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cer\Desktop\C2024\FOI 2024\"/>
    </mc:Choice>
  </mc:AlternateContent>
  <bookViews>
    <workbookView xWindow="0" yWindow="0" windowWidth="28800" windowHeight="11835" tabRatio="500" activeTab="1"/>
  </bookViews>
  <sheets>
    <sheet name="FOI Inventory" sheetId="1" r:id="rId1"/>
    <sheet name="FOI Registry" sheetId="2" r:id="rId2"/>
    <sheet name="FOI Summary" sheetId="3" r:id="rId3"/>
  </sheets>
  <definedNames>
    <definedName name="_xlnm._FilterDatabase" localSheetId="0">'FOI Inventory'!$A$5:$L$5</definedName>
    <definedName name="_xlnm._FilterDatabase" localSheetId="1" hidden="1">'FOI Registry'!$A$2:$AMN$523</definedName>
    <definedName name="_xlnm.Print_Area" localSheetId="1">'FOI Registry'!$A$1:$P$346</definedName>
    <definedName name="_xlnm.Print_Titles" localSheetId="0">'FOI Inventory'!$5:$5</definedName>
    <definedName name="_xlnm.Print_Titles" localSheetId="1">'FOI Registry'!$1:$1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34" i="3" l="1"/>
  <c r="H33" i="3"/>
  <c r="R33" i="3" s="1"/>
  <c r="R36" i="3"/>
  <c r="R35" i="3"/>
  <c r="R34" i="3"/>
  <c r="R32" i="3"/>
  <c r="R31" i="3"/>
  <c r="R30" i="3"/>
  <c r="R29" i="3"/>
  <c r="Z43" i="3"/>
  <c r="Y43" i="3"/>
  <c r="X43" i="3"/>
  <c r="W43" i="3"/>
  <c r="V43" i="3"/>
  <c r="U43" i="3"/>
  <c r="T43" i="3"/>
  <c r="P43" i="3"/>
  <c r="O43" i="3"/>
  <c r="N43" i="3"/>
  <c r="M43" i="3"/>
  <c r="L43" i="3"/>
  <c r="K43" i="3"/>
  <c r="J43" i="3"/>
  <c r="I43" i="3"/>
  <c r="H43" i="3"/>
  <c r="H29" i="3" l="1"/>
  <c r="H28" i="3" l="1"/>
  <c r="R28" i="3" s="1"/>
  <c r="H27" i="3"/>
  <c r="R27" i="3" s="1"/>
  <c r="H26" i="3"/>
  <c r="R26" i="3" s="1"/>
  <c r="H25" i="3"/>
  <c r="R25" i="3" s="1"/>
  <c r="Q24" i="3" l="1"/>
  <c r="R24" i="3"/>
  <c r="Q23" i="3"/>
  <c r="Q22" i="3" l="1"/>
  <c r="R23" i="3" l="1"/>
  <c r="R22" i="3"/>
  <c r="Q15" i="3"/>
  <c r="Q21" i="3"/>
  <c r="R21" i="3"/>
  <c r="Q17" i="3"/>
  <c r="Q11" i="3"/>
  <c r="Q20" i="3" l="1"/>
  <c r="Q19" i="3" l="1"/>
  <c r="Q14" i="3" l="1"/>
  <c r="Q18" i="3" l="1"/>
  <c r="Q13" i="3" l="1"/>
  <c r="R20" i="3" l="1"/>
  <c r="Q16" i="3" l="1"/>
  <c r="R16" i="3" s="1"/>
  <c r="R19" i="3"/>
  <c r="R18" i="3"/>
  <c r="R17" i="3"/>
  <c r="R15" i="3"/>
  <c r="R14" i="3"/>
  <c r="R13" i="3"/>
  <c r="Q12" i="3"/>
  <c r="R12" i="3" s="1"/>
  <c r="R11" i="3"/>
  <c r="R10" i="3"/>
  <c r="R9" i="3"/>
  <c r="Q7" i="3"/>
  <c r="R7" i="3" s="1"/>
  <c r="R6" i="3"/>
  <c r="H5" i="3"/>
  <c r="I71" i="2"/>
  <c r="I67" i="2"/>
  <c r="I65" i="2"/>
  <c r="I64" i="2"/>
  <c r="I56" i="2"/>
  <c r="I55" i="2"/>
  <c r="I53" i="2"/>
  <c r="I44" i="2"/>
  <c r="I43" i="2"/>
  <c r="I40" i="2"/>
  <c r="I39" i="2"/>
  <c r="I34" i="2"/>
  <c r="I33" i="2"/>
  <c r="I31" i="2"/>
  <c r="I30" i="2"/>
  <c r="I29" i="2"/>
  <c r="I28" i="2"/>
  <c r="I26" i="2"/>
  <c r="I24" i="2"/>
  <c r="I23" i="2"/>
  <c r="I22" i="2"/>
  <c r="I20" i="2"/>
  <c r="I19" i="2"/>
  <c r="I17" i="2"/>
  <c r="I16" i="2"/>
  <c r="I15" i="2"/>
  <c r="I14" i="2"/>
  <c r="I13" i="2"/>
  <c r="I12" i="2"/>
  <c r="I11" i="2"/>
  <c r="I7" i="2"/>
  <c r="I6" i="2"/>
  <c r="I5" i="2"/>
  <c r="I535" i="2" l="1"/>
</calcChain>
</file>

<file path=xl/sharedStrings.xml><?xml version="1.0" encoding="utf-8"?>
<sst xmlns="http://schemas.openxmlformats.org/spreadsheetml/2006/main" count="7173" uniqueCount="1376">
  <si>
    <t>Department of Agrarian Reform (DAR)</t>
  </si>
  <si>
    <t>Freedom of Information (FOI) Inventory</t>
  </si>
  <si>
    <t>As of December 31, 2019</t>
  </si>
  <si>
    <t>agency_abbrv</t>
  </si>
  <si>
    <t>agency_name</t>
  </si>
  <si>
    <t>title</t>
  </si>
  <si>
    <t>description</t>
  </si>
  <si>
    <t>file_format</t>
  </si>
  <si>
    <t>online_publication</t>
  </si>
  <si>
    <t>location_or_url</t>
  </si>
  <si>
    <t>disclosure</t>
  </si>
  <si>
    <t>original_data_owner</t>
  </si>
  <si>
    <t>data_maintainer</t>
  </si>
  <si>
    <t>date_released</t>
  </si>
  <si>
    <t>frequency_of_update</t>
  </si>
  <si>
    <t>Agency abbreviation</t>
  </si>
  <si>
    <t>Name of agency (spelled out)</t>
  </si>
  <si>
    <t>Title of the information</t>
  </si>
  <si>
    <t>Description of the information</t>
  </si>
  <si>
    <t>CSV, XLS, SHP, KML, TXT, PDF, DOC, etc.</t>
  </si>
  <si>
    <t>Yes/No</t>
  </si>
  <si>
    <t>Location of published information or URL for direct download</t>
  </si>
  <si>
    <r>
      <rPr>
        <sz val="12"/>
        <color rgb="FF000000"/>
        <rFont val="Calibri"/>
        <family val="2"/>
      </rPr>
      <t xml:space="preserve">Whether the information is either of the following:
- </t>
    </r>
    <r>
      <rPr>
        <b/>
        <sz val="10"/>
        <rFont val="Arial"/>
        <family val="2"/>
      </rPr>
      <t>public</t>
    </r>
    <r>
      <rPr>
        <sz val="10"/>
        <color rgb="FF000000"/>
        <rFont val="Arial"/>
        <family val="2"/>
      </rPr>
      <t xml:space="preserve">: info can be disclosed for public consumption regardless of identity
- </t>
    </r>
    <r>
      <rPr>
        <b/>
        <sz val="10"/>
        <rFont val="Arial"/>
        <family val="2"/>
      </rPr>
      <t>exception</t>
    </r>
    <r>
      <rPr>
        <sz val="10"/>
        <color rgb="FF000000"/>
        <rFont val="Arial"/>
        <family val="2"/>
      </rPr>
      <t xml:space="preserve">: info is under the Exceptions List
- </t>
    </r>
    <r>
      <rPr>
        <b/>
        <sz val="10"/>
        <rFont val="Arial"/>
        <family val="2"/>
      </rPr>
      <t>internal</t>
    </r>
    <r>
      <rPr>
        <sz val="10"/>
        <color rgb="FF000000"/>
        <rFont val="Arial"/>
        <family val="2"/>
      </rPr>
      <t xml:space="preserve">: info only for agency consumption
- </t>
    </r>
    <r>
      <rPr>
        <b/>
        <sz val="10"/>
        <rFont val="Arial"/>
        <family val="2"/>
      </rPr>
      <t>with</t>
    </r>
    <r>
      <rPr>
        <sz val="10"/>
        <color rgb="FF000000"/>
        <rFont val="Arial"/>
        <family val="2"/>
      </rPr>
      <t xml:space="preserve"> </t>
    </r>
    <r>
      <rPr>
        <b/>
        <sz val="10"/>
        <rFont val="Arial"/>
        <family val="2"/>
      </rPr>
      <t>fee</t>
    </r>
    <r>
      <rPr>
        <sz val="10"/>
        <color rgb="FF000000"/>
        <rFont val="Arial"/>
        <family val="2"/>
      </rPr>
      <t xml:space="preserve">: info can be disclosed but with corresponding charges based on the agency's mandate/policies/business model
- </t>
    </r>
    <r>
      <rPr>
        <b/>
        <sz val="10"/>
        <rFont val="Arial"/>
        <family val="2"/>
      </rPr>
      <t>limited</t>
    </r>
    <r>
      <rPr>
        <sz val="10"/>
        <color rgb="FF000000"/>
        <rFont val="Arial"/>
        <family val="2"/>
      </rPr>
      <t>: info, upon verification of the requesting party's identity, can only be disclosed to specific person/s and/or entity/ies</t>
    </r>
  </si>
  <si>
    <t>Agency or office who origninally owns the information</t>
  </si>
  <si>
    <t>Unit responsible for the information</t>
  </si>
  <si>
    <t>The date when the information was initially released (YYYY-MM-DD)</t>
  </si>
  <si>
    <t>Daily, Annually, Biannually, Quarterly, Monthly</t>
  </si>
  <si>
    <t>DAR</t>
  </si>
  <si>
    <t>Department of Agrarian Reform</t>
  </si>
  <si>
    <t>Name of officials with their position and designation, and contact information</t>
  </si>
  <si>
    <t>Yes</t>
  </si>
  <si>
    <t>http://www.dar.gov.ph/directory/</t>
  </si>
  <si>
    <t>Public</t>
  </si>
  <si>
    <t>Finance, Management and Administration Office (FMAO)</t>
  </si>
  <si>
    <t>As the need arises</t>
  </si>
  <si>
    <t>DAR Organizational Structure</t>
  </si>
  <si>
    <t>JPEG</t>
  </si>
  <si>
    <t>http://www.dar.gov.ph/about-us/org-structure/</t>
  </si>
  <si>
    <t>Balitang DAR</t>
  </si>
  <si>
    <t>Balitang DAR is published quarterly by the Department of Agrarian Reform Public Assistance and Media Relations Service (PAMRS) – in cooperation with the Regional Directors, Provincial Agrarian Reform Program Officers and Information Officers – with editorial offices at PAMRS.</t>
  </si>
  <si>
    <t>PDF</t>
  </si>
  <si>
    <t>http://www.dar.gov.ph/</t>
  </si>
  <si>
    <t>Public Assistance and Media Relations Service (PAMRS)</t>
  </si>
  <si>
    <t>Quarterly</t>
  </si>
  <si>
    <t>DAR Issuances</t>
  </si>
  <si>
    <t>Commonwealth Acts, Presidential Decrees, Republic Acts, Executive Orders, Memorandum Circulars, Administrative Orders</t>
  </si>
  <si>
    <t>http://www.dar.gov.ph/issuances</t>
  </si>
  <si>
    <t>DAR; OP; Congress</t>
  </si>
  <si>
    <t>Records Division</t>
  </si>
  <si>
    <t>Annual Financial and Physical Reports</t>
  </si>
  <si>
    <t>a) FAR No. 1: Statement of Appropriations, Allotments, Obligations, Disbursements and Balances (SAAOBDB); b) BAR No. 1: Annual Physical Report of Operations / Physical Plan; c) FAR No. 5: Quarterly Report on Revenue and Other Receipts</t>
  </si>
  <si>
    <t>http://www.dar.gov.ph/transparency-seal/</t>
  </si>
  <si>
    <t>Finance and Management Service (FMS) and Planning Service (PS)</t>
  </si>
  <si>
    <t>Annually</t>
  </si>
  <si>
    <t>DBM Approved Budget and Corresponding Targets</t>
  </si>
  <si>
    <t>Budget for Fiscal Year; GAA Targets for Fiscal Year</t>
  </si>
  <si>
    <t>Accomplishment Report</t>
  </si>
  <si>
    <t>Projects, Programs and Activities, Beneficiaries, and Status of Implementation</t>
  </si>
  <si>
    <t>Planning Service - Plan Implementation Monitoring and Evaluation Division (PIMED)</t>
  </si>
  <si>
    <t>Biannually</t>
  </si>
  <si>
    <t>Annual Procurement Plan</t>
  </si>
  <si>
    <t xml:space="preserve">
FY 2019 Annual Procurement Plan (FY 2019 APP non-CSE); 
Indicative FY 2020 APP non-CSE; 
FY 2020 APP for Common-Supplies and Equipment (FY 2020 APP CSE)</t>
  </si>
  <si>
    <t>International Organization for Standardization 9001:2015 Certification</t>
  </si>
  <si>
    <t>QMS Certification of at least one core process by an international certifying body (ICB)</t>
  </si>
  <si>
    <t>Every three (3) years</t>
  </si>
  <si>
    <t>System of Ranking Delivery Units and Individuals</t>
  </si>
  <si>
    <t>Internal Guidelines</t>
  </si>
  <si>
    <t>The Agency Review and Compliance Procedure of Statements and Financial Disclosures</t>
  </si>
  <si>
    <t>DAR FOI Manual</t>
  </si>
  <si>
    <t>DAR FOI Reports</t>
  </si>
  <si>
    <t>DAR ARTA Handbook</t>
  </si>
  <si>
    <t>DAR's Citizens Charter 2019 (1st Edition)</t>
  </si>
  <si>
    <t>Agrarian Reform Capacity Development Service (ARCDS)</t>
  </si>
  <si>
    <t>Certification as to Case Status (Pending/No Pending)</t>
  </si>
  <si>
    <t>The Certification as to the pendency/non-pendency of a case is issued to requesting
party under the enumeration, to attest the actual status of the case.</t>
  </si>
  <si>
    <t>Hard Copy</t>
  </si>
  <si>
    <t>No</t>
  </si>
  <si>
    <t>Limited; with fee</t>
  </si>
  <si>
    <t>DARAB Secretariat</t>
  </si>
  <si>
    <t>Entry of Judgment/Certificate of Finality</t>
  </si>
  <si>
    <t>The Entry of Judgment/Certificate of Finality is issued to requesting party interested to
have the subject decision be entered in the registry book of judgment which has
become final and executory.</t>
  </si>
  <si>
    <t>Public; with fee</t>
  </si>
  <si>
    <t>Certified Copies of Documents and/or Photocopies of
Documents and/or Transcript of Stenographic Notes (TSN)</t>
  </si>
  <si>
    <t>The authenticated copy and/or photocopies of documents and Transcript of Stenographic
Notes (TSN) is issued to requesting party for whatever valid purpose it may serve them.</t>
  </si>
  <si>
    <t>Certificate of Finality of Secretary’s
Order</t>
  </si>
  <si>
    <t>Order/Resolution shall have final and executory after all parties have record an official
copy thereof, after the lapse of fifteen (15 days) from the date of receipt by the last
recipient of an official copy thereof, and there is no Motion for Reconsideration nor Appeal
therefrom. (Sec. 33, AO 3, S 2017)</t>
  </si>
  <si>
    <t>Limited</t>
  </si>
  <si>
    <t>Bureau of Agrarian Legal Assistance (BALA)</t>
  </si>
  <si>
    <t>Certification of Status of Certificate of Land Transfer
(CLT) / Emancipation Patents (EP) / Certificate of Land
Ownership Award (CLOA) / Tenancy and Certified True Copy of
Masterlist of Eps</t>
  </si>
  <si>
    <t>This certification is requested by the party to ascertain the status of the processing on
issuance of the CLT/EP/CLOA</t>
  </si>
  <si>
    <t>Bureau of Land Tenure Improvement-Documentation and Coordination Division (LTI-DCD)</t>
  </si>
  <si>
    <t>Certification on Motion for Reconsideration/Appeal filed
on Agrarian Reform Implementation (ALI) Case/s</t>
  </si>
  <si>
    <t>This certification is requested by the parties to the case to ascertain whether the order
or the decision has a Motion for Reconsideration on file.</t>
  </si>
  <si>
    <t>Certified True Copies (CTC) of Orders/Documents</t>
  </si>
  <si>
    <t>This Certified True Copy of order or decision is requested by parties to the case and
other interested parties as their reference in whatever legal purpose this may serve</t>
  </si>
  <si>
    <t>Certified True Copies (CTC) of DAR Issuances</t>
  </si>
  <si>
    <t>This Certified True Copy is requested by clients to support their legal, administrative,
and financial obligations or requirements</t>
  </si>
  <si>
    <t>Status of programs and projects implemented by the
Department of Agrarian Reform</t>
  </si>
  <si>
    <t>Data or information on the status of programs and projects implemented by the
Department of Agrarian Reform are provided to requesting clients for whatever legal
purpose they may serve.</t>
  </si>
  <si>
    <t>Hard Copy and/or Electronic Copy</t>
  </si>
  <si>
    <t>Yes and No</t>
  </si>
  <si>
    <t>Monthly</t>
  </si>
  <si>
    <t>CARP-Related Data to Requesting Legislator/ Office of
the President/ Judiciary</t>
  </si>
  <si>
    <t>The data requested are collected from the DAR Bureau/Service/Office concerned and
submitted to the House of Representatives (HOR)/Senate/Office of the President
(OP)/Judiciary in aid of legislation, executive order and judicial decision.</t>
  </si>
  <si>
    <t>External Affairs and Relations Service (EARS)</t>
  </si>
  <si>
    <t>DAR’s Position Paper on Proposed CARP-Related
Legislative Measures</t>
  </si>
  <si>
    <t>The draft DAR’s Position Paper on Proposed CARP-Related Legislative Measures is
forwarded to the Office of the Secretary or to the Office of Undersecretary of Legal Affairs
for their review/signature and submitted to the House of Representatives
(HOR)/Senate/Office of the President (OP).</t>
  </si>
  <si>
    <t>Position Paper on Policy Concerns</t>
  </si>
  <si>
    <t>Position paper on agrarian-related policy issues, needs and concerns that may
require legislative measures.</t>
  </si>
  <si>
    <t>Policy and Research Service</t>
  </si>
  <si>
    <t>DAR completed research studies and other
available research materials at the Research Division</t>
  </si>
  <si>
    <t>Provides efficient public research assistance to walk-in clients/visitors</t>
  </si>
  <si>
    <t>Policy and Research Service - Research Division</t>
  </si>
  <si>
    <t>Personnel Records</t>
  </si>
  <si>
    <t>Processes to be observed in the request and issuance of personnel records (Service
Record, Certifications and available Leave Balances).
The Personnel Division is the repository of personnel records and must be readily
available anytime, provided there is a valid request and is not classified as confidential.</t>
  </si>
  <si>
    <t>Personnel Division</t>
  </si>
  <si>
    <t>Daily</t>
  </si>
  <si>
    <t>Certificate of Remittances and Premiums</t>
  </si>
  <si>
    <t>Certification on the remittances/premiums made by the employee for whatever purpose
it may serve.</t>
  </si>
  <si>
    <t>Accounting Division</t>
  </si>
  <si>
    <t>Certificate of No Pending Case</t>
  </si>
  <si>
    <t>The Certificate of No Pending Administrative Case is issued to requesting DAR
employees who are not issued any Formal Charge, for whatever legal purpose it may
serve.</t>
  </si>
  <si>
    <t>Legal Service</t>
  </si>
  <si>
    <t>The Certification is issued to attest that the requesting party as no pending case at the
Regional Adjudicator’s Office. The Certification is a requirement for transfer of awarded
lands under Administrative Order No.8, series of 1995, Landbank transactions and for
purposes of determining non-forum shopping.</t>
  </si>
  <si>
    <t>Limited, with fee</t>
  </si>
  <si>
    <t>Office of the Regional Adjudicator</t>
  </si>
  <si>
    <t>Certificate of Finality / Entry of Judgment</t>
  </si>
  <si>
    <t>The Certificate of Finality / Entry of Judgment is issued to requesting party interested
to have the subject decision be entered in the registry book of judgment which has
become final and executory.</t>
  </si>
  <si>
    <t>Certified Copies of Documents (Case Records,
Resolution, Decision, Orders)</t>
  </si>
  <si>
    <t>The Certified Copies of Documents which include case records, resolution, decision,
and orders are requested by interested parties for personal files, as annexes to any
appeal in any court or tribunal or for other legal purposes.</t>
  </si>
  <si>
    <t>Certified Copies of Transcript of Stenographic Notes
(TSN)</t>
  </si>
  <si>
    <t>The authenticated copy of the Transcript of Stenographic Notes during a case hearing is
issued to requesting parties for whatever valid purpose it may serve to the requesting
party.</t>
  </si>
  <si>
    <t>Certification on Motion for Reconsideration/Appeal
filed on Agrarian Law Implementation (ALI) Case/s</t>
  </si>
  <si>
    <t>The certification is requested by the parties to the case to ascertain whether the order or
the decision has a Motion for Reconsideration on file.</t>
  </si>
  <si>
    <t>Support to Operations Division, DAR Regional Office</t>
  </si>
  <si>
    <t>Public, with fee</t>
  </si>
  <si>
    <t>Transfer of Awarded Lands (A.O 8 s. 1995)</t>
  </si>
  <si>
    <t>In the course of time, awardees of emancipation patent and certificate of land ownership
award decided to transfer the ownership to qualified transferees, a certification is secured
from the DAR in compliance to AO 8 S 1995. This will legitimize the transfer transaction
from the original awardee to the new owner.</t>
  </si>
  <si>
    <t>Legal Assistance Division, DAR Regional Office</t>
  </si>
  <si>
    <t>Data and Information from EP/CLOA Database</t>
  </si>
  <si>
    <t>Internal</t>
  </si>
  <si>
    <t>Certificate of Last Payment Received</t>
  </si>
  <si>
    <t>This Certification is provided to employees who either resigned/retired or transferred.</t>
  </si>
  <si>
    <t>Support to Operations Division (STOD) – Cashiering Section –
Regional Office</t>
  </si>
  <si>
    <t>The Certification is issued to attest that the requesting party as no pending case at
the Provincial Adjudicator’s Office. The Certification is a requirement for transfer of
awarded lands under Administrative Order No.8, series of 1995, Landbank
transactions and for purposes of determining non-forum shopping.</t>
  </si>
  <si>
    <t>Office of the Provincial Adjudicator</t>
  </si>
  <si>
    <t>Certificate of Finality/Entry of Judgment</t>
  </si>
  <si>
    <t>Certified Copies of Documents
(Case Records, Decisions, Resolutions, Orders)</t>
  </si>
  <si>
    <t>The Certified Copies of Documents which include case records, resolution,
decision, and orders are requested by interested parties for personal files, as
annexes to any appeal in any court or tribunal or for other legal purposes.</t>
  </si>
  <si>
    <t>Certified Copies of Transcript of Stenographic Notes
(TSN) Issuance of Certified copies of Transcript of Stenographic
Notes (TSN)</t>
  </si>
  <si>
    <t>The authenticated copy of the Transcript of Stenographic Notes during a case
hearing is issued to requesting parties for whatever valid purpose it may serve to the
requesting party.</t>
  </si>
  <si>
    <t>DAR Clearance (A.O. 1 s. 1989)</t>
  </si>
  <si>
    <t>The processing of application of DAR clearance involves the conveyance of private
agricultural lands not covered by any agrarian reform program or within the retained
area of the landowners / transferors with an area of not more than five (5) hectares.
Applicable requirements and procedures must be complied by landowners/transferors
and buyers/transferees.</t>
  </si>
  <si>
    <t>Legal Division - DARPO</t>
  </si>
  <si>
    <t>Transfer of Awarded Lands from ARBs Pursuant to PD 27, EO 228
and RA 6657 (DAR AO 8, s. 1995, Joint DAR-LRA MC 09-06)</t>
  </si>
  <si>
    <t>In the course of time, awardees of emancipation patent and certificate of land
ownership award decided to transfer the ownership to qualified transferees, a
certification is secured from the DAR in compliance to AO 8 S 1995. This will legitimize
the transfer transaction from the original awardee to the new owner.</t>
  </si>
  <si>
    <t>Legal Division - DARPO and DARRO</t>
  </si>
  <si>
    <t>Certification on Motion for Reconsideration/Appeal
filed on Agrarian Reform Implementation (ALI) Case/s</t>
  </si>
  <si>
    <t>This certification is requested by the parties to the case to ascertain whether the
order or the decision has a Motion for Reconsideration on file.</t>
  </si>
  <si>
    <t>Support to Operations Division, DAR Provincial Office</t>
  </si>
  <si>
    <t>This Certified True Copy is requested by clients to support their legal,
administrative, and financial obligations or requirements</t>
  </si>
  <si>
    <t>Internal Clients Data and Information from EP/CLOA
Database</t>
  </si>
  <si>
    <t>Certification for the Annotation of Certificate of Full
Payment and Release of Real Estate Mortgage (CFP and ROREM)</t>
  </si>
  <si>
    <t>DARMO/DARPO</t>
  </si>
  <si>
    <t>Certification that the EP/CLOA has no
pending case, not subject to protest and petition for retention</t>
  </si>
  <si>
    <t>Certification that
EP/CLOA has no pending case, not subject to protest and petition for retention as a
basis of Land Bank of the Philippines for the issuance of CFP and ROREM for the
cancellation of incumbrance annotated in the EP/CLOA.</t>
  </si>
  <si>
    <t>DARPO</t>
  </si>
  <si>
    <t>Year-Quarter</t>
  </si>
  <si>
    <t>Tracking Number</t>
  </si>
  <si>
    <t>Request Type</t>
  </si>
  <si>
    <t>Date Received</t>
  </si>
  <si>
    <t>Title of Request</t>
  </si>
  <si>
    <t>Extension?</t>
  </si>
  <si>
    <t>Status</t>
  </si>
  <si>
    <t>Date Finished</t>
  </si>
  <si>
    <t>Days Lapsed</t>
  </si>
  <si>
    <t>Cost</t>
  </si>
  <si>
    <t>Appeal/s filed?</t>
  </si>
  <si>
    <t>Remarks</t>
  </si>
  <si>
    <t>year and quarter of report coverage</t>
  </si>
  <si>
    <t>Internal FOI Tracking number</t>
  </si>
  <si>
    <r>
      <rPr>
        <i/>
        <sz val="10"/>
        <color rgb="FF000000"/>
        <rFont val="Arial"/>
        <family val="2"/>
      </rPr>
      <t xml:space="preserve">if request was lodged through </t>
    </r>
    <r>
      <rPr>
        <b/>
        <sz val="10"/>
        <rFont val="Arial"/>
        <family val="2"/>
      </rPr>
      <t>eFOI</t>
    </r>
    <r>
      <rPr>
        <sz val="10"/>
        <color rgb="FF000000"/>
        <rFont val="Arial"/>
        <family val="2"/>
      </rPr>
      <t xml:space="preserve"> or </t>
    </r>
    <r>
      <rPr>
        <b/>
        <sz val="10"/>
        <rFont val="Arial"/>
        <family val="2"/>
      </rPr>
      <t>standard</t>
    </r>
    <r>
      <rPr>
        <sz val="10"/>
        <color rgb="FF000000"/>
        <rFont val="Arial"/>
        <family val="2"/>
      </rPr>
      <t xml:space="preserve"> (paper-based)</t>
    </r>
  </si>
  <si>
    <r>
      <rPr>
        <i/>
        <sz val="10"/>
        <color rgb="FF000000"/>
        <rFont val="Arial"/>
        <family val="2"/>
      </rPr>
      <t xml:space="preserve">date request was lodged by requesting party </t>
    </r>
    <r>
      <rPr>
        <b/>
        <sz val="10"/>
        <rFont val="Arial"/>
        <family val="2"/>
      </rPr>
      <t>(YYYY-MM-DD)</t>
    </r>
  </si>
  <si>
    <t>title of information requested</t>
  </si>
  <si>
    <r>
      <rPr>
        <i/>
        <sz val="10"/>
        <color rgb="FF000000"/>
        <rFont val="Arial"/>
        <family val="2"/>
      </rPr>
      <t xml:space="preserve">if the agency requested for extension or additional 20 working days </t>
    </r>
    <r>
      <rPr>
        <b/>
        <sz val="10"/>
        <rFont val="Arial"/>
        <family val="2"/>
      </rPr>
      <t xml:space="preserve">(YES </t>
    </r>
    <r>
      <rPr>
        <sz val="10"/>
        <color rgb="FF000000"/>
        <rFont val="Arial"/>
        <family val="2"/>
      </rPr>
      <t xml:space="preserve">or </t>
    </r>
    <r>
      <rPr>
        <b/>
        <sz val="10"/>
        <rFont val="Arial"/>
        <family val="2"/>
      </rPr>
      <t>NO)</t>
    </r>
  </si>
  <si>
    <t>status of request</t>
  </si>
  <si>
    <r>
      <rPr>
        <i/>
        <sz val="10"/>
        <color rgb="FF000000"/>
        <rFont val="Arial"/>
        <family val="2"/>
      </rPr>
      <t xml:space="preserve">date request was processed/finished by the agency; if not yet processed/finished, indicate </t>
    </r>
    <r>
      <rPr>
        <b/>
        <sz val="10"/>
        <rFont val="Arial"/>
        <family val="2"/>
      </rPr>
      <t>ONGOING</t>
    </r>
  </si>
  <si>
    <r>
      <rPr>
        <i/>
        <sz val="10"/>
        <color rgb="FF000000"/>
        <rFont val="Arial"/>
        <family val="2"/>
      </rPr>
      <t xml:space="preserve">number of days lapsed facilitating the request; if finished within the same day, indicate </t>
    </r>
    <r>
      <rPr>
        <b/>
        <sz val="10"/>
        <rFont val="Arial"/>
        <family val="2"/>
      </rPr>
      <t>0</t>
    </r>
  </si>
  <si>
    <r>
      <rPr>
        <i/>
        <sz val="10"/>
        <color rgb="FF000000"/>
        <rFont val="Arial"/>
        <family val="2"/>
      </rPr>
      <t xml:space="preserve">fees paid by the requesting party for facilitation of request; if none, indicate </t>
    </r>
    <r>
      <rPr>
        <b/>
        <sz val="10"/>
        <rFont val="Arial"/>
        <family val="2"/>
      </rPr>
      <t>FREE</t>
    </r>
  </si>
  <si>
    <r>
      <rPr>
        <i/>
        <sz val="10"/>
        <color rgb="FF000000"/>
        <rFont val="Arial"/>
        <family val="2"/>
      </rPr>
      <t>If the requesting party or any other citizen filed an appeal for the specific request (</t>
    </r>
    <r>
      <rPr>
        <b/>
        <sz val="10"/>
        <rFont val="Arial"/>
        <family val="2"/>
      </rPr>
      <t xml:space="preserve">YES </t>
    </r>
    <r>
      <rPr>
        <sz val="10"/>
        <color rgb="FF000000"/>
        <rFont val="Arial"/>
        <family val="2"/>
      </rPr>
      <t xml:space="preserve">or </t>
    </r>
    <r>
      <rPr>
        <b/>
        <sz val="10"/>
        <rFont val="Arial"/>
        <family val="2"/>
      </rPr>
      <t>NO)</t>
    </r>
  </si>
  <si>
    <t>Additional details about the request</t>
  </si>
  <si>
    <t>2016-Q4</t>
  </si>
  <si>
    <t>n/a</t>
  </si>
  <si>
    <t>NO FOI REQUESTS RECEIVED</t>
  </si>
  <si>
    <t>2017-Q1</t>
  </si>
  <si>
    <t>2017-Q2</t>
  </si>
  <si>
    <t>#DAR-600150015187</t>
  </si>
  <si>
    <t>eFOI</t>
  </si>
  <si>
    <t>Allocated budget</t>
  </si>
  <si>
    <t>NO</t>
  </si>
  <si>
    <t>Invalid request</t>
  </si>
  <si>
    <t>FREE</t>
  </si>
  <si>
    <t>No response from requesting party</t>
  </si>
  <si>
    <t>#DAR-429863422160</t>
  </si>
  <si>
    <t>Moratorium on Land Conversion</t>
  </si>
  <si>
    <t>Contacted the Requestor through his contact number. He informed the Receiving Officer that he no longer needs the information requested.</t>
  </si>
  <si>
    <t>2017-Q3</t>
  </si>
  <si>
    <t>#DAR-368393674642</t>
  </si>
  <si>
    <t>Policies on monitoring systems for the government/s agrarian reform program</t>
  </si>
  <si>
    <t>#DAR-107886317309</t>
  </si>
  <si>
    <t>2008 and 2009 Statement of Allotments, Obligations and Disbursements</t>
  </si>
  <si>
    <t>Successful</t>
  </si>
  <si>
    <t>#DAR-413012951069</t>
  </si>
  <si>
    <t>Agricultural Land Conversion at Provincial Level</t>
  </si>
  <si>
    <t>Accepted</t>
  </si>
  <si>
    <t>ONGOING</t>
  </si>
  <si>
    <t>Forwarded to BALA DM 2019-11-28</t>
  </si>
  <si>
    <t>2017-Q4</t>
  </si>
  <si>
    <t>2018-Q1</t>
  </si>
  <si>
    <t>#DAR-972764049105</t>
  </si>
  <si>
    <t xml:space="preserve">Agricultural Land Conversion Data </t>
  </si>
  <si>
    <t>#DAR-775533075223</t>
  </si>
  <si>
    <t xml:space="preserve">Total land distributed through RA 6657 (CARP) and RA 9700 (CARPER) </t>
  </si>
  <si>
    <t>2018-Q2</t>
  </si>
  <si>
    <t>#DAR-948077719427</t>
  </si>
  <si>
    <t>DARCO Conversion 030601074-764-(95), series of 1996</t>
  </si>
  <si>
    <t>#DAR-513818923749</t>
  </si>
  <si>
    <t>Land title of a public property in Bulacan</t>
  </si>
  <si>
    <t>Info not maintained</t>
  </si>
  <si>
    <t>Different Agency</t>
  </si>
  <si>
    <t>#DAR-821426271628</t>
  </si>
  <si>
    <t>Tenancy</t>
  </si>
  <si>
    <t>Contacted the Requestor through his contact number. He informed the Receiving Officer that he no longer needs the information requested.
He also mentioned that he was able to secure said certification from the DAR Provincial Office in Bulacan.</t>
  </si>
  <si>
    <t>#DAR-998228612057</t>
  </si>
  <si>
    <t>The total number of the cases of land disputes in ARMM</t>
  </si>
  <si>
    <t>Closed</t>
  </si>
  <si>
    <t>2018-Q3</t>
  </si>
  <si>
    <t>#DAR-579284368341</t>
  </si>
  <si>
    <t>Rules and Regulations for Reclassification of Agricultural Lands</t>
  </si>
  <si>
    <t>Proactively disclosed</t>
  </si>
  <si>
    <t>Data available online. No response from requesting party</t>
  </si>
  <si>
    <t>#DAR-088008757358</t>
  </si>
  <si>
    <t>Total Agricultural Land Converted to Other Uses</t>
  </si>
  <si>
    <t>#DAR-602103845399</t>
  </si>
  <si>
    <t>DARAB Case No. 13579, Recto v Billones, June 25, 2010</t>
  </si>
  <si>
    <t>Contacted the Requestor through her contact number. She informed the Receiving Officer that she no longer needs the information requested.</t>
  </si>
  <si>
    <t>#DAR-719447250910</t>
  </si>
  <si>
    <t>Infrastructure Projects in the Philippines</t>
  </si>
  <si>
    <t>#DAR-964188720215</t>
  </si>
  <si>
    <t>Agrarian Reform Communities in Famy, Laguna</t>
  </si>
  <si>
    <t>2018-Q4</t>
  </si>
  <si>
    <t>#DAR-214361222561</t>
  </si>
  <si>
    <t xml:space="preserve">Mindanao Sustainable Agrarian and Agriculture Development </t>
  </si>
  <si>
    <t>Contacted the Requestor through her contact number. She informed the Receiving Officer that she no longer needs the information requested.
Same requests: Tracking Nos. #DAR-816861413568 and #DAR-214361222561</t>
  </si>
  <si>
    <t>#DAR-816861413568</t>
  </si>
  <si>
    <t>#DAR-346851414701</t>
  </si>
  <si>
    <t>Total Agricultural Land Conversion</t>
  </si>
  <si>
    <t>#DAR-100924683130</t>
  </si>
  <si>
    <t>Agricultural Land Conversion Data</t>
  </si>
  <si>
    <t>#DAR-454517947125</t>
  </si>
  <si>
    <t>Number of Agrarian Reform Beneficiaries who availed APCP from 2012-2018</t>
  </si>
  <si>
    <t>#DAR-436316461707</t>
  </si>
  <si>
    <t>Progress Report</t>
  </si>
  <si>
    <t>2019-Q1</t>
  </si>
  <si>
    <t>#DAR-986889726531</t>
  </si>
  <si>
    <t>Soil Map of Naujan, Oriental Mindoro</t>
  </si>
  <si>
    <t>#DAR-095117148534</t>
  </si>
  <si>
    <t>Strategic Agriculture and Fisheries Development Zones (SAFDZ)</t>
  </si>
  <si>
    <t>#DAR-850033198602</t>
  </si>
  <si>
    <t>qwe</t>
  </si>
  <si>
    <t>Not a request for information</t>
  </si>
  <si>
    <t>#DAR-349879247385</t>
  </si>
  <si>
    <t>Lot #:3717-D-6,,portion of:lot 3717-D-PSD-(AF)-02-056244</t>
  </si>
  <si>
    <t>#DAR-392979960106</t>
  </si>
  <si>
    <t xml:space="preserve">List of Agrarian Reform Beneficiaries Organizations in Negros Occidental </t>
  </si>
  <si>
    <t>#DAR-430811873307</t>
  </si>
  <si>
    <t>Target Number of Beneficiaries of the ARB Housing Program</t>
  </si>
  <si>
    <t>Contacted the Requestor through his contact number. He informed the Receiving Officer that he no longer needs the information requested.
He also mentioned that he was able to obtain the information from the DAR Central Office c/o Mr. Jun España.</t>
  </si>
  <si>
    <t>#DAR-650449437547</t>
  </si>
  <si>
    <t>Number of Agrarian Reform Beneficiaries as of February 2019</t>
  </si>
  <si>
    <t>#DAR-081281555322</t>
  </si>
  <si>
    <t>Budget allocation and Expenses of DAR for the year 2016</t>
  </si>
  <si>
    <t>2019-Q2</t>
  </si>
  <si>
    <t>#DAR-020268285225</t>
  </si>
  <si>
    <t>Cases of land distribution in Iloilo specifically in the first district</t>
  </si>
  <si>
    <t>#DAR-362165949487</t>
  </si>
  <si>
    <t>CARPable Lands and Agrarian Reform Communities in Camarines Sur</t>
  </si>
  <si>
    <t>#DAR-835297866180</t>
  </si>
  <si>
    <t>authenticity of the certificate of land transfer with (CLT number 0-014065</t>
  </si>
  <si>
    <t>Processing</t>
  </si>
  <si>
    <t>Forwarded to DARRO VII DM 2020-04-17</t>
  </si>
  <si>
    <t>#DAR-070118040608</t>
  </si>
  <si>
    <t>Cadastral Map</t>
  </si>
  <si>
    <t>2019-Q3</t>
  </si>
  <si>
    <t>#DAR-336140362328</t>
  </si>
  <si>
    <t>Approved land use conversion in hectares</t>
  </si>
  <si>
    <t>#DAR-320279518077</t>
  </si>
  <si>
    <t>Atimonan Quezon Zoning Map</t>
  </si>
  <si>
    <t>#DAR-800596468058</t>
  </si>
  <si>
    <t>Land classification of the areas covered by Atimonan One Energy, Inc.’s Coal-Fired Power Plant</t>
  </si>
  <si>
    <t>#DAR-556647603262</t>
  </si>
  <si>
    <t>#DAR-246324786428</t>
  </si>
  <si>
    <t>#DAR-831281689245</t>
  </si>
  <si>
    <t>Land conversion from agricultural to industrial</t>
  </si>
  <si>
    <t>#DAR-548447449082</t>
  </si>
  <si>
    <t>landuse of Region 4A-CALABARZON</t>
  </si>
  <si>
    <t>#DAR-089461045190</t>
  </si>
  <si>
    <t>Request of document showing land acquired by DAR ( include land tct # and land owners)</t>
  </si>
  <si>
    <t>#DAR-083197889127</t>
  </si>
  <si>
    <t>Data Request for the Province of Talavera</t>
  </si>
  <si>
    <t>#DAR-087430303265</t>
  </si>
  <si>
    <t>Land Conversion of Agricultural Lands</t>
  </si>
  <si>
    <t>#DAR-220172125692</t>
  </si>
  <si>
    <t>Wants to know the status of the land of my Grandfather as a CLT holder</t>
  </si>
  <si>
    <t>2019-Q4</t>
  </si>
  <si>
    <t>#DAR-362722913201</t>
  </si>
  <si>
    <t>MOA/Deed of Transfer dated March 11, 1992 and Supplemental MOA dated Sept 7, 1992 (NLSF and DAR)</t>
  </si>
  <si>
    <t>Partially Successful</t>
  </si>
  <si>
    <t>#DAR-836243075221</t>
  </si>
  <si>
    <t>List of Agrarian Reform Beneficiaries in Bohol awarded with Land titles</t>
  </si>
  <si>
    <t>#DAR-638868767337</t>
  </si>
  <si>
    <t>List of Vacant positions in Ilocos Sur</t>
  </si>
  <si>
    <t>Data available online</t>
  </si>
  <si>
    <t>#DAR-954140867244</t>
  </si>
  <si>
    <t>Juvenile delinquent rehabilitation center/ Requirements or procedures of converting agricultural land into institutional land</t>
  </si>
  <si>
    <t>#DAR-040532955165</t>
  </si>
  <si>
    <t xml:space="preserve">CANC-0302-00001-2014 Heirs of Adriano Martin </t>
  </si>
  <si>
    <t>#DAR-341561185712</t>
  </si>
  <si>
    <t xml:space="preserve">Conversion of Agricultural Lands </t>
  </si>
  <si>
    <t>#DAR-145972536524</t>
  </si>
  <si>
    <t xml:space="preserve">Certified True Copy of Deed of Transfer under PD 27 of Landowner Sofronio G. Santiago </t>
  </si>
  <si>
    <t>2020-Q1</t>
  </si>
  <si>
    <t>#DAR-832459196717</t>
  </si>
  <si>
    <t xml:space="preserve">Data on Converted Agricultural Land </t>
  </si>
  <si>
    <t>#DAR-160193142776</t>
  </si>
  <si>
    <t>List of government owned land for housing proposal n Binondo, Manila</t>
  </si>
  <si>
    <t>#DAR-921908788446</t>
  </si>
  <si>
    <t>Land tenure data in Batangas Province</t>
  </si>
  <si>
    <t>#DAR-846078689636</t>
  </si>
  <si>
    <t>Pending Farms and Land Conversion percentage</t>
  </si>
  <si>
    <t>Forwarded to BALA DM 2020-01-23</t>
  </si>
  <si>
    <t>#DAR-651172133997</t>
  </si>
  <si>
    <t>Provincial Level Data on Land Conversion (Agriculture and Forest Lands)</t>
  </si>
  <si>
    <t>#DAR-944074781640</t>
  </si>
  <si>
    <t>Land Title of Francisco Combalicer</t>
  </si>
  <si>
    <t>#DAR-543014426819</t>
  </si>
  <si>
    <t>2016-2019 FOI Registry and Summary</t>
  </si>
  <si>
    <t>#DAR-112823825907</t>
  </si>
  <si>
    <t>Land Distribution Applied for by the Small Settlers Landless Association., Inc of Davao del Norte</t>
  </si>
  <si>
    <t>Multiple requests
Same requests: Tracking Nos. #DAR-112823825907 and #DAR-237070056221</t>
  </si>
  <si>
    <t>#DAR-237070056221</t>
  </si>
  <si>
    <t>Same requests: Tracking Nos. #DAR-112823825907 and #DAR-237070056221</t>
  </si>
  <si>
    <t>#DAR-687123762756</t>
  </si>
  <si>
    <t xml:space="preserve">National Land Conversion in Regional Data </t>
  </si>
  <si>
    <t>#DAR-060222528453</t>
  </si>
  <si>
    <t xml:space="preserve">PSD 03-210261 (AR) </t>
  </si>
  <si>
    <t>#DAR-148584811908</t>
  </si>
  <si>
    <t>Incomplete Request; Referred to DARPO Zambales</t>
  </si>
  <si>
    <t>#DAR-557768353378</t>
  </si>
  <si>
    <t>(Hacienda Mitra) described as Lot No. 4483</t>
  </si>
  <si>
    <t>#DAR-088381291151</t>
  </si>
  <si>
    <t>Barangay Agrarian Reform Council</t>
  </si>
  <si>
    <t>#DAR-444051161745</t>
  </si>
  <si>
    <t>Number of Regular and Contractual/Job Order Employees</t>
  </si>
  <si>
    <t>2020-Q2</t>
  </si>
  <si>
    <t>#DAR-920672738908</t>
  </si>
  <si>
    <t>Xerox Copy of Deed of Transfers of LO Sofronio G. Santiago Nueva Ecija</t>
  </si>
  <si>
    <t>#DAR-716538775173</t>
  </si>
  <si>
    <t>Verification of Land Title</t>
  </si>
  <si>
    <t>#DAR-911831954577</t>
  </si>
  <si>
    <t>Copy of Certificate of Land Transfer under PD 27 of LUIS B. PEDROLA</t>
  </si>
  <si>
    <t>#DAR-046364919725</t>
  </si>
  <si>
    <t>DAR Provincial Field Office Staffing Pattern and Organizational Structure Standard</t>
  </si>
  <si>
    <t>#DAR-493893778496</t>
  </si>
  <si>
    <t>Request for Geographical coordinates</t>
  </si>
  <si>
    <t>#DAR-172586465851</t>
  </si>
  <si>
    <t>Transfer Certificate of Title</t>
  </si>
  <si>
    <t>Forwarded to BLTI DM 2020-06-22</t>
  </si>
  <si>
    <t>#DAR-627488467821</t>
  </si>
  <si>
    <t>CARPABLE LAND IN LEGAZPI CITY PROVINCE OF ALBAY</t>
  </si>
  <si>
    <t>#DAR-900359299609</t>
  </si>
  <si>
    <t>Vicinity Map of Capas Tarlac (with names of property owners)</t>
  </si>
  <si>
    <t>2020-Q3</t>
  </si>
  <si>
    <t>#DAR-989405013948</t>
  </si>
  <si>
    <t>Land conversion rate (national and provincial)</t>
  </si>
  <si>
    <t>Forwarded to BALA DM 2020-07-02</t>
  </si>
  <si>
    <t>#DAR-789807708249</t>
  </si>
  <si>
    <t xml:space="preserve">CLOA awardees </t>
  </si>
  <si>
    <t>#DAR-373053703839</t>
  </si>
  <si>
    <t>List of rice farmer associations, and their contact information, in Agusan del Sur</t>
  </si>
  <si>
    <t>#DAR-547857304023</t>
  </si>
  <si>
    <r>
      <rPr>
        <sz val="10"/>
        <rFont val="Arial"/>
        <family val="2"/>
        <charset val="1"/>
      </rPr>
      <t xml:space="preserve">Multiple requests
Same requests: Tracking Nos. </t>
    </r>
    <r>
      <rPr>
        <sz val="10"/>
        <color rgb="FF000000"/>
        <rFont val="Arial"/>
        <family val="2"/>
      </rPr>
      <t>#DAR-547857304023,</t>
    </r>
    <r>
      <rPr>
        <sz val="10"/>
        <rFont val="Arial"/>
        <family val="2"/>
        <charset val="1"/>
      </rPr>
      <t xml:space="preserve"> #DAR-920672738908 and #DAR-145972536524</t>
    </r>
  </si>
  <si>
    <t>#DAR-858280302241</t>
  </si>
  <si>
    <t>Agricultural land title rights</t>
  </si>
  <si>
    <t>Wrong agency; Request is a question not a request for information</t>
  </si>
  <si>
    <t>#DAR-271726331533</t>
  </si>
  <si>
    <t xml:space="preserve">THE PLACE WHERE COCONUT IS MOSTLY PLANTED IN ORIENTAL MINDORO </t>
  </si>
  <si>
    <t>Wrong agency</t>
  </si>
  <si>
    <t>#DAR-430414104676</t>
  </si>
  <si>
    <t>Cadastral survey.,escalante cadastral number 158</t>
  </si>
  <si>
    <t>#DAR-193645455746</t>
  </si>
  <si>
    <t>Mediation Report if applicable include the minutes</t>
  </si>
  <si>
    <t>Multiple requests
Same requests: Tracking Nos. #DAR-594724991457 and #DAR-193645455746</t>
  </si>
  <si>
    <t>#DAR-594724991457</t>
  </si>
  <si>
    <t>Certified True Copy of Municipal Agrarian Reform Program Officer Report on Mediation.</t>
  </si>
  <si>
    <t>#DAR-069581357714</t>
  </si>
  <si>
    <t>actual survey plan</t>
  </si>
  <si>
    <t>#DAR-360515575015</t>
  </si>
  <si>
    <t>DAR Land Conversion Timeline and Cost</t>
  </si>
  <si>
    <t>2020-Q4</t>
  </si>
  <si>
    <t>#DAR-183775276197</t>
  </si>
  <si>
    <t>Hydroponics in the Phillipines and Mushroom Business</t>
  </si>
  <si>
    <t>#DAR-925307804516</t>
  </si>
  <si>
    <t>Certified Xerox copy of Waiver consent of siblings of Diosdado F. Mañalac</t>
  </si>
  <si>
    <t>#DAR-598626320693</t>
  </si>
  <si>
    <t>REQUEST FOR LOT STATUS OF PROPERTIES LOCATED AT BACACAY, ALBAY</t>
  </si>
  <si>
    <t>#DAR-974675617959</t>
  </si>
  <si>
    <t>Number of Agrarian Reform Beneficiaries and Land Distributed per year and per region</t>
  </si>
  <si>
    <t>#DAR-280646147459</t>
  </si>
  <si>
    <t>List of Converted/ Reclassified Area in CALABARZON</t>
  </si>
  <si>
    <t>#DAR-837253842571</t>
  </si>
  <si>
    <t>Copy of Certificate of Land Transfer for Midardo Cabojoc Sr.</t>
  </si>
  <si>
    <t>#DAR-127618571061</t>
  </si>
  <si>
    <t>Number of Pending and Solved CARP cases per year and per region</t>
  </si>
  <si>
    <t>#DAR-676511660637</t>
  </si>
  <si>
    <t>Hydroponic Farm</t>
  </si>
  <si>
    <t>Wrong Agency</t>
  </si>
  <si>
    <t>#DAR-059920128363</t>
  </si>
  <si>
    <t>CANC OF CANC-0302-00001-2014</t>
  </si>
  <si>
    <t>FOI Request is part of DAR's Frontline Service</t>
  </si>
  <si>
    <t>#DAR-870875428644</t>
  </si>
  <si>
    <t>Forwarded to PS DM 2020-11-03
Forwarded by PS DM to BALA DM 2020-11-03</t>
  </si>
  <si>
    <t>#DAR-351794558686</t>
  </si>
  <si>
    <t>List of agricultural land in Dipolog City, Zamboanga del Norte that has an irrigation system.</t>
  </si>
  <si>
    <t>#DAR-408508636515</t>
  </si>
  <si>
    <t>Land Use Conversion Steps and Process</t>
  </si>
  <si>
    <t>#DAR-279949447560</t>
  </si>
  <si>
    <t>LAND OWNERSHIP</t>
  </si>
  <si>
    <t>#DAR-094680407697</t>
  </si>
  <si>
    <t>Owner of Lot 3183, Cauayan Cadastre</t>
  </si>
  <si>
    <t>#DAR-087933379950</t>
  </si>
  <si>
    <t>Annual Report</t>
  </si>
  <si>
    <t>#DAR-467111746981</t>
  </si>
  <si>
    <t>Conversion Permit</t>
  </si>
  <si>
    <t>#DAR-811709708060</t>
  </si>
  <si>
    <t>CLT</t>
  </si>
  <si>
    <t>#DAR-823081041131</t>
  </si>
  <si>
    <t>PSD-03-0170017</t>
  </si>
  <si>
    <t>#DAR-333498122556</t>
  </si>
  <si>
    <t>Lot # 3157 Cadastral 197 in Cagayan</t>
  </si>
  <si>
    <t>#DAR-924011994587</t>
  </si>
  <si>
    <t>LOT # 5123 csd-2-01-000347-d</t>
  </si>
  <si>
    <t>#DAR-655887276873</t>
  </si>
  <si>
    <t>lot 2951 of cad 1215</t>
  </si>
  <si>
    <t>#DAR-507331577492</t>
  </si>
  <si>
    <t>Certified True Copy of Dar Conversion Order / Exemption Clearance</t>
  </si>
  <si>
    <t>#DAR-884695776757</t>
  </si>
  <si>
    <t>Land Use Conversion</t>
  </si>
  <si>
    <t>FOI Request is part of DAR's Frontline Service/ Data is available online</t>
  </si>
  <si>
    <t>2021-Q1</t>
  </si>
  <si>
    <t>#DAR-921170300509</t>
  </si>
  <si>
    <t>Floor plan</t>
  </si>
  <si>
    <t>Info under Exceptions List</t>
  </si>
  <si>
    <t>Request denied due to security reasons</t>
  </si>
  <si>
    <t>#DAR-430148855751</t>
  </si>
  <si>
    <t>Agrarian Related Concern 2020</t>
  </si>
  <si>
    <t>#DAR-063906783534</t>
  </si>
  <si>
    <t>ORIGINAL TITLE OCT- P-9348</t>
  </si>
  <si>
    <t>#DAR-226962241324</t>
  </si>
  <si>
    <t>#DAR-368108400253</t>
  </si>
  <si>
    <t>location plan of CLOA 00015945 OCT 00321</t>
  </si>
  <si>
    <t>#DAR-717754033999</t>
  </si>
  <si>
    <t>Cadastral Map of Rizal</t>
  </si>
  <si>
    <t>#DAR-761157416422</t>
  </si>
  <si>
    <t>Requirements for Land Conversion</t>
  </si>
  <si>
    <t>#DAR-553688566076</t>
  </si>
  <si>
    <t>Land Property Survey Status</t>
  </si>
  <si>
    <t>#DAR-956917830433</t>
  </si>
  <si>
    <t>Wrong Agency
Same FOI Request: #DAR-717754033999 dated 2021-02-06</t>
  </si>
  <si>
    <t>#DAR-814523788072</t>
  </si>
  <si>
    <t>Forwarded to BALA DM 2021-02-26</t>
  </si>
  <si>
    <t>#DAR-974940145740</t>
  </si>
  <si>
    <t>Coconut farmers in the Municipality of Guinobatan, Province of Albay</t>
  </si>
  <si>
    <t>#DAR-891705920436</t>
  </si>
  <si>
    <t>Land Transfer Title</t>
  </si>
  <si>
    <t>#DAR-001288890011</t>
  </si>
  <si>
    <t>TCT 7409 CLOA 98943. Luacan, Dinalupihan Bataan</t>
  </si>
  <si>
    <t>#DAR-690102631469</t>
  </si>
  <si>
    <t>Survey Plan/Location Plan of TCT No 774 CLOA No 00804453</t>
  </si>
  <si>
    <t>#DAR-646053152963</t>
  </si>
  <si>
    <t>#DAR-318683656491</t>
  </si>
  <si>
    <t>Records of old Land Ownership</t>
  </si>
  <si>
    <t>#DAR-753448178324</t>
  </si>
  <si>
    <t>Verification of Survey Plan at vicinity map</t>
  </si>
  <si>
    <t>#DAR-645980944935</t>
  </si>
  <si>
    <t>Presyo ng mga halaman na maaring bayaran sa bentahan ng lupa para sa mga Tenant</t>
  </si>
  <si>
    <t>2021-Q2</t>
  </si>
  <si>
    <t>#DAR-440860476142</t>
  </si>
  <si>
    <t>Certificate of Land Transfer</t>
  </si>
  <si>
    <t>#DAR-677732722124</t>
  </si>
  <si>
    <t>Agricultural cloa land title</t>
  </si>
  <si>
    <t>#DAR-989642559474</t>
  </si>
  <si>
    <t>Certification of Land Transfer</t>
  </si>
  <si>
    <t>#DAR-533982785847</t>
  </si>
  <si>
    <t>DARAB Case No. 8003</t>
  </si>
  <si>
    <t>#DAR-007501613816</t>
  </si>
  <si>
    <t>Rate of conversion of agricultural lands in Region 10</t>
  </si>
  <si>
    <t>#DAR-290190321090</t>
  </si>
  <si>
    <t>CLT HOLDER DOCUMENTS</t>
  </si>
  <si>
    <t>Related to FOI Request #DAR-220172125692</t>
  </si>
  <si>
    <t>#DAR-415348643522</t>
  </si>
  <si>
    <t>Oplan Zero Backlog</t>
  </si>
  <si>
    <t>YES</t>
  </si>
  <si>
    <t>#DAR-668429398237</t>
  </si>
  <si>
    <t>Waiver of Rights submitted by Florencio Santiago to Cover Land Holdings</t>
  </si>
  <si>
    <t>#DAR-420843498346</t>
  </si>
  <si>
    <t>Agricultural and Agrarian Lands accredited by DAR listing</t>
  </si>
  <si>
    <t>#DAR-832686531812</t>
  </si>
  <si>
    <t>Benancio Argete</t>
  </si>
  <si>
    <t>FOI Request is part of DAR's Frontline/Regular Service</t>
  </si>
  <si>
    <t>#DAR-527228642537</t>
  </si>
  <si>
    <t>CADASTRAL MAP</t>
  </si>
  <si>
    <t>#DAR-338560659853</t>
  </si>
  <si>
    <t>land title of Leonardo Salarda Sr.</t>
  </si>
  <si>
    <t>#DAR-436435421503</t>
  </si>
  <si>
    <t>Documents and Information re CARP coverage and award of parcel of land covered by CLOA No. 00257997</t>
  </si>
  <si>
    <t>#DAR-424187051817</t>
  </si>
  <si>
    <t>Survey and Location Plan of Transfer Certificate of Title No. 6614 - CLOA No. 00157410</t>
  </si>
  <si>
    <t>#DAR-346642307036</t>
  </si>
  <si>
    <t>Name of Agrarian Reform Communities</t>
  </si>
  <si>
    <t>#DAR-660631921973</t>
  </si>
  <si>
    <t>CLT ( Certificate of Land Transfer ) how to claim the Land Title</t>
  </si>
  <si>
    <t>#DAR-846925634660</t>
  </si>
  <si>
    <t>REQUEST FOR THE NUMBER OF EMPLOYEES WHO ARE LICENSED HEALTH PROFESSIONALS WORKING IN YOUR DEPARTMEN</t>
  </si>
  <si>
    <t>#DAR-856858826435</t>
  </si>
  <si>
    <t>Pasture Areas in Region III and Region IV</t>
  </si>
  <si>
    <t>#DAR-599366655058</t>
  </si>
  <si>
    <t>The 2021 Department of Agrarian Reform Adjudication Board (DARAB) Revised Rules of Procedure</t>
  </si>
  <si>
    <t>#DAR-682430879104</t>
  </si>
  <si>
    <t>Tracking no: #DAR-290190321090</t>
  </si>
  <si>
    <t>Related to FOI Request: #DAR-290190321090</t>
  </si>
  <si>
    <t>#DAR-982623733635</t>
  </si>
  <si>
    <t>Number of cases filed and resolution time</t>
  </si>
  <si>
    <t>2021-07-01 - FRO requested for a valid ID. ID submitted already expired.
2021-07-05 - ID submitted thru email. Forwarded to ULAO DM.</t>
  </si>
  <si>
    <t>2021-Q3</t>
  </si>
  <si>
    <t>#DAR-377923139407</t>
  </si>
  <si>
    <t>DAR ADMINISTRATIVE ORDER/S NO. 01, 03, and 04 (2021)</t>
  </si>
  <si>
    <t>Requested AOs to be uploaded in the DAR website after 2021-07-10</t>
  </si>
  <si>
    <t>#DAR-578463489246</t>
  </si>
  <si>
    <t>Request for CLT of my grandfather</t>
  </si>
  <si>
    <t>#DAR-607666385031</t>
  </si>
  <si>
    <t>Pms 103 sketch Cabu Cabanatuan City</t>
  </si>
  <si>
    <t>2021-07-10 (Saturday)
Referred Requesting Party to DARPO-Nueva Ecija</t>
  </si>
  <si>
    <t>#DAR-098702360722</t>
  </si>
  <si>
    <t>CLOA No. 00197724 under OCT-0951</t>
  </si>
  <si>
    <t>2021-07-20 (Holiday)
FOI Request is part of DAR's Frontline/Regular Service</t>
  </si>
  <si>
    <t>#DAR-538935884614</t>
  </si>
  <si>
    <t>TCT 215112 - 2015</t>
  </si>
  <si>
    <t>#DAR-374131678880</t>
  </si>
  <si>
    <t>Documents of Samuel Cachumbo as ARB (TCT No. T-4172 / EP A-319291)1</t>
  </si>
  <si>
    <t>#DAR-657033597334</t>
  </si>
  <si>
    <t>Conversion Order</t>
  </si>
  <si>
    <t>Wrong Agency/Office</t>
  </si>
  <si>
    <t>#DAR-404080714942</t>
  </si>
  <si>
    <t>carpable per barangay sibagat agusan del sur</t>
  </si>
  <si>
    <t>#DAR-831440652934</t>
  </si>
  <si>
    <t>Cadastral map of Laurel Batangas and Calaca Batangas</t>
  </si>
  <si>
    <t>#DAR-236003850323</t>
  </si>
  <si>
    <t>Land Acquisition, Distribution, Reform, etc. of Romblon</t>
  </si>
  <si>
    <t>#DAR-343553484016</t>
  </si>
  <si>
    <t>CLUP and CDP of selected cities in NCR</t>
  </si>
  <si>
    <t>#DAR-910255391760</t>
  </si>
  <si>
    <t>Want to know the status of the Grandfather's Land - CLT holder</t>
  </si>
  <si>
    <t>#DAR-762102849227</t>
  </si>
  <si>
    <t>List of Agrarian Land Distribution from 1935 to Present</t>
  </si>
  <si>
    <t>#DAR-876100590223</t>
  </si>
  <si>
    <t>CARP Law Coverage over Selected Parcels of Land in Calayan, Cagayan</t>
  </si>
  <si>
    <t>#DAR-743251805108</t>
  </si>
  <si>
    <t>Comprehensive Land Use Plan of Calamba City, Los Banos City, and Sta. Rosa City</t>
  </si>
  <si>
    <t>#DAR-178049821505</t>
  </si>
  <si>
    <t>Law and Other Issuances by Atty. Delfin Samson</t>
  </si>
  <si>
    <t>#DAR-715693191169</t>
  </si>
  <si>
    <t>Comprehensive Land Use Plan of Nueva Ecija</t>
  </si>
  <si>
    <t>#DAR-340102710264</t>
  </si>
  <si>
    <t>Results of the newly hired employees for ARPT and ARPO1</t>
  </si>
  <si>
    <t>#DAR-975850218439</t>
  </si>
  <si>
    <t>Undistributed lands of Calapan, Oriental Mindoro under Comprehensive Agrarian Reform Program</t>
  </si>
  <si>
    <t>Forwarded to DARRO IVB DM 2021-10-01</t>
  </si>
  <si>
    <t>#DAR-572528270959</t>
  </si>
  <si>
    <t>Procedures on the Applicationand Issuances of CLOA</t>
  </si>
  <si>
    <t>#DAR-598014898227</t>
  </si>
  <si>
    <t>CLUP of Lapu-Lapu City</t>
  </si>
  <si>
    <t>#DAR-856186414920</t>
  </si>
  <si>
    <t>Amada rivera serrano</t>
  </si>
  <si>
    <t>#DAR-916336485913</t>
  </si>
  <si>
    <t>Request to have Farm-to-Market Road in Lower Tagabaca Butuan City</t>
  </si>
  <si>
    <t>Request for a farm to market road (FMR)</t>
  </si>
  <si>
    <t>#DAR-839758686066</t>
  </si>
  <si>
    <t>Logistics in the Philippine Agriculture Sector</t>
  </si>
  <si>
    <t>#DAR-639837096055</t>
  </si>
  <si>
    <t>CLOA T-23558</t>
  </si>
  <si>
    <t>Awaiting Clarification</t>
  </si>
  <si>
    <t>Dec 24 2021</t>
  </si>
  <si>
    <t>#DAR-486888486501</t>
  </si>
  <si>
    <t>#DAR-363538913114</t>
  </si>
  <si>
    <t>Certificate of Land Transfer and Title</t>
  </si>
  <si>
    <t>Forwarded to DARRO VII DM 2021-10-11
DARPO Cebu emailed response to the FOI Client on 2021-11-10 4:53 PM</t>
  </si>
  <si>
    <t>#DAR-563464192587</t>
  </si>
  <si>
    <t>Devolution Transition Plan</t>
  </si>
  <si>
    <t>Dec 22 2021</t>
  </si>
  <si>
    <t>#DAR-227098645758</t>
  </si>
  <si>
    <t>SALN of Agrarian Reform Secretary John Castriciones</t>
  </si>
  <si>
    <t>#DAR-780401989166</t>
  </si>
  <si>
    <t>SALN of Agrarian Reform John R. Castriciones</t>
  </si>
  <si>
    <t>2021-Q4</t>
  </si>
  <si>
    <t>#DAR-190616576695</t>
  </si>
  <si>
    <t>Statement of Assets, Liabilities, and Net Worth</t>
  </si>
  <si>
    <t>#DAR-220242813888</t>
  </si>
  <si>
    <t>Technical Details of Umiray Bridge</t>
  </si>
  <si>
    <t>#DAR-036276792665</t>
  </si>
  <si>
    <t>Coordinates of Tie Point</t>
  </si>
  <si>
    <t>#DAR-097900898096</t>
  </si>
  <si>
    <t>List of Programs and Projects for Climate Change Adaptation and Mitigation</t>
  </si>
  <si>
    <t>Forwarded to BARBD DM 2021-10-18</t>
  </si>
  <si>
    <t>#DAR-237461487690</t>
  </si>
  <si>
    <t>DAR case no. 08-28-236-697</t>
  </si>
  <si>
    <t>Forwarded to BALA DM 2021-10-25</t>
  </si>
  <si>
    <t>#DAR-178157296468</t>
  </si>
  <si>
    <t>Land Use Map of Bagac, Bataan</t>
  </si>
  <si>
    <t>Referred</t>
  </si>
  <si>
    <t>Referred to NAMRIA 2021-10-23</t>
  </si>
  <si>
    <t>#DAR-513747860931</t>
  </si>
  <si>
    <t>JOSE L.IGNACIO CLT0013117</t>
  </si>
  <si>
    <t>Same FOI Request: #DAR-513747860931 and #DAR-531193098938</t>
  </si>
  <si>
    <t>#DAR-131183610392</t>
  </si>
  <si>
    <t>The challenge of adverse possession of registered land</t>
  </si>
  <si>
    <t>#DAR-935987316578</t>
  </si>
  <si>
    <t>CLUP of Cebu City</t>
  </si>
  <si>
    <t>#DAR-480915001848</t>
  </si>
  <si>
    <t>Cadastral map of Barangay Maybangkal in Morong, Rizal</t>
  </si>
  <si>
    <t>Referred to DENR-LMB 2021-10-27</t>
  </si>
  <si>
    <t>#DAR-001666741451</t>
  </si>
  <si>
    <t>List of Agrarian reform Beneficiaries</t>
  </si>
  <si>
    <t>Forwarded to BLTI DM 2021-11-02</t>
  </si>
  <si>
    <t>#DAR-056368070558</t>
  </si>
  <si>
    <t>CLOA</t>
  </si>
  <si>
    <t>#DAR-613559855179</t>
  </si>
  <si>
    <t>CLUP of Cuenca Batangas</t>
  </si>
  <si>
    <t>Referred to NAMRIA 2021-11-02</t>
  </si>
  <si>
    <t>#DAR-531193098938</t>
  </si>
  <si>
    <t>FOI DM responded to FOI request last 2021-11-23 through #DAR-513747860931
Same FOI Request: #DAR-513747860931 and #DAR-531193098938</t>
  </si>
  <si>
    <t>#DAR-341329604896</t>
  </si>
  <si>
    <t>Provincial Hard Indicators of Puerto Princesa</t>
  </si>
  <si>
    <t>#DAR-984840643855</t>
  </si>
  <si>
    <t>CLUP and Zoning</t>
  </si>
  <si>
    <t>#DAR-851011767288</t>
  </si>
  <si>
    <t>Entry of. Judgement</t>
  </si>
  <si>
    <t>Feb 4 2022</t>
  </si>
  <si>
    <t>#DAR-719769798549</t>
  </si>
  <si>
    <t>Architectural Research</t>
  </si>
  <si>
    <t>Referred to NAMRIA 2021-11-18</t>
  </si>
  <si>
    <t>#DAR-183253915354</t>
  </si>
  <si>
    <t>The number of Irrigation Schemes being used in Ipil, Zamboanga Sibugay.</t>
  </si>
  <si>
    <t>Referred to NIA 2021-11-23</t>
  </si>
  <si>
    <t>#DAR-352047346275</t>
  </si>
  <si>
    <t>LAND TITLE, STATUS OF LAND TITLE TRANSFER AND SKETCH</t>
  </si>
  <si>
    <t>Referred to DENR-LMB 2021-11-23</t>
  </si>
  <si>
    <t>Deed of Donation to baranggay antipolo isabel leyte</t>
  </si>
  <si>
    <t>#DAR-090045378342</t>
  </si>
  <si>
    <t>COFFEE BEANS GRADING</t>
  </si>
  <si>
    <t>Referred to DA 2021-11-25</t>
  </si>
  <si>
    <t>#DAR-566446354427</t>
  </si>
  <si>
    <t>DAR Clearance</t>
  </si>
  <si>
    <t>#DAR-919644549151</t>
  </si>
  <si>
    <t>CLUP of Angeles City in Pampanga</t>
  </si>
  <si>
    <t>#DAR-370810785621</t>
  </si>
  <si>
    <t>ARISP Supplemental Guidelines for Design of Diversion Works</t>
  </si>
  <si>
    <t>#DAR-891421719621</t>
  </si>
  <si>
    <t>Comprehensive Land Use Plan of Ubay, Bohol</t>
  </si>
  <si>
    <t>#DAR-377195613121</t>
  </si>
  <si>
    <t>REQUEST FOR LOT STATUS CONCERNING PROPERTIES IN GUINAYANGAN, QUEZON PROVINCE</t>
  </si>
  <si>
    <t>Forwarded to DARRO IVA DM 2021-12-03</t>
  </si>
  <si>
    <t>#DAR-911390415694</t>
  </si>
  <si>
    <t>Emancipation Patent</t>
  </si>
  <si>
    <t>#DAR-399815311435</t>
  </si>
  <si>
    <t>Amended Land Conversion Rules - SPUs</t>
  </si>
  <si>
    <t>#DAR-804240341183</t>
  </si>
  <si>
    <t>Land map, classification, titling and report of Gubat, Sorsogon 4710.</t>
  </si>
  <si>
    <t>Referred to DENR-LMB 2021-12-16</t>
  </si>
  <si>
    <t>#DAR-481055798449</t>
  </si>
  <si>
    <t>TAX DECLARATION OF CERTIFICATE OF LAND TRANSFER</t>
  </si>
  <si>
    <t>Info not maintained.
Part of the request is a complaint</t>
  </si>
  <si>
    <t>#DAR-630156528445</t>
  </si>
  <si>
    <t>Pending</t>
  </si>
  <si>
    <t>#DAR-607843102834</t>
  </si>
  <si>
    <t>CLUP and Zoning Ordinance of Angono, Rizal</t>
  </si>
  <si>
    <t>Parent Agency Name</t>
  </si>
  <si>
    <t>Attached Agency Name</t>
  </si>
  <si>
    <t>Agency Acronym</t>
  </si>
  <si>
    <t>Agency Type</t>
  </si>
  <si>
    <t>Year-
Quarter</t>
  </si>
  <si>
    <t>Total Processed Requests</t>
  </si>
  <si>
    <t>STATUS OF PROCESSED REQUESTS</t>
  </si>
  <si>
    <t>Total Number of Days Lapsed</t>
  </si>
  <si>
    <t>Average Processing Time</t>
  </si>
  <si>
    <t>Ongoing Requests</t>
  </si>
  <si>
    <t>STATUS OF ONGOING REQUESTS</t>
  </si>
  <si>
    <t>Proactively Disclosed</t>
  </si>
  <si>
    <t>Info Under Exceptions</t>
  </si>
  <si>
    <t>Info Not Maintained</t>
  </si>
  <si>
    <t>Invalid Request</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</si>
  <si>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</si>
  <si>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</si>
  <si>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</si>
  <si>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</si>
  <si>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</si>
  <si>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</si>
  <si>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</si>
  <si>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</si>
  <si>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</si>
  <si>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</si>
  <si>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</si>
  <si>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</si>
  <si>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</si>
  <si>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</si>
  <si>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days lapsed facilitating processed requests</t>
  </si>
  <si>
    <r>
      <rPr>
        <b/>
        <sz val="10"/>
        <rFont val="Arial"/>
        <family val="2"/>
      </rPr>
      <t>total number of days</t>
    </r>
    <r>
      <rPr>
        <sz val="10"/>
        <color rgb="FF000000"/>
        <rFont val="Arial"/>
        <family val="2"/>
      </rPr>
      <t xml:space="preserve"> </t>
    </r>
    <r>
      <rPr>
        <b/>
        <sz val="10"/>
        <rFont val="Arial"/>
        <family val="2"/>
      </rPr>
      <t>lapsed</t>
    </r>
    <r>
      <rPr>
        <sz val="10"/>
        <color rgb="FF000000"/>
        <rFont val="Arial"/>
        <family val="2"/>
      </rPr>
      <t xml:space="preserve"> over the </t>
    </r>
    <r>
      <rPr>
        <b/>
        <sz val="10"/>
        <rFont val="Arial"/>
        <family val="2"/>
      </rPr>
      <t>total number of processed requests</t>
    </r>
    <r>
      <rPr>
        <sz val="10"/>
        <color rgb="FF000000"/>
        <rFont val="Arial"/>
        <family val="2"/>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</si>
  <si>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</si>
  <si>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</si>
  <si>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</si>
  <si>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</si>
  <si>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</si>
  <si>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NGA</t>
  </si>
  <si>
    <t>#DAR-423423157769</t>
  </si>
  <si>
    <t>#DAR-780211390601</t>
  </si>
  <si>
    <t>#DAR-694209071991</t>
  </si>
  <si>
    <t>#DAR-612460041597</t>
  </si>
  <si>
    <t>#DAR-969379836162</t>
  </si>
  <si>
    <t>Agricultural CLOA land title</t>
  </si>
  <si>
    <t>Cash Assistance for Covid-19 Positive Survivor</t>
  </si>
  <si>
    <t>CLOA - land title</t>
  </si>
  <si>
    <t>ARISP Supplemental Guidelines for Design of Diversion Dams</t>
  </si>
  <si>
    <t>AN EXPLANATORY SEQUENTIAL STUDY ON ORIENTAL MINDORO TENANT-FARMERS’ STRESS AND COPING STRATEGIES</t>
  </si>
  <si>
    <t>2022-Q4</t>
  </si>
  <si>
    <t>#DAR-450758837658</t>
  </si>
  <si>
    <t>#DAR-413577395861</t>
  </si>
  <si>
    <t>Purchase of land under Agricultural CLOA land title</t>
  </si>
  <si>
    <t>#DAR-929658330268</t>
  </si>
  <si>
    <t>#DAR-634466043675</t>
  </si>
  <si>
    <t>TCT CLOA</t>
  </si>
  <si>
    <t>#DAR-109112213780</t>
  </si>
  <si>
    <t>Number of conveeted agriculture</t>
  </si>
  <si>
    <t>#DAR-012847900957</t>
  </si>
  <si>
    <t>REQUEST FOR ASSISTANCE IN CHECKING CLOA</t>
  </si>
  <si>
    <t>#DAR-151425039143</t>
  </si>
  <si>
    <t>APPROVED AGRICULTURAL LAND FOR CONVERSION TO COMMERCIAL</t>
  </si>
  <si>
    <t>#DAR-441686343811</t>
  </si>
  <si>
    <t>CLOA Status</t>
  </si>
  <si>
    <t>#DAR-710630481938</t>
  </si>
  <si>
    <t>#DAR-669298891336</t>
  </si>
  <si>
    <t>List of Land for Agrarian Distribution</t>
  </si>
  <si>
    <t>#DAR-607170779752</t>
  </si>
  <si>
    <t>CARPable Lands and Reclassifed Lands in Pampnga</t>
  </si>
  <si>
    <t>#DAR-950005793590</t>
  </si>
  <si>
    <t>CLUP Hugpa &amp; Patag</t>
  </si>
  <si>
    <t>#DAR-962761427003</t>
  </si>
  <si>
    <t>ISSUANCE OF PERMIT TO TRANSFER</t>
  </si>
  <si>
    <t>#DAR-390690475000</t>
  </si>
  <si>
    <t>CLOA TITLE</t>
  </si>
  <si>
    <t>#DAR-805464543266</t>
  </si>
  <si>
    <t>The number of dams constructed in Sto. Tomas, Davao del Norte</t>
  </si>
  <si>
    <t>#DAR-839068357285</t>
  </si>
  <si>
    <t>Notice of coverage</t>
  </si>
  <si>
    <t>#DAR-647664823349</t>
  </si>
  <si>
    <t>Comprehensive Land Use Plan and Zoning</t>
  </si>
  <si>
    <t>#DAR-281185041601</t>
  </si>
  <si>
    <t>Cloa memorandum of encumberse</t>
  </si>
  <si>
    <t>#DAR-677746771989</t>
  </si>
  <si>
    <t>OCT # 386</t>
  </si>
  <si>
    <t>#DAR-799150903995</t>
  </si>
  <si>
    <t>The demographic profile and socio-economic profile of Barangay, Sampaloc, Tanay Rizal</t>
  </si>
  <si>
    <t>#DAR-013760082759</t>
  </si>
  <si>
    <t>Notice of Decision</t>
  </si>
  <si>
    <t>Not counted as valid FOI request</t>
  </si>
  <si>
    <t>Referred to DAR RO XIII CARAGA</t>
  </si>
  <si>
    <t>Referred to Ronald M. Gareza Afable</t>
  </si>
  <si>
    <t>Referred to DAR RO 4b - MiMaRoPa Decision Maker</t>
  </si>
  <si>
    <t>Referred to BLTI - DAR Decision Maker</t>
  </si>
  <si>
    <t>Referred to DAR RO 4a - Calabarzon Decision Maker</t>
  </si>
  <si>
    <t>Referred to DAR RO 9 - Zamboanga Peninsula Decision Maker</t>
  </si>
  <si>
    <t>Referred to ARD Engr. Ramon Estanislao III</t>
  </si>
  <si>
    <t>ON GOING</t>
  </si>
  <si>
    <t>Referred to Region VII Atty. Marianito Mojica Jr.</t>
  </si>
  <si>
    <t>#DAR-680598701082</t>
  </si>
  <si>
    <t>Comprehensive Land Use Plan of Quezon Province</t>
  </si>
  <si>
    <t>#DAR-274004216113</t>
  </si>
  <si>
    <t>list of intervention programs to match the scale of the challenges posed by the Covid-19 pandemic.</t>
  </si>
  <si>
    <t>#DAR-310909052953</t>
  </si>
  <si>
    <t>Data for ARC/Kalahi-ARZone designation</t>
  </si>
  <si>
    <t>#DAR-728014872763</t>
  </si>
  <si>
    <t>Task Force Bangon Marawi Initiatives</t>
  </si>
  <si>
    <t>#DAR-911238067501</t>
  </si>
  <si>
    <t>The number of converted agricultural lands in region 4A CALABARZON</t>
  </si>
  <si>
    <t>#DAR-009124144489</t>
  </si>
  <si>
    <t>Comprehensive Land Use Plan (CLUP) of Parañaque City</t>
  </si>
  <si>
    <t>#DAR-801151208004</t>
  </si>
  <si>
    <t>Request for certified true copies</t>
  </si>
  <si>
    <t>#DAR-425806390109</t>
  </si>
  <si>
    <t>PETITION FOR RETENTION (HEIRS OF SPOUSES DOMINGO AND JUANA GASA HERRERO)</t>
  </si>
  <si>
    <t>#DAR-409770693347</t>
  </si>
  <si>
    <t>Sulpicio Umali</t>
  </si>
  <si>
    <t>#DAR-645554333794</t>
  </si>
  <si>
    <t>RESULTA SA PETITION SA HACIENDA VILLALON LOCATED AT CANHABAGAT, MEDELLIN, CEBU</t>
  </si>
  <si>
    <t>#DAR-674284955784</t>
  </si>
  <si>
    <t>Comprehensive Land Use Plan of The City of San Fernando, La Union</t>
  </si>
  <si>
    <t>#DAR-491242111934</t>
  </si>
  <si>
    <t>Original certificate of title no.745</t>
  </si>
  <si>
    <t>#DAR-469941755201</t>
  </si>
  <si>
    <t>Statistics of Distributed EPs and CLOASs</t>
  </si>
  <si>
    <t>#DAR-683032802381</t>
  </si>
  <si>
    <t>#DAR-475880616595</t>
  </si>
  <si>
    <t>CARP Accomplishment Rate, by Region</t>
  </si>
  <si>
    <t>#DAR-838857678923</t>
  </si>
  <si>
    <t>Number of Converted Lands in Central Luzon</t>
  </si>
  <si>
    <t>#DAR-281961614272</t>
  </si>
  <si>
    <t>Request for Certified True Copies (Mediation DAR Calbayog City, Samar)</t>
  </si>
  <si>
    <t>Referred to DAR Bureau of Agrarian Reform Beneficiaries Development (BARBD) Decision Maker</t>
  </si>
  <si>
    <t>Referred to Bureau of Agrarian Reform Beneficiaries Development (BARBD) Decision Maker</t>
  </si>
  <si>
    <t>Referred to Region X ARD Eddie Agac-ac</t>
  </si>
  <si>
    <t>Request considered as regular transaction/ procedure of our Department</t>
  </si>
  <si>
    <t>Referred to PS - DAR Decision Maker</t>
  </si>
  <si>
    <t>ARD Engr. Ramon Estanislao III</t>
  </si>
  <si>
    <t>Referred to DAR RO 8 - Eastern Visayas Decision Maker</t>
  </si>
  <si>
    <t>#DAR-419092137685</t>
  </si>
  <si>
    <t>DAR Legal Opinions on Land Conversion</t>
  </si>
  <si>
    <t>#DAR-705913534767</t>
  </si>
  <si>
    <t>Philippine Rice Imports by Country of Origin</t>
  </si>
  <si>
    <t>#DAR-810330063091</t>
  </si>
  <si>
    <t>T-17394</t>
  </si>
  <si>
    <t>#DAR-474258323756</t>
  </si>
  <si>
    <t>CLOA Land Title Verification</t>
  </si>
  <si>
    <t>#DAR-427678975548</t>
  </si>
  <si>
    <t>REQUEST FOR CERTIFIED TRUE COPIES</t>
  </si>
  <si>
    <t>#DAR-082264816779</t>
  </si>
  <si>
    <t>Number of Lands Converted Lands in Central Luzon</t>
  </si>
  <si>
    <t>#DAR-097272312445</t>
  </si>
  <si>
    <t>Tax declaration for TCT No T-22294</t>
  </si>
  <si>
    <t>#DAR-647662322511</t>
  </si>
  <si>
    <t>Ruling over the Protest filed by MENCHACA INTEGRATED AGRICULTURAL CORP.</t>
  </si>
  <si>
    <t>#DAR-345184930486</t>
  </si>
  <si>
    <t>CLUP of Tanza, Cavite</t>
  </si>
  <si>
    <t>#DAR-885998734965</t>
  </si>
  <si>
    <t>Inquire To Transfer of Ownership / Change Name of Tax Declaraion</t>
  </si>
  <si>
    <t>#DAR-575459450920</t>
  </si>
  <si>
    <t>#DAR-216559932520</t>
  </si>
  <si>
    <t>Comprehensive Land Use Plan/Zoning Ordinance 2000-2025 of the Municipality of Nasugbu</t>
  </si>
  <si>
    <t>#DAR-841706299343</t>
  </si>
  <si>
    <t>CLT CERTIFICATE # C-017201</t>
  </si>
  <si>
    <t>#DAR-395191025209</t>
  </si>
  <si>
    <t>Comprehensive Land Use Plan and Zoning Plan of Norzagaray, Bulacan</t>
  </si>
  <si>
    <t>#DAR-456061499622</t>
  </si>
  <si>
    <t>Brian p. Pido</t>
  </si>
  <si>
    <t>DAR Bureau of Agrarian Legal Assistance (BALA) Decision Maker</t>
  </si>
  <si>
    <t>Referred to DAR Bureau of Agrarian Legal Assistance (BALA) Decision Maker</t>
  </si>
  <si>
    <t>#DAR-845659553074</t>
  </si>
  <si>
    <t>#DAR-085296272621</t>
  </si>
  <si>
    <t>Technical and Inspection Committee</t>
  </si>
  <si>
    <t>#DAR-545295020234</t>
  </si>
  <si>
    <t>Comprehensive Land Use Plan and Zoning Ordinance of Gerona, Santa Ignacia, Capas and Tarlac City</t>
  </si>
  <si>
    <t>#DAR-919948064237</t>
  </si>
  <si>
    <t>Comprehensive land use plan in cavite city</t>
  </si>
  <si>
    <t>#DAR-532081578859</t>
  </si>
  <si>
    <t>Certificate of Land Ownership Award</t>
  </si>
  <si>
    <t>#DAR-699114454392</t>
  </si>
  <si>
    <t>Data Request on Agricultural Land Statistics</t>
  </si>
  <si>
    <t>#DAR-313003070883</t>
  </si>
  <si>
    <t>DARAB CASE NO. X - 014</t>
  </si>
  <si>
    <t>#DAR-750982129256</t>
  </si>
  <si>
    <t>Annual Reports in Nueva Ecija</t>
  </si>
  <si>
    <t>#DAR-899823969127</t>
  </si>
  <si>
    <t>Land Acquisition</t>
  </si>
  <si>
    <t>#DAR-816920832836</t>
  </si>
  <si>
    <t>#DAR-522266864888</t>
  </si>
  <si>
    <t>Geographical Map of Ventenilla, Paniqui, Tarlac</t>
  </si>
  <si>
    <t>#DAR-675290619689</t>
  </si>
  <si>
    <t>List of NARRA Farms in towns of Bocaue, Sta. Maria, Balagtas, Bulakan, Obando, Meycauayan &amp; Marilao</t>
  </si>
  <si>
    <t>#DAR-845049966498</t>
  </si>
  <si>
    <t>PMS OLT No.1 - List of Rice and Corn Farmers in Bocaue, Bulacan</t>
  </si>
  <si>
    <t>#DAR-976078005250</t>
  </si>
  <si>
    <t>CLOA NO.00258896</t>
  </si>
  <si>
    <t>#DAR-934107819362</t>
  </si>
  <si>
    <t>Comprehensive Land Use Map of Concepcion, Tarlac</t>
  </si>
  <si>
    <t>#DAR-721662188716</t>
  </si>
  <si>
    <t>Agrarian Reform Communities</t>
  </si>
  <si>
    <t>#DAR-137336106157</t>
  </si>
  <si>
    <t>Agricultural Land Conversion Rate in Regions III and IV-A</t>
  </si>
  <si>
    <t>#DAR-474308142953</t>
  </si>
  <si>
    <t>CERTIFICATE OF LAND OWNERSHIP AWARD No. 00427120</t>
  </si>
  <si>
    <t>#DAR-476837784647</t>
  </si>
  <si>
    <t>Latest list of Farmer's in RSBSA</t>
  </si>
  <si>
    <t>#DAR-201440579697</t>
  </si>
  <si>
    <t>Cost of land acquisition</t>
  </si>
  <si>
    <t>#DAR-774671054874</t>
  </si>
  <si>
    <t>The distribution of 358 hectares of land in TADECO HACIENDA LUISITA</t>
  </si>
  <si>
    <t>#DAR-238294700290</t>
  </si>
  <si>
    <t>Inquiry for Transfer Certificate of Title CLOA No. 00557800</t>
  </si>
  <si>
    <t>#DAR-992970956148</t>
  </si>
  <si>
    <t>Inquiry for Transfer of Certificate of Title CLOA 11160</t>
  </si>
  <si>
    <t>#DAR-700628993415</t>
  </si>
  <si>
    <t>Land Dispute Cases from 2016-2021</t>
  </si>
  <si>
    <t>#DAR-963128629370</t>
  </si>
  <si>
    <t>CLOA AWARD #00184133</t>
  </si>
  <si>
    <t>#DAR-846453783703</t>
  </si>
  <si>
    <t>CARP SWORN STATEMENT ON AGRICULTURAL LANDHOLDINGS</t>
  </si>
  <si>
    <t>#DAR-545582429039</t>
  </si>
  <si>
    <t>CERTIFICATE OF LAND TRANSFER</t>
  </si>
  <si>
    <t>#DAR-034093853952</t>
  </si>
  <si>
    <t>JAO with LRA</t>
  </si>
  <si>
    <t>#DAR-963533074440</t>
  </si>
  <si>
    <t>#DAR-293720195284</t>
  </si>
  <si>
    <t>Request for Tax Verification Slip</t>
  </si>
  <si>
    <t>#DAR-089319884213</t>
  </si>
  <si>
    <t>DAR data for agency profile production</t>
  </si>
  <si>
    <t>#DAR-705556330797</t>
  </si>
  <si>
    <t>Request for information</t>
  </si>
  <si>
    <t>#DAR-706439753093</t>
  </si>
  <si>
    <t>ADM. CASE NO. A-9999-049-01. May 5, 2011</t>
  </si>
  <si>
    <t>#DAR-755539322121</t>
  </si>
  <si>
    <t>Ordinances re: Land Conversion in the City of Imus; Reports of Land Conversion Approval since 2010</t>
  </si>
  <si>
    <t>#DAR-953393374947</t>
  </si>
  <si>
    <t>Age distribution of Agrarian Reform Beneficiaries</t>
  </si>
  <si>
    <t>#DAR-873123889338</t>
  </si>
  <si>
    <t>#DAR-046069063489</t>
  </si>
  <si>
    <t>certificate of land transfer</t>
  </si>
  <si>
    <t>#DAR-920954782281</t>
  </si>
  <si>
    <t>Shapefiles for mapping</t>
  </si>
  <si>
    <t>#DAR-682483561258</t>
  </si>
  <si>
    <t>Shapefiles of Agrarian Reform Communities with Abra River Basin</t>
  </si>
  <si>
    <t>#DAR-655518086744</t>
  </si>
  <si>
    <t>CARP Accomplishment Rate</t>
  </si>
  <si>
    <t>#DAR-186170475607</t>
  </si>
  <si>
    <t xml:space="preserve"> 
Referred to BLTI - DAR Decision Maker</t>
  </si>
  <si>
    <t>Referred to CAR - DAR Decision Maker</t>
  </si>
  <si>
    <t>Referred to Region V OIC ARD Engr. Romulo Britanico</t>
  </si>
  <si>
    <t>Referred to Finance, Management and Administration Office (FMAO) Decision Maker</t>
  </si>
  <si>
    <t>#DAR-176038544155</t>
  </si>
  <si>
    <t>DARAB CASE NO.20047</t>
  </si>
  <si>
    <t>#DAR-313108853985</t>
  </si>
  <si>
    <t>CERTIFIED TRUE COPY OF CERTIFICATE OF LAND OWNERSHIP AWARD</t>
  </si>
  <si>
    <t>#DAR-676325082910</t>
  </si>
  <si>
    <t>Data on Conversion of Agricultural Land</t>
  </si>
  <si>
    <t>#DAR-444591182096</t>
  </si>
  <si>
    <t>Data on Approved Land Conversion of Agricultural Lands</t>
  </si>
  <si>
    <t>#DAR-941633001339</t>
  </si>
  <si>
    <t>Guidelines on Disturbance Compensation Computation</t>
  </si>
  <si>
    <t>#DAR-700314163741</t>
  </si>
  <si>
    <t>Protacio dumalag land titles</t>
  </si>
  <si>
    <t>#DAR-548854484177</t>
  </si>
  <si>
    <t>#DAR-275443685133</t>
  </si>
  <si>
    <t>#DAR-441662117712</t>
  </si>
  <si>
    <t>Lot No. 4362-B OCT No. P-7194 Subdivision Plan of Lot 5095</t>
  </si>
  <si>
    <t>#DAR-726528582371</t>
  </si>
  <si>
    <t>DAR A.O. No. 04, series of 2006</t>
  </si>
  <si>
    <t>#DAR-262737157058</t>
  </si>
  <si>
    <t>LAND STATUS</t>
  </si>
  <si>
    <t>#DAR-806176112392</t>
  </si>
  <si>
    <t>List of Agrarian Reform Communities in Region 1,3 &amp; 5</t>
  </si>
  <si>
    <t>#DAR-032531109541</t>
  </si>
  <si>
    <t>Environmental Risk Assessment of Calax Project in Imus City</t>
  </si>
  <si>
    <t>DARAB Secretariat Decision Maker</t>
  </si>
  <si>
    <t>RO 1 - Ilocos Region DAR Decision Maker</t>
  </si>
  <si>
    <t>#DAR-414760822891</t>
  </si>
  <si>
    <t>DAR A.O. No. 04, Series of 2006</t>
  </si>
  <si>
    <t>#DAR-595935149871</t>
  </si>
  <si>
    <t>CLOA Status of lot no. 343</t>
  </si>
  <si>
    <t>#DAR-630996106254</t>
  </si>
  <si>
    <t>CLUP of Santa Maria Bulacan</t>
  </si>
  <si>
    <t>#DAR-375030090006</t>
  </si>
  <si>
    <t>CLUP, Zoning Ordinance and Zoning Map of San Carlos City, Pangasinan</t>
  </si>
  <si>
    <t>#DAR-861611134634</t>
  </si>
  <si>
    <t>Comprehensive Land Use Plan (CLUP), Zoning Map, Zoning Ordinance of Sual, Pangasinan</t>
  </si>
  <si>
    <t>#DAR-007513810784</t>
  </si>
  <si>
    <t>Transfer certificate of title</t>
  </si>
  <si>
    <t>#DAR-535367258724</t>
  </si>
  <si>
    <t>Improper Agricultural Practices in Batangas Province</t>
  </si>
  <si>
    <t>#DAR-361951938773</t>
  </si>
  <si>
    <t>CLT/CLOA,Legal Documents</t>
  </si>
  <si>
    <t>#DAR-886737899035</t>
  </si>
  <si>
    <t>Robotics</t>
  </si>
  <si>
    <t>#DAR-699014981583</t>
  </si>
  <si>
    <t>#DAR-956536112398</t>
  </si>
  <si>
    <t>Original Certificate of Title( Lot no. 3933, 3942, 3334,4096, 5066&amp; 3985)</t>
  </si>
  <si>
    <t>#DAR-124296515356</t>
  </si>
  <si>
    <t>The list of name and Cloa number at sitio mabuco bulawen palauig zambales</t>
  </si>
  <si>
    <t>#DAR-982159213093</t>
  </si>
  <si>
    <t>Agricultural land that is converted in BATAAN</t>
  </si>
  <si>
    <t>#DAR-643045579775</t>
  </si>
  <si>
    <t>Research for Thesis Proponent</t>
  </si>
  <si>
    <t>#DAR-348353773549</t>
  </si>
  <si>
    <t>request for Zoning Plan of San-Rafael, Bulacan</t>
  </si>
  <si>
    <t>#DAR-779938912214</t>
  </si>
  <si>
    <t>Number of agricultural lands converted into commercial land every year</t>
  </si>
  <si>
    <t>#DAR-692346585219</t>
  </si>
  <si>
    <t>Data on CARP related legal land conflicts</t>
  </si>
  <si>
    <t>#DAR-978426893383</t>
  </si>
  <si>
    <t>DAR - Status of the Certificate of Finality</t>
  </si>
  <si>
    <t>ACCEPTED</t>
  </si>
  <si>
    <t>#DAR-266783790397</t>
  </si>
  <si>
    <t>Rice farmers in lezo, Aklan</t>
  </si>
  <si>
    <t>#DAR-140301862768</t>
  </si>
  <si>
    <t>#DAR-081751434555</t>
  </si>
  <si>
    <t>G7089</t>
  </si>
  <si>
    <t>#DAR-148403435463</t>
  </si>
  <si>
    <t>Number of hectares considered as bamboo plantation</t>
  </si>
  <si>
    <t>#DAR-842055822800</t>
  </si>
  <si>
    <t>Breakdown of unpaid agrarian reform beneficiaries</t>
  </si>
  <si>
    <t>#DAR-155509509388</t>
  </si>
  <si>
    <t>CLOA status of lot no. 343</t>
  </si>
  <si>
    <t>#DAR-896853290048</t>
  </si>
  <si>
    <t>CLOA status of Lot no. 344</t>
  </si>
  <si>
    <t>#DAR-476420617355</t>
  </si>
  <si>
    <t>Request: CARP in San Jose Del Monte, Bulacan</t>
  </si>
  <si>
    <t>#DAR-578257317262</t>
  </si>
  <si>
    <t>survey plan</t>
  </si>
  <si>
    <t>#DAR-179637767876</t>
  </si>
  <si>
    <t>Certificate of Land Transfer (CLT) verify</t>
  </si>
  <si>
    <t>#DAR-142354109834</t>
  </si>
  <si>
    <t>CLOA Land Title</t>
  </si>
  <si>
    <t>#DAR-119677840349</t>
  </si>
  <si>
    <t>Agricultural lands converted into commercial/residential lands in CALABARZON</t>
  </si>
  <si>
    <t>#DAR-988600800665</t>
  </si>
  <si>
    <t>Request for Calamba Laguna Zoning Ordinance</t>
  </si>
  <si>
    <t>#DAR-753851975436</t>
  </si>
  <si>
    <t>Status of CLOA 00978512</t>
  </si>
  <si>
    <t>#DAR-533281395949</t>
  </si>
  <si>
    <t>Land title</t>
  </si>
  <si>
    <t>#DAR-487762790112</t>
  </si>
  <si>
    <t>TCT No. C-191</t>
  </si>
  <si>
    <t>#DAR-646547987941</t>
  </si>
  <si>
    <t>DAR Administrative Order No. 7 series of 2014</t>
  </si>
  <si>
    <t>#DAR-277846009863</t>
  </si>
  <si>
    <t>DARAB 3321 P91, 5174 P97, 5612 2000</t>
  </si>
  <si>
    <t>BLTI - DAR Decision Maker</t>
  </si>
  <si>
    <t>Region V OIC ARD Engr. Romulo Britanico</t>
  </si>
  <si>
    <t>Region II Alfredo Lorenzo Jr.</t>
  </si>
  <si>
    <t>#DAR-855161711051</t>
  </si>
  <si>
    <t>Requirements for Application of Land conversion</t>
  </si>
  <si>
    <t>#DAR-741377874135</t>
  </si>
  <si>
    <t>Certificate of land of ownership award</t>
  </si>
  <si>
    <t>#DAR-005070507485</t>
  </si>
  <si>
    <t>Land ownership or award</t>
  </si>
  <si>
    <t>#DAR-142881428584</t>
  </si>
  <si>
    <t>Agriculture and Fisheries Data for Manila, Mandaluyong, and San Juan</t>
  </si>
  <si>
    <t>#DAR-709387875426</t>
  </si>
  <si>
    <t>Data/records of all Agrarian Reform Beneficiaries in the Philippines)</t>
  </si>
  <si>
    <t>#DAR-222802514694</t>
  </si>
  <si>
    <t>data on land conversion</t>
  </si>
  <si>
    <t>#DAR-526086765952</t>
  </si>
  <si>
    <t>Agrarian Reform Beneficiaries in Cavite by Municipality</t>
  </si>
  <si>
    <t>#DAR-759319554308</t>
  </si>
  <si>
    <t>CLOA Verification</t>
  </si>
  <si>
    <t>#DAR-714577430099</t>
  </si>
  <si>
    <t>Current officials of the DAR Land Use Cases Committee (LUCC)</t>
  </si>
  <si>
    <t>#DAR-211136227842</t>
  </si>
  <si>
    <t>Land title Cad 102 Lot 298</t>
  </si>
  <si>
    <t>#DAR-255208274496</t>
  </si>
  <si>
    <t>Agricultural Land conversion in the Philippines</t>
  </si>
  <si>
    <t>#DAR-953501603145</t>
  </si>
  <si>
    <t>Due Diligence</t>
  </si>
  <si>
    <t>#DAR-427022747665</t>
  </si>
  <si>
    <t>Socioeconomic data of agroforestry landowners in Lobo, Batangas</t>
  </si>
  <si>
    <t>#DAR-108920154365</t>
  </si>
  <si>
    <t>Agricultural Land converted to Residential Land/Commercial Land</t>
  </si>
  <si>
    <t>#DAR-669549647796</t>
  </si>
  <si>
    <t>Data on Land Use Conversion</t>
  </si>
  <si>
    <t>#DAR-989771616731</t>
  </si>
  <si>
    <t>Data on Agricultural Lands Converted in Cabuyao, Laguna</t>
  </si>
  <si>
    <t>#DAR-349044144445</t>
  </si>
  <si>
    <t>Agricultural Lands in Bulacan</t>
  </si>
  <si>
    <t>DAR RO 4a - Calabarzon Decision Maker</t>
  </si>
  <si>
    <t>DAR RO XIII CARAGA</t>
  </si>
  <si>
    <t>#DAR-363337381379</t>
  </si>
  <si>
    <t>Agricultural Land Conversion Policies and Programs in Santa Rosa City, Laguna</t>
  </si>
  <si>
    <t>#DAR-366795766003</t>
  </si>
  <si>
    <t>#DAR-418090710584</t>
  </si>
  <si>
    <t>Consolidation Subdivision Plan of Lot 622 and 623 Orion Estate - BCS-03-000014(OLT)</t>
  </si>
  <si>
    <t>#DAR-189942992901</t>
  </si>
  <si>
    <t>The data on land use in CALABARZON</t>
  </si>
  <si>
    <t>#DAR-182516193184</t>
  </si>
  <si>
    <t>RECENT BIDDING/TENDERS OF SURVEYING INSTRUMENT IN MINDANAO REGION</t>
  </si>
  <si>
    <t>#DAR-211923314020</t>
  </si>
  <si>
    <t>CLUP OF STA.CRUZ MARINDUQUE</t>
  </si>
  <si>
    <t>#DAR-311386282841</t>
  </si>
  <si>
    <t>total number and land area of agricultural lands converted into commercial lands in C</t>
  </si>
  <si>
    <t>2022-Q1</t>
  </si>
  <si>
    <t>2022-Q2</t>
  </si>
  <si>
    <t>2022-Q3</t>
  </si>
  <si>
    <t>Feedback Score</t>
  </si>
  <si>
    <t>Are you satisfied with the handling of your FOI request?</t>
  </si>
  <si>
    <t>For unsuccesfull request, are you satisfied with the reason provided?</t>
  </si>
  <si>
    <t>For the successful request, was the response you received easy to understand?</t>
  </si>
  <si>
    <t>Did you feel that we communicated with you effectively, from start to finish?</t>
  </si>
  <si>
    <t>2023-Q1</t>
  </si>
  <si>
    <t>#DAR-692695014165</t>
  </si>
  <si>
    <t>Devolution Transition Plans</t>
  </si>
  <si>
    <t>#DAR-089801839604</t>
  </si>
  <si>
    <t>CLUP(comprehensive land use plan) and Zoning ordinance calauan, laguna</t>
  </si>
  <si>
    <t>#DAR-678998064384</t>
  </si>
  <si>
    <t>STATUS OF LAND IF UNDER CARP</t>
  </si>
  <si>
    <t>#DAR-568335632081</t>
  </si>
  <si>
    <t>Agricultural CLOA status verification</t>
  </si>
  <si>
    <t>#DAR-009341980323</t>
  </si>
  <si>
    <t>Agricultural Land Conversion and Urban/Rural Migration in CALABARZON</t>
  </si>
  <si>
    <t>#DAR-183434291489</t>
  </si>
  <si>
    <t>Clarification on CLOA 10 year restriction</t>
  </si>
  <si>
    <t>#DAR-523451555282</t>
  </si>
  <si>
    <t>Agrarian Reform Areas in Roxas City, capiz</t>
  </si>
  <si>
    <t>DAR RO 6 - Western Visayas Decision Maker</t>
  </si>
  <si>
    <t>#DAR-791658925362</t>
  </si>
  <si>
    <t>Heirs of Ignacio Binarao</t>
  </si>
  <si>
    <t>#DAR-163686918085</t>
  </si>
  <si>
    <t>DARAB Order for Ejectment of Agricultural Lessees/Share Tenants</t>
  </si>
  <si>
    <t>#DAR-205958714751</t>
  </si>
  <si>
    <t>About Land</t>
  </si>
  <si>
    <t>#DAR-543250515260</t>
  </si>
  <si>
    <t>REQUEST TO CHECK IF LOT DESCRIBED IS OKAY FOR COMMERCIAL USE</t>
  </si>
  <si>
    <t>#DAR-509452894126</t>
  </si>
  <si>
    <t>Certificate of Land Transfer Details</t>
  </si>
  <si>
    <t>#DAR-883783906783</t>
  </si>
  <si>
    <t>Fe J. Fernandez, Applicant-Appellant</t>
  </si>
  <si>
    <t>#DAR-317704533096</t>
  </si>
  <si>
    <t>Heirs of Antonio Carretero</t>
  </si>
  <si>
    <t>#DAR-996309398708</t>
  </si>
  <si>
    <t>Request for a copy of Comprehensive Land Use Plan, Comprehensive Development Plan, Zoning Map, Conto</t>
  </si>
  <si>
    <t>#DAR-743066378671</t>
  </si>
  <si>
    <t>CLOA Title Status</t>
  </si>
  <si>
    <t>#DAR-517561780831</t>
  </si>
  <si>
    <t>A certain Ngo</t>
  </si>
  <si>
    <t>#DAR-010988582269</t>
  </si>
  <si>
    <t>CLOA information</t>
  </si>
  <si>
    <t>#DAR-017872311656</t>
  </si>
  <si>
    <t>CLOA NO. FP III-6-006571</t>
  </si>
  <si>
    <t>#DAR-019255731739</t>
  </si>
  <si>
    <t>Mag iinquirew tungkol sa hiring na Job Order</t>
  </si>
  <si>
    <t>#DAR-123125764210</t>
  </si>
  <si>
    <t>CLOA status inquiry</t>
  </si>
  <si>
    <t>#DAR-210527537377</t>
  </si>
  <si>
    <t>Hello..... I'm Royal family Justice at Lurd empperaon puoi King Edward henry Rabe at malacañang King</t>
  </si>
  <si>
    <t>#DAR-502670064767</t>
  </si>
  <si>
    <t>CLOA Awardees in Pangasinan</t>
  </si>
  <si>
    <t>#DAR-084949452390</t>
  </si>
  <si>
    <t>Number of Landless Farmers in the Municipality of La Castellana Negros Occidentsl</t>
  </si>
  <si>
    <t>#DAR-016522473475</t>
  </si>
  <si>
    <t>Land distribution Application</t>
  </si>
  <si>
    <t>#DAR-850980610470</t>
  </si>
  <si>
    <t>#DAR-383922659888</t>
  </si>
  <si>
    <t>CLOA Map and Related Data for the Municipality of Murcia, Negros Occidental</t>
  </si>
  <si>
    <t>#DAR-863943926104</t>
  </si>
  <si>
    <t>Morong bataan Binaritan land map with registered lot number</t>
  </si>
  <si>
    <t>2023-Q2</t>
  </si>
  <si>
    <t>#DAR-181453952498</t>
  </si>
  <si>
    <t>Percentage of Land Area in the Philippines classified as agricultural lands from 1970 up to 2023</t>
  </si>
  <si>
    <t>#DAR-215321922003</t>
  </si>
  <si>
    <t>DAR Annual budget for 2023</t>
  </si>
  <si>
    <t>#DAR-088105306368</t>
  </si>
  <si>
    <t>Seeking Confirmation</t>
  </si>
  <si>
    <t xml:space="preserve"> 
BLTI - DAR Decision Maker</t>
  </si>
  <si>
    <t>#DAR-782757231332</t>
  </si>
  <si>
    <t>Maps of CARP Land in Barili, Cebu</t>
  </si>
  <si>
    <t>Region VII Atty. Marianito Mojica Jr.</t>
  </si>
  <si>
    <t>#DAR-901372875757</t>
  </si>
  <si>
    <t>agricultural land tenant</t>
  </si>
  <si>
    <t>#DAR-839606704512</t>
  </si>
  <si>
    <t>TCT-5377 Lot map and subdivision plan</t>
  </si>
  <si>
    <t>#DAR-104537317059</t>
  </si>
  <si>
    <t>Information Request regarding a NGO</t>
  </si>
  <si>
    <t>#DAR-611096877031</t>
  </si>
  <si>
    <t>List of names or total population of Agrarian Reform beneficiaries in Barangay Planas, Porac,Pampang</t>
  </si>
  <si>
    <t>#DAR-060850428192</t>
  </si>
  <si>
    <t>Disposition of Cases in Region 12</t>
  </si>
  <si>
    <t>#DAR-166310793470</t>
  </si>
  <si>
    <t>OCT C-3838</t>
  </si>
  <si>
    <t>#DAR-234610604778</t>
  </si>
  <si>
    <t>TCT Nos. NT-129766</t>
  </si>
  <si>
    <t>#DAR-765772208702</t>
  </si>
  <si>
    <t>Land Acquisition and Distribution Balance for Region 6 with Gender Disaggregated Data</t>
  </si>
  <si>
    <t>DAR-Region VI - Atty. Marianito Q. Mojica Jr.</t>
  </si>
  <si>
    <t>#DAR-011212686596</t>
  </si>
  <si>
    <t>Land Acquisition and Distribution total balance for Region 8 with gender disaggregated data</t>
  </si>
  <si>
    <t>DAR RO 8 - Eastern Visayas Decision Maker</t>
  </si>
  <si>
    <t>#DAR-164140929343</t>
  </si>
  <si>
    <t>MARIKINA COMPREHENSIVE LAND USE PLAN</t>
  </si>
  <si>
    <t>#DAR-468274749091</t>
  </si>
  <si>
    <t>Agricultural land conversion</t>
  </si>
  <si>
    <t>#DAR-921621958532</t>
  </si>
  <si>
    <t>Policies</t>
  </si>
  <si>
    <t>#DAR-573144819661</t>
  </si>
  <si>
    <t>#DAR-890925820998</t>
  </si>
  <si>
    <t>Agricultural Land Conversion For Housing Development</t>
  </si>
  <si>
    <t>#DAR-074146127982</t>
  </si>
  <si>
    <t>DAR clearance form (application form)</t>
  </si>
  <si>
    <t>#DAR-424078622610</t>
  </si>
  <si>
    <t>REQUEST FOR DAR CLEARANCE UNDER HOMELOT CONVERSION AND REGULAR</t>
  </si>
  <si>
    <t>Average Feedback Score</t>
  </si>
  <si>
    <t>Baliuag Agricultural land Conversion For Housing development</t>
  </si>
  <si>
    <t>#DAR-101512638656</t>
  </si>
  <si>
    <t>#DAR-241464461374</t>
  </si>
  <si>
    <t>CLOA and Collective CLOA GENERAL INQUIRY</t>
  </si>
  <si>
    <t>NA</t>
  </si>
  <si>
    <t>#DAR-492691500695</t>
  </si>
  <si>
    <t>Clearance</t>
  </si>
  <si>
    <t>#DAR-774373687906</t>
  </si>
  <si>
    <t>Agrarian Reform Beneficiaries in Cavite as of the present</t>
  </si>
  <si>
    <t>#DAR-405909817233</t>
  </si>
  <si>
    <t>Policies and Procedures on ARCCESS</t>
  </si>
  <si>
    <t>Support Services Office</t>
  </si>
  <si>
    <t>#DAR-216611461304</t>
  </si>
  <si>
    <t>Certified True Copy from the Original</t>
  </si>
  <si>
    <t>#DAR-609360990496</t>
  </si>
  <si>
    <t>Certified True Copy from the Original of Deed of Transfer under PD 27</t>
  </si>
  <si>
    <t>#DAR-239401856651</t>
  </si>
  <si>
    <t>#DAR-580440099633</t>
  </si>
  <si>
    <t>House of Representatives chairman on the Board Edward Henry Pacayra Rabe Republic of the Philippines</t>
  </si>
  <si>
    <t>#DAR-997670058790</t>
  </si>
  <si>
    <t>#DAR-338995023767</t>
  </si>
  <si>
    <t>Financial Statements of Poultry Farm in Davao del Sur</t>
  </si>
  <si>
    <t>#DAR-853753906249</t>
  </si>
  <si>
    <t>Cadastre Cad 462</t>
  </si>
  <si>
    <t>#DAR-954785327597</t>
  </si>
  <si>
    <t>#DAR-634214915050</t>
  </si>
  <si>
    <t>North Caloocan CLUP</t>
  </si>
  <si>
    <t>#DAR-578884202782</t>
  </si>
  <si>
    <t>Darab decision on case filed by Amado Dizon against Celso Valdecanas</t>
  </si>
  <si>
    <t>#DAR-181130036327</t>
  </si>
  <si>
    <t>CERTIFICATE OF LAND OWNERSHIP AWARD (CLOA)</t>
  </si>
  <si>
    <t>#DAR-873727690891</t>
  </si>
  <si>
    <t>Name of DAR personnel</t>
  </si>
  <si>
    <t>#DAR-472204324419</t>
  </si>
  <si>
    <t>Latest total number of Agrarian Reform Communities (ARC) in the Philippines as of May 2023</t>
  </si>
  <si>
    <t>#DAR-607362433471</t>
  </si>
  <si>
    <t>Supporting Documents (TCT3734, etc) to CAR Beneficiary Brgy. Sta. Cruz, Lagonoy Cam Sur</t>
  </si>
  <si>
    <t>#DAR-256927612513</t>
  </si>
  <si>
    <t>Certified True Copy of Department of Agrarian Reform (DAR) approved Conversion Order</t>
  </si>
  <si>
    <t>#DAR-443967253329</t>
  </si>
  <si>
    <t>2023-Q3</t>
  </si>
  <si>
    <t>#DAR-593787743377</t>
  </si>
  <si>
    <t>Certificate of land transfer</t>
  </si>
  <si>
    <t>#DAR-631153813002</t>
  </si>
  <si>
    <t>list of land covering CLUP by the department of agrarian refom</t>
  </si>
  <si>
    <t>#DAR-013761456191</t>
  </si>
  <si>
    <t>REQUEST FOR THE NO. OF EMPLOYEES WHO ARE LICENSED HEALTH PROFESSIONALS WORKING IN YOUR AGENCY/OFFICE</t>
  </si>
  <si>
    <t>DAR Administrative Service (AS) Decision Maker</t>
  </si>
  <si>
    <t>#DAR-425168255960</t>
  </si>
  <si>
    <t>FOI email account: foiph@pia.gov.ph</t>
  </si>
  <si>
    <t>#DAR-036236538676</t>
  </si>
  <si>
    <t>Coverage of RA 11953</t>
  </si>
  <si>
    <t>#DAR-394980621209</t>
  </si>
  <si>
    <t>Certificate of Title No. T-19073</t>
  </si>
  <si>
    <t>#DAR-275252542120</t>
  </si>
  <si>
    <t>Copy of Certificate of Land Transfer for Marianito A. Lubigan</t>
  </si>
  <si>
    <t>#DAR-427670164144</t>
  </si>
  <si>
    <t>Total hectares distributed to Agrarian Reform Beneficiaries</t>
  </si>
  <si>
    <t>PS - DAR Decision Maker</t>
  </si>
  <si>
    <t>#DAR-954154999149</t>
  </si>
  <si>
    <t>#DAR-695769820807</t>
  </si>
  <si>
    <t>Names of Agrarian Reform Communities</t>
  </si>
  <si>
    <t>Ronald M. Gareza Afable</t>
  </si>
  <si>
    <t>#DAR-844769895162</t>
  </si>
  <si>
    <t>Lot Title</t>
  </si>
  <si>
    <t>#DAR-740751365298</t>
  </si>
  <si>
    <t>Certified true copy of land ward certificate</t>
  </si>
  <si>
    <t>#DAR-486573068790</t>
  </si>
  <si>
    <t>Urgent: Request for Assistance Regarding Pending Land Status Update</t>
  </si>
  <si>
    <t>#DAR-617804604938</t>
  </si>
  <si>
    <t>Certified truecopy of deed of donation</t>
  </si>
  <si>
    <t>#DAR-840494327075</t>
  </si>
  <si>
    <t>Certificate of Land Transfer -CLT year 1978</t>
  </si>
  <si>
    <t>#DAR-635430210801</t>
  </si>
  <si>
    <t>Copy of accomplish CARP Form #18,19 and 20 in the land distribution folder of CLOA's-T-889,888 &amp;887</t>
  </si>
  <si>
    <t>#DAR-055050166116</t>
  </si>
  <si>
    <t>List of agricultural crops produce, number of farms and farmers in region 3 Central Luzon and CAR.</t>
  </si>
  <si>
    <t>#DAR-710357674482</t>
  </si>
  <si>
    <t>Hacienda Luisita Distribution</t>
  </si>
  <si>
    <t>#DAR-934461365484</t>
  </si>
  <si>
    <t>Tax declaration of real property</t>
  </si>
  <si>
    <t>#DAR-452762000276</t>
  </si>
  <si>
    <t>petition for transfer</t>
  </si>
  <si>
    <t>#DAR-406291832786</t>
  </si>
  <si>
    <t>annotation</t>
  </si>
  <si>
    <t>#DAR-481867773317</t>
  </si>
  <si>
    <t>Tax Declaration No.GR2020-17-0015-00288 Property Identification No. 019-17-0015-004-02</t>
  </si>
  <si>
    <t>#DAR-614920469787</t>
  </si>
  <si>
    <t>CLUP, CDP, and Zoning Map of Lian, Tuy, and Balayan, Batangas</t>
  </si>
  <si>
    <t>#DAR-374526818291</t>
  </si>
  <si>
    <t>#DAR-214327336030</t>
  </si>
  <si>
    <t>#DAR-543081355279</t>
  </si>
  <si>
    <t>#DAR-700047239568</t>
  </si>
  <si>
    <t>#DAR-165419674806</t>
  </si>
  <si>
    <t>CLOA Inquiry for Collateral Property</t>
  </si>
  <si>
    <t>#DAR-839829245530</t>
  </si>
  <si>
    <t>Land Title at Pulog, Buug, Zamboanga Sibugay</t>
  </si>
  <si>
    <t>#DAR-651320876997</t>
  </si>
  <si>
    <t>TECHNICAL DESCRIPTION AND MAP</t>
  </si>
  <si>
    <t>#DAR-570329367165</t>
  </si>
  <si>
    <t>arbo profile</t>
  </si>
  <si>
    <t>#DAR-622943671760</t>
  </si>
  <si>
    <t>Comprehensive Land Use Plan (CLUP) in Batangas City</t>
  </si>
  <si>
    <t>2023-Q4</t>
  </si>
  <si>
    <t>#DAR-406128341604</t>
  </si>
  <si>
    <t>Agricultural Crop Prediction Thesis</t>
  </si>
  <si>
    <t>#DAR-326563577032</t>
  </si>
  <si>
    <t>Data on Agrarian Reform Programs</t>
  </si>
  <si>
    <t>#DAR-732465994535</t>
  </si>
  <si>
    <t>Land Conversion</t>
  </si>
  <si>
    <t>#DAR-799818231556</t>
  </si>
  <si>
    <t>Mediation Case Report</t>
  </si>
  <si>
    <t>#DAR-011087683302</t>
  </si>
  <si>
    <t>Republic of the fhilippinas</t>
  </si>
  <si>
    <t>#DAR-208048533636</t>
  </si>
  <si>
    <t>Cancelled CLOA in Concepcion 1 Sariaya Quezon Province</t>
  </si>
  <si>
    <t>#DAR-644424532612</t>
  </si>
  <si>
    <t>Supreme Court Decision on Cancellation of CLOA in Sariaya Quezon</t>
  </si>
  <si>
    <t>#DAR-643758793438</t>
  </si>
  <si>
    <t>Telephone Number of DAR Albay</t>
  </si>
  <si>
    <t>#DAR-491464916373</t>
  </si>
  <si>
    <t>Agricultural Land Conversion</t>
  </si>
  <si>
    <t>#DAR-030851358948</t>
  </si>
  <si>
    <t>#DAR-768837274022</t>
  </si>
  <si>
    <t>The number of Regional Government Employees</t>
  </si>
  <si>
    <t>#DAR-760281981045</t>
  </si>
  <si>
    <t>NPAAD; CARP SAFD2</t>
  </si>
  <si>
    <t>#DAR-346033278086</t>
  </si>
  <si>
    <t>CLOA Map and Beneficiaries Municipality of Sariaya, Quezon (Brgy. Concepcion 1)</t>
  </si>
  <si>
    <t>#DAR-340313256438</t>
  </si>
  <si>
    <t>IRR OF RA 11917</t>
  </si>
  <si>
    <t>#DAR-389768472515</t>
  </si>
  <si>
    <t>NIPA POPULATION IN THE PHILIPINES</t>
  </si>
  <si>
    <t>#DAR-584915752134</t>
  </si>
  <si>
    <t>DAR Wayforward on G.R. No. 218541</t>
  </si>
  <si>
    <t>#DAR-211853448202</t>
  </si>
  <si>
    <t>List of ARBO in the Philippines</t>
  </si>
  <si>
    <t>#DAR-127989739100</t>
  </si>
  <si>
    <t>DAR Opinion No. 03-A, s. 2009</t>
  </si>
  <si>
    <t>#DAR-876158801355</t>
  </si>
  <si>
    <t>Status of Agricultural Land Use in Calabarzon Region</t>
  </si>
  <si>
    <t>#DAR-793452025913</t>
  </si>
  <si>
    <t>CLOA DOCUMENT</t>
  </si>
  <si>
    <t>#DAR-237270179705</t>
  </si>
  <si>
    <t>Agrarian Reform Communities Shapefile</t>
  </si>
  <si>
    <t>DAR Regional Office 10 Decision Maker</t>
  </si>
  <si>
    <t>#DAR-130413403965</t>
  </si>
  <si>
    <t>Total population of professional researchers focusing on crops in Bacolod City and Negros Occidental</t>
  </si>
  <si>
    <t>#DAR-262804236914</t>
  </si>
  <si>
    <t>#DAR-752739216481</t>
  </si>
  <si>
    <t>#DAR-164735681236</t>
  </si>
  <si>
    <t>Data on agricultural land conversion to non-agricultural purposes</t>
  </si>
  <si>
    <t>#DAR-844955715600</t>
  </si>
  <si>
    <t>IRR OF RA 11953</t>
  </si>
  <si>
    <t>#DAR-612471747180</t>
  </si>
  <si>
    <t>List of Agrarian Reform Beneficiaries in Leyte per Municipality</t>
  </si>
  <si>
    <t>#DAR-274219115071</t>
  </si>
  <si>
    <t>Agrarian Justice Delivery Program Statistics</t>
  </si>
  <si>
    <t>#DAR-548626919209</t>
  </si>
  <si>
    <t>VACCINE CARD</t>
  </si>
  <si>
    <t>#DAR-374705659557</t>
  </si>
  <si>
    <t>PH Total Agricultural land from 1989 to 2022</t>
  </si>
  <si>
    <t>#DAR-397630782077</t>
  </si>
  <si>
    <t>Inquiry - Republic Act No. 1400 Provisions Carried Over to Transfer Titles</t>
  </si>
  <si>
    <t>#DAR-890761628319</t>
  </si>
  <si>
    <t>The number of agricultural farmers in Nueva Ecija, Philippines for the year 2022</t>
  </si>
  <si>
    <t>#DAR-448551210775</t>
  </si>
  <si>
    <t>Deed of Absolute Sale of Land</t>
  </si>
  <si>
    <t>NA - REGUL;AR TRANSACTION</t>
  </si>
  <si>
    <t>NA - Multiple Request</t>
  </si>
  <si>
    <t>NA - Vicious Request</t>
  </si>
  <si>
    <t>NA - REGULAR TRANSACTION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</si>
</sst>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yyyy/m/d"/>
    <numFmt numFmtId="165" formatCode="yyyy/mm/dd"/>
    <numFmt numFmtId="166" formatCode="yyyy/mm/dd;@"/>
    <numFmt numFmtId="167" formatCode="yyyy\-mm\-dd;@"/>
    <numFmt numFmtId="168" formatCode="_-* #,##0_-;\-* #,##0_-;_-* &quot;-&quot;??_-;_-@_-"/>
  </numFmts>
  <fonts count="20" x14ac:knownFonts="1">
    <font>
      <sz val="10"/>
      <color rgb="FF000000"/>
      <name val="Arial"/>
      <charset val="1"/>
    </font>
    <font>
      <b/>
      <sz val="12"/>
      <color rgb="FF000000"/>
      <name val="Arial"/>
      <family val="2"/>
      <charset val="1"/>
    </font>
    <font>
      <b/>
      <sz val="10"/>
      <color rgb="FF000000"/>
      <name val="Calibri"/>
      <family val="2"/>
    </font>
    <font>
      <sz val="12"/>
      <color rgb="FF000000"/>
      <name val="Calibri"/>
      <family val="2"/>
    </font>
    <font>
      <sz val="10"/>
      <name val="Arial"/>
      <family val="2"/>
    </font>
    <font>
      <b/>
      <sz val="10"/>
      <name val="Arial"/>
      <family val="2"/>
    </font>
    <font>
      <sz val="11"/>
      <color rgb="FF000000"/>
      <name val="Calibri"/>
      <family val="2"/>
    </font>
    <font>
      <sz val="11"/>
      <color rgb="FF000000"/>
      <name val="Calibri"/>
      <family val="2"/>
      <charset val="1"/>
    </font>
    <font>
      <sz val="12"/>
      <color rgb="FF000000"/>
      <name val="Calibri"/>
      <family val="2"/>
      <charset val="1"/>
    </font>
    <font>
      <sz val="10"/>
      <name val="Arial"/>
      <family val="2"/>
      <charset val="1"/>
    </font>
    <font>
      <sz val="10"/>
      <color rgb="FF000000"/>
      <name val="Arial"/>
      <family val="2"/>
      <charset val="1"/>
    </font>
    <font>
      <i/>
      <sz val="10"/>
      <color rgb="FF000000"/>
      <name val="Arial"/>
      <family val="2"/>
    </font>
    <font>
      <i/>
      <sz val="10"/>
      <name val="Arial"/>
      <family val="2"/>
    </font>
    <font>
      <sz val="10"/>
      <color rgb="FFE54D42"/>
      <name val="Arial"/>
      <family val="2"/>
    </font>
    <font>
      <b/>
      <sz val="9"/>
      <name val="Arial"/>
      <family val="2"/>
    </font>
    <font>
      <sz val="10"/>
      <color rgb="FF000000"/>
      <name val="Arial"/>
      <family val="2"/>
    </font>
    <font>
      <sz val="10"/>
      <color rgb="FF000000"/>
      <name val="Arial"/>
      <family val="2"/>
    </font>
    <font>
      <sz val="11"/>
      <name val="Arial"/>
      <family val="2"/>
    </font>
    <font>
      <u/>
      <sz val="10"/>
      <color theme="10"/>
      <name val="Arial"/>
      <family val="2"/>
    </font>
    <font>
      <b/>
      <sz val="9"/>
      <color theme="0" tint="-0.14999847407452621"/>
      <name val="Arial"/>
      <family val="2"/>
    </font>
  </fonts>
  <fills count="17">
    <fill>
      <patternFill patternType="none"/>
    </fill>
    <fill>
      <patternFill patternType="gray125"/>
    </fill>
    <fill>
      <patternFill patternType="solid">
        <fgColor rgb="FFD9D9D9"/>
        <bgColor rgb="FFD9EAD3"/>
      </patternFill>
    </fill>
    <fill>
      <patternFill patternType="solid">
        <fgColor rgb="FFEFEFEF"/>
        <bgColor rgb="FFD9EAD3"/>
      </patternFill>
    </fill>
    <fill>
      <patternFill patternType="solid">
        <fgColor rgb="FFFFFFFF"/>
        <bgColor rgb="FFEFEFEF"/>
      </patternFill>
    </fill>
    <fill>
      <patternFill patternType="solid">
        <fgColor rgb="FF666666"/>
        <bgColor rgb="FF808080"/>
      </patternFill>
    </fill>
    <fill>
      <patternFill patternType="solid">
        <fgColor rgb="FFD9EAD3"/>
        <bgColor rgb="FFD9D9D9"/>
      </patternFill>
    </fill>
    <fill>
      <patternFill patternType="solid">
        <fgColor rgb="FFC9DAF8"/>
        <bgColor rgb="FFD9D9D9"/>
      </patternFill>
    </fill>
    <fill>
      <patternFill patternType="solid">
        <fgColor rgb="FFD9D2E9"/>
        <bgColor rgb="FFD9D2E9"/>
      </patternFill>
    </fill>
    <fill>
      <patternFill patternType="solid">
        <fgColor rgb="FFEFEFEF"/>
        <bgColor rgb="FFEFEFEF"/>
      </patternFill>
    </fill>
    <fill>
      <patternFill patternType="solid">
        <fgColor rgb="FFF4CCCC"/>
        <bgColor rgb="FFF4CCCC"/>
      </patternFill>
    </fill>
    <fill>
      <patternFill patternType="solid">
        <fgColor rgb="FFC9DAF8"/>
        <bgColor rgb="FFC9DAF8"/>
      </patternFill>
    </fill>
    <fill>
      <patternFill patternType="solid">
        <fgColor rgb="FFFFFFFF"/>
        <bgColor indexed="64"/>
      </patternFill>
    </fill>
    <fill>
      <patternFill patternType="solid">
        <fgColor rgb="FFFF4F4F"/>
        <bgColor rgb="FFD9EAD3"/>
      </patternFill>
    </fill>
    <fill>
      <patternFill patternType="solid">
        <fgColor theme="0" tint="-4.9989318521683403E-2"/>
        <bgColor rgb="FFD9D9D9"/>
      </patternFill>
    </fill>
    <fill>
      <patternFill patternType="solid">
        <fgColor rgb="FFFFFF00"/>
        <bgColor indexed="64"/>
      </patternFill>
    </fill>
    <fill>
      <patternFill patternType="solid">
        <fgColor rgb="FFFFFF00"/>
        <bgColor rgb="FFEFEFEF"/>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
    <xf numFmtId="0" fontId="0" fillId="0" borderId="0"/>
    <xf numFmtId="0" fontId="15" fillId="0" borderId="0"/>
    <xf numFmtId="43" fontId="16" fillId="0" borderId="0" applyFont="0" applyFill="0" applyBorder="0" applyAlignment="0" applyProtection="0"/>
    <xf numFmtId="0" fontId="18" fillId="0" borderId="0" applyNumberFormat="0" applyFill="0" applyBorder="0" applyAlignment="0" applyProtection="0"/>
  </cellStyleXfs>
  <cellXfs count="128">
    <xf numFmtId="0" fontId="0" fillId="0" borderId="0" xfId="0"/>
    <xf numFmtId="0" fontId="1" fillId="0" borderId="0" xfId="0" applyFont="1"/>
    <xf numFmtId="0" fontId="2" fillId="2" borderId="1" xfId="0" applyFont="1" applyFill="1" applyBorder="1" applyAlignment="1">
      <alignment horizontal="center" wrapText="1"/>
    </xf>
    <xf numFmtId="0" fontId="3" fillId="3" borderId="1" xfId="0" applyFont="1" applyFill="1" applyBorder="1" applyAlignment="1">
      <alignment vertical="top" wrapText="1"/>
    </xf>
    <xf numFmtId="0" fontId="3" fillId="3" borderId="1" xfId="0" applyFont="1" applyFill="1" applyBorder="1" applyAlignment="1">
      <alignment horizontal="left" vertical="top" wrapText="1"/>
    </xf>
    <xf numFmtId="0" fontId="4" fillId="3" borderId="1" xfId="0" applyFont="1" applyFill="1" applyBorder="1" applyAlignment="1">
      <alignment vertical="top" wrapText="1"/>
    </xf>
    <xf numFmtId="0" fontId="3" fillId="0" borderId="1" xfId="0" applyFont="1" applyBorder="1" applyAlignment="1">
      <alignment horizontal="center" wrapText="1"/>
    </xf>
    <xf numFmtId="0" fontId="6" fillId="0" borderId="1" xfId="0" applyFont="1" applyBorder="1" applyAlignment="1">
      <alignment horizontal="center" wrapText="1"/>
    </xf>
    <xf numFmtId="0" fontId="4" fillId="0" borderId="1" xfId="0" applyFont="1" applyBorder="1" applyAlignment="1">
      <alignment horizontal="center" wrapText="1"/>
    </xf>
    <xf numFmtId="164" fontId="6" fillId="0" borderId="1" xfId="0" applyNumberFormat="1" applyFont="1" applyBorder="1" applyAlignment="1">
      <alignment horizontal="center" wrapText="1"/>
    </xf>
    <xf numFmtId="0" fontId="7" fillId="0" borderId="1" xfId="0" applyFont="1" applyBorder="1" applyAlignment="1">
      <alignment horizontal="center" wrapText="1"/>
    </xf>
    <xf numFmtId="0" fontId="8" fillId="0" borderId="1" xfId="0" applyFont="1" applyBorder="1" applyAlignment="1">
      <alignment horizontal="center" wrapText="1"/>
    </xf>
    <xf numFmtId="0" fontId="9" fillId="0" borderId="1" xfId="0" applyFont="1" applyBorder="1" applyAlignment="1">
      <alignment horizontal="center" wrapText="1"/>
    </xf>
    <xf numFmtId="0" fontId="10" fillId="0" borderId="0" xfId="0" applyFont="1"/>
    <xf numFmtId="0" fontId="5" fillId="2" borderId="0" xfId="0" applyFont="1" applyFill="1" applyAlignment="1">
      <alignment horizontal="center" vertical="center" wrapText="1"/>
    </xf>
    <xf numFmtId="165" fontId="5" fillId="2" borderId="0" xfId="0"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0" fontId="11" fillId="3" borderId="0" xfId="0" applyFont="1" applyFill="1" applyAlignment="1">
      <alignment vertical="top" wrapText="1"/>
    </xf>
    <xf numFmtId="0" fontId="12" fillId="3" borderId="0" xfId="0" applyFont="1" applyFill="1" applyAlignment="1">
      <alignment vertical="top" wrapText="1"/>
    </xf>
    <xf numFmtId="165" fontId="11" fillId="3" borderId="0" xfId="0" applyNumberFormat="1" applyFont="1" applyFill="1" applyAlignment="1">
      <alignment vertical="top" wrapText="1"/>
    </xf>
    <xf numFmtId="3" fontId="11" fillId="3" borderId="0" xfId="0" applyNumberFormat="1" applyFont="1" applyFill="1" applyAlignment="1">
      <alignment vertical="top" wrapText="1"/>
    </xf>
    <xf numFmtId="0" fontId="4" fillId="0" borderId="1" xfId="0" applyFont="1" applyBorder="1" applyAlignment="1">
      <alignment horizontal="center" vertical="top" wrapText="1"/>
    </xf>
    <xf numFmtId="0" fontId="0" fillId="0" borderId="1" xfId="0"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vertical="top"/>
    </xf>
    <xf numFmtId="166" fontId="0" fillId="4" borderId="1" xfId="0" applyNumberFormat="1" applyFill="1" applyBorder="1" applyAlignment="1">
      <alignment vertical="top" wrapText="1"/>
    </xf>
    <xf numFmtId="0" fontId="10" fillId="4" borderId="1" xfId="0" applyFont="1" applyFill="1" applyBorder="1" applyAlignment="1">
      <alignment vertical="top" wrapText="1"/>
    </xf>
    <xf numFmtId="0" fontId="0" fillId="4" borderId="1" xfId="0" applyFill="1" applyBorder="1" applyAlignment="1">
      <alignment vertical="top" wrapText="1"/>
    </xf>
    <xf numFmtId="0" fontId="9" fillId="0" borderId="1" xfId="0" applyFont="1" applyBorder="1" applyAlignment="1">
      <alignment vertical="top" wrapText="1"/>
    </xf>
    <xf numFmtId="0" fontId="10" fillId="0" borderId="1" xfId="0" applyFont="1" applyBorder="1" applyAlignment="1">
      <alignment vertical="top"/>
    </xf>
    <xf numFmtId="0" fontId="4" fillId="0" borderId="2" xfId="0" applyFont="1" applyBorder="1" applyAlignment="1">
      <alignment horizontal="center" vertical="top" wrapText="1"/>
    </xf>
    <xf numFmtId="0" fontId="0" fillId="0" borderId="0" xfId="0" applyAlignment="1">
      <alignment vertical="top"/>
    </xf>
    <xf numFmtId="0" fontId="9" fillId="0" borderId="1" xfId="0" applyFont="1" applyBorder="1" applyAlignment="1">
      <alignment horizontal="center" vertical="top" wrapText="1"/>
    </xf>
    <xf numFmtId="0" fontId="10" fillId="0" borderId="0" xfId="0" applyFont="1" applyAlignment="1">
      <alignment vertical="top"/>
    </xf>
    <xf numFmtId="0" fontId="0" fillId="0" borderId="1" xfId="0" applyBorder="1"/>
    <xf numFmtId="0" fontId="9" fillId="4" borderId="1" xfId="1" applyFont="1" applyFill="1" applyBorder="1" applyAlignment="1">
      <alignment horizontal="center" vertical="top" wrapText="1"/>
    </xf>
    <xf numFmtId="0" fontId="0" fillId="4" borderId="1" xfId="1" applyFont="1" applyFill="1" applyBorder="1" applyAlignment="1">
      <alignment vertical="top" wrapText="1"/>
    </xf>
    <xf numFmtId="166" fontId="0" fillId="4" borderId="1" xfId="1" applyNumberFormat="1" applyFont="1" applyFill="1" applyBorder="1" applyAlignment="1">
      <alignment vertical="top" wrapText="1"/>
    </xf>
    <xf numFmtId="0" fontId="10" fillId="4" borderId="1" xfId="1" applyFont="1" applyFill="1" applyBorder="1" applyAlignment="1">
      <alignment vertical="top" wrapText="1"/>
    </xf>
    <xf numFmtId="0" fontId="9" fillId="4" borderId="1" xfId="1" applyFont="1" applyFill="1" applyBorder="1" applyAlignment="1">
      <alignment vertical="top" wrapText="1"/>
    </xf>
    <xf numFmtId="0" fontId="4" fillId="4" borderId="2" xfId="1" applyFont="1" applyFill="1" applyBorder="1" applyAlignment="1">
      <alignment horizontal="center" vertical="top" wrapText="1"/>
    </xf>
    <xf numFmtId="0" fontId="15" fillId="4" borderId="0" xfId="1" applyFill="1" applyAlignment="1">
      <alignment vertical="top"/>
    </xf>
    <xf numFmtId="0" fontId="4" fillId="4" borderId="1" xfId="1" applyFont="1" applyFill="1" applyBorder="1" applyAlignment="1">
      <alignment horizontal="center" vertical="top" wrapText="1"/>
    </xf>
    <xf numFmtId="0" fontId="10" fillId="4" borderId="1" xfId="1" applyFont="1" applyFill="1" applyBorder="1" applyAlignment="1">
      <alignment vertical="top"/>
    </xf>
    <xf numFmtId="3" fontId="0" fillId="4" borderId="1" xfId="0" applyNumberFormat="1" applyFill="1" applyBorder="1" applyAlignment="1">
      <alignment vertical="top" wrapText="1"/>
    </xf>
    <xf numFmtId="0" fontId="4" fillId="0" borderId="0" xfId="0" applyFont="1" applyAlignment="1">
      <alignment horizontal="center" vertical="top" wrapText="1"/>
    </xf>
    <xf numFmtId="0" fontId="13" fillId="4" borderId="0" xfId="0" applyFont="1" applyFill="1" applyAlignment="1">
      <alignment vertical="top" wrapText="1"/>
    </xf>
    <xf numFmtId="165" fontId="4" fillId="0" borderId="0" xfId="0" applyNumberFormat="1" applyFont="1" applyAlignment="1">
      <alignment vertical="top" wrapText="1"/>
    </xf>
    <xf numFmtId="0" fontId="4" fillId="0" borderId="0" xfId="0" applyFont="1" applyAlignment="1">
      <alignment vertical="top" wrapText="1"/>
    </xf>
    <xf numFmtId="3" fontId="4" fillId="0" borderId="0" xfId="0" applyNumberFormat="1" applyFont="1" applyAlignment="1">
      <alignment vertical="top" wrapText="1"/>
    </xf>
    <xf numFmtId="0" fontId="14" fillId="5" borderId="0" xfId="0" applyFont="1" applyFill="1" applyAlignment="1">
      <alignment horizontal="center" vertical="center" wrapText="1"/>
    </xf>
    <xf numFmtId="0" fontId="14" fillId="6" borderId="0" xfId="0" applyFont="1" applyFill="1" applyAlignment="1">
      <alignment horizontal="center" vertical="center" wrapText="1"/>
    </xf>
    <xf numFmtId="0" fontId="14" fillId="7" borderId="0" xfId="0" applyFont="1" applyFill="1" applyAlignment="1">
      <alignment horizontal="center" vertical="center" wrapText="1"/>
    </xf>
    <xf numFmtId="0" fontId="12" fillId="3" borderId="0" xfId="0" applyFont="1" applyFill="1" applyAlignment="1">
      <alignment horizontal="center" vertical="top" wrapText="1"/>
    </xf>
    <xf numFmtId="0" fontId="5" fillId="3" borderId="0" xfId="0" applyFont="1" applyFill="1" applyAlignment="1">
      <alignment horizontal="center" vertical="top" wrapText="1"/>
    </xf>
    <xf numFmtId="0" fontId="4" fillId="5" borderId="0" xfId="0" applyFont="1" applyFill="1" applyAlignment="1">
      <alignment horizontal="center" wrapText="1"/>
    </xf>
    <xf numFmtId="2" fontId="4" fillId="0" borderId="0" xfId="0" applyNumberFormat="1" applyFont="1" applyAlignment="1">
      <alignment horizontal="center" vertical="top" wrapText="1"/>
    </xf>
    <xf numFmtId="0" fontId="4" fillId="5" borderId="0" xfId="0" applyFont="1" applyFill="1" applyAlignment="1">
      <alignment horizontal="center" vertical="top" wrapText="1"/>
    </xf>
    <xf numFmtId="167" fontId="0" fillId="4" borderId="1" xfId="1" applyNumberFormat="1" applyFont="1" applyFill="1" applyBorder="1" applyAlignment="1">
      <alignment vertical="top" wrapText="1"/>
    </xf>
    <xf numFmtId="167" fontId="0" fillId="4" borderId="1" xfId="0" applyNumberFormat="1" applyFill="1" applyBorder="1" applyAlignment="1">
      <alignment vertical="top" wrapText="1"/>
    </xf>
    <xf numFmtId="167" fontId="10" fillId="4" borderId="1" xfId="0" applyNumberFormat="1" applyFont="1" applyFill="1" applyBorder="1" applyAlignment="1">
      <alignment vertical="top" wrapText="1"/>
    </xf>
    <xf numFmtId="167" fontId="0" fillId="0" borderId="1" xfId="0" applyNumberFormat="1" applyBorder="1" applyAlignment="1">
      <alignment horizontal="center" vertical="center"/>
    </xf>
    <xf numFmtId="167" fontId="10" fillId="4" borderId="1" xfId="1" applyNumberFormat="1" applyFont="1" applyFill="1" applyBorder="1" applyAlignment="1">
      <alignment vertical="top" wrapText="1"/>
    </xf>
    <xf numFmtId="0" fontId="15" fillId="0" borderId="1" xfId="0" applyFont="1" applyBorder="1" applyAlignment="1">
      <alignment vertical="top"/>
    </xf>
    <xf numFmtId="0" fontId="14" fillId="8" borderId="0" xfId="0" applyFont="1" applyFill="1" applyAlignment="1">
      <alignment horizontal="center" vertical="center" wrapText="1"/>
    </xf>
    <xf numFmtId="0" fontId="14" fillId="10" borderId="0" xfId="0" applyFont="1" applyFill="1" applyAlignment="1">
      <alignment horizontal="center" vertical="center" wrapText="1"/>
    </xf>
    <xf numFmtId="0" fontId="12" fillId="9" borderId="0" xfId="0" applyFont="1" applyFill="1" applyAlignment="1">
      <alignment horizontal="center" vertical="top" wrapText="1"/>
    </xf>
    <xf numFmtId="0" fontId="15" fillId="4" borderId="1" xfId="1" applyFont="1" applyFill="1" applyBorder="1" applyAlignment="1">
      <alignment vertical="top" wrapText="1"/>
    </xf>
    <xf numFmtId="167" fontId="15" fillId="4" borderId="1" xfId="1" applyNumberFormat="1" applyFont="1" applyFill="1" applyBorder="1" applyAlignment="1">
      <alignment vertical="top" wrapText="1"/>
    </xf>
    <xf numFmtId="168" fontId="0" fillId="4" borderId="1" xfId="2" applyNumberFormat="1" applyFont="1" applyFill="1" applyBorder="1" applyAlignment="1">
      <alignment vertical="top" wrapText="1"/>
    </xf>
    <xf numFmtId="0" fontId="4" fillId="0" borderId="1" xfId="0" applyFont="1" applyBorder="1" applyAlignment="1">
      <alignment horizontal="center" vertical="center" wrapText="1"/>
    </xf>
    <xf numFmtId="0" fontId="4" fillId="0" borderId="1" xfId="0" applyFont="1" applyBorder="1" applyAlignment="1">
      <alignment vertical="center"/>
    </xf>
    <xf numFmtId="0" fontId="4" fillId="4" borderId="1" xfId="0" applyFont="1" applyFill="1" applyBorder="1" applyAlignment="1">
      <alignment vertical="center" wrapText="1"/>
    </xf>
    <xf numFmtId="166" fontId="4" fillId="4" borderId="1" xfId="0" applyNumberFormat="1" applyFont="1" applyFill="1" applyBorder="1" applyAlignment="1">
      <alignment vertical="center" wrapText="1"/>
    </xf>
    <xf numFmtId="0" fontId="17" fillId="0" borderId="0" xfId="0" applyFont="1" applyAlignment="1">
      <alignment vertical="center"/>
    </xf>
    <xf numFmtId="0" fontId="4" fillId="0" borderId="0" xfId="3" applyFont="1" applyAlignment="1">
      <alignment vertical="center" wrapText="1"/>
    </xf>
    <xf numFmtId="0" fontId="17" fillId="0" borderId="1" xfId="0" applyFont="1" applyBorder="1" applyAlignment="1">
      <alignment vertical="center"/>
    </xf>
    <xf numFmtId="0" fontId="4" fillId="0" borderId="1" xfId="3" applyFont="1" applyBorder="1" applyAlignment="1">
      <alignment vertical="center"/>
    </xf>
    <xf numFmtId="0" fontId="4" fillId="0" borderId="1" xfId="3" applyFont="1" applyBorder="1" applyAlignment="1">
      <alignment vertical="center" wrapText="1"/>
    </xf>
    <xf numFmtId="0" fontId="4" fillId="0" borderId="3" xfId="0" applyFont="1" applyBorder="1" applyAlignment="1">
      <alignment horizontal="center" vertical="center" wrapText="1"/>
    </xf>
    <xf numFmtId="0" fontId="4" fillId="4" borderId="3" xfId="0" applyFont="1" applyFill="1" applyBorder="1" applyAlignment="1">
      <alignment vertical="center" wrapText="1"/>
    </xf>
    <xf numFmtId="166" fontId="4" fillId="4" borderId="3" xfId="0" applyNumberFormat="1" applyFont="1" applyFill="1" applyBorder="1" applyAlignment="1">
      <alignment vertical="center" wrapText="1"/>
    </xf>
    <xf numFmtId="0" fontId="4" fillId="0" borderId="0" xfId="3" applyFont="1" applyAlignment="1">
      <alignment vertical="center"/>
    </xf>
    <xf numFmtId="0" fontId="17" fillId="0" borderId="3" xfId="0" applyFont="1" applyBorder="1" applyAlignment="1">
      <alignment vertical="center"/>
    </xf>
    <xf numFmtId="0" fontId="4" fillId="0" borderId="3" xfId="3" applyFont="1" applyBorder="1" applyAlignment="1">
      <alignment vertical="center"/>
    </xf>
    <xf numFmtId="0" fontId="4" fillId="0" borderId="5" xfId="0" applyFont="1" applyBorder="1" applyAlignment="1">
      <alignment vertical="top" wrapText="1"/>
    </xf>
    <xf numFmtId="0" fontId="4" fillId="0" borderId="1" xfId="0" applyFont="1" applyBorder="1" applyAlignment="1">
      <alignment vertical="top" wrapText="1"/>
    </xf>
    <xf numFmtId="0" fontId="4" fillId="0" borderId="3" xfId="0" applyFont="1" applyBorder="1" applyAlignment="1">
      <alignment vertical="top" wrapText="1"/>
    </xf>
    <xf numFmtId="0" fontId="4" fillId="12" borderId="1" xfId="0" applyFont="1" applyFill="1" applyBorder="1" applyAlignment="1">
      <alignment horizontal="left" vertical="top" wrapText="1"/>
    </xf>
    <xf numFmtId="0" fontId="11" fillId="13" borderId="0" xfId="0" applyFont="1" applyFill="1" applyAlignment="1">
      <alignment vertical="top" wrapText="1"/>
    </xf>
    <xf numFmtId="0" fontId="14" fillId="5" borderId="0" xfId="0" applyFont="1" applyFill="1" applyAlignment="1">
      <alignment horizontal="center" vertical="center" wrapText="1"/>
    </xf>
    <xf numFmtId="0" fontId="14" fillId="7" borderId="0" xfId="0" applyFont="1" applyFill="1" applyAlignment="1">
      <alignment horizontal="center" vertical="center" wrapText="1"/>
    </xf>
    <xf numFmtId="0" fontId="19" fillId="14" borderId="0" xfId="0" applyFont="1" applyFill="1" applyAlignment="1">
      <alignment vertical="top" wrapText="1"/>
    </xf>
    <xf numFmtId="0" fontId="4" fillId="15" borderId="1" xfId="0" applyFont="1" applyFill="1" applyBorder="1" applyAlignment="1">
      <alignment horizontal="center" vertical="center" wrapText="1"/>
    </xf>
    <xf numFmtId="0" fontId="17" fillId="15" borderId="1" xfId="0" applyFont="1" applyFill="1" applyBorder="1" applyAlignment="1">
      <alignment vertical="center"/>
    </xf>
    <xf numFmtId="0" fontId="4" fillId="16" borderId="1" xfId="0" applyFont="1" applyFill="1" applyBorder="1" applyAlignment="1">
      <alignment vertical="center" wrapText="1"/>
    </xf>
    <xf numFmtId="166" fontId="4" fillId="16" borderId="1" xfId="0" applyNumberFormat="1" applyFont="1" applyFill="1" applyBorder="1" applyAlignment="1">
      <alignment vertical="center" wrapText="1"/>
    </xf>
    <xf numFmtId="0" fontId="4" fillId="15" borderId="1" xfId="3" applyFont="1" applyFill="1" applyBorder="1" applyAlignment="1">
      <alignment vertical="center"/>
    </xf>
    <xf numFmtId="0" fontId="10" fillId="16" borderId="1" xfId="0" applyFont="1" applyFill="1" applyBorder="1" applyAlignment="1">
      <alignment vertical="top" wrapText="1"/>
    </xf>
    <xf numFmtId="0" fontId="10" fillId="16" borderId="1" xfId="1" applyFont="1" applyFill="1" applyBorder="1" applyAlignment="1">
      <alignment vertical="top" wrapText="1"/>
    </xf>
    <xf numFmtId="0" fontId="0" fillId="15" borderId="1" xfId="0" applyFill="1" applyBorder="1" applyAlignment="1">
      <alignment horizontal="center" vertical="center"/>
    </xf>
    <xf numFmtId="0" fontId="9" fillId="15" borderId="1" xfId="0" applyFont="1" applyFill="1" applyBorder="1" applyAlignment="1">
      <alignment vertical="top" wrapText="1"/>
    </xf>
    <xf numFmtId="0" fontId="4" fillId="15" borderId="2" xfId="0" applyFont="1" applyFill="1" applyBorder="1" applyAlignment="1">
      <alignment horizontal="center" vertical="top" wrapText="1"/>
    </xf>
    <xf numFmtId="0" fontId="0" fillId="15" borderId="0" xfId="0" applyFill="1" applyAlignment="1">
      <alignment vertical="top"/>
    </xf>
    <xf numFmtId="0" fontId="0" fillId="16" borderId="1" xfId="0" applyFill="1" applyBorder="1" applyAlignment="1">
      <alignment vertical="top" wrapText="1"/>
    </xf>
    <xf numFmtId="166" fontId="0" fillId="16" borderId="1" xfId="0" applyNumberFormat="1" applyFill="1" applyBorder="1" applyAlignment="1">
      <alignment vertical="top" wrapText="1"/>
    </xf>
    <xf numFmtId="0" fontId="4" fillId="15" borderId="1" xfId="0" applyFont="1" applyFill="1" applyBorder="1" applyAlignment="1">
      <alignment horizontal="center" vertical="top" wrapText="1"/>
    </xf>
    <xf numFmtId="0" fontId="4" fillId="15" borderId="1" xfId="0" applyFont="1" applyFill="1" applyBorder="1" applyAlignment="1">
      <alignment vertical="top" wrapText="1"/>
    </xf>
    <xf numFmtId="0" fontId="17" fillId="15" borderId="0" xfId="0" applyFont="1" applyFill="1" applyAlignment="1">
      <alignment vertical="center"/>
    </xf>
    <xf numFmtId="0" fontId="15" fillId="15" borderId="1" xfId="0" applyFont="1" applyFill="1" applyBorder="1" applyAlignment="1">
      <alignment vertical="top"/>
    </xf>
    <xf numFmtId="0" fontId="0" fillId="16" borderId="1" xfId="1" applyFont="1" applyFill="1" applyBorder="1" applyAlignment="1">
      <alignment vertical="top" wrapText="1"/>
    </xf>
    <xf numFmtId="0" fontId="5" fillId="13" borderId="0" xfId="0" applyFont="1" applyFill="1" applyAlignment="1">
      <alignment horizontal="center" vertical="center" wrapText="1"/>
    </xf>
    <xf numFmtId="0" fontId="4" fillId="4" borderId="3" xfId="0" applyFont="1" applyFill="1" applyBorder="1" applyAlignment="1">
      <alignment vertical="center" wrapText="1"/>
    </xf>
    <xf numFmtId="0" fontId="4" fillId="4" borderId="5" xfId="0" applyFont="1" applyFill="1" applyBorder="1" applyAlignment="1">
      <alignment vertical="center" wrapText="1"/>
    </xf>
    <xf numFmtId="166" fontId="4" fillId="4" borderId="3" xfId="0" applyNumberFormat="1" applyFont="1" applyFill="1" applyBorder="1" applyAlignment="1">
      <alignment vertical="center" wrapText="1"/>
    </xf>
    <xf numFmtId="166" fontId="4" fillId="4" borderId="5" xfId="0" applyNumberFormat="1" applyFont="1" applyFill="1" applyBorder="1" applyAlignment="1">
      <alignment vertical="center" wrapText="1"/>
    </xf>
    <xf numFmtId="0" fontId="4" fillId="12" borderId="1" xfId="0" applyFont="1" applyFill="1" applyBorder="1" applyAlignment="1">
      <alignment horizontal="left" vertical="top"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17" fillId="0" borderId="1" xfId="0" applyFont="1" applyBorder="1" applyAlignment="1">
      <alignment horizontal="center" vertical="center"/>
    </xf>
    <xf numFmtId="0" fontId="4" fillId="0" borderId="4" xfId="3" applyFont="1" applyBorder="1" applyAlignment="1">
      <alignment vertical="center" wrapText="1"/>
    </xf>
    <xf numFmtId="0" fontId="4" fillId="0" borderId="5" xfId="3" applyFont="1" applyBorder="1" applyAlignment="1">
      <alignment vertical="center" wrapText="1"/>
    </xf>
    <xf numFmtId="0" fontId="14" fillId="2" borderId="0" xfId="0" applyFont="1" applyFill="1" applyAlignment="1">
      <alignment horizontal="center" vertical="center" wrapText="1"/>
    </xf>
    <xf numFmtId="0" fontId="14" fillId="6" borderId="0" xfId="0" applyFont="1" applyFill="1" applyAlignment="1">
      <alignment horizontal="center" vertical="center" wrapText="1"/>
    </xf>
    <xf numFmtId="0" fontId="14" fillId="7" borderId="0" xfId="0" applyFont="1" applyFill="1" applyAlignment="1">
      <alignment horizontal="center" vertical="center" wrapText="1"/>
    </xf>
    <xf numFmtId="0" fontId="14" fillId="5" borderId="0" xfId="0" applyFont="1" applyFill="1" applyAlignment="1">
      <alignment horizontal="center" vertical="center" wrapText="1"/>
    </xf>
    <xf numFmtId="0" fontId="14" fillId="11" borderId="0" xfId="0" applyFont="1" applyFill="1" applyAlignment="1">
      <alignment horizontal="center" vertical="center" wrapText="1"/>
    </xf>
    <xf numFmtId="0" fontId="0" fillId="0" borderId="0" xfId="0" applyAlignment="1"/>
  </cellXfs>
  <cellStyles count="4">
    <cellStyle name="Comma" xfId="2" builtinId="3"/>
    <cellStyle name="Hyperlink" xfId="3" builtinId="8"/>
    <cellStyle name="Normal" xfId="0" builtinId="0"/>
    <cellStyle name="Normal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08080"/>
      <rgbColor rgb="FF9999FF"/>
      <rgbColor rgb="FF993366"/>
      <rgbColor rgb="FFEFEFEF"/>
      <rgbColor rgb="FFCCFFFF"/>
      <rgbColor rgb="FF660066"/>
      <rgbColor rgb="FFFF8080"/>
      <rgbColor rgb="FF0066CC"/>
      <rgbColor rgb="FFC9DAF8"/>
      <rgbColor rgb="FF000080"/>
      <rgbColor rgb="FFFF00FF"/>
      <rgbColor rgb="FFFFFF00"/>
      <rgbColor rgb="FF00FFFF"/>
      <rgbColor rgb="FF800080"/>
      <rgbColor rgb="FF800000"/>
      <rgbColor rgb="FF008080"/>
      <rgbColor rgb="FF0000FF"/>
      <rgbColor rgb="FF00CCFF"/>
      <rgbColor rgb="FFCCFFFF"/>
      <rgbColor rgb="FFD9EAD3"/>
      <rgbColor rgb="FFFFFF99"/>
      <rgbColor rgb="FF99CCFF"/>
      <rgbColor rgb="FFFF99CC"/>
      <rgbColor rgb="FFCC99FF"/>
      <rgbColor rgb="FFFFCC99"/>
      <rgbColor rgb="FF3366FF"/>
      <rgbColor rgb="FF33CCCC"/>
      <rgbColor rgb="FF99CC00"/>
      <rgbColor rgb="FFFFCC00"/>
      <rgbColor rgb="FFFF9900"/>
      <rgbColor rgb="FFE54D42"/>
      <rgbColor rgb="FF666666"/>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4F4F"/>
      <color rgb="FFE641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3" Type="http://schemas.openxmlformats.org/officeDocument/2006/relationships/hyperlink" Target="https://www.foi.gov.ph/requests/aglzfmVmb2ktcGhyHQsSB0NvbnRlbnQiEERBUi0zMTc3MDQ1MzMwOTYM" TargetMode="External"/><Relationship Id="rId18" Type="http://schemas.openxmlformats.org/officeDocument/2006/relationships/hyperlink" Target="https://www.foi.gov.ph/requests/aglzfmVmb2ktcGhyHQsSB0NvbnRlbnQiEERBUi0wMTc4NzIzMTE2NTYM" TargetMode="External"/><Relationship Id="rId26" Type="http://schemas.openxmlformats.org/officeDocument/2006/relationships/hyperlink" Target="https://www.foi.gov.ph/requests/aglzfmVmb2ktcGhyHQsSB0NvbnRlbnQiEERBUi0zODM5MjI2NTk4ODgM" TargetMode="External"/><Relationship Id="rId39" Type="http://schemas.openxmlformats.org/officeDocument/2006/relationships/hyperlink" Target="https://www.foi.gov.ph/requests/aglzfmVmb2ktcGhyHQsSB0NvbnRlbnQiEERBUi0xNjQxNDA5MjkzNDMM" TargetMode="External"/><Relationship Id="rId21" Type="http://schemas.openxmlformats.org/officeDocument/2006/relationships/hyperlink" Target="https://www.foi.gov.ph/requests/aglzfmVmb2ktcGhyHQsSB0NvbnRlbnQiEERBUi0yMTA1Mjc1MzczNzcM" TargetMode="External"/><Relationship Id="rId34" Type="http://schemas.openxmlformats.org/officeDocument/2006/relationships/hyperlink" Target="https://www.foi.gov.ph/requests/aglzfmVmb2ktcGhyHQsSB0NvbnRlbnQiEERBUi0xMDQ1MzczMTcwNTkM" TargetMode="External"/><Relationship Id="rId42" Type="http://schemas.openxmlformats.org/officeDocument/2006/relationships/hyperlink" Target="https://www.foi.gov.ph/requests/aglzfmVmb2ktcGhyHQsSB0NvbnRlbnQiEERBUi01NzMxNDQ4MTk2NjEM" TargetMode="External"/><Relationship Id="rId7" Type="http://schemas.openxmlformats.org/officeDocument/2006/relationships/hyperlink" Target="https://www.foi.gov.ph/requests/aglzfmVmb2ktcGhyHQsSB0NvbnRlbnQiEERBUi03OTE2NTg5MjUzNjIM" TargetMode="External"/><Relationship Id="rId2" Type="http://schemas.openxmlformats.org/officeDocument/2006/relationships/hyperlink" Target="https://www.foi.gov.ph/requests/aglzfmVmb2ktcGhyHQsSB0NvbnRlbnQiEERBUi02Nzg5OTgwNjQzODQM" TargetMode="External"/><Relationship Id="rId16" Type="http://schemas.openxmlformats.org/officeDocument/2006/relationships/hyperlink" Target="https://www.foi.gov.ph/requests/aglzfmVmb2ktcGhyHQsSB0NvbnRlbnQiEERBUi01MTc1NjE3ODA4MzEM" TargetMode="External"/><Relationship Id="rId29" Type="http://schemas.openxmlformats.org/officeDocument/2006/relationships/hyperlink" Target="https://www.foi.gov.ph/requests/aglzfmVmb2ktcGhyHQsSB0NvbnRlbnQiEERBUi0yMTUzMjE5MjIwMDMM" TargetMode="External"/><Relationship Id="rId1" Type="http://schemas.openxmlformats.org/officeDocument/2006/relationships/hyperlink" Target="https://www.foi.gov.ph/requests/aglzfmVmb2ktcGhyHQsSB0NvbnRlbnQiEERBUi0wODk4MDE4Mzk2MDQM" TargetMode="External"/><Relationship Id="rId6" Type="http://schemas.openxmlformats.org/officeDocument/2006/relationships/hyperlink" Target="https://www.foi.gov.ph/requests/aglzfmVmb2ktcGhyHQsSB0NvbnRlbnQiEERBUi01MjM0NTE1NTUyODIM" TargetMode="External"/><Relationship Id="rId11" Type="http://schemas.openxmlformats.org/officeDocument/2006/relationships/hyperlink" Target="https://www.foi.gov.ph/requests/aglzfmVmb2ktcGhyHQsSB0NvbnRlbnQiEERBUi01MDk0NTI4OTQxMjYM" TargetMode="External"/><Relationship Id="rId24" Type="http://schemas.openxmlformats.org/officeDocument/2006/relationships/hyperlink" Target="https://www.foi.gov.ph/requests/aglzfmVmb2ktcGhyHQsSB0NvbnRlbnQiEERBUi0wMTY1MjI0NzM0NzUM" TargetMode="External"/><Relationship Id="rId32" Type="http://schemas.openxmlformats.org/officeDocument/2006/relationships/hyperlink" Target="https://www.foi.gov.ph/requests/aglzfmVmb2ktcGhyHQsSB0NvbnRlbnQiEERBUi05MDEzNzI4NzU3NTcM" TargetMode="External"/><Relationship Id="rId37" Type="http://schemas.openxmlformats.org/officeDocument/2006/relationships/hyperlink" Target="https://www.foi.gov.ph/requests/aglzfmVmb2ktcGhyHQsSB0NvbnRlbnQiEERBUi0xNjYzMTA3OTM0NzAM" TargetMode="External"/><Relationship Id="rId40" Type="http://schemas.openxmlformats.org/officeDocument/2006/relationships/hyperlink" Target="https://www.foi.gov.ph/requests/aglzfmVmb2ktcGhyHQsSB0NvbnRlbnQiEERBUi00NjgyNzQ3NDkwOTEM" TargetMode="External"/><Relationship Id="rId45" Type="http://schemas.openxmlformats.org/officeDocument/2006/relationships/hyperlink" Target="https://www.foi.gov.ph/requests/aglzfmVmb2ktcGhyHQsSB0NvbnRlbnQiEERBUi00MjQwNzg2MjI2MTAM" TargetMode="External"/><Relationship Id="rId5" Type="http://schemas.openxmlformats.org/officeDocument/2006/relationships/hyperlink" Target="https://www.foi.gov.ph/requests/aglzfmVmb2ktcGhyHQsSB0NvbnRlbnQiEERBUi0xODM0MzQyOTE0ODkM" TargetMode="External"/><Relationship Id="rId15" Type="http://schemas.openxmlformats.org/officeDocument/2006/relationships/hyperlink" Target="https://www.foi.gov.ph/requests/aglzfmVmb2ktcGhyHQsSB0NvbnRlbnQiEERBUi03NDMwNjYzNzg2NzEM" TargetMode="External"/><Relationship Id="rId23" Type="http://schemas.openxmlformats.org/officeDocument/2006/relationships/hyperlink" Target="https://www.foi.gov.ph/requests/aglzfmVmb2ktcGhyHQsSB0NvbnRlbnQiEERBUi0wODQ5NDk0NTIzOTAM" TargetMode="External"/><Relationship Id="rId28" Type="http://schemas.openxmlformats.org/officeDocument/2006/relationships/hyperlink" Target="https://www.foi.gov.ph/requests/aglzfmVmb2ktcGhyHQsSB0NvbnRlbnQiEERBUi0xODE0NTM5NTI0OTgM" TargetMode="External"/><Relationship Id="rId36" Type="http://schemas.openxmlformats.org/officeDocument/2006/relationships/hyperlink" Target="https://www.foi.gov.ph/requests/aglzfmVmb2ktcGhyHQsSB0NvbnRlbnQiEERBUi0wNjA4NTA0MjgxOTIM" TargetMode="External"/><Relationship Id="rId10" Type="http://schemas.openxmlformats.org/officeDocument/2006/relationships/hyperlink" Target="https://www.foi.gov.ph/requests/aglzfmVmb2ktcGhyHQsSB0NvbnRlbnQiEERBUi01NDMyNTA1MTUyNjAM" TargetMode="External"/><Relationship Id="rId19" Type="http://schemas.openxmlformats.org/officeDocument/2006/relationships/hyperlink" Target="https://www.foi.gov.ph/requests/aglzfmVmb2ktcGhyHQsSB0NvbnRlbnQiEERBUi0wMTkyNTU3MzE3MzkM" TargetMode="External"/><Relationship Id="rId31" Type="http://schemas.openxmlformats.org/officeDocument/2006/relationships/hyperlink" Target="https://www.foi.gov.ph/requests/aglzfmVmb2ktcGhyHQsSB0NvbnRlbnQiEERBUi03ODI3NTcyMzEzMzIM" TargetMode="External"/><Relationship Id="rId44" Type="http://schemas.openxmlformats.org/officeDocument/2006/relationships/hyperlink" Target="https://www.foi.gov.ph/requests/aglzfmVmb2ktcGhyHQsSB0NvbnRlbnQiEERBUi0wNzQxNDYxMjc5ODIM" TargetMode="External"/><Relationship Id="rId4" Type="http://schemas.openxmlformats.org/officeDocument/2006/relationships/hyperlink" Target="https://www.foi.gov.ph/requests/aglzfmVmb2ktcGhyHQsSB0NvbnRlbnQiEERBUi0wMDkzNDE5ODAzMjMM" TargetMode="External"/><Relationship Id="rId9" Type="http://schemas.openxmlformats.org/officeDocument/2006/relationships/hyperlink" Target="https://www.foi.gov.ph/requests/aglzfmVmb2ktcGhyHQsSB0NvbnRlbnQiEERBUi0yMDU5NTg3MTQ3NTEM" TargetMode="External"/><Relationship Id="rId14" Type="http://schemas.openxmlformats.org/officeDocument/2006/relationships/hyperlink" Target="https://www.foi.gov.ph/requests/aglzfmVmb2ktcGhyHQsSB0NvbnRlbnQiEERBUi05OTYzMDkzOTg3MDgM" TargetMode="External"/><Relationship Id="rId22" Type="http://schemas.openxmlformats.org/officeDocument/2006/relationships/hyperlink" Target="https://www.foi.gov.ph/requests/aglzfmVmb2ktcGhyHQsSB0NvbnRlbnQiEERBUi01MDI2NzAwNjQ3NjcM" TargetMode="External"/><Relationship Id="rId27" Type="http://schemas.openxmlformats.org/officeDocument/2006/relationships/hyperlink" Target="https://www.foi.gov.ph/requests/aglzfmVmb2ktcGhyHQsSB0NvbnRlbnQiEERBUi04NjM5NDM5MjYxMDQM" TargetMode="External"/><Relationship Id="rId30" Type="http://schemas.openxmlformats.org/officeDocument/2006/relationships/hyperlink" Target="https://www.foi.gov.ph/requests/aglzfmVmb2ktcGhyHQsSB0NvbnRlbnQiEERBUi0wODgxMDUzMDYzNjgM" TargetMode="External"/><Relationship Id="rId35" Type="http://schemas.openxmlformats.org/officeDocument/2006/relationships/hyperlink" Target="https://www.foi.gov.ph/requests/aglzfmVmb2ktcGhyHQsSB0NvbnRlbnQiEERBUi02MTEwOTY4NzcwMzEM" TargetMode="External"/><Relationship Id="rId43" Type="http://schemas.openxmlformats.org/officeDocument/2006/relationships/hyperlink" Target="https://www.foi.gov.ph/requests/aglzfmVmb2ktcGhyHQsSB0NvbnRlbnQiEERBUi04OTA5MjU4MjA5OTgM" TargetMode="External"/><Relationship Id="rId8" Type="http://schemas.openxmlformats.org/officeDocument/2006/relationships/hyperlink" Target="https://www.foi.gov.ph/requests/aglzfmVmb2ktcGhyHQsSB0NvbnRlbnQiEERBUi0xNjM2ODY5MTgwODUM" TargetMode="External"/><Relationship Id="rId3" Type="http://schemas.openxmlformats.org/officeDocument/2006/relationships/hyperlink" Target="https://www.foi.gov.ph/requests/aglzfmVmb2ktcGhyHQsSB0NvbnRlbnQiEERBUi01NjgzMzU2MzIwODEM" TargetMode="External"/><Relationship Id="rId12" Type="http://schemas.openxmlformats.org/officeDocument/2006/relationships/hyperlink" Target="https://www.foi.gov.ph/requests/aglzfmVmb2ktcGhyHQsSB0NvbnRlbnQiEERBUi04ODM3ODM5MDY3ODMM" TargetMode="External"/><Relationship Id="rId17" Type="http://schemas.openxmlformats.org/officeDocument/2006/relationships/hyperlink" Target="https://www.foi.gov.ph/requests/aglzfmVmb2ktcGhyHQsSB0NvbnRlbnQiEERBUi0wMTA5ODg1ODIyNjkM" TargetMode="External"/><Relationship Id="rId25" Type="http://schemas.openxmlformats.org/officeDocument/2006/relationships/hyperlink" Target="https://www.foi.gov.ph/requests/aglzfmVmb2ktcGhyHQsSB0NvbnRlbnQiEERBUi04NTA5ODA2MTA0NzAM" TargetMode="External"/><Relationship Id="rId33" Type="http://schemas.openxmlformats.org/officeDocument/2006/relationships/hyperlink" Target="https://www.foi.gov.ph/requests/aglzfmVmb2ktcGhyHQsSB0NvbnRlbnQiEERBUi04Mzk2MDY3MDQ1MTIM" TargetMode="External"/><Relationship Id="rId38" Type="http://schemas.openxmlformats.org/officeDocument/2006/relationships/hyperlink" Target="https://www.foi.gov.ph/requests/aglzfmVmb2ktcGhyHQsSB0NvbnRlbnQiEERBUi0yMzQ2MTA2MDQ3NzgM" TargetMode="External"/><Relationship Id="rId46" Type="http://schemas.openxmlformats.org/officeDocument/2006/relationships/printerSettings" Target="../printerSettings/printerSettings1.bin"/><Relationship Id="rId20" Type="http://schemas.openxmlformats.org/officeDocument/2006/relationships/hyperlink" Target="https://www.foi.gov.ph/requests/aglzfmVmb2ktcGhyHQsSB0NvbnRlbnQiEERBUi0xMjMxMjU3NjQyMTAM" TargetMode="External"/><Relationship Id="rId41" Type="http://schemas.openxmlformats.org/officeDocument/2006/relationships/hyperlink" Target="https://www.foi.gov.ph/requests/aglzfmVmb2ktcGhyHQsSB0NvbnRlbnQiEERBUi01NzMxNDQ4MTk2NjE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zoomScale="80" zoomScaleNormal="80" workbookViewId="0">
      <pane ySplit="5" topLeftCell="A21" activePane="bottomLeft" state="frozen"/>
      <selection pane="bottomLeft" activeCell="P8" sqref="P8"/>
    </sheetView>
  </sheetViews>
  <sheetFormatPr defaultColWidth="14.42578125" defaultRowHeight="12.75" x14ac:dyDescent="0.2"/>
  <cols>
    <col min="1" max="1" width="15" customWidth="1"/>
    <col min="2" max="2" width="19.140625" customWidth="1"/>
    <col min="3" max="3" width="20.140625" customWidth="1"/>
    <col min="6" max="6" width="10.28515625" customWidth="1"/>
    <col min="8" max="8" width="57.28515625" customWidth="1"/>
    <col min="11" max="11" width="15.7109375" customWidth="1"/>
  </cols>
  <sheetData>
    <row r="1" spans="1:12" ht="15.75" customHeight="1" x14ac:dyDescent="0.25">
      <c r="A1" s="1" t="s">
        <v>0</v>
      </c>
    </row>
    <row r="2" spans="1:12" ht="15.75" customHeight="1" x14ac:dyDescent="0.25">
      <c r="A2" s="1" t="s">
        <v>1</v>
      </c>
    </row>
    <row r="3" spans="1:12" ht="15.75" customHeight="1" x14ac:dyDescent="0.25">
      <c r="A3" s="1" t="s">
        <v>2</v>
      </c>
    </row>
    <row r="4" spans="1:12" ht="25.5" x14ac:dyDescent="0.2">
      <c r="A4" s="2" t="s">
        <v>3</v>
      </c>
      <c r="B4" s="2" t="s">
        <v>4</v>
      </c>
      <c r="C4" s="2" t="s">
        <v>5</v>
      </c>
      <c r="D4" s="2" t="s">
        <v>6</v>
      </c>
      <c r="E4" s="2" t="s">
        <v>7</v>
      </c>
      <c r="F4" s="2" t="s">
        <v>8</v>
      </c>
      <c r="G4" s="2" t="s">
        <v>9</v>
      </c>
      <c r="H4" s="2" t="s">
        <v>10</v>
      </c>
      <c r="I4" s="2" t="s">
        <v>11</v>
      </c>
      <c r="J4" s="2" t="s">
        <v>12</v>
      </c>
      <c r="K4" s="2" t="s">
        <v>13</v>
      </c>
      <c r="L4" s="2" t="s">
        <v>14</v>
      </c>
    </row>
    <row r="5" spans="1:12" ht="120.75" x14ac:dyDescent="0.2">
      <c r="A5" s="3" t="s">
        <v>15</v>
      </c>
      <c r="B5" s="4" t="s">
        <v>16</v>
      </c>
      <c r="C5" s="4" t="s">
        <v>17</v>
      </c>
      <c r="D5" s="4" t="s">
        <v>18</v>
      </c>
      <c r="E5" s="4" t="s">
        <v>19</v>
      </c>
      <c r="F5" s="5" t="s">
        <v>20</v>
      </c>
      <c r="G5" s="4" t="s">
        <v>21</v>
      </c>
      <c r="H5" s="4" t="s">
        <v>22</v>
      </c>
      <c r="I5" s="4" t="s">
        <v>23</v>
      </c>
      <c r="J5" s="4" t="s">
        <v>24</v>
      </c>
      <c r="K5" s="4" t="s">
        <v>25</v>
      </c>
      <c r="L5" s="4" t="s">
        <v>26</v>
      </c>
    </row>
    <row r="6" spans="1:12" ht="105" x14ac:dyDescent="0.25">
      <c r="A6" s="6" t="s">
        <v>27</v>
      </c>
      <c r="B6" s="6" t="s">
        <v>28</v>
      </c>
      <c r="C6" s="7" t="s">
        <v>29</v>
      </c>
      <c r="D6" s="7" t="s">
        <v>29</v>
      </c>
      <c r="E6" s="6"/>
      <c r="F6" s="8" t="s">
        <v>30</v>
      </c>
      <c r="G6" s="7" t="s">
        <v>31</v>
      </c>
      <c r="H6" s="6" t="s">
        <v>32</v>
      </c>
      <c r="I6" s="6" t="s">
        <v>27</v>
      </c>
      <c r="J6" s="7" t="s">
        <v>33</v>
      </c>
      <c r="K6" s="9"/>
      <c r="L6" s="6" t="s">
        <v>34</v>
      </c>
    </row>
    <row r="7" spans="1:12" ht="90" customHeight="1" x14ac:dyDescent="0.25">
      <c r="A7" s="6" t="s">
        <v>27</v>
      </c>
      <c r="B7" s="6" t="s">
        <v>28</v>
      </c>
      <c r="C7" s="7" t="s">
        <v>35</v>
      </c>
      <c r="D7" s="7" t="s">
        <v>35</v>
      </c>
      <c r="E7" s="6" t="s">
        <v>36</v>
      </c>
      <c r="F7" s="8" t="s">
        <v>30</v>
      </c>
      <c r="G7" s="7" t="s">
        <v>37</v>
      </c>
      <c r="H7" s="6" t="s">
        <v>32</v>
      </c>
      <c r="I7" s="6" t="s">
        <v>27</v>
      </c>
      <c r="J7" s="7" t="s">
        <v>33</v>
      </c>
      <c r="K7" s="9"/>
      <c r="L7" s="6" t="s">
        <v>34</v>
      </c>
    </row>
    <row r="8" spans="1:12" ht="390" x14ac:dyDescent="0.25">
      <c r="A8" s="6" t="s">
        <v>27</v>
      </c>
      <c r="B8" s="6" t="s">
        <v>28</v>
      </c>
      <c r="C8" s="7" t="s">
        <v>38</v>
      </c>
      <c r="D8" s="7" t="s">
        <v>39</v>
      </c>
      <c r="E8" s="6" t="s">
        <v>40</v>
      </c>
      <c r="F8" s="8" t="s">
        <v>30</v>
      </c>
      <c r="G8" s="7" t="s">
        <v>41</v>
      </c>
      <c r="H8" s="6" t="s">
        <v>32</v>
      </c>
      <c r="I8" s="6" t="s">
        <v>27</v>
      </c>
      <c r="J8" s="7" t="s">
        <v>42</v>
      </c>
      <c r="K8" s="9"/>
      <c r="L8" s="6" t="s">
        <v>43</v>
      </c>
    </row>
    <row r="9" spans="1:12" ht="165" x14ac:dyDescent="0.25">
      <c r="A9" s="6" t="s">
        <v>27</v>
      </c>
      <c r="B9" s="6" t="s">
        <v>28</v>
      </c>
      <c r="C9" s="7" t="s">
        <v>44</v>
      </c>
      <c r="D9" s="7" t="s">
        <v>45</v>
      </c>
      <c r="E9" s="6" t="s">
        <v>40</v>
      </c>
      <c r="F9" s="8" t="s">
        <v>30</v>
      </c>
      <c r="G9" s="7" t="s">
        <v>46</v>
      </c>
      <c r="H9" s="6" t="s">
        <v>32</v>
      </c>
      <c r="I9" s="6" t="s">
        <v>47</v>
      </c>
      <c r="J9" s="10" t="s">
        <v>48</v>
      </c>
      <c r="K9" s="9"/>
      <c r="L9" s="6" t="s">
        <v>34</v>
      </c>
    </row>
    <row r="10" spans="1:12" ht="319.5" customHeight="1" x14ac:dyDescent="0.25">
      <c r="A10" s="6" t="s">
        <v>27</v>
      </c>
      <c r="B10" s="6" t="s">
        <v>28</v>
      </c>
      <c r="C10" s="7" t="s">
        <v>49</v>
      </c>
      <c r="D10" s="7" t="s">
        <v>50</v>
      </c>
      <c r="E10" s="6" t="s">
        <v>40</v>
      </c>
      <c r="F10" s="8" t="s">
        <v>30</v>
      </c>
      <c r="G10" s="7" t="s">
        <v>51</v>
      </c>
      <c r="H10" s="6" t="s">
        <v>32</v>
      </c>
      <c r="I10" s="6" t="s">
        <v>27</v>
      </c>
      <c r="J10" s="7" t="s">
        <v>52</v>
      </c>
      <c r="K10" s="9"/>
      <c r="L10" s="6" t="s">
        <v>53</v>
      </c>
    </row>
    <row r="11" spans="1:12" ht="75" x14ac:dyDescent="0.25">
      <c r="A11" s="6" t="s">
        <v>27</v>
      </c>
      <c r="B11" s="6" t="s">
        <v>28</v>
      </c>
      <c r="C11" s="10" t="s">
        <v>54</v>
      </c>
      <c r="D11" s="7" t="s">
        <v>55</v>
      </c>
      <c r="E11" s="6" t="s">
        <v>40</v>
      </c>
      <c r="F11" s="8" t="s">
        <v>30</v>
      </c>
      <c r="G11" s="7" t="s">
        <v>51</v>
      </c>
      <c r="H11" s="6" t="s">
        <v>32</v>
      </c>
      <c r="I11" s="6" t="s">
        <v>27</v>
      </c>
      <c r="J11" s="7" t="s">
        <v>33</v>
      </c>
      <c r="K11" s="9"/>
      <c r="L11" s="6" t="s">
        <v>53</v>
      </c>
    </row>
    <row r="12" spans="1:12" ht="132.75" customHeight="1" x14ac:dyDescent="0.25">
      <c r="A12" s="6" t="s">
        <v>27</v>
      </c>
      <c r="B12" s="6" t="s">
        <v>28</v>
      </c>
      <c r="C12" s="10" t="s">
        <v>56</v>
      </c>
      <c r="D12" s="7" t="s">
        <v>57</v>
      </c>
      <c r="E12" s="6" t="s">
        <v>40</v>
      </c>
      <c r="F12" s="8" t="s">
        <v>30</v>
      </c>
      <c r="G12" s="7" t="s">
        <v>51</v>
      </c>
      <c r="H12" s="6" t="s">
        <v>32</v>
      </c>
      <c r="I12" s="6" t="s">
        <v>27</v>
      </c>
      <c r="J12" s="7" t="s">
        <v>58</v>
      </c>
      <c r="K12" s="9"/>
      <c r="L12" s="6" t="s">
        <v>59</v>
      </c>
    </row>
    <row r="13" spans="1:12" ht="195" x14ac:dyDescent="0.25">
      <c r="A13" s="6" t="s">
        <v>27</v>
      </c>
      <c r="B13" s="6" t="s">
        <v>28</v>
      </c>
      <c r="C13" s="7" t="s">
        <v>60</v>
      </c>
      <c r="D13" s="7" t="s">
        <v>61</v>
      </c>
      <c r="E13" s="6" t="s">
        <v>40</v>
      </c>
      <c r="F13" s="8" t="s">
        <v>30</v>
      </c>
      <c r="G13" s="7" t="s">
        <v>51</v>
      </c>
      <c r="H13" s="6" t="s">
        <v>32</v>
      </c>
      <c r="I13" s="6" t="s">
        <v>27</v>
      </c>
      <c r="J13" s="7" t="s">
        <v>33</v>
      </c>
      <c r="K13" s="9"/>
      <c r="L13" s="6" t="s">
        <v>53</v>
      </c>
    </row>
    <row r="14" spans="1:12" ht="120" x14ac:dyDescent="0.25">
      <c r="A14" s="6" t="s">
        <v>27</v>
      </c>
      <c r="B14" s="6" t="s">
        <v>28</v>
      </c>
      <c r="C14" s="7" t="s">
        <v>62</v>
      </c>
      <c r="D14" s="7" t="s">
        <v>63</v>
      </c>
      <c r="E14" s="6" t="s">
        <v>40</v>
      </c>
      <c r="F14" s="8" t="s">
        <v>30</v>
      </c>
      <c r="G14" s="7" t="s">
        <v>51</v>
      </c>
      <c r="H14" s="6" t="s">
        <v>32</v>
      </c>
      <c r="I14" s="6" t="s">
        <v>27</v>
      </c>
      <c r="J14" s="7" t="s">
        <v>33</v>
      </c>
      <c r="K14" s="9"/>
      <c r="L14" s="6" t="s">
        <v>64</v>
      </c>
    </row>
    <row r="15" spans="1:12" ht="75" x14ac:dyDescent="0.25">
      <c r="A15" s="6" t="s">
        <v>27</v>
      </c>
      <c r="B15" s="6" t="s">
        <v>28</v>
      </c>
      <c r="C15" s="7" t="s">
        <v>65</v>
      </c>
      <c r="D15" s="7" t="s">
        <v>66</v>
      </c>
      <c r="E15" s="6" t="s">
        <v>40</v>
      </c>
      <c r="F15" s="8" t="s">
        <v>30</v>
      </c>
      <c r="G15" s="7" t="s">
        <v>51</v>
      </c>
      <c r="H15" s="6" t="s">
        <v>32</v>
      </c>
      <c r="I15" s="6" t="s">
        <v>27</v>
      </c>
      <c r="J15" s="7" t="s">
        <v>33</v>
      </c>
      <c r="K15" s="9"/>
      <c r="L15" s="6" t="s">
        <v>34</v>
      </c>
    </row>
    <row r="16" spans="1:12" ht="105" x14ac:dyDescent="0.25">
      <c r="A16" s="6" t="s">
        <v>27</v>
      </c>
      <c r="B16" s="6" t="s">
        <v>28</v>
      </c>
      <c r="C16" s="7" t="s">
        <v>67</v>
      </c>
      <c r="D16" s="7" t="s">
        <v>67</v>
      </c>
      <c r="E16" s="6" t="s">
        <v>40</v>
      </c>
      <c r="F16" s="8" t="s">
        <v>30</v>
      </c>
      <c r="G16" s="7" t="s">
        <v>51</v>
      </c>
      <c r="H16" s="6" t="s">
        <v>32</v>
      </c>
      <c r="I16" s="6" t="s">
        <v>27</v>
      </c>
      <c r="J16" s="7" t="s">
        <v>33</v>
      </c>
      <c r="K16" s="9"/>
      <c r="L16" s="6" t="s">
        <v>53</v>
      </c>
    </row>
    <row r="17" spans="1:12" ht="90" x14ac:dyDescent="0.25">
      <c r="A17" s="6" t="s">
        <v>27</v>
      </c>
      <c r="B17" s="6" t="s">
        <v>28</v>
      </c>
      <c r="C17" s="7" t="s">
        <v>68</v>
      </c>
      <c r="D17" s="7" t="s">
        <v>68</v>
      </c>
      <c r="E17" s="6" t="s">
        <v>40</v>
      </c>
      <c r="F17" s="8" t="s">
        <v>30</v>
      </c>
      <c r="G17" s="7" t="s">
        <v>51</v>
      </c>
      <c r="H17" s="6" t="s">
        <v>32</v>
      </c>
      <c r="I17" s="6" t="s">
        <v>27</v>
      </c>
      <c r="J17" s="7" t="s">
        <v>42</v>
      </c>
      <c r="K17" s="9"/>
      <c r="L17" s="6" t="s">
        <v>34</v>
      </c>
    </row>
    <row r="18" spans="1:12" ht="90" x14ac:dyDescent="0.25">
      <c r="A18" s="6" t="s">
        <v>27</v>
      </c>
      <c r="B18" s="6" t="s">
        <v>28</v>
      </c>
      <c r="C18" s="7" t="s">
        <v>69</v>
      </c>
      <c r="D18" s="7" t="s">
        <v>69</v>
      </c>
      <c r="E18" s="6" t="s">
        <v>40</v>
      </c>
      <c r="F18" s="8" t="s">
        <v>30</v>
      </c>
      <c r="G18" s="7" t="s">
        <v>51</v>
      </c>
      <c r="H18" s="6" t="s">
        <v>32</v>
      </c>
      <c r="I18" s="6" t="s">
        <v>27</v>
      </c>
      <c r="J18" s="7" t="s">
        <v>42</v>
      </c>
      <c r="K18" s="9"/>
      <c r="L18" s="6" t="s">
        <v>53</v>
      </c>
    </row>
    <row r="19" spans="1:12" ht="90" x14ac:dyDescent="0.25">
      <c r="A19" s="6" t="s">
        <v>27</v>
      </c>
      <c r="B19" s="6" t="s">
        <v>28</v>
      </c>
      <c r="C19" s="7" t="s">
        <v>70</v>
      </c>
      <c r="D19" s="7" t="s">
        <v>71</v>
      </c>
      <c r="E19" s="6" t="s">
        <v>40</v>
      </c>
      <c r="F19" s="8" t="s">
        <v>30</v>
      </c>
      <c r="G19" s="7" t="s">
        <v>51</v>
      </c>
      <c r="H19" s="6" t="s">
        <v>32</v>
      </c>
      <c r="I19" s="6" t="s">
        <v>27</v>
      </c>
      <c r="J19" s="7" t="s">
        <v>72</v>
      </c>
      <c r="K19" s="9">
        <v>43805</v>
      </c>
      <c r="L19" s="6" t="s">
        <v>34</v>
      </c>
    </row>
    <row r="20" spans="1:12" ht="195" x14ac:dyDescent="0.25">
      <c r="A20" s="6" t="s">
        <v>27</v>
      </c>
      <c r="B20" s="6" t="s">
        <v>28</v>
      </c>
      <c r="C20" s="7" t="s">
        <v>73</v>
      </c>
      <c r="D20" s="7" t="s">
        <v>74</v>
      </c>
      <c r="E20" s="6" t="s">
        <v>75</v>
      </c>
      <c r="F20" s="8" t="s">
        <v>76</v>
      </c>
      <c r="G20" s="7"/>
      <c r="H20" s="6" t="s">
        <v>77</v>
      </c>
      <c r="I20" s="6" t="s">
        <v>27</v>
      </c>
      <c r="J20" s="7" t="s">
        <v>78</v>
      </c>
      <c r="K20" s="9"/>
      <c r="L20" s="6" t="s">
        <v>34</v>
      </c>
    </row>
    <row r="21" spans="1:12" ht="282" customHeight="1" x14ac:dyDescent="0.25">
      <c r="A21" s="6" t="s">
        <v>27</v>
      </c>
      <c r="B21" s="6" t="s">
        <v>28</v>
      </c>
      <c r="C21" s="7" t="s">
        <v>79</v>
      </c>
      <c r="D21" s="7" t="s">
        <v>80</v>
      </c>
      <c r="E21" s="6" t="s">
        <v>75</v>
      </c>
      <c r="F21" s="8" t="s">
        <v>76</v>
      </c>
      <c r="G21" s="7"/>
      <c r="H21" s="6" t="s">
        <v>81</v>
      </c>
      <c r="I21" s="6" t="s">
        <v>27</v>
      </c>
      <c r="J21" s="7" t="s">
        <v>78</v>
      </c>
      <c r="K21" s="9"/>
      <c r="L21" s="6" t="s">
        <v>34</v>
      </c>
    </row>
    <row r="22" spans="1:12" ht="238.5" customHeight="1" x14ac:dyDescent="0.25">
      <c r="A22" s="6" t="s">
        <v>27</v>
      </c>
      <c r="B22" s="6" t="s">
        <v>28</v>
      </c>
      <c r="C22" s="7" t="s">
        <v>82</v>
      </c>
      <c r="D22" s="7" t="s">
        <v>83</v>
      </c>
      <c r="E22" s="6" t="s">
        <v>75</v>
      </c>
      <c r="F22" s="8" t="s">
        <v>76</v>
      </c>
      <c r="G22" s="7"/>
      <c r="H22" s="6" t="s">
        <v>77</v>
      </c>
      <c r="I22" s="6" t="s">
        <v>27</v>
      </c>
      <c r="J22" s="7" t="s">
        <v>78</v>
      </c>
      <c r="K22" s="9"/>
      <c r="L22" s="6" t="s">
        <v>34</v>
      </c>
    </row>
    <row r="23" spans="1:12" ht="360" x14ac:dyDescent="0.25">
      <c r="A23" s="6" t="s">
        <v>27</v>
      </c>
      <c r="B23" s="6" t="s">
        <v>28</v>
      </c>
      <c r="C23" s="10" t="s">
        <v>84</v>
      </c>
      <c r="D23" s="7" t="s">
        <v>85</v>
      </c>
      <c r="E23" s="6" t="s">
        <v>75</v>
      </c>
      <c r="F23" s="8" t="s">
        <v>76</v>
      </c>
      <c r="G23" s="7"/>
      <c r="H23" s="11" t="s">
        <v>86</v>
      </c>
      <c r="I23" s="6" t="s">
        <v>27</v>
      </c>
      <c r="J23" s="10" t="s">
        <v>87</v>
      </c>
      <c r="K23" s="9"/>
      <c r="L23" s="6" t="s">
        <v>34</v>
      </c>
    </row>
    <row r="24" spans="1:12" ht="165" x14ac:dyDescent="0.25">
      <c r="A24" s="6" t="s">
        <v>27</v>
      </c>
      <c r="B24" s="6" t="s">
        <v>28</v>
      </c>
      <c r="C24" s="10" t="s">
        <v>88</v>
      </c>
      <c r="D24" s="10" t="s">
        <v>89</v>
      </c>
      <c r="E24" s="6" t="s">
        <v>75</v>
      </c>
      <c r="F24" s="8" t="s">
        <v>76</v>
      </c>
      <c r="G24" s="7"/>
      <c r="H24" s="6" t="s">
        <v>77</v>
      </c>
      <c r="I24" s="6" t="s">
        <v>27</v>
      </c>
      <c r="J24" s="10" t="s">
        <v>90</v>
      </c>
      <c r="K24" s="9"/>
      <c r="L24" s="6" t="s">
        <v>34</v>
      </c>
    </row>
    <row r="25" spans="1:12" ht="195" x14ac:dyDescent="0.25">
      <c r="A25" s="6" t="s">
        <v>27</v>
      </c>
      <c r="B25" s="6" t="s">
        <v>28</v>
      </c>
      <c r="C25" s="10" t="s">
        <v>91</v>
      </c>
      <c r="D25" s="10" t="s">
        <v>92</v>
      </c>
      <c r="E25" s="6" t="s">
        <v>75</v>
      </c>
      <c r="F25" s="8" t="s">
        <v>76</v>
      </c>
      <c r="G25" s="7"/>
      <c r="H25" s="11" t="s">
        <v>81</v>
      </c>
      <c r="I25" s="6" t="s">
        <v>27</v>
      </c>
      <c r="J25" s="10" t="s">
        <v>48</v>
      </c>
      <c r="K25" s="9"/>
      <c r="L25" s="6" t="s">
        <v>34</v>
      </c>
    </row>
    <row r="26" spans="1:12" ht="210" x14ac:dyDescent="0.25">
      <c r="A26" s="6" t="s">
        <v>27</v>
      </c>
      <c r="B26" s="6" t="s">
        <v>28</v>
      </c>
      <c r="C26" s="10" t="s">
        <v>93</v>
      </c>
      <c r="D26" s="10" t="s">
        <v>94</v>
      </c>
      <c r="E26" s="6" t="s">
        <v>75</v>
      </c>
      <c r="F26" s="8" t="s">
        <v>76</v>
      </c>
      <c r="G26" s="7"/>
      <c r="H26" s="11" t="s">
        <v>77</v>
      </c>
      <c r="I26" s="6" t="s">
        <v>27</v>
      </c>
      <c r="J26" s="10" t="s">
        <v>48</v>
      </c>
      <c r="K26" s="9"/>
      <c r="L26" s="6" t="s">
        <v>34</v>
      </c>
    </row>
    <row r="27" spans="1:12" ht="165" x14ac:dyDescent="0.25">
      <c r="A27" s="6" t="s">
        <v>27</v>
      </c>
      <c r="B27" s="6" t="s">
        <v>28</v>
      </c>
      <c r="C27" s="10" t="s">
        <v>95</v>
      </c>
      <c r="D27" s="10" t="s">
        <v>96</v>
      </c>
      <c r="E27" s="6" t="s">
        <v>75</v>
      </c>
      <c r="F27" s="8" t="s">
        <v>76</v>
      </c>
      <c r="G27" s="7"/>
      <c r="H27" s="11" t="s">
        <v>81</v>
      </c>
      <c r="I27" s="6" t="s">
        <v>27</v>
      </c>
      <c r="J27" s="10" t="s">
        <v>48</v>
      </c>
      <c r="K27" s="9"/>
      <c r="L27" s="6" t="s">
        <v>34</v>
      </c>
    </row>
    <row r="28" spans="1:12" ht="240" x14ac:dyDescent="0.25">
      <c r="A28" s="6" t="s">
        <v>27</v>
      </c>
      <c r="B28" s="6" t="s">
        <v>28</v>
      </c>
      <c r="C28" s="10" t="s">
        <v>97</v>
      </c>
      <c r="D28" s="10" t="s">
        <v>98</v>
      </c>
      <c r="E28" s="11" t="s">
        <v>99</v>
      </c>
      <c r="F28" s="12" t="s">
        <v>100</v>
      </c>
      <c r="G28" s="7" t="s">
        <v>51</v>
      </c>
      <c r="H28" s="11" t="s">
        <v>32</v>
      </c>
      <c r="I28" s="6" t="s">
        <v>27</v>
      </c>
      <c r="J28" s="7" t="s">
        <v>58</v>
      </c>
      <c r="K28" s="9"/>
      <c r="L28" s="11" t="s">
        <v>101</v>
      </c>
    </row>
    <row r="29" spans="1:12" ht="330" customHeight="1" x14ac:dyDescent="0.25">
      <c r="A29" s="6" t="s">
        <v>27</v>
      </c>
      <c r="B29" s="6" t="s">
        <v>28</v>
      </c>
      <c r="C29" s="10" t="s">
        <v>102</v>
      </c>
      <c r="D29" s="10" t="s">
        <v>103</v>
      </c>
      <c r="E29" s="11" t="s">
        <v>75</v>
      </c>
      <c r="F29" s="12" t="s">
        <v>76</v>
      </c>
      <c r="G29" s="7"/>
      <c r="H29" s="11" t="s">
        <v>86</v>
      </c>
      <c r="I29" s="6" t="s">
        <v>27</v>
      </c>
      <c r="J29" s="10" t="s">
        <v>104</v>
      </c>
      <c r="K29" s="9"/>
      <c r="L29" s="6" t="s">
        <v>34</v>
      </c>
    </row>
    <row r="30" spans="1:12" ht="390" x14ac:dyDescent="0.25">
      <c r="A30" s="6" t="s">
        <v>27</v>
      </c>
      <c r="B30" s="11" t="s">
        <v>28</v>
      </c>
      <c r="C30" s="10" t="s">
        <v>105</v>
      </c>
      <c r="D30" s="10" t="s">
        <v>106</v>
      </c>
      <c r="E30" s="11" t="s">
        <v>75</v>
      </c>
      <c r="F30" s="12" t="s">
        <v>76</v>
      </c>
      <c r="G30" s="7"/>
      <c r="H30" s="11" t="s">
        <v>86</v>
      </c>
      <c r="I30" s="6" t="s">
        <v>27</v>
      </c>
      <c r="J30" s="10" t="s">
        <v>104</v>
      </c>
      <c r="K30" s="9"/>
      <c r="L30" s="6" t="s">
        <v>34</v>
      </c>
    </row>
    <row r="31" spans="1:12" ht="153.75" customHeight="1" x14ac:dyDescent="0.25">
      <c r="A31" s="6" t="s">
        <v>27</v>
      </c>
      <c r="B31" s="11" t="s">
        <v>28</v>
      </c>
      <c r="C31" s="10" t="s">
        <v>107</v>
      </c>
      <c r="D31" s="10" t="s">
        <v>108</v>
      </c>
      <c r="E31" s="11" t="s">
        <v>75</v>
      </c>
      <c r="F31" s="12" t="s">
        <v>76</v>
      </c>
      <c r="G31" s="7"/>
      <c r="H31" s="11" t="s">
        <v>86</v>
      </c>
      <c r="I31" s="6" t="s">
        <v>27</v>
      </c>
      <c r="J31" s="10" t="s">
        <v>109</v>
      </c>
      <c r="K31" s="9"/>
      <c r="L31" s="6" t="s">
        <v>34</v>
      </c>
    </row>
    <row r="32" spans="1:12" ht="120.75" customHeight="1" x14ac:dyDescent="0.25">
      <c r="A32" s="6" t="s">
        <v>27</v>
      </c>
      <c r="B32" s="11" t="s">
        <v>28</v>
      </c>
      <c r="C32" s="10" t="s">
        <v>110</v>
      </c>
      <c r="D32" s="10" t="s">
        <v>111</v>
      </c>
      <c r="E32" s="11" t="s">
        <v>75</v>
      </c>
      <c r="F32" s="12" t="s">
        <v>76</v>
      </c>
      <c r="G32" s="7"/>
      <c r="H32" s="11" t="s">
        <v>32</v>
      </c>
      <c r="I32" s="6" t="s">
        <v>27</v>
      </c>
      <c r="J32" s="10" t="s">
        <v>112</v>
      </c>
      <c r="K32" s="9"/>
      <c r="L32" s="6" t="s">
        <v>34</v>
      </c>
    </row>
    <row r="33" spans="1:13" ht="409.5" customHeight="1" x14ac:dyDescent="0.25">
      <c r="A33" s="6" t="s">
        <v>27</v>
      </c>
      <c r="B33" s="11" t="s">
        <v>28</v>
      </c>
      <c r="C33" s="10" t="s">
        <v>113</v>
      </c>
      <c r="D33" s="10" t="s">
        <v>114</v>
      </c>
      <c r="E33" s="11" t="s">
        <v>75</v>
      </c>
      <c r="F33" s="12" t="s">
        <v>76</v>
      </c>
      <c r="G33" s="7"/>
      <c r="H33" s="11" t="s">
        <v>86</v>
      </c>
      <c r="I33" s="6" t="s">
        <v>27</v>
      </c>
      <c r="J33" s="10" t="s">
        <v>115</v>
      </c>
      <c r="K33" s="9"/>
      <c r="L33" s="11" t="s">
        <v>116</v>
      </c>
    </row>
    <row r="34" spans="1:13" ht="135" x14ac:dyDescent="0.25">
      <c r="A34" s="6" t="s">
        <v>27</v>
      </c>
      <c r="B34" s="11" t="s">
        <v>28</v>
      </c>
      <c r="C34" s="7" t="s">
        <v>117</v>
      </c>
      <c r="D34" s="7" t="s">
        <v>118</v>
      </c>
      <c r="E34" s="11" t="s">
        <v>75</v>
      </c>
      <c r="F34" s="12" t="s">
        <v>76</v>
      </c>
      <c r="G34" s="7"/>
      <c r="H34" s="11" t="s">
        <v>86</v>
      </c>
      <c r="I34" s="6" t="s">
        <v>27</v>
      </c>
      <c r="J34" s="7" t="s">
        <v>119</v>
      </c>
      <c r="K34" s="9"/>
      <c r="L34" s="6" t="s">
        <v>101</v>
      </c>
      <c r="M34" s="13"/>
    </row>
    <row r="35" spans="1:13" ht="210" x14ac:dyDescent="0.25">
      <c r="A35" s="6" t="s">
        <v>27</v>
      </c>
      <c r="B35" s="11" t="s">
        <v>28</v>
      </c>
      <c r="C35" s="7" t="s">
        <v>120</v>
      </c>
      <c r="D35" s="7" t="s">
        <v>121</v>
      </c>
      <c r="E35" s="11" t="s">
        <v>75</v>
      </c>
      <c r="F35" s="12" t="s">
        <v>76</v>
      </c>
      <c r="G35" s="7"/>
      <c r="H35" s="11" t="s">
        <v>86</v>
      </c>
      <c r="I35" s="6" t="s">
        <v>27</v>
      </c>
      <c r="J35" s="7" t="s">
        <v>122</v>
      </c>
      <c r="K35" s="9"/>
      <c r="L35" s="6" t="s">
        <v>34</v>
      </c>
    </row>
    <row r="36" spans="1:13" ht="390" x14ac:dyDescent="0.25">
      <c r="A36" s="6" t="s">
        <v>27</v>
      </c>
      <c r="B36" s="11" t="s">
        <v>28</v>
      </c>
      <c r="C36" s="7" t="s">
        <v>120</v>
      </c>
      <c r="D36" s="7" t="s">
        <v>123</v>
      </c>
      <c r="E36" s="11" t="s">
        <v>75</v>
      </c>
      <c r="F36" s="12" t="s">
        <v>76</v>
      </c>
      <c r="G36" s="7"/>
      <c r="H36" s="11" t="s">
        <v>124</v>
      </c>
      <c r="I36" s="6" t="s">
        <v>27</v>
      </c>
      <c r="J36" s="7" t="s">
        <v>125</v>
      </c>
      <c r="K36" s="9"/>
      <c r="L36" s="6" t="s">
        <v>34</v>
      </c>
    </row>
    <row r="37" spans="1:13" ht="255" x14ac:dyDescent="0.25">
      <c r="A37" s="6" t="s">
        <v>27</v>
      </c>
      <c r="B37" s="11" t="s">
        <v>28</v>
      </c>
      <c r="C37" s="7" t="s">
        <v>126</v>
      </c>
      <c r="D37" s="7" t="s">
        <v>127</v>
      </c>
      <c r="E37" s="11" t="s">
        <v>75</v>
      </c>
      <c r="F37" s="12" t="s">
        <v>76</v>
      </c>
      <c r="G37" s="7"/>
      <c r="H37" s="11" t="s">
        <v>86</v>
      </c>
      <c r="I37" s="6" t="s">
        <v>27</v>
      </c>
      <c r="J37" s="7" t="s">
        <v>125</v>
      </c>
      <c r="K37" s="9"/>
      <c r="L37" s="6" t="s">
        <v>34</v>
      </c>
    </row>
    <row r="38" spans="1:13" ht="285" x14ac:dyDescent="0.25">
      <c r="A38" s="6" t="s">
        <v>27</v>
      </c>
      <c r="B38" s="11" t="s">
        <v>28</v>
      </c>
      <c r="C38" s="7" t="s">
        <v>128</v>
      </c>
      <c r="D38" s="7" t="s">
        <v>129</v>
      </c>
      <c r="E38" s="11" t="s">
        <v>75</v>
      </c>
      <c r="F38" s="12" t="s">
        <v>76</v>
      </c>
      <c r="G38" s="7"/>
      <c r="H38" s="11" t="s">
        <v>124</v>
      </c>
      <c r="I38" s="6" t="s">
        <v>27</v>
      </c>
      <c r="J38" s="7" t="s">
        <v>125</v>
      </c>
      <c r="K38" s="9"/>
      <c r="L38" s="6" t="s">
        <v>34</v>
      </c>
    </row>
    <row r="39" spans="1:13" ht="225" x14ac:dyDescent="0.25">
      <c r="A39" s="6" t="s">
        <v>27</v>
      </c>
      <c r="B39" s="11" t="s">
        <v>28</v>
      </c>
      <c r="C39" s="7" t="s">
        <v>130</v>
      </c>
      <c r="D39" s="7" t="s">
        <v>131</v>
      </c>
      <c r="E39" s="11" t="s">
        <v>75</v>
      </c>
      <c r="F39" s="12" t="s">
        <v>76</v>
      </c>
      <c r="G39" s="7"/>
      <c r="H39" s="11" t="s">
        <v>124</v>
      </c>
      <c r="I39" s="6" t="s">
        <v>27</v>
      </c>
      <c r="J39" s="7" t="s">
        <v>125</v>
      </c>
      <c r="K39" s="9"/>
      <c r="L39" s="6" t="s">
        <v>34</v>
      </c>
    </row>
    <row r="40" spans="1:13" ht="195" x14ac:dyDescent="0.25">
      <c r="A40" s="6" t="s">
        <v>27</v>
      </c>
      <c r="B40" s="11" t="s">
        <v>28</v>
      </c>
      <c r="C40" s="7" t="s">
        <v>132</v>
      </c>
      <c r="D40" s="7" t="s">
        <v>133</v>
      </c>
      <c r="E40" s="11" t="s">
        <v>75</v>
      </c>
      <c r="F40" s="12" t="s">
        <v>76</v>
      </c>
      <c r="G40" s="7"/>
      <c r="H40" s="11" t="s">
        <v>124</v>
      </c>
      <c r="I40" s="6" t="s">
        <v>27</v>
      </c>
      <c r="J40" s="7" t="s">
        <v>134</v>
      </c>
      <c r="K40" s="9"/>
      <c r="L40" s="6" t="s">
        <v>34</v>
      </c>
    </row>
    <row r="41" spans="1:13" ht="210" x14ac:dyDescent="0.25">
      <c r="A41" s="6" t="s">
        <v>27</v>
      </c>
      <c r="B41" s="11" t="s">
        <v>28</v>
      </c>
      <c r="C41" s="7" t="s">
        <v>93</v>
      </c>
      <c r="D41" s="7" t="s">
        <v>94</v>
      </c>
      <c r="E41" s="11" t="s">
        <v>75</v>
      </c>
      <c r="F41" s="12" t="s">
        <v>76</v>
      </c>
      <c r="G41" s="7"/>
      <c r="H41" s="11" t="s">
        <v>124</v>
      </c>
      <c r="I41" s="6" t="s">
        <v>27</v>
      </c>
      <c r="J41" s="7" t="s">
        <v>134</v>
      </c>
      <c r="K41" s="9"/>
      <c r="L41" s="6" t="s">
        <v>34</v>
      </c>
    </row>
    <row r="42" spans="1:13" ht="165" x14ac:dyDescent="0.25">
      <c r="A42" s="6" t="s">
        <v>27</v>
      </c>
      <c r="B42" s="11" t="s">
        <v>28</v>
      </c>
      <c r="C42" s="7" t="s">
        <v>95</v>
      </c>
      <c r="D42" s="7" t="s">
        <v>96</v>
      </c>
      <c r="E42" s="11" t="s">
        <v>75</v>
      </c>
      <c r="F42" s="12" t="s">
        <v>76</v>
      </c>
      <c r="G42" s="7"/>
      <c r="H42" s="11" t="s">
        <v>135</v>
      </c>
      <c r="I42" s="6" t="s">
        <v>27</v>
      </c>
      <c r="J42" s="7" t="s">
        <v>134</v>
      </c>
      <c r="K42" s="9"/>
      <c r="L42" s="6" t="s">
        <v>34</v>
      </c>
    </row>
    <row r="43" spans="1:13" ht="405" x14ac:dyDescent="0.25">
      <c r="A43" s="6" t="s">
        <v>27</v>
      </c>
      <c r="B43" s="11" t="s">
        <v>28</v>
      </c>
      <c r="C43" s="7" t="s">
        <v>136</v>
      </c>
      <c r="D43" s="7" t="s">
        <v>137</v>
      </c>
      <c r="E43" s="11" t="s">
        <v>75</v>
      </c>
      <c r="F43" s="12" t="s">
        <v>76</v>
      </c>
      <c r="G43" s="7"/>
      <c r="H43" s="6" t="s">
        <v>86</v>
      </c>
      <c r="I43" s="6" t="s">
        <v>27</v>
      </c>
      <c r="J43" s="7" t="s">
        <v>138</v>
      </c>
      <c r="K43" s="9"/>
      <c r="L43" s="6" t="s">
        <v>34</v>
      </c>
    </row>
    <row r="44" spans="1:13" ht="75" x14ac:dyDescent="0.25">
      <c r="A44" s="6" t="s">
        <v>27</v>
      </c>
      <c r="B44" s="11" t="s">
        <v>28</v>
      </c>
      <c r="C44" s="7" t="s">
        <v>139</v>
      </c>
      <c r="D44" s="7" t="s">
        <v>139</v>
      </c>
      <c r="E44" s="11" t="s">
        <v>75</v>
      </c>
      <c r="F44" s="12" t="s">
        <v>76</v>
      </c>
      <c r="G44" s="7"/>
      <c r="H44" s="6" t="s">
        <v>140</v>
      </c>
      <c r="I44" s="6" t="s">
        <v>27</v>
      </c>
      <c r="J44" s="7" t="s">
        <v>134</v>
      </c>
      <c r="K44" s="9"/>
      <c r="L44" s="6" t="s">
        <v>34</v>
      </c>
    </row>
    <row r="45" spans="1:13" ht="120" x14ac:dyDescent="0.25">
      <c r="A45" s="6" t="s">
        <v>27</v>
      </c>
      <c r="B45" s="11" t="s">
        <v>28</v>
      </c>
      <c r="C45" s="7" t="s">
        <v>141</v>
      </c>
      <c r="D45" s="7" t="s">
        <v>142</v>
      </c>
      <c r="E45" s="11" t="s">
        <v>75</v>
      </c>
      <c r="F45" s="12" t="s">
        <v>76</v>
      </c>
      <c r="G45" s="7"/>
      <c r="H45" s="6" t="s">
        <v>86</v>
      </c>
      <c r="I45" s="6" t="s">
        <v>27</v>
      </c>
      <c r="J45" s="7" t="s">
        <v>143</v>
      </c>
      <c r="K45" s="9"/>
      <c r="L45" s="6" t="s">
        <v>34</v>
      </c>
    </row>
    <row r="46" spans="1:13" ht="390" x14ac:dyDescent="0.25">
      <c r="A46" s="6" t="s">
        <v>27</v>
      </c>
      <c r="B46" s="11" t="s">
        <v>28</v>
      </c>
      <c r="C46" s="7" t="s">
        <v>120</v>
      </c>
      <c r="D46" s="7" t="s">
        <v>144</v>
      </c>
      <c r="E46" s="11" t="s">
        <v>75</v>
      </c>
      <c r="F46" s="12" t="s">
        <v>76</v>
      </c>
      <c r="G46" s="7"/>
      <c r="H46" s="11" t="s">
        <v>124</v>
      </c>
      <c r="I46" s="6" t="s">
        <v>27</v>
      </c>
      <c r="J46" s="7" t="s">
        <v>145</v>
      </c>
      <c r="K46" s="9"/>
      <c r="L46" s="6" t="s">
        <v>34</v>
      </c>
    </row>
    <row r="47" spans="1:13" ht="255" x14ac:dyDescent="0.25">
      <c r="A47" s="6" t="s">
        <v>27</v>
      </c>
      <c r="B47" s="11" t="s">
        <v>28</v>
      </c>
      <c r="C47" s="7" t="s">
        <v>146</v>
      </c>
      <c r="D47" s="7" t="s">
        <v>127</v>
      </c>
      <c r="E47" s="11" t="s">
        <v>75</v>
      </c>
      <c r="F47" s="12" t="s">
        <v>76</v>
      </c>
      <c r="G47" s="7"/>
      <c r="H47" s="6" t="s">
        <v>86</v>
      </c>
      <c r="I47" s="6" t="s">
        <v>27</v>
      </c>
      <c r="J47" s="7" t="s">
        <v>145</v>
      </c>
      <c r="K47" s="9"/>
      <c r="L47" s="6" t="s">
        <v>34</v>
      </c>
    </row>
    <row r="48" spans="1:13" ht="285" x14ac:dyDescent="0.25">
      <c r="A48" s="6" t="s">
        <v>27</v>
      </c>
      <c r="B48" s="11" t="s">
        <v>28</v>
      </c>
      <c r="C48" s="7" t="s">
        <v>147</v>
      </c>
      <c r="D48" s="7" t="s">
        <v>148</v>
      </c>
      <c r="E48" s="11" t="s">
        <v>75</v>
      </c>
      <c r="F48" s="12" t="s">
        <v>76</v>
      </c>
      <c r="G48" s="7"/>
      <c r="H48" s="11" t="s">
        <v>124</v>
      </c>
      <c r="I48" s="6" t="s">
        <v>27</v>
      </c>
      <c r="J48" s="7" t="s">
        <v>145</v>
      </c>
      <c r="K48" s="9"/>
      <c r="L48" s="6" t="s">
        <v>34</v>
      </c>
    </row>
    <row r="49" spans="1:12" ht="240" x14ac:dyDescent="0.25">
      <c r="A49" s="6" t="s">
        <v>27</v>
      </c>
      <c r="B49" s="11" t="s">
        <v>28</v>
      </c>
      <c r="C49" s="7" t="s">
        <v>149</v>
      </c>
      <c r="D49" s="7" t="s">
        <v>150</v>
      </c>
      <c r="E49" s="11" t="s">
        <v>75</v>
      </c>
      <c r="F49" s="12" t="s">
        <v>76</v>
      </c>
      <c r="G49" s="7"/>
      <c r="H49" s="11" t="s">
        <v>124</v>
      </c>
      <c r="I49" s="6" t="s">
        <v>27</v>
      </c>
      <c r="J49" s="7" t="s">
        <v>145</v>
      </c>
      <c r="K49" s="9"/>
      <c r="L49" s="6" t="s">
        <v>34</v>
      </c>
    </row>
    <row r="50" spans="1:12" ht="409.5" x14ac:dyDescent="0.25">
      <c r="A50" s="6" t="s">
        <v>27</v>
      </c>
      <c r="B50" s="11" t="s">
        <v>28</v>
      </c>
      <c r="C50" s="7" t="s">
        <v>151</v>
      </c>
      <c r="D50" s="7" t="s">
        <v>152</v>
      </c>
      <c r="E50" s="11" t="s">
        <v>75</v>
      </c>
      <c r="F50" s="12" t="s">
        <v>76</v>
      </c>
      <c r="G50" s="7"/>
      <c r="H50" s="6" t="s">
        <v>77</v>
      </c>
      <c r="I50" s="6" t="s">
        <v>27</v>
      </c>
      <c r="J50" s="7" t="s">
        <v>153</v>
      </c>
      <c r="K50" s="9"/>
      <c r="L50" s="6" t="s">
        <v>34</v>
      </c>
    </row>
    <row r="51" spans="1:12" ht="405" x14ac:dyDescent="0.25">
      <c r="A51" s="6" t="s">
        <v>27</v>
      </c>
      <c r="B51" s="11" t="s">
        <v>28</v>
      </c>
      <c r="C51" s="7" t="s">
        <v>154</v>
      </c>
      <c r="D51" s="7" t="s">
        <v>155</v>
      </c>
      <c r="E51" s="11" t="s">
        <v>75</v>
      </c>
      <c r="F51" s="12" t="s">
        <v>76</v>
      </c>
      <c r="G51" s="7"/>
      <c r="H51" s="6" t="s">
        <v>86</v>
      </c>
      <c r="I51" s="6" t="s">
        <v>27</v>
      </c>
      <c r="J51" s="7" t="s">
        <v>156</v>
      </c>
      <c r="K51" s="9"/>
      <c r="L51" s="6" t="s">
        <v>34</v>
      </c>
    </row>
    <row r="52" spans="1:12" ht="180" x14ac:dyDescent="0.25">
      <c r="A52" s="6" t="s">
        <v>27</v>
      </c>
      <c r="B52" s="11" t="s">
        <v>28</v>
      </c>
      <c r="C52" s="7" t="s">
        <v>157</v>
      </c>
      <c r="D52" s="7" t="s">
        <v>158</v>
      </c>
      <c r="E52" s="11" t="s">
        <v>75</v>
      </c>
      <c r="F52" s="12" t="s">
        <v>76</v>
      </c>
      <c r="G52" s="7"/>
      <c r="H52" s="6" t="s">
        <v>77</v>
      </c>
      <c r="I52" s="6" t="s">
        <v>27</v>
      </c>
      <c r="J52" s="7" t="s">
        <v>159</v>
      </c>
      <c r="K52" s="9"/>
      <c r="L52" s="6" t="s">
        <v>34</v>
      </c>
    </row>
    <row r="53" spans="1:12" ht="150" x14ac:dyDescent="0.25">
      <c r="A53" s="6" t="s">
        <v>27</v>
      </c>
      <c r="B53" s="11" t="s">
        <v>28</v>
      </c>
      <c r="C53" s="7" t="s">
        <v>95</v>
      </c>
      <c r="D53" s="7" t="s">
        <v>160</v>
      </c>
      <c r="E53" s="11" t="s">
        <v>75</v>
      </c>
      <c r="F53" s="12" t="s">
        <v>76</v>
      </c>
      <c r="G53" s="7"/>
      <c r="H53" s="6" t="s">
        <v>81</v>
      </c>
      <c r="I53" s="6" t="s">
        <v>27</v>
      </c>
      <c r="J53" s="7" t="s">
        <v>159</v>
      </c>
      <c r="K53" s="9"/>
      <c r="L53" s="6" t="s">
        <v>34</v>
      </c>
    </row>
    <row r="54" spans="1:12" ht="210" x14ac:dyDescent="0.25">
      <c r="A54" s="6" t="s">
        <v>27</v>
      </c>
      <c r="B54" s="11" t="s">
        <v>28</v>
      </c>
      <c r="C54" s="7" t="s">
        <v>93</v>
      </c>
      <c r="D54" s="7" t="s">
        <v>94</v>
      </c>
      <c r="E54" s="11" t="s">
        <v>75</v>
      </c>
      <c r="F54" s="12" t="s">
        <v>76</v>
      </c>
      <c r="G54" s="7"/>
      <c r="H54" s="6" t="s">
        <v>77</v>
      </c>
      <c r="I54" s="6" t="s">
        <v>27</v>
      </c>
      <c r="J54" s="7" t="s">
        <v>159</v>
      </c>
      <c r="K54" s="9"/>
      <c r="L54" s="6" t="s">
        <v>34</v>
      </c>
    </row>
    <row r="55" spans="1:12" ht="96" customHeight="1" x14ac:dyDescent="0.25">
      <c r="A55" s="6" t="s">
        <v>27</v>
      </c>
      <c r="B55" s="11" t="s">
        <v>28</v>
      </c>
      <c r="C55" s="7" t="s">
        <v>113</v>
      </c>
      <c r="D55" s="7" t="s">
        <v>113</v>
      </c>
      <c r="E55" s="11" t="s">
        <v>75</v>
      </c>
      <c r="F55" s="12" t="s">
        <v>76</v>
      </c>
      <c r="G55" s="7"/>
      <c r="H55" s="6" t="s">
        <v>86</v>
      </c>
      <c r="I55" s="6" t="s">
        <v>27</v>
      </c>
      <c r="J55" s="7" t="s">
        <v>159</v>
      </c>
      <c r="K55" s="9"/>
      <c r="L55" s="6" t="s">
        <v>116</v>
      </c>
    </row>
    <row r="56" spans="1:12" ht="90" x14ac:dyDescent="0.25">
      <c r="A56" s="6" t="s">
        <v>27</v>
      </c>
      <c r="B56" s="11" t="s">
        <v>28</v>
      </c>
      <c r="C56" s="7" t="s">
        <v>161</v>
      </c>
      <c r="D56" s="7" t="s">
        <v>161</v>
      </c>
      <c r="E56" s="11" t="s">
        <v>75</v>
      </c>
      <c r="F56" s="12" t="s">
        <v>76</v>
      </c>
      <c r="G56" s="7"/>
      <c r="H56" s="6" t="s">
        <v>140</v>
      </c>
      <c r="I56" s="6" t="s">
        <v>27</v>
      </c>
      <c r="J56" s="7" t="s">
        <v>159</v>
      </c>
      <c r="K56" s="9"/>
      <c r="L56" s="6" t="s">
        <v>34</v>
      </c>
    </row>
    <row r="57" spans="1:12" ht="150" x14ac:dyDescent="0.25">
      <c r="A57" s="6" t="s">
        <v>27</v>
      </c>
      <c r="B57" s="11" t="s">
        <v>28</v>
      </c>
      <c r="C57" s="7" t="s">
        <v>162</v>
      </c>
      <c r="D57" s="7" t="s">
        <v>162</v>
      </c>
      <c r="E57" s="11" t="s">
        <v>75</v>
      </c>
      <c r="F57" s="12" t="s">
        <v>76</v>
      </c>
      <c r="G57" s="7"/>
      <c r="H57" s="6" t="s">
        <v>86</v>
      </c>
      <c r="I57" s="6" t="s">
        <v>27</v>
      </c>
      <c r="J57" s="7" t="s">
        <v>163</v>
      </c>
      <c r="K57" s="9"/>
      <c r="L57" s="6" t="s">
        <v>34</v>
      </c>
    </row>
    <row r="58" spans="1:12" ht="285" x14ac:dyDescent="0.25">
      <c r="A58" s="6" t="s">
        <v>27</v>
      </c>
      <c r="B58" s="11" t="s">
        <v>28</v>
      </c>
      <c r="C58" s="7" t="s">
        <v>164</v>
      </c>
      <c r="D58" s="7" t="s">
        <v>165</v>
      </c>
      <c r="E58" s="11" t="s">
        <v>75</v>
      </c>
      <c r="F58" s="12" t="s">
        <v>76</v>
      </c>
      <c r="G58" s="7"/>
      <c r="H58" s="6" t="s">
        <v>86</v>
      </c>
      <c r="I58" s="6" t="s">
        <v>27</v>
      </c>
      <c r="J58" s="7" t="s">
        <v>166</v>
      </c>
      <c r="K58" s="9"/>
      <c r="L58" s="6" t="s">
        <v>34</v>
      </c>
    </row>
  </sheetData>
  <pageMargins left="0.25" right="0.25" top="0.5" bottom="0.5" header="0.51180555555555496" footer="0.3"/>
  <pageSetup paperSize="9" firstPageNumber="0" fitToHeight="0" orientation="landscape" horizontalDpi="300" verticalDpi="300"/>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N1503"/>
  <sheetViews>
    <sheetView tabSelected="1" zoomScaleNormal="100" workbookViewId="0">
      <pane ySplit="2" topLeftCell="A3" activePane="bottomLeft" state="frozen"/>
      <selection activeCell="C1" sqref="C1"/>
      <selection pane="bottomLeft" activeCell="E532" sqref="E532"/>
    </sheetView>
  </sheetViews>
  <sheetFormatPr defaultColWidth="14.42578125" defaultRowHeight="12.75" x14ac:dyDescent="0.2"/>
  <cols>
    <col min="1" max="1" width="14.140625" customWidth="1"/>
    <col min="2" max="2" width="21.28515625" customWidth="1"/>
    <col min="3" max="3" width="14.140625" customWidth="1"/>
    <col min="4" max="4" width="15.28515625" customWidth="1"/>
    <col min="5" max="5" width="42" customWidth="1"/>
    <col min="6" max="6" width="12.7109375" customWidth="1"/>
    <col min="7" max="7" width="22.28515625" customWidth="1"/>
    <col min="8" max="8" width="15.28515625" customWidth="1"/>
    <col min="9" max="9" width="11.85546875" customWidth="1"/>
    <col min="10" max="10" width="11" customWidth="1"/>
    <col min="11" max="15" width="13.85546875" customWidth="1"/>
    <col min="16" max="16" width="24.140625" customWidth="1"/>
  </cols>
  <sheetData>
    <row r="1" spans="1:1028" ht="25.5" x14ac:dyDescent="0.2">
      <c r="A1" s="14" t="s">
        <v>167</v>
      </c>
      <c r="B1" s="14" t="s">
        <v>168</v>
      </c>
      <c r="C1" s="14" t="s">
        <v>169</v>
      </c>
      <c r="D1" s="15" t="s">
        <v>170</v>
      </c>
      <c r="E1" s="14" t="s">
        <v>171</v>
      </c>
      <c r="F1" s="14" t="s">
        <v>172</v>
      </c>
      <c r="G1" s="14" t="s">
        <v>173</v>
      </c>
      <c r="H1" s="15" t="s">
        <v>174</v>
      </c>
      <c r="I1" s="16" t="s">
        <v>175</v>
      </c>
      <c r="J1" s="14" t="s">
        <v>176</v>
      </c>
      <c r="K1" s="14" t="s">
        <v>177</v>
      </c>
      <c r="L1" s="111" t="s">
        <v>1097</v>
      </c>
      <c r="M1" s="111"/>
      <c r="N1" s="111"/>
      <c r="O1" s="111"/>
      <c r="P1" s="14" t="s">
        <v>178</v>
      </c>
    </row>
    <row r="2" spans="1:1028" ht="116.25" customHeight="1" x14ac:dyDescent="0.2">
      <c r="A2" s="17" t="s">
        <v>179</v>
      </c>
      <c r="B2" s="18" t="s">
        <v>180</v>
      </c>
      <c r="C2" s="17" t="s">
        <v>181</v>
      </c>
      <c r="D2" s="19" t="s">
        <v>182</v>
      </c>
      <c r="E2" s="17" t="s">
        <v>183</v>
      </c>
      <c r="F2" s="17" t="s">
        <v>184</v>
      </c>
      <c r="G2" s="17" t="s">
        <v>185</v>
      </c>
      <c r="H2" s="19" t="s">
        <v>186</v>
      </c>
      <c r="I2" s="20" t="s">
        <v>187</v>
      </c>
      <c r="J2" s="17" t="s">
        <v>188</v>
      </c>
      <c r="K2" s="17" t="s">
        <v>189</v>
      </c>
      <c r="L2" s="89" t="s">
        <v>1098</v>
      </c>
      <c r="M2" s="89" t="s">
        <v>1099</v>
      </c>
      <c r="N2" s="89" t="s">
        <v>1100</v>
      </c>
      <c r="O2" s="89" t="s">
        <v>1101</v>
      </c>
      <c r="P2" s="17" t="s">
        <v>190</v>
      </c>
    </row>
    <row r="3" spans="1:1028" ht="25.5" x14ac:dyDescent="0.2">
      <c r="A3" s="21" t="s">
        <v>191</v>
      </c>
      <c r="B3" s="22" t="s">
        <v>192</v>
      </c>
      <c r="C3" s="22" t="s">
        <v>192</v>
      </c>
      <c r="D3" s="22" t="s">
        <v>192</v>
      </c>
      <c r="E3" s="22" t="s">
        <v>192</v>
      </c>
      <c r="F3" s="22" t="s">
        <v>192</v>
      </c>
      <c r="G3" s="22" t="s">
        <v>192</v>
      </c>
      <c r="H3" s="22" t="s">
        <v>192</v>
      </c>
      <c r="I3" s="22" t="s">
        <v>192</v>
      </c>
      <c r="J3" s="22" t="s">
        <v>192</v>
      </c>
      <c r="K3" s="22" t="s">
        <v>192</v>
      </c>
      <c r="L3" s="22" t="s">
        <v>192</v>
      </c>
      <c r="M3" s="22" t="s">
        <v>192</v>
      </c>
      <c r="N3" s="22" t="s">
        <v>192</v>
      </c>
      <c r="O3" s="22" t="s">
        <v>192</v>
      </c>
      <c r="P3" s="23" t="s">
        <v>193</v>
      </c>
    </row>
    <row r="4" spans="1:1028" ht="25.5" x14ac:dyDescent="0.2">
      <c r="A4" s="21" t="s">
        <v>194</v>
      </c>
      <c r="B4" s="22" t="s">
        <v>192</v>
      </c>
      <c r="C4" s="22" t="s">
        <v>192</v>
      </c>
      <c r="D4" s="22" t="s">
        <v>192</v>
      </c>
      <c r="E4" s="22" t="s">
        <v>192</v>
      </c>
      <c r="F4" s="22" t="s">
        <v>192</v>
      </c>
      <c r="G4" s="22" t="s">
        <v>192</v>
      </c>
      <c r="H4" s="22" t="s">
        <v>192</v>
      </c>
      <c r="I4" s="22" t="s">
        <v>192</v>
      </c>
      <c r="J4" s="22" t="s">
        <v>192</v>
      </c>
      <c r="K4" s="22" t="s">
        <v>192</v>
      </c>
      <c r="L4" s="22" t="s">
        <v>192</v>
      </c>
      <c r="M4" s="22" t="s">
        <v>192</v>
      </c>
      <c r="N4" s="22" t="s">
        <v>192</v>
      </c>
      <c r="O4" s="22" t="s">
        <v>192</v>
      </c>
      <c r="P4" s="23" t="s">
        <v>193</v>
      </c>
    </row>
    <row r="5" spans="1:1028" ht="25.5" x14ac:dyDescent="0.2">
      <c r="A5" s="21" t="s">
        <v>195</v>
      </c>
      <c r="B5" s="24" t="s">
        <v>196</v>
      </c>
      <c r="C5" s="27" t="s">
        <v>197</v>
      </c>
      <c r="D5" s="59">
        <v>42864</v>
      </c>
      <c r="E5" s="26" t="s">
        <v>198</v>
      </c>
      <c r="F5" s="26" t="s">
        <v>199</v>
      </c>
      <c r="G5" s="26" t="s">
        <v>200</v>
      </c>
      <c r="H5" s="59">
        <v>43774</v>
      </c>
      <c r="I5" s="27">
        <f>H5-D5</f>
        <v>910</v>
      </c>
      <c r="J5" s="26" t="s">
        <v>201</v>
      </c>
      <c r="K5" s="26" t="s">
        <v>76</v>
      </c>
      <c r="L5" s="22" t="s">
        <v>192</v>
      </c>
      <c r="M5" s="22" t="s">
        <v>192</v>
      </c>
      <c r="N5" s="22" t="s">
        <v>192</v>
      </c>
      <c r="O5" s="22" t="s">
        <v>192</v>
      </c>
      <c r="P5" s="28" t="s">
        <v>202</v>
      </c>
    </row>
    <row r="6" spans="1:1028" s="26" customFormat="1" ht="76.5" x14ac:dyDescent="0.2">
      <c r="A6" s="21" t="s">
        <v>195</v>
      </c>
      <c r="B6" s="29" t="s">
        <v>203</v>
      </c>
      <c r="C6" s="27" t="s">
        <v>197</v>
      </c>
      <c r="D6" s="59">
        <v>42910</v>
      </c>
      <c r="E6" s="26" t="s">
        <v>204</v>
      </c>
      <c r="F6" s="26" t="s">
        <v>199</v>
      </c>
      <c r="G6" s="26" t="s">
        <v>200</v>
      </c>
      <c r="H6" s="59">
        <v>43774</v>
      </c>
      <c r="I6" s="27">
        <f>H6-D6</f>
        <v>864</v>
      </c>
      <c r="J6" s="26" t="s">
        <v>201</v>
      </c>
      <c r="K6" s="26" t="s">
        <v>76</v>
      </c>
      <c r="L6" s="22" t="s">
        <v>192</v>
      </c>
      <c r="M6" s="22" t="s">
        <v>192</v>
      </c>
      <c r="N6" s="22" t="s">
        <v>192</v>
      </c>
      <c r="O6" s="22" t="s">
        <v>192</v>
      </c>
      <c r="P6" s="28" t="s">
        <v>205</v>
      </c>
      <c r="Q6" s="30"/>
      <c r="R6" s="31"/>
      <c r="S6" s="27"/>
      <c r="T6" s="25"/>
      <c r="X6" s="25"/>
      <c r="Y6" s="27"/>
      <c r="AB6" s="28"/>
      <c r="AC6" s="21"/>
      <c r="AD6" s="31"/>
      <c r="AE6" s="27"/>
      <c r="AF6" s="25"/>
      <c r="AJ6" s="25"/>
      <c r="AK6" s="27"/>
      <c r="AN6" s="28"/>
      <c r="AO6" s="21"/>
      <c r="AP6" s="31"/>
      <c r="AQ6" s="27"/>
      <c r="AR6" s="25"/>
      <c r="AV6" s="25"/>
      <c r="AW6" s="27"/>
      <c r="AZ6" s="28"/>
      <c r="BA6" s="21"/>
      <c r="BB6" s="31"/>
      <c r="BC6" s="27"/>
      <c r="BD6" s="25"/>
      <c r="BH6" s="25"/>
      <c r="BI6" s="27"/>
      <c r="BL6" s="28"/>
      <c r="BM6" s="21"/>
      <c r="BN6" s="31"/>
      <c r="BO6" s="27"/>
      <c r="BP6" s="25"/>
      <c r="BT6" s="25"/>
      <c r="BU6" s="27"/>
      <c r="BX6" s="28"/>
      <c r="BY6" s="21"/>
      <c r="BZ6" s="31"/>
      <c r="CA6" s="27"/>
      <c r="CB6" s="25"/>
      <c r="CF6" s="25"/>
      <c r="CG6" s="27"/>
      <c r="CJ6" s="28"/>
      <c r="CK6" s="21"/>
      <c r="CL6" s="31"/>
      <c r="CM6" s="27"/>
      <c r="CN6" s="25"/>
      <c r="CR6" s="25"/>
      <c r="CS6" s="27"/>
      <c r="CV6" s="28"/>
      <c r="CW6" s="21"/>
      <c r="CX6" s="31"/>
      <c r="CY6" s="27"/>
      <c r="CZ6" s="25"/>
      <c r="DD6" s="25"/>
      <c r="DE6" s="27"/>
      <c r="DH6" s="28"/>
      <c r="DI6" s="21"/>
      <c r="DJ6" s="31"/>
      <c r="DK6" s="27"/>
      <c r="DL6" s="25"/>
      <c r="DP6" s="25"/>
      <c r="DQ6" s="27"/>
      <c r="DT6" s="28"/>
      <c r="DU6" s="21"/>
      <c r="DV6" s="31"/>
      <c r="DW6" s="27"/>
      <c r="DX6" s="25"/>
      <c r="EB6" s="25"/>
      <c r="EC6" s="27"/>
      <c r="EF6" s="28"/>
      <c r="EG6" s="21"/>
      <c r="EH6" s="31"/>
      <c r="EI6" s="27"/>
      <c r="EJ6" s="25"/>
      <c r="EN6" s="25"/>
      <c r="EO6" s="27"/>
      <c r="ER6" s="28"/>
      <c r="ES6" s="21"/>
      <c r="ET6" s="31"/>
      <c r="EU6" s="27"/>
      <c r="EV6" s="25"/>
      <c r="EZ6" s="25"/>
      <c r="FA6" s="27"/>
      <c r="FD6" s="28"/>
      <c r="FE6" s="21"/>
      <c r="FF6" s="31"/>
      <c r="FG6" s="27"/>
      <c r="FH6" s="25"/>
      <c r="FL6" s="25"/>
      <c r="FM6" s="27"/>
      <c r="FP6" s="28"/>
      <c r="FQ6" s="21"/>
      <c r="FR6" s="31"/>
      <c r="FS6" s="27"/>
      <c r="FT6" s="25"/>
      <c r="FX6" s="25"/>
      <c r="FY6" s="27"/>
      <c r="GB6" s="28"/>
      <c r="GC6" s="21"/>
      <c r="GD6" s="31"/>
      <c r="GE6" s="27"/>
      <c r="GF6" s="25"/>
      <c r="GJ6" s="25"/>
      <c r="GK6" s="27"/>
      <c r="GN6" s="28"/>
      <c r="GO6" s="21"/>
      <c r="GP6" s="31"/>
      <c r="GQ6" s="27"/>
      <c r="GR6" s="25"/>
      <c r="GV6" s="25"/>
      <c r="GW6" s="27"/>
      <c r="GZ6" s="28"/>
      <c r="HA6" s="21"/>
      <c r="HB6" s="31"/>
      <c r="HC6" s="27"/>
      <c r="HD6" s="25"/>
      <c r="HH6" s="25"/>
      <c r="HI6" s="27"/>
      <c r="HL6" s="28"/>
      <c r="HM6" s="21"/>
      <c r="HN6" s="31"/>
      <c r="HO6" s="27"/>
      <c r="HP6" s="25"/>
      <c r="HT6" s="25"/>
      <c r="HU6" s="27"/>
      <c r="HX6" s="28"/>
      <c r="HY6" s="21"/>
      <c r="HZ6" s="31"/>
      <c r="IA6" s="27"/>
      <c r="IB6" s="25"/>
      <c r="IF6" s="25"/>
      <c r="IG6" s="27"/>
      <c r="IJ6" s="28"/>
      <c r="IK6" s="21"/>
      <c r="IL6" s="31"/>
      <c r="IM6" s="27"/>
      <c r="IN6" s="25"/>
      <c r="IR6" s="25"/>
      <c r="IS6" s="27"/>
      <c r="IV6" s="28"/>
      <c r="IW6" s="21"/>
      <c r="IX6" s="31"/>
      <c r="IY6" s="27"/>
      <c r="IZ6" s="25"/>
      <c r="JD6" s="25"/>
      <c r="JE6" s="27"/>
      <c r="JH6" s="28"/>
      <c r="JI6" s="21"/>
      <c r="JJ6" s="31"/>
      <c r="JK6" s="27"/>
      <c r="JL6" s="25"/>
      <c r="JP6" s="25"/>
      <c r="JQ6" s="27"/>
      <c r="JT6" s="28"/>
      <c r="JU6" s="21"/>
      <c r="JV6" s="31"/>
      <c r="JW6" s="27"/>
      <c r="JX6" s="25"/>
      <c r="KB6" s="25"/>
      <c r="KC6" s="27"/>
      <c r="KF6" s="28"/>
      <c r="KG6" s="21"/>
      <c r="KH6" s="31"/>
      <c r="KI6" s="27"/>
      <c r="KJ6" s="25"/>
      <c r="KN6" s="25"/>
      <c r="KO6" s="27"/>
      <c r="KR6" s="28"/>
      <c r="KS6" s="21"/>
      <c r="KT6" s="31"/>
      <c r="KU6" s="27"/>
      <c r="KV6" s="25"/>
      <c r="KZ6" s="25"/>
      <c r="LA6" s="27"/>
      <c r="LD6" s="28"/>
      <c r="LE6" s="21"/>
      <c r="LF6" s="31"/>
      <c r="LG6" s="27"/>
      <c r="LH6" s="25"/>
      <c r="LL6" s="25"/>
      <c r="LM6" s="27"/>
      <c r="LP6" s="28"/>
      <c r="LQ6" s="21"/>
      <c r="LR6" s="31"/>
      <c r="LS6" s="27"/>
      <c r="LT6" s="25"/>
      <c r="LX6" s="25"/>
      <c r="LY6" s="27"/>
      <c r="MB6" s="28"/>
      <c r="MC6" s="21"/>
      <c r="MD6" s="31"/>
      <c r="ME6" s="27"/>
      <c r="MF6" s="25"/>
      <c r="MJ6" s="25"/>
      <c r="MK6" s="27"/>
      <c r="MN6" s="28"/>
      <c r="MO6" s="21"/>
      <c r="MP6" s="31"/>
      <c r="MQ6" s="27"/>
      <c r="MR6" s="25"/>
      <c r="MV6" s="25"/>
      <c r="MW6" s="27"/>
      <c r="MZ6" s="28"/>
      <c r="NA6" s="21"/>
      <c r="NB6" s="31"/>
      <c r="NC6" s="27"/>
      <c r="ND6" s="25"/>
      <c r="NH6" s="25"/>
      <c r="NI6" s="27"/>
      <c r="NL6" s="28"/>
      <c r="NM6" s="21"/>
      <c r="NN6" s="31"/>
      <c r="NO6" s="27"/>
      <c r="NP6" s="25"/>
      <c r="NT6" s="25"/>
      <c r="NU6" s="27"/>
      <c r="NX6" s="28"/>
      <c r="NY6" s="21"/>
      <c r="NZ6" s="31"/>
      <c r="OA6" s="27"/>
      <c r="OB6" s="25"/>
      <c r="OF6" s="25"/>
      <c r="OG6" s="27"/>
      <c r="OJ6" s="28"/>
      <c r="OK6" s="21"/>
      <c r="OL6" s="31"/>
      <c r="OM6" s="27"/>
      <c r="ON6" s="25"/>
      <c r="OR6" s="25"/>
      <c r="OS6" s="27"/>
      <c r="OV6" s="28"/>
      <c r="OW6" s="21"/>
      <c r="OX6" s="31"/>
      <c r="OY6" s="27"/>
      <c r="OZ6" s="25"/>
      <c r="PD6" s="25"/>
      <c r="PE6" s="27"/>
      <c r="PH6" s="28"/>
      <c r="PI6" s="21"/>
      <c r="PJ6" s="31"/>
      <c r="PK6" s="27"/>
      <c r="PL6" s="25"/>
      <c r="PP6" s="25"/>
      <c r="PQ6" s="27"/>
      <c r="PT6" s="28"/>
      <c r="PU6" s="21"/>
      <c r="PV6" s="31"/>
      <c r="PW6" s="27"/>
      <c r="PX6" s="25"/>
      <c r="QB6" s="25"/>
      <c r="QC6" s="27"/>
      <c r="QF6" s="28"/>
      <c r="QG6" s="21"/>
      <c r="QH6" s="31"/>
      <c r="QI6" s="27"/>
      <c r="QJ6" s="25"/>
      <c r="QN6" s="25"/>
      <c r="QO6" s="27"/>
      <c r="QR6" s="28"/>
      <c r="QS6" s="21"/>
      <c r="QT6" s="31"/>
      <c r="QU6" s="27"/>
      <c r="QV6" s="25"/>
      <c r="QZ6" s="25"/>
      <c r="RA6" s="27"/>
      <c r="RD6" s="28"/>
      <c r="RE6" s="21"/>
      <c r="RF6" s="31"/>
      <c r="RG6" s="27"/>
      <c r="RH6" s="25"/>
      <c r="RL6" s="25"/>
      <c r="RM6" s="27"/>
      <c r="RP6" s="28"/>
      <c r="RQ6" s="21"/>
      <c r="RR6" s="31"/>
      <c r="RS6" s="27"/>
      <c r="RT6" s="25"/>
      <c r="RX6" s="25"/>
      <c r="RY6" s="27"/>
      <c r="SB6" s="28"/>
      <c r="SC6" s="21"/>
      <c r="SD6" s="31"/>
      <c r="SE6" s="27"/>
      <c r="SF6" s="25"/>
      <c r="SJ6" s="25"/>
      <c r="SK6" s="27"/>
      <c r="SN6" s="28"/>
      <c r="SO6" s="21"/>
      <c r="SP6" s="31"/>
      <c r="SQ6" s="27"/>
      <c r="SR6" s="25"/>
      <c r="SV6" s="25"/>
      <c r="SW6" s="27"/>
      <c r="SZ6" s="28"/>
      <c r="TA6" s="21"/>
      <c r="TB6" s="31"/>
      <c r="TC6" s="27"/>
      <c r="TD6" s="25"/>
      <c r="TH6" s="25"/>
      <c r="TI6" s="27"/>
      <c r="TL6" s="28"/>
      <c r="TM6" s="21"/>
      <c r="TN6" s="31"/>
      <c r="TO6" s="27"/>
      <c r="TP6" s="25"/>
      <c r="TT6" s="25"/>
      <c r="TU6" s="27"/>
      <c r="TX6" s="28"/>
      <c r="TY6" s="21"/>
      <c r="TZ6" s="31"/>
      <c r="UA6" s="27"/>
      <c r="UB6" s="25"/>
      <c r="UF6" s="25"/>
      <c r="UG6" s="27"/>
      <c r="UJ6" s="28"/>
      <c r="UK6" s="21"/>
      <c r="UL6" s="31"/>
      <c r="UM6" s="27"/>
      <c r="UN6" s="25"/>
      <c r="UR6" s="25"/>
      <c r="US6" s="27"/>
      <c r="UV6" s="28"/>
      <c r="UW6" s="21"/>
      <c r="UX6" s="31"/>
      <c r="UY6" s="27"/>
      <c r="UZ6" s="25"/>
      <c r="VD6" s="25"/>
      <c r="VE6" s="27"/>
      <c r="VH6" s="28"/>
      <c r="VI6" s="21"/>
      <c r="VJ6" s="31"/>
      <c r="VK6" s="27"/>
      <c r="VL6" s="25"/>
      <c r="VP6" s="25"/>
      <c r="VQ6" s="27"/>
      <c r="VT6" s="28"/>
      <c r="VU6" s="21"/>
      <c r="VV6" s="31"/>
      <c r="VW6" s="27"/>
      <c r="VX6" s="25"/>
      <c r="WB6" s="25"/>
      <c r="WC6" s="27"/>
      <c r="WF6" s="28"/>
      <c r="WG6" s="21"/>
      <c r="WH6" s="31"/>
      <c r="WI6" s="27"/>
      <c r="WJ6" s="25"/>
      <c r="WN6" s="25"/>
      <c r="WO6" s="27"/>
      <c r="WR6" s="28"/>
      <c r="WS6" s="21"/>
      <c r="WT6" s="31"/>
      <c r="WU6" s="27"/>
      <c r="WV6" s="25"/>
      <c r="WZ6" s="25"/>
      <c r="XA6" s="27"/>
      <c r="XD6" s="28"/>
      <c r="XE6" s="21"/>
      <c r="XF6" s="31"/>
      <c r="XG6" s="27"/>
      <c r="XH6" s="25"/>
      <c r="XL6" s="25"/>
      <c r="XM6" s="27"/>
      <c r="XP6" s="28"/>
      <c r="XQ6" s="21"/>
      <c r="XR6" s="31"/>
      <c r="XS6" s="27"/>
      <c r="XT6" s="25"/>
      <c r="XX6" s="25"/>
      <c r="XY6" s="27"/>
      <c r="YB6" s="28"/>
      <c r="YC6" s="21"/>
      <c r="YD6" s="31"/>
      <c r="YE6" s="27"/>
      <c r="YF6" s="25"/>
      <c r="YJ6" s="25"/>
      <c r="YK6" s="27"/>
      <c r="YN6" s="28"/>
      <c r="YO6" s="21"/>
      <c r="YP6" s="31"/>
      <c r="YQ6" s="27"/>
      <c r="YR6" s="25"/>
      <c r="YV6" s="25"/>
      <c r="YW6" s="27"/>
      <c r="YZ6" s="28"/>
      <c r="ZA6" s="21"/>
      <c r="ZB6" s="31"/>
      <c r="ZC6" s="27"/>
      <c r="ZD6" s="25"/>
      <c r="ZH6" s="25"/>
      <c r="ZI6" s="27"/>
      <c r="ZL6" s="28"/>
      <c r="ZM6" s="21"/>
      <c r="ZN6" s="31"/>
      <c r="ZO6" s="27"/>
      <c r="ZP6" s="25"/>
      <c r="ZT6" s="25"/>
      <c r="ZU6" s="27"/>
      <c r="ZX6" s="28"/>
      <c r="ZY6" s="21"/>
      <c r="ZZ6" s="31"/>
      <c r="AAA6" s="27"/>
      <c r="AAB6" s="25"/>
      <c r="AAF6" s="25"/>
      <c r="AAG6" s="27"/>
      <c r="AAJ6" s="28"/>
      <c r="AAK6" s="21"/>
      <c r="AAL6" s="31"/>
      <c r="AAM6" s="27"/>
      <c r="AAN6" s="25"/>
      <c r="AAR6" s="25"/>
      <c r="AAS6" s="27"/>
      <c r="AAV6" s="28"/>
      <c r="AAW6" s="21"/>
      <c r="AAX6" s="31"/>
      <c r="AAY6" s="27"/>
      <c r="AAZ6" s="25"/>
      <c r="ABD6" s="25"/>
      <c r="ABE6" s="27"/>
      <c r="ABH6" s="28"/>
      <c r="ABI6" s="21"/>
      <c r="ABJ6" s="31"/>
      <c r="ABK6" s="27"/>
      <c r="ABL6" s="25"/>
      <c r="ABP6" s="25"/>
      <c r="ABQ6" s="27"/>
      <c r="ABT6" s="28"/>
      <c r="ABU6" s="21"/>
      <c r="ABV6" s="31"/>
      <c r="ABW6" s="27"/>
      <c r="ABX6" s="25"/>
      <c r="ACB6" s="25"/>
      <c r="ACC6" s="27"/>
      <c r="ACF6" s="28"/>
      <c r="ACG6" s="21"/>
      <c r="ACH6" s="31"/>
      <c r="ACI6" s="27"/>
      <c r="ACJ6" s="25"/>
      <c r="ACN6" s="25"/>
      <c r="ACO6" s="27"/>
      <c r="ACR6" s="28"/>
      <c r="ACS6" s="21"/>
      <c r="ACT6" s="31"/>
      <c r="ACU6" s="27"/>
      <c r="ACV6" s="25"/>
      <c r="ACZ6" s="25"/>
      <c r="ADA6" s="27"/>
      <c r="ADD6" s="28"/>
      <c r="ADE6" s="21"/>
      <c r="ADF6" s="31"/>
      <c r="ADG6" s="27"/>
      <c r="ADH6" s="25"/>
      <c r="ADL6" s="25"/>
      <c r="ADM6" s="27"/>
      <c r="ADP6" s="28"/>
      <c r="ADQ6" s="21"/>
      <c r="ADR6" s="31"/>
      <c r="ADS6" s="27"/>
      <c r="ADT6" s="25"/>
      <c r="ADX6" s="25"/>
      <c r="ADY6" s="27"/>
      <c r="AEB6" s="28"/>
      <c r="AEC6" s="21"/>
      <c r="AED6" s="31"/>
      <c r="AEE6" s="27"/>
      <c r="AEF6" s="25"/>
      <c r="AEJ6" s="25"/>
      <c r="AEK6" s="27"/>
      <c r="AEN6" s="28"/>
      <c r="AEO6" s="21"/>
      <c r="AEP6" s="31"/>
      <c r="AEQ6" s="27"/>
      <c r="AER6" s="25"/>
      <c r="AEV6" s="25"/>
      <c r="AEW6" s="27"/>
      <c r="AEZ6" s="28"/>
      <c r="AFA6" s="21"/>
      <c r="AFB6" s="31"/>
      <c r="AFC6" s="27"/>
      <c r="AFD6" s="25"/>
      <c r="AFH6" s="25"/>
      <c r="AFI6" s="27"/>
      <c r="AFL6" s="28"/>
      <c r="AFM6" s="21"/>
      <c r="AFN6" s="31"/>
      <c r="AFO6" s="27"/>
      <c r="AFP6" s="25"/>
      <c r="AFT6" s="25"/>
      <c r="AFU6" s="27"/>
      <c r="AFX6" s="28"/>
      <c r="AFY6" s="21"/>
      <c r="AFZ6" s="31"/>
      <c r="AGA6" s="27"/>
      <c r="AGB6" s="25"/>
      <c r="AGF6" s="25"/>
      <c r="AGG6" s="27"/>
      <c r="AGJ6" s="28"/>
      <c r="AGK6" s="21"/>
      <c r="AGL6" s="31"/>
      <c r="AGM6" s="27"/>
      <c r="AGN6" s="25"/>
      <c r="AGR6" s="25"/>
      <c r="AGS6" s="27"/>
      <c r="AGV6" s="28"/>
      <c r="AGW6" s="21"/>
      <c r="AGX6" s="31"/>
      <c r="AGY6" s="27"/>
      <c r="AGZ6" s="25"/>
      <c r="AHD6" s="25"/>
      <c r="AHE6" s="27"/>
      <c r="AHH6" s="28"/>
      <c r="AHI6" s="21"/>
      <c r="AHJ6" s="31"/>
      <c r="AHK6" s="27"/>
      <c r="AHL6" s="25"/>
      <c r="AHP6" s="25"/>
      <c r="AHQ6" s="27"/>
      <c r="AHT6" s="28"/>
      <c r="AHU6" s="21"/>
      <c r="AHV6" s="31"/>
      <c r="AHW6" s="27"/>
      <c r="AHX6" s="25"/>
      <c r="AIB6" s="25"/>
      <c r="AIC6" s="27"/>
      <c r="AIF6" s="28"/>
      <c r="AIG6" s="21"/>
      <c r="AIH6" s="31"/>
      <c r="AII6" s="27"/>
      <c r="AIJ6" s="25"/>
      <c r="AIN6" s="25"/>
      <c r="AIO6" s="27"/>
      <c r="AIR6" s="28"/>
      <c r="AIS6" s="21"/>
      <c r="AIT6" s="31"/>
      <c r="AIU6" s="27"/>
      <c r="AIV6" s="25"/>
      <c r="AIZ6" s="25"/>
      <c r="AJA6" s="27"/>
      <c r="AJD6" s="28"/>
      <c r="AJE6" s="21"/>
      <c r="AJF6" s="31"/>
      <c r="AJG6" s="27"/>
      <c r="AJH6" s="25"/>
      <c r="AJL6" s="25"/>
      <c r="AJM6" s="27"/>
      <c r="AJP6" s="28"/>
      <c r="AJQ6" s="21"/>
      <c r="AJR6" s="31"/>
      <c r="AJS6" s="27"/>
      <c r="AJT6" s="25"/>
      <c r="AJX6" s="25"/>
      <c r="AJY6" s="27"/>
      <c r="AKB6" s="28"/>
      <c r="AKC6" s="21"/>
      <c r="AKD6" s="31"/>
      <c r="AKE6" s="27"/>
      <c r="AKF6" s="25"/>
      <c r="AKJ6" s="25"/>
      <c r="AKK6" s="27"/>
      <c r="AKN6" s="28"/>
      <c r="AKO6" s="21"/>
      <c r="AKP6" s="31"/>
      <c r="AKQ6" s="27"/>
      <c r="AKR6" s="25"/>
      <c r="AKV6" s="25"/>
      <c r="AKW6" s="27"/>
      <c r="AKZ6" s="28"/>
      <c r="ALA6" s="21"/>
      <c r="ALB6" s="31"/>
      <c r="ALC6" s="27"/>
      <c r="ALD6" s="25"/>
      <c r="ALH6" s="25"/>
      <c r="ALI6" s="27"/>
      <c r="ALL6" s="28"/>
      <c r="ALM6" s="21"/>
      <c r="ALN6" s="31"/>
      <c r="ALO6" s="27"/>
      <c r="ALP6" s="25"/>
      <c r="ALT6" s="25"/>
      <c r="ALU6" s="27"/>
      <c r="ALX6" s="28"/>
      <c r="ALY6" s="21"/>
      <c r="ALZ6" s="31"/>
      <c r="AMA6" s="27"/>
      <c r="AMB6" s="25"/>
      <c r="AMF6" s="25"/>
      <c r="AMG6" s="27"/>
      <c r="AMJ6" s="28"/>
      <c r="AMK6" s="21"/>
      <c r="AML6" s="31"/>
      <c r="AMM6" s="27"/>
      <c r="AMN6" s="25"/>
    </row>
    <row r="7" spans="1:1028" s="26" customFormat="1" ht="76.5" x14ac:dyDescent="0.2">
      <c r="A7" s="32" t="s">
        <v>206</v>
      </c>
      <c r="B7" s="29" t="s">
        <v>207</v>
      </c>
      <c r="C7" s="27" t="s">
        <v>197</v>
      </c>
      <c r="D7" s="59">
        <v>42963</v>
      </c>
      <c r="E7" s="26" t="s">
        <v>208</v>
      </c>
      <c r="F7" s="26" t="s">
        <v>199</v>
      </c>
      <c r="G7" s="26" t="s">
        <v>200</v>
      </c>
      <c r="H7" s="59">
        <v>43774</v>
      </c>
      <c r="I7" s="27">
        <f>H7-D7</f>
        <v>811</v>
      </c>
      <c r="J7" s="26" t="s">
        <v>201</v>
      </c>
      <c r="K7" s="26" t="s">
        <v>76</v>
      </c>
      <c r="L7" s="22" t="s">
        <v>192</v>
      </c>
      <c r="M7" s="22" t="s">
        <v>192</v>
      </c>
      <c r="N7" s="22" t="s">
        <v>192</v>
      </c>
      <c r="O7" s="22" t="s">
        <v>192</v>
      </c>
      <c r="P7" s="28" t="s">
        <v>205</v>
      </c>
      <c r="Q7" s="30"/>
      <c r="R7" s="31"/>
      <c r="S7" s="27"/>
      <c r="T7" s="25"/>
      <c r="X7" s="25"/>
      <c r="Y7" s="27"/>
      <c r="AB7" s="28"/>
      <c r="AC7" s="21"/>
      <c r="AD7" s="31"/>
      <c r="AE7" s="27"/>
      <c r="AF7" s="25"/>
      <c r="AJ7" s="25"/>
      <c r="AK7" s="27"/>
      <c r="AN7" s="28"/>
      <c r="AO7" s="21"/>
      <c r="AP7" s="31"/>
      <c r="AQ7" s="27"/>
      <c r="AR7" s="25"/>
      <c r="AV7" s="25"/>
      <c r="AW7" s="27"/>
      <c r="AZ7" s="28"/>
      <c r="BA7" s="21"/>
      <c r="BB7" s="31"/>
      <c r="BC7" s="27"/>
      <c r="BD7" s="25"/>
      <c r="BH7" s="25"/>
      <c r="BI7" s="27"/>
      <c r="BL7" s="28"/>
      <c r="BM7" s="21"/>
      <c r="BN7" s="31"/>
      <c r="BO7" s="27"/>
      <c r="BP7" s="25"/>
      <c r="BT7" s="25"/>
      <c r="BU7" s="27"/>
      <c r="BX7" s="28"/>
      <c r="BY7" s="21"/>
      <c r="BZ7" s="31"/>
      <c r="CA7" s="27"/>
      <c r="CB7" s="25"/>
      <c r="CF7" s="25"/>
      <c r="CG7" s="27"/>
      <c r="CJ7" s="28"/>
      <c r="CK7" s="21"/>
      <c r="CL7" s="31"/>
      <c r="CM7" s="27"/>
      <c r="CN7" s="25"/>
      <c r="CR7" s="25"/>
      <c r="CS7" s="27"/>
      <c r="CV7" s="28"/>
      <c r="CW7" s="21"/>
      <c r="CX7" s="31"/>
      <c r="CY7" s="27"/>
      <c r="CZ7" s="25"/>
      <c r="DD7" s="25"/>
      <c r="DE7" s="27"/>
      <c r="DH7" s="28"/>
      <c r="DI7" s="21"/>
      <c r="DJ7" s="31"/>
      <c r="DK7" s="27"/>
      <c r="DL7" s="25"/>
      <c r="DP7" s="25"/>
      <c r="DQ7" s="27"/>
      <c r="DT7" s="28"/>
      <c r="DU7" s="21"/>
      <c r="DV7" s="31"/>
      <c r="DW7" s="27"/>
      <c r="DX7" s="25"/>
      <c r="EB7" s="25"/>
      <c r="EC7" s="27"/>
      <c r="EF7" s="28"/>
      <c r="EG7" s="21"/>
      <c r="EH7" s="31"/>
      <c r="EI7" s="27"/>
      <c r="EJ7" s="25"/>
      <c r="EN7" s="25"/>
      <c r="EO7" s="27"/>
      <c r="ER7" s="28"/>
      <c r="ES7" s="21"/>
      <c r="ET7" s="31"/>
      <c r="EU7" s="27"/>
      <c r="EV7" s="25"/>
      <c r="EZ7" s="25"/>
      <c r="FA7" s="27"/>
      <c r="FD7" s="28"/>
      <c r="FE7" s="21"/>
      <c r="FF7" s="31"/>
      <c r="FG7" s="27"/>
      <c r="FH7" s="25"/>
      <c r="FL7" s="25"/>
      <c r="FM7" s="27"/>
      <c r="FP7" s="28"/>
      <c r="FQ7" s="21"/>
      <c r="FR7" s="31"/>
      <c r="FS7" s="27"/>
      <c r="FT7" s="25"/>
      <c r="FX7" s="25"/>
      <c r="FY7" s="27"/>
      <c r="GB7" s="28"/>
      <c r="GC7" s="21"/>
      <c r="GD7" s="31"/>
      <c r="GE7" s="27"/>
      <c r="GF7" s="25"/>
      <c r="GJ7" s="25"/>
      <c r="GK7" s="27"/>
      <c r="GN7" s="28"/>
      <c r="GO7" s="21"/>
      <c r="GP7" s="31"/>
      <c r="GQ7" s="27"/>
      <c r="GR7" s="25"/>
      <c r="GV7" s="25"/>
      <c r="GW7" s="27"/>
      <c r="GZ7" s="28"/>
      <c r="HA7" s="21"/>
      <c r="HB7" s="31"/>
      <c r="HC7" s="27"/>
      <c r="HD7" s="25"/>
      <c r="HH7" s="25"/>
      <c r="HI7" s="27"/>
      <c r="HL7" s="28"/>
      <c r="HM7" s="21"/>
      <c r="HN7" s="31"/>
      <c r="HO7" s="27"/>
      <c r="HP7" s="25"/>
      <c r="HT7" s="25"/>
      <c r="HU7" s="27"/>
      <c r="HX7" s="28"/>
      <c r="HY7" s="21"/>
      <c r="HZ7" s="31"/>
      <c r="IA7" s="27"/>
      <c r="IB7" s="25"/>
      <c r="IF7" s="25"/>
      <c r="IG7" s="27"/>
      <c r="IJ7" s="28"/>
      <c r="IK7" s="21"/>
      <c r="IL7" s="31"/>
      <c r="IM7" s="27"/>
      <c r="IN7" s="25"/>
      <c r="IR7" s="25"/>
      <c r="IS7" s="27"/>
      <c r="IV7" s="28"/>
      <c r="IW7" s="21"/>
      <c r="IX7" s="31"/>
      <c r="IY7" s="27"/>
      <c r="IZ7" s="25"/>
      <c r="JD7" s="25"/>
      <c r="JE7" s="27"/>
      <c r="JH7" s="28"/>
      <c r="JI7" s="21"/>
      <c r="JJ7" s="31"/>
      <c r="JK7" s="27"/>
      <c r="JL7" s="25"/>
      <c r="JP7" s="25"/>
      <c r="JQ7" s="27"/>
      <c r="JT7" s="28"/>
      <c r="JU7" s="21"/>
      <c r="JV7" s="31"/>
      <c r="JW7" s="27"/>
      <c r="JX7" s="25"/>
      <c r="KB7" s="25"/>
      <c r="KC7" s="27"/>
      <c r="KF7" s="28"/>
      <c r="KG7" s="21"/>
      <c r="KH7" s="31"/>
      <c r="KI7" s="27"/>
      <c r="KJ7" s="25"/>
      <c r="KN7" s="25"/>
      <c r="KO7" s="27"/>
      <c r="KR7" s="28"/>
      <c r="KS7" s="21"/>
      <c r="KT7" s="31"/>
      <c r="KU7" s="27"/>
      <c r="KV7" s="25"/>
      <c r="KZ7" s="25"/>
      <c r="LA7" s="27"/>
      <c r="LD7" s="28"/>
      <c r="LE7" s="21"/>
      <c r="LF7" s="31"/>
      <c r="LG7" s="27"/>
      <c r="LH7" s="25"/>
      <c r="LL7" s="25"/>
      <c r="LM7" s="27"/>
      <c r="LP7" s="28"/>
      <c r="LQ7" s="21"/>
      <c r="LR7" s="31"/>
      <c r="LS7" s="27"/>
      <c r="LT7" s="25"/>
      <c r="LX7" s="25"/>
      <c r="LY7" s="27"/>
      <c r="MB7" s="28"/>
      <c r="MC7" s="21"/>
      <c r="MD7" s="31"/>
      <c r="ME7" s="27"/>
      <c r="MF7" s="25"/>
      <c r="MJ7" s="25"/>
      <c r="MK7" s="27"/>
      <c r="MN7" s="28"/>
      <c r="MO7" s="21"/>
      <c r="MP7" s="31"/>
      <c r="MQ7" s="27"/>
      <c r="MR7" s="25"/>
      <c r="MV7" s="25"/>
      <c r="MW7" s="27"/>
      <c r="MZ7" s="28"/>
      <c r="NA7" s="21"/>
      <c r="NB7" s="31"/>
      <c r="NC7" s="27"/>
      <c r="ND7" s="25"/>
      <c r="NH7" s="25"/>
      <c r="NI7" s="27"/>
      <c r="NL7" s="28"/>
      <c r="NM7" s="21"/>
      <c r="NN7" s="31"/>
      <c r="NO7" s="27"/>
      <c r="NP7" s="25"/>
      <c r="NT7" s="25"/>
      <c r="NU7" s="27"/>
      <c r="NX7" s="28"/>
      <c r="NY7" s="21"/>
      <c r="NZ7" s="31"/>
      <c r="OA7" s="27"/>
      <c r="OB7" s="25"/>
      <c r="OF7" s="25"/>
      <c r="OG7" s="27"/>
      <c r="OJ7" s="28"/>
      <c r="OK7" s="21"/>
      <c r="OL7" s="31"/>
      <c r="OM7" s="27"/>
      <c r="ON7" s="25"/>
      <c r="OR7" s="25"/>
      <c r="OS7" s="27"/>
      <c r="OV7" s="28"/>
      <c r="OW7" s="21"/>
      <c r="OX7" s="31"/>
      <c r="OY7" s="27"/>
      <c r="OZ7" s="25"/>
      <c r="PD7" s="25"/>
      <c r="PE7" s="27"/>
      <c r="PH7" s="28"/>
      <c r="PI7" s="21"/>
      <c r="PJ7" s="31"/>
      <c r="PK7" s="27"/>
      <c r="PL7" s="25"/>
      <c r="PP7" s="25"/>
      <c r="PQ7" s="27"/>
      <c r="PT7" s="28"/>
      <c r="PU7" s="21"/>
      <c r="PV7" s="31"/>
      <c r="PW7" s="27"/>
      <c r="PX7" s="25"/>
      <c r="QB7" s="25"/>
      <c r="QC7" s="27"/>
      <c r="QF7" s="28"/>
      <c r="QG7" s="21"/>
      <c r="QH7" s="31"/>
      <c r="QI7" s="27"/>
      <c r="QJ7" s="25"/>
      <c r="QN7" s="25"/>
      <c r="QO7" s="27"/>
      <c r="QR7" s="28"/>
      <c r="QS7" s="21"/>
      <c r="QT7" s="31"/>
      <c r="QU7" s="27"/>
      <c r="QV7" s="25"/>
      <c r="QZ7" s="25"/>
      <c r="RA7" s="27"/>
      <c r="RD7" s="28"/>
      <c r="RE7" s="21"/>
      <c r="RF7" s="31"/>
      <c r="RG7" s="27"/>
      <c r="RH7" s="25"/>
      <c r="RL7" s="25"/>
      <c r="RM7" s="27"/>
      <c r="RP7" s="28"/>
      <c r="RQ7" s="21"/>
      <c r="RR7" s="31"/>
      <c r="RS7" s="27"/>
      <c r="RT7" s="25"/>
      <c r="RX7" s="25"/>
      <c r="RY7" s="27"/>
      <c r="SB7" s="28"/>
      <c r="SC7" s="21"/>
      <c r="SD7" s="31"/>
      <c r="SE7" s="27"/>
      <c r="SF7" s="25"/>
      <c r="SJ7" s="25"/>
      <c r="SK7" s="27"/>
      <c r="SN7" s="28"/>
      <c r="SO7" s="21"/>
      <c r="SP7" s="31"/>
      <c r="SQ7" s="27"/>
      <c r="SR7" s="25"/>
      <c r="SV7" s="25"/>
      <c r="SW7" s="27"/>
      <c r="SZ7" s="28"/>
      <c r="TA7" s="21"/>
      <c r="TB7" s="31"/>
      <c r="TC7" s="27"/>
      <c r="TD7" s="25"/>
      <c r="TH7" s="25"/>
      <c r="TI7" s="27"/>
      <c r="TL7" s="28"/>
      <c r="TM7" s="21"/>
      <c r="TN7" s="31"/>
      <c r="TO7" s="27"/>
      <c r="TP7" s="25"/>
      <c r="TT7" s="25"/>
      <c r="TU7" s="27"/>
      <c r="TX7" s="28"/>
      <c r="TY7" s="21"/>
      <c r="TZ7" s="31"/>
      <c r="UA7" s="27"/>
      <c r="UB7" s="25"/>
      <c r="UF7" s="25"/>
      <c r="UG7" s="27"/>
      <c r="UJ7" s="28"/>
      <c r="UK7" s="21"/>
      <c r="UL7" s="31"/>
      <c r="UM7" s="27"/>
      <c r="UN7" s="25"/>
      <c r="UR7" s="25"/>
      <c r="US7" s="27"/>
      <c r="UV7" s="28"/>
      <c r="UW7" s="21"/>
      <c r="UX7" s="31"/>
      <c r="UY7" s="27"/>
      <c r="UZ7" s="25"/>
      <c r="VD7" s="25"/>
      <c r="VE7" s="27"/>
      <c r="VH7" s="28"/>
      <c r="VI7" s="21"/>
      <c r="VJ7" s="31"/>
      <c r="VK7" s="27"/>
      <c r="VL7" s="25"/>
      <c r="VP7" s="25"/>
      <c r="VQ7" s="27"/>
      <c r="VT7" s="28"/>
      <c r="VU7" s="21"/>
      <c r="VV7" s="31"/>
      <c r="VW7" s="27"/>
      <c r="VX7" s="25"/>
      <c r="WB7" s="25"/>
      <c r="WC7" s="27"/>
      <c r="WF7" s="28"/>
      <c r="WG7" s="21"/>
      <c r="WH7" s="31"/>
      <c r="WI7" s="27"/>
      <c r="WJ7" s="25"/>
      <c r="WN7" s="25"/>
      <c r="WO7" s="27"/>
      <c r="WR7" s="28"/>
      <c r="WS7" s="21"/>
      <c r="WT7" s="31"/>
      <c r="WU7" s="27"/>
      <c r="WV7" s="25"/>
      <c r="WZ7" s="25"/>
      <c r="XA7" s="27"/>
      <c r="XD7" s="28"/>
      <c r="XE7" s="21"/>
      <c r="XF7" s="31"/>
      <c r="XG7" s="27"/>
      <c r="XH7" s="25"/>
      <c r="XL7" s="25"/>
      <c r="XM7" s="27"/>
      <c r="XP7" s="28"/>
      <c r="XQ7" s="21"/>
      <c r="XR7" s="31"/>
      <c r="XS7" s="27"/>
      <c r="XT7" s="25"/>
      <c r="XX7" s="25"/>
      <c r="XY7" s="27"/>
      <c r="YB7" s="28"/>
      <c r="YC7" s="21"/>
      <c r="YD7" s="31"/>
      <c r="YE7" s="27"/>
      <c r="YF7" s="25"/>
      <c r="YJ7" s="25"/>
      <c r="YK7" s="27"/>
      <c r="YN7" s="28"/>
      <c r="YO7" s="21"/>
      <c r="YP7" s="31"/>
      <c r="YQ7" s="27"/>
      <c r="YR7" s="25"/>
      <c r="YV7" s="25"/>
      <c r="YW7" s="27"/>
      <c r="YZ7" s="28"/>
      <c r="ZA7" s="21"/>
      <c r="ZB7" s="31"/>
      <c r="ZC7" s="27"/>
      <c r="ZD7" s="25"/>
      <c r="ZH7" s="25"/>
      <c r="ZI7" s="27"/>
      <c r="ZL7" s="28"/>
      <c r="ZM7" s="21"/>
      <c r="ZN7" s="31"/>
      <c r="ZO7" s="27"/>
      <c r="ZP7" s="25"/>
      <c r="ZT7" s="25"/>
      <c r="ZU7" s="27"/>
      <c r="ZX7" s="28"/>
      <c r="ZY7" s="21"/>
      <c r="ZZ7" s="31"/>
      <c r="AAA7" s="27"/>
      <c r="AAB7" s="25"/>
      <c r="AAF7" s="25"/>
      <c r="AAG7" s="27"/>
      <c r="AAJ7" s="28"/>
      <c r="AAK7" s="21"/>
      <c r="AAL7" s="31"/>
      <c r="AAM7" s="27"/>
      <c r="AAN7" s="25"/>
      <c r="AAR7" s="25"/>
      <c r="AAS7" s="27"/>
      <c r="AAV7" s="28"/>
      <c r="AAW7" s="21"/>
      <c r="AAX7" s="31"/>
      <c r="AAY7" s="27"/>
      <c r="AAZ7" s="25"/>
      <c r="ABD7" s="25"/>
      <c r="ABE7" s="27"/>
      <c r="ABH7" s="28"/>
      <c r="ABI7" s="21"/>
      <c r="ABJ7" s="31"/>
      <c r="ABK7" s="27"/>
      <c r="ABL7" s="25"/>
      <c r="ABP7" s="25"/>
      <c r="ABQ7" s="27"/>
      <c r="ABT7" s="28"/>
      <c r="ABU7" s="21"/>
      <c r="ABV7" s="31"/>
      <c r="ABW7" s="27"/>
      <c r="ABX7" s="25"/>
      <c r="ACB7" s="25"/>
      <c r="ACC7" s="27"/>
      <c r="ACF7" s="28"/>
      <c r="ACG7" s="21"/>
      <c r="ACH7" s="31"/>
      <c r="ACI7" s="27"/>
      <c r="ACJ7" s="25"/>
      <c r="ACN7" s="25"/>
      <c r="ACO7" s="27"/>
      <c r="ACR7" s="28"/>
      <c r="ACS7" s="21"/>
      <c r="ACT7" s="31"/>
      <c r="ACU7" s="27"/>
      <c r="ACV7" s="25"/>
      <c r="ACZ7" s="25"/>
      <c r="ADA7" s="27"/>
      <c r="ADD7" s="28"/>
      <c r="ADE7" s="21"/>
      <c r="ADF7" s="31"/>
      <c r="ADG7" s="27"/>
      <c r="ADH7" s="25"/>
      <c r="ADL7" s="25"/>
      <c r="ADM7" s="27"/>
      <c r="ADP7" s="28"/>
      <c r="ADQ7" s="21"/>
      <c r="ADR7" s="31"/>
      <c r="ADS7" s="27"/>
      <c r="ADT7" s="25"/>
      <c r="ADX7" s="25"/>
      <c r="ADY7" s="27"/>
      <c r="AEB7" s="28"/>
      <c r="AEC7" s="21"/>
      <c r="AED7" s="31"/>
      <c r="AEE7" s="27"/>
      <c r="AEF7" s="25"/>
      <c r="AEJ7" s="25"/>
      <c r="AEK7" s="27"/>
      <c r="AEN7" s="28"/>
      <c r="AEO7" s="21"/>
      <c r="AEP7" s="31"/>
      <c r="AEQ7" s="27"/>
      <c r="AER7" s="25"/>
      <c r="AEV7" s="25"/>
      <c r="AEW7" s="27"/>
      <c r="AEZ7" s="28"/>
      <c r="AFA7" s="21"/>
      <c r="AFB7" s="31"/>
      <c r="AFC7" s="27"/>
      <c r="AFD7" s="25"/>
      <c r="AFH7" s="25"/>
      <c r="AFI7" s="27"/>
      <c r="AFL7" s="28"/>
      <c r="AFM7" s="21"/>
      <c r="AFN7" s="31"/>
      <c r="AFO7" s="27"/>
      <c r="AFP7" s="25"/>
      <c r="AFT7" s="25"/>
      <c r="AFU7" s="27"/>
      <c r="AFX7" s="28"/>
      <c r="AFY7" s="21"/>
      <c r="AFZ7" s="31"/>
      <c r="AGA7" s="27"/>
      <c r="AGB7" s="25"/>
      <c r="AGF7" s="25"/>
      <c r="AGG7" s="27"/>
      <c r="AGJ7" s="28"/>
      <c r="AGK7" s="21"/>
      <c r="AGL7" s="31"/>
      <c r="AGM7" s="27"/>
      <c r="AGN7" s="25"/>
      <c r="AGR7" s="25"/>
      <c r="AGS7" s="27"/>
      <c r="AGV7" s="28"/>
      <c r="AGW7" s="21"/>
      <c r="AGX7" s="31"/>
      <c r="AGY7" s="27"/>
      <c r="AGZ7" s="25"/>
      <c r="AHD7" s="25"/>
      <c r="AHE7" s="27"/>
      <c r="AHH7" s="28"/>
      <c r="AHI7" s="21"/>
      <c r="AHJ7" s="31"/>
      <c r="AHK7" s="27"/>
      <c r="AHL7" s="25"/>
      <c r="AHP7" s="25"/>
      <c r="AHQ7" s="27"/>
      <c r="AHT7" s="28"/>
      <c r="AHU7" s="21"/>
      <c r="AHV7" s="31"/>
      <c r="AHW7" s="27"/>
      <c r="AHX7" s="25"/>
      <c r="AIB7" s="25"/>
      <c r="AIC7" s="27"/>
      <c r="AIF7" s="28"/>
      <c r="AIG7" s="21"/>
      <c r="AIH7" s="31"/>
      <c r="AII7" s="27"/>
      <c r="AIJ7" s="25"/>
      <c r="AIN7" s="25"/>
      <c r="AIO7" s="27"/>
      <c r="AIR7" s="28"/>
      <c r="AIS7" s="21"/>
      <c r="AIT7" s="31"/>
      <c r="AIU7" s="27"/>
      <c r="AIV7" s="25"/>
      <c r="AIZ7" s="25"/>
      <c r="AJA7" s="27"/>
      <c r="AJD7" s="28"/>
      <c r="AJE7" s="21"/>
      <c r="AJF7" s="31"/>
      <c r="AJG7" s="27"/>
      <c r="AJH7" s="25"/>
      <c r="AJL7" s="25"/>
      <c r="AJM7" s="27"/>
      <c r="AJP7" s="28"/>
      <c r="AJQ7" s="21"/>
      <c r="AJR7" s="31"/>
      <c r="AJS7" s="27"/>
      <c r="AJT7" s="25"/>
      <c r="AJX7" s="25"/>
      <c r="AJY7" s="27"/>
      <c r="AKB7" s="28"/>
      <c r="AKC7" s="21"/>
      <c r="AKD7" s="31"/>
      <c r="AKE7" s="27"/>
      <c r="AKF7" s="25"/>
      <c r="AKJ7" s="25"/>
      <c r="AKK7" s="27"/>
      <c r="AKN7" s="28"/>
      <c r="AKO7" s="21"/>
      <c r="AKP7" s="31"/>
      <c r="AKQ7" s="27"/>
      <c r="AKR7" s="25"/>
      <c r="AKV7" s="25"/>
      <c r="AKW7" s="27"/>
      <c r="AKZ7" s="28"/>
      <c r="ALA7" s="21"/>
      <c r="ALB7" s="31"/>
      <c r="ALC7" s="27"/>
      <c r="ALD7" s="25"/>
      <c r="ALH7" s="25"/>
      <c r="ALI7" s="27"/>
      <c r="ALL7" s="28"/>
      <c r="ALM7" s="21"/>
      <c r="ALN7" s="31"/>
      <c r="ALO7" s="27"/>
      <c r="ALP7" s="25"/>
      <c r="ALT7" s="25"/>
      <c r="ALU7" s="27"/>
      <c r="ALX7" s="28"/>
      <c r="ALY7" s="21"/>
      <c r="ALZ7" s="31"/>
      <c r="AMA7" s="27"/>
      <c r="AMB7" s="25"/>
      <c r="AMF7" s="25"/>
      <c r="AMG7" s="27"/>
      <c r="AMJ7" s="28"/>
      <c r="AMK7" s="21"/>
      <c r="AML7" s="31"/>
      <c r="AMM7" s="27"/>
      <c r="AMN7" s="25"/>
    </row>
    <row r="8" spans="1:1028" s="26" customFormat="1" ht="25.5" x14ac:dyDescent="0.2">
      <c r="A8" s="32" t="s">
        <v>206</v>
      </c>
      <c r="B8" s="29" t="s">
        <v>209</v>
      </c>
      <c r="C8" s="27" t="s">
        <v>197</v>
      </c>
      <c r="D8" s="59">
        <v>42969</v>
      </c>
      <c r="E8" s="26" t="s">
        <v>210</v>
      </c>
      <c r="F8" s="26" t="s">
        <v>199</v>
      </c>
      <c r="G8" s="26" t="s">
        <v>211</v>
      </c>
      <c r="H8" s="60">
        <v>43880</v>
      </c>
      <c r="I8" s="27">
        <v>651</v>
      </c>
      <c r="J8" s="26" t="s">
        <v>201</v>
      </c>
      <c r="K8" s="26" t="s">
        <v>76</v>
      </c>
      <c r="L8" s="22" t="s">
        <v>192</v>
      </c>
      <c r="M8" s="22" t="s">
        <v>192</v>
      </c>
      <c r="N8" s="22" t="s">
        <v>192</v>
      </c>
      <c r="O8" s="22" t="s">
        <v>192</v>
      </c>
      <c r="P8" s="28"/>
      <c r="Q8" s="30"/>
      <c r="R8" s="31"/>
      <c r="S8" s="27"/>
      <c r="T8" s="25"/>
      <c r="X8" s="25"/>
      <c r="Y8" s="27"/>
      <c r="AB8" s="28"/>
      <c r="AC8" s="21"/>
      <c r="AD8" s="31"/>
      <c r="AE8" s="27"/>
      <c r="AF8" s="25"/>
      <c r="AJ8" s="25"/>
      <c r="AK8" s="27"/>
      <c r="AN8" s="28"/>
      <c r="AO8" s="21"/>
      <c r="AP8" s="31"/>
      <c r="AQ8" s="27"/>
      <c r="AR8" s="25"/>
      <c r="AV8" s="25"/>
      <c r="AW8" s="27"/>
      <c r="AZ8" s="28"/>
      <c r="BA8" s="21"/>
      <c r="BB8" s="31"/>
      <c r="BC8" s="27"/>
      <c r="BD8" s="25"/>
      <c r="BH8" s="25"/>
      <c r="BI8" s="27"/>
      <c r="BL8" s="28"/>
      <c r="BM8" s="21"/>
      <c r="BN8" s="31"/>
      <c r="BO8" s="27"/>
      <c r="BP8" s="25"/>
      <c r="BT8" s="25"/>
      <c r="BU8" s="27"/>
      <c r="BX8" s="28"/>
      <c r="BY8" s="21"/>
      <c r="BZ8" s="31"/>
      <c r="CA8" s="27"/>
      <c r="CB8" s="25"/>
      <c r="CF8" s="25"/>
      <c r="CG8" s="27"/>
      <c r="CJ8" s="28"/>
      <c r="CK8" s="21"/>
      <c r="CL8" s="31"/>
      <c r="CM8" s="27"/>
      <c r="CN8" s="25"/>
      <c r="CR8" s="25"/>
      <c r="CS8" s="27"/>
      <c r="CV8" s="28"/>
      <c r="CW8" s="21"/>
      <c r="CX8" s="31"/>
      <c r="CY8" s="27"/>
      <c r="CZ8" s="25"/>
      <c r="DD8" s="25"/>
      <c r="DE8" s="27"/>
      <c r="DH8" s="28"/>
      <c r="DI8" s="21"/>
      <c r="DJ8" s="31"/>
      <c r="DK8" s="27"/>
      <c r="DL8" s="25"/>
      <c r="DP8" s="25"/>
      <c r="DQ8" s="27"/>
      <c r="DT8" s="28"/>
      <c r="DU8" s="21"/>
      <c r="DV8" s="31"/>
      <c r="DW8" s="27"/>
      <c r="DX8" s="25"/>
      <c r="EB8" s="25"/>
      <c r="EC8" s="27"/>
      <c r="EF8" s="28"/>
      <c r="EG8" s="21"/>
      <c r="EH8" s="31"/>
      <c r="EI8" s="27"/>
      <c r="EJ8" s="25"/>
      <c r="EN8" s="25"/>
      <c r="EO8" s="27"/>
      <c r="ER8" s="28"/>
      <c r="ES8" s="21"/>
      <c r="ET8" s="31"/>
      <c r="EU8" s="27"/>
      <c r="EV8" s="25"/>
      <c r="EZ8" s="25"/>
      <c r="FA8" s="27"/>
      <c r="FD8" s="28"/>
      <c r="FE8" s="21"/>
      <c r="FF8" s="31"/>
      <c r="FG8" s="27"/>
      <c r="FH8" s="25"/>
      <c r="FL8" s="25"/>
      <c r="FM8" s="27"/>
      <c r="FP8" s="28"/>
      <c r="FQ8" s="21"/>
      <c r="FR8" s="31"/>
      <c r="FS8" s="27"/>
      <c r="FT8" s="25"/>
      <c r="FX8" s="25"/>
      <c r="FY8" s="27"/>
      <c r="GB8" s="28"/>
      <c r="GC8" s="21"/>
      <c r="GD8" s="31"/>
      <c r="GE8" s="27"/>
      <c r="GF8" s="25"/>
      <c r="GJ8" s="25"/>
      <c r="GK8" s="27"/>
      <c r="GN8" s="28"/>
      <c r="GO8" s="21"/>
      <c r="GP8" s="31"/>
      <c r="GQ8" s="27"/>
      <c r="GR8" s="25"/>
      <c r="GV8" s="25"/>
      <c r="GW8" s="27"/>
      <c r="GZ8" s="28"/>
      <c r="HA8" s="21"/>
      <c r="HB8" s="31"/>
      <c r="HC8" s="27"/>
      <c r="HD8" s="25"/>
      <c r="HH8" s="25"/>
      <c r="HI8" s="27"/>
      <c r="HL8" s="28"/>
      <c r="HM8" s="21"/>
      <c r="HN8" s="31"/>
      <c r="HO8" s="27"/>
      <c r="HP8" s="25"/>
      <c r="HT8" s="25"/>
      <c r="HU8" s="27"/>
      <c r="HX8" s="28"/>
      <c r="HY8" s="21"/>
      <c r="HZ8" s="31"/>
      <c r="IA8" s="27"/>
      <c r="IB8" s="25"/>
      <c r="IF8" s="25"/>
      <c r="IG8" s="27"/>
      <c r="IJ8" s="28"/>
      <c r="IK8" s="21"/>
      <c r="IL8" s="31"/>
      <c r="IM8" s="27"/>
      <c r="IN8" s="25"/>
      <c r="IR8" s="25"/>
      <c r="IS8" s="27"/>
      <c r="IV8" s="28"/>
      <c r="IW8" s="21"/>
      <c r="IX8" s="31"/>
      <c r="IY8" s="27"/>
      <c r="IZ8" s="25"/>
      <c r="JD8" s="25"/>
      <c r="JE8" s="27"/>
      <c r="JH8" s="28"/>
      <c r="JI8" s="21"/>
      <c r="JJ8" s="31"/>
      <c r="JK8" s="27"/>
      <c r="JL8" s="25"/>
      <c r="JP8" s="25"/>
      <c r="JQ8" s="27"/>
      <c r="JT8" s="28"/>
      <c r="JU8" s="21"/>
      <c r="JV8" s="31"/>
      <c r="JW8" s="27"/>
      <c r="JX8" s="25"/>
      <c r="KB8" s="25"/>
      <c r="KC8" s="27"/>
      <c r="KF8" s="28"/>
      <c r="KG8" s="21"/>
      <c r="KH8" s="31"/>
      <c r="KI8" s="27"/>
      <c r="KJ8" s="25"/>
      <c r="KN8" s="25"/>
      <c r="KO8" s="27"/>
      <c r="KR8" s="28"/>
      <c r="KS8" s="21"/>
      <c r="KT8" s="31"/>
      <c r="KU8" s="27"/>
      <c r="KV8" s="25"/>
      <c r="KZ8" s="25"/>
      <c r="LA8" s="27"/>
      <c r="LD8" s="28"/>
      <c r="LE8" s="21"/>
      <c r="LF8" s="31"/>
      <c r="LG8" s="27"/>
      <c r="LH8" s="25"/>
      <c r="LL8" s="25"/>
      <c r="LM8" s="27"/>
      <c r="LP8" s="28"/>
      <c r="LQ8" s="21"/>
      <c r="LR8" s="31"/>
      <c r="LS8" s="27"/>
      <c r="LT8" s="25"/>
      <c r="LX8" s="25"/>
      <c r="LY8" s="27"/>
      <c r="MB8" s="28"/>
      <c r="MC8" s="21"/>
      <c r="MD8" s="31"/>
      <c r="ME8" s="27"/>
      <c r="MF8" s="25"/>
      <c r="MJ8" s="25"/>
      <c r="MK8" s="27"/>
      <c r="MN8" s="28"/>
      <c r="MO8" s="21"/>
      <c r="MP8" s="31"/>
      <c r="MQ8" s="27"/>
      <c r="MR8" s="25"/>
      <c r="MV8" s="25"/>
      <c r="MW8" s="27"/>
      <c r="MZ8" s="28"/>
      <c r="NA8" s="21"/>
      <c r="NB8" s="31"/>
      <c r="NC8" s="27"/>
      <c r="ND8" s="25"/>
      <c r="NH8" s="25"/>
      <c r="NI8" s="27"/>
      <c r="NL8" s="28"/>
      <c r="NM8" s="21"/>
      <c r="NN8" s="31"/>
      <c r="NO8" s="27"/>
      <c r="NP8" s="25"/>
      <c r="NT8" s="25"/>
      <c r="NU8" s="27"/>
      <c r="NX8" s="28"/>
      <c r="NY8" s="21"/>
      <c r="NZ8" s="31"/>
      <c r="OA8" s="27"/>
      <c r="OB8" s="25"/>
      <c r="OF8" s="25"/>
      <c r="OG8" s="27"/>
      <c r="OJ8" s="28"/>
      <c r="OK8" s="21"/>
      <c r="OL8" s="31"/>
      <c r="OM8" s="27"/>
      <c r="ON8" s="25"/>
      <c r="OR8" s="25"/>
      <c r="OS8" s="27"/>
      <c r="OV8" s="28"/>
      <c r="OW8" s="21"/>
      <c r="OX8" s="31"/>
      <c r="OY8" s="27"/>
      <c r="OZ8" s="25"/>
      <c r="PD8" s="25"/>
      <c r="PE8" s="27"/>
      <c r="PH8" s="28"/>
      <c r="PI8" s="21"/>
      <c r="PJ8" s="31"/>
      <c r="PK8" s="27"/>
      <c r="PL8" s="25"/>
      <c r="PP8" s="25"/>
      <c r="PQ8" s="27"/>
      <c r="PT8" s="28"/>
      <c r="PU8" s="21"/>
      <c r="PV8" s="31"/>
      <c r="PW8" s="27"/>
      <c r="PX8" s="25"/>
      <c r="QB8" s="25"/>
      <c r="QC8" s="27"/>
      <c r="QF8" s="28"/>
      <c r="QG8" s="21"/>
      <c r="QH8" s="31"/>
      <c r="QI8" s="27"/>
      <c r="QJ8" s="25"/>
      <c r="QN8" s="25"/>
      <c r="QO8" s="27"/>
      <c r="QR8" s="28"/>
      <c r="QS8" s="21"/>
      <c r="QT8" s="31"/>
      <c r="QU8" s="27"/>
      <c r="QV8" s="25"/>
      <c r="QZ8" s="25"/>
      <c r="RA8" s="27"/>
      <c r="RD8" s="28"/>
      <c r="RE8" s="21"/>
      <c r="RF8" s="31"/>
      <c r="RG8" s="27"/>
      <c r="RH8" s="25"/>
      <c r="RL8" s="25"/>
      <c r="RM8" s="27"/>
      <c r="RP8" s="28"/>
      <c r="RQ8" s="21"/>
      <c r="RR8" s="31"/>
      <c r="RS8" s="27"/>
      <c r="RT8" s="25"/>
      <c r="RX8" s="25"/>
      <c r="RY8" s="27"/>
      <c r="SB8" s="28"/>
      <c r="SC8" s="21"/>
      <c r="SD8" s="31"/>
      <c r="SE8" s="27"/>
      <c r="SF8" s="25"/>
      <c r="SJ8" s="25"/>
      <c r="SK8" s="27"/>
      <c r="SN8" s="28"/>
      <c r="SO8" s="21"/>
      <c r="SP8" s="31"/>
      <c r="SQ8" s="27"/>
      <c r="SR8" s="25"/>
      <c r="SV8" s="25"/>
      <c r="SW8" s="27"/>
      <c r="SZ8" s="28"/>
      <c r="TA8" s="21"/>
      <c r="TB8" s="31"/>
      <c r="TC8" s="27"/>
      <c r="TD8" s="25"/>
      <c r="TH8" s="25"/>
      <c r="TI8" s="27"/>
      <c r="TL8" s="28"/>
      <c r="TM8" s="21"/>
      <c r="TN8" s="31"/>
      <c r="TO8" s="27"/>
      <c r="TP8" s="25"/>
      <c r="TT8" s="25"/>
      <c r="TU8" s="27"/>
      <c r="TX8" s="28"/>
      <c r="TY8" s="21"/>
      <c r="TZ8" s="31"/>
      <c r="UA8" s="27"/>
      <c r="UB8" s="25"/>
      <c r="UF8" s="25"/>
      <c r="UG8" s="27"/>
      <c r="UJ8" s="28"/>
      <c r="UK8" s="21"/>
      <c r="UL8" s="31"/>
      <c r="UM8" s="27"/>
      <c r="UN8" s="25"/>
      <c r="UR8" s="25"/>
      <c r="US8" s="27"/>
      <c r="UV8" s="28"/>
      <c r="UW8" s="21"/>
      <c r="UX8" s="31"/>
      <c r="UY8" s="27"/>
      <c r="UZ8" s="25"/>
      <c r="VD8" s="25"/>
      <c r="VE8" s="27"/>
      <c r="VH8" s="28"/>
      <c r="VI8" s="21"/>
      <c r="VJ8" s="31"/>
      <c r="VK8" s="27"/>
      <c r="VL8" s="25"/>
      <c r="VP8" s="25"/>
      <c r="VQ8" s="27"/>
      <c r="VT8" s="28"/>
      <c r="VU8" s="21"/>
      <c r="VV8" s="31"/>
      <c r="VW8" s="27"/>
      <c r="VX8" s="25"/>
      <c r="WB8" s="25"/>
      <c r="WC8" s="27"/>
      <c r="WF8" s="28"/>
      <c r="WG8" s="21"/>
      <c r="WH8" s="31"/>
      <c r="WI8" s="27"/>
      <c r="WJ8" s="25"/>
      <c r="WN8" s="25"/>
      <c r="WO8" s="27"/>
      <c r="WR8" s="28"/>
      <c r="WS8" s="21"/>
      <c r="WT8" s="31"/>
      <c r="WU8" s="27"/>
      <c r="WV8" s="25"/>
      <c r="WZ8" s="25"/>
      <c r="XA8" s="27"/>
      <c r="XD8" s="28"/>
      <c r="XE8" s="21"/>
      <c r="XF8" s="31"/>
      <c r="XG8" s="27"/>
      <c r="XH8" s="25"/>
      <c r="XL8" s="25"/>
      <c r="XM8" s="27"/>
      <c r="XP8" s="28"/>
      <c r="XQ8" s="21"/>
      <c r="XR8" s="31"/>
      <c r="XS8" s="27"/>
      <c r="XT8" s="25"/>
      <c r="XX8" s="25"/>
      <c r="XY8" s="27"/>
      <c r="YB8" s="28"/>
      <c r="YC8" s="21"/>
      <c r="YD8" s="31"/>
      <c r="YE8" s="27"/>
      <c r="YF8" s="25"/>
      <c r="YJ8" s="25"/>
      <c r="YK8" s="27"/>
      <c r="YN8" s="28"/>
      <c r="YO8" s="21"/>
      <c r="YP8" s="31"/>
      <c r="YQ8" s="27"/>
      <c r="YR8" s="25"/>
      <c r="YV8" s="25"/>
      <c r="YW8" s="27"/>
      <c r="YZ8" s="28"/>
      <c r="ZA8" s="21"/>
      <c r="ZB8" s="31"/>
      <c r="ZC8" s="27"/>
      <c r="ZD8" s="25"/>
      <c r="ZH8" s="25"/>
      <c r="ZI8" s="27"/>
      <c r="ZL8" s="28"/>
      <c r="ZM8" s="21"/>
      <c r="ZN8" s="31"/>
      <c r="ZO8" s="27"/>
      <c r="ZP8" s="25"/>
      <c r="ZT8" s="25"/>
      <c r="ZU8" s="27"/>
      <c r="ZX8" s="28"/>
      <c r="ZY8" s="21"/>
      <c r="ZZ8" s="31"/>
      <c r="AAA8" s="27"/>
      <c r="AAB8" s="25"/>
      <c r="AAF8" s="25"/>
      <c r="AAG8" s="27"/>
      <c r="AAJ8" s="28"/>
      <c r="AAK8" s="21"/>
      <c r="AAL8" s="31"/>
      <c r="AAM8" s="27"/>
      <c r="AAN8" s="25"/>
      <c r="AAR8" s="25"/>
      <c r="AAS8" s="27"/>
      <c r="AAV8" s="28"/>
      <c r="AAW8" s="21"/>
      <c r="AAX8" s="31"/>
      <c r="AAY8" s="27"/>
      <c r="AAZ8" s="25"/>
      <c r="ABD8" s="25"/>
      <c r="ABE8" s="27"/>
      <c r="ABH8" s="28"/>
      <c r="ABI8" s="21"/>
      <c r="ABJ8" s="31"/>
      <c r="ABK8" s="27"/>
      <c r="ABL8" s="25"/>
      <c r="ABP8" s="25"/>
      <c r="ABQ8" s="27"/>
      <c r="ABT8" s="28"/>
      <c r="ABU8" s="21"/>
      <c r="ABV8" s="31"/>
      <c r="ABW8" s="27"/>
      <c r="ABX8" s="25"/>
      <c r="ACB8" s="25"/>
      <c r="ACC8" s="27"/>
      <c r="ACF8" s="28"/>
      <c r="ACG8" s="21"/>
      <c r="ACH8" s="31"/>
      <c r="ACI8" s="27"/>
      <c r="ACJ8" s="25"/>
      <c r="ACN8" s="25"/>
      <c r="ACO8" s="27"/>
      <c r="ACR8" s="28"/>
      <c r="ACS8" s="21"/>
      <c r="ACT8" s="31"/>
      <c r="ACU8" s="27"/>
      <c r="ACV8" s="25"/>
      <c r="ACZ8" s="25"/>
      <c r="ADA8" s="27"/>
      <c r="ADD8" s="28"/>
      <c r="ADE8" s="21"/>
      <c r="ADF8" s="31"/>
      <c r="ADG8" s="27"/>
      <c r="ADH8" s="25"/>
      <c r="ADL8" s="25"/>
      <c r="ADM8" s="27"/>
      <c r="ADP8" s="28"/>
      <c r="ADQ8" s="21"/>
      <c r="ADR8" s="31"/>
      <c r="ADS8" s="27"/>
      <c r="ADT8" s="25"/>
      <c r="ADX8" s="25"/>
      <c r="ADY8" s="27"/>
      <c r="AEB8" s="28"/>
      <c r="AEC8" s="21"/>
      <c r="AED8" s="31"/>
      <c r="AEE8" s="27"/>
      <c r="AEF8" s="25"/>
      <c r="AEJ8" s="25"/>
      <c r="AEK8" s="27"/>
      <c r="AEN8" s="28"/>
      <c r="AEO8" s="21"/>
      <c r="AEP8" s="31"/>
      <c r="AEQ8" s="27"/>
      <c r="AER8" s="25"/>
      <c r="AEV8" s="25"/>
      <c r="AEW8" s="27"/>
      <c r="AEZ8" s="28"/>
      <c r="AFA8" s="21"/>
      <c r="AFB8" s="31"/>
      <c r="AFC8" s="27"/>
      <c r="AFD8" s="25"/>
      <c r="AFH8" s="25"/>
      <c r="AFI8" s="27"/>
      <c r="AFL8" s="28"/>
      <c r="AFM8" s="21"/>
      <c r="AFN8" s="31"/>
      <c r="AFO8" s="27"/>
      <c r="AFP8" s="25"/>
      <c r="AFT8" s="25"/>
      <c r="AFU8" s="27"/>
      <c r="AFX8" s="28"/>
      <c r="AFY8" s="21"/>
      <c r="AFZ8" s="31"/>
      <c r="AGA8" s="27"/>
      <c r="AGB8" s="25"/>
      <c r="AGF8" s="25"/>
      <c r="AGG8" s="27"/>
      <c r="AGJ8" s="28"/>
      <c r="AGK8" s="21"/>
      <c r="AGL8" s="31"/>
      <c r="AGM8" s="27"/>
      <c r="AGN8" s="25"/>
      <c r="AGR8" s="25"/>
      <c r="AGS8" s="27"/>
      <c r="AGV8" s="28"/>
      <c r="AGW8" s="21"/>
      <c r="AGX8" s="31"/>
      <c r="AGY8" s="27"/>
      <c r="AGZ8" s="25"/>
      <c r="AHD8" s="25"/>
      <c r="AHE8" s="27"/>
      <c r="AHH8" s="28"/>
      <c r="AHI8" s="21"/>
      <c r="AHJ8" s="31"/>
      <c r="AHK8" s="27"/>
      <c r="AHL8" s="25"/>
      <c r="AHP8" s="25"/>
      <c r="AHQ8" s="27"/>
      <c r="AHT8" s="28"/>
      <c r="AHU8" s="21"/>
      <c r="AHV8" s="31"/>
      <c r="AHW8" s="27"/>
      <c r="AHX8" s="25"/>
      <c r="AIB8" s="25"/>
      <c r="AIC8" s="27"/>
      <c r="AIF8" s="28"/>
      <c r="AIG8" s="21"/>
      <c r="AIH8" s="31"/>
      <c r="AII8" s="27"/>
      <c r="AIJ8" s="25"/>
      <c r="AIN8" s="25"/>
      <c r="AIO8" s="27"/>
      <c r="AIR8" s="28"/>
      <c r="AIS8" s="21"/>
      <c r="AIT8" s="31"/>
      <c r="AIU8" s="27"/>
      <c r="AIV8" s="25"/>
      <c r="AIZ8" s="25"/>
      <c r="AJA8" s="27"/>
      <c r="AJD8" s="28"/>
      <c r="AJE8" s="21"/>
      <c r="AJF8" s="31"/>
      <c r="AJG8" s="27"/>
      <c r="AJH8" s="25"/>
      <c r="AJL8" s="25"/>
      <c r="AJM8" s="27"/>
      <c r="AJP8" s="28"/>
      <c r="AJQ8" s="21"/>
      <c r="AJR8" s="31"/>
      <c r="AJS8" s="27"/>
      <c r="AJT8" s="25"/>
      <c r="AJX8" s="25"/>
      <c r="AJY8" s="27"/>
      <c r="AKB8" s="28"/>
      <c r="AKC8" s="21"/>
      <c r="AKD8" s="31"/>
      <c r="AKE8" s="27"/>
      <c r="AKF8" s="25"/>
      <c r="AKJ8" s="25"/>
      <c r="AKK8" s="27"/>
      <c r="AKN8" s="28"/>
      <c r="AKO8" s="21"/>
      <c r="AKP8" s="31"/>
      <c r="AKQ8" s="27"/>
      <c r="AKR8" s="25"/>
      <c r="AKV8" s="25"/>
      <c r="AKW8" s="27"/>
      <c r="AKZ8" s="28"/>
      <c r="ALA8" s="21"/>
      <c r="ALB8" s="31"/>
      <c r="ALC8" s="27"/>
      <c r="ALD8" s="25"/>
      <c r="ALH8" s="25"/>
      <c r="ALI8" s="27"/>
      <c r="ALL8" s="28"/>
      <c r="ALM8" s="21"/>
      <c r="ALN8" s="31"/>
      <c r="ALO8" s="27"/>
      <c r="ALP8" s="25"/>
      <c r="ALT8" s="25"/>
      <c r="ALU8" s="27"/>
      <c r="ALX8" s="28"/>
      <c r="ALY8" s="21"/>
      <c r="ALZ8" s="31"/>
      <c r="AMA8" s="27"/>
      <c r="AMB8" s="25"/>
      <c r="AMF8" s="25"/>
      <c r="AMG8" s="27"/>
      <c r="AMJ8" s="28"/>
      <c r="AMK8" s="21"/>
      <c r="AML8" s="31"/>
      <c r="AMM8" s="27"/>
      <c r="AMN8" s="25"/>
    </row>
    <row r="9" spans="1:1028" s="26" customFormat="1" ht="25.5" x14ac:dyDescent="0.2">
      <c r="A9" s="32" t="s">
        <v>206</v>
      </c>
      <c r="B9" s="31" t="s">
        <v>212</v>
      </c>
      <c r="C9" s="27" t="s">
        <v>197</v>
      </c>
      <c r="D9" s="59">
        <v>42984</v>
      </c>
      <c r="E9" s="26" t="s">
        <v>213</v>
      </c>
      <c r="F9" s="26" t="s">
        <v>199</v>
      </c>
      <c r="G9" s="26" t="s">
        <v>214</v>
      </c>
      <c r="H9" s="60" t="s">
        <v>215</v>
      </c>
      <c r="I9" s="27"/>
      <c r="K9" s="26" t="s">
        <v>76</v>
      </c>
      <c r="L9" s="22" t="s">
        <v>192</v>
      </c>
      <c r="M9" s="22" t="s">
        <v>192</v>
      </c>
      <c r="N9" s="22" t="s">
        <v>192</v>
      </c>
      <c r="O9" s="22" t="s">
        <v>192</v>
      </c>
      <c r="P9" s="28" t="s">
        <v>216</v>
      </c>
      <c r="Q9" s="30"/>
      <c r="R9" s="31"/>
      <c r="S9" s="27"/>
      <c r="T9" s="25"/>
      <c r="X9" s="25"/>
      <c r="Y9" s="27"/>
      <c r="AB9" s="28"/>
      <c r="AC9" s="21"/>
      <c r="AD9" s="31"/>
      <c r="AE9" s="27"/>
      <c r="AF9" s="25"/>
      <c r="AJ9" s="25"/>
      <c r="AK9" s="27"/>
      <c r="AN9" s="28"/>
      <c r="AO9" s="21"/>
      <c r="AP9" s="31"/>
      <c r="AQ9" s="27"/>
      <c r="AR9" s="25"/>
      <c r="AV9" s="25"/>
      <c r="AW9" s="27"/>
      <c r="AZ9" s="28"/>
      <c r="BA9" s="21"/>
      <c r="BB9" s="31"/>
      <c r="BC9" s="27"/>
      <c r="BD9" s="25"/>
      <c r="BH9" s="25"/>
      <c r="BI9" s="27"/>
      <c r="BL9" s="28"/>
      <c r="BM9" s="21"/>
      <c r="BN9" s="31"/>
      <c r="BO9" s="27"/>
      <c r="BP9" s="25"/>
      <c r="BT9" s="25"/>
      <c r="BU9" s="27"/>
      <c r="BX9" s="28"/>
      <c r="BY9" s="21"/>
      <c r="BZ9" s="31"/>
      <c r="CA9" s="27"/>
      <c r="CB9" s="25"/>
      <c r="CF9" s="25"/>
      <c r="CG9" s="27"/>
      <c r="CJ9" s="28"/>
      <c r="CK9" s="21"/>
      <c r="CL9" s="31"/>
      <c r="CM9" s="27"/>
      <c r="CN9" s="25"/>
      <c r="CR9" s="25"/>
      <c r="CS9" s="27"/>
      <c r="CV9" s="28"/>
      <c r="CW9" s="21"/>
      <c r="CX9" s="31"/>
      <c r="CY9" s="27"/>
      <c r="CZ9" s="25"/>
      <c r="DD9" s="25"/>
      <c r="DE9" s="27"/>
      <c r="DH9" s="28"/>
      <c r="DI9" s="21"/>
      <c r="DJ9" s="31"/>
      <c r="DK9" s="27"/>
      <c r="DL9" s="25"/>
      <c r="DP9" s="25"/>
      <c r="DQ9" s="27"/>
      <c r="DT9" s="28"/>
      <c r="DU9" s="21"/>
      <c r="DV9" s="31"/>
      <c r="DW9" s="27"/>
      <c r="DX9" s="25"/>
      <c r="EB9" s="25"/>
      <c r="EC9" s="27"/>
      <c r="EF9" s="28"/>
      <c r="EG9" s="21"/>
      <c r="EH9" s="31"/>
      <c r="EI9" s="27"/>
      <c r="EJ9" s="25"/>
      <c r="EN9" s="25"/>
      <c r="EO9" s="27"/>
      <c r="ER9" s="28"/>
      <c r="ES9" s="21"/>
      <c r="ET9" s="31"/>
      <c r="EU9" s="27"/>
      <c r="EV9" s="25"/>
      <c r="EZ9" s="25"/>
      <c r="FA9" s="27"/>
      <c r="FD9" s="28"/>
      <c r="FE9" s="21"/>
      <c r="FF9" s="31"/>
      <c r="FG9" s="27"/>
      <c r="FH9" s="25"/>
      <c r="FL9" s="25"/>
      <c r="FM9" s="27"/>
      <c r="FP9" s="28"/>
      <c r="FQ9" s="21"/>
      <c r="FR9" s="31"/>
      <c r="FS9" s="27"/>
      <c r="FT9" s="25"/>
      <c r="FX9" s="25"/>
      <c r="FY9" s="27"/>
      <c r="GB9" s="28"/>
      <c r="GC9" s="21"/>
      <c r="GD9" s="31"/>
      <c r="GE9" s="27"/>
      <c r="GF9" s="25"/>
      <c r="GJ9" s="25"/>
      <c r="GK9" s="27"/>
      <c r="GN9" s="28"/>
      <c r="GO9" s="21"/>
      <c r="GP9" s="31"/>
      <c r="GQ9" s="27"/>
      <c r="GR9" s="25"/>
      <c r="GV9" s="25"/>
      <c r="GW9" s="27"/>
      <c r="GZ9" s="28"/>
      <c r="HA9" s="21"/>
      <c r="HB9" s="31"/>
      <c r="HC9" s="27"/>
      <c r="HD9" s="25"/>
      <c r="HH9" s="25"/>
      <c r="HI9" s="27"/>
      <c r="HL9" s="28"/>
      <c r="HM9" s="21"/>
      <c r="HN9" s="31"/>
      <c r="HO9" s="27"/>
      <c r="HP9" s="25"/>
      <c r="HT9" s="25"/>
      <c r="HU9" s="27"/>
      <c r="HX9" s="28"/>
      <c r="HY9" s="21"/>
      <c r="HZ9" s="31"/>
      <c r="IA9" s="27"/>
      <c r="IB9" s="25"/>
      <c r="IF9" s="25"/>
      <c r="IG9" s="27"/>
      <c r="IJ9" s="28"/>
      <c r="IK9" s="21"/>
      <c r="IL9" s="31"/>
      <c r="IM9" s="27"/>
      <c r="IN9" s="25"/>
      <c r="IR9" s="25"/>
      <c r="IS9" s="27"/>
      <c r="IV9" s="28"/>
      <c r="IW9" s="21"/>
      <c r="IX9" s="31"/>
      <c r="IY9" s="27"/>
      <c r="IZ9" s="25"/>
      <c r="JD9" s="25"/>
      <c r="JE9" s="27"/>
      <c r="JH9" s="28"/>
      <c r="JI9" s="21"/>
      <c r="JJ9" s="31"/>
      <c r="JK9" s="27"/>
      <c r="JL9" s="25"/>
      <c r="JP9" s="25"/>
      <c r="JQ9" s="27"/>
      <c r="JT9" s="28"/>
      <c r="JU9" s="21"/>
      <c r="JV9" s="31"/>
      <c r="JW9" s="27"/>
      <c r="JX9" s="25"/>
      <c r="KB9" s="25"/>
      <c r="KC9" s="27"/>
      <c r="KF9" s="28"/>
      <c r="KG9" s="21"/>
      <c r="KH9" s="31"/>
      <c r="KI9" s="27"/>
      <c r="KJ9" s="25"/>
      <c r="KN9" s="25"/>
      <c r="KO9" s="27"/>
      <c r="KR9" s="28"/>
      <c r="KS9" s="21"/>
      <c r="KT9" s="31"/>
      <c r="KU9" s="27"/>
      <c r="KV9" s="25"/>
      <c r="KZ9" s="25"/>
      <c r="LA9" s="27"/>
      <c r="LD9" s="28"/>
      <c r="LE9" s="21"/>
      <c r="LF9" s="31"/>
      <c r="LG9" s="27"/>
      <c r="LH9" s="25"/>
      <c r="LL9" s="25"/>
      <c r="LM9" s="27"/>
      <c r="LP9" s="28"/>
      <c r="LQ9" s="21"/>
      <c r="LR9" s="31"/>
      <c r="LS9" s="27"/>
      <c r="LT9" s="25"/>
      <c r="LX9" s="25"/>
      <c r="LY9" s="27"/>
      <c r="MB9" s="28"/>
      <c r="MC9" s="21"/>
      <c r="MD9" s="31"/>
      <c r="ME9" s="27"/>
      <c r="MF9" s="25"/>
      <c r="MJ9" s="25"/>
      <c r="MK9" s="27"/>
      <c r="MN9" s="28"/>
      <c r="MO9" s="21"/>
      <c r="MP9" s="31"/>
      <c r="MQ9" s="27"/>
      <c r="MR9" s="25"/>
      <c r="MV9" s="25"/>
      <c r="MW9" s="27"/>
      <c r="MZ9" s="28"/>
      <c r="NA9" s="21"/>
      <c r="NB9" s="31"/>
      <c r="NC9" s="27"/>
      <c r="ND9" s="25"/>
      <c r="NH9" s="25"/>
      <c r="NI9" s="27"/>
      <c r="NL9" s="28"/>
      <c r="NM9" s="21"/>
      <c r="NN9" s="31"/>
      <c r="NO9" s="27"/>
      <c r="NP9" s="25"/>
      <c r="NT9" s="25"/>
      <c r="NU9" s="27"/>
      <c r="NX9" s="28"/>
      <c r="NY9" s="21"/>
      <c r="NZ9" s="31"/>
      <c r="OA9" s="27"/>
      <c r="OB9" s="25"/>
      <c r="OF9" s="25"/>
      <c r="OG9" s="27"/>
      <c r="OJ9" s="28"/>
      <c r="OK9" s="21"/>
      <c r="OL9" s="31"/>
      <c r="OM9" s="27"/>
      <c r="ON9" s="25"/>
      <c r="OR9" s="25"/>
      <c r="OS9" s="27"/>
      <c r="OV9" s="28"/>
      <c r="OW9" s="21"/>
      <c r="OX9" s="31"/>
      <c r="OY9" s="27"/>
      <c r="OZ9" s="25"/>
      <c r="PD9" s="25"/>
      <c r="PE9" s="27"/>
      <c r="PH9" s="28"/>
      <c r="PI9" s="21"/>
      <c r="PJ9" s="31"/>
      <c r="PK9" s="27"/>
      <c r="PL9" s="25"/>
      <c r="PP9" s="25"/>
      <c r="PQ9" s="27"/>
      <c r="PT9" s="28"/>
      <c r="PU9" s="21"/>
      <c r="PV9" s="31"/>
      <c r="PW9" s="27"/>
      <c r="PX9" s="25"/>
      <c r="QB9" s="25"/>
      <c r="QC9" s="27"/>
      <c r="QF9" s="28"/>
      <c r="QG9" s="21"/>
      <c r="QH9" s="31"/>
      <c r="QI9" s="27"/>
      <c r="QJ9" s="25"/>
      <c r="QN9" s="25"/>
      <c r="QO9" s="27"/>
      <c r="QR9" s="28"/>
      <c r="QS9" s="21"/>
      <c r="QT9" s="31"/>
      <c r="QU9" s="27"/>
      <c r="QV9" s="25"/>
      <c r="QZ9" s="25"/>
      <c r="RA9" s="27"/>
      <c r="RD9" s="28"/>
      <c r="RE9" s="21"/>
      <c r="RF9" s="31"/>
      <c r="RG9" s="27"/>
      <c r="RH9" s="25"/>
      <c r="RL9" s="25"/>
      <c r="RM9" s="27"/>
      <c r="RP9" s="28"/>
      <c r="RQ9" s="21"/>
      <c r="RR9" s="31"/>
      <c r="RS9" s="27"/>
      <c r="RT9" s="25"/>
      <c r="RX9" s="25"/>
      <c r="RY9" s="27"/>
      <c r="SB9" s="28"/>
      <c r="SC9" s="21"/>
      <c r="SD9" s="31"/>
      <c r="SE9" s="27"/>
      <c r="SF9" s="25"/>
      <c r="SJ9" s="25"/>
      <c r="SK9" s="27"/>
      <c r="SN9" s="28"/>
      <c r="SO9" s="21"/>
      <c r="SP9" s="31"/>
      <c r="SQ9" s="27"/>
      <c r="SR9" s="25"/>
      <c r="SV9" s="25"/>
      <c r="SW9" s="27"/>
      <c r="SZ9" s="28"/>
      <c r="TA9" s="21"/>
      <c r="TB9" s="31"/>
      <c r="TC9" s="27"/>
      <c r="TD9" s="25"/>
      <c r="TH9" s="25"/>
      <c r="TI9" s="27"/>
      <c r="TL9" s="28"/>
      <c r="TM9" s="21"/>
      <c r="TN9" s="31"/>
      <c r="TO9" s="27"/>
      <c r="TP9" s="25"/>
      <c r="TT9" s="25"/>
      <c r="TU9" s="27"/>
      <c r="TX9" s="28"/>
      <c r="TY9" s="21"/>
      <c r="TZ9" s="31"/>
      <c r="UA9" s="27"/>
      <c r="UB9" s="25"/>
      <c r="UF9" s="25"/>
      <c r="UG9" s="27"/>
      <c r="UJ9" s="28"/>
      <c r="UK9" s="21"/>
      <c r="UL9" s="31"/>
      <c r="UM9" s="27"/>
      <c r="UN9" s="25"/>
      <c r="UR9" s="25"/>
      <c r="US9" s="27"/>
      <c r="UV9" s="28"/>
      <c r="UW9" s="21"/>
      <c r="UX9" s="31"/>
      <c r="UY9" s="27"/>
      <c r="UZ9" s="25"/>
      <c r="VD9" s="25"/>
      <c r="VE9" s="27"/>
      <c r="VH9" s="28"/>
      <c r="VI9" s="21"/>
      <c r="VJ9" s="31"/>
      <c r="VK9" s="27"/>
      <c r="VL9" s="25"/>
      <c r="VP9" s="25"/>
      <c r="VQ9" s="27"/>
      <c r="VT9" s="28"/>
      <c r="VU9" s="21"/>
      <c r="VV9" s="31"/>
      <c r="VW9" s="27"/>
      <c r="VX9" s="25"/>
      <c r="WB9" s="25"/>
      <c r="WC9" s="27"/>
      <c r="WF9" s="28"/>
      <c r="WG9" s="21"/>
      <c r="WH9" s="31"/>
      <c r="WI9" s="27"/>
      <c r="WJ9" s="25"/>
      <c r="WN9" s="25"/>
      <c r="WO9" s="27"/>
      <c r="WR9" s="28"/>
      <c r="WS9" s="21"/>
      <c r="WT9" s="31"/>
      <c r="WU9" s="27"/>
      <c r="WV9" s="25"/>
      <c r="WZ9" s="25"/>
      <c r="XA9" s="27"/>
      <c r="XD9" s="28"/>
      <c r="XE9" s="21"/>
      <c r="XF9" s="31"/>
      <c r="XG9" s="27"/>
      <c r="XH9" s="25"/>
      <c r="XL9" s="25"/>
      <c r="XM9" s="27"/>
      <c r="XP9" s="28"/>
      <c r="XQ9" s="21"/>
      <c r="XR9" s="31"/>
      <c r="XS9" s="27"/>
      <c r="XT9" s="25"/>
      <c r="XX9" s="25"/>
      <c r="XY9" s="27"/>
      <c r="YB9" s="28"/>
      <c r="YC9" s="21"/>
      <c r="YD9" s="31"/>
      <c r="YE9" s="27"/>
      <c r="YF9" s="25"/>
      <c r="YJ9" s="25"/>
      <c r="YK9" s="27"/>
      <c r="YN9" s="28"/>
      <c r="YO9" s="21"/>
      <c r="YP9" s="31"/>
      <c r="YQ9" s="27"/>
      <c r="YR9" s="25"/>
      <c r="YV9" s="25"/>
      <c r="YW9" s="27"/>
      <c r="YZ9" s="28"/>
      <c r="ZA9" s="21"/>
      <c r="ZB9" s="31"/>
      <c r="ZC9" s="27"/>
      <c r="ZD9" s="25"/>
      <c r="ZH9" s="25"/>
      <c r="ZI9" s="27"/>
      <c r="ZL9" s="28"/>
      <c r="ZM9" s="21"/>
      <c r="ZN9" s="31"/>
      <c r="ZO9" s="27"/>
      <c r="ZP9" s="25"/>
      <c r="ZT9" s="25"/>
      <c r="ZU9" s="27"/>
      <c r="ZX9" s="28"/>
      <c r="ZY9" s="21"/>
      <c r="ZZ9" s="31"/>
      <c r="AAA9" s="27"/>
      <c r="AAB9" s="25"/>
      <c r="AAF9" s="25"/>
      <c r="AAG9" s="27"/>
      <c r="AAJ9" s="28"/>
      <c r="AAK9" s="21"/>
      <c r="AAL9" s="31"/>
      <c r="AAM9" s="27"/>
      <c r="AAN9" s="25"/>
      <c r="AAR9" s="25"/>
      <c r="AAS9" s="27"/>
      <c r="AAV9" s="28"/>
      <c r="AAW9" s="21"/>
      <c r="AAX9" s="31"/>
      <c r="AAY9" s="27"/>
      <c r="AAZ9" s="25"/>
      <c r="ABD9" s="25"/>
      <c r="ABE9" s="27"/>
      <c r="ABH9" s="28"/>
      <c r="ABI9" s="21"/>
      <c r="ABJ9" s="31"/>
      <c r="ABK9" s="27"/>
      <c r="ABL9" s="25"/>
      <c r="ABP9" s="25"/>
      <c r="ABQ9" s="27"/>
      <c r="ABT9" s="28"/>
      <c r="ABU9" s="21"/>
      <c r="ABV9" s="31"/>
      <c r="ABW9" s="27"/>
      <c r="ABX9" s="25"/>
      <c r="ACB9" s="25"/>
      <c r="ACC9" s="27"/>
      <c r="ACF9" s="28"/>
      <c r="ACG9" s="21"/>
      <c r="ACH9" s="31"/>
      <c r="ACI9" s="27"/>
      <c r="ACJ9" s="25"/>
      <c r="ACN9" s="25"/>
      <c r="ACO9" s="27"/>
      <c r="ACR9" s="28"/>
      <c r="ACS9" s="21"/>
      <c r="ACT9" s="31"/>
      <c r="ACU9" s="27"/>
      <c r="ACV9" s="25"/>
      <c r="ACZ9" s="25"/>
      <c r="ADA9" s="27"/>
      <c r="ADD9" s="28"/>
      <c r="ADE9" s="21"/>
      <c r="ADF9" s="31"/>
      <c r="ADG9" s="27"/>
      <c r="ADH9" s="25"/>
      <c r="ADL9" s="25"/>
      <c r="ADM9" s="27"/>
      <c r="ADP9" s="28"/>
      <c r="ADQ9" s="21"/>
      <c r="ADR9" s="31"/>
      <c r="ADS9" s="27"/>
      <c r="ADT9" s="25"/>
      <c r="ADX9" s="25"/>
      <c r="ADY9" s="27"/>
      <c r="AEB9" s="28"/>
      <c r="AEC9" s="21"/>
      <c r="AED9" s="31"/>
      <c r="AEE9" s="27"/>
      <c r="AEF9" s="25"/>
      <c r="AEJ9" s="25"/>
      <c r="AEK9" s="27"/>
      <c r="AEN9" s="28"/>
      <c r="AEO9" s="21"/>
      <c r="AEP9" s="31"/>
      <c r="AEQ9" s="27"/>
      <c r="AER9" s="25"/>
      <c r="AEV9" s="25"/>
      <c r="AEW9" s="27"/>
      <c r="AEZ9" s="28"/>
      <c r="AFA9" s="21"/>
      <c r="AFB9" s="31"/>
      <c r="AFC9" s="27"/>
      <c r="AFD9" s="25"/>
      <c r="AFH9" s="25"/>
      <c r="AFI9" s="27"/>
      <c r="AFL9" s="28"/>
      <c r="AFM9" s="21"/>
      <c r="AFN9" s="31"/>
      <c r="AFO9" s="27"/>
      <c r="AFP9" s="25"/>
      <c r="AFT9" s="25"/>
      <c r="AFU9" s="27"/>
      <c r="AFX9" s="28"/>
      <c r="AFY9" s="21"/>
      <c r="AFZ9" s="31"/>
      <c r="AGA9" s="27"/>
      <c r="AGB9" s="25"/>
      <c r="AGF9" s="25"/>
      <c r="AGG9" s="27"/>
      <c r="AGJ9" s="28"/>
      <c r="AGK9" s="21"/>
      <c r="AGL9" s="31"/>
      <c r="AGM9" s="27"/>
      <c r="AGN9" s="25"/>
      <c r="AGR9" s="25"/>
      <c r="AGS9" s="27"/>
      <c r="AGV9" s="28"/>
      <c r="AGW9" s="21"/>
      <c r="AGX9" s="31"/>
      <c r="AGY9" s="27"/>
      <c r="AGZ9" s="25"/>
      <c r="AHD9" s="25"/>
      <c r="AHE9" s="27"/>
      <c r="AHH9" s="28"/>
      <c r="AHI9" s="21"/>
      <c r="AHJ9" s="31"/>
      <c r="AHK9" s="27"/>
      <c r="AHL9" s="25"/>
      <c r="AHP9" s="25"/>
      <c r="AHQ9" s="27"/>
      <c r="AHT9" s="28"/>
      <c r="AHU9" s="21"/>
      <c r="AHV9" s="31"/>
      <c r="AHW9" s="27"/>
      <c r="AHX9" s="25"/>
      <c r="AIB9" s="25"/>
      <c r="AIC9" s="27"/>
      <c r="AIF9" s="28"/>
      <c r="AIG9" s="21"/>
      <c r="AIH9" s="31"/>
      <c r="AII9" s="27"/>
      <c r="AIJ9" s="25"/>
      <c r="AIN9" s="25"/>
      <c r="AIO9" s="27"/>
      <c r="AIR9" s="28"/>
      <c r="AIS9" s="21"/>
      <c r="AIT9" s="31"/>
      <c r="AIU9" s="27"/>
      <c r="AIV9" s="25"/>
      <c r="AIZ9" s="25"/>
      <c r="AJA9" s="27"/>
      <c r="AJD9" s="28"/>
      <c r="AJE9" s="21"/>
      <c r="AJF9" s="31"/>
      <c r="AJG9" s="27"/>
      <c r="AJH9" s="25"/>
      <c r="AJL9" s="25"/>
      <c r="AJM9" s="27"/>
      <c r="AJP9" s="28"/>
      <c r="AJQ9" s="21"/>
      <c r="AJR9" s="31"/>
      <c r="AJS9" s="27"/>
      <c r="AJT9" s="25"/>
      <c r="AJX9" s="25"/>
      <c r="AJY9" s="27"/>
      <c r="AKB9" s="28"/>
      <c r="AKC9" s="21"/>
      <c r="AKD9" s="31"/>
      <c r="AKE9" s="27"/>
      <c r="AKF9" s="25"/>
      <c r="AKJ9" s="25"/>
      <c r="AKK9" s="27"/>
      <c r="AKN9" s="28"/>
      <c r="AKO9" s="21"/>
      <c r="AKP9" s="31"/>
      <c r="AKQ9" s="27"/>
      <c r="AKR9" s="25"/>
      <c r="AKV9" s="25"/>
      <c r="AKW9" s="27"/>
      <c r="AKZ9" s="28"/>
      <c r="ALA9" s="21"/>
      <c r="ALB9" s="31"/>
      <c r="ALC9" s="27"/>
      <c r="ALD9" s="25"/>
      <c r="ALH9" s="25"/>
      <c r="ALI9" s="27"/>
      <c r="ALL9" s="28"/>
      <c r="ALM9" s="21"/>
      <c r="ALN9" s="31"/>
      <c r="ALO9" s="27"/>
      <c r="ALP9" s="25"/>
      <c r="ALT9" s="25"/>
      <c r="ALU9" s="27"/>
      <c r="ALX9" s="28"/>
      <c r="ALY9" s="21"/>
      <c r="ALZ9" s="31"/>
      <c r="AMA9" s="27"/>
      <c r="AMB9" s="25"/>
      <c r="AMF9" s="25"/>
      <c r="AMG9" s="27"/>
      <c r="AMJ9" s="28"/>
      <c r="AMK9" s="21"/>
      <c r="AML9" s="31"/>
      <c r="AMM9" s="27"/>
      <c r="AMN9" s="25"/>
    </row>
    <row r="10" spans="1:1028" s="26" customFormat="1" ht="25.5" x14ac:dyDescent="0.2">
      <c r="A10" s="32" t="s">
        <v>217</v>
      </c>
      <c r="B10" s="22" t="s">
        <v>192</v>
      </c>
      <c r="C10" s="22" t="s">
        <v>192</v>
      </c>
      <c r="D10" s="22" t="s">
        <v>192</v>
      </c>
      <c r="E10" s="22" t="s">
        <v>192</v>
      </c>
      <c r="F10" s="22" t="s">
        <v>192</v>
      </c>
      <c r="G10" s="22" t="s">
        <v>192</v>
      </c>
      <c r="H10" s="61" t="s">
        <v>192</v>
      </c>
      <c r="I10" s="22" t="s">
        <v>192</v>
      </c>
      <c r="J10" s="22" t="s">
        <v>192</v>
      </c>
      <c r="K10" s="22" t="s">
        <v>192</v>
      </c>
      <c r="L10" s="22" t="s">
        <v>192</v>
      </c>
      <c r="M10" s="22" t="s">
        <v>192</v>
      </c>
      <c r="N10" s="22" t="s">
        <v>192</v>
      </c>
      <c r="O10" s="22" t="s">
        <v>192</v>
      </c>
      <c r="P10" s="23" t="s">
        <v>193</v>
      </c>
      <c r="Q10" s="30"/>
      <c r="R10" s="31"/>
      <c r="S10" s="27"/>
      <c r="T10" s="25"/>
      <c r="X10" s="25"/>
      <c r="Y10" s="27"/>
      <c r="AB10" s="28"/>
      <c r="AC10" s="21"/>
      <c r="AD10" s="31"/>
      <c r="AE10" s="27"/>
      <c r="AF10" s="25"/>
      <c r="AJ10" s="25"/>
      <c r="AK10" s="27"/>
      <c r="AN10" s="28"/>
      <c r="AO10" s="21"/>
      <c r="AP10" s="31"/>
      <c r="AQ10" s="27"/>
      <c r="AR10" s="25"/>
      <c r="AV10" s="25"/>
      <c r="AW10" s="27"/>
      <c r="AZ10" s="28"/>
      <c r="BA10" s="21"/>
      <c r="BB10" s="31"/>
      <c r="BC10" s="27"/>
      <c r="BD10" s="25"/>
      <c r="BH10" s="25"/>
      <c r="BI10" s="27"/>
      <c r="BL10" s="28"/>
      <c r="BM10" s="21"/>
      <c r="BN10" s="31"/>
      <c r="BO10" s="27"/>
      <c r="BP10" s="25"/>
      <c r="BT10" s="25"/>
      <c r="BU10" s="27"/>
      <c r="BX10" s="28"/>
      <c r="BY10" s="21"/>
      <c r="BZ10" s="31"/>
      <c r="CA10" s="27"/>
      <c r="CB10" s="25"/>
      <c r="CF10" s="25"/>
      <c r="CG10" s="27"/>
      <c r="CJ10" s="28"/>
      <c r="CK10" s="21"/>
      <c r="CL10" s="31"/>
      <c r="CM10" s="27"/>
      <c r="CN10" s="25"/>
      <c r="CR10" s="25"/>
      <c r="CS10" s="27"/>
      <c r="CV10" s="28"/>
      <c r="CW10" s="21"/>
      <c r="CX10" s="31"/>
      <c r="CY10" s="27"/>
      <c r="CZ10" s="25"/>
      <c r="DD10" s="25"/>
      <c r="DE10" s="27"/>
      <c r="DH10" s="28"/>
      <c r="DI10" s="21"/>
      <c r="DJ10" s="31"/>
      <c r="DK10" s="27"/>
      <c r="DL10" s="25"/>
      <c r="DP10" s="25"/>
      <c r="DQ10" s="27"/>
      <c r="DT10" s="28"/>
      <c r="DU10" s="21"/>
      <c r="DV10" s="31"/>
      <c r="DW10" s="27"/>
      <c r="DX10" s="25"/>
      <c r="EB10" s="25"/>
      <c r="EC10" s="27"/>
      <c r="EF10" s="28"/>
      <c r="EG10" s="21"/>
      <c r="EH10" s="31"/>
      <c r="EI10" s="27"/>
      <c r="EJ10" s="25"/>
      <c r="EN10" s="25"/>
      <c r="EO10" s="27"/>
      <c r="ER10" s="28"/>
      <c r="ES10" s="21"/>
      <c r="ET10" s="31"/>
      <c r="EU10" s="27"/>
      <c r="EV10" s="25"/>
      <c r="EZ10" s="25"/>
      <c r="FA10" s="27"/>
      <c r="FD10" s="28"/>
      <c r="FE10" s="21"/>
      <c r="FF10" s="31"/>
      <c r="FG10" s="27"/>
      <c r="FH10" s="25"/>
      <c r="FL10" s="25"/>
      <c r="FM10" s="27"/>
      <c r="FP10" s="28"/>
      <c r="FQ10" s="21"/>
      <c r="FR10" s="31"/>
      <c r="FS10" s="27"/>
      <c r="FT10" s="25"/>
      <c r="FX10" s="25"/>
      <c r="FY10" s="27"/>
      <c r="GB10" s="28"/>
      <c r="GC10" s="21"/>
      <c r="GD10" s="31"/>
      <c r="GE10" s="27"/>
      <c r="GF10" s="25"/>
      <c r="GJ10" s="25"/>
      <c r="GK10" s="27"/>
      <c r="GN10" s="28"/>
      <c r="GO10" s="21"/>
      <c r="GP10" s="31"/>
      <c r="GQ10" s="27"/>
      <c r="GR10" s="25"/>
      <c r="GV10" s="25"/>
      <c r="GW10" s="27"/>
      <c r="GZ10" s="28"/>
      <c r="HA10" s="21"/>
      <c r="HB10" s="31"/>
      <c r="HC10" s="27"/>
      <c r="HD10" s="25"/>
      <c r="HH10" s="25"/>
      <c r="HI10" s="27"/>
      <c r="HL10" s="28"/>
      <c r="HM10" s="21"/>
      <c r="HN10" s="31"/>
      <c r="HO10" s="27"/>
      <c r="HP10" s="25"/>
      <c r="HT10" s="25"/>
      <c r="HU10" s="27"/>
      <c r="HX10" s="28"/>
      <c r="HY10" s="21"/>
      <c r="HZ10" s="31"/>
      <c r="IA10" s="27"/>
      <c r="IB10" s="25"/>
      <c r="IF10" s="25"/>
      <c r="IG10" s="27"/>
      <c r="IJ10" s="28"/>
      <c r="IK10" s="21"/>
      <c r="IL10" s="31"/>
      <c r="IM10" s="27"/>
      <c r="IN10" s="25"/>
      <c r="IR10" s="25"/>
      <c r="IS10" s="27"/>
      <c r="IV10" s="28"/>
      <c r="IW10" s="21"/>
      <c r="IX10" s="31"/>
      <c r="IY10" s="27"/>
      <c r="IZ10" s="25"/>
      <c r="JD10" s="25"/>
      <c r="JE10" s="27"/>
      <c r="JH10" s="28"/>
      <c r="JI10" s="21"/>
      <c r="JJ10" s="31"/>
      <c r="JK10" s="27"/>
      <c r="JL10" s="25"/>
      <c r="JP10" s="25"/>
      <c r="JQ10" s="27"/>
      <c r="JT10" s="28"/>
      <c r="JU10" s="21"/>
      <c r="JV10" s="31"/>
      <c r="JW10" s="27"/>
      <c r="JX10" s="25"/>
      <c r="KB10" s="25"/>
      <c r="KC10" s="27"/>
      <c r="KF10" s="28"/>
      <c r="KG10" s="21"/>
      <c r="KH10" s="31"/>
      <c r="KI10" s="27"/>
      <c r="KJ10" s="25"/>
      <c r="KN10" s="25"/>
      <c r="KO10" s="27"/>
      <c r="KR10" s="28"/>
      <c r="KS10" s="21"/>
      <c r="KT10" s="31"/>
      <c r="KU10" s="27"/>
      <c r="KV10" s="25"/>
      <c r="KZ10" s="25"/>
      <c r="LA10" s="27"/>
      <c r="LD10" s="28"/>
      <c r="LE10" s="21"/>
      <c r="LF10" s="31"/>
      <c r="LG10" s="27"/>
      <c r="LH10" s="25"/>
      <c r="LL10" s="25"/>
      <c r="LM10" s="27"/>
      <c r="LP10" s="28"/>
      <c r="LQ10" s="21"/>
      <c r="LR10" s="31"/>
      <c r="LS10" s="27"/>
      <c r="LT10" s="25"/>
      <c r="LX10" s="25"/>
      <c r="LY10" s="27"/>
      <c r="MB10" s="28"/>
      <c r="MC10" s="21"/>
      <c r="MD10" s="31"/>
      <c r="ME10" s="27"/>
      <c r="MF10" s="25"/>
      <c r="MJ10" s="25"/>
      <c r="MK10" s="27"/>
      <c r="MN10" s="28"/>
      <c r="MO10" s="21"/>
      <c r="MP10" s="31"/>
      <c r="MQ10" s="27"/>
      <c r="MR10" s="25"/>
      <c r="MV10" s="25"/>
      <c r="MW10" s="27"/>
      <c r="MZ10" s="28"/>
      <c r="NA10" s="21"/>
      <c r="NB10" s="31"/>
      <c r="NC10" s="27"/>
      <c r="ND10" s="25"/>
      <c r="NH10" s="25"/>
      <c r="NI10" s="27"/>
      <c r="NL10" s="28"/>
      <c r="NM10" s="21"/>
      <c r="NN10" s="31"/>
      <c r="NO10" s="27"/>
      <c r="NP10" s="25"/>
      <c r="NT10" s="25"/>
      <c r="NU10" s="27"/>
      <c r="NX10" s="28"/>
      <c r="NY10" s="21"/>
      <c r="NZ10" s="31"/>
      <c r="OA10" s="27"/>
      <c r="OB10" s="25"/>
      <c r="OF10" s="25"/>
      <c r="OG10" s="27"/>
      <c r="OJ10" s="28"/>
      <c r="OK10" s="21"/>
      <c r="OL10" s="31"/>
      <c r="OM10" s="27"/>
      <c r="ON10" s="25"/>
      <c r="OR10" s="25"/>
      <c r="OS10" s="27"/>
      <c r="OV10" s="28"/>
      <c r="OW10" s="21"/>
      <c r="OX10" s="31"/>
      <c r="OY10" s="27"/>
      <c r="OZ10" s="25"/>
      <c r="PD10" s="25"/>
      <c r="PE10" s="27"/>
      <c r="PH10" s="28"/>
      <c r="PI10" s="21"/>
      <c r="PJ10" s="31"/>
      <c r="PK10" s="27"/>
      <c r="PL10" s="25"/>
      <c r="PP10" s="25"/>
      <c r="PQ10" s="27"/>
      <c r="PT10" s="28"/>
      <c r="PU10" s="21"/>
      <c r="PV10" s="31"/>
      <c r="PW10" s="27"/>
      <c r="PX10" s="25"/>
      <c r="QB10" s="25"/>
      <c r="QC10" s="27"/>
      <c r="QF10" s="28"/>
      <c r="QG10" s="21"/>
      <c r="QH10" s="31"/>
      <c r="QI10" s="27"/>
      <c r="QJ10" s="25"/>
      <c r="QN10" s="25"/>
      <c r="QO10" s="27"/>
      <c r="QR10" s="28"/>
      <c r="QS10" s="21"/>
      <c r="QT10" s="31"/>
      <c r="QU10" s="27"/>
      <c r="QV10" s="25"/>
      <c r="QZ10" s="25"/>
      <c r="RA10" s="27"/>
      <c r="RD10" s="28"/>
      <c r="RE10" s="21"/>
      <c r="RF10" s="31"/>
      <c r="RG10" s="27"/>
      <c r="RH10" s="25"/>
      <c r="RL10" s="25"/>
      <c r="RM10" s="27"/>
      <c r="RP10" s="28"/>
      <c r="RQ10" s="21"/>
      <c r="RR10" s="31"/>
      <c r="RS10" s="27"/>
      <c r="RT10" s="25"/>
      <c r="RX10" s="25"/>
      <c r="RY10" s="27"/>
      <c r="SB10" s="28"/>
      <c r="SC10" s="21"/>
      <c r="SD10" s="31"/>
      <c r="SE10" s="27"/>
      <c r="SF10" s="25"/>
      <c r="SJ10" s="25"/>
      <c r="SK10" s="27"/>
      <c r="SN10" s="28"/>
      <c r="SO10" s="21"/>
      <c r="SP10" s="31"/>
      <c r="SQ10" s="27"/>
      <c r="SR10" s="25"/>
      <c r="SV10" s="25"/>
      <c r="SW10" s="27"/>
      <c r="SZ10" s="28"/>
      <c r="TA10" s="21"/>
      <c r="TB10" s="31"/>
      <c r="TC10" s="27"/>
      <c r="TD10" s="25"/>
      <c r="TH10" s="25"/>
      <c r="TI10" s="27"/>
      <c r="TL10" s="28"/>
      <c r="TM10" s="21"/>
      <c r="TN10" s="31"/>
      <c r="TO10" s="27"/>
      <c r="TP10" s="25"/>
      <c r="TT10" s="25"/>
      <c r="TU10" s="27"/>
      <c r="TX10" s="28"/>
      <c r="TY10" s="21"/>
      <c r="TZ10" s="31"/>
      <c r="UA10" s="27"/>
      <c r="UB10" s="25"/>
      <c r="UF10" s="25"/>
      <c r="UG10" s="27"/>
      <c r="UJ10" s="28"/>
      <c r="UK10" s="21"/>
      <c r="UL10" s="31"/>
      <c r="UM10" s="27"/>
      <c r="UN10" s="25"/>
      <c r="UR10" s="25"/>
      <c r="US10" s="27"/>
      <c r="UV10" s="28"/>
      <c r="UW10" s="21"/>
      <c r="UX10" s="31"/>
      <c r="UY10" s="27"/>
      <c r="UZ10" s="25"/>
      <c r="VD10" s="25"/>
      <c r="VE10" s="27"/>
      <c r="VH10" s="28"/>
      <c r="VI10" s="21"/>
      <c r="VJ10" s="31"/>
      <c r="VK10" s="27"/>
      <c r="VL10" s="25"/>
      <c r="VP10" s="25"/>
      <c r="VQ10" s="27"/>
      <c r="VT10" s="28"/>
      <c r="VU10" s="21"/>
      <c r="VV10" s="31"/>
      <c r="VW10" s="27"/>
      <c r="VX10" s="25"/>
      <c r="WB10" s="25"/>
      <c r="WC10" s="27"/>
      <c r="WF10" s="28"/>
      <c r="WG10" s="21"/>
      <c r="WH10" s="31"/>
      <c r="WI10" s="27"/>
      <c r="WJ10" s="25"/>
      <c r="WN10" s="25"/>
      <c r="WO10" s="27"/>
      <c r="WR10" s="28"/>
      <c r="WS10" s="21"/>
      <c r="WT10" s="31"/>
      <c r="WU10" s="27"/>
      <c r="WV10" s="25"/>
      <c r="WZ10" s="25"/>
      <c r="XA10" s="27"/>
      <c r="XD10" s="28"/>
      <c r="XE10" s="21"/>
      <c r="XF10" s="31"/>
      <c r="XG10" s="27"/>
      <c r="XH10" s="25"/>
      <c r="XL10" s="25"/>
      <c r="XM10" s="27"/>
      <c r="XP10" s="28"/>
      <c r="XQ10" s="21"/>
      <c r="XR10" s="31"/>
      <c r="XS10" s="27"/>
      <c r="XT10" s="25"/>
      <c r="XX10" s="25"/>
      <c r="XY10" s="27"/>
      <c r="YB10" s="28"/>
      <c r="YC10" s="21"/>
      <c r="YD10" s="31"/>
      <c r="YE10" s="27"/>
      <c r="YF10" s="25"/>
      <c r="YJ10" s="25"/>
      <c r="YK10" s="27"/>
      <c r="YN10" s="28"/>
      <c r="YO10" s="21"/>
      <c r="YP10" s="31"/>
      <c r="YQ10" s="27"/>
      <c r="YR10" s="25"/>
      <c r="YV10" s="25"/>
      <c r="YW10" s="27"/>
      <c r="YZ10" s="28"/>
      <c r="ZA10" s="21"/>
      <c r="ZB10" s="31"/>
      <c r="ZC10" s="27"/>
      <c r="ZD10" s="25"/>
      <c r="ZH10" s="25"/>
      <c r="ZI10" s="27"/>
      <c r="ZL10" s="28"/>
      <c r="ZM10" s="21"/>
      <c r="ZN10" s="31"/>
      <c r="ZO10" s="27"/>
      <c r="ZP10" s="25"/>
      <c r="ZT10" s="25"/>
      <c r="ZU10" s="27"/>
      <c r="ZX10" s="28"/>
      <c r="ZY10" s="21"/>
      <c r="ZZ10" s="31"/>
      <c r="AAA10" s="27"/>
      <c r="AAB10" s="25"/>
      <c r="AAF10" s="25"/>
      <c r="AAG10" s="27"/>
      <c r="AAJ10" s="28"/>
      <c r="AAK10" s="21"/>
      <c r="AAL10" s="31"/>
      <c r="AAM10" s="27"/>
      <c r="AAN10" s="25"/>
      <c r="AAR10" s="25"/>
      <c r="AAS10" s="27"/>
      <c r="AAV10" s="28"/>
      <c r="AAW10" s="21"/>
      <c r="AAX10" s="31"/>
      <c r="AAY10" s="27"/>
      <c r="AAZ10" s="25"/>
      <c r="ABD10" s="25"/>
      <c r="ABE10" s="27"/>
      <c r="ABH10" s="28"/>
      <c r="ABI10" s="21"/>
      <c r="ABJ10" s="31"/>
      <c r="ABK10" s="27"/>
      <c r="ABL10" s="25"/>
      <c r="ABP10" s="25"/>
      <c r="ABQ10" s="27"/>
      <c r="ABT10" s="28"/>
      <c r="ABU10" s="21"/>
      <c r="ABV10" s="31"/>
      <c r="ABW10" s="27"/>
      <c r="ABX10" s="25"/>
      <c r="ACB10" s="25"/>
      <c r="ACC10" s="27"/>
      <c r="ACF10" s="28"/>
      <c r="ACG10" s="21"/>
      <c r="ACH10" s="31"/>
      <c r="ACI10" s="27"/>
      <c r="ACJ10" s="25"/>
      <c r="ACN10" s="25"/>
      <c r="ACO10" s="27"/>
      <c r="ACR10" s="28"/>
      <c r="ACS10" s="21"/>
      <c r="ACT10" s="31"/>
      <c r="ACU10" s="27"/>
      <c r="ACV10" s="25"/>
      <c r="ACZ10" s="25"/>
      <c r="ADA10" s="27"/>
      <c r="ADD10" s="28"/>
      <c r="ADE10" s="21"/>
      <c r="ADF10" s="31"/>
      <c r="ADG10" s="27"/>
      <c r="ADH10" s="25"/>
      <c r="ADL10" s="25"/>
      <c r="ADM10" s="27"/>
      <c r="ADP10" s="28"/>
      <c r="ADQ10" s="21"/>
      <c r="ADR10" s="31"/>
      <c r="ADS10" s="27"/>
      <c r="ADT10" s="25"/>
      <c r="ADX10" s="25"/>
      <c r="ADY10" s="27"/>
      <c r="AEB10" s="28"/>
      <c r="AEC10" s="21"/>
      <c r="AED10" s="31"/>
      <c r="AEE10" s="27"/>
      <c r="AEF10" s="25"/>
      <c r="AEJ10" s="25"/>
      <c r="AEK10" s="27"/>
      <c r="AEN10" s="28"/>
      <c r="AEO10" s="21"/>
      <c r="AEP10" s="31"/>
      <c r="AEQ10" s="27"/>
      <c r="AER10" s="25"/>
      <c r="AEV10" s="25"/>
      <c r="AEW10" s="27"/>
      <c r="AEZ10" s="28"/>
      <c r="AFA10" s="21"/>
      <c r="AFB10" s="31"/>
      <c r="AFC10" s="27"/>
      <c r="AFD10" s="25"/>
      <c r="AFH10" s="25"/>
      <c r="AFI10" s="27"/>
      <c r="AFL10" s="28"/>
      <c r="AFM10" s="21"/>
      <c r="AFN10" s="31"/>
      <c r="AFO10" s="27"/>
      <c r="AFP10" s="25"/>
      <c r="AFT10" s="25"/>
      <c r="AFU10" s="27"/>
      <c r="AFX10" s="28"/>
      <c r="AFY10" s="21"/>
      <c r="AFZ10" s="31"/>
      <c r="AGA10" s="27"/>
      <c r="AGB10" s="25"/>
      <c r="AGF10" s="25"/>
      <c r="AGG10" s="27"/>
      <c r="AGJ10" s="28"/>
      <c r="AGK10" s="21"/>
      <c r="AGL10" s="31"/>
      <c r="AGM10" s="27"/>
      <c r="AGN10" s="25"/>
      <c r="AGR10" s="25"/>
      <c r="AGS10" s="27"/>
      <c r="AGV10" s="28"/>
      <c r="AGW10" s="21"/>
      <c r="AGX10" s="31"/>
      <c r="AGY10" s="27"/>
      <c r="AGZ10" s="25"/>
      <c r="AHD10" s="25"/>
      <c r="AHE10" s="27"/>
      <c r="AHH10" s="28"/>
      <c r="AHI10" s="21"/>
      <c r="AHJ10" s="31"/>
      <c r="AHK10" s="27"/>
      <c r="AHL10" s="25"/>
      <c r="AHP10" s="25"/>
      <c r="AHQ10" s="27"/>
      <c r="AHT10" s="28"/>
      <c r="AHU10" s="21"/>
      <c r="AHV10" s="31"/>
      <c r="AHW10" s="27"/>
      <c r="AHX10" s="25"/>
      <c r="AIB10" s="25"/>
      <c r="AIC10" s="27"/>
      <c r="AIF10" s="28"/>
      <c r="AIG10" s="21"/>
      <c r="AIH10" s="31"/>
      <c r="AII10" s="27"/>
      <c r="AIJ10" s="25"/>
      <c r="AIN10" s="25"/>
      <c r="AIO10" s="27"/>
      <c r="AIR10" s="28"/>
      <c r="AIS10" s="21"/>
      <c r="AIT10" s="31"/>
      <c r="AIU10" s="27"/>
      <c r="AIV10" s="25"/>
      <c r="AIZ10" s="25"/>
      <c r="AJA10" s="27"/>
      <c r="AJD10" s="28"/>
      <c r="AJE10" s="21"/>
      <c r="AJF10" s="31"/>
      <c r="AJG10" s="27"/>
      <c r="AJH10" s="25"/>
      <c r="AJL10" s="25"/>
      <c r="AJM10" s="27"/>
      <c r="AJP10" s="28"/>
      <c r="AJQ10" s="21"/>
      <c r="AJR10" s="31"/>
      <c r="AJS10" s="27"/>
      <c r="AJT10" s="25"/>
      <c r="AJX10" s="25"/>
      <c r="AJY10" s="27"/>
      <c r="AKB10" s="28"/>
      <c r="AKC10" s="21"/>
      <c r="AKD10" s="31"/>
      <c r="AKE10" s="27"/>
      <c r="AKF10" s="25"/>
      <c r="AKJ10" s="25"/>
      <c r="AKK10" s="27"/>
      <c r="AKN10" s="28"/>
      <c r="AKO10" s="21"/>
      <c r="AKP10" s="31"/>
      <c r="AKQ10" s="27"/>
      <c r="AKR10" s="25"/>
      <c r="AKV10" s="25"/>
      <c r="AKW10" s="27"/>
      <c r="AKZ10" s="28"/>
      <c r="ALA10" s="21"/>
      <c r="ALB10" s="31"/>
      <c r="ALC10" s="27"/>
      <c r="ALD10" s="25"/>
      <c r="ALH10" s="25"/>
      <c r="ALI10" s="27"/>
      <c r="ALL10" s="28"/>
      <c r="ALM10" s="21"/>
      <c r="ALN10" s="31"/>
      <c r="ALO10" s="27"/>
      <c r="ALP10" s="25"/>
      <c r="ALT10" s="25"/>
      <c r="ALU10" s="27"/>
      <c r="ALX10" s="28"/>
      <c r="ALY10" s="21"/>
      <c r="ALZ10" s="31"/>
      <c r="AMA10" s="27"/>
      <c r="AMB10" s="25"/>
      <c r="AMF10" s="25"/>
      <c r="AMG10" s="27"/>
      <c r="AMJ10" s="28"/>
      <c r="AMK10" s="21"/>
      <c r="AML10" s="31"/>
      <c r="AMM10" s="27"/>
      <c r="AMN10" s="25"/>
    </row>
    <row r="11" spans="1:1028" s="26" customFormat="1" ht="25.5" x14ac:dyDescent="0.2">
      <c r="A11" s="21" t="s">
        <v>218</v>
      </c>
      <c r="B11" s="24" t="s">
        <v>219</v>
      </c>
      <c r="C11" s="27" t="s">
        <v>197</v>
      </c>
      <c r="D11" s="59">
        <v>43139</v>
      </c>
      <c r="E11" s="26" t="s">
        <v>220</v>
      </c>
      <c r="F11" s="26" t="s">
        <v>199</v>
      </c>
      <c r="G11" s="26" t="s">
        <v>200</v>
      </c>
      <c r="H11" s="59">
        <v>43774</v>
      </c>
      <c r="I11" s="27">
        <f t="shared" ref="I11:I17" si="0">H11-D11</f>
        <v>635</v>
      </c>
      <c r="J11" s="26" t="s">
        <v>201</v>
      </c>
      <c r="K11" s="26" t="s">
        <v>76</v>
      </c>
      <c r="L11" s="22" t="s">
        <v>192</v>
      </c>
      <c r="M11" s="22" t="s">
        <v>192</v>
      </c>
      <c r="N11" s="22" t="s">
        <v>192</v>
      </c>
      <c r="O11" s="22" t="s">
        <v>192</v>
      </c>
      <c r="P11" s="28" t="s">
        <v>202</v>
      </c>
      <c r="Q11" s="30"/>
      <c r="R11" s="31"/>
      <c r="S11" s="27"/>
      <c r="T11" s="25"/>
      <c r="X11" s="25"/>
      <c r="Y11" s="27"/>
      <c r="AB11" s="28"/>
      <c r="AC11" s="21"/>
      <c r="AD11" s="31"/>
      <c r="AE11" s="27"/>
      <c r="AF11" s="25"/>
      <c r="AJ11" s="25"/>
      <c r="AK11" s="27"/>
      <c r="AN11" s="28"/>
      <c r="AO11" s="21"/>
      <c r="AP11" s="31"/>
      <c r="AQ11" s="27"/>
      <c r="AR11" s="25"/>
      <c r="AV11" s="25"/>
      <c r="AW11" s="27"/>
      <c r="AZ11" s="28"/>
      <c r="BA11" s="21"/>
      <c r="BB11" s="31"/>
      <c r="BC11" s="27"/>
      <c r="BD11" s="25"/>
      <c r="BH11" s="25"/>
      <c r="BI11" s="27"/>
      <c r="BL11" s="28"/>
      <c r="BM11" s="21"/>
      <c r="BN11" s="31"/>
      <c r="BO11" s="27"/>
      <c r="BP11" s="25"/>
      <c r="BT11" s="25"/>
      <c r="BU11" s="27"/>
      <c r="BX11" s="28"/>
      <c r="BY11" s="21"/>
      <c r="BZ11" s="31"/>
      <c r="CA11" s="27"/>
      <c r="CB11" s="25"/>
      <c r="CF11" s="25"/>
      <c r="CG11" s="27"/>
      <c r="CJ11" s="28"/>
      <c r="CK11" s="21"/>
      <c r="CL11" s="31"/>
      <c r="CM11" s="27"/>
      <c r="CN11" s="25"/>
      <c r="CR11" s="25"/>
      <c r="CS11" s="27"/>
      <c r="CV11" s="28"/>
      <c r="CW11" s="21"/>
      <c r="CX11" s="31"/>
      <c r="CY11" s="27"/>
      <c r="CZ11" s="25"/>
      <c r="DD11" s="25"/>
      <c r="DE11" s="27"/>
      <c r="DH11" s="28"/>
      <c r="DI11" s="21"/>
      <c r="DJ11" s="31"/>
      <c r="DK11" s="27"/>
      <c r="DL11" s="25"/>
      <c r="DP11" s="25"/>
      <c r="DQ11" s="27"/>
      <c r="DT11" s="28"/>
      <c r="DU11" s="21"/>
      <c r="DV11" s="31"/>
      <c r="DW11" s="27"/>
      <c r="DX11" s="25"/>
      <c r="EB11" s="25"/>
      <c r="EC11" s="27"/>
      <c r="EF11" s="28"/>
      <c r="EG11" s="21"/>
      <c r="EH11" s="31"/>
      <c r="EI11" s="27"/>
      <c r="EJ11" s="25"/>
      <c r="EN11" s="25"/>
      <c r="EO11" s="27"/>
      <c r="ER11" s="28"/>
      <c r="ES11" s="21"/>
      <c r="ET11" s="31"/>
      <c r="EU11" s="27"/>
      <c r="EV11" s="25"/>
      <c r="EZ11" s="25"/>
      <c r="FA11" s="27"/>
      <c r="FD11" s="28"/>
      <c r="FE11" s="21"/>
      <c r="FF11" s="31"/>
      <c r="FG11" s="27"/>
      <c r="FH11" s="25"/>
      <c r="FL11" s="25"/>
      <c r="FM11" s="27"/>
      <c r="FP11" s="28"/>
      <c r="FQ11" s="21"/>
      <c r="FR11" s="31"/>
      <c r="FS11" s="27"/>
      <c r="FT11" s="25"/>
      <c r="FX11" s="25"/>
      <c r="FY11" s="27"/>
      <c r="GB11" s="28"/>
      <c r="GC11" s="21"/>
      <c r="GD11" s="31"/>
      <c r="GE11" s="27"/>
      <c r="GF11" s="25"/>
      <c r="GJ11" s="25"/>
      <c r="GK11" s="27"/>
      <c r="GN11" s="28"/>
      <c r="GO11" s="21"/>
      <c r="GP11" s="31"/>
      <c r="GQ11" s="27"/>
      <c r="GR11" s="25"/>
      <c r="GV11" s="25"/>
      <c r="GW11" s="27"/>
      <c r="GZ11" s="28"/>
      <c r="HA11" s="21"/>
      <c r="HB11" s="31"/>
      <c r="HC11" s="27"/>
      <c r="HD11" s="25"/>
      <c r="HH11" s="25"/>
      <c r="HI11" s="27"/>
      <c r="HL11" s="28"/>
      <c r="HM11" s="21"/>
      <c r="HN11" s="31"/>
      <c r="HO11" s="27"/>
      <c r="HP11" s="25"/>
      <c r="HT11" s="25"/>
      <c r="HU11" s="27"/>
      <c r="HX11" s="28"/>
      <c r="HY11" s="21"/>
      <c r="HZ11" s="31"/>
      <c r="IA11" s="27"/>
      <c r="IB11" s="25"/>
      <c r="IF11" s="25"/>
      <c r="IG11" s="27"/>
      <c r="IJ11" s="28"/>
      <c r="IK11" s="21"/>
      <c r="IL11" s="31"/>
      <c r="IM11" s="27"/>
      <c r="IN11" s="25"/>
      <c r="IR11" s="25"/>
      <c r="IS11" s="27"/>
      <c r="IV11" s="28"/>
      <c r="IW11" s="21"/>
      <c r="IX11" s="31"/>
      <c r="IY11" s="27"/>
      <c r="IZ11" s="25"/>
      <c r="JD11" s="25"/>
      <c r="JE11" s="27"/>
      <c r="JH11" s="28"/>
      <c r="JI11" s="21"/>
      <c r="JJ11" s="31"/>
      <c r="JK11" s="27"/>
      <c r="JL11" s="25"/>
      <c r="JP11" s="25"/>
      <c r="JQ11" s="27"/>
      <c r="JT11" s="28"/>
      <c r="JU11" s="21"/>
      <c r="JV11" s="31"/>
      <c r="JW11" s="27"/>
      <c r="JX11" s="25"/>
      <c r="KB11" s="25"/>
      <c r="KC11" s="27"/>
      <c r="KF11" s="28"/>
      <c r="KG11" s="21"/>
      <c r="KH11" s="31"/>
      <c r="KI11" s="27"/>
      <c r="KJ11" s="25"/>
      <c r="KN11" s="25"/>
      <c r="KO11" s="27"/>
      <c r="KR11" s="28"/>
      <c r="KS11" s="21"/>
      <c r="KT11" s="31"/>
      <c r="KU11" s="27"/>
      <c r="KV11" s="25"/>
      <c r="KZ11" s="25"/>
      <c r="LA11" s="27"/>
      <c r="LD11" s="28"/>
      <c r="LE11" s="21"/>
      <c r="LF11" s="31"/>
      <c r="LG11" s="27"/>
      <c r="LH11" s="25"/>
      <c r="LL11" s="25"/>
      <c r="LM11" s="27"/>
      <c r="LP11" s="28"/>
      <c r="LQ11" s="21"/>
      <c r="LR11" s="31"/>
      <c r="LS11" s="27"/>
      <c r="LT11" s="25"/>
      <c r="LX11" s="25"/>
      <c r="LY11" s="27"/>
      <c r="MB11" s="28"/>
      <c r="MC11" s="21"/>
      <c r="MD11" s="31"/>
      <c r="ME11" s="27"/>
      <c r="MF11" s="25"/>
      <c r="MJ11" s="25"/>
      <c r="MK11" s="27"/>
      <c r="MN11" s="28"/>
      <c r="MO11" s="21"/>
      <c r="MP11" s="31"/>
      <c r="MQ11" s="27"/>
      <c r="MR11" s="25"/>
      <c r="MV11" s="25"/>
      <c r="MW11" s="27"/>
      <c r="MZ11" s="28"/>
      <c r="NA11" s="21"/>
      <c r="NB11" s="31"/>
      <c r="NC11" s="27"/>
      <c r="ND11" s="25"/>
      <c r="NH11" s="25"/>
      <c r="NI11" s="27"/>
      <c r="NL11" s="28"/>
      <c r="NM11" s="21"/>
      <c r="NN11" s="31"/>
      <c r="NO11" s="27"/>
      <c r="NP11" s="25"/>
      <c r="NT11" s="25"/>
      <c r="NU11" s="27"/>
      <c r="NX11" s="28"/>
      <c r="NY11" s="21"/>
      <c r="NZ11" s="31"/>
      <c r="OA11" s="27"/>
      <c r="OB11" s="25"/>
      <c r="OF11" s="25"/>
      <c r="OG11" s="27"/>
      <c r="OJ11" s="28"/>
      <c r="OK11" s="21"/>
      <c r="OL11" s="31"/>
      <c r="OM11" s="27"/>
      <c r="ON11" s="25"/>
      <c r="OR11" s="25"/>
      <c r="OS11" s="27"/>
      <c r="OV11" s="28"/>
      <c r="OW11" s="21"/>
      <c r="OX11" s="31"/>
      <c r="OY11" s="27"/>
      <c r="OZ11" s="25"/>
      <c r="PD11" s="25"/>
      <c r="PE11" s="27"/>
      <c r="PH11" s="28"/>
      <c r="PI11" s="21"/>
      <c r="PJ11" s="31"/>
      <c r="PK11" s="27"/>
      <c r="PL11" s="25"/>
      <c r="PP11" s="25"/>
      <c r="PQ11" s="27"/>
      <c r="PT11" s="28"/>
      <c r="PU11" s="21"/>
      <c r="PV11" s="31"/>
      <c r="PW11" s="27"/>
      <c r="PX11" s="25"/>
      <c r="QB11" s="25"/>
      <c r="QC11" s="27"/>
      <c r="QF11" s="28"/>
      <c r="QG11" s="21"/>
      <c r="QH11" s="31"/>
      <c r="QI11" s="27"/>
      <c r="QJ11" s="25"/>
      <c r="QN11" s="25"/>
      <c r="QO11" s="27"/>
      <c r="QR11" s="28"/>
      <c r="QS11" s="21"/>
      <c r="QT11" s="31"/>
      <c r="QU11" s="27"/>
      <c r="QV11" s="25"/>
      <c r="QZ11" s="25"/>
      <c r="RA11" s="27"/>
      <c r="RD11" s="28"/>
      <c r="RE11" s="21"/>
      <c r="RF11" s="31"/>
      <c r="RG11" s="27"/>
      <c r="RH11" s="25"/>
      <c r="RL11" s="25"/>
      <c r="RM11" s="27"/>
      <c r="RP11" s="28"/>
      <c r="RQ11" s="21"/>
      <c r="RR11" s="31"/>
      <c r="RS11" s="27"/>
      <c r="RT11" s="25"/>
      <c r="RX11" s="25"/>
      <c r="RY11" s="27"/>
      <c r="SB11" s="28"/>
      <c r="SC11" s="21"/>
      <c r="SD11" s="31"/>
      <c r="SE11" s="27"/>
      <c r="SF11" s="25"/>
      <c r="SJ11" s="25"/>
      <c r="SK11" s="27"/>
      <c r="SN11" s="28"/>
      <c r="SO11" s="21"/>
      <c r="SP11" s="31"/>
      <c r="SQ11" s="27"/>
      <c r="SR11" s="25"/>
      <c r="SV11" s="25"/>
      <c r="SW11" s="27"/>
      <c r="SZ11" s="28"/>
      <c r="TA11" s="21"/>
      <c r="TB11" s="31"/>
      <c r="TC11" s="27"/>
      <c r="TD11" s="25"/>
      <c r="TH11" s="25"/>
      <c r="TI11" s="27"/>
      <c r="TL11" s="28"/>
      <c r="TM11" s="21"/>
      <c r="TN11" s="31"/>
      <c r="TO11" s="27"/>
      <c r="TP11" s="25"/>
      <c r="TT11" s="25"/>
      <c r="TU11" s="27"/>
      <c r="TX11" s="28"/>
      <c r="TY11" s="21"/>
      <c r="TZ11" s="31"/>
      <c r="UA11" s="27"/>
      <c r="UB11" s="25"/>
      <c r="UF11" s="25"/>
      <c r="UG11" s="27"/>
      <c r="UJ11" s="28"/>
      <c r="UK11" s="21"/>
      <c r="UL11" s="31"/>
      <c r="UM11" s="27"/>
      <c r="UN11" s="25"/>
      <c r="UR11" s="25"/>
      <c r="US11" s="27"/>
      <c r="UV11" s="28"/>
      <c r="UW11" s="21"/>
      <c r="UX11" s="31"/>
      <c r="UY11" s="27"/>
      <c r="UZ11" s="25"/>
      <c r="VD11" s="25"/>
      <c r="VE11" s="27"/>
      <c r="VH11" s="28"/>
      <c r="VI11" s="21"/>
      <c r="VJ11" s="31"/>
      <c r="VK11" s="27"/>
      <c r="VL11" s="25"/>
      <c r="VP11" s="25"/>
      <c r="VQ11" s="27"/>
      <c r="VT11" s="28"/>
      <c r="VU11" s="21"/>
      <c r="VV11" s="31"/>
      <c r="VW11" s="27"/>
      <c r="VX11" s="25"/>
      <c r="WB11" s="25"/>
      <c r="WC11" s="27"/>
      <c r="WF11" s="28"/>
      <c r="WG11" s="21"/>
      <c r="WH11" s="31"/>
      <c r="WI11" s="27"/>
      <c r="WJ11" s="25"/>
      <c r="WN11" s="25"/>
      <c r="WO11" s="27"/>
      <c r="WR11" s="28"/>
      <c r="WS11" s="21"/>
      <c r="WT11" s="31"/>
      <c r="WU11" s="27"/>
      <c r="WV11" s="25"/>
      <c r="WZ11" s="25"/>
      <c r="XA11" s="27"/>
      <c r="XD11" s="28"/>
      <c r="XE11" s="21"/>
      <c r="XF11" s="31"/>
      <c r="XG11" s="27"/>
      <c r="XH11" s="25"/>
      <c r="XL11" s="25"/>
      <c r="XM11" s="27"/>
      <c r="XP11" s="28"/>
      <c r="XQ11" s="21"/>
      <c r="XR11" s="31"/>
      <c r="XS11" s="27"/>
      <c r="XT11" s="25"/>
      <c r="XX11" s="25"/>
      <c r="XY11" s="27"/>
      <c r="YB11" s="28"/>
      <c r="YC11" s="21"/>
      <c r="YD11" s="31"/>
      <c r="YE11" s="27"/>
      <c r="YF11" s="25"/>
      <c r="YJ11" s="25"/>
      <c r="YK11" s="27"/>
      <c r="YN11" s="28"/>
      <c r="YO11" s="21"/>
      <c r="YP11" s="31"/>
      <c r="YQ11" s="27"/>
      <c r="YR11" s="25"/>
      <c r="YV11" s="25"/>
      <c r="YW11" s="27"/>
      <c r="YZ11" s="28"/>
      <c r="ZA11" s="21"/>
      <c r="ZB11" s="31"/>
      <c r="ZC11" s="27"/>
      <c r="ZD11" s="25"/>
      <c r="ZH11" s="25"/>
      <c r="ZI11" s="27"/>
      <c r="ZL11" s="28"/>
      <c r="ZM11" s="21"/>
      <c r="ZN11" s="31"/>
      <c r="ZO11" s="27"/>
      <c r="ZP11" s="25"/>
      <c r="ZT11" s="25"/>
      <c r="ZU11" s="27"/>
      <c r="ZX11" s="28"/>
      <c r="ZY11" s="21"/>
      <c r="ZZ11" s="31"/>
      <c r="AAA11" s="27"/>
      <c r="AAB11" s="25"/>
      <c r="AAF11" s="25"/>
      <c r="AAG11" s="27"/>
      <c r="AAJ11" s="28"/>
      <c r="AAK11" s="21"/>
      <c r="AAL11" s="31"/>
      <c r="AAM11" s="27"/>
      <c r="AAN11" s="25"/>
      <c r="AAR11" s="25"/>
      <c r="AAS11" s="27"/>
      <c r="AAV11" s="28"/>
      <c r="AAW11" s="21"/>
      <c r="AAX11" s="31"/>
      <c r="AAY11" s="27"/>
      <c r="AAZ11" s="25"/>
      <c r="ABD11" s="25"/>
      <c r="ABE11" s="27"/>
      <c r="ABH11" s="28"/>
      <c r="ABI11" s="21"/>
      <c r="ABJ11" s="31"/>
      <c r="ABK11" s="27"/>
      <c r="ABL11" s="25"/>
      <c r="ABP11" s="25"/>
      <c r="ABQ11" s="27"/>
      <c r="ABT11" s="28"/>
      <c r="ABU11" s="21"/>
      <c r="ABV11" s="31"/>
      <c r="ABW11" s="27"/>
      <c r="ABX11" s="25"/>
      <c r="ACB11" s="25"/>
      <c r="ACC11" s="27"/>
      <c r="ACF11" s="28"/>
      <c r="ACG11" s="21"/>
      <c r="ACH11" s="31"/>
      <c r="ACI11" s="27"/>
      <c r="ACJ11" s="25"/>
      <c r="ACN11" s="25"/>
      <c r="ACO11" s="27"/>
      <c r="ACR11" s="28"/>
      <c r="ACS11" s="21"/>
      <c r="ACT11" s="31"/>
      <c r="ACU11" s="27"/>
      <c r="ACV11" s="25"/>
      <c r="ACZ11" s="25"/>
      <c r="ADA11" s="27"/>
      <c r="ADD11" s="28"/>
      <c r="ADE11" s="21"/>
      <c r="ADF11" s="31"/>
      <c r="ADG11" s="27"/>
      <c r="ADH11" s="25"/>
      <c r="ADL11" s="25"/>
      <c r="ADM11" s="27"/>
      <c r="ADP11" s="28"/>
      <c r="ADQ11" s="21"/>
      <c r="ADR11" s="31"/>
      <c r="ADS11" s="27"/>
      <c r="ADT11" s="25"/>
      <c r="ADX11" s="25"/>
      <c r="ADY11" s="27"/>
      <c r="AEB11" s="28"/>
      <c r="AEC11" s="21"/>
      <c r="AED11" s="31"/>
      <c r="AEE11" s="27"/>
      <c r="AEF11" s="25"/>
      <c r="AEJ11" s="25"/>
      <c r="AEK11" s="27"/>
      <c r="AEN11" s="28"/>
      <c r="AEO11" s="21"/>
      <c r="AEP11" s="31"/>
      <c r="AEQ11" s="27"/>
      <c r="AER11" s="25"/>
      <c r="AEV11" s="25"/>
      <c r="AEW11" s="27"/>
      <c r="AEZ11" s="28"/>
      <c r="AFA11" s="21"/>
      <c r="AFB11" s="31"/>
      <c r="AFC11" s="27"/>
      <c r="AFD11" s="25"/>
      <c r="AFH11" s="25"/>
      <c r="AFI11" s="27"/>
      <c r="AFL11" s="28"/>
      <c r="AFM11" s="21"/>
      <c r="AFN11" s="31"/>
      <c r="AFO11" s="27"/>
      <c r="AFP11" s="25"/>
      <c r="AFT11" s="25"/>
      <c r="AFU11" s="27"/>
      <c r="AFX11" s="28"/>
      <c r="AFY11" s="21"/>
      <c r="AFZ11" s="31"/>
      <c r="AGA11" s="27"/>
      <c r="AGB11" s="25"/>
      <c r="AGF11" s="25"/>
      <c r="AGG11" s="27"/>
      <c r="AGJ11" s="28"/>
      <c r="AGK11" s="21"/>
      <c r="AGL11" s="31"/>
      <c r="AGM11" s="27"/>
      <c r="AGN11" s="25"/>
      <c r="AGR11" s="25"/>
      <c r="AGS11" s="27"/>
      <c r="AGV11" s="28"/>
      <c r="AGW11" s="21"/>
      <c r="AGX11" s="31"/>
      <c r="AGY11" s="27"/>
      <c r="AGZ11" s="25"/>
      <c r="AHD11" s="25"/>
      <c r="AHE11" s="27"/>
      <c r="AHH11" s="28"/>
      <c r="AHI11" s="21"/>
      <c r="AHJ11" s="31"/>
      <c r="AHK11" s="27"/>
      <c r="AHL11" s="25"/>
      <c r="AHP11" s="25"/>
      <c r="AHQ11" s="27"/>
      <c r="AHT11" s="28"/>
      <c r="AHU11" s="21"/>
      <c r="AHV11" s="31"/>
      <c r="AHW11" s="27"/>
      <c r="AHX11" s="25"/>
      <c r="AIB11" s="25"/>
      <c r="AIC11" s="27"/>
      <c r="AIF11" s="28"/>
      <c r="AIG11" s="21"/>
      <c r="AIH11" s="31"/>
      <c r="AII11" s="27"/>
      <c r="AIJ11" s="25"/>
      <c r="AIN11" s="25"/>
      <c r="AIO11" s="27"/>
      <c r="AIR11" s="28"/>
      <c r="AIS11" s="21"/>
      <c r="AIT11" s="31"/>
      <c r="AIU11" s="27"/>
      <c r="AIV11" s="25"/>
      <c r="AIZ11" s="25"/>
      <c r="AJA11" s="27"/>
      <c r="AJD11" s="28"/>
      <c r="AJE11" s="21"/>
      <c r="AJF11" s="31"/>
      <c r="AJG11" s="27"/>
      <c r="AJH11" s="25"/>
      <c r="AJL11" s="25"/>
      <c r="AJM11" s="27"/>
      <c r="AJP11" s="28"/>
      <c r="AJQ11" s="21"/>
      <c r="AJR11" s="31"/>
      <c r="AJS11" s="27"/>
      <c r="AJT11" s="25"/>
      <c r="AJX11" s="25"/>
      <c r="AJY11" s="27"/>
      <c r="AKB11" s="28"/>
      <c r="AKC11" s="21"/>
      <c r="AKD11" s="31"/>
      <c r="AKE11" s="27"/>
      <c r="AKF11" s="25"/>
      <c r="AKJ11" s="25"/>
      <c r="AKK11" s="27"/>
      <c r="AKN11" s="28"/>
      <c r="AKO11" s="21"/>
      <c r="AKP11" s="31"/>
      <c r="AKQ11" s="27"/>
      <c r="AKR11" s="25"/>
      <c r="AKV11" s="25"/>
      <c r="AKW11" s="27"/>
      <c r="AKZ11" s="28"/>
      <c r="ALA11" s="21"/>
      <c r="ALB11" s="31"/>
      <c r="ALC11" s="27"/>
      <c r="ALD11" s="25"/>
      <c r="ALH11" s="25"/>
      <c r="ALI11" s="27"/>
      <c r="ALL11" s="28"/>
      <c r="ALM11" s="21"/>
      <c r="ALN11" s="31"/>
      <c r="ALO11" s="27"/>
      <c r="ALP11" s="25"/>
      <c r="ALT11" s="25"/>
      <c r="ALU11" s="27"/>
      <c r="ALX11" s="28"/>
      <c r="ALY11" s="21"/>
      <c r="ALZ11" s="31"/>
      <c r="AMA11" s="27"/>
      <c r="AMB11" s="25"/>
      <c r="AMF11" s="25"/>
      <c r="AMG11" s="27"/>
      <c r="AMJ11" s="28"/>
      <c r="AMK11" s="21"/>
      <c r="AML11" s="31"/>
      <c r="AMM11" s="27"/>
      <c r="AMN11" s="25"/>
    </row>
    <row r="12" spans="1:1028" s="26" customFormat="1" ht="76.5" x14ac:dyDescent="0.2">
      <c r="A12" s="21" t="s">
        <v>218</v>
      </c>
      <c r="B12" s="31" t="s">
        <v>221</v>
      </c>
      <c r="C12" s="27" t="s">
        <v>197</v>
      </c>
      <c r="D12" s="59">
        <v>43144</v>
      </c>
      <c r="E12" s="26" t="s">
        <v>222</v>
      </c>
      <c r="F12" s="26" t="s">
        <v>199</v>
      </c>
      <c r="G12" s="26" t="s">
        <v>200</v>
      </c>
      <c r="H12" s="59">
        <v>43774</v>
      </c>
      <c r="I12" s="27">
        <f t="shared" si="0"/>
        <v>630</v>
      </c>
      <c r="J12" s="26" t="s">
        <v>201</v>
      </c>
      <c r="K12" s="26" t="s">
        <v>76</v>
      </c>
      <c r="L12" s="22" t="s">
        <v>192</v>
      </c>
      <c r="M12" s="22" t="s">
        <v>192</v>
      </c>
      <c r="N12" s="22" t="s">
        <v>192</v>
      </c>
      <c r="O12" s="22" t="s">
        <v>192</v>
      </c>
      <c r="P12" s="28" t="s">
        <v>205</v>
      </c>
      <c r="Q12" s="30"/>
      <c r="R12" s="31"/>
      <c r="S12" s="27"/>
      <c r="T12" s="25"/>
      <c r="X12" s="25"/>
      <c r="Y12" s="27"/>
      <c r="AB12" s="28"/>
      <c r="AC12" s="21"/>
      <c r="AD12" s="31"/>
      <c r="AE12" s="27"/>
      <c r="AF12" s="25"/>
      <c r="AJ12" s="25"/>
      <c r="AK12" s="27"/>
      <c r="AN12" s="28"/>
      <c r="AO12" s="21"/>
      <c r="AP12" s="31"/>
      <c r="AQ12" s="27"/>
      <c r="AR12" s="25"/>
      <c r="AV12" s="25"/>
      <c r="AW12" s="27"/>
      <c r="AZ12" s="28"/>
      <c r="BA12" s="21"/>
      <c r="BB12" s="31"/>
      <c r="BC12" s="27"/>
      <c r="BD12" s="25"/>
      <c r="BH12" s="25"/>
      <c r="BI12" s="27"/>
      <c r="BL12" s="28"/>
      <c r="BM12" s="21"/>
      <c r="BN12" s="31"/>
      <c r="BO12" s="27"/>
      <c r="BP12" s="25"/>
      <c r="BT12" s="25"/>
      <c r="BU12" s="27"/>
      <c r="BX12" s="28"/>
      <c r="BY12" s="21"/>
      <c r="BZ12" s="31"/>
      <c r="CA12" s="27"/>
      <c r="CB12" s="25"/>
      <c r="CF12" s="25"/>
      <c r="CG12" s="27"/>
      <c r="CJ12" s="28"/>
      <c r="CK12" s="21"/>
      <c r="CL12" s="31"/>
      <c r="CM12" s="27"/>
      <c r="CN12" s="25"/>
      <c r="CR12" s="25"/>
      <c r="CS12" s="27"/>
      <c r="CV12" s="28"/>
      <c r="CW12" s="21"/>
      <c r="CX12" s="31"/>
      <c r="CY12" s="27"/>
      <c r="CZ12" s="25"/>
      <c r="DD12" s="25"/>
      <c r="DE12" s="27"/>
      <c r="DH12" s="28"/>
      <c r="DI12" s="21"/>
      <c r="DJ12" s="31"/>
      <c r="DK12" s="27"/>
      <c r="DL12" s="25"/>
      <c r="DP12" s="25"/>
      <c r="DQ12" s="27"/>
      <c r="DT12" s="28"/>
      <c r="DU12" s="21"/>
      <c r="DV12" s="31"/>
      <c r="DW12" s="27"/>
      <c r="DX12" s="25"/>
      <c r="EB12" s="25"/>
      <c r="EC12" s="27"/>
      <c r="EF12" s="28"/>
      <c r="EG12" s="21"/>
      <c r="EH12" s="31"/>
      <c r="EI12" s="27"/>
      <c r="EJ12" s="25"/>
      <c r="EN12" s="25"/>
      <c r="EO12" s="27"/>
      <c r="ER12" s="28"/>
      <c r="ES12" s="21"/>
      <c r="ET12" s="31"/>
      <c r="EU12" s="27"/>
      <c r="EV12" s="25"/>
      <c r="EZ12" s="25"/>
      <c r="FA12" s="27"/>
      <c r="FD12" s="28"/>
      <c r="FE12" s="21"/>
      <c r="FF12" s="31"/>
      <c r="FG12" s="27"/>
      <c r="FH12" s="25"/>
      <c r="FL12" s="25"/>
      <c r="FM12" s="27"/>
      <c r="FP12" s="28"/>
      <c r="FQ12" s="21"/>
      <c r="FR12" s="31"/>
      <c r="FS12" s="27"/>
      <c r="FT12" s="25"/>
      <c r="FX12" s="25"/>
      <c r="FY12" s="27"/>
      <c r="GB12" s="28"/>
      <c r="GC12" s="21"/>
      <c r="GD12" s="31"/>
      <c r="GE12" s="27"/>
      <c r="GF12" s="25"/>
      <c r="GJ12" s="25"/>
      <c r="GK12" s="27"/>
      <c r="GN12" s="28"/>
      <c r="GO12" s="21"/>
      <c r="GP12" s="31"/>
      <c r="GQ12" s="27"/>
      <c r="GR12" s="25"/>
      <c r="GV12" s="25"/>
      <c r="GW12" s="27"/>
      <c r="GZ12" s="28"/>
      <c r="HA12" s="21"/>
      <c r="HB12" s="31"/>
      <c r="HC12" s="27"/>
      <c r="HD12" s="25"/>
      <c r="HH12" s="25"/>
      <c r="HI12" s="27"/>
      <c r="HL12" s="28"/>
      <c r="HM12" s="21"/>
      <c r="HN12" s="31"/>
      <c r="HO12" s="27"/>
      <c r="HP12" s="25"/>
      <c r="HT12" s="25"/>
      <c r="HU12" s="27"/>
      <c r="HX12" s="28"/>
      <c r="HY12" s="21"/>
      <c r="HZ12" s="31"/>
      <c r="IA12" s="27"/>
      <c r="IB12" s="25"/>
      <c r="IF12" s="25"/>
      <c r="IG12" s="27"/>
      <c r="IJ12" s="28"/>
      <c r="IK12" s="21"/>
      <c r="IL12" s="31"/>
      <c r="IM12" s="27"/>
      <c r="IN12" s="25"/>
      <c r="IR12" s="25"/>
      <c r="IS12" s="27"/>
      <c r="IV12" s="28"/>
      <c r="IW12" s="21"/>
      <c r="IX12" s="31"/>
      <c r="IY12" s="27"/>
      <c r="IZ12" s="25"/>
      <c r="JD12" s="25"/>
      <c r="JE12" s="27"/>
      <c r="JH12" s="28"/>
      <c r="JI12" s="21"/>
      <c r="JJ12" s="31"/>
      <c r="JK12" s="27"/>
      <c r="JL12" s="25"/>
      <c r="JP12" s="25"/>
      <c r="JQ12" s="27"/>
      <c r="JT12" s="28"/>
      <c r="JU12" s="21"/>
      <c r="JV12" s="31"/>
      <c r="JW12" s="27"/>
      <c r="JX12" s="25"/>
      <c r="KB12" s="25"/>
      <c r="KC12" s="27"/>
      <c r="KF12" s="28"/>
      <c r="KG12" s="21"/>
      <c r="KH12" s="31"/>
      <c r="KI12" s="27"/>
      <c r="KJ12" s="25"/>
      <c r="KN12" s="25"/>
      <c r="KO12" s="27"/>
      <c r="KR12" s="28"/>
      <c r="KS12" s="21"/>
      <c r="KT12" s="31"/>
      <c r="KU12" s="27"/>
      <c r="KV12" s="25"/>
      <c r="KZ12" s="25"/>
      <c r="LA12" s="27"/>
      <c r="LD12" s="28"/>
      <c r="LE12" s="21"/>
      <c r="LF12" s="31"/>
      <c r="LG12" s="27"/>
      <c r="LH12" s="25"/>
      <c r="LL12" s="25"/>
      <c r="LM12" s="27"/>
      <c r="LP12" s="28"/>
      <c r="LQ12" s="21"/>
      <c r="LR12" s="31"/>
      <c r="LS12" s="27"/>
      <c r="LT12" s="25"/>
      <c r="LX12" s="25"/>
      <c r="LY12" s="27"/>
      <c r="MB12" s="28"/>
      <c r="MC12" s="21"/>
      <c r="MD12" s="31"/>
      <c r="ME12" s="27"/>
      <c r="MF12" s="25"/>
      <c r="MJ12" s="25"/>
      <c r="MK12" s="27"/>
      <c r="MN12" s="28"/>
      <c r="MO12" s="21"/>
      <c r="MP12" s="31"/>
      <c r="MQ12" s="27"/>
      <c r="MR12" s="25"/>
      <c r="MV12" s="25"/>
      <c r="MW12" s="27"/>
      <c r="MZ12" s="28"/>
      <c r="NA12" s="21"/>
      <c r="NB12" s="31"/>
      <c r="NC12" s="27"/>
      <c r="ND12" s="25"/>
      <c r="NH12" s="25"/>
      <c r="NI12" s="27"/>
      <c r="NL12" s="28"/>
      <c r="NM12" s="21"/>
      <c r="NN12" s="31"/>
      <c r="NO12" s="27"/>
      <c r="NP12" s="25"/>
      <c r="NT12" s="25"/>
      <c r="NU12" s="27"/>
      <c r="NX12" s="28"/>
      <c r="NY12" s="21"/>
      <c r="NZ12" s="31"/>
      <c r="OA12" s="27"/>
      <c r="OB12" s="25"/>
      <c r="OF12" s="25"/>
      <c r="OG12" s="27"/>
      <c r="OJ12" s="28"/>
      <c r="OK12" s="21"/>
      <c r="OL12" s="31"/>
      <c r="OM12" s="27"/>
      <c r="ON12" s="25"/>
      <c r="OR12" s="25"/>
      <c r="OS12" s="27"/>
      <c r="OV12" s="28"/>
      <c r="OW12" s="21"/>
      <c r="OX12" s="31"/>
      <c r="OY12" s="27"/>
      <c r="OZ12" s="25"/>
      <c r="PD12" s="25"/>
      <c r="PE12" s="27"/>
      <c r="PH12" s="28"/>
      <c r="PI12" s="21"/>
      <c r="PJ12" s="31"/>
      <c r="PK12" s="27"/>
      <c r="PL12" s="25"/>
      <c r="PP12" s="25"/>
      <c r="PQ12" s="27"/>
      <c r="PT12" s="28"/>
      <c r="PU12" s="21"/>
      <c r="PV12" s="31"/>
      <c r="PW12" s="27"/>
      <c r="PX12" s="25"/>
      <c r="QB12" s="25"/>
      <c r="QC12" s="27"/>
      <c r="QF12" s="28"/>
      <c r="QG12" s="21"/>
      <c r="QH12" s="31"/>
      <c r="QI12" s="27"/>
      <c r="QJ12" s="25"/>
      <c r="QN12" s="25"/>
      <c r="QO12" s="27"/>
      <c r="QR12" s="28"/>
      <c r="QS12" s="21"/>
      <c r="QT12" s="31"/>
      <c r="QU12" s="27"/>
      <c r="QV12" s="25"/>
      <c r="QZ12" s="25"/>
      <c r="RA12" s="27"/>
      <c r="RD12" s="28"/>
      <c r="RE12" s="21"/>
      <c r="RF12" s="31"/>
      <c r="RG12" s="27"/>
      <c r="RH12" s="25"/>
      <c r="RL12" s="25"/>
      <c r="RM12" s="27"/>
      <c r="RP12" s="28"/>
      <c r="RQ12" s="21"/>
      <c r="RR12" s="31"/>
      <c r="RS12" s="27"/>
      <c r="RT12" s="25"/>
      <c r="RX12" s="25"/>
      <c r="RY12" s="27"/>
      <c r="SB12" s="28"/>
      <c r="SC12" s="21"/>
      <c r="SD12" s="31"/>
      <c r="SE12" s="27"/>
      <c r="SF12" s="25"/>
      <c r="SJ12" s="25"/>
      <c r="SK12" s="27"/>
      <c r="SN12" s="28"/>
      <c r="SO12" s="21"/>
      <c r="SP12" s="31"/>
      <c r="SQ12" s="27"/>
      <c r="SR12" s="25"/>
      <c r="SV12" s="25"/>
      <c r="SW12" s="27"/>
      <c r="SZ12" s="28"/>
      <c r="TA12" s="21"/>
      <c r="TB12" s="31"/>
      <c r="TC12" s="27"/>
      <c r="TD12" s="25"/>
      <c r="TH12" s="25"/>
      <c r="TI12" s="27"/>
      <c r="TL12" s="28"/>
      <c r="TM12" s="21"/>
      <c r="TN12" s="31"/>
      <c r="TO12" s="27"/>
      <c r="TP12" s="25"/>
      <c r="TT12" s="25"/>
      <c r="TU12" s="27"/>
      <c r="TX12" s="28"/>
      <c r="TY12" s="21"/>
      <c r="TZ12" s="31"/>
      <c r="UA12" s="27"/>
      <c r="UB12" s="25"/>
      <c r="UF12" s="25"/>
      <c r="UG12" s="27"/>
      <c r="UJ12" s="28"/>
      <c r="UK12" s="21"/>
      <c r="UL12" s="31"/>
      <c r="UM12" s="27"/>
      <c r="UN12" s="25"/>
      <c r="UR12" s="25"/>
      <c r="US12" s="27"/>
      <c r="UV12" s="28"/>
      <c r="UW12" s="21"/>
      <c r="UX12" s="31"/>
      <c r="UY12" s="27"/>
      <c r="UZ12" s="25"/>
      <c r="VD12" s="25"/>
      <c r="VE12" s="27"/>
      <c r="VH12" s="28"/>
      <c r="VI12" s="21"/>
      <c r="VJ12" s="31"/>
      <c r="VK12" s="27"/>
      <c r="VL12" s="25"/>
      <c r="VP12" s="25"/>
      <c r="VQ12" s="27"/>
      <c r="VT12" s="28"/>
      <c r="VU12" s="21"/>
      <c r="VV12" s="31"/>
      <c r="VW12" s="27"/>
      <c r="VX12" s="25"/>
      <c r="WB12" s="25"/>
      <c r="WC12" s="27"/>
      <c r="WF12" s="28"/>
      <c r="WG12" s="21"/>
      <c r="WH12" s="31"/>
      <c r="WI12" s="27"/>
      <c r="WJ12" s="25"/>
      <c r="WN12" s="25"/>
      <c r="WO12" s="27"/>
      <c r="WR12" s="28"/>
      <c r="WS12" s="21"/>
      <c r="WT12" s="31"/>
      <c r="WU12" s="27"/>
      <c r="WV12" s="25"/>
      <c r="WZ12" s="25"/>
      <c r="XA12" s="27"/>
      <c r="XD12" s="28"/>
      <c r="XE12" s="21"/>
      <c r="XF12" s="31"/>
      <c r="XG12" s="27"/>
      <c r="XH12" s="25"/>
      <c r="XL12" s="25"/>
      <c r="XM12" s="27"/>
      <c r="XP12" s="28"/>
      <c r="XQ12" s="21"/>
      <c r="XR12" s="31"/>
      <c r="XS12" s="27"/>
      <c r="XT12" s="25"/>
      <c r="XX12" s="25"/>
      <c r="XY12" s="27"/>
      <c r="YB12" s="28"/>
      <c r="YC12" s="21"/>
      <c r="YD12" s="31"/>
      <c r="YE12" s="27"/>
      <c r="YF12" s="25"/>
      <c r="YJ12" s="25"/>
      <c r="YK12" s="27"/>
      <c r="YN12" s="28"/>
      <c r="YO12" s="21"/>
      <c r="YP12" s="31"/>
      <c r="YQ12" s="27"/>
      <c r="YR12" s="25"/>
      <c r="YV12" s="25"/>
      <c r="YW12" s="27"/>
      <c r="YZ12" s="28"/>
      <c r="ZA12" s="21"/>
      <c r="ZB12" s="31"/>
      <c r="ZC12" s="27"/>
      <c r="ZD12" s="25"/>
      <c r="ZH12" s="25"/>
      <c r="ZI12" s="27"/>
      <c r="ZL12" s="28"/>
      <c r="ZM12" s="21"/>
      <c r="ZN12" s="31"/>
      <c r="ZO12" s="27"/>
      <c r="ZP12" s="25"/>
      <c r="ZT12" s="25"/>
      <c r="ZU12" s="27"/>
      <c r="ZX12" s="28"/>
      <c r="ZY12" s="21"/>
      <c r="ZZ12" s="31"/>
      <c r="AAA12" s="27"/>
      <c r="AAB12" s="25"/>
      <c r="AAF12" s="25"/>
      <c r="AAG12" s="27"/>
      <c r="AAJ12" s="28"/>
      <c r="AAK12" s="21"/>
      <c r="AAL12" s="31"/>
      <c r="AAM12" s="27"/>
      <c r="AAN12" s="25"/>
      <c r="AAR12" s="25"/>
      <c r="AAS12" s="27"/>
      <c r="AAV12" s="28"/>
      <c r="AAW12" s="21"/>
      <c r="AAX12" s="31"/>
      <c r="AAY12" s="27"/>
      <c r="AAZ12" s="25"/>
      <c r="ABD12" s="25"/>
      <c r="ABE12" s="27"/>
      <c r="ABH12" s="28"/>
      <c r="ABI12" s="21"/>
      <c r="ABJ12" s="31"/>
      <c r="ABK12" s="27"/>
      <c r="ABL12" s="25"/>
      <c r="ABP12" s="25"/>
      <c r="ABQ12" s="27"/>
      <c r="ABT12" s="28"/>
      <c r="ABU12" s="21"/>
      <c r="ABV12" s="31"/>
      <c r="ABW12" s="27"/>
      <c r="ABX12" s="25"/>
      <c r="ACB12" s="25"/>
      <c r="ACC12" s="27"/>
      <c r="ACF12" s="28"/>
      <c r="ACG12" s="21"/>
      <c r="ACH12" s="31"/>
      <c r="ACI12" s="27"/>
      <c r="ACJ12" s="25"/>
      <c r="ACN12" s="25"/>
      <c r="ACO12" s="27"/>
      <c r="ACR12" s="28"/>
      <c r="ACS12" s="21"/>
      <c r="ACT12" s="31"/>
      <c r="ACU12" s="27"/>
      <c r="ACV12" s="25"/>
      <c r="ACZ12" s="25"/>
      <c r="ADA12" s="27"/>
      <c r="ADD12" s="28"/>
      <c r="ADE12" s="21"/>
      <c r="ADF12" s="31"/>
      <c r="ADG12" s="27"/>
      <c r="ADH12" s="25"/>
      <c r="ADL12" s="25"/>
      <c r="ADM12" s="27"/>
      <c r="ADP12" s="28"/>
      <c r="ADQ12" s="21"/>
      <c r="ADR12" s="31"/>
      <c r="ADS12" s="27"/>
      <c r="ADT12" s="25"/>
      <c r="ADX12" s="25"/>
      <c r="ADY12" s="27"/>
      <c r="AEB12" s="28"/>
      <c r="AEC12" s="21"/>
      <c r="AED12" s="31"/>
      <c r="AEE12" s="27"/>
      <c r="AEF12" s="25"/>
      <c r="AEJ12" s="25"/>
      <c r="AEK12" s="27"/>
      <c r="AEN12" s="28"/>
      <c r="AEO12" s="21"/>
      <c r="AEP12" s="31"/>
      <c r="AEQ12" s="27"/>
      <c r="AER12" s="25"/>
      <c r="AEV12" s="25"/>
      <c r="AEW12" s="27"/>
      <c r="AEZ12" s="28"/>
      <c r="AFA12" s="21"/>
      <c r="AFB12" s="31"/>
      <c r="AFC12" s="27"/>
      <c r="AFD12" s="25"/>
      <c r="AFH12" s="25"/>
      <c r="AFI12" s="27"/>
      <c r="AFL12" s="28"/>
      <c r="AFM12" s="21"/>
      <c r="AFN12" s="31"/>
      <c r="AFO12" s="27"/>
      <c r="AFP12" s="25"/>
      <c r="AFT12" s="25"/>
      <c r="AFU12" s="27"/>
      <c r="AFX12" s="28"/>
      <c r="AFY12" s="21"/>
      <c r="AFZ12" s="31"/>
      <c r="AGA12" s="27"/>
      <c r="AGB12" s="25"/>
      <c r="AGF12" s="25"/>
      <c r="AGG12" s="27"/>
      <c r="AGJ12" s="28"/>
      <c r="AGK12" s="21"/>
      <c r="AGL12" s="31"/>
      <c r="AGM12" s="27"/>
      <c r="AGN12" s="25"/>
      <c r="AGR12" s="25"/>
      <c r="AGS12" s="27"/>
      <c r="AGV12" s="28"/>
      <c r="AGW12" s="21"/>
      <c r="AGX12" s="31"/>
      <c r="AGY12" s="27"/>
      <c r="AGZ12" s="25"/>
      <c r="AHD12" s="25"/>
      <c r="AHE12" s="27"/>
      <c r="AHH12" s="28"/>
      <c r="AHI12" s="21"/>
      <c r="AHJ12" s="31"/>
      <c r="AHK12" s="27"/>
      <c r="AHL12" s="25"/>
      <c r="AHP12" s="25"/>
      <c r="AHQ12" s="27"/>
      <c r="AHT12" s="28"/>
      <c r="AHU12" s="21"/>
      <c r="AHV12" s="31"/>
      <c r="AHW12" s="27"/>
      <c r="AHX12" s="25"/>
      <c r="AIB12" s="25"/>
      <c r="AIC12" s="27"/>
      <c r="AIF12" s="28"/>
      <c r="AIG12" s="21"/>
      <c r="AIH12" s="31"/>
      <c r="AII12" s="27"/>
      <c r="AIJ12" s="25"/>
      <c r="AIN12" s="25"/>
      <c r="AIO12" s="27"/>
      <c r="AIR12" s="28"/>
      <c r="AIS12" s="21"/>
      <c r="AIT12" s="31"/>
      <c r="AIU12" s="27"/>
      <c r="AIV12" s="25"/>
      <c r="AIZ12" s="25"/>
      <c r="AJA12" s="27"/>
      <c r="AJD12" s="28"/>
      <c r="AJE12" s="21"/>
      <c r="AJF12" s="31"/>
      <c r="AJG12" s="27"/>
      <c r="AJH12" s="25"/>
      <c r="AJL12" s="25"/>
      <c r="AJM12" s="27"/>
      <c r="AJP12" s="28"/>
      <c r="AJQ12" s="21"/>
      <c r="AJR12" s="31"/>
      <c r="AJS12" s="27"/>
      <c r="AJT12" s="25"/>
      <c r="AJX12" s="25"/>
      <c r="AJY12" s="27"/>
      <c r="AKB12" s="28"/>
      <c r="AKC12" s="21"/>
      <c r="AKD12" s="31"/>
      <c r="AKE12" s="27"/>
      <c r="AKF12" s="25"/>
      <c r="AKJ12" s="25"/>
      <c r="AKK12" s="27"/>
      <c r="AKN12" s="28"/>
      <c r="AKO12" s="21"/>
      <c r="AKP12" s="31"/>
      <c r="AKQ12" s="27"/>
      <c r="AKR12" s="25"/>
      <c r="AKV12" s="25"/>
      <c r="AKW12" s="27"/>
      <c r="AKZ12" s="28"/>
      <c r="ALA12" s="21"/>
      <c r="ALB12" s="31"/>
      <c r="ALC12" s="27"/>
      <c r="ALD12" s="25"/>
      <c r="ALH12" s="25"/>
      <c r="ALI12" s="27"/>
      <c r="ALL12" s="28"/>
      <c r="ALM12" s="21"/>
      <c r="ALN12" s="31"/>
      <c r="ALO12" s="27"/>
      <c r="ALP12" s="25"/>
      <c r="ALT12" s="25"/>
      <c r="ALU12" s="27"/>
      <c r="ALX12" s="28"/>
      <c r="ALY12" s="21"/>
      <c r="ALZ12" s="31"/>
      <c r="AMA12" s="27"/>
      <c r="AMB12" s="25"/>
      <c r="AMF12" s="25"/>
      <c r="AMG12" s="27"/>
      <c r="AMJ12" s="28"/>
      <c r="AMK12" s="21"/>
      <c r="AML12" s="31"/>
      <c r="AMM12" s="27"/>
      <c r="AMN12" s="25"/>
    </row>
    <row r="13" spans="1:1028" s="26" customFormat="1" ht="25.5" x14ac:dyDescent="0.2">
      <c r="A13" s="21" t="s">
        <v>223</v>
      </c>
      <c r="B13" s="24" t="s">
        <v>224</v>
      </c>
      <c r="C13" s="27" t="s">
        <v>197</v>
      </c>
      <c r="D13" s="59">
        <v>43208</v>
      </c>
      <c r="E13" s="26" t="s">
        <v>225</v>
      </c>
      <c r="F13" s="26" t="s">
        <v>199</v>
      </c>
      <c r="G13" s="26" t="s">
        <v>200</v>
      </c>
      <c r="H13" s="59">
        <v>43774</v>
      </c>
      <c r="I13" s="27">
        <f t="shared" si="0"/>
        <v>566</v>
      </c>
      <c r="J13" s="26" t="s">
        <v>201</v>
      </c>
      <c r="K13" s="26" t="s">
        <v>76</v>
      </c>
      <c r="L13" s="22" t="s">
        <v>192</v>
      </c>
      <c r="M13" s="22" t="s">
        <v>192</v>
      </c>
      <c r="N13" s="22" t="s">
        <v>192</v>
      </c>
      <c r="O13" s="22" t="s">
        <v>192</v>
      </c>
      <c r="P13" s="28" t="s">
        <v>202</v>
      </c>
      <c r="Q13" s="30"/>
      <c r="R13" s="31"/>
      <c r="S13" s="27"/>
      <c r="T13" s="25"/>
      <c r="X13" s="25"/>
      <c r="Y13" s="27"/>
      <c r="AB13" s="28"/>
      <c r="AC13" s="21"/>
      <c r="AD13" s="31"/>
      <c r="AE13" s="27"/>
      <c r="AF13" s="25"/>
      <c r="AJ13" s="25"/>
      <c r="AK13" s="27"/>
      <c r="AN13" s="28"/>
      <c r="AO13" s="21"/>
      <c r="AP13" s="31"/>
      <c r="AQ13" s="27"/>
      <c r="AR13" s="25"/>
      <c r="AV13" s="25"/>
      <c r="AW13" s="27"/>
      <c r="AZ13" s="28"/>
      <c r="BA13" s="21"/>
      <c r="BB13" s="31"/>
      <c r="BC13" s="27"/>
      <c r="BD13" s="25"/>
      <c r="BH13" s="25"/>
      <c r="BI13" s="27"/>
      <c r="BL13" s="28"/>
      <c r="BM13" s="21"/>
      <c r="BN13" s="31"/>
      <c r="BO13" s="27"/>
      <c r="BP13" s="25"/>
      <c r="BT13" s="25"/>
      <c r="BU13" s="27"/>
      <c r="BX13" s="28"/>
      <c r="BY13" s="21"/>
      <c r="BZ13" s="31"/>
      <c r="CA13" s="27"/>
      <c r="CB13" s="25"/>
      <c r="CF13" s="25"/>
      <c r="CG13" s="27"/>
      <c r="CJ13" s="28"/>
      <c r="CK13" s="21"/>
      <c r="CL13" s="31"/>
      <c r="CM13" s="27"/>
      <c r="CN13" s="25"/>
      <c r="CR13" s="25"/>
      <c r="CS13" s="27"/>
      <c r="CV13" s="28"/>
      <c r="CW13" s="21"/>
      <c r="CX13" s="31"/>
      <c r="CY13" s="27"/>
      <c r="CZ13" s="25"/>
      <c r="DD13" s="25"/>
      <c r="DE13" s="27"/>
      <c r="DH13" s="28"/>
      <c r="DI13" s="21"/>
      <c r="DJ13" s="31"/>
      <c r="DK13" s="27"/>
      <c r="DL13" s="25"/>
      <c r="DP13" s="25"/>
      <c r="DQ13" s="27"/>
      <c r="DT13" s="28"/>
      <c r="DU13" s="21"/>
      <c r="DV13" s="31"/>
      <c r="DW13" s="27"/>
      <c r="DX13" s="25"/>
      <c r="EB13" s="25"/>
      <c r="EC13" s="27"/>
      <c r="EF13" s="28"/>
      <c r="EG13" s="21"/>
      <c r="EH13" s="31"/>
      <c r="EI13" s="27"/>
      <c r="EJ13" s="25"/>
      <c r="EN13" s="25"/>
      <c r="EO13" s="27"/>
      <c r="ER13" s="28"/>
      <c r="ES13" s="21"/>
      <c r="ET13" s="31"/>
      <c r="EU13" s="27"/>
      <c r="EV13" s="25"/>
      <c r="EZ13" s="25"/>
      <c r="FA13" s="27"/>
      <c r="FD13" s="28"/>
      <c r="FE13" s="21"/>
      <c r="FF13" s="31"/>
      <c r="FG13" s="27"/>
      <c r="FH13" s="25"/>
      <c r="FL13" s="25"/>
      <c r="FM13" s="27"/>
      <c r="FP13" s="28"/>
      <c r="FQ13" s="21"/>
      <c r="FR13" s="31"/>
      <c r="FS13" s="27"/>
      <c r="FT13" s="25"/>
      <c r="FX13" s="25"/>
      <c r="FY13" s="27"/>
      <c r="GB13" s="28"/>
      <c r="GC13" s="21"/>
      <c r="GD13" s="31"/>
      <c r="GE13" s="27"/>
      <c r="GF13" s="25"/>
      <c r="GJ13" s="25"/>
      <c r="GK13" s="27"/>
      <c r="GN13" s="28"/>
      <c r="GO13" s="21"/>
      <c r="GP13" s="31"/>
      <c r="GQ13" s="27"/>
      <c r="GR13" s="25"/>
      <c r="GV13" s="25"/>
      <c r="GW13" s="27"/>
      <c r="GZ13" s="28"/>
      <c r="HA13" s="21"/>
      <c r="HB13" s="31"/>
      <c r="HC13" s="27"/>
      <c r="HD13" s="25"/>
      <c r="HH13" s="25"/>
      <c r="HI13" s="27"/>
      <c r="HL13" s="28"/>
      <c r="HM13" s="21"/>
      <c r="HN13" s="31"/>
      <c r="HO13" s="27"/>
      <c r="HP13" s="25"/>
      <c r="HT13" s="25"/>
      <c r="HU13" s="27"/>
      <c r="HX13" s="28"/>
      <c r="HY13" s="21"/>
      <c r="HZ13" s="31"/>
      <c r="IA13" s="27"/>
      <c r="IB13" s="25"/>
      <c r="IF13" s="25"/>
      <c r="IG13" s="27"/>
      <c r="IJ13" s="28"/>
      <c r="IK13" s="21"/>
      <c r="IL13" s="31"/>
      <c r="IM13" s="27"/>
      <c r="IN13" s="25"/>
      <c r="IR13" s="25"/>
      <c r="IS13" s="27"/>
      <c r="IV13" s="28"/>
      <c r="IW13" s="21"/>
      <c r="IX13" s="31"/>
      <c r="IY13" s="27"/>
      <c r="IZ13" s="25"/>
      <c r="JD13" s="25"/>
      <c r="JE13" s="27"/>
      <c r="JH13" s="28"/>
      <c r="JI13" s="21"/>
      <c r="JJ13" s="31"/>
      <c r="JK13" s="27"/>
      <c r="JL13" s="25"/>
      <c r="JP13" s="25"/>
      <c r="JQ13" s="27"/>
      <c r="JT13" s="28"/>
      <c r="JU13" s="21"/>
      <c r="JV13" s="31"/>
      <c r="JW13" s="27"/>
      <c r="JX13" s="25"/>
      <c r="KB13" s="25"/>
      <c r="KC13" s="27"/>
      <c r="KF13" s="28"/>
      <c r="KG13" s="21"/>
      <c r="KH13" s="31"/>
      <c r="KI13" s="27"/>
      <c r="KJ13" s="25"/>
      <c r="KN13" s="25"/>
      <c r="KO13" s="27"/>
      <c r="KR13" s="28"/>
      <c r="KS13" s="21"/>
      <c r="KT13" s="31"/>
      <c r="KU13" s="27"/>
      <c r="KV13" s="25"/>
      <c r="KZ13" s="25"/>
      <c r="LA13" s="27"/>
      <c r="LD13" s="28"/>
      <c r="LE13" s="21"/>
      <c r="LF13" s="31"/>
      <c r="LG13" s="27"/>
      <c r="LH13" s="25"/>
      <c r="LL13" s="25"/>
      <c r="LM13" s="27"/>
      <c r="LP13" s="28"/>
      <c r="LQ13" s="21"/>
      <c r="LR13" s="31"/>
      <c r="LS13" s="27"/>
      <c r="LT13" s="25"/>
      <c r="LX13" s="25"/>
      <c r="LY13" s="27"/>
      <c r="MB13" s="28"/>
      <c r="MC13" s="21"/>
      <c r="MD13" s="31"/>
      <c r="ME13" s="27"/>
      <c r="MF13" s="25"/>
      <c r="MJ13" s="25"/>
      <c r="MK13" s="27"/>
      <c r="MN13" s="28"/>
      <c r="MO13" s="21"/>
      <c r="MP13" s="31"/>
      <c r="MQ13" s="27"/>
      <c r="MR13" s="25"/>
      <c r="MV13" s="25"/>
      <c r="MW13" s="27"/>
      <c r="MZ13" s="28"/>
      <c r="NA13" s="21"/>
      <c r="NB13" s="31"/>
      <c r="NC13" s="27"/>
      <c r="ND13" s="25"/>
      <c r="NH13" s="25"/>
      <c r="NI13" s="27"/>
      <c r="NL13" s="28"/>
      <c r="NM13" s="21"/>
      <c r="NN13" s="31"/>
      <c r="NO13" s="27"/>
      <c r="NP13" s="25"/>
      <c r="NT13" s="25"/>
      <c r="NU13" s="27"/>
      <c r="NX13" s="28"/>
      <c r="NY13" s="21"/>
      <c r="NZ13" s="31"/>
      <c r="OA13" s="27"/>
      <c r="OB13" s="25"/>
      <c r="OF13" s="25"/>
      <c r="OG13" s="27"/>
      <c r="OJ13" s="28"/>
      <c r="OK13" s="21"/>
      <c r="OL13" s="31"/>
      <c r="OM13" s="27"/>
      <c r="ON13" s="25"/>
      <c r="OR13" s="25"/>
      <c r="OS13" s="27"/>
      <c r="OV13" s="28"/>
      <c r="OW13" s="21"/>
      <c r="OX13" s="31"/>
      <c r="OY13" s="27"/>
      <c r="OZ13" s="25"/>
      <c r="PD13" s="25"/>
      <c r="PE13" s="27"/>
      <c r="PH13" s="28"/>
      <c r="PI13" s="21"/>
      <c r="PJ13" s="31"/>
      <c r="PK13" s="27"/>
      <c r="PL13" s="25"/>
      <c r="PP13" s="25"/>
      <c r="PQ13" s="27"/>
      <c r="PT13" s="28"/>
      <c r="PU13" s="21"/>
      <c r="PV13" s="31"/>
      <c r="PW13" s="27"/>
      <c r="PX13" s="25"/>
      <c r="QB13" s="25"/>
      <c r="QC13" s="27"/>
      <c r="QF13" s="28"/>
      <c r="QG13" s="21"/>
      <c r="QH13" s="31"/>
      <c r="QI13" s="27"/>
      <c r="QJ13" s="25"/>
      <c r="QN13" s="25"/>
      <c r="QO13" s="27"/>
      <c r="QR13" s="28"/>
      <c r="QS13" s="21"/>
      <c r="QT13" s="31"/>
      <c r="QU13" s="27"/>
      <c r="QV13" s="25"/>
      <c r="QZ13" s="25"/>
      <c r="RA13" s="27"/>
      <c r="RD13" s="28"/>
      <c r="RE13" s="21"/>
      <c r="RF13" s="31"/>
      <c r="RG13" s="27"/>
      <c r="RH13" s="25"/>
      <c r="RL13" s="25"/>
      <c r="RM13" s="27"/>
      <c r="RP13" s="28"/>
      <c r="RQ13" s="21"/>
      <c r="RR13" s="31"/>
      <c r="RS13" s="27"/>
      <c r="RT13" s="25"/>
      <c r="RX13" s="25"/>
      <c r="RY13" s="27"/>
      <c r="SB13" s="28"/>
      <c r="SC13" s="21"/>
      <c r="SD13" s="31"/>
      <c r="SE13" s="27"/>
      <c r="SF13" s="25"/>
      <c r="SJ13" s="25"/>
      <c r="SK13" s="27"/>
      <c r="SN13" s="28"/>
      <c r="SO13" s="21"/>
      <c r="SP13" s="31"/>
      <c r="SQ13" s="27"/>
      <c r="SR13" s="25"/>
      <c r="SV13" s="25"/>
      <c r="SW13" s="27"/>
      <c r="SZ13" s="28"/>
      <c r="TA13" s="21"/>
      <c r="TB13" s="31"/>
      <c r="TC13" s="27"/>
      <c r="TD13" s="25"/>
      <c r="TH13" s="25"/>
      <c r="TI13" s="27"/>
      <c r="TL13" s="28"/>
      <c r="TM13" s="21"/>
      <c r="TN13" s="31"/>
      <c r="TO13" s="27"/>
      <c r="TP13" s="25"/>
      <c r="TT13" s="25"/>
      <c r="TU13" s="27"/>
      <c r="TX13" s="28"/>
      <c r="TY13" s="21"/>
      <c r="TZ13" s="31"/>
      <c r="UA13" s="27"/>
      <c r="UB13" s="25"/>
      <c r="UF13" s="25"/>
      <c r="UG13" s="27"/>
      <c r="UJ13" s="28"/>
      <c r="UK13" s="21"/>
      <c r="UL13" s="31"/>
      <c r="UM13" s="27"/>
      <c r="UN13" s="25"/>
      <c r="UR13" s="25"/>
      <c r="US13" s="27"/>
      <c r="UV13" s="28"/>
      <c r="UW13" s="21"/>
      <c r="UX13" s="31"/>
      <c r="UY13" s="27"/>
      <c r="UZ13" s="25"/>
      <c r="VD13" s="25"/>
      <c r="VE13" s="27"/>
      <c r="VH13" s="28"/>
      <c r="VI13" s="21"/>
      <c r="VJ13" s="31"/>
      <c r="VK13" s="27"/>
      <c r="VL13" s="25"/>
      <c r="VP13" s="25"/>
      <c r="VQ13" s="27"/>
      <c r="VT13" s="28"/>
      <c r="VU13" s="21"/>
      <c r="VV13" s="31"/>
      <c r="VW13" s="27"/>
      <c r="VX13" s="25"/>
      <c r="WB13" s="25"/>
      <c r="WC13" s="27"/>
      <c r="WF13" s="28"/>
      <c r="WG13" s="21"/>
      <c r="WH13" s="31"/>
      <c r="WI13" s="27"/>
      <c r="WJ13" s="25"/>
      <c r="WN13" s="25"/>
      <c r="WO13" s="27"/>
      <c r="WR13" s="28"/>
      <c r="WS13" s="21"/>
      <c r="WT13" s="31"/>
      <c r="WU13" s="27"/>
      <c r="WV13" s="25"/>
      <c r="WZ13" s="25"/>
      <c r="XA13" s="27"/>
      <c r="XD13" s="28"/>
      <c r="XE13" s="21"/>
      <c r="XF13" s="31"/>
      <c r="XG13" s="27"/>
      <c r="XH13" s="25"/>
      <c r="XL13" s="25"/>
      <c r="XM13" s="27"/>
      <c r="XP13" s="28"/>
      <c r="XQ13" s="21"/>
      <c r="XR13" s="31"/>
      <c r="XS13" s="27"/>
      <c r="XT13" s="25"/>
      <c r="XX13" s="25"/>
      <c r="XY13" s="27"/>
      <c r="YB13" s="28"/>
      <c r="YC13" s="21"/>
      <c r="YD13" s="31"/>
      <c r="YE13" s="27"/>
      <c r="YF13" s="25"/>
      <c r="YJ13" s="25"/>
      <c r="YK13" s="27"/>
      <c r="YN13" s="28"/>
      <c r="YO13" s="21"/>
      <c r="YP13" s="31"/>
      <c r="YQ13" s="27"/>
      <c r="YR13" s="25"/>
      <c r="YV13" s="25"/>
      <c r="YW13" s="27"/>
      <c r="YZ13" s="28"/>
      <c r="ZA13" s="21"/>
      <c r="ZB13" s="31"/>
      <c r="ZC13" s="27"/>
      <c r="ZD13" s="25"/>
      <c r="ZH13" s="25"/>
      <c r="ZI13" s="27"/>
      <c r="ZL13" s="28"/>
      <c r="ZM13" s="21"/>
      <c r="ZN13" s="31"/>
      <c r="ZO13" s="27"/>
      <c r="ZP13" s="25"/>
      <c r="ZT13" s="25"/>
      <c r="ZU13" s="27"/>
      <c r="ZX13" s="28"/>
      <c r="ZY13" s="21"/>
      <c r="ZZ13" s="31"/>
      <c r="AAA13" s="27"/>
      <c r="AAB13" s="25"/>
      <c r="AAF13" s="25"/>
      <c r="AAG13" s="27"/>
      <c r="AAJ13" s="28"/>
      <c r="AAK13" s="21"/>
      <c r="AAL13" s="31"/>
      <c r="AAM13" s="27"/>
      <c r="AAN13" s="25"/>
      <c r="AAR13" s="25"/>
      <c r="AAS13" s="27"/>
      <c r="AAV13" s="28"/>
      <c r="AAW13" s="21"/>
      <c r="AAX13" s="31"/>
      <c r="AAY13" s="27"/>
      <c r="AAZ13" s="25"/>
      <c r="ABD13" s="25"/>
      <c r="ABE13" s="27"/>
      <c r="ABH13" s="28"/>
      <c r="ABI13" s="21"/>
      <c r="ABJ13" s="31"/>
      <c r="ABK13" s="27"/>
      <c r="ABL13" s="25"/>
      <c r="ABP13" s="25"/>
      <c r="ABQ13" s="27"/>
      <c r="ABT13" s="28"/>
      <c r="ABU13" s="21"/>
      <c r="ABV13" s="31"/>
      <c r="ABW13" s="27"/>
      <c r="ABX13" s="25"/>
      <c r="ACB13" s="25"/>
      <c r="ACC13" s="27"/>
      <c r="ACF13" s="28"/>
      <c r="ACG13" s="21"/>
      <c r="ACH13" s="31"/>
      <c r="ACI13" s="27"/>
      <c r="ACJ13" s="25"/>
      <c r="ACN13" s="25"/>
      <c r="ACO13" s="27"/>
      <c r="ACR13" s="28"/>
      <c r="ACS13" s="21"/>
      <c r="ACT13" s="31"/>
      <c r="ACU13" s="27"/>
      <c r="ACV13" s="25"/>
      <c r="ACZ13" s="25"/>
      <c r="ADA13" s="27"/>
      <c r="ADD13" s="28"/>
      <c r="ADE13" s="21"/>
      <c r="ADF13" s="31"/>
      <c r="ADG13" s="27"/>
      <c r="ADH13" s="25"/>
      <c r="ADL13" s="25"/>
      <c r="ADM13" s="27"/>
      <c r="ADP13" s="28"/>
      <c r="ADQ13" s="21"/>
      <c r="ADR13" s="31"/>
      <c r="ADS13" s="27"/>
      <c r="ADT13" s="25"/>
      <c r="ADX13" s="25"/>
      <c r="ADY13" s="27"/>
      <c r="AEB13" s="28"/>
      <c r="AEC13" s="21"/>
      <c r="AED13" s="31"/>
      <c r="AEE13" s="27"/>
      <c r="AEF13" s="25"/>
      <c r="AEJ13" s="25"/>
      <c r="AEK13" s="27"/>
      <c r="AEN13" s="28"/>
      <c r="AEO13" s="21"/>
      <c r="AEP13" s="31"/>
      <c r="AEQ13" s="27"/>
      <c r="AER13" s="25"/>
      <c r="AEV13" s="25"/>
      <c r="AEW13" s="27"/>
      <c r="AEZ13" s="28"/>
      <c r="AFA13" s="21"/>
      <c r="AFB13" s="31"/>
      <c r="AFC13" s="27"/>
      <c r="AFD13" s="25"/>
      <c r="AFH13" s="25"/>
      <c r="AFI13" s="27"/>
      <c r="AFL13" s="28"/>
      <c r="AFM13" s="21"/>
      <c r="AFN13" s="31"/>
      <c r="AFO13" s="27"/>
      <c r="AFP13" s="25"/>
      <c r="AFT13" s="25"/>
      <c r="AFU13" s="27"/>
      <c r="AFX13" s="28"/>
      <c r="AFY13" s="21"/>
      <c r="AFZ13" s="31"/>
      <c r="AGA13" s="27"/>
      <c r="AGB13" s="25"/>
      <c r="AGF13" s="25"/>
      <c r="AGG13" s="27"/>
      <c r="AGJ13" s="28"/>
      <c r="AGK13" s="21"/>
      <c r="AGL13" s="31"/>
      <c r="AGM13" s="27"/>
      <c r="AGN13" s="25"/>
      <c r="AGR13" s="25"/>
      <c r="AGS13" s="27"/>
      <c r="AGV13" s="28"/>
      <c r="AGW13" s="21"/>
      <c r="AGX13" s="31"/>
      <c r="AGY13" s="27"/>
      <c r="AGZ13" s="25"/>
      <c r="AHD13" s="25"/>
      <c r="AHE13" s="27"/>
      <c r="AHH13" s="28"/>
      <c r="AHI13" s="21"/>
      <c r="AHJ13" s="31"/>
      <c r="AHK13" s="27"/>
      <c r="AHL13" s="25"/>
      <c r="AHP13" s="25"/>
      <c r="AHQ13" s="27"/>
      <c r="AHT13" s="28"/>
      <c r="AHU13" s="21"/>
      <c r="AHV13" s="31"/>
      <c r="AHW13" s="27"/>
      <c r="AHX13" s="25"/>
      <c r="AIB13" s="25"/>
      <c r="AIC13" s="27"/>
      <c r="AIF13" s="28"/>
      <c r="AIG13" s="21"/>
      <c r="AIH13" s="31"/>
      <c r="AII13" s="27"/>
      <c r="AIJ13" s="25"/>
      <c r="AIN13" s="25"/>
      <c r="AIO13" s="27"/>
      <c r="AIR13" s="28"/>
      <c r="AIS13" s="21"/>
      <c r="AIT13" s="31"/>
      <c r="AIU13" s="27"/>
      <c r="AIV13" s="25"/>
      <c r="AIZ13" s="25"/>
      <c r="AJA13" s="27"/>
      <c r="AJD13" s="28"/>
      <c r="AJE13" s="21"/>
      <c r="AJF13" s="31"/>
      <c r="AJG13" s="27"/>
      <c r="AJH13" s="25"/>
      <c r="AJL13" s="25"/>
      <c r="AJM13" s="27"/>
      <c r="AJP13" s="28"/>
      <c r="AJQ13" s="21"/>
      <c r="AJR13" s="31"/>
      <c r="AJS13" s="27"/>
      <c r="AJT13" s="25"/>
      <c r="AJX13" s="25"/>
      <c r="AJY13" s="27"/>
      <c r="AKB13" s="28"/>
      <c r="AKC13" s="21"/>
      <c r="AKD13" s="31"/>
      <c r="AKE13" s="27"/>
      <c r="AKF13" s="25"/>
      <c r="AKJ13" s="25"/>
      <c r="AKK13" s="27"/>
      <c r="AKN13" s="28"/>
      <c r="AKO13" s="21"/>
      <c r="AKP13" s="31"/>
      <c r="AKQ13" s="27"/>
      <c r="AKR13" s="25"/>
      <c r="AKV13" s="25"/>
      <c r="AKW13" s="27"/>
      <c r="AKZ13" s="28"/>
      <c r="ALA13" s="21"/>
      <c r="ALB13" s="31"/>
      <c r="ALC13" s="27"/>
      <c r="ALD13" s="25"/>
      <c r="ALH13" s="25"/>
      <c r="ALI13" s="27"/>
      <c r="ALL13" s="28"/>
      <c r="ALM13" s="21"/>
      <c r="ALN13" s="31"/>
      <c r="ALO13" s="27"/>
      <c r="ALP13" s="25"/>
      <c r="ALT13" s="25"/>
      <c r="ALU13" s="27"/>
      <c r="ALX13" s="28"/>
      <c r="ALY13" s="21"/>
      <c r="ALZ13" s="31"/>
      <c r="AMA13" s="27"/>
      <c r="AMB13" s="25"/>
      <c r="AMF13" s="25"/>
      <c r="AMG13" s="27"/>
      <c r="AMJ13" s="28"/>
      <c r="AMK13" s="21"/>
      <c r="AML13" s="31"/>
      <c r="AMM13" s="27"/>
      <c r="AMN13" s="25"/>
    </row>
    <row r="14" spans="1:1028" s="26" customFormat="1" x14ac:dyDescent="0.2">
      <c r="A14" s="21" t="s">
        <v>223</v>
      </c>
      <c r="B14" s="24" t="s">
        <v>226</v>
      </c>
      <c r="C14" s="27" t="s">
        <v>197</v>
      </c>
      <c r="D14" s="59">
        <v>43210</v>
      </c>
      <c r="E14" s="26" t="s">
        <v>227</v>
      </c>
      <c r="F14" s="26" t="s">
        <v>199</v>
      </c>
      <c r="G14" s="26" t="s">
        <v>228</v>
      </c>
      <c r="H14" s="59">
        <v>43773</v>
      </c>
      <c r="I14" s="27">
        <f t="shared" si="0"/>
        <v>563</v>
      </c>
      <c r="J14" s="26" t="s">
        <v>201</v>
      </c>
      <c r="K14" s="26" t="s">
        <v>76</v>
      </c>
      <c r="L14" s="22" t="s">
        <v>192</v>
      </c>
      <c r="M14" s="22" t="s">
        <v>192</v>
      </c>
      <c r="N14" s="22" t="s">
        <v>192</v>
      </c>
      <c r="O14" s="22" t="s">
        <v>192</v>
      </c>
      <c r="P14" s="28" t="s">
        <v>229</v>
      </c>
      <c r="Q14" s="30"/>
      <c r="R14" s="31"/>
      <c r="S14" s="27"/>
      <c r="T14" s="25"/>
      <c r="X14" s="25"/>
      <c r="Y14" s="27"/>
      <c r="AB14" s="28"/>
      <c r="AC14" s="21"/>
      <c r="AD14" s="31"/>
      <c r="AE14" s="27"/>
      <c r="AF14" s="25"/>
      <c r="AJ14" s="25"/>
      <c r="AK14" s="27"/>
      <c r="AN14" s="28"/>
      <c r="AO14" s="21"/>
      <c r="AP14" s="31"/>
      <c r="AQ14" s="27"/>
      <c r="AR14" s="25"/>
      <c r="AV14" s="25"/>
      <c r="AW14" s="27"/>
      <c r="AZ14" s="28"/>
      <c r="BA14" s="21"/>
      <c r="BB14" s="31"/>
      <c r="BC14" s="27"/>
      <c r="BD14" s="25"/>
      <c r="BH14" s="25"/>
      <c r="BI14" s="27"/>
      <c r="BL14" s="28"/>
      <c r="BM14" s="21"/>
      <c r="BN14" s="31"/>
      <c r="BO14" s="27"/>
      <c r="BP14" s="25"/>
      <c r="BT14" s="25"/>
      <c r="BU14" s="27"/>
      <c r="BX14" s="28"/>
      <c r="BY14" s="21"/>
      <c r="BZ14" s="31"/>
      <c r="CA14" s="27"/>
      <c r="CB14" s="25"/>
      <c r="CF14" s="25"/>
      <c r="CG14" s="27"/>
      <c r="CJ14" s="28"/>
      <c r="CK14" s="21"/>
      <c r="CL14" s="31"/>
      <c r="CM14" s="27"/>
      <c r="CN14" s="25"/>
      <c r="CR14" s="25"/>
      <c r="CS14" s="27"/>
      <c r="CV14" s="28"/>
      <c r="CW14" s="21"/>
      <c r="CX14" s="31"/>
      <c r="CY14" s="27"/>
      <c r="CZ14" s="25"/>
      <c r="DD14" s="25"/>
      <c r="DE14" s="27"/>
      <c r="DH14" s="28"/>
      <c r="DI14" s="21"/>
      <c r="DJ14" s="31"/>
      <c r="DK14" s="27"/>
      <c r="DL14" s="25"/>
      <c r="DP14" s="25"/>
      <c r="DQ14" s="27"/>
      <c r="DT14" s="28"/>
      <c r="DU14" s="21"/>
      <c r="DV14" s="31"/>
      <c r="DW14" s="27"/>
      <c r="DX14" s="25"/>
      <c r="EB14" s="25"/>
      <c r="EC14" s="27"/>
      <c r="EF14" s="28"/>
      <c r="EG14" s="21"/>
      <c r="EH14" s="31"/>
      <c r="EI14" s="27"/>
      <c r="EJ14" s="25"/>
      <c r="EN14" s="25"/>
      <c r="EO14" s="27"/>
      <c r="ER14" s="28"/>
      <c r="ES14" s="21"/>
      <c r="ET14" s="31"/>
      <c r="EU14" s="27"/>
      <c r="EV14" s="25"/>
      <c r="EZ14" s="25"/>
      <c r="FA14" s="27"/>
      <c r="FD14" s="28"/>
      <c r="FE14" s="21"/>
      <c r="FF14" s="31"/>
      <c r="FG14" s="27"/>
      <c r="FH14" s="25"/>
      <c r="FL14" s="25"/>
      <c r="FM14" s="27"/>
      <c r="FP14" s="28"/>
      <c r="FQ14" s="21"/>
      <c r="FR14" s="31"/>
      <c r="FS14" s="27"/>
      <c r="FT14" s="25"/>
      <c r="FX14" s="25"/>
      <c r="FY14" s="27"/>
      <c r="GB14" s="28"/>
      <c r="GC14" s="21"/>
      <c r="GD14" s="31"/>
      <c r="GE14" s="27"/>
      <c r="GF14" s="25"/>
      <c r="GJ14" s="25"/>
      <c r="GK14" s="27"/>
      <c r="GN14" s="28"/>
      <c r="GO14" s="21"/>
      <c r="GP14" s="31"/>
      <c r="GQ14" s="27"/>
      <c r="GR14" s="25"/>
      <c r="GV14" s="25"/>
      <c r="GW14" s="27"/>
      <c r="GZ14" s="28"/>
      <c r="HA14" s="21"/>
      <c r="HB14" s="31"/>
      <c r="HC14" s="27"/>
      <c r="HD14" s="25"/>
      <c r="HH14" s="25"/>
      <c r="HI14" s="27"/>
      <c r="HL14" s="28"/>
      <c r="HM14" s="21"/>
      <c r="HN14" s="31"/>
      <c r="HO14" s="27"/>
      <c r="HP14" s="25"/>
      <c r="HT14" s="25"/>
      <c r="HU14" s="27"/>
      <c r="HX14" s="28"/>
      <c r="HY14" s="21"/>
      <c r="HZ14" s="31"/>
      <c r="IA14" s="27"/>
      <c r="IB14" s="25"/>
      <c r="IF14" s="25"/>
      <c r="IG14" s="27"/>
      <c r="IJ14" s="28"/>
      <c r="IK14" s="21"/>
      <c r="IL14" s="31"/>
      <c r="IM14" s="27"/>
      <c r="IN14" s="25"/>
      <c r="IR14" s="25"/>
      <c r="IS14" s="27"/>
      <c r="IV14" s="28"/>
      <c r="IW14" s="21"/>
      <c r="IX14" s="31"/>
      <c r="IY14" s="27"/>
      <c r="IZ14" s="25"/>
      <c r="JD14" s="25"/>
      <c r="JE14" s="27"/>
      <c r="JH14" s="28"/>
      <c r="JI14" s="21"/>
      <c r="JJ14" s="31"/>
      <c r="JK14" s="27"/>
      <c r="JL14" s="25"/>
      <c r="JP14" s="25"/>
      <c r="JQ14" s="27"/>
      <c r="JT14" s="28"/>
      <c r="JU14" s="21"/>
      <c r="JV14" s="31"/>
      <c r="JW14" s="27"/>
      <c r="JX14" s="25"/>
      <c r="KB14" s="25"/>
      <c r="KC14" s="27"/>
      <c r="KF14" s="28"/>
      <c r="KG14" s="21"/>
      <c r="KH14" s="31"/>
      <c r="KI14" s="27"/>
      <c r="KJ14" s="25"/>
      <c r="KN14" s="25"/>
      <c r="KO14" s="27"/>
      <c r="KR14" s="28"/>
      <c r="KS14" s="21"/>
      <c r="KT14" s="31"/>
      <c r="KU14" s="27"/>
      <c r="KV14" s="25"/>
      <c r="KZ14" s="25"/>
      <c r="LA14" s="27"/>
      <c r="LD14" s="28"/>
      <c r="LE14" s="21"/>
      <c r="LF14" s="31"/>
      <c r="LG14" s="27"/>
      <c r="LH14" s="25"/>
      <c r="LL14" s="25"/>
      <c r="LM14" s="27"/>
      <c r="LP14" s="28"/>
      <c r="LQ14" s="21"/>
      <c r="LR14" s="31"/>
      <c r="LS14" s="27"/>
      <c r="LT14" s="25"/>
      <c r="LX14" s="25"/>
      <c r="LY14" s="27"/>
      <c r="MB14" s="28"/>
      <c r="MC14" s="21"/>
      <c r="MD14" s="31"/>
      <c r="ME14" s="27"/>
      <c r="MF14" s="25"/>
      <c r="MJ14" s="25"/>
      <c r="MK14" s="27"/>
      <c r="MN14" s="28"/>
      <c r="MO14" s="21"/>
      <c r="MP14" s="31"/>
      <c r="MQ14" s="27"/>
      <c r="MR14" s="25"/>
      <c r="MV14" s="25"/>
      <c r="MW14" s="27"/>
      <c r="MZ14" s="28"/>
      <c r="NA14" s="21"/>
      <c r="NB14" s="31"/>
      <c r="NC14" s="27"/>
      <c r="ND14" s="25"/>
      <c r="NH14" s="25"/>
      <c r="NI14" s="27"/>
      <c r="NL14" s="28"/>
      <c r="NM14" s="21"/>
      <c r="NN14" s="31"/>
      <c r="NO14" s="27"/>
      <c r="NP14" s="25"/>
      <c r="NT14" s="25"/>
      <c r="NU14" s="27"/>
      <c r="NX14" s="28"/>
      <c r="NY14" s="21"/>
      <c r="NZ14" s="31"/>
      <c r="OA14" s="27"/>
      <c r="OB14" s="25"/>
      <c r="OF14" s="25"/>
      <c r="OG14" s="27"/>
      <c r="OJ14" s="28"/>
      <c r="OK14" s="21"/>
      <c r="OL14" s="31"/>
      <c r="OM14" s="27"/>
      <c r="ON14" s="25"/>
      <c r="OR14" s="25"/>
      <c r="OS14" s="27"/>
      <c r="OV14" s="28"/>
      <c r="OW14" s="21"/>
      <c r="OX14" s="31"/>
      <c r="OY14" s="27"/>
      <c r="OZ14" s="25"/>
      <c r="PD14" s="25"/>
      <c r="PE14" s="27"/>
      <c r="PH14" s="28"/>
      <c r="PI14" s="21"/>
      <c r="PJ14" s="31"/>
      <c r="PK14" s="27"/>
      <c r="PL14" s="25"/>
      <c r="PP14" s="25"/>
      <c r="PQ14" s="27"/>
      <c r="PT14" s="28"/>
      <c r="PU14" s="21"/>
      <c r="PV14" s="31"/>
      <c r="PW14" s="27"/>
      <c r="PX14" s="25"/>
      <c r="QB14" s="25"/>
      <c r="QC14" s="27"/>
      <c r="QF14" s="28"/>
      <c r="QG14" s="21"/>
      <c r="QH14" s="31"/>
      <c r="QI14" s="27"/>
      <c r="QJ14" s="25"/>
      <c r="QN14" s="25"/>
      <c r="QO14" s="27"/>
      <c r="QR14" s="28"/>
      <c r="QS14" s="21"/>
      <c r="QT14" s="31"/>
      <c r="QU14" s="27"/>
      <c r="QV14" s="25"/>
      <c r="QZ14" s="25"/>
      <c r="RA14" s="27"/>
      <c r="RD14" s="28"/>
      <c r="RE14" s="21"/>
      <c r="RF14" s="31"/>
      <c r="RG14" s="27"/>
      <c r="RH14" s="25"/>
      <c r="RL14" s="25"/>
      <c r="RM14" s="27"/>
      <c r="RP14" s="28"/>
      <c r="RQ14" s="21"/>
      <c r="RR14" s="31"/>
      <c r="RS14" s="27"/>
      <c r="RT14" s="25"/>
      <c r="RX14" s="25"/>
      <c r="RY14" s="27"/>
      <c r="SB14" s="28"/>
      <c r="SC14" s="21"/>
      <c r="SD14" s="31"/>
      <c r="SE14" s="27"/>
      <c r="SF14" s="25"/>
      <c r="SJ14" s="25"/>
      <c r="SK14" s="27"/>
      <c r="SN14" s="28"/>
      <c r="SO14" s="21"/>
      <c r="SP14" s="31"/>
      <c r="SQ14" s="27"/>
      <c r="SR14" s="25"/>
      <c r="SV14" s="25"/>
      <c r="SW14" s="27"/>
      <c r="SZ14" s="28"/>
      <c r="TA14" s="21"/>
      <c r="TB14" s="31"/>
      <c r="TC14" s="27"/>
      <c r="TD14" s="25"/>
      <c r="TH14" s="25"/>
      <c r="TI14" s="27"/>
      <c r="TL14" s="28"/>
      <c r="TM14" s="21"/>
      <c r="TN14" s="31"/>
      <c r="TO14" s="27"/>
      <c r="TP14" s="25"/>
      <c r="TT14" s="25"/>
      <c r="TU14" s="27"/>
      <c r="TX14" s="28"/>
      <c r="TY14" s="21"/>
      <c r="TZ14" s="31"/>
      <c r="UA14" s="27"/>
      <c r="UB14" s="25"/>
      <c r="UF14" s="25"/>
      <c r="UG14" s="27"/>
      <c r="UJ14" s="28"/>
      <c r="UK14" s="21"/>
      <c r="UL14" s="31"/>
      <c r="UM14" s="27"/>
      <c r="UN14" s="25"/>
      <c r="UR14" s="25"/>
      <c r="US14" s="27"/>
      <c r="UV14" s="28"/>
      <c r="UW14" s="21"/>
      <c r="UX14" s="31"/>
      <c r="UY14" s="27"/>
      <c r="UZ14" s="25"/>
      <c r="VD14" s="25"/>
      <c r="VE14" s="27"/>
      <c r="VH14" s="28"/>
      <c r="VI14" s="21"/>
      <c r="VJ14" s="31"/>
      <c r="VK14" s="27"/>
      <c r="VL14" s="25"/>
      <c r="VP14" s="25"/>
      <c r="VQ14" s="27"/>
      <c r="VT14" s="28"/>
      <c r="VU14" s="21"/>
      <c r="VV14" s="31"/>
      <c r="VW14" s="27"/>
      <c r="VX14" s="25"/>
      <c r="WB14" s="25"/>
      <c r="WC14" s="27"/>
      <c r="WF14" s="28"/>
      <c r="WG14" s="21"/>
      <c r="WH14" s="31"/>
      <c r="WI14" s="27"/>
      <c r="WJ14" s="25"/>
      <c r="WN14" s="25"/>
      <c r="WO14" s="27"/>
      <c r="WR14" s="28"/>
      <c r="WS14" s="21"/>
      <c r="WT14" s="31"/>
      <c r="WU14" s="27"/>
      <c r="WV14" s="25"/>
      <c r="WZ14" s="25"/>
      <c r="XA14" s="27"/>
      <c r="XD14" s="28"/>
      <c r="XE14" s="21"/>
      <c r="XF14" s="31"/>
      <c r="XG14" s="27"/>
      <c r="XH14" s="25"/>
      <c r="XL14" s="25"/>
      <c r="XM14" s="27"/>
      <c r="XP14" s="28"/>
      <c r="XQ14" s="21"/>
      <c r="XR14" s="31"/>
      <c r="XS14" s="27"/>
      <c r="XT14" s="25"/>
      <c r="XX14" s="25"/>
      <c r="XY14" s="27"/>
      <c r="YB14" s="28"/>
      <c r="YC14" s="21"/>
      <c r="YD14" s="31"/>
      <c r="YE14" s="27"/>
      <c r="YF14" s="25"/>
      <c r="YJ14" s="25"/>
      <c r="YK14" s="27"/>
      <c r="YN14" s="28"/>
      <c r="YO14" s="21"/>
      <c r="YP14" s="31"/>
      <c r="YQ14" s="27"/>
      <c r="YR14" s="25"/>
      <c r="YV14" s="25"/>
      <c r="YW14" s="27"/>
      <c r="YZ14" s="28"/>
      <c r="ZA14" s="21"/>
      <c r="ZB14" s="31"/>
      <c r="ZC14" s="27"/>
      <c r="ZD14" s="25"/>
      <c r="ZH14" s="25"/>
      <c r="ZI14" s="27"/>
      <c r="ZL14" s="28"/>
      <c r="ZM14" s="21"/>
      <c r="ZN14" s="31"/>
      <c r="ZO14" s="27"/>
      <c r="ZP14" s="25"/>
      <c r="ZT14" s="25"/>
      <c r="ZU14" s="27"/>
      <c r="ZX14" s="28"/>
      <c r="ZY14" s="21"/>
      <c r="ZZ14" s="31"/>
      <c r="AAA14" s="27"/>
      <c r="AAB14" s="25"/>
      <c r="AAF14" s="25"/>
      <c r="AAG14" s="27"/>
      <c r="AAJ14" s="28"/>
      <c r="AAK14" s="21"/>
      <c r="AAL14" s="31"/>
      <c r="AAM14" s="27"/>
      <c r="AAN14" s="25"/>
      <c r="AAR14" s="25"/>
      <c r="AAS14" s="27"/>
      <c r="AAV14" s="28"/>
      <c r="AAW14" s="21"/>
      <c r="AAX14" s="31"/>
      <c r="AAY14" s="27"/>
      <c r="AAZ14" s="25"/>
      <c r="ABD14" s="25"/>
      <c r="ABE14" s="27"/>
      <c r="ABH14" s="28"/>
      <c r="ABI14" s="21"/>
      <c r="ABJ14" s="31"/>
      <c r="ABK14" s="27"/>
      <c r="ABL14" s="25"/>
      <c r="ABP14" s="25"/>
      <c r="ABQ14" s="27"/>
      <c r="ABT14" s="28"/>
      <c r="ABU14" s="21"/>
      <c r="ABV14" s="31"/>
      <c r="ABW14" s="27"/>
      <c r="ABX14" s="25"/>
      <c r="ACB14" s="25"/>
      <c r="ACC14" s="27"/>
      <c r="ACF14" s="28"/>
      <c r="ACG14" s="21"/>
      <c r="ACH14" s="31"/>
      <c r="ACI14" s="27"/>
      <c r="ACJ14" s="25"/>
      <c r="ACN14" s="25"/>
      <c r="ACO14" s="27"/>
      <c r="ACR14" s="28"/>
      <c r="ACS14" s="21"/>
      <c r="ACT14" s="31"/>
      <c r="ACU14" s="27"/>
      <c r="ACV14" s="25"/>
      <c r="ACZ14" s="25"/>
      <c r="ADA14" s="27"/>
      <c r="ADD14" s="28"/>
      <c r="ADE14" s="21"/>
      <c r="ADF14" s="31"/>
      <c r="ADG14" s="27"/>
      <c r="ADH14" s="25"/>
      <c r="ADL14" s="25"/>
      <c r="ADM14" s="27"/>
      <c r="ADP14" s="28"/>
      <c r="ADQ14" s="21"/>
      <c r="ADR14" s="31"/>
      <c r="ADS14" s="27"/>
      <c r="ADT14" s="25"/>
      <c r="ADX14" s="25"/>
      <c r="ADY14" s="27"/>
      <c r="AEB14" s="28"/>
      <c r="AEC14" s="21"/>
      <c r="AED14" s="31"/>
      <c r="AEE14" s="27"/>
      <c r="AEF14" s="25"/>
      <c r="AEJ14" s="25"/>
      <c r="AEK14" s="27"/>
      <c r="AEN14" s="28"/>
      <c r="AEO14" s="21"/>
      <c r="AEP14" s="31"/>
      <c r="AEQ14" s="27"/>
      <c r="AER14" s="25"/>
      <c r="AEV14" s="25"/>
      <c r="AEW14" s="27"/>
      <c r="AEZ14" s="28"/>
      <c r="AFA14" s="21"/>
      <c r="AFB14" s="31"/>
      <c r="AFC14" s="27"/>
      <c r="AFD14" s="25"/>
      <c r="AFH14" s="25"/>
      <c r="AFI14" s="27"/>
      <c r="AFL14" s="28"/>
      <c r="AFM14" s="21"/>
      <c r="AFN14" s="31"/>
      <c r="AFO14" s="27"/>
      <c r="AFP14" s="25"/>
      <c r="AFT14" s="25"/>
      <c r="AFU14" s="27"/>
      <c r="AFX14" s="28"/>
      <c r="AFY14" s="21"/>
      <c r="AFZ14" s="31"/>
      <c r="AGA14" s="27"/>
      <c r="AGB14" s="25"/>
      <c r="AGF14" s="25"/>
      <c r="AGG14" s="27"/>
      <c r="AGJ14" s="28"/>
      <c r="AGK14" s="21"/>
      <c r="AGL14" s="31"/>
      <c r="AGM14" s="27"/>
      <c r="AGN14" s="25"/>
      <c r="AGR14" s="25"/>
      <c r="AGS14" s="27"/>
      <c r="AGV14" s="28"/>
      <c r="AGW14" s="21"/>
      <c r="AGX14" s="31"/>
      <c r="AGY14" s="27"/>
      <c r="AGZ14" s="25"/>
      <c r="AHD14" s="25"/>
      <c r="AHE14" s="27"/>
      <c r="AHH14" s="28"/>
      <c r="AHI14" s="21"/>
      <c r="AHJ14" s="31"/>
      <c r="AHK14" s="27"/>
      <c r="AHL14" s="25"/>
      <c r="AHP14" s="25"/>
      <c r="AHQ14" s="27"/>
      <c r="AHT14" s="28"/>
      <c r="AHU14" s="21"/>
      <c r="AHV14" s="31"/>
      <c r="AHW14" s="27"/>
      <c r="AHX14" s="25"/>
      <c r="AIB14" s="25"/>
      <c r="AIC14" s="27"/>
      <c r="AIF14" s="28"/>
      <c r="AIG14" s="21"/>
      <c r="AIH14" s="31"/>
      <c r="AII14" s="27"/>
      <c r="AIJ14" s="25"/>
      <c r="AIN14" s="25"/>
      <c r="AIO14" s="27"/>
      <c r="AIR14" s="28"/>
      <c r="AIS14" s="21"/>
      <c r="AIT14" s="31"/>
      <c r="AIU14" s="27"/>
      <c r="AIV14" s="25"/>
      <c r="AIZ14" s="25"/>
      <c r="AJA14" s="27"/>
      <c r="AJD14" s="28"/>
      <c r="AJE14" s="21"/>
      <c r="AJF14" s="31"/>
      <c r="AJG14" s="27"/>
      <c r="AJH14" s="25"/>
      <c r="AJL14" s="25"/>
      <c r="AJM14" s="27"/>
      <c r="AJP14" s="28"/>
      <c r="AJQ14" s="21"/>
      <c r="AJR14" s="31"/>
      <c r="AJS14" s="27"/>
      <c r="AJT14" s="25"/>
      <c r="AJX14" s="25"/>
      <c r="AJY14" s="27"/>
      <c r="AKB14" s="28"/>
      <c r="AKC14" s="21"/>
      <c r="AKD14" s="31"/>
      <c r="AKE14" s="27"/>
      <c r="AKF14" s="25"/>
      <c r="AKJ14" s="25"/>
      <c r="AKK14" s="27"/>
      <c r="AKN14" s="28"/>
      <c r="AKO14" s="21"/>
      <c r="AKP14" s="31"/>
      <c r="AKQ14" s="27"/>
      <c r="AKR14" s="25"/>
      <c r="AKV14" s="25"/>
      <c r="AKW14" s="27"/>
      <c r="AKZ14" s="28"/>
      <c r="ALA14" s="21"/>
      <c r="ALB14" s="31"/>
      <c r="ALC14" s="27"/>
      <c r="ALD14" s="25"/>
      <c r="ALH14" s="25"/>
      <c r="ALI14" s="27"/>
      <c r="ALL14" s="28"/>
      <c r="ALM14" s="21"/>
      <c r="ALN14" s="31"/>
      <c r="ALO14" s="27"/>
      <c r="ALP14" s="25"/>
      <c r="ALT14" s="25"/>
      <c r="ALU14" s="27"/>
      <c r="ALX14" s="28"/>
      <c r="ALY14" s="21"/>
      <c r="ALZ14" s="31"/>
      <c r="AMA14" s="27"/>
      <c r="AMB14" s="25"/>
      <c r="AMF14" s="25"/>
      <c r="AMG14" s="27"/>
      <c r="AMJ14" s="28"/>
      <c r="AMK14" s="21"/>
      <c r="AML14" s="31"/>
      <c r="AMM14" s="27"/>
      <c r="AMN14" s="25"/>
    </row>
    <row r="15" spans="1:1028" s="26" customFormat="1" ht="153" x14ac:dyDescent="0.2">
      <c r="A15" s="21" t="s">
        <v>223</v>
      </c>
      <c r="B15" s="24" t="s">
        <v>230</v>
      </c>
      <c r="C15" s="27" t="s">
        <v>197</v>
      </c>
      <c r="D15" s="59">
        <v>43219</v>
      </c>
      <c r="E15" s="26" t="s">
        <v>231</v>
      </c>
      <c r="F15" s="26" t="s">
        <v>199</v>
      </c>
      <c r="G15" s="26" t="s">
        <v>200</v>
      </c>
      <c r="H15" s="59">
        <v>43774</v>
      </c>
      <c r="I15" s="27">
        <f t="shared" si="0"/>
        <v>555</v>
      </c>
      <c r="J15" s="26" t="s">
        <v>201</v>
      </c>
      <c r="K15" s="26" t="s">
        <v>76</v>
      </c>
      <c r="L15" s="22" t="s">
        <v>192</v>
      </c>
      <c r="M15" s="22" t="s">
        <v>192</v>
      </c>
      <c r="N15" s="22" t="s">
        <v>192</v>
      </c>
      <c r="O15" s="22" t="s">
        <v>192</v>
      </c>
      <c r="P15" s="28" t="s">
        <v>232</v>
      </c>
      <c r="Q15" s="30"/>
      <c r="R15" s="31"/>
      <c r="S15" s="27"/>
      <c r="T15" s="25"/>
      <c r="X15" s="25"/>
      <c r="Y15" s="27"/>
      <c r="AB15" s="28"/>
      <c r="AC15" s="21"/>
      <c r="AD15" s="31"/>
      <c r="AE15" s="27"/>
      <c r="AF15" s="25"/>
      <c r="AJ15" s="25"/>
      <c r="AK15" s="27"/>
      <c r="AN15" s="28"/>
      <c r="AO15" s="21"/>
      <c r="AP15" s="31"/>
      <c r="AQ15" s="27"/>
      <c r="AR15" s="25"/>
      <c r="AV15" s="25"/>
      <c r="AW15" s="27"/>
      <c r="AZ15" s="28"/>
      <c r="BA15" s="21"/>
      <c r="BB15" s="31"/>
      <c r="BC15" s="27"/>
      <c r="BD15" s="25"/>
      <c r="BH15" s="25"/>
      <c r="BI15" s="27"/>
      <c r="BL15" s="28"/>
      <c r="BM15" s="21"/>
      <c r="BN15" s="31"/>
      <c r="BO15" s="27"/>
      <c r="BP15" s="25"/>
      <c r="BT15" s="25"/>
      <c r="BU15" s="27"/>
      <c r="BX15" s="28"/>
      <c r="BY15" s="21"/>
      <c r="BZ15" s="31"/>
      <c r="CA15" s="27"/>
      <c r="CB15" s="25"/>
      <c r="CF15" s="25"/>
      <c r="CG15" s="27"/>
      <c r="CJ15" s="28"/>
      <c r="CK15" s="21"/>
      <c r="CL15" s="31"/>
      <c r="CM15" s="27"/>
      <c r="CN15" s="25"/>
      <c r="CR15" s="25"/>
      <c r="CS15" s="27"/>
      <c r="CV15" s="28"/>
      <c r="CW15" s="21"/>
      <c r="CX15" s="31"/>
      <c r="CY15" s="27"/>
      <c r="CZ15" s="25"/>
      <c r="DD15" s="25"/>
      <c r="DE15" s="27"/>
      <c r="DH15" s="28"/>
      <c r="DI15" s="21"/>
      <c r="DJ15" s="31"/>
      <c r="DK15" s="27"/>
      <c r="DL15" s="25"/>
      <c r="DP15" s="25"/>
      <c r="DQ15" s="27"/>
      <c r="DT15" s="28"/>
      <c r="DU15" s="21"/>
      <c r="DV15" s="31"/>
      <c r="DW15" s="27"/>
      <c r="DX15" s="25"/>
      <c r="EB15" s="25"/>
      <c r="EC15" s="27"/>
      <c r="EF15" s="28"/>
      <c r="EG15" s="21"/>
      <c r="EH15" s="31"/>
      <c r="EI15" s="27"/>
      <c r="EJ15" s="25"/>
      <c r="EN15" s="25"/>
      <c r="EO15" s="27"/>
      <c r="ER15" s="28"/>
      <c r="ES15" s="21"/>
      <c r="ET15" s="31"/>
      <c r="EU15" s="27"/>
      <c r="EV15" s="25"/>
      <c r="EZ15" s="25"/>
      <c r="FA15" s="27"/>
      <c r="FD15" s="28"/>
      <c r="FE15" s="21"/>
      <c r="FF15" s="31"/>
      <c r="FG15" s="27"/>
      <c r="FH15" s="25"/>
      <c r="FL15" s="25"/>
      <c r="FM15" s="27"/>
      <c r="FP15" s="28"/>
      <c r="FQ15" s="21"/>
      <c r="FR15" s="31"/>
      <c r="FS15" s="27"/>
      <c r="FT15" s="25"/>
      <c r="FX15" s="25"/>
      <c r="FY15" s="27"/>
      <c r="GB15" s="28"/>
      <c r="GC15" s="21"/>
      <c r="GD15" s="31"/>
      <c r="GE15" s="27"/>
      <c r="GF15" s="25"/>
      <c r="GJ15" s="25"/>
      <c r="GK15" s="27"/>
      <c r="GN15" s="28"/>
      <c r="GO15" s="21"/>
      <c r="GP15" s="31"/>
      <c r="GQ15" s="27"/>
      <c r="GR15" s="25"/>
      <c r="GV15" s="25"/>
      <c r="GW15" s="27"/>
      <c r="GZ15" s="28"/>
      <c r="HA15" s="21"/>
      <c r="HB15" s="31"/>
      <c r="HC15" s="27"/>
      <c r="HD15" s="25"/>
      <c r="HH15" s="25"/>
      <c r="HI15" s="27"/>
      <c r="HL15" s="28"/>
      <c r="HM15" s="21"/>
      <c r="HN15" s="31"/>
      <c r="HO15" s="27"/>
      <c r="HP15" s="25"/>
      <c r="HT15" s="25"/>
      <c r="HU15" s="27"/>
      <c r="HX15" s="28"/>
      <c r="HY15" s="21"/>
      <c r="HZ15" s="31"/>
      <c r="IA15" s="27"/>
      <c r="IB15" s="25"/>
      <c r="IF15" s="25"/>
      <c r="IG15" s="27"/>
      <c r="IJ15" s="28"/>
      <c r="IK15" s="21"/>
      <c r="IL15" s="31"/>
      <c r="IM15" s="27"/>
      <c r="IN15" s="25"/>
      <c r="IR15" s="25"/>
      <c r="IS15" s="27"/>
      <c r="IV15" s="28"/>
      <c r="IW15" s="21"/>
      <c r="IX15" s="31"/>
      <c r="IY15" s="27"/>
      <c r="IZ15" s="25"/>
      <c r="JD15" s="25"/>
      <c r="JE15" s="27"/>
      <c r="JH15" s="28"/>
      <c r="JI15" s="21"/>
      <c r="JJ15" s="31"/>
      <c r="JK15" s="27"/>
      <c r="JL15" s="25"/>
      <c r="JP15" s="25"/>
      <c r="JQ15" s="27"/>
      <c r="JT15" s="28"/>
      <c r="JU15" s="21"/>
      <c r="JV15" s="31"/>
      <c r="JW15" s="27"/>
      <c r="JX15" s="25"/>
      <c r="KB15" s="25"/>
      <c r="KC15" s="27"/>
      <c r="KF15" s="28"/>
      <c r="KG15" s="21"/>
      <c r="KH15" s="31"/>
      <c r="KI15" s="27"/>
      <c r="KJ15" s="25"/>
      <c r="KN15" s="25"/>
      <c r="KO15" s="27"/>
      <c r="KR15" s="28"/>
      <c r="KS15" s="21"/>
      <c r="KT15" s="31"/>
      <c r="KU15" s="27"/>
      <c r="KV15" s="25"/>
      <c r="KZ15" s="25"/>
      <c r="LA15" s="27"/>
      <c r="LD15" s="28"/>
      <c r="LE15" s="21"/>
      <c r="LF15" s="31"/>
      <c r="LG15" s="27"/>
      <c r="LH15" s="25"/>
      <c r="LL15" s="25"/>
      <c r="LM15" s="27"/>
      <c r="LP15" s="28"/>
      <c r="LQ15" s="21"/>
      <c r="LR15" s="31"/>
      <c r="LS15" s="27"/>
      <c r="LT15" s="25"/>
      <c r="LX15" s="25"/>
      <c r="LY15" s="27"/>
      <c r="MB15" s="28"/>
      <c r="MC15" s="21"/>
      <c r="MD15" s="31"/>
      <c r="ME15" s="27"/>
      <c r="MF15" s="25"/>
      <c r="MJ15" s="25"/>
      <c r="MK15" s="27"/>
      <c r="MN15" s="28"/>
      <c r="MO15" s="21"/>
      <c r="MP15" s="31"/>
      <c r="MQ15" s="27"/>
      <c r="MR15" s="25"/>
      <c r="MV15" s="25"/>
      <c r="MW15" s="27"/>
      <c r="MZ15" s="28"/>
      <c r="NA15" s="21"/>
      <c r="NB15" s="31"/>
      <c r="NC15" s="27"/>
      <c r="ND15" s="25"/>
      <c r="NH15" s="25"/>
      <c r="NI15" s="27"/>
      <c r="NL15" s="28"/>
      <c r="NM15" s="21"/>
      <c r="NN15" s="31"/>
      <c r="NO15" s="27"/>
      <c r="NP15" s="25"/>
      <c r="NT15" s="25"/>
      <c r="NU15" s="27"/>
      <c r="NX15" s="28"/>
      <c r="NY15" s="21"/>
      <c r="NZ15" s="31"/>
      <c r="OA15" s="27"/>
      <c r="OB15" s="25"/>
      <c r="OF15" s="25"/>
      <c r="OG15" s="27"/>
      <c r="OJ15" s="28"/>
      <c r="OK15" s="21"/>
      <c r="OL15" s="31"/>
      <c r="OM15" s="27"/>
      <c r="ON15" s="25"/>
      <c r="OR15" s="25"/>
      <c r="OS15" s="27"/>
      <c r="OV15" s="28"/>
      <c r="OW15" s="21"/>
      <c r="OX15" s="31"/>
      <c r="OY15" s="27"/>
      <c r="OZ15" s="25"/>
      <c r="PD15" s="25"/>
      <c r="PE15" s="27"/>
      <c r="PH15" s="28"/>
      <c r="PI15" s="21"/>
      <c r="PJ15" s="31"/>
      <c r="PK15" s="27"/>
      <c r="PL15" s="25"/>
      <c r="PP15" s="25"/>
      <c r="PQ15" s="27"/>
      <c r="PT15" s="28"/>
      <c r="PU15" s="21"/>
      <c r="PV15" s="31"/>
      <c r="PW15" s="27"/>
      <c r="PX15" s="25"/>
      <c r="QB15" s="25"/>
      <c r="QC15" s="27"/>
      <c r="QF15" s="28"/>
      <c r="QG15" s="21"/>
      <c r="QH15" s="31"/>
      <c r="QI15" s="27"/>
      <c r="QJ15" s="25"/>
      <c r="QN15" s="25"/>
      <c r="QO15" s="27"/>
      <c r="QR15" s="28"/>
      <c r="QS15" s="21"/>
      <c r="QT15" s="31"/>
      <c r="QU15" s="27"/>
      <c r="QV15" s="25"/>
      <c r="QZ15" s="25"/>
      <c r="RA15" s="27"/>
      <c r="RD15" s="28"/>
      <c r="RE15" s="21"/>
      <c r="RF15" s="31"/>
      <c r="RG15" s="27"/>
      <c r="RH15" s="25"/>
      <c r="RL15" s="25"/>
      <c r="RM15" s="27"/>
      <c r="RP15" s="28"/>
      <c r="RQ15" s="21"/>
      <c r="RR15" s="31"/>
      <c r="RS15" s="27"/>
      <c r="RT15" s="25"/>
      <c r="RX15" s="25"/>
      <c r="RY15" s="27"/>
      <c r="SB15" s="28"/>
      <c r="SC15" s="21"/>
      <c r="SD15" s="31"/>
      <c r="SE15" s="27"/>
      <c r="SF15" s="25"/>
      <c r="SJ15" s="25"/>
      <c r="SK15" s="27"/>
      <c r="SN15" s="28"/>
      <c r="SO15" s="21"/>
      <c r="SP15" s="31"/>
      <c r="SQ15" s="27"/>
      <c r="SR15" s="25"/>
      <c r="SV15" s="25"/>
      <c r="SW15" s="27"/>
      <c r="SZ15" s="28"/>
      <c r="TA15" s="21"/>
      <c r="TB15" s="31"/>
      <c r="TC15" s="27"/>
      <c r="TD15" s="25"/>
      <c r="TH15" s="25"/>
      <c r="TI15" s="27"/>
      <c r="TL15" s="28"/>
      <c r="TM15" s="21"/>
      <c r="TN15" s="31"/>
      <c r="TO15" s="27"/>
      <c r="TP15" s="25"/>
      <c r="TT15" s="25"/>
      <c r="TU15" s="27"/>
      <c r="TX15" s="28"/>
      <c r="TY15" s="21"/>
      <c r="TZ15" s="31"/>
      <c r="UA15" s="27"/>
      <c r="UB15" s="25"/>
      <c r="UF15" s="25"/>
      <c r="UG15" s="27"/>
      <c r="UJ15" s="28"/>
      <c r="UK15" s="21"/>
      <c r="UL15" s="31"/>
      <c r="UM15" s="27"/>
      <c r="UN15" s="25"/>
      <c r="UR15" s="25"/>
      <c r="US15" s="27"/>
      <c r="UV15" s="28"/>
      <c r="UW15" s="21"/>
      <c r="UX15" s="31"/>
      <c r="UY15" s="27"/>
      <c r="UZ15" s="25"/>
      <c r="VD15" s="25"/>
      <c r="VE15" s="27"/>
      <c r="VH15" s="28"/>
      <c r="VI15" s="21"/>
      <c r="VJ15" s="31"/>
      <c r="VK15" s="27"/>
      <c r="VL15" s="25"/>
      <c r="VP15" s="25"/>
      <c r="VQ15" s="27"/>
      <c r="VT15" s="28"/>
      <c r="VU15" s="21"/>
      <c r="VV15" s="31"/>
      <c r="VW15" s="27"/>
      <c r="VX15" s="25"/>
      <c r="WB15" s="25"/>
      <c r="WC15" s="27"/>
      <c r="WF15" s="28"/>
      <c r="WG15" s="21"/>
      <c r="WH15" s="31"/>
      <c r="WI15" s="27"/>
      <c r="WJ15" s="25"/>
      <c r="WN15" s="25"/>
      <c r="WO15" s="27"/>
      <c r="WR15" s="28"/>
      <c r="WS15" s="21"/>
      <c r="WT15" s="31"/>
      <c r="WU15" s="27"/>
      <c r="WV15" s="25"/>
      <c r="WZ15" s="25"/>
      <c r="XA15" s="27"/>
      <c r="XD15" s="28"/>
      <c r="XE15" s="21"/>
      <c r="XF15" s="31"/>
      <c r="XG15" s="27"/>
      <c r="XH15" s="25"/>
      <c r="XL15" s="25"/>
      <c r="XM15" s="27"/>
      <c r="XP15" s="28"/>
      <c r="XQ15" s="21"/>
      <c r="XR15" s="31"/>
      <c r="XS15" s="27"/>
      <c r="XT15" s="25"/>
      <c r="XX15" s="25"/>
      <c r="XY15" s="27"/>
      <c r="YB15" s="28"/>
      <c r="YC15" s="21"/>
      <c r="YD15" s="31"/>
      <c r="YE15" s="27"/>
      <c r="YF15" s="25"/>
      <c r="YJ15" s="25"/>
      <c r="YK15" s="27"/>
      <c r="YN15" s="28"/>
      <c r="YO15" s="21"/>
      <c r="YP15" s="31"/>
      <c r="YQ15" s="27"/>
      <c r="YR15" s="25"/>
      <c r="YV15" s="25"/>
      <c r="YW15" s="27"/>
      <c r="YZ15" s="28"/>
      <c r="ZA15" s="21"/>
      <c r="ZB15" s="31"/>
      <c r="ZC15" s="27"/>
      <c r="ZD15" s="25"/>
      <c r="ZH15" s="25"/>
      <c r="ZI15" s="27"/>
      <c r="ZL15" s="28"/>
      <c r="ZM15" s="21"/>
      <c r="ZN15" s="31"/>
      <c r="ZO15" s="27"/>
      <c r="ZP15" s="25"/>
      <c r="ZT15" s="25"/>
      <c r="ZU15" s="27"/>
      <c r="ZX15" s="28"/>
      <c r="ZY15" s="21"/>
      <c r="ZZ15" s="31"/>
      <c r="AAA15" s="27"/>
      <c r="AAB15" s="25"/>
      <c r="AAF15" s="25"/>
      <c r="AAG15" s="27"/>
      <c r="AAJ15" s="28"/>
      <c r="AAK15" s="21"/>
      <c r="AAL15" s="31"/>
      <c r="AAM15" s="27"/>
      <c r="AAN15" s="25"/>
      <c r="AAR15" s="25"/>
      <c r="AAS15" s="27"/>
      <c r="AAV15" s="28"/>
      <c r="AAW15" s="21"/>
      <c r="AAX15" s="31"/>
      <c r="AAY15" s="27"/>
      <c r="AAZ15" s="25"/>
      <c r="ABD15" s="25"/>
      <c r="ABE15" s="27"/>
      <c r="ABH15" s="28"/>
      <c r="ABI15" s="21"/>
      <c r="ABJ15" s="31"/>
      <c r="ABK15" s="27"/>
      <c r="ABL15" s="25"/>
      <c r="ABP15" s="25"/>
      <c r="ABQ15" s="27"/>
      <c r="ABT15" s="28"/>
      <c r="ABU15" s="21"/>
      <c r="ABV15" s="31"/>
      <c r="ABW15" s="27"/>
      <c r="ABX15" s="25"/>
      <c r="ACB15" s="25"/>
      <c r="ACC15" s="27"/>
      <c r="ACF15" s="28"/>
      <c r="ACG15" s="21"/>
      <c r="ACH15" s="31"/>
      <c r="ACI15" s="27"/>
      <c r="ACJ15" s="25"/>
      <c r="ACN15" s="25"/>
      <c r="ACO15" s="27"/>
      <c r="ACR15" s="28"/>
      <c r="ACS15" s="21"/>
      <c r="ACT15" s="31"/>
      <c r="ACU15" s="27"/>
      <c r="ACV15" s="25"/>
      <c r="ACZ15" s="25"/>
      <c r="ADA15" s="27"/>
      <c r="ADD15" s="28"/>
      <c r="ADE15" s="21"/>
      <c r="ADF15" s="31"/>
      <c r="ADG15" s="27"/>
      <c r="ADH15" s="25"/>
      <c r="ADL15" s="25"/>
      <c r="ADM15" s="27"/>
      <c r="ADP15" s="28"/>
      <c r="ADQ15" s="21"/>
      <c r="ADR15" s="31"/>
      <c r="ADS15" s="27"/>
      <c r="ADT15" s="25"/>
      <c r="ADX15" s="25"/>
      <c r="ADY15" s="27"/>
      <c r="AEB15" s="28"/>
      <c r="AEC15" s="21"/>
      <c r="AED15" s="31"/>
      <c r="AEE15" s="27"/>
      <c r="AEF15" s="25"/>
      <c r="AEJ15" s="25"/>
      <c r="AEK15" s="27"/>
      <c r="AEN15" s="28"/>
      <c r="AEO15" s="21"/>
      <c r="AEP15" s="31"/>
      <c r="AEQ15" s="27"/>
      <c r="AER15" s="25"/>
      <c r="AEV15" s="25"/>
      <c r="AEW15" s="27"/>
      <c r="AEZ15" s="28"/>
      <c r="AFA15" s="21"/>
      <c r="AFB15" s="31"/>
      <c r="AFC15" s="27"/>
      <c r="AFD15" s="25"/>
      <c r="AFH15" s="25"/>
      <c r="AFI15" s="27"/>
      <c r="AFL15" s="28"/>
      <c r="AFM15" s="21"/>
      <c r="AFN15" s="31"/>
      <c r="AFO15" s="27"/>
      <c r="AFP15" s="25"/>
      <c r="AFT15" s="25"/>
      <c r="AFU15" s="27"/>
      <c r="AFX15" s="28"/>
      <c r="AFY15" s="21"/>
      <c r="AFZ15" s="31"/>
      <c r="AGA15" s="27"/>
      <c r="AGB15" s="25"/>
      <c r="AGF15" s="25"/>
      <c r="AGG15" s="27"/>
      <c r="AGJ15" s="28"/>
      <c r="AGK15" s="21"/>
      <c r="AGL15" s="31"/>
      <c r="AGM15" s="27"/>
      <c r="AGN15" s="25"/>
      <c r="AGR15" s="25"/>
      <c r="AGS15" s="27"/>
      <c r="AGV15" s="28"/>
      <c r="AGW15" s="21"/>
      <c r="AGX15" s="31"/>
      <c r="AGY15" s="27"/>
      <c r="AGZ15" s="25"/>
      <c r="AHD15" s="25"/>
      <c r="AHE15" s="27"/>
      <c r="AHH15" s="28"/>
      <c r="AHI15" s="21"/>
      <c r="AHJ15" s="31"/>
      <c r="AHK15" s="27"/>
      <c r="AHL15" s="25"/>
      <c r="AHP15" s="25"/>
      <c r="AHQ15" s="27"/>
      <c r="AHT15" s="28"/>
      <c r="AHU15" s="21"/>
      <c r="AHV15" s="31"/>
      <c r="AHW15" s="27"/>
      <c r="AHX15" s="25"/>
      <c r="AIB15" s="25"/>
      <c r="AIC15" s="27"/>
      <c r="AIF15" s="28"/>
      <c r="AIG15" s="21"/>
      <c r="AIH15" s="31"/>
      <c r="AII15" s="27"/>
      <c r="AIJ15" s="25"/>
      <c r="AIN15" s="25"/>
      <c r="AIO15" s="27"/>
      <c r="AIR15" s="28"/>
      <c r="AIS15" s="21"/>
      <c r="AIT15" s="31"/>
      <c r="AIU15" s="27"/>
      <c r="AIV15" s="25"/>
      <c r="AIZ15" s="25"/>
      <c r="AJA15" s="27"/>
      <c r="AJD15" s="28"/>
      <c r="AJE15" s="21"/>
      <c r="AJF15" s="31"/>
      <c r="AJG15" s="27"/>
      <c r="AJH15" s="25"/>
      <c r="AJL15" s="25"/>
      <c r="AJM15" s="27"/>
      <c r="AJP15" s="28"/>
      <c r="AJQ15" s="21"/>
      <c r="AJR15" s="31"/>
      <c r="AJS15" s="27"/>
      <c r="AJT15" s="25"/>
      <c r="AJX15" s="25"/>
      <c r="AJY15" s="27"/>
      <c r="AKB15" s="28"/>
      <c r="AKC15" s="21"/>
      <c r="AKD15" s="31"/>
      <c r="AKE15" s="27"/>
      <c r="AKF15" s="25"/>
      <c r="AKJ15" s="25"/>
      <c r="AKK15" s="27"/>
      <c r="AKN15" s="28"/>
      <c r="AKO15" s="21"/>
      <c r="AKP15" s="31"/>
      <c r="AKQ15" s="27"/>
      <c r="AKR15" s="25"/>
      <c r="AKV15" s="25"/>
      <c r="AKW15" s="27"/>
      <c r="AKZ15" s="28"/>
      <c r="ALA15" s="21"/>
      <c r="ALB15" s="31"/>
      <c r="ALC15" s="27"/>
      <c r="ALD15" s="25"/>
      <c r="ALH15" s="25"/>
      <c r="ALI15" s="27"/>
      <c r="ALL15" s="28"/>
      <c r="ALM15" s="21"/>
      <c r="ALN15" s="31"/>
      <c r="ALO15" s="27"/>
      <c r="ALP15" s="25"/>
      <c r="ALT15" s="25"/>
      <c r="ALU15" s="27"/>
      <c r="ALX15" s="28"/>
      <c r="ALY15" s="21"/>
      <c r="ALZ15" s="31"/>
      <c r="AMA15" s="27"/>
      <c r="AMB15" s="25"/>
      <c r="AMF15" s="25"/>
      <c r="AMG15" s="27"/>
      <c r="AMJ15" s="28"/>
      <c r="AMK15" s="21"/>
      <c r="AML15" s="31"/>
      <c r="AMM15" s="27"/>
      <c r="AMN15" s="25"/>
    </row>
    <row r="16" spans="1:1028" s="26" customFormat="1" ht="25.5" x14ac:dyDescent="0.2">
      <c r="A16" s="21" t="s">
        <v>223</v>
      </c>
      <c r="B16" s="24" t="s">
        <v>233</v>
      </c>
      <c r="C16" s="27" t="s">
        <v>197</v>
      </c>
      <c r="D16" s="59">
        <v>43242</v>
      </c>
      <c r="E16" s="26" t="s">
        <v>234</v>
      </c>
      <c r="F16" s="26" t="s">
        <v>199</v>
      </c>
      <c r="G16" s="26" t="s">
        <v>235</v>
      </c>
      <c r="H16" s="59">
        <v>43938</v>
      </c>
      <c r="I16" s="27">
        <f t="shared" si="0"/>
        <v>696</v>
      </c>
      <c r="J16" s="26" t="s">
        <v>201</v>
      </c>
      <c r="K16" s="26" t="s">
        <v>76</v>
      </c>
      <c r="L16" s="22" t="s">
        <v>192</v>
      </c>
      <c r="M16" s="22" t="s">
        <v>192</v>
      </c>
      <c r="N16" s="22" t="s">
        <v>192</v>
      </c>
      <c r="O16" s="22" t="s">
        <v>192</v>
      </c>
      <c r="P16" s="28"/>
      <c r="Q16" s="30"/>
      <c r="R16" s="31"/>
      <c r="S16" s="27"/>
      <c r="T16" s="25"/>
      <c r="X16" s="25"/>
      <c r="Y16" s="27"/>
      <c r="AB16" s="28"/>
      <c r="AC16" s="21"/>
      <c r="AD16" s="31"/>
      <c r="AE16" s="27"/>
      <c r="AF16" s="25"/>
      <c r="AJ16" s="25"/>
      <c r="AK16" s="27"/>
      <c r="AN16" s="28"/>
      <c r="AO16" s="21"/>
      <c r="AP16" s="31"/>
      <c r="AQ16" s="27"/>
      <c r="AR16" s="25"/>
      <c r="AV16" s="25"/>
      <c r="AW16" s="27"/>
      <c r="AZ16" s="28"/>
      <c r="BA16" s="21"/>
      <c r="BB16" s="31"/>
      <c r="BC16" s="27"/>
      <c r="BD16" s="25"/>
      <c r="BH16" s="25"/>
      <c r="BI16" s="27"/>
      <c r="BL16" s="28"/>
      <c r="BM16" s="21"/>
      <c r="BN16" s="31"/>
      <c r="BO16" s="27"/>
      <c r="BP16" s="25"/>
      <c r="BT16" s="25"/>
      <c r="BU16" s="27"/>
      <c r="BX16" s="28"/>
      <c r="BY16" s="21"/>
      <c r="BZ16" s="31"/>
      <c r="CA16" s="27"/>
      <c r="CB16" s="25"/>
      <c r="CF16" s="25"/>
      <c r="CG16" s="27"/>
      <c r="CJ16" s="28"/>
      <c r="CK16" s="21"/>
      <c r="CL16" s="31"/>
      <c r="CM16" s="27"/>
      <c r="CN16" s="25"/>
      <c r="CR16" s="25"/>
      <c r="CS16" s="27"/>
      <c r="CV16" s="28"/>
      <c r="CW16" s="21"/>
      <c r="CX16" s="31"/>
      <c r="CY16" s="27"/>
      <c r="CZ16" s="25"/>
      <c r="DD16" s="25"/>
      <c r="DE16" s="27"/>
      <c r="DH16" s="28"/>
      <c r="DI16" s="21"/>
      <c r="DJ16" s="31"/>
      <c r="DK16" s="27"/>
      <c r="DL16" s="25"/>
      <c r="DP16" s="25"/>
      <c r="DQ16" s="27"/>
      <c r="DT16" s="28"/>
      <c r="DU16" s="21"/>
      <c r="DV16" s="31"/>
      <c r="DW16" s="27"/>
      <c r="DX16" s="25"/>
      <c r="EB16" s="25"/>
      <c r="EC16" s="27"/>
      <c r="EF16" s="28"/>
      <c r="EG16" s="21"/>
      <c r="EH16" s="31"/>
      <c r="EI16" s="27"/>
      <c r="EJ16" s="25"/>
      <c r="EN16" s="25"/>
      <c r="EO16" s="27"/>
      <c r="ER16" s="28"/>
      <c r="ES16" s="21"/>
      <c r="ET16" s="31"/>
      <c r="EU16" s="27"/>
      <c r="EV16" s="25"/>
      <c r="EZ16" s="25"/>
      <c r="FA16" s="27"/>
      <c r="FD16" s="28"/>
      <c r="FE16" s="21"/>
      <c r="FF16" s="31"/>
      <c r="FG16" s="27"/>
      <c r="FH16" s="25"/>
      <c r="FL16" s="25"/>
      <c r="FM16" s="27"/>
      <c r="FP16" s="28"/>
      <c r="FQ16" s="21"/>
      <c r="FR16" s="31"/>
      <c r="FS16" s="27"/>
      <c r="FT16" s="25"/>
      <c r="FX16" s="25"/>
      <c r="FY16" s="27"/>
      <c r="GB16" s="28"/>
      <c r="GC16" s="21"/>
      <c r="GD16" s="31"/>
      <c r="GE16" s="27"/>
      <c r="GF16" s="25"/>
      <c r="GJ16" s="25"/>
      <c r="GK16" s="27"/>
      <c r="GN16" s="28"/>
      <c r="GO16" s="21"/>
      <c r="GP16" s="31"/>
      <c r="GQ16" s="27"/>
      <c r="GR16" s="25"/>
      <c r="GV16" s="25"/>
      <c r="GW16" s="27"/>
      <c r="GZ16" s="28"/>
      <c r="HA16" s="21"/>
      <c r="HB16" s="31"/>
      <c r="HC16" s="27"/>
      <c r="HD16" s="25"/>
      <c r="HH16" s="25"/>
      <c r="HI16" s="27"/>
      <c r="HL16" s="28"/>
      <c r="HM16" s="21"/>
      <c r="HN16" s="31"/>
      <c r="HO16" s="27"/>
      <c r="HP16" s="25"/>
      <c r="HT16" s="25"/>
      <c r="HU16" s="27"/>
      <c r="HX16" s="28"/>
      <c r="HY16" s="21"/>
      <c r="HZ16" s="31"/>
      <c r="IA16" s="27"/>
      <c r="IB16" s="25"/>
      <c r="IF16" s="25"/>
      <c r="IG16" s="27"/>
      <c r="IJ16" s="28"/>
      <c r="IK16" s="21"/>
      <c r="IL16" s="31"/>
      <c r="IM16" s="27"/>
      <c r="IN16" s="25"/>
      <c r="IR16" s="25"/>
      <c r="IS16" s="27"/>
      <c r="IV16" s="28"/>
      <c r="IW16" s="21"/>
      <c r="IX16" s="31"/>
      <c r="IY16" s="27"/>
      <c r="IZ16" s="25"/>
      <c r="JD16" s="25"/>
      <c r="JE16" s="27"/>
      <c r="JH16" s="28"/>
      <c r="JI16" s="21"/>
      <c r="JJ16" s="31"/>
      <c r="JK16" s="27"/>
      <c r="JL16" s="25"/>
      <c r="JP16" s="25"/>
      <c r="JQ16" s="27"/>
      <c r="JT16" s="28"/>
      <c r="JU16" s="21"/>
      <c r="JV16" s="31"/>
      <c r="JW16" s="27"/>
      <c r="JX16" s="25"/>
      <c r="KB16" s="25"/>
      <c r="KC16" s="27"/>
      <c r="KF16" s="28"/>
      <c r="KG16" s="21"/>
      <c r="KH16" s="31"/>
      <c r="KI16" s="27"/>
      <c r="KJ16" s="25"/>
      <c r="KN16" s="25"/>
      <c r="KO16" s="27"/>
      <c r="KR16" s="28"/>
      <c r="KS16" s="21"/>
      <c r="KT16" s="31"/>
      <c r="KU16" s="27"/>
      <c r="KV16" s="25"/>
      <c r="KZ16" s="25"/>
      <c r="LA16" s="27"/>
      <c r="LD16" s="28"/>
      <c r="LE16" s="21"/>
      <c r="LF16" s="31"/>
      <c r="LG16" s="27"/>
      <c r="LH16" s="25"/>
      <c r="LL16" s="25"/>
      <c r="LM16" s="27"/>
      <c r="LP16" s="28"/>
      <c r="LQ16" s="21"/>
      <c r="LR16" s="31"/>
      <c r="LS16" s="27"/>
      <c r="LT16" s="25"/>
      <c r="LX16" s="25"/>
      <c r="LY16" s="27"/>
      <c r="MB16" s="28"/>
      <c r="MC16" s="21"/>
      <c r="MD16" s="31"/>
      <c r="ME16" s="27"/>
      <c r="MF16" s="25"/>
      <c r="MJ16" s="25"/>
      <c r="MK16" s="27"/>
      <c r="MN16" s="28"/>
      <c r="MO16" s="21"/>
      <c r="MP16" s="31"/>
      <c r="MQ16" s="27"/>
      <c r="MR16" s="25"/>
      <c r="MV16" s="25"/>
      <c r="MW16" s="27"/>
      <c r="MZ16" s="28"/>
      <c r="NA16" s="21"/>
      <c r="NB16" s="31"/>
      <c r="NC16" s="27"/>
      <c r="ND16" s="25"/>
      <c r="NH16" s="25"/>
      <c r="NI16" s="27"/>
      <c r="NL16" s="28"/>
      <c r="NM16" s="21"/>
      <c r="NN16" s="31"/>
      <c r="NO16" s="27"/>
      <c r="NP16" s="25"/>
      <c r="NT16" s="25"/>
      <c r="NU16" s="27"/>
      <c r="NX16" s="28"/>
      <c r="NY16" s="21"/>
      <c r="NZ16" s="31"/>
      <c r="OA16" s="27"/>
      <c r="OB16" s="25"/>
      <c r="OF16" s="25"/>
      <c r="OG16" s="27"/>
      <c r="OJ16" s="28"/>
      <c r="OK16" s="21"/>
      <c r="OL16" s="31"/>
      <c r="OM16" s="27"/>
      <c r="ON16" s="25"/>
      <c r="OR16" s="25"/>
      <c r="OS16" s="27"/>
      <c r="OV16" s="28"/>
      <c r="OW16" s="21"/>
      <c r="OX16" s="31"/>
      <c r="OY16" s="27"/>
      <c r="OZ16" s="25"/>
      <c r="PD16" s="25"/>
      <c r="PE16" s="27"/>
      <c r="PH16" s="28"/>
      <c r="PI16" s="21"/>
      <c r="PJ16" s="31"/>
      <c r="PK16" s="27"/>
      <c r="PL16" s="25"/>
      <c r="PP16" s="25"/>
      <c r="PQ16" s="27"/>
      <c r="PT16" s="28"/>
      <c r="PU16" s="21"/>
      <c r="PV16" s="31"/>
      <c r="PW16" s="27"/>
      <c r="PX16" s="25"/>
      <c r="QB16" s="25"/>
      <c r="QC16" s="27"/>
      <c r="QF16" s="28"/>
      <c r="QG16" s="21"/>
      <c r="QH16" s="31"/>
      <c r="QI16" s="27"/>
      <c r="QJ16" s="25"/>
      <c r="QN16" s="25"/>
      <c r="QO16" s="27"/>
      <c r="QR16" s="28"/>
      <c r="QS16" s="21"/>
      <c r="QT16" s="31"/>
      <c r="QU16" s="27"/>
      <c r="QV16" s="25"/>
      <c r="QZ16" s="25"/>
      <c r="RA16" s="27"/>
      <c r="RD16" s="28"/>
      <c r="RE16" s="21"/>
      <c r="RF16" s="31"/>
      <c r="RG16" s="27"/>
      <c r="RH16" s="25"/>
      <c r="RL16" s="25"/>
      <c r="RM16" s="27"/>
      <c r="RP16" s="28"/>
      <c r="RQ16" s="21"/>
      <c r="RR16" s="31"/>
      <c r="RS16" s="27"/>
      <c r="RT16" s="25"/>
      <c r="RX16" s="25"/>
      <c r="RY16" s="27"/>
      <c r="SB16" s="28"/>
      <c r="SC16" s="21"/>
      <c r="SD16" s="31"/>
      <c r="SE16" s="27"/>
      <c r="SF16" s="25"/>
      <c r="SJ16" s="25"/>
      <c r="SK16" s="27"/>
      <c r="SN16" s="28"/>
      <c r="SO16" s="21"/>
      <c r="SP16" s="31"/>
      <c r="SQ16" s="27"/>
      <c r="SR16" s="25"/>
      <c r="SV16" s="25"/>
      <c r="SW16" s="27"/>
      <c r="SZ16" s="28"/>
      <c r="TA16" s="21"/>
      <c r="TB16" s="31"/>
      <c r="TC16" s="27"/>
      <c r="TD16" s="25"/>
      <c r="TH16" s="25"/>
      <c r="TI16" s="27"/>
      <c r="TL16" s="28"/>
      <c r="TM16" s="21"/>
      <c r="TN16" s="31"/>
      <c r="TO16" s="27"/>
      <c r="TP16" s="25"/>
      <c r="TT16" s="25"/>
      <c r="TU16" s="27"/>
      <c r="TX16" s="28"/>
      <c r="TY16" s="21"/>
      <c r="TZ16" s="31"/>
      <c r="UA16" s="27"/>
      <c r="UB16" s="25"/>
      <c r="UF16" s="25"/>
      <c r="UG16" s="27"/>
      <c r="UJ16" s="28"/>
      <c r="UK16" s="21"/>
      <c r="UL16" s="31"/>
      <c r="UM16" s="27"/>
      <c r="UN16" s="25"/>
      <c r="UR16" s="25"/>
      <c r="US16" s="27"/>
      <c r="UV16" s="28"/>
      <c r="UW16" s="21"/>
      <c r="UX16" s="31"/>
      <c r="UY16" s="27"/>
      <c r="UZ16" s="25"/>
      <c r="VD16" s="25"/>
      <c r="VE16" s="27"/>
      <c r="VH16" s="28"/>
      <c r="VI16" s="21"/>
      <c r="VJ16" s="31"/>
      <c r="VK16" s="27"/>
      <c r="VL16" s="25"/>
      <c r="VP16" s="25"/>
      <c r="VQ16" s="27"/>
      <c r="VT16" s="28"/>
      <c r="VU16" s="21"/>
      <c r="VV16" s="31"/>
      <c r="VW16" s="27"/>
      <c r="VX16" s="25"/>
      <c r="WB16" s="25"/>
      <c r="WC16" s="27"/>
      <c r="WF16" s="28"/>
      <c r="WG16" s="21"/>
      <c r="WH16" s="31"/>
      <c r="WI16" s="27"/>
      <c r="WJ16" s="25"/>
      <c r="WN16" s="25"/>
      <c r="WO16" s="27"/>
      <c r="WR16" s="28"/>
      <c r="WS16" s="21"/>
      <c r="WT16" s="31"/>
      <c r="WU16" s="27"/>
      <c r="WV16" s="25"/>
      <c r="WZ16" s="25"/>
      <c r="XA16" s="27"/>
      <c r="XD16" s="28"/>
      <c r="XE16" s="21"/>
      <c r="XF16" s="31"/>
      <c r="XG16" s="27"/>
      <c r="XH16" s="25"/>
      <c r="XL16" s="25"/>
      <c r="XM16" s="27"/>
      <c r="XP16" s="28"/>
      <c r="XQ16" s="21"/>
      <c r="XR16" s="31"/>
      <c r="XS16" s="27"/>
      <c r="XT16" s="25"/>
      <c r="XX16" s="25"/>
      <c r="XY16" s="27"/>
      <c r="YB16" s="28"/>
      <c r="YC16" s="21"/>
      <c r="YD16" s="31"/>
      <c r="YE16" s="27"/>
      <c r="YF16" s="25"/>
      <c r="YJ16" s="25"/>
      <c r="YK16" s="27"/>
      <c r="YN16" s="28"/>
      <c r="YO16" s="21"/>
      <c r="YP16" s="31"/>
      <c r="YQ16" s="27"/>
      <c r="YR16" s="25"/>
      <c r="YV16" s="25"/>
      <c r="YW16" s="27"/>
      <c r="YZ16" s="28"/>
      <c r="ZA16" s="21"/>
      <c r="ZB16" s="31"/>
      <c r="ZC16" s="27"/>
      <c r="ZD16" s="25"/>
      <c r="ZH16" s="25"/>
      <c r="ZI16" s="27"/>
      <c r="ZL16" s="28"/>
      <c r="ZM16" s="21"/>
      <c r="ZN16" s="31"/>
      <c r="ZO16" s="27"/>
      <c r="ZP16" s="25"/>
      <c r="ZT16" s="25"/>
      <c r="ZU16" s="27"/>
      <c r="ZX16" s="28"/>
      <c r="ZY16" s="21"/>
      <c r="ZZ16" s="31"/>
      <c r="AAA16" s="27"/>
      <c r="AAB16" s="25"/>
      <c r="AAF16" s="25"/>
      <c r="AAG16" s="27"/>
      <c r="AAJ16" s="28"/>
      <c r="AAK16" s="21"/>
      <c r="AAL16" s="31"/>
      <c r="AAM16" s="27"/>
      <c r="AAN16" s="25"/>
      <c r="AAR16" s="25"/>
      <c r="AAS16" s="27"/>
      <c r="AAV16" s="28"/>
      <c r="AAW16" s="21"/>
      <c r="AAX16" s="31"/>
      <c r="AAY16" s="27"/>
      <c r="AAZ16" s="25"/>
      <c r="ABD16" s="25"/>
      <c r="ABE16" s="27"/>
      <c r="ABH16" s="28"/>
      <c r="ABI16" s="21"/>
      <c r="ABJ16" s="31"/>
      <c r="ABK16" s="27"/>
      <c r="ABL16" s="25"/>
      <c r="ABP16" s="25"/>
      <c r="ABQ16" s="27"/>
      <c r="ABT16" s="28"/>
      <c r="ABU16" s="21"/>
      <c r="ABV16" s="31"/>
      <c r="ABW16" s="27"/>
      <c r="ABX16" s="25"/>
      <c r="ACB16" s="25"/>
      <c r="ACC16" s="27"/>
      <c r="ACF16" s="28"/>
      <c r="ACG16" s="21"/>
      <c r="ACH16" s="31"/>
      <c r="ACI16" s="27"/>
      <c r="ACJ16" s="25"/>
      <c r="ACN16" s="25"/>
      <c r="ACO16" s="27"/>
      <c r="ACR16" s="28"/>
      <c r="ACS16" s="21"/>
      <c r="ACT16" s="31"/>
      <c r="ACU16" s="27"/>
      <c r="ACV16" s="25"/>
      <c r="ACZ16" s="25"/>
      <c r="ADA16" s="27"/>
      <c r="ADD16" s="28"/>
      <c r="ADE16" s="21"/>
      <c r="ADF16" s="31"/>
      <c r="ADG16" s="27"/>
      <c r="ADH16" s="25"/>
      <c r="ADL16" s="25"/>
      <c r="ADM16" s="27"/>
      <c r="ADP16" s="28"/>
      <c r="ADQ16" s="21"/>
      <c r="ADR16" s="31"/>
      <c r="ADS16" s="27"/>
      <c r="ADT16" s="25"/>
      <c r="ADX16" s="25"/>
      <c r="ADY16" s="27"/>
      <c r="AEB16" s="28"/>
      <c r="AEC16" s="21"/>
      <c r="AED16" s="31"/>
      <c r="AEE16" s="27"/>
      <c r="AEF16" s="25"/>
      <c r="AEJ16" s="25"/>
      <c r="AEK16" s="27"/>
      <c r="AEN16" s="28"/>
      <c r="AEO16" s="21"/>
      <c r="AEP16" s="31"/>
      <c r="AEQ16" s="27"/>
      <c r="AER16" s="25"/>
      <c r="AEV16" s="25"/>
      <c r="AEW16" s="27"/>
      <c r="AEZ16" s="28"/>
      <c r="AFA16" s="21"/>
      <c r="AFB16" s="31"/>
      <c r="AFC16" s="27"/>
      <c r="AFD16" s="25"/>
      <c r="AFH16" s="25"/>
      <c r="AFI16" s="27"/>
      <c r="AFL16" s="28"/>
      <c r="AFM16" s="21"/>
      <c r="AFN16" s="31"/>
      <c r="AFO16" s="27"/>
      <c r="AFP16" s="25"/>
      <c r="AFT16" s="25"/>
      <c r="AFU16" s="27"/>
      <c r="AFX16" s="28"/>
      <c r="AFY16" s="21"/>
      <c r="AFZ16" s="31"/>
      <c r="AGA16" s="27"/>
      <c r="AGB16" s="25"/>
      <c r="AGF16" s="25"/>
      <c r="AGG16" s="27"/>
      <c r="AGJ16" s="28"/>
      <c r="AGK16" s="21"/>
      <c r="AGL16" s="31"/>
      <c r="AGM16" s="27"/>
      <c r="AGN16" s="25"/>
      <c r="AGR16" s="25"/>
      <c r="AGS16" s="27"/>
      <c r="AGV16" s="28"/>
      <c r="AGW16" s="21"/>
      <c r="AGX16" s="31"/>
      <c r="AGY16" s="27"/>
      <c r="AGZ16" s="25"/>
      <c r="AHD16" s="25"/>
      <c r="AHE16" s="27"/>
      <c r="AHH16" s="28"/>
      <c r="AHI16" s="21"/>
      <c r="AHJ16" s="31"/>
      <c r="AHK16" s="27"/>
      <c r="AHL16" s="25"/>
      <c r="AHP16" s="25"/>
      <c r="AHQ16" s="27"/>
      <c r="AHT16" s="28"/>
      <c r="AHU16" s="21"/>
      <c r="AHV16" s="31"/>
      <c r="AHW16" s="27"/>
      <c r="AHX16" s="25"/>
      <c r="AIB16" s="25"/>
      <c r="AIC16" s="27"/>
      <c r="AIF16" s="28"/>
      <c r="AIG16" s="21"/>
      <c r="AIH16" s="31"/>
      <c r="AII16" s="27"/>
      <c r="AIJ16" s="25"/>
      <c r="AIN16" s="25"/>
      <c r="AIO16" s="27"/>
      <c r="AIR16" s="28"/>
      <c r="AIS16" s="21"/>
      <c r="AIT16" s="31"/>
      <c r="AIU16" s="27"/>
      <c r="AIV16" s="25"/>
      <c r="AIZ16" s="25"/>
      <c r="AJA16" s="27"/>
      <c r="AJD16" s="28"/>
      <c r="AJE16" s="21"/>
      <c r="AJF16" s="31"/>
      <c r="AJG16" s="27"/>
      <c r="AJH16" s="25"/>
      <c r="AJL16" s="25"/>
      <c r="AJM16" s="27"/>
      <c r="AJP16" s="28"/>
      <c r="AJQ16" s="21"/>
      <c r="AJR16" s="31"/>
      <c r="AJS16" s="27"/>
      <c r="AJT16" s="25"/>
      <c r="AJX16" s="25"/>
      <c r="AJY16" s="27"/>
      <c r="AKB16" s="28"/>
      <c r="AKC16" s="21"/>
      <c r="AKD16" s="31"/>
      <c r="AKE16" s="27"/>
      <c r="AKF16" s="25"/>
      <c r="AKJ16" s="25"/>
      <c r="AKK16" s="27"/>
      <c r="AKN16" s="28"/>
      <c r="AKO16" s="21"/>
      <c r="AKP16" s="31"/>
      <c r="AKQ16" s="27"/>
      <c r="AKR16" s="25"/>
      <c r="AKV16" s="25"/>
      <c r="AKW16" s="27"/>
      <c r="AKZ16" s="28"/>
      <c r="ALA16" s="21"/>
      <c r="ALB16" s="31"/>
      <c r="ALC16" s="27"/>
      <c r="ALD16" s="25"/>
      <c r="ALH16" s="25"/>
      <c r="ALI16" s="27"/>
      <c r="ALL16" s="28"/>
      <c r="ALM16" s="21"/>
      <c r="ALN16" s="31"/>
      <c r="ALO16" s="27"/>
      <c r="ALP16" s="25"/>
      <c r="ALT16" s="25"/>
      <c r="ALU16" s="27"/>
      <c r="ALX16" s="28"/>
      <c r="ALY16" s="21"/>
      <c r="ALZ16" s="31"/>
      <c r="AMA16" s="27"/>
      <c r="AMB16" s="25"/>
      <c r="AMF16" s="25"/>
      <c r="AMG16" s="27"/>
      <c r="AMJ16" s="28"/>
      <c r="AMK16" s="21"/>
      <c r="AML16" s="31"/>
      <c r="AMM16" s="27"/>
      <c r="AMN16" s="25"/>
    </row>
    <row r="17" spans="1:1028" s="26" customFormat="1" ht="38.25" x14ac:dyDescent="0.2">
      <c r="A17" s="21" t="s">
        <v>236</v>
      </c>
      <c r="B17" s="24" t="s">
        <v>237</v>
      </c>
      <c r="C17" s="27" t="s">
        <v>197</v>
      </c>
      <c r="D17" s="59">
        <v>43289</v>
      </c>
      <c r="E17" s="26" t="s">
        <v>238</v>
      </c>
      <c r="F17" s="26" t="s">
        <v>199</v>
      </c>
      <c r="G17" s="26" t="s">
        <v>239</v>
      </c>
      <c r="H17" s="59">
        <v>43773</v>
      </c>
      <c r="I17" s="27">
        <f t="shared" si="0"/>
        <v>484</v>
      </c>
      <c r="J17" s="26" t="s">
        <v>201</v>
      </c>
      <c r="K17" s="26" t="s">
        <v>76</v>
      </c>
      <c r="L17" s="22" t="s">
        <v>192</v>
      </c>
      <c r="M17" s="22" t="s">
        <v>192</v>
      </c>
      <c r="N17" s="22" t="s">
        <v>192</v>
      </c>
      <c r="O17" s="22" t="s">
        <v>192</v>
      </c>
      <c r="P17" s="28" t="s">
        <v>240</v>
      </c>
      <c r="Q17" s="30"/>
      <c r="R17" s="31"/>
      <c r="S17" s="27"/>
      <c r="T17" s="25"/>
      <c r="X17" s="25"/>
      <c r="Y17" s="27"/>
      <c r="AB17" s="28"/>
      <c r="AC17" s="21"/>
      <c r="AD17" s="31"/>
      <c r="AE17" s="27"/>
      <c r="AF17" s="25"/>
      <c r="AJ17" s="25"/>
      <c r="AK17" s="27"/>
      <c r="AN17" s="28"/>
      <c r="AO17" s="21"/>
      <c r="AP17" s="31"/>
      <c r="AQ17" s="27"/>
      <c r="AR17" s="25"/>
      <c r="AV17" s="25"/>
      <c r="AW17" s="27"/>
      <c r="AZ17" s="28"/>
      <c r="BA17" s="21"/>
      <c r="BB17" s="31"/>
      <c r="BC17" s="27"/>
      <c r="BD17" s="25"/>
      <c r="BH17" s="25"/>
      <c r="BI17" s="27"/>
      <c r="BL17" s="28"/>
      <c r="BM17" s="21"/>
      <c r="BN17" s="31"/>
      <c r="BO17" s="27"/>
      <c r="BP17" s="25"/>
      <c r="BT17" s="25"/>
      <c r="BU17" s="27"/>
      <c r="BX17" s="28"/>
      <c r="BY17" s="21"/>
      <c r="BZ17" s="31"/>
      <c r="CA17" s="27"/>
      <c r="CB17" s="25"/>
      <c r="CF17" s="25"/>
      <c r="CG17" s="27"/>
      <c r="CJ17" s="28"/>
      <c r="CK17" s="21"/>
      <c r="CL17" s="31"/>
      <c r="CM17" s="27"/>
      <c r="CN17" s="25"/>
      <c r="CR17" s="25"/>
      <c r="CS17" s="27"/>
      <c r="CV17" s="28"/>
      <c r="CW17" s="21"/>
      <c r="CX17" s="31"/>
      <c r="CY17" s="27"/>
      <c r="CZ17" s="25"/>
      <c r="DD17" s="25"/>
      <c r="DE17" s="27"/>
      <c r="DH17" s="28"/>
      <c r="DI17" s="21"/>
      <c r="DJ17" s="31"/>
      <c r="DK17" s="27"/>
      <c r="DL17" s="25"/>
      <c r="DP17" s="25"/>
      <c r="DQ17" s="27"/>
      <c r="DT17" s="28"/>
      <c r="DU17" s="21"/>
      <c r="DV17" s="31"/>
      <c r="DW17" s="27"/>
      <c r="DX17" s="25"/>
      <c r="EB17" s="25"/>
      <c r="EC17" s="27"/>
      <c r="EF17" s="28"/>
      <c r="EG17" s="21"/>
      <c r="EH17" s="31"/>
      <c r="EI17" s="27"/>
      <c r="EJ17" s="25"/>
      <c r="EN17" s="25"/>
      <c r="EO17" s="27"/>
      <c r="ER17" s="28"/>
      <c r="ES17" s="21"/>
      <c r="ET17" s="31"/>
      <c r="EU17" s="27"/>
      <c r="EV17" s="25"/>
      <c r="EZ17" s="25"/>
      <c r="FA17" s="27"/>
      <c r="FD17" s="28"/>
      <c r="FE17" s="21"/>
      <c r="FF17" s="31"/>
      <c r="FG17" s="27"/>
      <c r="FH17" s="25"/>
      <c r="FL17" s="25"/>
      <c r="FM17" s="27"/>
      <c r="FP17" s="28"/>
      <c r="FQ17" s="21"/>
      <c r="FR17" s="31"/>
      <c r="FS17" s="27"/>
      <c r="FT17" s="25"/>
      <c r="FX17" s="25"/>
      <c r="FY17" s="27"/>
      <c r="GB17" s="28"/>
      <c r="GC17" s="21"/>
      <c r="GD17" s="31"/>
      <c r="GE17" s="27"/>
      <c r="GF17" s="25"/>
      <c r="GJ17" s="25"/>
      <c r="GK17" s="27"/>
      <c r="GN17" s="28"/>
      <c r="GO17" s="21"/>
      <c r="GP17" s="31"/>
      <c r="GQ17" s="27"/>
      <c r="GR17" s="25"/>
      <c r="GV17" s="25"/>
      <c r="GW17" s="27"/>
      <c r="GZ17" s="28"/>
      <c r="HA17" s="21"/>
      <c r="HB17" s="31"/>
      <c r="HC17" s="27"/>
      <c r="HD17" s="25"/>
      <c r="HH17" s="25"/>
      <c r="HI17" s="27"/>
      <c r="HL17" s="28"/>
      <c r="HM17" s="21"/>
      <c r="HN17" s="31"/>
      <c r="HO17" s="27"/>
      <c r="HP17" s="25"/>
      <c r="HT17" s="25"/>
      <c r="HU17" s="27"/>
      <c r="HX17" s="28"/>
      <c r="HY17" s="21"/>
      <c r="HZ17" s="31"/>
      <c r="IA17" s="27"/>
      <c r="IB17" s="25"/>
      <c r="IF17" s="25"/>
      <c r="IG17" s="27"/>
      <c r="IJ17" s="28"/>
      <c r="IK17" s="21"/>
      <c r="IL17" s="31"/>
      <c r="IM17" s="27"/>
      <c r="IN17" s="25"/>
      <c r="IR17" s="25"/>
      <c r="IS17" s="27"/>
      <c r="IV17" s="28"/>
      <c r="IW17" s="21"/>
      <c r="IX17" s="31"/>
      <c r="IY17" s="27"/>
      <c r="IZ17" s="25"/>
      <c r="JD17" s="25"/>
      <c r="JE17" s="27"/>
      <c r="JH17" s="28"/>
      <c r="JI17" s="21"/>
      <c r="JJ17" s="31"/>
      <c r="JK17" s="27"/>
      <c r="JL17" s="25"/>
      <c r="JP17" s="25"/>
      <c r="JQ17" s="27"/>
      <c r="JT17" s="28"/>
      <c r="JU17" s="21"/>
      <c r="JV17" s="31"/>
      <c r="JW17" s="27"/>
      <c r="JX17" s="25"/>
      <c r="KB17" s="25"/>
      <c r="KC17" s="27"/>
      <c r="KF17" s="28"/>
      <c r="KG17" s="21"/>
      <c r="KH17" s="31"/>
      <c r="KI17" s="27"/>
      <c r="KJ17" s="25"/>
      <c r="KN17" s="25"/>
      <c r="KO17" s="27"/>
      <c r="KR17" s="28"/>
      <c r="KS17" s="21"/>
      <c r="KT17" s="31"/>
      <c r="KU17" s="27"/>
      <c r="KV17" s="25"/>
      <c r="KZ17" s="25"/>
      <c r="LA17" s="27"/>
      <c r="LD17" s="28"/>
      <c r="LE17" s="21"/>
      <c r="LF17" s="31"/>
      <c r="LG17" s="27"/>
      <c r="LH17" s="25"/>
      <c r="LL17" s="25"/>
      <c r="LM17" s="27"/>
      <c r="LP17" s="28"/>
      <c r="LQ17" s="21"/>
      <c r="LR17" s="31"/>
      <c r="LS17" s="27"/>
      <c r="LT17" s="25"/>
      <c r="LX17" s="25"/>
      <c r="LY17" s="27"/>
      <c r="MB17" s="28"/>
      <c r="MC17" s="21"/>
      <c r="MD17" s="31"/>
      <c r="ME17" s="27"/>
      <c r="MF17" s="25"/>
      <c r="MJ17" s="25"/>
      <c r="MK17" s="27"/>
      <c r="MN17" s="28"/>
      <c r="MO17" s="21"/>
      <c r="MP17" s="31"/>
      <c r="MQ17" s="27"/>
      <c r="MR17" s="25"/>
      <c r="MV17" s="25"/>
      <c r="MW17" s="27"/>
      <c r="MZ17" s="28"/>
      <c r="NA17" s="21"/>
      <c r="NB17" s="31"/>
      <c r="NC17" s="27"/>
      <c r="ND17" s="25"/>
      <c r="NH17" s="25"/>
      <c r="NI17" s="27"/>
      <c r="NL17" s="28"/>
      <c r="NM17" s="21"/>
      <c r="NN17" s="31"/>
      <c r="NO17" s="27"/>
      <c r="NP17" s="25"/>
      <c r="NT17" s="25"/>
      <c r="NU17" s="27"/>
      <c r="NX17" s="28"/>
      <c r="NY17" s="21"/>
      <c r="NZ17" s="31"/>
      <c r="OA17" s="27"/>
      <c r="OB17" s="25"/>
      <c r="OF17" s="25"/>
      <c r="OG17" s="27"/>
      <c r="OJ17" s="28"/>
      <c r="OK17" s="21"/>
      <c r="OL17" s="31"/>
      <c r="OM17" s="27"/>
      <c r="ON17" s="25"/>
      <c r="OR17" s="25"/>
      <c r="OS17" s="27"/>
      <c r="OV17" s="28"/>
      <c r="OW17" s="21"/>
      <c r="OX17" s="31"/>
      <c r="OY17" s="27"/>
      <c r="OZ17" s="25"/>
      <c r="PD17" s="25"/>
      <c r="PE17" s="27"/>
      <c r="PH17" s="28"/>
      <c r="PI17" s="21"/>
      <c r="PJ17" s="31"/>
      <c r="PK17" s="27"/>
      <c r="PL17" s="25"/>
      <c r="PP17" s="25"/>
      <c r="PQ17" s="27"/>
      <c r="PT17" s="28"/>
      <c r="PU17" s="21"/>
      <c r="PV17" s="31"/>
      <c r="PW17" s="27"/>
      <c r="PX17" s="25"/>
      <c r="QB17" s="25"/>
      <c r="QC17" s="27"/>
      <c r="QF17" s="28"/>
      <c r="QG17" s="21"/>
      <c r="QH17" s="31"/>
      <c r="QI17" s="27"/>
      <c r="QJ17" s="25"/>
      <c r="QN17" s="25"/>
      <c r="QO17" s="27"/>
      <c r="QR17" s="28"/>
      <c r="QS17" s="21"/>
      <c r="QT17" s="31"/>
      <c r="QU17" s="27"/>
      <c r="QV17" s="25"/>
      <c r="QZ17" s="25"/>
      <c r="RA17" s="27"/>
      <c r="RD17" s="28"/>
      <c r="RE17" s="21"/>
      <c r="RF17" s="31"/>
      <c r="RG17" s="27"/>
      <c r="RH17" s="25"/>
      <c r="RL17" s="25"/>
      <c r="RM17" s="27"/>
      <c r="RP17" s="28"/>
      <c r="RQ17" s="21"/>
      <c r="RR17" s="31"/>
      <c r="RS17" s="27"/>
      <c r="RT17" s="25"/>
      <c r="RX17" s="25"/>
      <c r="RY17" s="27"/>
      <c r="SB17" s="28"/>
      <c r="SC17" s="21"/>
      <c r="SD17" s="31"/>
      <c r="SE17" s="27"/>
      <c r="SF17" s="25"/>
      <c r="SJ17" s="25"/>
      <c r="SK17" s="27"/>
      <c r="SN17" s="28"/>
      <c r="SO17" s="21"/>
      <c r="SP17" s="31"/>
      <c r="SQ17" s="27"/>
      <c r="SR17" s="25"/>
      <c r="SV17" s="25"/>
      <c r="SW17" s="27"/>
      <c r="SZ17" s="28"/>
      <c r="TA17" s="21"/>
      <c r="TB17" s="31"/>
      <c r="TC17" s="27"/>
      <c r="TD17" s="25"/>
      <c r="TH17" s="25"/>
      <c r="TI17" s="27"/>
      <c r="TL17" s="28"/>
      <c r="TM17" s="21"/>
      <c r="TN17" s="31"/>
      <c r="TO17" s="27"/>
      <c r="TP17" s="25"/>
      <c r="TT17" s="25"/>
      <c r="TU17" s="27"/>
      <c r="TX17" s="28"/>
      <c r="TY17" s="21"/>
      <c r="TZ17" s="31"/>
      <c r="UA17" s="27"/>
      <c r="UB17" s="25"/>
      <c r="UF17" s="25"/>
      <c r="UG17" s="27"/>
      <c r="UJ17" s="28"/>
      <c r="UK17" s="21"/>
      <c r="UL17" s="31"/>
      <c r="UM17" s="27"/>
      <c r="UN17" s="25"/>
      <c r="UR17" s="25"/>
      <c r="US17" s="27"/>
      <c r="UV17" s="28"/>
      <c r="UW17" s="21"/>
      <c r="UX17" s="31"/>
      <c r="UY17" s="27"/>
      <c r="UZ17" s="25"/>
      <c r="VD17" s="25"/>
      <c r="VE17" s="27"/>
      <c r="VH17" s="28"/>
      <c r="VI17" s="21"/>
      <c r="VJ17" s="31"/>
      <c r="VK17" s="27"/>
      <c r="VL17" s="25"/>
      <c r="VP17" s="25"/>
      <c r="VQ17" s="27"/>
      <c r="VT17" s="28"/>
      <c r="VU17" s="21"/>
      <c r="VV17" s="31"/>
      <c r="VW17" s="27"/>
      <c r="VX17" s="25"/>
      <c r="WB17" s="25"/>
      <c r="WC17" s="27"/>
      <c r="WF17" s="28"/>
      <c r="WG17" s="21"/>
      <c r="WH17" s="31"/>
      <c r="WI17" s="27"/>
      <c r="WJ17" s="25"/>
      <c r="WN17" s="25"/>
      <c r="WO17" s="27"/>
      <c r="WR17" s="28"/>
      <c r="WS17" s="21"/>
      <c r="WT17" s="31"/>
      <c r="WU17" s="27"/>
      <c r="WV17" s="25"/>
      <c r="WZ17" s="25"/>
      <c r="XA17" s="27"/>
      <c r="XD17" s="28"/>
      <c r="XE17" s="21"/>
      <c r="XF17" s="31"/>
      <c r="XG17" s="27"/>
      <c r="XH17" s="25"/>
      <c r="XL17" s="25"/>
      <c r="XM17" s="27"/>
      <c r="XP17" s="28"/>
      <c r="XQ17" s="21"/>
      <c r="XR17" s="31"/>
      <c r="XS17" s="27"/>
      <c r="XT17" s="25"/>
      <c r="XX17" s="25"/>
      <c r="XY17" s="27"/>
      <c r="YB17" s="28"/>
      <c r="YC17" s="21"/>
      <c r="YD17" s="31"/>
      <c r="YE17" s="27"/>
      <c r="YF17" s="25"/>
      <c r="YJ17" s="25"/>
      <c r="YK17" s="27"/>
      <c r="YN17" s="28"/>
      <c r="YO17" s="21"/>
      <c r="YP17" s="31"/>
      <c r="YQ17" s="27"/>
      <c r="YR17" s="25"/>
      <c r="YV17" s="25"/>
      <c r="YW17" s="27"/>
      <c r="YZ17" s="28"/>
      <c r="ZA17" s="21"/>
      <c r="ZB17" s="31"/>
      <c r="ZC17" s="27"/>
      <c r="ZD17" s="25"/>
      <c r="ZH17" s="25"/>
      <c r="ZI17" s="27"/>
      <c r="ZL17" s="28"/>
      <c r="ZM17" s="21"/>
      <c r="ZN17" s="31"/>
      <c r="ZO17" s="27"/>
      <c r="ZP17" s="25"/>
      <c r="ZT17" s="25"/>
      <c r="ZU17" s="27"/>
      <c r="ZX17" s="28"/>
      <c r="ZY17" s="21"/>
      <c r="ZZ17" s="31"/>
      <c r="AAA17" s="27"/>
      <c r="AAB17" s="25"/>
      <c r="AAF17" s="25"/>
      <c r="AAG17" s="27"/>
      <c r="AAJ17" s="28"/>
      <c r="AAK17" s="21"/>
      <c r="AAL17" s="31"/>
      <c r="AAM17" s="27"/>
      <c r="AAN17" s="25"/>
      <c r="AAR17" s="25"/>
      <c r="AAS17" s="27"/>
      <c r="AAV17" s="28"/>
      <c r="AAW17" s="21"/>
      <c r="AAX17" s="31"/>
      <c r="AAY17" s="27"/>
      <c r="AAZ17" s="25"/>
      <c r="ABD17" s="25"/>
      <c r="ABE17" s="27"/>
      <c r="ABH17" s="28"/>
      <c r="ABI17" s="21"/>
      <c r="ABJ17" s="31"/>
      <c r="ABK17" s="27"/>
      <c r="ABL17" s="25"/>
      <c r="ABP17" s="25"/>
      <c r="ABQ17" s="27"/>
      <c r="ABT17" s="28"/>
      <c r="ABU17" s="21"/>
      <c r="ABV17" s="31"/>
      <c r="ABW17" s="27"/>
      <c r="ABX17" s="25"/>
      <c r="ACB17" s="25"/>
      <c r="ACC17" s="27"/>
      <c r="ACF17" s="28"/>
      <c r="ACG17" s="21"/>
      <c r="ACH17" s="31"/>
      <c r="ACI17" s="27"/>
      <c r="ACJ17" s="25"/>
      <c r="ACN17" s="25"/>
      <c r="ACO17" s="27"/>
      <c r="ACR17" s="28"/>
      <c r="ACS17" s="21"/>
      <c r="ACT17" s="31"/>
      <c r="ACU17" s="27"/>
      <c r="ACV17" s="25"/>
      <c r="ACZ17" s="25"/>
      <c r="ADA17" s="27"/>
      <c r="ADD17" s="28"/>
      <c r="ADE17" s="21"/>
      <c r="ADF17" s="31"/>
      <c r="ADG17" s="27"/>
      <c r="ADH17" s="25"/>
      <c r="ADL17" s="25"/>
      <c r="ADM17" s="27"/>
      <c r="ADP17" s="28"/>
      <c r="ADQ17" s="21"/>
      <c r="ADR17" s="31"/>
      <c r="ADS17" s="27"/>
      <c r="ADT17" s="25"/>
      <c r="ADX17" s="25"/>
      <c r="ADY17" s="27"/>
      <c r="AEB17" s="28"/>
      <c r="AEC17" s="21"/>
      <c r="AED17" s="31"/>
      <c r="AEE17" s="27"/>
      <c r="AEF17" s="25"/>
      <c r="AEJ17" s="25"/>
      <c r="AEK17" s="27"/>
      <c r="AEN17" s="28"/>
      <c r="AEO17" s="21"/>
      <c r="AEP17" s="31"/>
      <c r="AEQ17" s="27"/>
      <c r="AER17" s="25"/>
      <c r="AEV17" s="25"/>
      <c r="AEW17" s="27"/>
      <c r="AEZ17" s="28"/>
      <c r="AFA17" s="21"/>
      <c r="AFB17" s="31"/>
      <c r="AFC17" s="27"/>
      <c r="AFD17" s="25"/>
      <c r="AFH17" s="25"/>
      <c r="AFI17" s="27"/>
      <c r="AFL17" s="28"/>
      <c r="AFM17" s="21"/>
      <c r="AFN17" s="31"/>
      <c r="AFO17" s="27"/>
      <c r="AFP17" s="25"/>
      <c r="AFT17" s="25"/>
      <c r="AFU17" s="27"/>
      <c r="AFX17" s="28"/>
      <c r="AFY17" s="21"/>
      <c r="AFZ17" s="31"/>
      <c r="AGA17" s="27"/>
      <c r="AGB17" s="25"/>
      <c r="AGF17" s="25"/>
      <c r="AGG17" s="27"/>
      <c r="AGJ17" s="28"/>
      <c r="AGK17" s="21"/>
      <c r="AGL17" s="31"/>
      <c r="AGM17" s="27"/>
      <c r="AGN17" s="25"/>
      <c r="AGR17" s="25"/>
      <c r="AGS17" s="27"/>
      <c r="AGV17" s="28"/>
      <c r="AGW17" s="21"/>
      <c r="AGX17" s="31"/>
      <c r="AGY17" s="27"/>
      <c r="AGZ17" s="25"/>
      <c r="AHD17" s="25"/>
      <c r="AHE17" s="27"/>
      <c r="AHH17" s="28"/>
      <c r="AHI17" s="21"/>
      <c r="AHJ17" s="31"/>
      <c r="AHK17" s="27"/>
      <c r="AHL17" s="25"/>
      <c r="AHP17" s="25"/>
      <c r="AHQ17" s="27"/>
      <c r="AHT17" s="28"/>
      <c r="AHU17" s="21"/>
      <c r="AHV17" s="31"/>
      <c r="AHW17" s="27"/>
      <c r="AHX17" s="25"/>
      <c r="AIB17" s="25"/>
      <c r="AIC17" s="27"/>
      <c r="AIF17" s="28"/>
      <c r="AIG17" s="21"/>
      <c r="AIH17" s="31"/>
      <c r="AII17" s="27"/>
      <c r="AIJ17" s="25"/>
      <c r="AIN17" s="25"/>
      <c r="AIO17" s="27"/>
      <c r="AIR17" s="28"/>
      <c r="AIS17" s="21"/>
      <c r="AIT17" s="31"/>
      <c r="AIU17" s="27"/>
      <c r="AIV17" s="25"/>
      <c r="AIZ17" s="25"/>
      <c r="AJA17" s="27"/>
      <c r="AJD17" s="28"/>
      <c r="AJE17" s="21"/>
      <c r="AJF17" s="31"/>
      <c r="AJG17" s="27"/>
      <c r="AJH17" s="25"/>
      <c r="AJL17" s="25"/>
      <c r="AJM17" s="27"/>
      <c r="AJP17" s="28"/>
      <c r="AJQ17" s="21"/>
      <c r="AJR17" s="31"/>
      <c r="AJS17" s="27"/>
      <c r="AJT17" s="25"/>
      <c r="AJX17" s="25"/>
      <c r="AJY17" s="27"/>
      <c r="AKB17" s="28"/>
      <c r="AKC17" s="21"/>
      <c r="AKD17" s="31"/>
      <c r="AKE17" s="27"/>
      <c r="AKF17" s="25"/>
      <c r="AKJ17" s="25"/>
      <c r="AKK17" s="27"/>
      <c r="AKN17" s="28"/>
      <c r="AKO17" s="21"/>
      <c r="AKP17" s="31"/>
      <c r="AKQ17" s="27"/>
      <c r="AKR17" s="25"/>
      <c r="AKV17" s="25"/>
      <c r="AKW17" s="27"/>
      <c r="AKZ17" s="28"/>
      <c r="ALA17" s="21"/>
      <c r="ALB17" s="31"/>
      <c r="ALC17" s="27"/>
      <c r="ALD17" s="25"/>
      <c r="ALH17" s="25"/>
      <c r="ALI17" s="27"/>
      <c r="ALL17" s="28"/>
      <c r="ALM17" s="21"/>
      <c r="ALN17" s="31"/>
      <c r="ALO17" s="27"/>
      <c r="ALP17" s="25"/>
      <c r="ALT17" s="25"/>
      <c r="ALU17" s="27"/>
      <c r="ALX17" s="28"/>
      <c r="ALY17" s="21"/>
      <c r="ALZ17" s="31"/>
      <c r="AMA17" s="27"/>
      <c r="AMB17" s="25"/>
      <c r="AMF17" s="25"/>
      <c r="AMG17" s="27"/>
      <c r="AMJ17" s="28"/>
      <c r="AMK17" s="21"/>
      <c r="AML17" s="31"/>
      <c r="AMM17" s="27"/>
      <c r="AMN17" s="25"/>
    </row>
    <row r="18" spans="1:1028" s="26" customFormat="1" ht="25.5" x14ac:dyDescent="0.2">
      <c r="A18" s="21" t="s">
        <v>236</v>
      </c>
      <c r="B18" s="24" t="s">
        <v>241</v>
      </c>
      <c r="C18" s="27" t="s">
        <v>197</v>
      </c>
      <c r="D18" s="59">
        <v>43348</v>
      </c>
      <c r="E18" s="26" t="s">
        <v>242</v>
      </c>
      <c r="F18" s="26" t="s">
        <v>199</v>
      </c>
      <c r="G18" s="26" t="s">
        <v>214</v>
      </c>
      <c r="H18" s="59" t="s">
        <v>215</v>
      </c>
      <c r="I18" s="27"/>
      <c r="K18" s="26" t="s">
        <v>76</v>
      </c>
      <c r="L18" s="22" t="s">
        <v>192</v>
      </c>
      <c r="M18" s="22" t="s">
        <v>192</v>
      </c>
      <c r="N18" s="22" t="s">
        <v>192</v>
      </c>
      <c r="O18" s="22" t="s">
        <v>192</v>
      </c>
      <c r="P18" s="28" t="s">
        <v>216</v>
      </c>
      <c r="Q18" s="30"/>
      <c r="R18" s="31"/>
      <c r="S18" s="27"/>
      <c r="T18" s="25"/>
      <c r="X18" s="25"/>
      <c r="Y18" s="27"/>
      <c r="AB18" s="28"/>
      <c r="AC18" s="21"/>
      <c r="AD18" s="31"/>
      <c r="AE18" s="27"/>
      <c r="AF18" s="25"/>
      <c r="AJ18" s="25"/>
      <c r="AK18" s="27"/>
      <c r="AN18" s="28"/>
      <c r="AO18" s="21"/>
      <c r="AP18" s="31"/>
      <c r="AQ18" s="27"/>
      <c r="AR18" s="25"/>
      <c r="AV18" s="25"/>
      <c r="AW18" s="27"/>
      <c r="AZ18" s="28"/>
      <c r="BA18" s="21"/>
      <c r="BB18" s="31"/>
      <c r="BC18" s="27"/>
      <c r="BD18" s="25"/>
      <c r="BH18" s="25"/>
      <c r="BI18" s="27"/>
      <c r="BL18" s="28"/>
      <c r="BM18" s="21"/>
      <c r="BN18" s="31"/>
      <c r="BO18" s="27"/>
      <c r="BP18" s="25"/>
      <c r="BT18" s="25"/>
      <c r="BU18" s="27"/>
      <c r="BX18" s="28"/>
      <c r="BY18" s="21"/>
      <c r="BZ18" s="31"/>
      <c r="CA18" s="27"/>
      <c r="CB18" s="25"/>
      <c r="CF18" s="25"/>
      <c r="CG18" s="27"/>
      <c r="CJ18" s="28"/>
      <c r="CK18" s="21"/>
      <c r="CL18" s="31"/>
      <c r="CM18" s="27"/>
      <c r="CN18" s="25"/>
      <c r="CR18" s="25"/>
      <c r="CS18" s="27"/>
      <c r="CV18" s="28"/>
      <c r="CW18" s="21"/>
      <c r="CX18" s="31"/>
      <c r="CY18" s="27"/>
      <c r="CZ18" s="25"/>
      <c r="DD18" s="25"/>
      <c r="DE18" s="27"/>
      <c r="DH18" s="28"/>
      <c r="DI18" s="21"/>
      <c r="DJ18" s="31"/>
      <c r="DK18" s="27"/>
      <c r="DL18" s="25"/>
      <c r="DP18" s="25"/>
      <c r="DQ18" s="27"/>
      <c r="DT18" s="28"/>
      <c r="DU18" s="21"/>
      <c r="DV18" s="31"/>
      <c r="DW18" s="27"/>
      <c r="DX18" s="25"/>
      <c r="EB18" s="25"/>
      <c r="EC18" s="27"/>
      <c r="EF18" s="28"/>
      <c r="EG18" s="21"/>
      <c r="EH18" s="31"/>
      <c r="EI18" s="27"/>
      <c r="EJ18" s="25"/>
      <c r="EN18" s="25"/>
      <c r="EO18" s="27"/>
      <c r="ER18" s="28"/>
      <c r="ES18" s="21"/>
      <c r="ET18" s="31"/>
      <c r="EU18" s="27"/>
      <c r="EV18" s="25"/>
      <c r="EZ18" s="25"/>
      <c r="FA18" s="27"/>
      <c r="FD18" s="28"/>
      <c r="FE18" s="21"/>
      <c r="FF18" s="31"/>
      <c r="FG18" s="27"/>
      <c r="FH18" s="25"/>
      <c r="FL18" s="25"/>
      <c r="FM18" s="27"/>
      <c r="FP18" s="28"/>
      <c r="FQ18" s="21"/>
      <c r="FR18" s="31"/>
      <c r="FS18" s="27"/>
      <c r="FT18" s="25"/>
      <c r="FX18" s="25"/>
      <c r="FY18" s="27"/>
      <c r="GB18" s="28"/>
      <c r="GC18" s="21"/>
      <c r="GD18" s="31"/>
      <c r="GE18" s="27"/>
      <c r="GF18" s="25"/>
      <c r="GJ18" s="25"/>
      <c r="GK18" s="27"/>
      <c r="GN18" s="28"/>
      <c r="GO18" s="21"/>
      <c r="GP18" s="31"/>
      <c r="GQ18" s="27"/>
      <c r="GR18" s="25"/>
      <c r="GV18" s="25"/>
      <c r="GW18" s="27"/>
      <c r="GZ18" s="28"/>
      <c r="HA18" s="21"/>
      <c r="HB18" s="31"/>
      <c r="HC18" s="27"/>
      <c r="HD18" s="25"/>
      <c r="HH18" s="25"/>
      <c r="HI18" s="27"/>
      <c r="HL18" s="28"/>
      <c r="HM18" s="21"/>
      <c r="HN18" s="31"/>
      <c r="HO18" s="27"/>
      <c r="HP18" s="25"/>
      <c r="HT18" s="25"/>
      <c r="HU18" s="27"/>
      <c r="HX18" s="28"/>
      <c r="HY18" s="21"/>
      <c r="HZ18" s="31"/>
      <c r="IA18" s="27"/>
      <c r="IB18" s="25"/>
      <c r="IF18" s="25"/>
      <c r="IG18" s="27"/>
      <c r="IJ18" s="28"/>
      <c r="IK18" s="21"/>
      <c r="IL18" s="31"/>
      <c r="IM18" s="27"/>
      <c r="IN18" s="25"/>
      <c r="IR18" s="25"/>
      <c r="IS18" s="27"/>
      <c r="IV18" s="28"/>
      <c r="IW18" s="21"/>
      <c r="IX18" s="31"/>
      <c r="IY18" s="27"/>
      <c r="IZ18" s="25"/>
      <c r="JD18" s="25"/>
      <c r="JE18" s="27"/>
      <c r="JH18" s="28"/>
      <c r="JI18" s="21"/>
      <c r="JJ18" s="31"/>
      <c r="JK18" s="27"/>
      <c r="JL18" s="25"/>
      <c r="JP18" s="25"/>
      <c r="JQ18" s="27"/>
      <c r="JT18" s="28"/>
      <c r="JU18" s="21"/>
      <c r="JV18" s="31"/>
      <c r="JW18" s="27"/>
      <c r="JX18" s="25"/>
      <c r="KB18" s="25"/>
      <c r="KC18" s="27"/>
      <c r="KF18" s="28"/>
      <c r="KG18" s="21"/>
      <c r="KH18" s="31"/>
      <c r="KI18" s="27"/>
      <c r="KJ18" s="25"/>
      <c r="KN18" s="25"/>
      <c r="KO18" s="27"/>
      <c r="KR18" s="28"/>
      <c r="KS18" s="21"/>
      <c r="KT18" s="31"/>
      <c r="KU18" s="27"/>
      <c r="KV18" s="25"/>
      <c r="KZ18" s="25"/>
      <c r="LA18" s="27"/>
      <c r="LD18" s="28"/>
      <c r="LE18" s="21"/>
      <c r="LF18" s="31"/>
      <c r="LG18" s="27"/>
      <c r="LH18" s="25"/>
      <c r="LL18" s="25"/>
      <c r="LM18" s="27"/>
      <c r="LP18" s="28"/>
      <c r="LQ18" s="21"/>
      <c r="LR18" s="31"/>
      <c r="LS18" s="27"/>
      <c r="LT18" s="25"/>
      <c r="LX18" s="25"/>
      <c r="LY18" s="27"/>
      <c r="MB18" s="28"/>
      <c r="MC18" s="21"/>
      <c r="MD18" s="31"/>
      <c r="ME18" s="27"/>
      <c r="MF18" s="25"/>
      <c r="MJ18" s="25"/>
      <c r="MK18" s="27"/>
      <c r="MN18" s="28"/>
      <c r="MO18" s="21"/>
      <c r="MP18" s="31"/>
      <c r="MQ18" s="27"/>
      <c r="MR18" s="25"/>
      <c r="MV18" s="25"/>
      <c r="MW18" s="27"/>
      <c r="MZ18" s="28"/>
      <c r="NA18" s="21"/>
      <c r="NB18" s="31"/>
      <c r="NC18" s="27"/>
      <c r="ND18" s="25"/>
      <c r="NH18" s="25"/>
      <c r="NI18" s="27"/>
      <c r="NL18" s="28"/>
      <c r="NM18" s="21"/>
      <c r="NN18" s="31"/>
      <c r="NO18" s="27"/>
      <c r="NP18" s="25"/>
      <c r="NT18" s="25"/>
      <c r="NU18" s="27"/>
      <c r="NX18" s="28"/>
      <c r="NY18" s="21"/>
      <c r="NZ18" s="31"/>
      <c r="OA18" s="27"/>
      <c r="OB18" s="25"/>
      <c r="OF18" s="25"/>
      <c r="OG18" s="27"/>
      <c r="OJ18" s="28"/>
      <c r="OK18" s="21"/>
      <c r="OL18" s="31"/>
      <c r="OM18" s="27"/>
      <c r="ON18" s="25"/>
      <c r="OR18" s="25"/>
      <c r="OS18" s="27"/>
      <c r="OV18" s="28"/>
      <c r="OW18" s="21"/>
      <c r="OX18" s="31"/>
      <c r="OY18" s="27"/>
      <c r="OZ18" s="25"/>
      <c r="PD18" s="25"/>
      <c r="PE18" s="27"/>
      <c r="PH18" s="28"/>
      <c r="PI18" s="21"/>
      <c r="PJ18" s="31"/>
      <c r="PK18" s="27"/>
      <c r="PL18" s="25"/>
      <c r="PP18" s="25"/>
      <c r="PQ18" s="27"/>
      <c r="PT18" s="28"/>
      <c r="PU18" s="21"/>
      <c r="PV18" s="31"/>
      <c r="PW18" s="27"/>
      <c r="PX18" s="25"/>
      <c r="QB18" s="25"/>
      <c r="QC18" s="27"/>
      <c r="QF18" s="28"/>
      <c r="QG18" s="21"/>
      <c r="QH18" s="31"/>
      <c r="QI18" s="27"/>
      <c r="QJ18" s="25"/>
      <c r="QN18" s="25"/>
      <c r="QO18" s="27"/>
      <c r="QR18" s="28"/>
      <c r="QS18" s="21"/>
      <c r="QT18" s="31"/>
      <c r="QU18" s="27"/>
      <c r="QV18" s="25"/>
      <c r="QZ18" s="25"/>
      <c r="RA18" s="27"/>
      <c r="RD18" s="28"/>
      <c r="RE18" s="21"/>
      <c r="RF18" s="31"/>
      <c r="RG18" s="27"/>
      <c r="RH18" s="25"/>
      <c r="RL18" s="25"/>
      <c r="RM18" s="27"/>
      <c r="RP18" s="28"/>
      <c r="RQ18" s="21"/>
      <c r="RR18" s="31"/>
      <c r="RS18" s="27"/>
      <c r="RT18" s="25"/>
      <c r="RX18" s="25"/>
      <c r="RY18" s="27"/>
      <c r="SB18" s="28"/>
      <c r="SC18" s="21"/>
      <c r="SD18" s="31"/>
      <c r="SE18" s="27"/>
      <c r="SF18" s="25"/>
      <c r="SJ18" s="25"/>
      <c r="SK18" s="27"/>
      <c r="SN18" s="28"/>
      <c r="SO18" s="21"/>
      <c r="SP18" s="31"/>
      <c r="SQ18" s="27"/>
      <c r="SR18" s="25"/>
      <c r="SV18" s="25"/>
      <c r="SW18" s="27"/>
      <c r="SZ18" s="28"/>
      <c r="TA18" s="21"/>
      <c r="TB18" s="31"/>
      <c r="TC18" s="27"/>
      <c r="TD18" s="25"/>
      <c r="TH18" s="25"/>
      <c r="TI18" s="27"/>
      <c r="TL18" s="28"/>
      <c r="TM18" s="21"/>
      <c r="TN18" s="31"/>
      <c r="TO18" s="27"/>
      <c r="TP18" s="25"/>
      <c r="TT18" s="25"/>
      <c r="TU18" s="27"/>
      <c r="TX18" s="28"/>
      <c r="TY18" s="21"/>
      <c r="TZ18" s="31"/>
      <c r="UA18" s="27"/>
      <c r="UB18" s="25"/>
      <c r="UF18" s="25"/>
      <c r="UG18" s="27"/>
      <c r="UJ18" s="28"/>
      <c r="UK18" s="21"/>
      <c r="UL18" s="31"/>
      <c r="UM18" s="27"/>
      <c r="UN18" s="25"/>
      <c r="UR18" s="25"/>
      <c r="US18" s="27"/>
      <c r="UV18" s="28"/>
      <c r="UW18" s="21"/>
      <c r="UX18" s="31"/>
      <c r="UY18" s="27"/>
      <c r="UZ18" s="25"/>
      <c r="VD18" s="25"/>
      <c r="VE18" s="27"/>
      <c r="VH18" s="28"/>
      <c r="VI18" s="21"/>
      <c r="VJ18" s="31"/>
      <c r="VK18" s="27"/>
      <c r="VL18" s="25"/>
      <c r="VP18" s="25"/>
      <c r="VQ18" s="27"/>
      <c r="VT18" s="28"/>
      <c r="VU18" s="21"/>
      <c r="VV18" s="31"/>
      <c r="VW18" s="27"/>
      <c r="VX18" s="25"/>
      <c r="WB18" s="25"/>
      <c r="WC18" s="27"/>
      <c r="WF18" s="28"/>
      <c r="WG18" s="21"/>
      <c r="WH18" s="31"/>
      <c r="WI18" s="27"/>
      <c r="WJ18" s="25"/>
      <c r="WN18" s="25"/>
      <c r="WO18" s="27"/>
      <c r="WR18" s="28"/>
      <c r="WS18" s="21"/>
      <c r="WT18" s="31"/>
      <c r="WU18" s="27"/>
      <c r="WV18" s="25"/>
      <c r="WZ18" s="25"/>
      <c r="XA18" s="27"/>
      <c r="XD18" s="28"/>
      <c r="XE18" s="21"/>
      <c r="XF18" s="31"/>
      <c r="XG18" s="27"/>
      <c r="XH18" s="25"/>
      <c r="XL18" s="25"/>
      <c r="XM18" s="27"/>
      <c r="XP18" s="28"/>
      <c r="XQ18" s="21"/>
      <c r="XR18" s="31"/>
      <c r="XS18" s="27"/>
      <c r="XT18" s="25"/>
      <c r="XX18" s="25"/>
      <c r="XY18" s="27"/>
      <c r="YB18" s="28"/>
      <c r="YC18" s="21"/>
      <c r="YD18" s="31"/>
      <c r="YE18" s="27"/>
      <c r="YF18" s="25"/>
      <c r="YJ18" s="25"/>
      <c r="YK18" s="27"/>
      <c r="YN18" s="28"/>
      <c r="YO18" s="21"/>
      <c r="YP18" s="31"/>
      <c r="YQ18" s="27"/>
      <c r="YR18" s="25"/>
      <c r="YV18" s="25"/>
      <c r="YW18" s="27"/>
      <c r="YZ18" s="28"/>
      <c r="ZA18" s="21"/>
      <c r="ZB18" s="31"/>
      <c r="ZC18" s="27"/>
      <c r="ZD18" s="25"/>
      <c r="ZH18" s="25"/>
      <c r="ZI18" s="27"/>
      <c r="ZL18" s="28"/>
      <c r="ZM18" s="21"/>
      <c r="ZN18" s="31"/>
      <c r="ZO18" s="27"/>
      <c r="ZP18" s="25"/>
      <c r="ZT18" s="25"/>
      <c r="ZU18" s="27"/>
      <c r="ZX18" s="28"/>
      <c r="ZY18" s="21"/>
      <c r="ZZ18" s="31"/>
      <c r="AAA18" s="27"/>
      <c r="AAB18" s="25"/>
      <c r="AAF18" s="25"/>
      <c r="AAG18" s="27"/>
      <c r="AAJ18" s="28"/>
      <c r="AAK18" s="21"/>
      <c r="AAL18" s="31"/>
      <c r="AAM18" s="27"/>
      <c r="AAN18" s="25"/>
      <c r="AAR18" s="25"/>
      <c r="AAS18" s="27"/>
      <c r="AAV18" s="28"/>
      <c r="AAW18" s="21"/>
      <c r="AAX18" s="31"/>
      <c r="AAY18" s="27"/>
      <c r="AAZ18" s="25"/>
      <c r="ABD18" s="25"/>
      <c r="ABE18" s="27"/>
      <c r="ABH18" s="28"/>
      <c r="ABI18" s="21"/>
      <c r="ABJ18" s="31"/>
      <c r="ABK18" s="27"/>
      <c r="ABL18" s="25"/>
      <c r="ABP18" s="25"/>
      <c r="ABQ18" s="27"/>
      <c r="ABT18" s="28"/>
      <c r="ABU18" s="21"/>
      <c r="ABV18" s="31"/>
      <c r="ABW18" s="27"/>
      <c r="ABX18" s="25"/>
      <c r="ACB18" s="25"/>
      <c r="ACC18" s="27"/>
      <c r="ACF18" s="28"/>
      <c r="ACG18" s="21"/>
      <c r="ACH18" s="31"/>
      <c r="ACI18" s="27"/>
      <c r="ACJ18" s="25"/>
      <c r="ACN18" s="25"/>
      <c r="ACO18" s="27"/>
      <c r="ACR18" s="28"/>
      <c r="ACS18" s="21"/>
      <c r="ACT18" s="31"/>
      <c r="ACU18" s="27"/>
      <c r="ACV18" s="25"/>
      <c r="ACZ18" s="25"/>
      <c r="ADA18" s="27"/>
      <c r="ADD18" s="28"/>
      <c r="ADE18" s="21"/>
      <c r="ADF18" s="31"/>
      <c r="ADG18" s="27"/>
      <c r="ADH18" s="25"/>
      <c r="ADL18" s="25"/>
      <c r="ADM18" s="27"/>
      <c r="ADP18" s="28"/>
      <c r="ADQ18" s="21"/>
      <c r="ADR18" s="31"/>
      <c r="ADS18" s="27"/>
      <c r="ADT18" s="25"/>
      <c r="ADX18" s="25"/>
      <c r="ADY18" s="27"/>
      <c r="AEB18" s="28"/>
      <c r="AEC18" s="21"/>
      <c r="AED18" s="31"/>
      <c r="AEE18" s="27"/>
      <c r="AEF18" s="25"/>
      <c r="AEJ18" s="25"/>
      <c r="AEK18" s="27"/>
      <c r="AEN18" s="28"/>
      <c r="AEO18" s="21"/>
      <c r="AEP18" s="31"/>
      <c r="AEQ18" s="27"/>
      <c r="AER18" s="25"/>
      <c r="AEV18" s="25"/>
      <c r="AEW18" s="27"/>
      <c r="AEZ18" s="28"/>
      <c r="AFA18" s="21"/>
      <c r="AFB18" s="31"/>
      <c r="AFC18" s="27"/>
      <c r="AFD18" s="25"/>
      <c r="AFH18" s="25"/>
      <c r="AFI18" s="27"/>
      <c r="AFL18" s="28"/>
      <c r="AFM18" s="21"/>
      <c r="AFN18" s="31"/>
      <c r="AFO18" s="27"/>
      <c r="AFP18" s="25"/>
      <c r="AFT18" s="25"/>
      <c r="AFU18" s="27"/>
      <c r="AFX18" s="28"/>
      <c r="AFY18" s="21"/>
      <c r="AFZ18" s="31"/>
      <c r="AGA18" s="27"/>
      <c r="AGB18" s="25"/>
      <c r="AGF18" s="25"/>
      <c r="AGG18" s="27"/>
      <c r="AGJ18" s="28"/>
      <c r="AGK18" s="21"/>
      <c r="AGL18" s="31"/>
      <c r="AGM18" s="27"/>
      <c r="AGN18" s="25"/>
      <c r="AGR18" s="25"/>
      <c r="AGS18" s="27"/>
      <c r="AGV18" s="28"/>
      <c r="AGW18" s="21"/>
      <c r="AGX18" s="31"/>
      <c r="AGY18" s="27"/>
      <c r="AGZ18" s="25"/>
      <c r="AHD18" s="25"/>
      <c r="AHE18" s="27"/>
      <c r="AHH18" s="28"/>
      <c r="AHI18" s="21"/>
      <c r="AHJ18" s="31"/>
      <c r="AHK18" s="27"/>
      <c r="AHL18" s="25"/>
      <c r="AHP18" s="25"/>
      <c r="AHQ18" s="27"/>
      <c r="AHT18" s="28"/>
      <c r="AHU18" s="21"/>
      <c r="AHV18" s="31"/>
      <c r="AHW18" s="27"/>
      <c r="AHX18" s="25"/>
      <c r="AIB18" s="25"/>
      <c r="AIC18" s="27"/>
      <c r="AIF18" s="28"/>
      <c r="AIG18" s="21"/>
      <c r="AIH18" s="31"/>
      <c r="AII18" s="27"/>
      <c r="AIJ18" s="25"/>
      <c r="AIN18" s="25"/>
      <c r="AIO18" s="27"/>
      <c r="AIR18" s="28"/>
      <c r="AIS18" s="21"/>
      <c r="AIT18" s="31"/>
      <c r="AIU18" s="27"/>
      <c r="AIV18" s="25"/>
      <c r="AIZ18" s="25"/>
      <c r="AJA18" s="27"/>
      <c r="AJD18" s="28"/>
      <c r="AJE18" s="21"/>
      <c r="AJF18" s="31"/>
      <c r="AJG18" s="27"/>
      <c r="AJH18" s="25"/>
      <c r="AJL18" s="25"/>
      <c r="AJM18" s="27"/>
      <c r="AJP18" s="28"/>
      <c r="AJQ18" s="21"/>
      <c r="AJR18" s="31"/>
      <c r="AJS18" s="27"/>
      <c r="AJT18" s="25"/>
      <c r="AJX18" s="25"/>
      <c r="AJY18" s="27"/>
      <c r="AKB18" s="28"/>
      <c r="AKC18" s="21"/>
      <c r="AKD18" s="31"/>
      <c r="AKE18" s="27"/>
      <c r="AKF18" s="25"/>
      <c r="AKJ18" s="25"/>
      <c r="AKK18" s="27"/>
      <c r="AKN18" s="28"/>
      <c r="AKO18" s="21"/>
      <c r="AKP18" s="31"/>
      <c r="AKQ18" s="27"/>
      <c r="AKR18" s="25"/>
      <c r="AKV18" s="25"/>
      <c r="AKW18" s="27"/>
      <c r="AKZ18" s="28"/>
      <c r="ALA18" s="21"/>
      <c r="ALB18" s="31"/>
      <c r="ALC18" s="27"/>
      <c r="ALD18" s="25"/>
      <c r="ALH18" s="25"/>
      <c r="ALI18" s="27"/>
      <c r="ALL18" s="28"/>
      <c r="ALM18" s="21"/>
      <c r="ALN18" s="31"/>
      <c r="ALO18" s="27"/>
      <c r="ALP18" s="25"/>
      <c r="ALT18" s="25"/>
      <c r="ALU18" s="27"/>
      <c r="ALX18" s="28"/>
      <c r="ALY18" s="21"/>
      <c r="ALZ18" s="31"/>
      <c r="AMA18" s="27"/>
      <c r="AMB18" s="25"/>
      <c r="AMF18" s="25"/>
      <c r="AMG18" s="27"/>
      <c r="AMJ18" s="28"/>
      <c r="AMK18" s="21"/>
      <c r="AML18" s="31"/>
      <c r="AMM18" s="27"/>
      <c r="AMN18" s="25"/>
    </row>
    <row r="19" spans="1:1028" s="26" customFormat="1" ht="76.5" x14ac:dyDescent="0.2">
      <c r="A19" s="21" t="s">
        <v>236</v>
      </c>
      <c r="B19" s="24" t="s">
        <v>243</v>
      </c>
      <c r="C19" s="27" t="s">
        <v>197</v>
      </c>
      <c r="D19" s="59">
        <v>43349</v>
      </c>
      <c r="E19" s="26" t="s">
        <v>244</v>
      </c>
      <c r="F19" s="26" t="s">
        <v>199</v>
      </c>
      <c r="G19" s="26" t="s">
        <v>200</v>
      </c>
      <c r="H19" s="59">
        <v>43775</v>
      </c>
      <c r="I19" s="27">
        <f>H19-D19</f>
        <v>426</v>
      </c>
      <c r="J19" s="26" t="s">
        <v>201</v>
      </c>
      <c r="K19" s="26" t="s">
        <v>76</v>
      </c>
      <c r="L19" s="22" t="s">
        <v>192</v>
      </c>
      <c r="M19" s="22" t="s">
        <v>192</v>
      </c>
      <c r="N19" s="22" t="s">
        <v>192</v>
      </c>
      <c r="O19" s="22" t="s">
        <v>192</v>
      </c>
      <c r="P19" s="28" t="s">
        <v>245</v>
      </c>
      <c r="Q19" s="30"/>
      <c r="R19" s="31"/>
      <c r="S19" s="27"/>
      <c r="T19" s="25"/>
      <c r="X19" s="25"/>
      <c r="Y19" s="27"/>
      <c r="AB19" s="28"/>
      <c r="AC19" s="21"/>
      <c r="AD19" s="31"/>
      <c r="AE19" s="27"/>
      <c r="AF19" s="25"/>
      <c r="AJ19" s="25"/>
      <c r="AK19" s="27"/>
      <c r="AN19" s="28"/>
      <c r="AO19" s="21"/>
      <c r="AP19" s="31"/>
      <c r="AQ19" s="27"/>
      <c r="AR19" s="25"/>
      <c r="AV19" s="25"/>
      <c r="AW19" s="27"/>
      <c r="AZ19" s="28"/>
      <c r="BA19" s="21"/>
      <c r="BB19" s="31"/>
      <c r="BC19" s="27"/>
      <c r="BD19" s="25"/>
      <c r="BH19" s="25"/>
      <c r="BI19" s="27"/>
      <c r="BL19" s="28"/>
      <c r="BM19" s="21"/>
      <c r="BN19" s="31"/>
      <c r="BO19" s="27"/>
      <c r="BP19" s="25"/>
      <c r="BT19" s="25"/>
      <c r="BU19" s="27"/>
      <c r="BX19" s="28"/>
      <c r="BY19" s="21"/>
      <c r="BZ19" s="31"/>
      <c r="CA19" s="27"/>
      <c r="CB19" s="25"/>
      <c r="CF19" s="25"/>
      <c r="CG19" s="27"/>
      <c r="CJ19" s="28"/>
      <c r="CK19" s="21"/>
      <c r="CL19" s="31"/>
      <c r="CM19" s="27"/>
      <c r="CN19" s="25"/>
      <c r="CR19" s="25"/>
      <c r="CS19" s="27"/>
      <c r="CV19" s="28"/>
      <c r="CW19" s="21"/>
      <c r="CX19" s="31"/>
      <c r="CY19" s="27"/>
      <c r="CZ19" s="25"/>
      <c r="DD19" s="25"/>
      <c r="DE19" s="27"/>
      <c r="DH19" s="28"/>
      <c r="DI19" s="21"/>
      <c r="DJ19" s="31"/>
      <c r="DK19" s="27"/>
      <c r="DL19" s="25"/>
      <c r="DP19" s="25"/>
      <c r="DQ19" s="27"/>
      <c r="DT19" s="28"/>
      <c r="DU19" s="21"/>
      <c r="DV19" s="31"/>
      <c r="DW19" s="27"/>
      <c r="DX19" s="25"/>
      <c r="EB19" s="25"/>
      <c r="EC19" s="27"/>
      <c r="EF19" s="28"/>
      <c r="EG19" s="21"/>
      <c r="EH19" s="31"/>
      <c r="EI19" s="27"/>
      <c r="EJ19" s="25"/>
      <c r="EN19" s="25"/>
      <c r="EO19" s="27"/>
      <c r="ER19" s="28"/>
      <c r="ES19" s="21"/>
      <c r="ET19" s="31"/>
      <c r="EU19" s="27"/>
      <c r="EV19" s="25"/>
      <c r="EZ19" s="25"/>
      <c r="FA19" s="27"/>
      <c r="FD19" s="28"/>
      <c r="FE19" s="21"/>
      <c r="FF19" s="31"/>
      <c r="FG19" s="27"/>
      <c r="FH19" s="25"/>
      <c r="FL19" s="25"/>
      <c r="FM19" s="27"/>
      <c r="FP19" s="28"/>
      <c r="FQ19" s="21"/>
      <c r="FR19" s="31"/>
      <c r="FS19" s="27"/>
      <c r="FT19" s="25"/>
      <c r="FX19" s="25"/>
      <c r="FY19" s="27"/>
      <c r="GB19" s="28"/>
      <c r="GC19" s="21"/>
      <c r="GD19" s="31"/>
      <c r="GE19" s="27"/>
      <c r="GF19" s="25"/>
      <c r="GJ19" s="25"/>
      <c r="GK19" s="27"/>
      <c r="GN19" s="28"/>
      <c r="GO19" s="21"/>
      <c r="GP19" s="31"/>
      <c r="GQ19" s="27"/>
      <c r="GR19" s="25"/>
      <c r="GV19" s="25"/>
      <c r="GW19" s="27"/>
      <c r="GZ19" s="28"/>
      <c r="HA19" s="21"/>
      <c r="HB19" s="31"/>
      <c r="HC19" s="27"/>
      <c r="HD19" s="25"/>
      <c r="HH19" s="25"/>
      <c r="HI19" s="27"/>
      <c r="HL19" s="28"/>
      <c r="HM19" s="21"/>
      <c r="HN19" s="31"/>
      <c r="HO19" s="27"/>
      <c r="HP19" s="25"/>
      <c r="HT19" s="25"/>
      <c r="HU19" s="27"/>
      <c r="HX19" s="28"/>
      <c r="HY19" s="21"/>
      <c r="HZ19" s="31"/>
      <c r="IA19" s="27"/>
      <c r="IB19" s="25"/>
      <c r="IF19" s="25"/>
      <c r="IG19" s="27"/>
      <c r="IJ19" s="28"/>
      <c r="IK19" s="21"/>
      <c r="IL19" s="31"/>
      <c r="IM19" s="27"/>
      <c r="IN19" s="25"/>
      <c r="IR19" s="25"/>
      <c r="IS19" s="27"/>
      <c r="IV19" s="28"/>
      <c r="IW19" s="21"/>
      <c r="IX19" s="31"/>
      <c r="IY19" s="27"/>
      <c r="IZ19" s="25"/>
      <c r="JD19" s="25"/>
      <c r="JE19" s="27"/>
      <c r="JH19" s="28"/>
      <c r="JI19" s="21"/>
      <c r="JJ19" s="31"/>
      <c r="JK19" s="27"/>
      <c r="JL19" s="25"/>
      <c r="JP19" s="25"/>
      <c r="JQ19" s="27"/>
      <c r="JT19" s="28"/>
      <c r="JU19" s="21"/>
      <c r="JV19" s="31"/>
      <c r="JW19" s="27"/>
      <c r="JX19" s="25"/>
      <c r="KB19" s="25"/>
      <c r="KC19" s="27"/>
      <c r="KF19" s="28"/>
      <c r="KG19" s="21"/>
      <c r="KH19" s="31"/>
      <c r="KI19" s="27"/>
      <c r="KJ19" s="25"/>
      <c r="KN19" s="25"/>
      <c r="KO19" s="27"/>
      <c r="KR19" s="28"/>
      <c r="KS19" s="21"/>
      <c r="KT19" s="31"/>
      <c r="KU19" s="27"/>
      <c r="KV19" s="25"/>
      <c r="KZ19" s="25"/>
      <c r="LA19" s="27"/>
      <c r="LD19" s="28"/>
      <c r="LE19" s="21"/>
      <c r="LF19" s="31"/>
      <c r="LG19" s="27"/>
      <c r="LH19" s="25"/>
      <c r="LL19" s="25"/>
      <c r="LM19" s="27"/>
      <c r="LP19" s="28"/>
      <c r="LQ19" s="21"/>
      <c r="LR19" s="31"/>
      <c r="LS19" s="27"/>
      <c r="LT19" s="25"/>
      <c r="LX19" s="25"/>
      <c r="LY19" s="27"/>
      <c r="MB19" s="28"/>
      <c r="MC19" s="21"/>
      <c r="MD19" s="31"/>
      <c r="ME19" s="27"/>
      <c r="MF19" s="25"/>
      <c r="MJ19" s="25"/>
      <c r="MK19" s="27"/>
      <c r="MN19" s="28"/>
      <c r="MO19" s="21"/>
      <c r="MP19" s="31"/>
      <c r="MQ19" s="27"/>
      <c r="MR19" s="25"/>
      <c r="MV19" s="25"/>
      <c r="MW19" s="27"/>
      <c r="MZ19" s="28"/>
      <c r="NA19" s="21"/>
      <c r="NB19" s="31"/>
      <c r="NC19" s="27"/>
      <c r="ND19" s="25"/>
      <c r="NH19" s="25"/>
      <c r="NI19" s="27"/>
      <c r="NL19" s="28"/>
      <c r="NM19" s="21"/>
      <c r="NN19" s="31"/>
      <c r="NO19" s="27"/>
      <c r="NP19" s="25"/>
      <c r="NT19" s="25"/>
      <c r="NU19" s="27"/>
      <c r="NX19" s="28"/>
      <c r="NY19" s="21"/>
      <c r="NZ19" s="31"/>
      <c r="OA19" s="27"/>
      <c r="OB19" s="25"/>
      <c r="OF19" s="25"/>
      <c r="OG19" s="27"/>
      <c r="OJ19" s="28"/>
      <c r="OK19" s="21"/>
      <c r="OL19" s="31"/>
      <c r="OM19" s="27"/>
      <c r="ON19" s="25"/>
      <c r="OR19" s="25"/>
      <c r="OS19" s="27"/>
      <c r="OV19" s="28"/>
      <c r="OW19" s="21"/>
      <c r="OX19" s="31"/>
      <c r="OY19" s="27"/>
      <c r="OZ19" s="25"/>
      <c r="PD19" s="25"/>
      <c r="PE19" s="27"/>
      <c r="PH19" s="28"/>
      <c r="PI19" s="21"/>
      <c r="PJ19" s="31"/>
      <c r="PK19" s="27"/>
      <c r="PL19" s="25"/>
      <c r="PP19" s="25"/>
      <c r="PQ19" s="27"/>
      <c r="PT19" s="28"/>
      <c r="PU19" s="21"/>
      <c r="PV19" s="31"/>
      <c r="PW19" s="27"/>
      <c r="PX19" s="25"/>
      <c r="QB19" s="25"/>
      <c r="QC19" s="27"/>
      <c r="QF19" s="28"/>
      <c r="QG19" s="21"/>
      <c r="QH19" s="31"/>
      <c r="QI19" s="27"/>
      <c r="QJ19" s="25"/>
      <c r="QN19" s="25"/>
      <c r="QO19" s="27"/>
      <c r="QR19" s="28"/>
      <c r="QS19" s="21"/>
      <c r="QT19" s="31"/>
      <c r="QU19" s="27"/>
      <c r="QV19" s="25"/>
      <c r="QZ19" s="25"/>
      <c r="RA19" s="27"/>
      <c r="RD19" s="28"/>
      <c r="RE19" s="21"/>
      <c r="RF19" s="31"/>
      <c r="RG19" s="27"/>
      <c r="RH19" s="25"/>
      <c r="RL19" s="25"/>
      <c r="RM19" s="27"/>
      <c r="RP19" s="28"/>
      <c r="RQ19" s="21"/>
      <c r="RR19" s="31"/>
      <c r="RS19" s="27"/>
      <c r="RT19" s="25"/>
      <c r="RX19" s="25"/>
      <c r="RY19" s="27"/>
      <c r="SB19" s="28"/>
      <c r="SC19" s="21"/>
      <c r="SD19" s="31"/>
      <c r="SE19" s="27"/>
      <c r="SF19" s="25"/>
      <c r="SJ19" s="25"/>
      <c r="SK19" s="27"/>
      <c r="SN19" s="28"/>
      <c r="SO19" s="21"/>
      <c r="SP19" s="31"/>
      <c r="SQ19" s="27"/>
      <c r="SR19" s="25"/>
      <c r="SV19" s="25"/>
      <c r="SW19" s="27"/>
      <c r="SZ19" s="28"/>
      <c r="TA19" s="21"/>
      <c r="TB19" s="31"/>
      <c r="TC19" s="27"/>
      <c r="TD19" s="25"/>
      <c r="TH19" s="25"/>
      <c r="TI19" s="27"/>
      <c r="TL19" s="28"/>
      <c r="TM19" s="21"/>
      <c r="TN19" s="31"/>
      <c r="TO19" s="27"/>
      <c r="TP19" s="25"/>
      <c r="TT19" s="25"/>
      <c r="TU19" s="27"/>
      <c r="TX19" s="28"/>
      <c r="TY19" s="21"/>
      <c r="TZ19" s="31"/>
      <c r="UA19" s="27"/>
      <c r="UB19" s="25"/>
      <c r="UF19" s="25"/>
      <c r="UG19" s="27"/>
      <c r="UJ19" s="28"/>
      <c r="UK19" s="21"/>
      <c r="UL19" s="31"/>
      <c r="UM19" s="27"/>
      <c r="UN19" s="25"/>
      <c r="UR19" s="25"/>
      <c r="US19" s="27"/>
      <c r="UV19" s="28"/>
      <c r="UW19" s="21"/>
      <c r="UX19" s="31"/>
      <c r="UY19" s="27"/>
      <c r="UZ19" s="25"/>
      <c r="VD19" s="25"/>
      <c r="VE19" s="27"/>
      <c r="VH19" s="28"/>
      <c r="VI19" s="21"/>
      <c r="VJ19" s="31"/>
      <c r="VK19" s="27"/>
      <c r="VL19" s="25"/>
      <c r="VP19" s="25"/>
      <c r="VQ19" s="27"/>
      <c r="VT19" s="28"/>
      <c r="VU19" s="21"/>
      <c r="VV19" s="31"/>
      <c r="VW19" s="27"/>
      <c r="VX19" s="25"/>
      <c r="WB19" s="25"/>
      <c r="WC19" s="27"/>
      <c r="WF19" s="28"/>
      <c r="WG19" s="21"/>
      <c r="WH19" s="31"/>
      <c r="WI19" s="27"/>
      <c r="WJ19" s="25"/>
      <c r="WN19" s="25"/>
      <c r="WO19" s="27"/>
      <c r="WR19" s="28"/>
      <c r="WS19" s="21"/>
      <c r="WT19" s="31"/>
      <c r="WU19" s="27"/>
      <c r="WV19" s="25"/>
      <c r="WZ19" s="25"/>
      <c r="XA19" s="27"/>
      <c r="XD19" s="28"/>
      <c r="XE19" s="21"/>
      <c r="XF19" s="31"/>
      <c r="XG19" s="27"/>
      <c r="XH19" s="25"/>
      <c r="XL19" s="25"/>
      <c r="XM19" s="27"/>
      <c r="XP19" s="28"/>
      <c r="XQ19" s="21"/>
      <c r="XR19" s="31"/>
      <c r="XS19" s="27"/>
      <c r="XT19" s="25"/>
      <c r="XX19" s="25"/>
      <c r="XY19" s="27"/>
      <c r="YB19" s="28"/>
      <c r="YC19" s="21"/>
      <c r="YD19" s="31"/>
      <c r="YE19" s="27"/>
      <c r="YF19" s="25"/>
      <c r="YJ19" s="25"/>
      <c r="YK19" s="27"/>
      <c r="YN19" s="28"/>
      <c r="YO19" s="21"/>
      <c r="YP19" s="31"/>
      <c r="YQ19" s="27"/>
      <c r="YR19" s="25"/>
      <c r="YV19" s="25"/>
      <c r="YW19" s="27"/>
      <c r="YZ19" s="28"/>
      <c r="ZA19" s="21"/>
      <c r="ZB19" s="31"/>
      <c r="ZC19" s="27"/>
      <c r="ZD19" s="25"/>
      <c r="ZH19" s="25"/>
      <c r="ZI19" s="27"/>
      <c r="ZL19" s="28"/>
      <c r="ZM19" s="21"/>
      <c r="ZN19" s="31"/>
      <c r="ZO19" s="27"/>
      <c r="ZP19" s="25"/>
      <c r="ZT19" s="25"/>
      <c r="ZU19" s="27"/>
      <c r="ZX19" s="28"/>
      <c r="ZY19" s="21"/>
      <c r="ZZ19" s="31"/>
      <c r="AAA19" s="27"/>
      <c r="AAB19" s="25"/>
      <c r="AAF19" s="25"/>
      <c r="AAG19" s="27"/>
      <c r="AAJ19" s="28"/>
      <c r="AAK19" s="21"/>
      <c r="AAL19" s="31"/>
      <c r="AAM19" s="27"/>
      <c r="AAN19" s="25"/>
      <c r="AAR19" s="25"/>
      <c r="AAS19" s="27"/>
      <c r="AAV19" s="28"/>
      <c r="AAW19" s="21"/>
      <c r="AAX19" s="31"/>
      <c r="AAY19" s="27"/>
      <c r="AAZ19" s="25"/>
      <c r="ABD19" s="25"/>
      <c r="ABE19" s="27"/>
      <c r="ABH19" s="28"/>
      <c r="ABI19" s="21"/>
      <c r="ABJ19" s="31"/>
      <c r="ABK19" s="27"/>
      <c r="ABL19" s="25"/>
      <c r="ABP19" s="25"/>
      <c r="ABQ19" s="27"/>
      <c r="ABT19" s="28"/>
      <c r="ABU19" s="21"/>
      <c r="ABV19" s="31"/>
      <c r="ABW19" s="27"/>
      <c r="ABX19" s="25"/>
      <c r="ACB19" s="25"/>
      <c r="ACC19" s="27"/>
      <c r="ACF19" s="28"/>
      <c r="ACG19" s="21"/>
      <c r="ACH19" s="31"/>
      <c r="ACI19" s="27"/>
      <c r="ACJ19" s="25"/>
      <c r="ACN19" s="25"/>
      <c r="ACO19" s="27"/>
      <c r="ACR19" s="28"/>
      <c r="ACS19" s="21"/>
      <c r="ACT19" s="31"/>
      <c r="ACU19" s="27"/>
      <c r="ACV19" s="25"/>
      <c r="ACZ19" s="25"/>
      <c r="ADA19" s="27"/>
      <c r="ADD19" s="28"/>
      <c r="ADE19" s="21"/>
      <c r="ADF19" s="31"/>
      <c r="ADG19" s="27"/>
      <c r="ADH19" s="25"/>
      <c r="ADL19" s="25"/>
      <c r="ADM19" s="27"/>
      <c r="ADP19" s="28"/>
      <c r="ADQ19" s="21"/>
      <c r="ADR19" s="31"/>
      <c r="ADS19" s="27"/>
      <c r="ADT19" s="25"/>
      <c r="ADX19" s="25"/>
      <c r="ADY19" s="27"/>
      <c r="AEB19" s="28"/>
      <c r="AEC19" s="21"/>
      <c r="AED19" s="31"/>
      <c r="AEE19" s="27"/>
      <c r="AEF19" s="25"/>
      <c r="AEJ19" s="25"/>
      <c r="AEK19" s="27"/>
      <c r="AEN19" s="28"/>
      <c r="AEO19" s="21"/>
      <c r="AEP19" s="31"/>
      <c r="AEQ19" s="27"/>
      <c r="AER19" s="25"/>
      <c r="AEV19" s="25"/>
      <c r="AEW19" s="27"/>
      <c r="AEZ19" s="28"/>
      <c r="AFA19" s="21"/>
      <c r="AFB19" s="31"/>
      <c r="AFC19" s="27"/>
      <c r="AFD19" s="25"/>
      <c r="AFH19" s="25"/>
      <c r="AFI19" s="27"/>
      <c r="AFL19" s="28"/>
      <c r="AFM19" s="21"/>
      <c r="AFN19" s="31"/>
      <c r="AFO19" s="27"/>
      <c r="AFP19" s="25"/>
      <c r="AFT19" s="25"/>
      <c r="AFU19" s="27"/>
      <c r="AFX19" s="28"/>
      <c r="AFY19" s="21"/>
      <c r="AFZ19" s="31"/>
      <c r="AGA19" s="27"/>
      <c r="AGB19" s="25"/>
      <c r="AGF19" s="25"/>
      <c r="AGG19" s="27"/>
      <c r="AGJ19" s="28"/>
      <c r="AGK19" s="21"/>
      <c r="AGL19" s="31"/>
      <c r="AGM19" s="27"/>
      <c r="AGN19" s="25"/>
      <c r="AGR19" s="25"/>
      <c r="AGS19" s="27"/>
      <c r="AGV19" s="28"/>
      <c r="AGW19" s="21"/>
      <c r="AGX19" s="31"/>
      <c r="AGY19" s="27"/>
      <c r="AGZ19" s="25"/>
      <c r="AHD19" s="25"/>
      <c r="AHE19" s="27"/>
      <c r="AHH19" s="28"/>
      <c r="AHI19" s="21"/>
      <c r="AHJ19" s="31"/>
      <c r="AHK19" s="27"/>
      <c r="AHL19" s="25"/>
      <c r="AHP19" s="25"/>
      <c r="AHQ19" s="27"/>
      <c r="AHT19" s="28"/>
      <c r="AHU19" s="21"/>
      <c r="AHV19" s="31"/>
      <c r="AHW19" s="27"/>
      <c r="AHX19" s="25"/>
      <c r="AIB19" s="25"/>
      <c r="AIC19" s="27"/>
      <c r="AIF19" s="28"/>
      <c r="AIG19" s="21"/>
      <c r="AIH19" s="31"/>
      <c r="AII19" s="27"/>
      <c r="AIJ19" s="25"/>
      <c r="AIN19" s="25"/>
      <c r="AIO19" s="27"/>
      <c r="AIR19" s="28"/>
      <c r="AIS19" s="21"/>
      <c r="AIT19" s="31"/>
      <c r="AIU19" s="27"/>
      <c r="AIV19" s="25"/>
      <c r="AIZ19" s="25"/>
      <c r="AJA19" s="27"/>
      <c r="AJD19" s="28"/>
      <c r="AJE19" s="21"/>
      <c r="AJF19" s="31"/>
      <c r="AJG19" s="27"/>
      <c r="AJH19" s="25"/>
      <c r="AJL19" s="25"/>
      <c r="AJM19" s="27"/>
      <c r="AJP19" s="28"/>
      <c r="AJQ19" s="21"/>
      <c r="AJR19" s="31"/>
      <c r="AJS19" s="27"/>
      <c r="AJT19" s="25"/>
      <c r="AJX19" s="25"/>
      <c r="AJY19" s="27"/>
      <c r="AKB19" s="28"/>
      <c r="AKC19" s="21"/>
      <c r="AKD19" s="31"/>
      <c r="AKE19" s="27"/>
      <c r="AKF19" s="25"/>
      <c r="AKJ19" s="25"/>
      <c r="AKK19" s="27"/>
      <c r="AKN19" s="28"/>
      <c r="AKO19" s="21"/>
      <c r="AKP19" s="31"/>
      <c r="AKQ19" s="27"/>
      <c r="AKR19" s="25"/>
      <c r="AKV19" s="25"/>
      <c r="AKW19" s="27"/>
      <c r="AKZ19" s="28"/>
      <c r="ALA19" s="21"/>
      <c r="ALB19" s="31"/>
      <c r="ALC19" s="27"/>
      <c r="ALD19" s="25"/>
      <c r="ALH19" s="25"/>
      <c r="ALI19" s="27"/>
      <c r="ALL19" s="28"/>
      <c r="ALM19" s="21"/>
      <c r="ALN19" s="31"/>
      <c r="ALO19" s="27"/>
      <c r="ALP19" s="25"/>
      <c r="ALT19" s="25"/>
      <c r="ALU19" s="27"/>
      <c r="ALX19" s="28"/>
      <c r="ALY19" s="21"/>
      <c r="ALZ19" s="31"/>
      <c r="AMA19" s="27"/>
      <c r="AMB19" s="25"/>
      <c r="AMF19" s="25"/>
      <c r="AMG19" s="27"/>
      <c r="AMJ19" s="28"/>
      <c r="AMK19" s="21"/>
      <c r="AML19" s="31"/>
      <c r="AMM19" s="27"/>
      <c r="AMN19" s="25"/>
    </row>
    <row r="20" spans="1:1028" s="26" customFormat="1" ht="76.5" x14ac:dyDescent="0.2">
      <c r="A20" s="21" t="s">
        <v>236</v>
      </c>
      <c r="B20" s="24" t="s">
        <v>246</v>
      </c>
      <c r="C20" s="27" t="s">
        <v>197</v>
      </c>
      <c r="D20" s="59">
        <v>43356</v>
      </c>
      <c r="E20" s="26" t="s">
        <v>247</v>
      </c>
      <c r="F20" s="26" t="s">
        <v>199</v>
      </c>
      <c r="G20" s="26" t="s">
        <v>200</v>
      </c>
      <c r="H20" s="59">
        <v>43774</v>
      </c>
      <c r="I20" s="27">
        <f>H20-D20</f>
        <v>418</v>
      </c>
      <c r="J20" s="26" t="s">
        <v>201</v>
      </c>
      <c r="K20" s="26" t="s">
        <v>76</v>
      </c>
      <c r="L20" s="22" t="s">
        <v>192</v>
      </c>
      <c r="M20" s="22" t="s">
        <v>192</v>
      </c>
      <c r="N20" s="22" t="s">
        <v>192</v>
      </c>
      <c r="O20" s="22" t="s">
        <v>192</v>
      </c>
      <c r="P20" s="28" t="s">
        <v>205</v>
      </c>
      <c r="Q20" s="30"/>
      <c r="R20" s="31"/>
      <c r="S20" s="27"/>
      <c r="T20" s="25"/>
      <c r="X20" s="25"/>
      <c r="Y20" s="27"/>
      <c r="AB20" s="28"/>
      <c r="AC20" s="21"/>
      <c r="AD20" s="31"/>
      <c r="AE20" s="27"/>
      <c r="AF20" s="25"/>
      <c r="AJ20" s="25"/>
      <c r="AK20" s="27"/>
      <c r="AN20" s="28"/>
      <c r="AO20" s="21"/>
      <c r="AP20" s="31"/>
      <c r="AQ20" s="27"/>
      <c r="AR20" s="25"/>
      <c r="AV20" s="25"/>
      <c r="AW20" s="27"/>
      <c r="AZ20" s="28"/>
      <c r="BA20" s="21"/>
      <c r="BB20" s="31"/>
      <c r="BC20" s="27"/>
      <c r="BD20" s="25"/>
      <c r="BH20" s="25"/>
      <c r="BI20" s="27"/>
      <c r="BL20" s="28"/>
      <c r="BM20" s="21"/>
      <c r="BN20" s="31"/>
      <c r="BO20" s="27"/>
      <c r="BP20" s="25"/>
      <c r="BT20" s="25"/>
      <c r="BU20" s="27"/>
      <c r="BX20" s="28"/>
      <c r="BY20" s="21"/>
      <c r="BZ20" s="31"/>
      <c r="CA20" s="27"/>
      <c r="CB20" s="25"/>
      <c r="CF20" s="25"/>
      <c r="CG20" s="27"/>
      <c r="CJ20" s="28"/>
      <c r="CK20" s="21"/>
      <c r="CL20" s="31"/>
      <c r="CM20" s="27"/>
      <c r="CN20" s="25"/>
      <c r="CR20" s="25"/>
      <c r="CS20" s="27"/>
      <c r="CV20" s="28"/>
      <c r="CW20" s="21"/>
      <c r="CX20" s="31"/>
      <c r="CY20" s="27"/>
      <c r="CZ20" s="25"/>
      <c r="DD20" s="25"/>
      <c r="DE20" s="27"/>
      <c r="DH20" s="28"/>
      <c r="DI20" s="21"/>
      <c r="DJ20" s="31"/>
      <c r="DK20" s="27"/>
      <c r="DL20" s="25"/>
      <c r="DP20" s="25"/>
      <c r="DQ20" s="27"/>
      <c r="DT20" s="28"/>
      <c r="DU20" s="21"/>
      <c r="DV20" s="31"/>
      <c r="DW20" s="27"/>
      <c r="DX20" s="25"/>
      <c r="EB20" s="25"/>
      <c r="EC20" s="27"/>
      <c r="EF20" s="28"/>
      <c r="EG20" s="21"/>
      <c r="EH20" s="31"/>
      <c r="EI20" s="27"/>
      <c r="EJ20" s="25"/>
      <c r="EN20" s="25"/>
      <c r="EO20" s="27"/>
      <c r="ER20" s="28"/>
      <c r="ES20" s="21"/>
      <c r="ET20" s="31"/>
      <c r="EU20" s="27"/>
      <c r="EV20" s="25"/>
      <c r="EZ20" s="25"/>
      <c r="FA20" s="27"/>
      <c r="FD20" s="28"/>
      <c r="FE20" s="21"/>
      <c r="FF20" s="31"/>
      <c r="FG20" s="27"/>
      <c r="FH20" s="25"/>
      <c r="FL20" s="25"/>
      <c r="FM20" s="27"/>
      <c r="FP20" s="28"/>
      <c r="FQ20" s="21"/>
      <c r="FR20" s="31"/>
      <c r="FS20" s="27"/>
      <c r="FT20" s="25"/>
      <c r="FX20" s="25"/>
      <c r="FY20" s="27"/>
      <c r="GB20" s="28"/>
      <c r="GC20" s="21"/>
      <c r="GD20" s="31"/>
      <c r="GE20" s="27"/>
      <c r="GF20" s="25"/>
      <c r="GJ20" s="25"/>
      <c r="GK20" s="27"/>
      <c r="GN20" s="28"/>
      <c r="GO20" s="21"/>
      <c r="GP20" s="31"/>
      <c r="GQ20" s="27"/>
      <c r="GR20" s="25"/>
      <c r="GV20" s="25"/>
      <c r="GW20" s="27"/>
      <c r="GZ20" s="28"/>
      <c r="HA20" s="21"/>
      <c r="HB20" s="31"/>
      <c r="HC20" s="27"/>
      <c r="HD20" s="25"/>
      <c r="HH20" s="25"/>
      <c r="HI20" s="27"/>
      <c r="HL20" s="28"/>
      <c r="HM20" s="21"/>
      <c r="HN20" s="31"/>
      <c r="HO20" s="27"/>
      <c r="HP20" s="25"/>
      <c r="HT20" s="25"/>
      <c r="HU20" s="27"/>
      <c r="HX20" s="28"/>
      <c r="HY20" s="21"/>
      <c r="HZ20" s="31"/>
      <c r="IA20" s="27"/>
      <c r="IB20" s="25"/>
      <c r="IF20" s="25"/>
      <c r="IG20" s="27"/>
      <c r="IJ20" s="28"/>
      <c r="IK20" s="21"/>
      <c r="IL20" s="31"/>
      <c r="IM20" s="27"/>
      <c r="IN20" s="25"/>
      <c r="IR20" s="25"/>
      <c r="IS20" s="27"/>
      <c r="IV20" s="28"/>
      <c r="IW20" s="21"/>
      <c r="IX20" s="31"/>
      <c r="IY20" s="27"/>
      <c r="IZ20" s="25"/>
      <c r="JD20" s="25"/>
      <c r="JE20" s="27"/>
      <c r="JH20" s="28"/>
      <c r="JI20" s="21"/>
      <c r="JJ20" s="31"/>
      <c r="JK20" s="27"/>
      <c r="JL20" s="25"/>
      <c r="JP20" s="25"/>
      <c r="JQ20" s="27"/>
      <c r="JT20" s="28"/>
      <c r="JU20" s="21"/>
      <c r="JV20" s="31"/>
      <c r="JW20" s="27"/>
      <c r="JX20" s="25"/>
      <c r="KB20" s="25"/>
      <c r="KC20" s="27"/>
      <c r="KF20" s="28"/>
      <c r="KG20" s="21"/>
      <c r="KH20" s="31"/>
      <c r="KI20" s="27"/>
      <c r="KJ20" s="25"/>
      <c r="KN20" s="25"/>
      <c r="KO20" s="27"/>
      <c r="KR20" s="28"/>
      <c r="KS20" s="21"/>
      <c r="KT20" s="31"/>
      <c r="KU20" s="27"/>
      <c r="KV20" s="25"/>
      <c r="KZ20" s="25"/>
      <c r="LA20" s="27"/>
      <c r="LD20" s="28"/>
      <c r="LE20" s="21"/>
      <c r="LF20" s="31"/>
      <c r="LG20" s="27"/>
      <c r="LH20" s="25"/>
      <c r="LL20" s="25"/>
      <c r="LM20" s="27"/>
      <c r="LP20" s="28"/>
      <c r="LQ20" s="21"/>
      <c r="LR20" s="31"/>
      <c r="LS20" s="27"/>
      <c r="LT20" s="25"/>
      <c r="LX20" s="25"/>
      <c r="LY20" s="27"/>
      <c r="MB20" s="28"/>
      <c r="MC20" s="21"/>
      <c r="MD20" s="31"/>
      <c r="ME20" s="27"/>
      <c r="MF20" s="25"/>
      <c r="MJ20" s="25"/>
      <c r="MK20" s="27"/>
      <c r="MN20" s="28"/>
      <c r="MO20" s="21"/>
      <c r="MP20" s="31"/>
      <c r="MQ20" s="27"/>
      <c r="MR20" s="25"/>
      <c r="MV20" s="25"/>
      <c r="MW20" s="27"/>
      <c r="MZ20" s="28"/>
      <c r="NA20" s="21"/>
      <c r="NB20" s="31"/>
      <c r="NC20" s="27"/>
      <c r="ND20" s="25"/>
      <c r="NH20" s="25"/>
      <c r="NI20" s="27"/>
      <c r="NL20" s="28"/>
      <c r="NM20" s="21"/>
      <c r="NN20" s="31"/>
      <c r="NO20" s="27"/>
      <c r="NP20" s="25"/>
      <c r="NT20" s="25"/>
      <c r="NU20" s="27"/>
      <c r="NX20" s="28"/>
      <c r="NY20" s="21"/>
      <c r="NZ20" s="31"/>
      <c r="OA20" s="27"/>
      <c r="OB20" s="25"/>
      <c r="OF20" s="25"/>
      <c r="OG20" s="27"/>
      <c r="OJ20" s="28"/>
      <c r="OK20" s="21"/>
      <c r="OL20" s="31"/>
      <c r="OM20" s="27"/>
      <c r="ON20" s="25"/>
      <c r="OR20" s="25"/>
      <c r="OS20" s="27"/>
      <c r="OV20" s="28"/>
      <c r="OW20" s="21"/>
      <c r="OX20" s="31"/>
      <c r="OY20" s="27"/>
      <c r="OZ20" s="25"/>
      <c r="PD20" s="25"/>
      <c r="PE20" s="27"/>
      <c r="PH20" s="28"/>
      <c r="PI20" s="21"/>
      <c r="PJ20" s="31"/>
      <c r="PK20" s="27"/>
      <c r="PL20" s="25"/>
      <c r="PP20" s="25"/>
      <c r="PQ20" s="27"/>
      <c r="PT20" s="28"/>
      <c r="PU20" s="21"/>
      <c r="PV20" s="31"/>
      <c r="PW20" s="27"/>
      <c r="PX20" s="25"/>
      <c r="QB20" s="25"/>
      <c r="QC20" s="27"/>
      <c r="QF20" s="28"/>
      <c r="QG20" s="21"/>
      <c r="QH20" s="31"/>
      <c r="QI20" s="27"/>
      <c r="QJ20" s="25"/>
      <c r="QN20" s="25"/>
      <c r="QO20" s="27"/>
      <c r="QR20" s="28"/>
      <c r="QS20" s="21"/>
      <c r="QT20" s="31"/>
      <c r="QU20" s="27"/>
      <c r="QV20" s="25"/>
      <c r="QZ20" s="25"/>
      <c r="RA20" s="27"/>
      <c r="RD20" s="28"/>
      <c r="RE20" s="21"/>
      <c r="RF20" s="31"/>
      <c r="RG20" s="27"/>
      <c r="RH20" s="25"/>
      <c r="RL20" s="25"/>
      <c r="RM20" s="27"/>
      <c r="RP20" s="28"/>
      <c r="RQ20" s="21"/>
      <c r="RR20" s="31"/>
      <c r="RS20" s="27"/>
      <c r="RT20" s="25"/>
      <c r="RX20" s="25"/>
      <c r="RY20" s="27"/>
      <c r="SB20" s="28"/>
      <c r="SC20" s="21"/>
      <c r="SD20" s="31"/>
      <c r="SE20" s="27"/>
      <c r="SF20" s="25"/>
      <c r="SJ20" s="25"/>
      <c r="SK20" s="27"/>
      <c r="SN20" s="28"/>
      <c r="SO20" s="21"/>
      <c r="SP20" s="31"/>
      <c r="SQ20" s="27"/>
      <c r="SR20" s="25"/>
      <c r="SV20" s="25"/>
      <c r="SW20" s="27"/>
      <c r="SZ20" s="28"/>
      <c r="TA20" s="21"/>
      <c r="TB20" s="31"/>
      <c r="TC20" s="27"/>
      <c r="TD20" s="25"/>
      <c r="TH20" s="25"/>
      <c r="TI20" s="27"/>
      <c r="TL20" s="28"/>
      <c r="TM20" s="21"/>
      <c r="TN20" s="31"/>
      <c r="TO20" s="27"/>
      <c r="TP20" s="25"/>
      <c r="TT20" s="25"/>
      <c r="TU20" s="27"/>
      <c r="TX20" s="28"/>
      <c r="TY20" s="21"/>
      <c r="TZ20" s="31"/>
      <c r="UA20" s="27"/>
      <c r="UB20" s="25"/>
      <c r="UF20" s="25"/>
      <c r="UG20" s="27"/>
      <c r="UJ20" s="28"/>
      <c r="UK20" s="21"/>
      <c r="UL20" s="31"/>
      <c r="UM20" s="27"/>
      <c r="UN20" s="25"/>
      <c r="UR20" s="25"/>
      <c r="US20" s="27"/>
      <c r="UV20" s="28"/>
      <c r="UW20" s="21"/>
      <c r="UX20" s="31"/>
      <c r="UY20" s="27"/>
      <c r="UZ20" s="25"/>
      <c r="VD20" s="25"/>
      <c r="VE20" s="27"/>
      <c r="VH20" s="28"/>
      <c r="VI20" s="21"/>
      <c r="VJ20" s="31"/>
      <c r="VK20" s="27"/>
      <c r="VL20" s="25"/>
      <c r="VP20" s="25"/>
      <c r="VQ20" s="27"/>
      <c r="VT20" s="28"/>
      <c r="VU20" s="21"/>
      <c r="VV20" s="31"/>
      <c r="VW20" s="27"/>
      <c r="VX20" s="25"/>
      <c r="WB20" s="25"/>
      <c r="WC20" s="27"/>
      <c r="WF20" s="28"/>
      <c r="WG20" s="21"/>
      <c r="WH20" s="31"/>
      <c r="WI20" s="27"/>
      <c r="WJ20" s="25"/>
      <c r="WN20" s="25"/>
      <c r="WO20" s="27"/>
      <c r="WR20" s="28"/>
      <c r="WS20" s="21"/>
      <c r="WT20" s="31"/>
      <c r="WU20" s="27"/>
      <c r="WV20" s="25"/>
      <c r="WZ20" s="25"/>
      <c r="XA20" s="27"/>
      <c r="XD20" s="28"/>
      <c r="XE20" s="21"/>
      <c r="XF20" s="31"/>
      <c r="XG20" s="27"/>
      <c r="XH20" s="25"/>
      <c r="XL20" s="25"/>
      <c r="XM20" s="27"/>
      <c r="XP20" s="28"/>
      <c r="XQ20" s="21"/>
      <c r="XR20" s="31"/>
      <c r="XS20" s="27"/>
      <c r="XT20" s="25"/>
      <c r="XX20" s="25"/>
      <c r="XY20" s="27"/>
      <c r="YB20" s="28"/>
      <c r="YC20" s="21"/>
      <c r="YD20" s="31"/>
      <c r="YE20" s="27"/>
      <c r="YF20" s="25"/>
      <c r="YJ20" s="25"/>
      <c r="YK20" s="27"/>
      <c r="YN20" s="28"/>
      <c r="YO20" s="21"/>
      <c r="YP20" s="31"/>
      <c r="YQ20" s="27"/>
      <c r="YR20" s="25"/>
      <c r="YV20" s="25"/>
      <c r="YW20" s="27"/>
      <c r="YZ20" s="28"/>
      <c r="ZA20" s="21"/>
      <c r="ZB20" s="31"/>
      <c r="ZC20" s="27"/>
      <c r="ZD20" s="25"/>
      <c r="ZH20" s="25"/>
      <c r="ZI20" s="27"/>
      <c r="ZL20" s="28"/>
      <c r="ZM20" s="21"/>
      <c r="ZN20" s="31"/>
      <c r="ZO20" s="27"/>
      <c r="ZP20" s="25"/>
      <c r="ZT20" s="25"/>
      <c r="ZU20" s="27"/>
      <c r="ZX20" s="28"/>
      <c r="ZY20" s="21"/>
      <c r="ZZ20" s="31"/>
      <c r="AAA20" s="27"/>
      <c r="AAB20" s="25"/>
      <c r="AAF20" s="25"/>
      <c r="AAG20" s="27"/>
      <c r="AAJ20" s="28"/>
      <c r="AAK20" s="21"/>
      <c r="AAL20" s="31"/>
      <c r="AAM20" s="27"/>
      <c r="AAN20" s="25"/>
      <c r="AAR20" s="25"/>
      <c r="AAS20" s="27"/>
      <c r="AAV20" s="28"/>
      <c r="AAW20" s="21"/>
      <c r="AAX20" s="31"/>
      <c r="AAY20" s="27"/>
      <c r="AAZ20" s="25"/>
      <c r="ABD20" s="25"/>
      <c r="ABE20" s="27"/>
      <c r="ABH20" s="28"/>
      <c r="ABI20" s="21"/>
      <c r="ABJ20" s="31"/>
      <c r="ABK20" s="27"/>
      <c r="ABL20" s="25"/>
      <c r="ABP20" s="25"/>
      <c r="ABQ20" s="27"/>
      <c r="ABT20" s="28"/>
      <c r="ABU20" s="21"/>
      <c r="ABV20" s="31"/>
      <c r="ABW20" s="27"/>
      <c r="ABX20" s="25"/>
      <c r="ACB20" s="25"/>
      <c r="ACC20" s="27"/>
      <c r="ACF20" s="28"/>
      <c r="ACG20" s="21"/>
      <c r="ACH20" s="31"/>
      <c r="ACI20" s="27"/>
      <c r="ACJ20" s="25"/>
      <c r="ACN20" s="25"/>
      <c r="ACO20" s="27"/>
      <c r="ACR20" s="28"/>
      <c r="ACS20" s="21"/>
      <c r="ACT20" s="31"/>
      <c r="ACU20" s="27"/>
      <c r="ACV20" s="25"/>
      <c r="ACZ20" s="25"/>
      <c r="ADA20" s="27"/>
      <c r="ADD20" s="28"/>
      <c r="ADE20" s="21"/>
      <c r="ADF20" s="31"/>
      <c r="ADG20" s="27"/>
      <c r="ADH20" s="25"/>
      <c r="ADL20" s="25"/>
      <c r="ADM20" s="27"/>
      <c r="ADP20" s="28"/>
      <c r="ADQ20" s="21"/>
      <c r="ADR20" s="31"/>
      <c r="ADS20" s="27"/>
      <c r="ADT20" s="25"/>
      <c r="ADX20" s="25"/>
      <c r="ADY20" s="27"/>
      <c r="AEB20" s="28"/>
      <c r="AEC20" s="21"/>
      <c r="AED20" s="31"/>
      <c r="AEE20" s="27"/>
      <c r="AEF20" s="25"/>
      <c r="AEJ20" s="25"/>
      <c r="AEK20" s="27"/>
      <c r="AEN20" s="28"/>
      <c r="AEO20" s="21"/>
      <c r="AEP20" s="31"/>
      <c r="AEQ20" s="27"/>
      <c r="AER20" s="25"/>
      <c r="AEV20" s="25"/>
      <c r="AEW20" s="27"/>
      <c r="AEZ20" s="28"/>
      <c r="AFA20" s="21"/>
      <c r="AFB20" s="31"/>
      <c r="AFC20" s="27"/>
      <c r="AFD20" s="25"/>
      <c r="AFH20" s="25"/>
      <c r="AFI20" s="27"/>
      <c r="AFL20" s="28"/>
      <c r="AFM20" s="21"/>
      <c r="AFN20" s="31"/>
      <c r="AFO20" s="27"/>
      <c r="AFP20" s="25"/>
      <c r="AFT20" s="25"/>
      <c r="AFU20" s="27"/>
      <c r="AFX20" s="28"/>
      <c r="AFY20" s="21"/>
      <c r="AFZ20" s="31"/>
      <c r="AGA20" s="27"/>
      <c r="AGB20" s="25"/>
      <c r="AGF20" s="25"/>
      <c r="AGG20" s="27"/>
      <c r="AGJ20" s="28"/>
      <c r="AGK20" s="21"/>
      <c r="AGL20" s="31"/>
      <c r="AGM20" s="27"/>
      <c r="AGN20" s="25"/>
      <c r="AGR20" s="25"/>
      <c r="AGS20" s="27"/>
      <c r="AGV20" s="28"/>
      <c r="AGW20" s="21"/>
      <c r="AGX20" s="31"/>
      <c r="AGY20" s="27"/>
      <c r="AGZ20" s="25"/>
      <c r="AHD20" s="25"/>
      <c r="AHE20" s="27"/>
      <c r="AHH20" s="28"/>
      <c r="AHI20" s="21"/>
      <c r="AHJ20" s="31"/>
      <c r="AHK20" s="27"/>
      <c r="AHL20" s="25"/>
      <c r="AHP20" s="25"/>
      <c r="AHQ20" s="27"/>
      <c r="AHT20" s="28"/>
      <c r="AHU20" s="21"/>
      <c r="AHV20" s="31"/>
      <c r="AHW20" s="27"/>
      <c r="AHX20" s="25"/>
      <c r="AIB20" s="25"/>
      <c r="AIC20" s="27"/>
      <c r="AIF20" s="28"/>
      <c r="AIG20" s="21"/>
      <c r="AIH20" s="31"/>
      <c r="AII20" s="27"/>
      <c r="AIJ20" s="25"/>
      <c r="AIN20" s="25"/>
      <c r="AIO20" s="27"/>
      <c r="AIR20" s="28"/>
      <c r="AIS20" s="21"/>
      <c r="AIT20" s="31"/>
      <c r="AIU20" s="27"/>
      <c r="AIV20" s="25"/>
      <c r="AIZ20" s="25"/>
      <c r="AJA20" s="27"/>
      <c r="AJD20" s="28"/>
      <c r="AJE20" s="21"/>
      <c r="AJF20" s="31"/>
      <c r="AJG20" s="27"/>
      <c r="AJH20" s="25"/>
      <c r="AJL20" s="25"/>
      <c r="AJM20" s="27"/>
      <c r="AJP20" s="28"/>
      <c r="AJQ20" s="21"/>
      <c r="AJR20" s="31"/>
      <c r="AJS20" s="27"/>
      <c r="AJT20" s="25"/>
      <c r="AJX20" s="25"/>
      <c r="AJY20" s="27"/>
      <c r="AKB20" s="28"/>
      <c r="AKC20" s="21"/>
      <c r="AKD20" s="31"/>
      <c r="AKE20" s="27"/>
      <c r="AKF20" s="25"/>
      <c r="AKJ20" s="25"/>
      <c r="AKK20" s="27"/>
      <c r="AKN20" s="28"/>
      <c r="AKO20" s="21"/>
      <c r="AKP20" s="31"/>
      <c r="AKQ20" s="27"/>
      <c r="AKR20" s="25"/>
      <c r="AKV20" s="25"/>
      <c r="AKW20" s="27"/>
      <c r="AKZ20" s="28"/>
      <c r="ALA20" s="21"/>
      <c r="ALB20" s="31"/>
      <c r="ALC20" s="27"/>
      <c r="ALD20" s="25"/>
      <c r="ALH20" s="25"/>
      <c r="ALI20" s="27"/>
      <c r="ALL20" s="28"/>
      <c r="ALM20" s="21"/>
      <c r="ALN20" s="31"/>
      <c r="ALO20" s="27"/>
      <c r="ALP20" s="25"/>
      <c r="ALT20" s="25"/>
      <c r="ALU20" s="27"/>
      <c r="ALX20" s="28"/>
      <c r="ALY20" s="21"/>
      <c r="ALZ20" s="31"/>
      <c r="AMA20" s="27"/>
      <c r="AMB20" s="25"/>
      <c r="AMF20" s="25"/>
      <c r="AMG20" s="27"/>
      <c r="AMJ20" s="28"/>
      <c r="AMK20" s="21"/>
      <c r="AML20" s="31"/>
      <c r="AMM20" s="27"/>
      <c r="AMN20" s="25"/>
    </row>
    <row r="21" spans="1:1028" s="26" customFormat="1" x14ac:dyDescent="0.2">
      <c r="A21" s="21" t="s">
        <v>236</v>
      </c>
      <c r="B21" s="24" t="s">
        <v>248</v>
      </c>
      <c r="C21" s="27" t="s">
        <v>197</v>
      </c>
      <c r="D21" s="59">
        <v>43371</v>
      </c>
      <c r="E21" s="26" t="s">
        <v>249</v>
      </c>
      <c r="F21" s="26" t="s">
        <v>199</v>
      </c>
      <c r="G21" s="26" t="s">
        <v>211</v>
      </c>
      <c r="H21" s="59">
        <v>44221</v>
      </c>
      <c r="I21" s="27">
        <v>606</v>
      </c>
      <c r="J21" s="26" t="s">
        <v>201</v>
      </c>
      <c r="K21" s="26" t="s">
        <v>76</v>
      </c>
      <c r="L21" s="22" t="s">
        <v>192</v>
      </c>
      <c r="M21" s="22" t="s">
        <v>192</v>
      </c>
      <c r="N21" s="22" t="s">
        <v>192</v>
      </c>
      <c r="O21" s="22" t="s">
        <v>192</v>
      </c>
      <c r="P21" s="28"/>
      <c r="Q21" s="30"/>
      <c r="R21" s="31"/>
      <c r="S21" s="27"/>
      <c r="T21" s="25"/>
      <c r="X21" s="25"/>
      <c r="Y21" s="27"/>
      <c r="AB21" s="28"/>
      <c r="AC21" s="21"/>
      <c r="AD21" s="31"/>
      <c r="AE21" s="27"/>
      <c r="AF21" s="25"/>
      <c r="AJ21" s="25"/>
      <c r="AK21" s="27"/>
      <c r="AN21" s="28"/>
      <c r="AO21" s="21"/>
      <c r="AP21" s="31"/>
      <c r="AQ21" s="27"/>
      <c r="AR21" s="25"/>
      <c r="AV21" s="25"/>
      <c r="AW21" s="27"/>
      <c r="AZ21" s="28"/>
      <c r="BA21" s="21"/>
      <c r="BB21" s="31"/>
      <c r="BC21" s="27"/>
      <c r="BD21" s="25"/>
      <c r="BH21" s="25"/>
      <c r="BI21" s="27"/>
      <c r="BL21" s="28"/>
      <c r="BM21" s="21"/>
      <c r="BN21" s="31"/>
      <c r="BO21" s="27"/>
      <c r="BP21" s="25"/>
      <c r="BT21" s="25"/>
      <c r="BU21" s="27"/>
      <c r="BX21" s="28"/>
      <c r="BY21" s="21"/>
      <c r="BZ21" s="31"/>
      <c r="CA21" s="27"/>
      <c r="CB21" s="25"/>
      <c r="CF21" s="25"/>
      <c r="CG21" s="27"/>
      <c r="CJ21" s="28"/>
      <c r="CK21" s="21"/>
      <c r="CL21" s="31"/>
      <c r="CM21" s="27"/>
      <c r="CN21" s="25"/>
      <c r="CR21" s="25"/>
      <c r="CS21" s="27"/>
      <c r="CV21" s="28"/>
      <c r="CW21" s="21"/>
      <c r="CX21" s="31"/>
      <c r="CY21" s="27"/>
      <c r="CZ21" s="25"/>
      <c r="DD21" s="25"/>
      <c r="DE21" s="27"/>
      <c r="DH21" s="28"/>
      <c r="DI21" s="21"/>
      <c r="DJ21" s="31"/>
      <c r="DK21" s="27"/>
      <c r="DL21" s="25"/>
      <c r="DP21" s="25"/>
      <c r="DQ21" s="27"/>
      <c r="DT21" s="28"/>
      <c r="DU21" s="21"/>
      <c r="DV21" s="31"/>
      <c r="DW21" s="27"/>
      <c r="DX21" s="25"/>
      <c r="EB21" s="25"/>
      <c r="EC21" s="27"/>
      <c r="EF21" s="28"/>
      <c r="EG21" s="21"/>
      <c r="EH21" s="31"/>
      <c r="EI21" s="27"/>
      <c r="EJ21" s="25"/>
      <c r="EN21" s="25"/>
      <c r="EO21" s="27"/>
      <c r="ER21" s="28"/>
      <c r="ES21" s="21"/>
      <c r="ET21" s="31"/>
      <c r="EU21" s="27"/>
      <c r="EV21" s="25"/>
      <c r="EZ21" s="25"/>
      <c r="FA21" s="27"/>
      <c r="FD21" s="28"/>
      <c r="FE21" s="21"/>
      <c r="FF21" s="31"/>
      <c r="FG21" s="27"/>
      <c r="FH21" s="25"/>
      <c r="FL21" s="25"/>
      <c r="FM21" s="27"/>
      <c r="FP21" s="28"/>
      <c r="FQ21" s="21"/>
      <c r="FR21" s="31"/>
      <c r="FS21" s="27"/>
      <c r="FT21" s="25"/>
      <c r="FX21" s="25"/>
      <c r="FY21" s="27"/>
      <c r="GB21" s="28"/>
      <c r="GC21" s="21"/>
      <c r="GD21" s="31"/>
      <c r="GE21" s="27"/>
      <c r="GF21" s="25"/>
      <c r="GJ21" s="25"/>
      <c r="GK21" s="27"/>
      <c r="GN21" s="28"/>
      <c r="GO21" s="21"/>
      <c r="GP21" s="31"/>
      <c r="GQ21" s="27"/>
      <c r="GR21" s="25"/>
      <c r="GV21" s="25"/>
      <c r="GW21" s="27"/>
      <c r="GZ21" s="28"/>
      <c r="HA21" s="21"/>
      <c r="HB21" s="31"/>
      <c r="HC21" s="27"/>
      <c r="HD21" s="25"/>
      <c r="HH21" s="25"/>
      <c r="HI21" s="27"/>
      <c r="HL21" s="28"/>
      <c r="HM21" s="21"/>
      <c r="HN21" s="31"/>
      <c r="HO21" s="27"/>
      <c r="HP21" s="25"/>
      <c r="HT21" s="25"/>
      <c r="HU21" s="27"/>
      <c r="HX21" s="28"/>
      <c r="HY21" s="21"/>
      <c r="HZ21" s="31"/>
      <c r="IA21" s="27"/>
      <c r="IB21" s="25"/>
      <c r="IF21" s="25"/>
      <c r="IG21" s="27"/>
      <c r="IJ21" s="28"/>
      <c r="IK21" s="21"/>
      <c r="IL21" s="31"/>
      <c r="IM21" s="27"/>
      <c r="IN21" s="25"/>
      <c r="IR21" s="25"/>
      <c r="IS21" s="27"/>
      <c r="IV21" s="28"/>
      <c r="IW21" s="21"/>
      <c r="IX21" s="31"/>
      <c r="IY21" s="27"/>
      <c r="IZ21" s="25"/>
      <c r="JD21" s="25"/>
      <c r="JE21" s="27"/>
      <c r="JH21" s="28"/>
      <c r="JI21" s="21"/>
      <c r="JJ21" s="31"/>
      <c r="JK21" s="27"/>
      <c r="JL21" s="25"/>
      <c r="JP21" s="25"/>
      <c r="JQ21" s="27"/>
      <c r="JT21" s="28"/>
      <c r="JU21" s="21"/>
      <c r="JV21" s="31"/>
      <c r="JW21" s="27"/>
      <c r="JX21" s="25"/>
      <c r="KB21" s="25"/>
      <c r="KC21" s="27"/>
      <c r="KF21" s="28"/>
      <c r="KG21" s="21"/>
      <c r="KH21" s="31"/>
      <c r="KI21" s="27"/>
      <c r="KJ21" s="25"/>
      <c r="KN21" s="25"/>
      <c r="KO21" s="27"/>
      <c r="KR21" s="28"/>
      <c r="KS21" s="21"/>
      <c r="KT21" s="31"/>
      <c r="KU21" s="27"/>
      <c r="KV21" s="25"/>
      <c r="KZ21" s="25"/>
      <c r="LA21" s="27"/>
      <c r="LD21" s="28"/>
      <c r="LE21" s="21"/>
      <c r="LF21" s="31"/>
      <c r="LG21" s="27"/>
      <c r="LH21" s="25"/>
      <c r="LL21" s="25"/>
      <c r="LM21" s="27"/>
      <c r="LP21" s="28"/>
      <c r="LQ21" s="21"/>
      <c r="LR21" s="31"/>
      <c r="LS21" s="27"/>
      <c r="LT21" s="25"/>
      <c r="LX21" s="25"/>
      <c r="LY21" s="27"/>
      <c r="MB21" s="28"/>
      <c r="MC21" s="21"/>
      <c r="MD21" s="31"/>
      <c r="ME21" s="27"/>
      <c r="MF21" s="25"/>
      <c r="MJ21" s="25"/>
      <c r="MK21" s="27"/>
      <c r="MN21" s="28"/>
      <c r="MO21" s="21"/>
      <c r="MP21" s="31"/>
      <c r="MQ21" s="27"/>
      <c r="MR21" s="25"/>
      <c r="MV21" s="25"/>
      <c r="MW21" s="27"/>
      <c r="MZ21" s="28"/>
      <c r="NA21" s="21"/>
      <c r="NB21" s="31"/>
      <c r="NC21" s="27"/>
      <c r="ND21" s="25"/>
      <c r="NH21" s="25"/>
      <c r="NI21" s="27"/>
      <c r="NL21" s="28"/>
      <c r="NM21" s="21"/>
      <c r="NN21" s="31"/>
      <c r="NO21" s="27"/>
      <c r="NP21" s="25"/>
      <c r="NT21" s="25"/>
      <c r="NU21" s="27"/>
      <c r="NX21" s="28"/>
      <c r="NY21" s="21"/>
      <c r="NZ21" s="31"/>
      <c r="OA21" s="27"/>
      <c r="OB21" s="25"/>
      <c r="OF21" s="25"/>
      <c r="OG21" s="27"/>
      <c r="OJ21" s="28"/>
      <c r="OK21" s="21"/>
      <c r="OL21" s="31"/>
      <c r="OM21" s="27"/>
      <c r="ON21" s="25"/>
      <c r="OR21" s="25"/>
      <c r="OS21" s="27"/>
      <c r="OV21" s="28"/>
      <c r="OW21" s="21"/>
      <c r="OX21" s="31"/>
      <c r="OY21" s="27"/>
      <c r="OZ21" s="25"/>
      <c r="PD21" s="25"/>
      <c r="PE21" s="27"/>
      <c r="PH21" s="28"/>
      <c r="PI21" s="21"/>
      <c r="PJ21" s="31"/>
      <c r="PK21" s="27"/>
      <c r="PL21" s="25"/>
      <c r="PP21" s="25"/>
      <c r="PQ21" s="27"/>
      <c r="PT21" s="28"/>
      <c r="PU21" s="21"/>
      <c r="PV21" s="31"/>
      <c r="PW21" s="27"/>
      <c r="PX21" s="25"/>
      <c r="QB21" s="25"/>
      <c r="QC21" s="27"/>
      <c r="QF21" s="28"/>
      <c r="QG21" s="21"/>
      <c r="QH21" s="31"/>
      <c r="QI21" s="27"/>
      <c r="QJ21" s="25"/>
      <c r="QN21" s="25"/>
      <c r="QO21" s="27"/>
      <c r="QR21" s="28"/>
      <c r="QS21" s="21"/>
      <c r="QT21" s="31"/>
      <c r="QU21" s="27"/>
      <c r="QV21" s="25"/>
      <c r="QZ21" s="25"/>
      <c r="RA21" s="27"/>
      <c r="RD21" s="28"/>
      <c r="RE21" s="21"/>
      <c r="RF21" s="31"/>
      <c r="RG21" s="27"/>
      <c r="RH21" s="25"/>
      <c r="RL21" s="25"/>
      <c r="RM21" s="27"/>
      <c r="RP21" s="28"/>
      <c r="RQ21" s="21"/>
      <c r="RR21" s="31"/>
      <c r="RS21" s="27"/>
      <c r="RT21" s="25"/>
      <c r="RX21" s="25"/>
      <c r="RY21" s="27"/>
      <c r="SB21" s="28"/>
      <c r="SC21" s="21"/>
      <c r="SD21" s="31"/>
      <c r="SE21" s="27"/>
      <c r="SF21" s="25"/>
      <c r="SJ21" s="25"/>
      <c r="SK21" s="27"/>
      <c r="SN21" s="28"/>
      <c r="SO21" s="21"/>
      <c r="SP21" s="31"/>
      <c r="SQ21" s="27"/>
      <c r="SR21" s="25"/>
      <c r="SV21" s="25"/>
      <c r="SW21" s="27"/>
      <c r="SZ21" s="28"/>
      <c r="TA21" s="21"/>
      <c r="TB21" s="31"/>
      <c r="TC21" s="27"/>
      <c r="TD21" s="25"/>
      <c r="TH21" s="25"/>
      <c r="TI21" s="27"/>
      <c r="TL21" s="28"/>
      <c r="TM21" s="21"/>
      <c r="TN21" s="31"/>
      <c r="TO21" s="27"/>
      <c r="TP21" s="25"/>
      <c r="TT21" s="25"/>
      <c r="TU21" s="27"/>
      <c r="TX21" s="28"/>
      <c r="TY21" s="21"/>
      <c r="TZ21" s="31"/>
      <c r="UA21" s="27"/>
      <c r="UB21" s="25"/>
      <c r="UF21" s="25"/>
      <c r="UG21" s="27"/>
      <c r="UJ21" s="28"/>
      <c r="UK21" s="21"/>
      <c r="UL21" s="31"/>
      <c r="UM21" s="27"/>
      <c r="UN21" s="25"/>
      <c r="UR21" s="25"/>
      <c r="US21" s="27"/>
      <c r="UV21" s="28"/>
      <c r="UW21" s="21"/>
      <c r="UX21" s="31"/>
      <c r="UY21" s="27"/>
      <c r="UZ21" s="25"/>
      <c r="VD21" s="25"/>
      <c r="VE21" s="27"/>
      <c r="VH21" s="28"/>
      <c r="VI21" s="21"/>
      <c r="VJ21" s="31"/>
      <c r="VK21" s="27"/>
      <c r="VL21" s="25"/>
      <c r="VP21" s="25"/>
      <c r="VQ21" s="27"/>
      <c r="VT21" s="28"/>
      <c r="VU21" s="21"/>
      <c r="VV21" s="31"/>
      <c r="VW21" s="27"/>
      <c r="VX21" s="25"/>
      <c r="WB21" s="25"/>
      <c r="WC21" s="27"/>
      <c r="WF21" s="28"/>
      <c r="WG21" s="21"/>
      <c r="WH21" s="31"/>
      <c r="WI21" s="27"/>
      <c r="WJ21" s="25"/>
      <c r="WN21" s="25"/>
      <c r="WO21" s="27"/>
      <c r="WR21" s="28"/>
      <c r="WS21" s="21"/>
      <c r="WT21" s="31"/>
      <c r="WU21" s="27"/>
      <c r="WV21" s="25"/>
      <c r="WZ21" s="25"/>
      <c r="XA21" s="27"/>
      <c r="XD21" s="28"/>
      <c r="XE21" s="21"/>
      <c r="XF21" s="31"/>
      <c r="XG21" s="27"/>
      <c r="XH21" s="25"/>
      <c r="XL21" s="25"/>
      <c r="XM21" s="27"/>
      <c r="XP21" s="28"/>
      <c r="XQ21" s="21"/>
      <c r="XR21" s="31"/>
      <c r="XS21" s="27"/>
      <c r="XT21" s="25"/>
      <c r="XX21" s="25"/>
      <c r="XY21" s="27"/>
      <c r="YB21" s="28"/>
      <c r="YC21" s="21"/>
      <c r="YD21" s="31"/>
      <c r="YE21" s="27"/>
      <c r="YF21" s="25"/>
      <c r="YJ21" s="25"/>
      <c r="YK21" s="27"/>
      <c r="YN21" s="28"/>
      <c r="YO21" s="21"/>
      <c r="YP21" s="31"/>
      <c r="YQ21" s="27"/>
      <c r="YR21" s="25"/>
      <c r="YV21" s="25"/>
      <c r="YW21" s="27"/>
      <c r="YZ21" s="28"/>
      <c r="ZA21" s="21"/>
      <c r="ZB21" s="31"/>
      <c r="ZC21" s="27"/>
      <c r="ZD21" s="25"/>
      <c r="ZH21" s="25"/>
      <c r="ZI21" s="27"/>
      <c r="ZL21" s="28"/>
      <c r="ZM21" s="21"/>
      <c r="ZN21" s="31"/>
      <c r="ZO21" s="27"/>
      <c r="ZP21" s="25"/>
      <c r="ZT21" s="25"/>
      <c r="ZU21" s="27"/>
      <c r="ZX21" s="28"/>
      <c r="ZY21" s="21"/>
      <c r="ZZ21" s="31"/>
      <c r="AAA21" s="27"/>
      <c r="AAB21" s="25"/>
      <c r="AAF21" s="25"/>
      <c r="AAG21" s="27"/>
      <c r="AAJ21" s="28"/>
      <c r="AAK21" s="21"/>
      <c r="AAL21" s="31"/>
      <c r="AAM21" s="27"/>
      <c r="AAN21" s="25"/>
      <c r="AAR21" s="25"/>
      <c r="AAS21" s="27"/>
      <c r="AAV21" s="28"/>
      <c r="AAW21" s="21"/>
      <c r="AAX21" s="31"/>
      <c r="AAY21" s="27"/>
      <c r="AAZ21" s="25"/>
      <c r="ABD21" s="25"/>
      <c r="ABE21" s="27"/>
      <c r="ABH21" s="28"/>
      <c r="ABI21" s="21"/>
      <c r="ABJ21" s="31"/>
      <c r="ABK21" s="27"/>
      <c r="ABL21" s="25"/>
      <c r="ABP21" s="25"/>
      <c r="ABQ21" s="27"/>
      <c r="ABT21" s="28"/>
      <c r="ABU21" s="21"/>
      <c r="ABV21" s="31"/>
      <c r="ABW21" s="27"/>
      <c r="ABX21" s="25"/>
      <c r="ACB21" s="25"/>
      <c r="ACC21" s="27"/>
      <c r="ACF21" s="28"/>
      <c r="ACG21" s="21"/>
      <c r="ACH21" s="31"/>
      <c r="ACI21" s="27"/>
      <c r="ACJ21" s="25"/>
      <c r="ACN21" s="25"/>
      <c r="ACO21" s="27"/>
      <c r="ACR21" s="28"/>
      <c r="ACS21" s="21"/>
      <c r="ACT21" s="31"/>
      <c r="ACU21" s="27"/>
      <c r="ACV21" s="25"/>
      <c r="ACZ21" s="25"/>
      <c r="ADA21" s="27"/>
      <c r="ADD21" s="28"/>
      <c r="ADE21" s="21"/>
      <c r="ADF21" s="31"/>
      <c r="ADG21" s="27"/>
      <c r="ADH21" s="25"/>
      <c r="ADL21" s="25"/>
      <c r="ADM21" s="27"/>
      <c r="ADP21" s="28"/>
      <c r="ADQ21" s="21"/>
      <c r="ADR21" s="31"/>
      <c r="ADS21" s="27"/>
      <c r="ADT21" s="25"/>
      <c r="ADX21" s="25"/>
      <c r="ADY21" s="27"/>
      <c r="AEB21" s="28"/>
      <c r="AEC21" s="21"/>
      <c r="AED21" s="31"/>
      <c r="AEE21" s="27"/>
      <c r="AEF21" s="25"/>
      <c r="AEJ21" s="25"/>
      <c r="AEK21" s="27"/>
      <c r="AEN21" s="28"/>
      <c r="AEO21" s="21"/>
      <c r="AEP21" s="31"/>
      <c r="AEQ21" s="27"/>
      <c r="AER21" s="25"/>
      <c r="AEV21" s="25"/>
      <c r="AEW21" s="27"/>
      <c r="AEZ21" s="28"/>
      <c r="AFA21" s="21"/>
      <c r="AFB21" s="31"/>
      <c r="AFC21" s="27"/>
      <c r="AFD21" s="25"/>
      <c r="AFH21" s="25"/>
      <c r="AFI21" s="27"/>
      <c r="AFL21" s="28"/>
      <c r="AFM21" s="21"/>
      <c r="AFN21" s="31"/>
      <c r="AFO21" s="27"/>
      <c r="AFP21" s="25"/>
      <c r="AFT21" s="25"/>
      <c r="AFU21" s="27"/>
      <c r="AFX21" s="28"/>
      <c r="AFY21" s="21"/>
      <c r="AFZ21" s="31"/>
      <c r="AGA21" s="27"/>
      <c r="AGB21" s="25"/>
      <c r="AGF21" s="25"/>
      <c r="AGG21" s="27"/>
      <c r="AGJ21" s="28"/>
      <c r="AGK21" s="21"/>
      <c r="AGL21" s="31"/>
      <c r="AGM21" s="27"/>
      <c r="AGN21" s="25"/>
      <c r="AGR21" s="25"/>
      <c r="AGS21" s="27"/>
      <c r="AGV21" s="28"/>
      <c r="AGW21" s="21"/>
      <c r="AGX21" s="31"/>
      <c r="AGY21" s="27"/>
      <c r="AGZ21" s="25"/>
      <c r="AHD21" s="25"/>
      <c r="AHE21" s="27"/>
      <c r="AHH21" s="28"/>
      <c r="AHI21" s="21"/>
      <c r="AHJ21" s="31"/>
      <c r="AHK21" s="27"/>
      <c r="AHL21" s="25"/>
      <c r="AHP21" s="25"/>
      <c r="AHQ21" s="27"/>
      <c r="AHT21" s="28"/>
      <c r="AHU21" s="21"/>
      <c r="AHV21" s="31"/>
      <c r="AHW21" s="27"/>
      <c r="AHX21" s="25"/>
      <c r="AIB21" s="25"/>
      <c r="AIC21" s="27"/>
      <c r="AIF21" s="28"/>
      <c r="AIG21" s="21"/>
      <c r="AIH21" s="31"/>
      <c r="AII21" s="27"/>
      <c r="AIJ21" s="25"/>
      <c r="AIN21" s="25"/>
      <c r="AIO21" s="27"/>
      <c r="AIR21" s="28"/>
      <c r="AIS21" s="21"/>
      <c r="AIT21" s="31"/>
      <c r="AIU21" s="27"/>
      <c r="AIV21" s="25"/>
      <c r="AIZ21" s="25"/>
      <c r="AJA21" s="27"/>
      <c r="AJD21" s="28"/>
      <c r="AJE21" s="21"/>
      <c r="AJF21" s="31"/>
      <c r="AJG21" s="27"/>
      <c r="AJH21" s="25"/>
      <c r="AJL21" s="25"/>
      <c r="AJM21" s="27"/>
      <c r="AJP21" s="28"/>
      <c r="AJQ21" s="21"/>
      <c r="AJR21" s="31"/>
      <c r="AJS21" s="27"/>
      <c r="AJT21" s="25"/>
      <c r="AJX21" s="25"/>
      <c r="AJY21" s="27"/>
      <c r="AKB21" s="28"/>
      <c r="AKC21" s="21"/>
      <c r="AKD21" s="31"/>
      <c r="AKE21" s="27"/>
      <c r="AKF21" s="25"/>
      <c r="AKJ21" s="25"/>
      <c r="AKK21" s="27"/>
      <c r="AKN21" s="28"/>
      <c r="AKO21" s="21"/>
      <c r="AKP21" s="31"/>
      <c r="AKQ21" s="27"/>
      <c r="AKR21" s="25"/>
      <c r="AKV21" s="25"/>
      <c r="AKW21" s="27"/>
      <c r="AKZ21" s="28"/>
      <c r="ALA21" s="21"/>
      <c r="ALB21" s="31"/>
      <c r="ALC21" s="27"/>
      <c r="ALD21" s="25"/>
      <c r="ALH21" s="25"/>
      <c r="ALI21" s="27"/>
      <c r="ALL21" s="28"/>
      <c r="ALM21" s="21"/>
      <c r="ALN21" s="31"/>
      <c r="ALO21" s="27"/>
      <c r="ALP21" s="25"/>
      <c r="ALT21" s="25"/>
      <c r="ALU21" s="27"/>
      <c r="ALX21" s="28"/>
      <c r="ALY21" s="21"/>
      <c r="ALZ21" s="31"/>
      <c r="AMA21" s="27"/>
      <c r="AMB21" s="25"/>
      <c r="AMF21" s="25"/>
      <c r="AMG21" s="27"/>
      <c r="AMJ21" s="28"/>
      <c r="AMK21" s="21"/>
      <c r="AML21" s="31"/>
      <c r="AMM21" s="27"/>
      <c r="AMN21" s="25"/>
    </row>
    <row r="22" spans="1:1028" s="26" customFormat="1" ht="127.5" x14ac:dyDescent="0.2">
      <c r="A22" s="21" t="s">
        <v>250</v>
      </c>
      <c r="B22" s="31" t="s">
        <v>251</v>
      </c>
      <c r="C22" s="27" t="s">
        <v>197</v>
      </c>
      <c r="D22" s="59">
        <v>43380</v>
      </c>
      <c r="E22" s="26" t="s">
        <v>252</v>
      </c>
      <c r="F22" s="26" t="s">
        <v>199</v>
      </c>
      <c r="G22" s="26" t="s">
        <v>200</v>
      </c>
      <c r="H22" s="59">
        <v>43775</v>
      </c>
      <c r="I22" s="27">
        <f>H22-D22</f>
        <v>395</v>
      </c>
      <c r="J22" s="26" t="s">
        <v>201</v>
      </c>
      <c r="K22" s="26" t="s">
        <v>76</v>
      </c>
      <c r="L22" s="22" t="s">
        <v>192</v>
      </c>
      <c r="M22" s="22" t="s">
        <v>192</v>
      </c>
      <c r="N22" s="22" t="s">
        <v>192</v>
      </c>
      <c r="O22" s="22" t="s">
        <v>192</v>
      </c>
      <c r="P22" s="28" t="s">
        <v>253</v>
      </c>
      <c r="Q22" s="30"/>
      <c r="R22" s="31"/>
      <c r="S22" s="27"/>
      <c r="T22" s="25"/>
      <c r="X22" s="25"/>
      <c r="Y22" s="27"/>
      <c r="AB22" s="28"/>
      <c r="AC22" s="21"/>
      <c r="AD22" s="31"/>
      <c r="AE22" s="27"/>
      <c r="AF22" s="25"/>
      <c r="AJ22" s="25"/>
      <c r="AK22" s="27"/>
      <c r="AN22" s="28"/>
      <c r="AO22" s="21"/>
      <c r="AP22" s="31"/>
      <c r="AQ22" s="27"/>
      <c r="AR22" s="25"/>
      <c r="AV22" s="25"/>
      <c r="AW22" s="27"/>
      <c r="AZ22" s="28"/>
      <c r="BA22" s="21"/>
      <c r="BB22" s="31"/>
      <c r="BC22" s="27"/>
      <c r="BD22" s="25"/>
      <c r="BH22" s="25"/>
      <c r="BI22" s="27"/>
      <c r="BL22" s="28"/>
      <c r="BM22" s="21"/>
      <c r="BN22" s="31"/>
      <c r="BO22" s="27"/>
      <c r="BP22" s="25"/>
      <c r="BT22" s="25"/>
      <c r="BU22" s="27"/>
      <c r="BX22" s="28"/>
      <c r="BY22" s="21"/>
      <c r="BZ22" s="31"/>
      <c r="CA22" s="27"/>
      <c r="CB22" s="25"/>
      <c r="CF22" s="25"/>
      <c r="CG22" s="27"/>
      <c r="CJ22" s="28"/>
      <c r="CK22" s="21"/>
      <c r="CL22" s="31"/>
      <c r="CM22" s="27"/>
      <c r="CN22" s="25"/>
      <c r="CR22" s="25"/>
      <c r="CS22" s="27"/>
      <c r="CV22" s="28"/>
      <c r="CW22" s="21"/>
      <c r="CX22" s="31"/>
      <c r="CY22" s="27"/>
      <c r="CZ22" s="25"/>
      <c r="DD22" s="25"/>
      <c r="DE22" s="27"/>
      <c r="DH22" s="28"/>
      <c r="DI22" s="21"/>
      <c r="DJ22" s="31"/>
      <c r="DK22" s="27"/>
      <c r="DL22" s="25"/>
      <c r="DP22" s="25"/>
      <c r="DQ22" s="27"/>
      <c r="DT22" s="28"/>
      <c r="DU22" s="21"/>
      <c r="DV22" s="31"/>
      <c r="DW22" s="27"/>
      <c r="DX22" s="25"/>
      <c r="EB22" s="25"/>
      <c r="EC22" s="27"/>
      <c r="EF22" s="28"/>
      <c r="EG22" s="21"/>
      <c r="EH22" s="31"/>
      <c r="EI22" s="27"/>
      <c r="EJ22" s="25"/>
      <c r="EN22" s="25"/>
      <c r="EO22" s="27"/>
      <c r="ER22" s="28"/>
      <c r="ES22" s="21"/>
      <c r="ET22" s="31"/>
      <c r="EU22" s="27"/>
      <c r="EV22" s="25"/>
      <c r="EZ22" s="25"/>
      <c r="FA22" s="27"/>
      <c r="FD22" s="28"/>
      <c r="FE22" s="21"/>
      <c r="FF22" s="31"/>
      <c r="FG22" s="27"/>
      <c r="FH22" s="25"/>
      <c r="FL22" s="25"/>
      <c r="FM22" s="27"/>
      <c r="FP22" s="28"/>
      <c r="FQ22" s="21"/>
      <c r="FR22" s="31"/>
      <c r="FS22" s="27"/>
      <c r="FT22" s="25"/>
      <c r="FX22" s="25"/>
      <c r="FY22" s="27"/>
      <c r="GB22" s="28"/>
      <c r="GC22" s="21"/>
      <c r="GD22" s="31"/>
      <c r="GE22" s="27"/>
      <c r="GF22" s="25"/>
      <c r="GJ22" s="25"/>
      <c r="GK22" s="27"/>
      <c r="GN22" s="28"/>
      <c r="GO22" s="21"/>
      <c r="GP22" s="31"/>
      <c r="GQ22" s="27"/>
      <c r="GR22" s="25"/>
      <c r="GV22" s="25"/>
      <c r="GW22" s="27"/>
      <c r="GZ22" s="28"/>
      <c r="HA22" s="21"/>
      <c r="HB22" s="31"/>
      <c r="HC22" s="27"/>
      <c r="HD22" s="25"/>
      <c r="HH22" s="25"/>
      <c r="HI22" s="27"/>
      <c r="HL22" s="28"/>
      <c r="HM22" s="21"/>
      <c r="HN22" s="31"/>
      <c r="HO22" s="27"/>
      <c r="HP22" s="25"/>
      <c r="HT22" s="25"/>
      <c r="HU22" s="27"/>
      <c r="HX22" s="28"/>
      <c r="HY22" s="21"/>
      <c r="HZ22" s="31"/>
      <c r="IA22" s="27"/>
      <c r="IB22" s="25"/>
      <c r="IF22" s="25"/>
      <c r="IG22" s="27"/>
      <c r="IJ22" s="28"/>
      <c r="IK22" s="21"/>
      <c r="IL22" s="31"/>
      <c r="IM22" s="27"/>
      <c r="IN22" s="25"/>
      <c r="IR22" s="25"/>
      <c r="IS22" s="27"/>
      <c r="IV22" s="28"/>
      <c r="IW22" s="21"/>
      <c r="IX22" s="31"/>
      <c r="IY22" s="27"/>
      <c r="IZ22" s="25"/>
      <c r="JD22" s="25"/>
      <c r="JE22" s="27"/>
      <c r="JH22" s="28"/>
      <c r="JI22" s="21"/>
      <c r="JJ22" s="31"/>
      <c r="JK22" s="27"/>
      <c r="JL22" s="25"/>
      <c r="JP22" s="25"/>
      <c r="JQ22" s="27"/>
      <c r="JT22" s="28"/>
      <c r="JU22" s="21"/>
      <c r="JV22" s="31"/>
      <c r="JW22" s="27"/>
      <c r="JX22" s="25"/>
      <c r="KB22" s="25"/>
      <c r="KC22" s="27"/>
      <c r="KF22" s="28"/>
      <c r="KG22" s="21"/>
      <c r="KH22" s="31"/>
      <c r="KI22" s="27"/>
      <c r="KJ22" s="25"/>
      <c r="KN22" s="25"/>
      <c r="KO22" s="27"/>
      <c r="KR22" s="28"/>
      <c r="KS22" s="21"/>
      <c r="KT22" s="31"/>
      <c r="KU22" s="27"/>
      <c r="KV22" s="25"/>
      <c r="KZ22" s="25"/>
      <c r="LA22" s="27"/>
      <c r="LD22" s="28"/>
      <c r="LE22" s="21"/>
      <c r="LF22" s="31"/>
      <c r="LG22" s="27"/>
      <c r="LH22" s="25"/>
      <c r="LL22" s="25"/>
      <c r="LM22" s="27"/>
      <c r="LP22" s="28"/>
      <c r="LQ22" s="21"/>
      <c r="LR22" s="31"/>
      <c r="LS22" s="27"/>
      <c r="LT22" s="25"/>
      <c r="LX22" s="25"/>
      <c r="LY22" s="27"/>
      <c r="MB22" s="28"/>
      <c r="MC22" s="21"/>
      <c r="MD22" s="31"/>
      <c r="ME22" s="27"/>
      <c r="MF22" s="25"/>
      <c r="MJ22" s="25"/>
      <c r="MK22" s="27"/>
      <c r="MN22" s="28"/>
      <c r="MO22" s="21"/>
      <c r="MP22" s="31"/>
      <c r="MQ22" s="27"/>
      <c r="MR22" s="25"/>
      <c r="MV22" s="25"/>
      <c r="MW22" s="27"/>
      <c r="MZ22" s="28"/>
      <c r="NA22" s="21"/>
      <c r="NB22" s="31"/>
      <c r="NC22" s="27"/>
      <c r="ND22" s="25"/>
      <c r="NH22" s="25"/>
      <c r="NI22" s="27"/>
      <c r="NL22" s="28"/>
      <c r="NM22" s="21"/>
      <c r="NN22" s="31"/>
      <c r="NO22" s="27"/>
      <c r="NP22" s="25"/>
      <c r="NT22" s="25"/>
      <c r="NU22" s="27"/>
      <c r="NX22" s="28"/>
      <c r="NY22" s="21"/>
      <c r="NZ22" s="31"/>
      <c r="OA22" s="27"/>
      <c r="OB22" s="25"/>
      <c r="OF22" s="25"/>
      <c r="OG22" s="27"/>
      <c r="OJ22" s="28"/>
      <c r="OK22" s="21"/>
      <c r="OL22" s="31"/>
      <c r="OM22" s="27"/>
      <c r="ON22" s="25"/>
      <c r="OR22" s="25"/>
      <c r="OS22" s="27"/>
      <c r="OV22" s="28"/>
      <c r="OW22" s="21"/>
      <c r="OX22" s="31"/>
      <c r="OY22" s="27"/>
      <c r="OZ22" s="25"/>
      <c r="PD22" s="25"/>
      <c r="PE22" s="27"/>
      <c r="PH22" s="28"/>
      <c r="PI22" s="21"/>
      <c r="PJ22" s="31"/>
      <c r="PK22" s="27"/>
      <c r="PL22" s="25"/>
      <c r="PP22" s="25"/>
      <c r="PQ22" s="27"/>
      <c r="PT22" s="28"/>
      <c r="PU22" s="21"/>
      <c r="PV22" s="31"/>
      <c r="PW22" s="27"/>
      <c r="PX22" s="25"/>
      <c r="QB22" s="25"/>
      <c r="QC22" s="27"/>
      <c r="QF22" s="28"/>
      <c r="QG22" s="21"/>
      <c r="QH22" s="31"/>
      <c r="QI22" s="27"/>
      <c r="QJ22" s="25"/>
      <c r="QN22" s="25"/>
      <c r="QO22" s="27"/>
      <c r="QR22" s="28"/>
      <c r="QS22" s="21"/>
      <c r="QT22" s="31"/>
      <c r="QU22" s="27"/>
      <c r="QV22" s="25"/>
      <c r="QZ22" s="25"/>
      <c r="RA22" s="27"/>
      <c r="RD22" s="28"/>
      <c r="RE22" s="21"/>
      <c r="RF22" s="31"/>
      <c r="RG22" s="27"/>
      <c r="RH22" s="25"/>
      <c r="RL22" s="25"/>
      <c r="RM22" s="27"/>
      <c r="RP22" s="28"/>
      <c r="RQ22" s="21"/>
      <c r="RR22" s="31"/>
      <c r="RS22" s="27"/>
      <c r="RT22" s="25"/>
      <c r="RX22" s="25"/>
      <c r="RY22" s="27"/>
      <c r="SB22" s="28"/>
      <c r="SC22" s="21"/>
      <c r="SD22" s="31"/>
      <c r="SE22" s="27"/>
      <c r="SF22" s="25"/>
      <c r="SJ22" s="25"/>
      <c r="SK22" s="27"/>
      <c r="SN22" s="28"/>
      <c r="SO22" s="21"/>
      <c r="SP22" s="31"/>
      <c r="SQ22" s="27"/>
      <c r="SR22" s="25"/>
      <c r="SV22" s="25"/>
      <c r="SW22" s="27"/>
      <c r="SZ22" s="28"/>
      <c r="TA22" s="21"/>
      <c r="TB22" s="31"/>
      <c r="TC22" s="27"/>
      <c r="TD22" s="25"/>
      <c r="TH22" s="25"/>
      <c r="TI22" s="27"/>
      <c r="TL22" s="28"/>
      <c r="TM22" s="21"/>
      <c r="TN22" s="31"/>
      <c r="TO22" s="27"/>
      <c r="TP22" s="25"/>
      <c r="TT22" s="25"/>
      <c r="TU22" s="27"/>
      <c r="TX22" s="28"/>
      <c r="TY22" s="21"/>
      <c r="TZ22" s="31"/>
      <c r="UA22" s="27"/>
      <c r="UB22" s="25"/>
      <c r="UF22" s="25"/>
      <c r="UG22" s="27"/>
      <c r="UJ22" s="28"/>
      <c r="UK22" s="21"/>
      <c r="UL22" s="31"/>
      <c r="UM22" s="27"/>
      <c r="UN22" s="25"/>
      <c r="UR22" s="25"/>
      <c r="US22" s="27"/>
      <c r="UV22" s="28"/>
      <c r="UW22" s="21"/>
      <c r="UX22" s="31"/>
      <c r="UY22" s="27"/>
      <c r="UZ22" s="25"/>
      <c r="VD22" s="25"/>
      <c r="VE22" s="27"/>
      <c r="VH22" s="28"/>
      <c r="VI22" s="21"/>
      <c r="VJ22" s="31"/>
      <c r="VK22" s="27"/>
      <c r="VL22" s="25"/>
      <c r="VP22" s="25"/>
      <c r="VQ22" s="27"/>
      <c r="VT22" s="28"/>
      <c r="VU22" s="21"/>
      <c r="VV22" s="31"/>
      <c r="VW22" s="27"/>
      <c r="VX22" s="25"/>
      <c r="WB22" s="25"/>
      <c r="WC22" s="27"/>
      <c r="WF22" s="28"/>
      <c r="WG22" s="21"/>
      <c r="WH22" s="31"/>
      <c r="WI22" s="27"/>
      <c r="WJ22" s="25"/>
      <c r="WN22" s="25"/>
      <c r="WO22" s="27"/>
      <c r="WR22" s="28"/>
      <c r="WS22" s="21"/>
      <c r="WT22" s="31"/>
      <c r="WU22" s="27"/>
      <c r="WV22" s="25"/>
      <c r="WZ22" s="25"/>
      <c r="XA22" s="27"/>
      <c r="XD22" s="28"/>
      <c r="XE22" s="21"/>
      <c r="XF22" s="31"/>
      <c r="XG22" s="27"/>
      <c r="XH22" s="25"/>
      <c r="XL22" s="25"/>
      <c r="XM22" s="27"/>
      <c r="XP22" s="28"/>
      <c r="XQ22" s="21"/>
      <c r="XR22" s="31"/>
      <c r="XS22" s="27"/>
      <c r="XT22" s="25"/>
      <c r="XX22" s="25"/>
      <c r="XY22" s="27"/>
      <c r="YB22" s="28"/>
      <c r="YC22" s="21"/>
      <c r="YD22" s="31"/>
      <c r="YE22" s="27"/>
      <c r="YF22" s="25"/>
      <c r="YJ22" s="25"/>
      <c r="YK22" s="27"/>
      <c r="YN22" s="28"/>
      <c r="YO22" s="21"/>
      <c r="YP22" s="31"/>
      <c r="YQ22" s="27"/>
      <c r="YR22" s="25"/>
      <c r="YV22" s="25"/>
      <c r="YW22" s="27"/>
      <c r="YZ22" s="28"/>
      <c r="ZA22" s="21"/>
      <c r="ZB22" s="31"/>
      <c r="ZC22" s="27"/>
      <c r="ZD22" s="25"/>
      <c r="ZH22" s="25"/>
      <c r="ZI22" s="27"/>
      <c r="ZL22" s="28"/>
      <c r="ZM22" s="21"/>
      <c r="ZN22" s="31"/>
      <c r="ZO22" s="27"/>
      <c r="ZP22" s="25"/>
      <c r="ZT22" s="25"/>
      <c r="ZU22" s="27"/>
      <c r="ZX22" s="28"/>
      <c r="ZY22" s="21"/>
      <c r="ZZ22" s="31"/>
      <c r="AAA22" s="27"/>
      <c r="AAB22" s="25"/>
      <c r="AAF22" s="25"/>
      <c r="AAG22" s="27"/>
      <c r="AAJ22" s="28"/>
      <c r="AAK22" s="21"/>
      <c r="AAL22" s="31"/>
      <c r="AAM22" s="27"/>
      <c r="AAN22" s="25"/>
      <c r="AAR22" s="25"/>
      <c r="AAS22" s="27"/>
      <c r="AAV22" s="28"/>
      <c r="AAW22" s="21"/>
      <c r="AAX22" s="31"/>
      <c r="AAY22" s="27"/>
      <c r="AAZ22" s="25"/>
      <c r="ABD22" s="25"/>
      <c r="ABE22" s="27"/>
      <c r="ABH22" s="28"/>
      <c r="ABI22" s="21"/>
      <c r="ABJ22" s="31"/>
      <c r="ABK22" s="27"/>
      <c r="ABL22" s="25"/>
      <c r="ABP22" s="25"/>
      <c r="ABQ22" s="27"/>
      <c r="ABT22" s="28"/>
      <c r="ABU22" s="21"/>
      <c r="ABV22" s="31"/>
      <c r="ABW22" s="27"/>
      <c r="ABX22" s="25"/>
      <c r="ACB22" s="25"/>
      <c r="ACC22" s="27"/>
      <c r="ACF22" s="28"/>
      <c r="ACG22" s="21"/>
      <c r="ACH22" s="31"/>
      <c r="ACI22" s="27"/>
      <c r="ACJ22" s="25"/>
      <c r="ACN22" s="25"/>
      <c r="ACO22" s="27"/>
      <c r="ACR22" s="28"/>
      <c r="ACS22" s="21"/>
      <c r="ACT22" s="31"/>
      <c r="ACU22" s="27"/>
      <c r="ACV22" s="25"/>
      <c r="ACZ22" s="25"/>
      <c r="ADA22" s="27"/>
      <c r="ADD22" s="28"/>
      <c r="ADE22" s="21"/>
      <c r="ADF22" s="31"/>
      <c r="ADG22" s="27"/>
      <c r="ADH22" s="25"/>
      <c r="ADL22" s="25"/>
      <c r="ADM22" s="27"/>
      <c r="ADP22" s="28"/>
      <c r="ADQ22" s="21"/>
      <c r="ADR22" s="31"/>
      <c r="ADS22" s="27"/>
      <c r="ADT22" s="25"/>
      <c r="ADX22" s="25"/>
      <c r="ADY22" s="27"/>
      <c r="AEB22" s="28"/>
      <c r="AEC22" s="21"/>
      <c r="AED22" s="31"/>
      <c r="AEE22" s="27"/>
      <c r="AEF22" s="25"/>
      <c r="AEJ22" s="25"/>
      <c r="AEK22" s="27"/>
      <c r="AEN22" s="28"/>
      <c r="AEO22" s="21"/>
      <c r="AEP22" s="31"/>
      <c r="AEQ22" s="27"/>
      <c r="AER22" s="25"/>
      <c r="AEV22" s="25"/>
      <c r="AEW22" s="27"/>
      <c r="AEZ22" s="28"/>
      <c r="AFA22" s="21"/>
      <c r="AFB22" s="31"/>
      <c r="AFC22" s="27"/>
      <c r="AFD22" s="25"/>
      <c r="AFH22" s="25"/>
      <c r="AFI22" s="27"/>
      <c r="AFL22" s="28"/>
      <c r="AFM22" s="21"/>
      <c r="AFN22" s="31"/>
      <c r="AFO22" s="27"/>
      <c r="AFP22" s="25"/>
      <c r="AFT22" s="25"/>
      <c r="AFU22" s="27"/>
      <c r="AFX22" s="28"/>
      <c r="AFY22" s="21"/>
      <c r="AFZ22" s="31"/>
      <c r="AGA22" s="27"/>
      <c r="AGB22" s="25"/>
      <c r="AGF22" s="25"/>
      <c r="AGG22" s="27"/>
      <c r="AGJ22" s="28"/>
      <c r="AGK22" s="21"/>
      <c r="AGL22" s="31"/>
      <c r="AGM22" s="27"/>
      <c r="AGN22" s="25"/>
      <c r="AGR22" s="25"/>
      <c r="AGS22" s="27"/>
      <c r="AGV22" s="28"/>
      <c r="AGW22" s="21"/>
      <c r="AGX22" s="31"/>
      <c r="AGY22" s="27"/>
      <c r="AGZ22" s="25"/>
      <c r="AHD22" s="25"/>
      <c r="AHE22" s="27"/>
      <c r="AHH22" s="28"/>
      <c r="AHI22" s="21"/>
      <c r="AHJ22" s="31"/>
      <c r="AHK22" s="27"/>
      <c r="AHL22" s="25"/>
      <c r="AHP22" s="25"/>
      <c r="AHQ22" s="27"/>
      <c r="AHT22" s="28"/>
      <c r="AHU22" s="21"/>
      <c r="AHV22" s="31"/>
      <c r="AHW22" s="27"/>
      <c r="AHX22" s="25"/>
      <c r="AIB22" s="25"/>
      <c r="AIC22" s="27"/>
      <c r="AIF22" s="28"/>
      <c r="AIG22" s="21"/>
      <c r="AIH22" s="31"/>
      <c r="AII22" s="27"/>
      <c r="AIJ22" s="25"/>
      <c r="AIN22" s="25"/>
      <c r="AIO22" s="27"/>
      <c r="AIR22" s="28"/>
      <c r="AIS22" s="21"/>
      <c r="AIT22" s="31"/>
      <c r="AIU22" s="27"/>
      <c r="AIV22" s="25"/>
      <c r="AIZ22" s="25"/>
      <c r="AJA22" s="27"/>
      <c r="AJD22" s="28"/>
      <c r="AJE22" s="21"/>
      <c r="AJF22" s="31"/>
      <c r="AJG22" s="27"/>
      <c r="AJH22" s="25"/>
      <c r="AJL22" s="25"/>
      <c r="AJM22" s="27"/>
      <c r="AJP22" s="28"/>
      <c r="AJQ22" s="21"/>
      <c r="AJR22" s="31"/>
      <c r="AJS22" s="27"/>
      <c r="AJT22" s="25"/>
      <c r="AJX22" s="25"/>
      <c r="AJY22" s="27"/>
      <c r="AKB22" s="28"/>
      <c r="AKC22" s="21"/>
      <c r="AKD22" s="31"/>
      <c r="AKE22" s="27"/>
      <c r="AKF22" s="25"/>
      <c r="AKJ22" s="25"/>
      <c r="AKK22" s="27"/>
      <c r="AKN22" s="28"/>
      <c r="AKO22" s="21"/>
      <c r="AKP22" s="31"/>
      <c r="AKQ22" s="27"/>
      <c r="AKR22" s="25"/>
      <c r="AKV22" s="25"/>
      <c r="AKW22" s="27"/>
      <c r="AKZ22" s="28"/>
      <c r="ALA22" s="21"/>
      <c r="ALB22" s="31"/>
      <c r="ALC22" s="27"/>
      <c r="ALD22" s="25"/>
      <c r="ALH22" s="25"/>
      <c r="ALI22" s="27"/>
      <c r="ALL22" s="28"/>
      <c r="ALM22" s="21"/>
      <c r="ALN22" s="31"/>
      <c r="ALO22" s="27"/>
      <c r="ALP22" s="25"/>
      <c r="ALT22" s="25"/>
      <c r="ALU22" s="27"/>
      <c r="ALX22" s="28"/>
      <c r="ALY22" s="21"/>
      <c r="ALZ22" s="31"/>
      <c r="AMA22" s="27"/>
      <c r="AMB22" s="25"/>
      <c r="AMF22" s="25"/>
      <c r="AMG22" s="27"/>
      <c r="AMJ22" s="28"/>
      <c r="AMK22" s="21"/>
      <c r="AML22" s="31"/>
      <c r="AMM22" s="27"/>
      <c r="AMN22" s="25"/>
    </row>
    <row r="23" spans="1:1028" s="26" customFormat="1" ht="127.5" x14ac:dyDescent="0.2">
      <c r="A23" s="21" t="s">
        <v>250</v>
      </c>
      <c r="B23" s="24" t="s">
        <v>254</v>
      </c>
      <c r="C23" s="27" t="s">
        <v>197</v>
      </c>
      <c r="D23" s="59">
        <v>43380</v>
      </c>
      <c r="E23" s="26" t="s">
        <v>252</v>
      </c>
      <c r="F23" s="26" t="s">
        <v>199</v>
      </c>
      <c r="G23" s="26" t="s">
        <v>200</v>
      </c>
      <c r="H23" s="59">
        <v>43775</v>
      </c>
      <c r="I23" s="27">
        <f>H23-D23</f>
        <v>395</v>
      </c>
      <c r="J23" s="26" t="s">
        <v>201</v>
      </c>
      <c r="K23" s="26" t="s">
        <v>76</v>
      </c>
      <c r="L23" s="22" t="s">
        <v>192</v>
      </c>
      <c r="M23" s="22" t="s">
        <v>192</v>
      </c>
      <c r="N23" s="22" t="s">
        <v>192</v>
      </c>
      <c r="O23" s="22" t="s">
        <v>192</v>
      </c>
      <c r="P23" s="28" t="s">
        <v>253</v>
      </c>
      <c r="Q23" s="30"/>
      <c r="R23" s="31"/>
      <c r="S23" s="27"/>
      <c r="T23" s="25"/>
      <c r="X23" s="25"/>
      <c r="Y23" s="27"/>
      <c r="AB23" s="28"/>
      <c r="AC23" s="21"/>
      <c r="AD23" s="31"/>
      <c r="AE23" s="27"/>
      <c r="AF23" s="25"/>
      <c r="AJ23" s="25"/>
      <c r="AK23" s="27"/>
      <c r="AN23" s="28"/>
      <c r="AO23" s="21"/>
      <c r="AP23" s="31"/>
      <c r="AQ23" s="27"/>
      <c r="AR23" s="25"/>
      <c r="AV23" s="25"/>
      <c r="AW23" s="27"/>
      <c r="AZ23" s="28"/>
      <c r="BA23" s="21"/>
      <c r="BB23" s="31"/>
      <c r="BC23" s="27"/>
      <c r="BD23" s="25"/>
      <c r="BH23" s="25"/>
      <c r="BI23" s="27"/>
      <c r="BL23" s="28"/>
      <c r="BM23" s="21"/>
      <c r="BN23" s="31"/>
      <c r="BO23" s="27"/>
      <c r="BP23" s="25"/>
      <c r="BT23" s="25"/>
      <c r="BU23" s="27"/>
      <c r="BX23" s="28"/>
      <c r="BY23" s="21"/>
      <c r="BZ23" s="31"/>
      <c r="CA23" s="27"/>
      <c r="CB23" s="25"/>
      <c r="CF23" s="25"/>
      <c r="CG23" s="27"/>
      <c r="CJ23" s="28"/>
      <c r="CK23" s="21"/>
      <c r="CL23" s="31"/>
      <c r="CM23" s="27"/>
      <c r="CN23" s="25"/>
      <c r="CR23" s="25"/>
      <c r="CS23" s="27"/>
      <c r="CV23" s="28"/>
      <c r="CW23" s="21"/>
      <c r="CX23" s="31"/>
      <c r="CY23" s="27"/>
      <c r="CZ23" s="25"/>
      <c r="DD23" s="25"/>
      <c r="DE23" s="27"/>
      <c r="DH23" s="28"/>
      <c r="DI23" s="21"/>
      <c r="DJ23" s="31"/>
      <c r="DK23" s="27"/>
      <c r="DL23" s="25"/>
      <c r="DP23" s="25"/>
      <c r="DQ23" s="27"/>
      <c r="DT23" s="28"/>
      <c r="DU23" s="21"/>
      <c r="DV23" s="31"/>
      <c r="DW23" s="27"/>
      <c r="DX23" s="25"/>
      <c r="EB23" s="25"/>
      <c r="EC23" s="27"/>
      <c r="EF23" s="28"/>
      <c r="EG23" s="21"/>
      <c r="EH23" s="31"/>
      <c r="EI23" s="27"/>
      <c r="EJ23" s="25"/>
      <c r="EN23" s="25"/>
      <c r="EO23" s="27"/>
      <c r="ER23" s="28"/>
      <c r="ES23" s="21"/>
      <c r="ET23" s="31"/>
      <c r="EU23" s="27"/>
      <c r="EV23" s="25"/>
      <c r="EZ23" s="25"/>
      <c r="FA23" s="27"/>
      <c r="FD23" s="28"/>
      <c r="FE23" s="21"/>
      <c r="FF23" s="31"/>
      <c r="FG23" s="27"/>
      <c r="FH23" s="25"/>
      <c r="FL23" s="25"/>
      <c r="FM23" s="27"/>
      <c r="FP23" s="28"/>
      <c r="FQ23" s="21"/>
      <c r="FR23" s="31"/>
      <c r="FS23" s="27"/>
      <c r="FT23" s="25"/>
      <c r="FX23" s="25"/>
      <c r="FY23" s="27"/>
      <c r="GB23" s="28"/>
      <c r="GC23" s="21"/>
      <c r="GD23" s="31"/>
      <c r="GE23" s="27"/>
      <c r="GF23" s="25"/>
      <c r="GJ23" s="25"/>
      <c r="GK23" s="27"/>
      <c r="GN23" s="28"/>
      <c r="GO23" s="21"/>
      <c r="GP23" s="31"/>
      <c r="GQ23" s="27"/>
      <c r="GR23" s="25"/>
      <c r="GV23" s="25"/>
      <c r="GW23" s="27"/>
      <c r="GZ23" s="28"/>
      <c r="HA23" s="21"/>
      <c r="HB23" s="31"/>
      <c r="HC23" s="27"/>
      <c r="HD23" s="25"/>
      <c r="HH23" s="25"/>
      <c r="HI23" s="27"/>
      <c r="HL23" s="28"/>
      <c r="HM23" s="21"/>
      <c r="HN23" s="31"/>
      <c r="HO23" s="27"/>
      <c r="HP23" s="25"/>
      <c r="HT23" s="25"/>
      <c r="HU23" s="27"/>
      <c r="HX23" s="28"/>
      <c r="HY23" s="21"/>
      <c r="HZ23" s="31"/>
      <c r="IA23" s="27"/>
      <c r="IB23" s="25"/>
      <c r="IF23" s="25"/>
      <c r="IG23" s="27"/>
      <c r="IJ23" s="28"/>
      <c r="IK23" s="21"/>
      <c r="IL23" s="31"/>
      <c r="IM23" s="27"/>
      <c r="IN23" s="25"/>
      <c r="IR23" s="25"/>
      <c r="IS23" s="27"/>
      <c r="IV23" s="28"/>
      <c r="IW23" s="21"/>
      <c r="IX23" s="31"/>
      <c r="IY23" s="27"/>
      <c r="IZ23" s="25"/>
      <c r="JD23" s="25"/>
      <c r="JE23" s="27"/>
      <c r="JH23" s="28"/>
      <c r="JI23" s="21"/>
      <c r="JJ23" s="31"/>
      <c r="JK23" s="27"/>
      <c r="JL23" s="25"/>
      <c r="JP23" s="25"/>
      <c r="JQ23" s="27"/>
      <c r="JT23" s="28"/>
      <c r="JU23" s="21"/>
      <c r="JV23" s="31"/>
      <c r="JW23" s="27"/>
      <c r="JX23" s="25"/>
      <c r="KB23" s="25"/>
      <c r="KC23" s="27"/>
      <c r="KF23" s="28"/>
      <c r="KG23" s="21"/>
      <c r="KH23" s="31"/>
      <c r="KI23" s="27"/>
      <c r="KJ23" s="25"/>
      <c r="KN23" s="25"/>
      <c r="KO23" s="27"/>
      <c r="KR23" s="28"/>
      <c r="KS23" s="21"/>
      <c r="KT23" s="31"/>
      <c r="KU23" s="27"/>
      <c r="KV23" s="25"/>
      <c r="KZ23" s="25"/>
      <c r="LA23" s="27"/>
      <c r="LD23" s="28"/>
      <c r="LE23" s="21"/>
      <c r="LF23" s="31"/>
      <c r="LG23" s="27"/>
      <c r="LH23" s="25"/>
      <c r="LL23" s="25"/>
      <c r="LM23" s="27"/>
      <c r="LP23" s="28"/>
      <c r="LQ23" s="21"/>
      <c r="LR23" s="31"/>
      <c r="LS23" s="27"/>
      <c r="LT23" s="25"/>
      <c r="LX23" s="25"/>
      <c r="LY23" s="27"/>
      <c r="MB23" s="28"/>
      <c r="MC23" s="21"/>
      <c r="MD23" s="31"/>
      <c r="ME23" s="27"/>
      <c r="MF23" s="25"/>
      <c r="MJ23" s="25"/>
      <c r="MK23" s="27"/>
      <c r="MN23" s="28"/>
      <c r="MO23" s="21"/>
      <c r="MP23" s="31"/>
      <c r="MQ23" s="27"/>
      <c r="MR23" s="25"/>
      <c r="MV23" s="25"/>
      <c r="MW23" s="27"/>
      <c r="MZ23" s="28"/>
      <c r="NA23" s="21"/>
      <c r="NB23" s="31"/>
      <c r="NC23" s="27"/>
      <c r="ND23" s="25"/>
      <c r="NH23" s="25"/>
      <c r="NI23" s="27"/>
      <c r="NL23" s="28"/>
      <c r="NM23" s="21"/>
      <c r="NN23" s="31"/>
      <c r="NO23" s="27"/>
      <c r="NP23" s="25"/>
      <c r="NT23" s="25"/>
      <c r="NU23" s="27"/>
      <c r="NX23" s="28"/>
      <c r="NY23" s="21"/>
      <c r="NZ23" s="31"/>
      <c r="OA23" s="27"/>
      <c r="OB23" s="25"/>
      <c r="OF23" s="25"/>
      <c r="OG23" s="27"/>
      <c r="OJ23" s="28"/>
      <c r="OK23" s="21"/>
      <c r="OL23" s="31"/>
      <c r="OM23" s="27"/>
      <c r="ON23" s="25"/>
      <c r="OR23" s="25"/>
      <c r="OS23" s="27"/>
      <c r="OV23" s="28"/>
      <c r="OW23" s="21"/>
      <c r="OX23" s="31"/>
      <c r="OY23" s="27"/>
      <c r="OZ23" s="25"/>
      <c r="PD23" s="25"/>
      <c r="PE23" s="27"/>
      <c r="PH23" s="28"/>
      <c r="PI23" s="21"/>
      <c r="PJ23" s="31"/>
      <c r="PK23" s="27"/>
      <c r="PL23" s="25"/>
      <c r="PP23" s="25"/>
      <c r="PQ23" s="27"/>
      <c r="PT23" s="28"/>
      <c r="PU23" s="21"/>
      <c r="PV23" s="31"/>
      <c r="PW23" s="27"/>
      <c r="PX23" s="25"/>
      <c r="QB23" s="25"/>
      <c r="QC23" s="27"/>
      <c r="QF23" s="28"/>
      <c r="QG23" s="21"/>
      <c r="QH23" s="31"/>
      <c r="QI23" s="27"/>
      <c r="QJ23" s="25"/>
      <c r="QN23" s="25"/>
      <c r="QO23" s="27"/>
      <c r="QR23" s="28"/>
      <c r="QS23" s="21"/>
      <c r="QT23" s="31"/>
      <c r="QU23" s="27"/>
      <c r="QV23" s="25"/>
      <c r="QZ23" s="25"/>
      <c r="RA23" s="27"/>
      <c r="RD23" s="28"/>
      <c r="RE23" s="21"/>
      <c r="RF23" s="31"/>
      <c r="RG23" s="27"/>
      <c r="RH23" s="25"/>
      <c r="RL23" s="25"/>
      <c r="RM23" s="27"/>
      <c r="RP23" s="28"/>
      <c r="RQ23" s="21"/>
      <c r="RR23" s="31"/>
      <c r="RS23" s="27"/>
      <c r="RT23" s="25"/>
      <c r="RX23" s="25"/>
      <c r="RY23" s="27"/>
      <c r="SB23" s="28"/>
      <c r="SC23" s="21"/>
      <c r="SD23" s="31"/>
      <c r="SE23" s="27"/>
      <c r="SF23" s="25"/>
      <c r="SJ23" s="25"/>
      <c r="SK23" s="27"/>
      <c r="SN23" s="28"/>
      <c r="SO23" s="21"/>
      <c r="SP23" s="31"/>
      <c r="SQ23" s="27"/>
      <c r="SR23" s="25"/>
      <c r="SV23" s="25"/>
      <c r="SW23" s="27"/>
      <c r="SZ23" s="28"/>
      <c r="TA23" s="21"/>
      <c r="TB23" s="31"/>
      <c r="TC23" s="27"/>
      <c r="TD23" s="25"/>
      <c r="TH23" s="25"/>
      <c r="TI23" s="27"/>
      <c r="TL23" s="28"/>
      <c r="TM23" s="21"/>
      <c r="TN23" s="31"/>
      <c r="TO23" s="27"/>
      <c r="TP23" s="25"/>
      <c r="TT23" s="25"/>
      <c r="TU23" s="27"/>
      <c r="TX23" s="28"/>
      <c r="TY23" s="21"/>
      <c r="TZ23" s="31"/>
      <c r="UA23" s="27"/>
      <c r="UB23" s="25"/>
      <c r="UF23" s="25"/>
      <c r="UG23" s="27"/>
      <c r="UJ23" s="28"/>
      <c r="UK23" s="21"/>
      <c r="UL23" s="31"/>
      <c r="UM23" s="27"/>
      <c r="UN23" s="25"/>
      <c r="UR23" s="25"/>
      <c r="US23" s="27"/>
      <c r="UV23" s="28"/>
      <c r="UW23" s="21"/>
      <c r="UX23" s="31"/>
      <c r="UY23" s="27"/>
      <c r="UZ23" s="25"/>
      <c r="VD23" s="25"/>
      <c r="VE23" s="27"/>
      <c r="VH23" s="28"/>
      <c r="VI23" s="21"/>
      <c r="VJ23" s="31"/>
      <c r="VK23" s="27"/>
      <c r="VL23" s="25"/>
      <c r="VP23" s="25"/>
      <c r="VQ23" s="27"/>
      <c r="VT23" s="28"/>
      <c r="VU23" s="21"/>
      <c r="VV23" s="31"/>
      <c r="VW23" s="27"/>
      <c r="VX23" s="25"/>
      <c r="WB23" s="25"/>
      <c r="WC23" s="27"/>
      <c r="WF23" s="28"/>
      <c r="WG23" s="21"/>
      <c r="WH23" s="31"/>
      <c r="WI23" s="27"/>
      <c r="WJ23" s="25"/>
      <c r="WN23" s="25"/>
      <c r="WO23" s="27"/>
      <c r="WR23" s="28"/>
      <c r="WS23" s="21"/>
      <c r="WT23" s="31"/>
      <c r="WU23" s="27"/>
      <c r="WV23" s="25"/>
      <c r="WZ23" s="25"/>
      <c r="XA23" s="27"/>
      <c r="XD23" s="28"/>
      <c r="XE23" s="21"/>
      <c r="XF23" s="31"/>
      <c r="XG23" s="27"/>
      <c r="XH23" s="25"/>
      <c r="XL23" s="25"/>
      <c r="XM23" s="27"/>
      <c r="XP23" s="28"/>
      <c r="XQ23" s="21"/>
      <c r="XR23" s="31"/>
      <c r="XS23" s="27"/>
      <c r="XT23" s="25"/>
      <c r="XX23" s="25"/>
      <c r="XY23" s="27"/>
      <c r="YB23" s="28"/>
      <c r="YC23" s="21"/>
      <c r="YD23" s="31"/>
      <c r="YE23" s="27"/>
      <c r="YF23" s="25"/>
      <c r="YJ23" s="25"/>
      <c r="YK23" s="27"/>
      <c r="YN23" s="28"/>
      <c r="YO23" s="21"/>
      <c r="YP23" s="31"/>
      <c r="YQ23" s="27"/>
      <c r="YR23" s="25"/>
      <c r="YV23" s="25"/>
      <c r="YW23" s="27"/>
      <c r="YZ23" s="28"/>
      <c r="ZA23" s="21"/>
      <c r="ZB23" s="31"/>
      <c r="ZC23" s="27"/>
      <c r="ZD23" s="25"/>
      <c r="ZH23" s="25"/>
      <c r="ZI23" s="27"/>
      <c r="ZL23" s="28"/>
      <c r="ZM23" s="21"/>
      <c r="ZN23" s="31"/>
      <c r="ZO23" s="27"/>
      <c r="ZP23" s="25"/>
      <c r="ZT23" s="25"/>
      <c r="ZU23" s="27"/>
      <c r="ZX23" s="28"/>
      <c r="ZY23" s="21"/>
      <c r="ZZ23" s="31"/>
      <c r="AAA23" s="27"/>
      <c r="AAB23" s="25"/>
      <c r="AAF23" s="25"/>
      <c r="AAG23" s="27"/>
      <c r="AAJ23" s="28"/>
      <c r="AAK23" s="21"/>
      <c r="AAL23" s="31"/>
      <c r="AAM23" s="27"/>
      <c r="AAN23" s="25"/>
      <c r="AAR23" s="25"/>
      <c r="AAS23" s="27"/>
      <c r="AAV23" s="28"/>
      <c r="AAW23" s="21"/>
      <c r="AAX23" s="31"/>
      <c r="AAY23" s="27"/>
      <c r="AAZ23" s="25"/>
      <c r="ABD23" s="25"/>
      <c r="ABE23" s="27"/>
      <c r="ABH23" s="28"/>
      <c r="ABI23" s="21"/>
      <c r="ABJ23" s="31"/>
      <c r="ABK23" s="27"/>
      <c r="ABL23" s="25"/>
      <c r="ABP23" s="25"/>
      <c r="ABQ23" s="27"/>
      <c r="ABT23" s="28"/>
      <c r="ABU23" s="21"/>
      <c r="ABV23" s="31"/>
      <c r="ABW23" s="27"/>
      <c r="ABX23" s="25"/>
      <c r="ACB23" s="25"/>
      <c r="ACC23" s="27"/>
      <c r="ACF23" s="28"/>
      <c r="ACG23" s="21"/>
      <c r="ACH23" s="31"/>
      <c r="ACI23" s="27"/>
      <c r="ACJ23" s="25"/>
      <c r="ACN23" s="25"/>
      <c r="ACO23" s="27"/>
      <c r="ACR23" s="28"/>
      <c r="ACS23" s="21"/>
      <c r="ACT23" s="31"/>
      <c r="ACU23" s="27"/>
      <c r="ACV23" s="25"/>
      <c r="ACZ23" s="25"/>
      <c r="ADA23" s="27"/>
      <c r="ADD23" s="28"/>
      <c r="ADE23" s="21"/>
      <c r="ADF23" s="31"/>
      <c r="ADG23" s="27"/>
      <c r="ADH23" s="25"/>
      <c r="ADL23" s="25"/>
      <c r="ADM23" s="27"/>
      <c r="ADP23" s="28"/>
      <c r="ADQ23" s="21"/>
      <c r="ADR23" s="31"/>
      <c r="ADS23" s="27"/>
      <c r="ADT23" s="25"/>
      <c r="ADX23" s="25"/>
      <c r="ADY23" s="27"/>
      <c r="AEB23" s="28"/>
      <c r="AEC23" s="21"/>
      <c r="AED23" s="31"/>
      <c r="AEE23" s="27"/>
      <c r="AEF23" s="25"/>
      <c r="AEJ23" s="25"/>
      <c r="AEK23" s="27"/>
      <c r="AEN23" s="28"/>
      <c r="AEO23" s="21"/>
      <c r="AEP23" s="31"/>
      <c r="AEQ23" s="27"/>
      <c r="AER23" s="25"/>
      <c r="AEV23" s="25"/>
      <c r="AEW23" s="27"/>
      <c r="AEZ23" s="28"/>
      <c r="AFA23" s="21"/>
      <c r="AFB23" s="31"/>
      <c r="AFC23" s="27"/>
      <c r="AFD23" s="25"/>
      <c r="AFH23" s="25"/>
      <c r="AFI23" s="27"/>
      <c r="AFL23" s="28"/>
      <c r="AFM23" s="21"/>
      <c r="AFN23" s="31"/>
      <c r="AFO23" s="27"/>
      <c r="AFP23" s="25"/>
      <c r="AFT23" s="25"/>
      <c r="AFU23" s="27"/>
      <c r="AFX23" s="28"/>
      <c r="AFY23" s="21"/>
      <c r="AFZ23" s="31"/>
      <c r="AGA23" s="27"/>
      <c r="AGB23" s="25"/>
      <c r="AGF23" s="25"/>
      <c r="AGG23" s="27"/>
      <c r="AGJ23" s="28"/>
      <c r="AGK23" s="21"/>
      <c r="AGL23" s="31"/>
      <c r="AGM23" s="27"/>
      <c r="AGN23" s="25"/>
      <c r="AGR23" s="25"/>
      <c r="AGS23" s="27"/>
      <c r="AGV23" s="28"/>
      <c r="AGW23" s="21"/>
      <c r="AGX23" s="31"/>
      <c r="AGY23" s="27"/>
      <c r="AGZ23" s="25"/>
      <c r="AHD23" s="25"/>
      <c r="AHE23" s="27"/>
      <c r="AHH23" s="28"/>
      <c r="AHI23" s="21"/>
      <c r="AHJ23" s="31"/>
      <c r="AHK23" s="27"/>
      <c r="AHL23" s="25"/>
      <c r="AHP23" s="25"/>
      <c r="AHQ23" s="27"/>
      <c r="AHT23" s="28"/>
      <c r="AHU23" s="21"/>
      <c r="AHV23" s="31"/>
      <c r="AHW23" s="27"/>
      <c r="AHX23" s="25"/>
      <c r="AIB23" s="25"/>
      <c r="AIC23" s="27"/>
      <c r="AIF23" s="28"/>
      <c r="AIG23" s="21"/>
      <c r="AIH23" s="31"/>
      <c r="AII23" s="27"/>
      <c r="AIJ23" s="25"/>
      <c r="AIN23" s="25"/>
      <c r="AIO23" s="27"/>
      <c r="AIR23" s="28"/>
      <c r="AIS23" s="21"/>
      <c r="AIT23" s="31"/>
      <c r="AIU23" s="27"/>
      <c r="AIV23" s="25"/>
      <c r="AIZ23" s="25"/>
      <c r="AJA23" s="27"/>
      <c r="AJD23" s="28"/>
      <c r="AJE23" s="21"/>
      <c r="AJF23" s="31"/>
      <c r="AJG23" s="27"/>
      <c r="AJH23" s="25"/>
      <c r="AJL23" s="25"/>
      <c r="AJM23" s="27"/>
      <c r="AJP23" s="28"/>
      <c r="AJQ23" s="21"/>
      <c r="AJR23" s="31"/>
      <c r="AJS23" s="27"/>
      <c r="AJT23" s="25"/>
      <c r="AJX23" s="25"/>
      <c r="AJY23" s="27"/>
      <c r="AKB23" s="28"/>
      <c r="AKC23" s="21"/>
      <c r="AKD23" s="31"/>
      <c r="AKE23" s="27"/>
      <c r="AKF23" s="25"/>
      <c r="AKJ23" s="25"/>
      <c r="AKK23" s="27"/>
      <c r="AKN23" s="28"/>
      <c r="AKO23" s="21"/>
      <c r="AKP23" s="31"/>
      <c r="AKQ23" s="27"/>
      <c r="AKR23" s="25"/>
      <c r="AKV23" s="25"/>
      <c r="AKW23" s="27"/>
      <c r="AKZ23" s="28"/>
      <c r="ALA23" s="21"/>
      <c r="ALB23" s="31"/>
      <c r="ALC23" s="27"/>
      <c r="ALD23" s="25"/>
      <c r="ALH23" s="25"/>
      <c r="ALI23" s="27"/>
      <c r="ALL23" s="28"/>
      <c r="ALM23" s="21"/>
      <c r="ALN23" s="31"/>
      <c r="ALO23" s="27"/>
      <c r="ALP23" s="25"/>
      <c r="ALT23" s="25"/>
      <c r="ALU23" s="27"/>
      <c r="ALX23" s="28"/>
      <c r="ALY23" s="21"/>
      <c r="ALZ23" s="31"/>
      <c r="AMA23" s="27"/>
      <c r="AMB23" s="25"/>
      <c r="AMF23" s="25"/>
      <c r="AMG23" s="27"/>
      <c r="AMJ23" s="28"/>
      <c r="AMK23" s="21"/>
      <c r="AML23" s="31"/>
      <c r="AMM23" s="27"/>
      <c r="AMN23" s="25"/>
    </row>
    <row r="24" spans="1:1028" s="26" customFormat="1" ht="76.5" x14ac:dyDescent="0.2">
      <c r="A24" s="21" t="s">
        <v>250</v>
      </c>
      <c r="B24" s="29" t="s">
        <v>255</v>
      </c>
      <c r="C24" s="27" t="s">
        <v>197</v>
      </c>
      <c r="D24" s="59">
        <v>43383</v>
      </c>
      <c r="E24" s="26" t="s">
        <v>256</v>
      </c>
      <c r="F24" s="26" t="s">
        <v>199</v>
      </c>
      <c r="G24" s="26" t="s">
        <v>200</v>
      </c>
      <c r="H24" s="59">
        <v>43775</v>
      </c>
      <c r="I24" s="27">
        <f>H24-D24</f>
        <v>392</v>
      </c>
      <c r="J24" s="26" t="s">
        <v>201</v>
      </c>
      <c r="K24" s="26" t="s">
        <v>76</v>
      </c>
      <c r="L24" s="22" t="s">
        <v>192</v>
      </c>
      <c r="M24" s="22" t="s">
        <v>192</v>
      </c>
      <c r="N24" s="22" t="s">
        <v>192</v>
      </c>
      <c r="O24" s="22" t="s">
        <v>192</v>
      </c>
      <c r="P24" s="28" t="s">
        <v>245</v>
      </c>
      <c r="Q24" s="30"/>
      <c r="R24" s="31"/>
      <c r="S24" s="27"/>
      <c r="T24" s="25"/>
      <c r="X24" s="25"/>
      <c r="Y24" s="27"/>
      <c r="AB24" s="28"/>
      <c r="AC24" s="21"/>
      <c r="AD24" s="31"/>
      <c r="AE24" s="27"/>
      <c r="AF24" s="25"/>
      <c r="AJ24" s="25"/>
      <c r="AK24" s="27"/>
      <c r="AN24" s="28"/>
      <c r="AO24" s="21"/>
      <c r="AP24" s="31"/>
      <c r="AQ24" s="27"/>
      <c r="AR24" s="25"/>
      <c r="AV24" s="25"/>
      <c r="AW24" s="27"/>
      <c r="AZ24" s="28"/>
      <c r="BA24" s="21"/>
      <c r="BB24" s="31"/>
      <c r="BC24" s="27"/>
      <c r="BD24" s="25"/>
      <c r="BH24" s="25"/>
      <c r="BI24" s="27"/>
      <c r="BL24" s="28"/>
      <c r="BM24" s="21"/>
      <c r="BN24" s="31"/>
      <c r="BO24" s="27"/>
      <c r="BP24" s="25"/>
      <c r="BT24" s="25"/>
      <c r="BU24" s="27"/>
      <c r="BX24" s="28"/>
      <c r="BY24" s="21"/>
      <c r="BZ24" s="31"/>
      <c r="CA24" s="27"/>
      <c r="CB24" s="25"/>
      <c r="CF24" s="25"/>
      <c r="CG24" s="27"/>
      <c r="CJ24" s="28"/>
      <c r="CK24" s="21"/>
      <c r="CL24" s="31"/>
      <c r="CM24" s="27"/>
      <c r="CN24" s="25"/>
      <c r="CR24" s="25"/>
      <c r="CS24" s="27"/>
      <c r="CV24" s="28"/>
      <c r="CW24" s="21"/>
      <c r="CX24" s="31"/>
      <c r="CY24" s="27"/>
      <c r="CZ24" s="25"/>
      <c r="DD24" s="25"/>
      <c r="DE24" s="27"/>
      <c r="DH24" s="28"/>
      <c r="DI24" s="21"/>
      <c r="DJ24" s="31"/>
      <c r="DK24" s="27"/>
      <c r="DL24" s="25"/>
      <c r="DP24" s="25"/>
      <c r="DQ24" s="27"/>
      <c r="DT24" s="28"/>
      <c r="DU24" s="21"/>
      <c r="DV24" s="31"/>
      <c r="DW24" s="27"/>
      <c r="DX24" s="25"/>
      <c r="EB24" s="25"/>
      <c r="EC24" s="27"/>
      <c r="EF24" s="28"/>
      <c r="EG24" s="21"/>
      <c r="EH24" s="31"/>
      <c r="EI24" s="27"/>
      <c r="EJ24" s="25"/>
      <c r="EN24" s="25"/>
      <c r="EO24" s="27"/>
      <c r="ER24" s="28"/>
      <c r="ES24" s="21"/>
      <c r="ET24" s="31"/>
      <c r="EU24" s="27"/>
      <c r="EV24" s="25"/>
      <c r="EZ24" s="25"/>
      <c r="FA24" s="27"/>
      <c r="FD24" s="28"/>
      <c r="FE24" s="21"/>
      <c r="FF24" s="31"/>
      <c r="FG24" s="27"/>
      <c r="FH24" s="25"/>
      <c r="FL24" s="25"/>
      <c r="FM24" s="27"/>
      <c r="FP24" s="28"/>
      <c r="FQ24" s="21"/>
      <c r="FR24" s="31"/>
      <c r="FS24" s="27"/>
      <c r="FT24" s="25"/>
      <c r="FX24" s="25"/>
      <c r="FY24" s="27"/>
      <c r="GB24" s="28"/>
      <c r="GC24" s="21"/>
      <c r="GD24" s="31"/>
      <c r="GE24" s="27"/>
      <c r="GF24" s="25"/>
      <c r="GJ24" s="25"/>
      <c r="GK24" s="27"/>
      <c r="GN24" s="28"/>
      <c r="GO24" s="21"/>
      <c r="GP24" s="31"/>
      <c r="GQ24" s="27"/>
      <c r="GR24" s="25"/>
      <c r="GV24" s="25"/>
      <c r="GW24" s="27"/>
      <c r="GZ24" s="28"/>
      <c r="HA24" s="21"/>
      <c r="HB24" s="31"/>
      <c r="HC24" s="27"/>
      <c r="HD24" s="25"/>
      <c r="HH24" s="25"/>
      <c r="HI24" s="27"/>
      <c r="HL24" s="28"/>
      <c r="HM24" s="21"/>
      <c r="HN24" s="31"/>
      <c r="HO24" s="27"/>
      <c r="HP24" s="25"/>
      <c r="HT24" s="25"/>
      <c r="HU24" s="27"/>
      <c r="HX24" s="28"/>
      <c r="HY24" s="21"/>
      <c r="HZ24" s="31"/>
      <c r="IA24" s="27"/>
      <c r="IB24" s="25"/>
      <c r="IF24" s="25"/>
      <c r="IG24" s="27"/>
      <c r="IJ24" s="28"/>
      <c r="IK24" s="21"/>
      <c r="IL24" s="31"/>
      <c r="IM24" s="27"/>
      <c r="IN24" s="25"/>
      <c r="IR24" s="25"/>
      <c r="IS24" s="27"/>
      <c r="IV24" s="28"/>
      <c r="IW24" s="21"/>
      <c r="IX24" s="31"/>
      <c r="IY24" s="27"/>
      <c r="IZ24" s="25"/>
      <c r="JD24" s="25"/>
      <c r="JE24" s="27"/>
      <c r="JH24" s="28"/>
      <c r="JI24" s="21"/>
      <c r="JJ24" s="31"/>
      <c r="JK24" s="27"/>
      <c r="JL24" s="25"/>
      <c r="JP24" s="25"/>
      <c r="JQ24" s="27"/>
      <c r="JT24" s="28"/>
      <c r="JU24" s="21"/>
      <c r="JV24" s="31"/>
      <c r="JW24" s="27"/>
      <c r="JX24" s="25"/>
      <c r="KB24" s="25"/>
      <c r="KC24" s="27"/>
      <c r="KF24" s="28"/>
      <c r="KG24" s="21"/>
      <c r="KH24" s="31"/>
      <c r="KI24" s="27"/>
      <c r="KJ24" s="25"/>
      <c r="KN24" s="25"/>
      <c r="KO24" s="27"/>
      <c r="KR24" s="28"/>
      <c r="KS24" s="21"/>
      <c r="KT24" s="31"/>
      <c r="KU24" s="27"/>
      <c r="KV24" s="25"/>
      <c r="KZ24" s="25"/>
      <c r="LA24" s="27"/>
      <c r="LD24" s="28"/>
      <c r="LE24" s="21"/>
      <c r="LF24" s="31"/>
      <c r="LG24" s="27"/>
      <c r="LH24" s="25"/>
      <c r="LL24" s="25"/>
      <c r="LM24" s="27"/>
      <c r="LP24" s="28"/>
      <c r="LQ24" s="21"/>
      <c r="LR24" s="31"/>
      <c r="LS24" s="27"/>
      <c r="LT24" s="25"/>
      <c r="LX24" s="25"/>
      <c r="LY24" s="27"/>
      <c r="MB24" s="28"/>
      <c r="MC24" s="21"/>
      <c r="MD24" s="31"/>
      <c r="ME24" s="27"/>
      <c r="MF24" s="25"/>
      <c r="MJ24" s="25"/>
      <c r="MK24" s="27"/>
      <c r="MN24" s="28"/>
      <c r="MO24" s="21"/>
      <c r="MP24" s="31"/>
      <c r="MQ24" s="27"/>
      <c r="MR24" s="25"/>
      <c r="MV24" s="25"/>
      <c r="MW24" s="27"/>
      <c r="MZ24" s="28"/>
      <c r="NA24" s="21"/>
      <c r="NB24" s="31"/>
      <c r="NC24" s="27"/>
      <c r="ND24" s="25"/>
      <c r="NH24" s="25"/>
      <c r="NI24" s="27"/>
      <c r="NL24" s="28"/>
      <c r="NM24" s="21"/>
      <c r="NN24" s="31"/>
      <c r="NO24" s="27"/>
      <c r="NP24" s="25"/>
      <c r="NT24" s="25"/>
      <c r="NU24" s="27"/>
      <c r="NX24" s="28"/>
      <c r="NY24" s="21"/>
      <c r="NZ24" s="31"/>
      <c r="OA24" s="27"/>
      <c r="OB24" s="25"/>
      <c r="OF24" s="25"/>
      <c r="OG24" s="27"/>
      <c r="OJ24" s="28"/>
      <c r="OK24" s="21"/>
      <c r="OL24" s="31"/>
      <c r="OM24" s="27"/>
      <c r="ON24" s="25"/>
      <c r="OR24" s="25"/>
      <c r="OS24" s="27"/>
      <c r="OV24" s="28"/>
      <c r="OW24" s="21"/>
      <c r="OX24" s="31"/>
      <c r="OY24" s="27"/>
      <c r="OZ24" s="25"/>
      <c r="PD24" s="25"/>
      <c r="PE24" s="27"/>
      <c r="PH24" s="28"/>
      <c r="PI24" s="21"/>
      <c r="PJ24" s="31"/>
      <c r="PK24" s="27"/>
      <c r="PL24" s="25"/>
      <c r="PP24" s="25"/>
      <c r="PQ24" s="27"/>
      <c r="PT24" s="28"/>
      <c r="PU24" s="21"/>
      <c r="PV24" s="31"/>
      <c r="PW24" s="27"/>
      <c r="PX24" s="25"/>
      <c r="QB24" s="25"/>
      <c r="QC24" s="27"/>
      <c r="QF24" s="28"/>
      <c r="QG24" s="21"/>
      <c r="QH24" s="31"/>
      <c r="QI24" s="27"/>
      <c r="QJ24" s="25"/>
      <c r="QN24" s="25"/>
      <c r="QO24" s="27"/>
      <c r="QR24" s="28"/>
      <c r="QS24" s="21"/>
      <c r="QT24" s="31"/>
      <c r="QU24" s="27"/>
      <c r="QV24" s="25"/>
      <c r="QZ24" s="25"/>
      <c r="RA24" s="27"/>
      <c r="RD24" s="28"/>
      <c r="RE24" s="21"/>
      <c r="RF24" s="31"/>
      <c r="RG24" s="27"/>
      <c r="RH24" s="25"/>
      <c r="RL24" s="25"/>
      <c r="RM24" s="27"/>
      <c r="RP24" s="28"/>
      <c r="RQ24" s="21"/>
      <c r="RR24" s="31"/>
      <c r="RS24" s="27"/>
      <c r="RT24" s="25"/>
      <c r="RX24" s="25"/>
      <c r="RY24" s="27"/>
      <c r="SB24" s="28"/>
      <c r="SC24" s="21"/>
      <c r="SD24" s="31"/>
      <c r="SE24" s="27"/>
      <c r="SF24" s="25"/>
      <c r="SJ24" s="25"/>
      <c r="SK24" s="27"/>
      <c r="SN24" s="28"/>
      <c r="SO24" s="21"/>
      <c r="SP24" s="31"/>
      <c r="SQ24" s="27"/>
      <c r="SR24" s="25"/>
      <c r="SV24" s="25"/>
      <c r="SW24" s="27"/>
      <c r="SZ24" s="28"/>
      <c r="TA24" s="21"/>
      <c r="TB24" s="31"/>
      <c r="TC24" s="27"/>
      <c r="TD24" s="25"/>
      <c r="TH24" s="25"/>
      <c r="TI24" s="27"/>
      <c r="TL24" s="28"/>
      <c r="TM24" s="21"/>
      <c r="TN24" s="31"/>
      <c r="TO24" s="27"/>
      <c r="TP24" s="25"/>
      <c r="TT24" s="25"/>
      <c r="TU24" s="27"/>
      <c r="TX24" s="28"/>
      <c r="TY24" s="21"/>
      <c r="TZ24" s="31"/>
      <c r="UA24" s="27"/>
      <c r="UB24" s="25"/>
      <c r="UF24" s="25"/>
      <c r="UG24" s="27"/>
      <c r="UJ24" s="28"/>
      <c r="UK24" s="21"/>
      <c r="UL24" s="31"/>
      <c r="UM24" s="27"/>
      <c r="UN24" s="25"/>
      <c r="UR24" s="25"/>
      <c r="US24" s="27"/>
      <c r="UV24" s="28"/>
      <c r="UW24" s="21"/>
      <c r="UX24" s="31"/>
      <c r="UY24" s="27"/>
      <c r="UZ24" s="25"/>
      <c r="VD24" s="25"/>
      <c r="VE24" s="27"/>
      <c r="VH24" s="28"/>
      <c r="VI24" s="21"/>
      <c r="VJ24" s="31"/>
      <c r="VK24" s="27"/>
      <c r="VL24" s="25"/>
      <c r="VP24" s="25"/>
      <c r="VQ24" s="27"/>
      <c r="VT24" s="28"/>
      <c r="VU24" s="21"/>
      <c r="VV24" s="31"/>
      <c r="VW24" s="27"/>
      <c r="VX24" s="25"/>
      <c r="WB24" s="25"/>
      <c r="WC24" s="27"/>
      <c r="WF24" s="28"/>
      <c r="WG24" s="21"/>
      <c r="WH24" s="31"/>
      <c r="WI24" s="27"/>
      <c r="WJ24" s="25"/>
      <c r="WN24" s="25"/>
      <c r="WO24" s="27"/>
      <c r="WR24" s="28"/>
      <c r="WS24" s="21"/>
      <c r="WT24" s="31"/>
      <c r="WU24" s="27"/>
      <c r="WV24" s="25"/>
      <c r="WZ24" s="25"/>
      <c r="XA24" s="27"/>
      <c r="XD24" s="28"/>
      <c r="XE24" s="21"/>
      <c r="XF24" s="31"/>
      <c r="XG24" s="27"/>
      <c r="XH24" s="25"/>
      <c r="XL24" s="25"/>
      <c r="XM24" s="27"/>
      <c r="XP24" s="28"/>
      <c r="XQ24" s="21"/>
      <c r="XR24" s="31"/>
      <c r="XS24" s="27"/>
      <c r="XT24" s="25"/>
      <c r="XX24" s="25"/>
      <c r="XY24" s="27"/>
      <c r="YB24" s="28"/>
      <c r="YC24" s="21"/>
      <c r="YD24" s="31"/>
      <c r="YE24" s="27"/>
      <c r="YF24" s="25"/>
      <c r="YJ24" s="25"/>
      <c r="YK24" s="27"/>
      <c r="YN24" s="28"/>
      <c r="YO24" s="21"/>
      <c r="YP24" s="31"/>
      <c r="YQ24" s="27"/>
      <c r="YR24" s="25"/>
      <c r="YV24" s="25"/>
      <c r="YW24" s="27"/>
      <c r="YZ24" s="28"/>
      <c r="ZA24" s="21"/>
      <c r="ZB24" s="31"/>
      <c r="ZC24" s="27"/>
      <c r="ZD24" s="25"/>
      <c r="ZH24" s="25"/>
      <c r="ZI24" s="27"/>
      <c r="ZL24" s="28"/>
      <c r="ZM24" s="21"/>
      <c r="ZN24" s="31"/>
      <c r="ZO24" s="27"/>
      <c r="ZP24" s="25"/>
      <c r="ZT24" s="25"/>
      <c r="ZU24" s="27"/>
      <c r="ZX24" s="28"/>
      <c r="ZY24" s="21"/>
      <c r="ZZ24" s="31"/>
      <c r="AAA24" s="27"/>
      <c r="AAB24" s="25"/>
      <c r="AAF24" s="25"/>
      <c r="AAG24" s="27"/>
      <c r="AAJ24" s="28"/>
      <c r="AAK24" s="21"/>
      <c r="AAL24" s="31"/>
      <c r="AAM24" s="27"/>
      <c r="AAN24" s="25"/>
      <c r="AAR24" s="25"/>
      <c r="AAS24" s="27"/>
      <c r="AAV24" s="28"/>
      <c r="AAW24" s="21"/>
      <c r="AAX24" s="31"/>
      <c r="AAY24" s="27"/>
      <c r="AAZ24" s="25"/>
      <c r="ABD24" s="25"/>
      <c r="ABE24" s="27"/>
      <c r="ABH24" s="28"/>
      <c r="ABI24" s="21"/>
      <c r="ABJ24" s="31"/>
      <c r="ABK24" s="27"/>
      <c r="ABL24" s="25"/>
      <c r="ABP24" s="25"/>
      <c r="ABQ24" s="27"/>
      <c r="ABT24" s="28"/>
      <c r="ABU24" s="21"/>
      <c r="ABV24" s="31"/>
      <c r="ABW24" s="27"/>
      <c r="ABX24" s="25"/>
      <c r="ACB24" s="25"/>
      <c r="ACC24" s="27"/>
      <c r="ACF24" s="28"/>
      <c r="ACG24" s="21"/>
      <c r="ACH24" s="31"/>
      <c r="ACI24" s="27"/>
      <c r="ACJ24" s="25"/>
      <c r="ACN24" s="25"/>
      <c r="ACO24" s="27"/>
      <c r="ACR24" s="28"/>
      <c r="ACS24" s="21"/>
      <c r="ACT24" s="31"/>
      <c r="ACU24" s="27"/>
      <c r="ACV24" s="25"/>
      <c r="ACZ24" s="25"/>
      <c r="ADA24" s="27"/>
      <c r="ADD24" s="28"/>
      <c r="ADE24" s="21"/>
      <c r="ADF24" s="31"/>
      <c r="ADG24" s="27"/>
      <c r="ADH24" s="25"/>
      <c r="ADL24" s="25"/>
      <c r="ADM24" s="27"/>
      <c r="ADP24" s="28"/>
      <c r="ADQ24" s="21"/>
      <c r="ADR24" s="31"/>
      <c r="ADS24" s="27"/>
      <c r="ADT24" s="25"/>
      <c r="ADX24" s="25"/>
      <c r="ADY24" s="27"/>
      <c r="AEB24" s="28"/>
      <c r="AEC24" s="21"/>
      <c r="AED24" s="31"/>
      <c r="AEE24" s="27"/>
      <c r="AEF24" s="25"/>
      <c r="AEJ24" s="25"/>
      <c r="AEK24" s="27"/>
      <c r="AEN24" s="28"/>
      <c r="AEO24" s="21"/>
      <c r="AEP24" s="31"/>
      <c r="AEQ24" s="27"/>
      <c r="AER24" s="25"/>
      <c r="AEV24" s="25"/>
      <c r="AEW24" s="27"/>
      <c r="AEZ24" s="28"/>
      <c r="AFA24" s="21"/>
      <c r="AFB24" s="31"/>
      <c r="AFC24" s="27"/>
      <c r="AFD24" s="25"/>
      <c r="AFH24" s="25"/>
      <c r="AFI24" s="27"/>
      <c r="AFL24" s="28"/>
      <c r="AFM24" s="21"/>
      <c r="AFN24" s="31"/>
      <c r="AFO24" s="27"/>
      <c r="AFP24" s="25"/>
      <c r="AFT24" s="25"/>
      <c r="AFU24" s="27"/>
      <c r="AFX24" s="28"/>
      <c r="AFY24" s="21"/>
      <c r="AFZ24" s="31"/>
      <c r="AGA24" s="27"/>
      <c r="AGB24" s="25"/>
      <c r="AGF24" s="25"/>
      <c r="AGG24" s="27"/>
      <c r="AGJ24" s="28"/>
      <c r="AGK24" s="21"/>
      <c r="AGL24" s="31"/>
      <c r="AGM24" s="27"/>
      <c r="AGN24" s="25"/>
      <c r="AGR24" s="25"/>
      <c r="AGS24" s="27"/>
      <c r="AGV24" s="28"/>
      <c r="AGW24" s="21"/>
      <c r="AGX24" s="31"/>
      <c r="AGY24" s="27"/>
      <c r="AGZ24" s="25"/>
      <c r="AHD24" s="25"/>
      <c r="AHE24" s="27"/>
      <c r="AHH24" s="28"/>
      <c r="AHI24" s="21"/>
      <c r="AHJ24" s="31"/>
      <c r="AHK24" s="27"/>
      <c r="AHL24" s="25"/>
      <c r="AHP24" s="25"/>
      <c r="AHQ24" s="27"/>
      <c r="AHT24" s="28"/>
      <c r="AHU24" s="21"/>
      <c r="AHV24" s="31"/>
      <c r="AHW24" s="27"/>
      <c r="AHX24" s="25"/>
      <c r="AIB24" s="25"/>
      <c r="AIC24" s="27"/>
      <c r="AIF24" s="28"/>
      <c r="AIG24" s="21"/>
      <c r="AIH24" s="31"/>
      <c r="AII24" s="27"/>
      <c r="AIJ24" s="25"/>
      <c r="AIN24" s="25"/>
      <c r="AIO24" s="27"/>
      <c r="AIR24" s="28"/>
      <c r="AIS24" s="21"/>
      <c r="AIT24" s="31"/>
      <c r="AIU24" s="27"/>
      <c r="AIV24" s="25"/>
      <c r="AIZ24" s="25"/>
      <c r="AJA24" s="27"/>
      <c r="AJD24" s="28"/>
      <c r="AJE24" s="21"/>
      <c r="AJF24" s="31"/>
      <c r="AJG24" s="27"/>
      <c r="AJH24" s="25"/>
      <c r="AJL24" s="25"/>
      <c r="AJM24" s="27"/>
      <c r="AJP24" s="28"/>
      <c r="AJQ24" s="21"/>
      <c r="AJR24" s="31"/>
      <c r="AJS24" s="27"/>
      <c r="AJT24" s="25"/>
      <c r="AJX24" s="25"/>
      <c r="AJY24" s="27"/>
      <c r="AKB24" s="28"/>
      <c r="AKC24" s="21"/>
      <c r="AKD24" s="31"/>
      <c r="AKE24" s="27"/>
      <c r="AKF24" s="25"/>
      <c r="AKJ24" s="25"/>
      <c r="AKK24" s="27"/>
      <c r="AKN24" s="28"/>
      <c r="AKO24" s="21"/>
      <c r="AKP24" s="31"/>
      <c r="AKQ24" s="27"/>
      <c r="AKR24" s="25"/>
      <c r="AKV24" s="25"/>
      <c r="AKW24" s="27"/>
      <c r="AKZ24" s="28"/>
      <c r="ALA24" s="21"/>
      <c r="ALB24" s="31"/>
      <c r="ALC24" s="27"/>
      <c r="ALD24" s="25"/>
      <c r="ALH24" s="25"/>
      <c r="ALI24" s="27"/>
      <c r="ALL24" s="28"/>
      <c r="ALM24" s="21"/>
      <c r="ALN24" s="31"/>
      <c r="ALO24" s="27"/>
      <c r="ALP24" s="25"/>
      <c r="ALT24" s="25"/>
      <c r="ALU24" s="27"/>
      <c r="ALX24" s="28"/>
      <c r="ALY24" s="21"/>
      <c r="ALZ24" s="31"/>
      <c r="AMA24" s="27"/>
      <c r="AMB24" s="25"/>
      <c r="AMF24" s="25"/>
      <c r="AMG24" s="27"/>
      <c r="AMJ24" s="28"/>
      <c r="AMK24" s="21"/>
      <c r="AML24" s="31"/>
      <c r="AMM24" s="27"/>
      <c r="AMN24" s="25"/>
    </row>
    <row r="25" spans="1:1028" s="26" customFormat="1" ht="25.5" x14ac:dyDescent="0.2">
      <c r="A25" s="21" t="s">
        <v>250</v>
      </c>
      <c r="B25" s="29" t="s">
        <v>257</v>
      </c>
      <c r="C25" s="27" t="s">
        <v>197</v>
      </c>
      <c r="D25" s="59">
        <v>43388</v>
      </c>
      <c r="E25" s="26" t="s">
        <v>258</v>
      </c>
      <c r="F25" s="26" t="s">
        <v>199</v>
      </c>
      <c r="G25" s="26" t="s">
        <v>214</v>
      </c>
      <c r="H25" s="60" t="s">
        <v>215</v>
      </c>
      <c r="I25" s="27"/>
      <c r="K25" s="26" t="s">
        <v>76</v>
      </c>
      <c r="L25" s="22" t="s">
        <v>192</v>
      </c>
      <c r="M25" s="22" t="s">
        <v>192</v>
      </c>
      <c r="N25" s="22" t="s">
        <v>192</v>
      </c>
      <c r="O25" s="22" t="s">
        <v>192</v>
      </c>
      <c r="P25" s="28" t="s">
        <v>216</v>
      </c>
      <c r="Q25" s="30"/>
      <c r="R25" s="31"/>
      <c r="S25" s="27"/>
      <c r="T25" s="25"/>
      <c r="X25" s="25"/>
      <c r="Y25" s="27"/>
      <c r="AB25" s="28"/>
      <c r="AC25" s="21"/>
      <c r="AD25" s="31"/>
      <c r="AE25" s="27"/>
      <c r="AF25" s="25"/>
      <c r="AJ25" s="25"/>
      <c r="AK25" s="27"/>
      <c r="AN25" s="28"/>
      <c r="AO25" s="21"/>
      <c r="AP25" s="31"/>
      <c r="AQ25" s="27"/>
      <c r="AR25" s="25"/>
      <c r="AV25" s="25"/>
      <c r="AW25" s="27"/>
      <c r="AZ25" s="28"/>
      <c r="BA25" s="21"/>
      <c r="BB25" s="31"/>
      <c r="BC25" s="27"/>
      <c r="BD25" s="25"/>
      <c r="BH25" s="25"/>
      <c r="BI25" s="27"/>
      <c r="BL25" s="28"/>
      <c r="BM25" s="21"/>
      <c r="BN25" s="31"/>
      <c r="BO25" s="27"/>
      <c r="BP25" s="25"/>
      <c r="BT25" s="25"/>
      <c r="BU25" s="27"/>
      <c r="BX25" s="28"/>
      <c r="BY25" s="21"/>
      <c r="BZ25" s="31"/>
      <c r="CA25" s="27"/>
      <c r="CB25" s="25"/>
      <c r="CF25" s="25"/>
      <c r="CG25" s="27"/>
      <c r="CJ25" s="28"/>
      <c r="CK25" s="21"/>
      <c r="CL25" s="31"/>
      <c r="CM25" s="27"/>
      <c r="CN25" s="25"/>
      <c r="CR25" s="25"/>
      <c r="CS25" s="27"/>
      <c r="CV25" s="28"/>
      <c r="CW25" s="21"/>
      <c r="CX25" s="31"/>
      <c r="CY25" s="27"/>
      <c r="CZ25" s="25"/>
      <c r="DD25" s="25"/>
      <c r="DE25" s="27"/>
      <c r="DH25" s="28"/>
      <c r="DI25" s="21"/>
      <c r="DJ25" s="31"/>
      <c r="DK25" s="27"/>
      <c r="DL25" s="25"/>
      <c r="DP25" s="25"/>
      <c r="DQ25" s="27"/>
      <c r="DT25" s="28"/>
      <c r="DU25" s="21"/>
      <c r="DV25" s="31"/>
      <c r="DW25" s="27"/>
      <c r="DX25" s="25"/>
      <c r="EB25" s="25"/>
      <c r="EC25" s="27"/>
      <c r="EF25" s="28"/>
      <c r="EG25" s="21"/>
      <c r="EH25" s="31"/>
      <c r="EI25" s="27"/>
      <c r="EJ25" s="25"/>
      <c r="EN25" s="25"/>
      <c r="EO25" s="27"/>
      <c r="ER25" s="28"/>
      <c r="ES25" s="21"/>
      <c r="ET25" s="31"/>
      <c r="EU25" s="27"/>
      <c r="EV25" s="25"/>
      <c r="EZ25" s="25"/>
      <c r="FA25" s="27"/>
      <c r="FD25" s="28"/>
      <c r="FE25" s="21"/>
      <c r="FF25" s="31"/>
      <c r="FG25" s="27"/>
      <c r="FH25" s="25"/>
      <c r="FL25" s="25"/>
      <c r="FM25" s="27"/>
      <c r="FP25" s="28"/>
      <c r="FQ25" s="21"/>
      <c r="FR25" s="31"/>
      <c r="FS25" s="27"/>
      <c r="FT25" s="25"/>
      <c r="FX25" s="25"/>
      <c r="FY25" s="27"/>
      <c r="GB25" s="28"/>
      <c r="GC25" s="21"/>
      <c r="GD25" s="31"/>
      <c r="GE25" s="27"/>
      <c r="GF25" s="25"/>
      <c r="GJ25" s="25"/>
      <c r="GK25" s="27"/>
      <c r="GN25" s="28"/>
      <c r="GO25" s="21"/>
      <c r="GP25" s="31"/>
      <c r="GQ25" s="27"/>
      <c r="GR25" s="25"/>
      <c r="GV25" s="25"/>
      <c r="GW25" s="27"/>
      <c r="GZ25" s="28"/>
      <c r="HA25" s="21"/>
      <c r="HB25" s="31"/>
      <c r="HC25" s="27"/>
      <c r="HD25" s="25"/>
      <c r="HH25" s="25"/>
      <c r="HI25" s="27"/>
      <c r="HL25" s="28"/>
      <c r="HM25" s="21"/>
      <c r="HN25" s="31"/>
      <c r="HO25" s="27"/>
      <c r="HP25" s="25"/>
      <c r="HT25" s="25"/>
      <c r="HU25" s="27"/>
      <c r="HX25" s="28"/>
      <c r="HY25" s="21"/>
      <c r="HZ25" s="31"/>
      <c r="IA25" s="27"/>
      <c r="IB25" s="25"/>
      <c r="IF25" s="25"/>
      <c r="IG25" s="27"/>
      <c r="IJ25" s="28"/>
      <c r="IK25" s="21"/>
      <c r="IL25" s="31"/>
      <c r="IM25" s="27"/>
      <c r="IN25" s="25"/>
      <c r="IR25" s="25"/>
      <c r="IS25" s="27"/>
      <c r="IV25" s="28"/>
      <c r="IW25" s="21"/>
      <c r="IX25" s="31"/>
      <c r="IY25" s="27"/>
      <c r="IZ25" s="25"/>
      <c r="JD25" s="25"/>
      <c r="JE25" s="27"/>
      <c r="JH25" s="28"/>
      <c r="JI25" s="21"/>
      <c r="JJ25" s="31"/>
      <c r="JK25" s="27"/>
      <c r="JL25" s="25"/>
      <c r="JP25" s="25"/>
      <c r="JQ25" s="27"/>
      <c r="JT25" s="28"/>
      <c r="JU25" s="21"/>
      <c r="JV25" s="31"/>
      <c r="JW25" s="27"/>
      <c r="JX25" s="25"/>
      <c r="KB25" s="25"/>
      <c r="KC25" s="27"/>
      <c r="KF25" s="28"/>
      <c r="KG25" s="21"/>
      <c r="KH25" s="31"/>
      <c r="KI25" s="27"/>
      <c r="KJ25" s="25"/>
      <c r="KN25" s="25"/>
      <c r="KO25" s="27"/>
      <c r="KR25" s="28"/>
      <c r="KS25" s="21"/>
      <c r="KT25" s="31"/>
      <c r="KU25" s="27"/>
      <c r="KV25" s="25"/>
      <c r="KZ25" s="25"/>
      <c r="LA25" s="27"/>
      <c r="LD25" s="28"/>
      <c r="LE25" s="21"/>
      <c r="LF25" s="31"/>
      <c r="LG25" s="27"/>
      <c r="LH25" s="25"/>
      <c r="LL25" s="25"/>
      <c r="LM25" s="27"/>
      <c r="LP25" s="28"/>
      <c r="LQ25" s="21"/>
      <c r="LR25" s="31"/>
      <c r="LS25" s="27"/>
      <c r="LT25" s="25"/>
      <c r="LX25" s="25"/>
      <c r="LY25" s="27"/>
      <c r="MB25" s="28"/>
      <c r="MC25" s="21"/>
      <c r="MD25" s="31"/>
      <c r="ME25" s="27"/>
      <c r="MF25" s="25"/>
      <c r="MJ25" s="25"/>
      <c r="MK25" s="27"/>
      <c r="MN25" s="28"/>
      <c r="MO25" s="21"/>
      <c r="MP25" s="31"/>
      <c r="MQ25" s="27"/>
      <c r="MR25" s="25"/>
      <c r="MV25" s="25"/>
      <c r="MW25" s="27"/>
      <c r="MZ25" s="28"/>
      <c r="NA25" s="21"/>
      <c r="NB25" s="31"/>
      <c r="NC25" s="27"/>
      <c r="ND25" s="25"/>
      <c r="NH25" s="25"/>
      <c r="NI25" s="27"/>
      <c r="NL25" s="28"/>
      <c r="NM25" s="21"/>
      <c r="NN25" s="31"/>
      <c r="NO25" s="27"/>
      <c r="NP25" s="25"/>
      <c r="NT25" s="25"/>
      <c r="NU25" s="27"/>
      <c r="NX25" s="28"/>
      <c r="NY25" s="21"/>
      <c r="NZ25" s="31"/>
      <c r="OA25" s="27"/>
      <c r="OB25" s="25"/>
      <c r="OF25" s="25"/>
      <c r="OG25" s="27"/>
      <c r="OJ25" s="28"/>
      <c r="OK25" s="21"/>
      <c r="OL25" s="31"/>
      <c r="OM25" s="27"/>
      <c r="ON25" s="25"/>
      <c r="OR25" s="25"/>
      <c r="OS25" s="27"/>
      <c r="OV25" s="28"/>
      <c r="OW25" s="21"/>
      <c r="OX25" s="31"/>
      <c r="OY25" s="27"/>
      <c r="OZ25" s="25"/>
      <c r="PD25" s="25"/>
      <c r="PE25" s="27"/>
      <c r="PH25" s="28"/>
      <c r="PI25" s="21"/>
      <c r="PJ25" s="31"/>
      <c r="PK25" s="27"/>
      <c r="PL25" s="25"/>
      <c r="PP25" s="25"/>
      <c r="PQ25" s="27"/>
      <c r="PT25" s="28"/>
      <c r="PU25" s="21"/>
      <c r="PV25" s="31"/>
      <c r="PW25" s="27"/>
      <c r="PX25" s="25"/>
      <c r="QB25" s="25"/>
      <c r="QC25" s="27"/>
      <c r="QF25" s="28"/>
      <c r="QG25" s="21"/>
      <c r="QH25" s="31"/>
      <c r="QI25" s="27"/>
      <c r="QJ25" s="25"/>
      <c r="QN25" s="25"/>
      <c r="QO25" s="27"/>
      <c r="QR25" s="28"/>
      <c r="QS25" s="21"/>
      <c r="QT25" s="31"/>
      <c r="QU25" s="27"/>
      <c r="QV25" s="25"/>
      <c r="QZ25" s="25"/>
      <c r="RA25" s="27"/>
      <c r="RD25" s="28"/>
      <c r="RE25" s="21"/>
      <c r="RF25" s="31"/>
      <c r="RG25" s="27"/>
      <c r="RH25" s="25"/>
      <c r="RL25" s="25"/>
      <c r="RM25" s="27"/>
      <c r="RP25" s="28"/>
      <c r="RQ25" s="21"/>
      <c r="RR25" s="31"/>
      <c r="RS25" s="27"/>
      <c r="RT25" s="25"/>
      <c r="RX25" s="25"/>
      <c r="RY25" s="27"/>
      <c r="SB25" s="28"/>
      <c r="SC25" s="21"/>
      <c r="SD25" s="31"/>
      <c r="SE25" s="27"/>
      <c r="SF25" s="25"/>
      <c r="SJ25" s="25"/>
      <c r="SK25" s="27"/>
      <c r="SN25" s="28"/>
      <c r="SO25" s="21"/>
      <c r="SP25" s="31"/>
      <c r="SQ25" s="27"/>
      <c r="SR25" s="25"/>
      <c r="SV25" s="25"/>
      <c r="SW25" s="27"/>
      <c r="SZ25" s="28"/>
      <c r="TA25" s="21"/>
      <c r="TB25" s="31"/>
      <c r="TC25" s="27"/>
      <c r="TD25" s="25"/>
      <c r="TH25" s="25"/>
      <c r="TI25" s="27"/>
      <c r="TL25" s="28"/>
      <c r="TM25" s="21"/>
      <c r="TN25" s="31"/>
      <c r="TO25" s="27"/>
      <c r="TP25" s="25"/>
      <c r="TT25" s="25"/>
      <c r="TU25" s="27"/>
      <c r="TX25" s="28"/>
      <c r="TY25" s="21"/>
      <c r="TZ25" s="31"/>
      <c r="UA25" s="27"/>
      <c r="UB25" s="25"/>
      <c r="UF25" s="25"/>
      <c r="UG25" s="27"/>
      <c r="UJ25" s="28"/>
      <c r="UK25" s="21"/>
      <c r="UL25" s="31"/>
      <c r="UM25" s="27"/>
      <c r="UN25" s="25"/>
      <c r="UR25" s="25"/>
      <c r="US25" s="27"/>
      <c r="UV25" s="28"/>
      <c r="UW25" s="21"/>
      <c r="UX25" s="31"/>
      <c r="UY25" s="27"/>
      <c r="UZ25" s="25"/>
      <c r="VD25" s="25"/>
      <c r="VE25" s="27"/>
      <c r="VH25" s="28"/>
      <c r="VI25" s="21"/>
      <c r="VJ25" s="31"/>
      <c r="VK25" s="27"/>
      <c r="VL25" s="25"/>
      <c r="VP25" s="25"/>
      <c r="VQ25" s="27"/>
      <c r="VT25" s="28"/>
      <c r="VU25" s="21"/>
      <c r="VV25" s="31"/>
      <c r="VW25" s="27"/>
      <c r="VX25" s="25"/>
      <c r="WB25" s="25"/>
      <c r="WC25" s="27"/>
      <c r="WF25" s="28"/>
      <c r="WG25" s="21"/>
      <c r="WH25" s="31"/>
      <c r="WI25" s="27"/>
      <c r="WJ25" s="25"/>
      <c r="WN25" s="25"/>
      <c r="WO25" s="27"/>
      <c r="WR25" s="28"/>
      <c r="WS25" s="21"/>
      <c r="WT25" s="31"/>
      <c r="WU25" s="27"/>
      <c r="WV25" s="25"/>
      <c r="WZ25" s="25"/>
      <c r="XA25" s="27"/>
      <c r="XD25" s="28"/>
      <c r="XE25" s="21"/>
      <c r="XF25" s="31"/>
      <c r="XG25" s="27"/>
      <c r="XH25" s="25"/>
      <c r="XL25" s="25"/>
      <c r="XM25" s="27"/>
      <c r="XP25" s="28"/>
      <c r="XQ25" s="21"/>
      <c r="XR25" s="31"/>
      <c r="XS25" s="27"/>
      <c r="XT25" s="25"/>
      <c r="XX25" s="25"/>
      <c r="XY25" s="27"/>
      <c r="YB25" s="28"/>
      <c r="YC25" s="21"/>
      <c r="YD25" s="31"/>
      <c r="YE25" s="27"/>
      <c r="YF25" s="25"/>
      <c r="YJ25" s="25"/>
      <c r="YK25" s="27"/>
      <c r="YN25" s="28"/>
      <c r="YO25" s="21"/>
      <c r="YP25" s="31"/>
      <c r="YQ25" s="27"/>
      <c r="YR25" s="25"/>
      <c r="YV25" s="25"/>
      <c r="YW25" s="27"/>
      <c r="YZ25" s="28"/>
      <c r="ZA25" s="21"/>
      <c r="ZB25" s="31"/>
      <c r="ZC25" s="27"/>
      <c r="ZD25" s="25"/>
      <c r="ZH25" s="25"/>
      <c r="ZI25" s="27"/>
      <c r="ZL25" s="28"/>
      <c r="ZM25" s="21"/>
      <c r="ZN25" s="31"/>
      <c r="ZO25" s="27"/>
      <c r="ZP25" s="25"/>
      <c r="ZT25" s="25"/>
      <c r="ZU25" s="27"/>
      <c r="ZX25" s="28"/>
      <c r="ZY25" s="21"/>
      <c r="ZZ25" s="31"/>
      <c r="AAA25" s="27"/>
      <c r="AAB25" s="25"/>
      <c r="AAF25" s="25"/>
      <c r="AAG25" s="27"/>
      <c r="AAJ25" s="28"/>
      <c r="AAK25" s="21"/>
      <c r="AAL25" s="31"/>
      <c r="AAM25" s="27"/>
      <c r="AAN25" s="25"/>
      <c r="AAR25" s="25"/>
      <c r="AAS25" s="27"/>
      <c r="AAV25" s="28"/>
      <c r="AAW25" s="21"/>
      <c r="AAX25" s="31"/>
      <c r="AAY25" s="27"/>
      <c r="AAZ25" s="25"/>
      <c r="ABD25" s="25"/>
      <c r="ABE25" s="27"/>
      <c r="ABH25" s="28"/>
      <c r="ABI25" s="21"/>
      <c r="ABJ25" s="31"/>
      <c r="ABK25" s="27"/>
      <c r="ABL25" s="25"/>
      <c r="ABP25" s="25"/>
      <c r="ABQ25" s="27"/>
      <c r="ABT25" s="28"/>
      <c r="ABU25" s="21"/>
      <c r="ABV25" s="31"/>
      <c r="ABW25" s="27"/>
      <c r="ABX25" s="25"/>
      <c r="ACB25" s="25"/>
      <c r="ACC25" s="27"/>
      <c r="ACF25" s="28"/>
      <c r="ACG25" s="21"/>
      <c r="ACH25" s="31"/>
      <c r="ACI25" s="27"/>
      <c r="ACJ25" s="25"/>
      <c r="ACN25" s="25"/>
      <c r="ACO25" s="27"/>
      <c r="ACR25" s="28"/>
      <c r="ACS25" s="21"/>
      <c r="ACT25" s="31"/>
      <c r="ACU25" s="27"/>
      <c r="ACV25" s="25"/>
      <c r="ACZ25" s="25"/>
      <c r="ADA25" s="27"/>
      <c r="ADD25" s="28"/>
      <c r="ADE25" s="21"/>
      <c r="ADF25" s="31"/>
      <c r="ADG25" s="27"/>
      <c r="ADH25" s="25"/>
      <c r="ADL25" s="25"/>
      <c r="ADM25" s="27"/>
      <c r="ADP25" s="28"/>
      <c r="ADQ25" s="21"/>
      <c r="ADR25" s="31"/>
      <c r="ADS25" s="27"/>
      <c r="ADT25" s="25"/>
      <c r="ADX25" s="25"/>
      <c r="ADY25" s="27"/>
      <c r="AEB25" s="28"/>
      <c r="AEC25" s="21"/>
      <c r="AED25" s="31"/>
      <c r="AEE25" s="27"/>
      <c r="AEF25" s="25"/>
      <c r="AEJ25" s="25"/>
      <c r="AEK25" s="27"/>
      <c r="AEN25" s="28"/>
      <c r="AEO25" s="21"/>
      <c r="AEP25" s="31"/>
      <c r="AEQ25" s="27"/>
      <c r="AER25" s="25"/>
      <c r="AEV25" s="25"/>
      <c r="AEW25" s="27"/>
      <c r="AEZ25" s="28"/>
      <c r="AFA25" s="21"/>
      <c r="AFB25" s="31"/>
      <c r="AFC25" s="27"/>
      <c r="AFD25" s="25"/>
      <c r="AFH25" s="25"/>
      <c r="AFI25" s="27"/>
      <c r="AFL25" s="28"/>
      <c r="AFM25" s="21"/>
      <c r="AFN25" s="31"/>
      <c r="AFO25" s="27"/>
      <c r="AFP25" s="25"/>
      <c r="AFT25" s="25"/>
      <c r="AFU25" s="27"/>
      <c r="AFX25" s="28"/>
      <c r="AFY25" s="21"/>
      <c r="AFZ25" s="31"/>
      <c r="AGA25" s="27"/>
      <c r="AGB25" s="25"/>
      <c r="AGF25" s="25"/>
      <c r="AGG25" s="27"/>
      <c r="AGJ25" s="28"/>
      <c r="AGK25" s="21"/>
      <c r="AGL25" s="31"/>
      <c r="AGM25" s="27"/>
      <c r="AGN25" s="25"/>
      <c r="AGR25" s="25"/>
      <c r="AGS25" s="27"/>
      <c r="AGV25" s="28"/>
      <c r="AGW25" s="21"/>
      <c r="AGX25" s="31"/>
      <c r="AGY25" s="27"/>
      <c r="AGZ25" s="25"/>
      <c r="AHD25" s="25"/>
      <c r="AHE25" s="27"/>
      <c r="AHH25" s="28"/>
      <c r="AHI25" s="21"/>
      <c r="AHJ25" s="31"/>
      <c r="AHK25" s="27"/>
      <c r="AHL25" s="25"/>
      <c r="AHP25" s="25"/>
      <c r="AHQ25" s="27"/>
      <c r="AHT25" s="28"/>
      <c r="AHU25" s="21"/>
      <c r="AHV25" s="31"/>
      <c r="AHW25" s="27"/>
      <c r="AHX25" s="25"/>
      <c r="AIB25" s="25"/>
      <c r="AIC25" s="27"/>
      <c r="AIF25" s="28"/>
      <c r="AIG25" s="21"/>
      <c r="AIH25" s="31"/>
      <c r="AII25" s="27"/>
      <c r="AIJ25" s="25"/>
      <c r="AIN25" s="25"/>
      <c r="AIO25" s="27"/>
      <c r="AIR25" s="28"/>
      <c r="AIS25" s="21"/>
      <c r="AIT25" s="31"/>
      <c r="AIU25" s="27"/>
      <c r="AIV25" s="25"/>
      <c r="AIZ25" s="25"/>
      <c r="AJA25" s="27"/>
      <c r="AJD25" s="28"/>
      <c r="AJE25" s="21"/>
      <c r="AJF25" s="31"/>
      <c r="AJG25" s="27"/>
      <c r="AJH25" s="25"/>
      <c r="AJL25" s="25"/>
      <c r="AJM25" s="27"/>
      <c r="AJP25" s="28"/>
      <c r="AJQ25" s="21"/>
      <c r="AJR25" s="31"/>
      <c r="AJS25" s="27"/>
      <c r="AJT25" s="25"/>
      <c r="AJX25" s="25"/>
      <c r="AJY25" s="27"/>
      <c r="AKB25" s="28"/>
      <c r="AKC25" s="21"/>
      <c r="AKD25" s="31"/>
      <c r="AKE25" s="27"/>
      <c r="AKF25" s="25"/>
      <c r="AKJ25" s="25"/>
      <c r="AKK25" s="27"/>
      <c r="AKN25" s="28"/>
      <c r="AKO25" s="21"/>
      <c r="AKP25" s="31"/>
      <c r="AKQ25" s="27"/>
      <c r="AKR25" s="25"/>
      <c r="AKV25" s="25"/>
      <c r="AKW25" s="27"/>
      <c r="AKZ25" s="28"/>
      <c r="ALA25" s="21"/>
      <c r="ALB25" s="31"/>
      <c r="ALC25" s="27"/>
      <c r="ALD25" s="25"/>
      <c r="ALH25" s="25"/>
      <c r="ALI25" s="27"/>
      <c r="ALL25" s="28"/>
      <c r="ALM25" s="21"/>
      <c r="ALN25" s="31"/>
      <c r="ALO25" s="27"/>
      <c r="ALP25" s="25"/>
      <c r="ALT25" s="25"/>
      <c r="ALU25" s="27"/>
      <c r="ALX25" s="28"/>
      <c r="ALY25" s="21"/>
      <c r="ALZ25" s="31"/>
      <c r="AMA25" s="27"/>
      <c r="AMB25" s="25"/>
      <c r="AMF25" s="25"/>
      <c r="AMG25" s="27"/>
      <c r="AMJ25" s="28"/>
      <c r="AMK25" s="21"/>
      <c r="AML25" s="31"/>
      <c r="AMM25" s="27"/>
      <c r="AMN25" s="25"/>
    </row>
    <row r="26" spans="1:1028" s="26" customFormat="1" ht="25.5" x14ac:dyDescent="0.2">
      <c r="A26" s="21" t="s">
        <v>250</v>
      </c>
      <c r="B26" s="29" t="s">
        <v>259</v>
      </c>
      <c r="C26" s="27" t="s">
        <v>197</v>
      </c>
      <c r="D26" s="59">
        <v>43414</v>
      </c>
      <c r="E26" s="26" t="s">
        <v>260</v>
      </c>
      <c r="F26" s="26" t="s">
        <v>199</v>
      </c>
      <c r="G26" s="26" t="s">
        <v>235</v>
      </c>
      <c r="H26" s="60">
        <v>43880</v>
      </c>
      <c r="I26" s="27">
        <f>H26-D26</f>
        <v>466</v>
      </c>
      <c r="K26" s="26" t="s">
        <v>76</v>
      </c>
      <c r="L26" s="22" t="s">
        <v>192</v>
      </c>
      <c r="M26" s="22" t="s">
        <v>192</v>
      </c>
      <c r="N26" s="22" t="s">
        <v>192</v>
      </c>
      <c r="O26" s="22" t="s">
        <v>192</v>
      </c>
      <c r="P26" s="28"/>
      <c r="Q26" s="30"/>
      <c r="R26" s="31"/>
      <c r="S26" s="27"/>
      <c r="T26" s="25"/>
      <c r="X26" s="25"/>
      <c r="Y26" s="27"/>
      <c r="AB26" s="28"/>
      <c r="AC26" s="21"/>
      <c r="AD26" s="31"/>
      <c r="AE26" s="27"/>
      <c r="AF26" s="25"/>
      <c r="AJ26" s="25"/>
      <c r="AK26" s="27"/>
      <c r="AN26" s="28"/>
      <c r="AO26" s="21"/>
      <c r="AP26" s="31"/>
      <c r="AQ26" s="27"/>
      <c r="AR26" s="25"/>
      <c r="AV26" s="25"/>
      <c r="AW26" s="27"/>
      <c r="AZ26" s="28"/>
      <c r="BA26" s="21"/>
      <c r="BB26" s="31"/>
      <c r="BC26" s="27"/>
      <c r="BD26" s="25"/>
      <c r="BH26" s="25"/>
      <c r="BI26" s="27"/>
      <c r="BL26" s="28"/>
      <c r="BM26" s="21"/>
      <c r="BN26" s="31"/>
      <c r="BO26" s="27"/>
      <c r="BP26" s="25"/>
      <c r="BT26" s="25"/>
      <c r="BU26" s="27"/>
      <c r="BX26" s="28"/>
      <c r="BY26" s="21"/>
      <c r="BZ26" s="31"/>
      <c r="CA26" s="27"/>
      <c r="CB26" s="25"/>
      <c r="CF26" s="25"/>
      <c r="CG26" s="27"/>
      <c r="CJ26" s="28"/>
      <c r="CK26" s="21"/>
      <c r="CL26" s="31"/>
      <c r="CM26" s="27"/>
      <c r="CN26" s="25"/>
      <c r="CR26" s="25"/>
      <c r="CS26" s="27"/>
      <c r="CV26" s="28"/>
      <c r="CW26" s="21"/>
      <c r="CX26" s="31"/>
      <c r="CY26" s="27"/>
      <c r="CZ26" s="25"/>
      <c r="DD26" s="25"/>
      <c r="DE26" s="27"/>
      <c r="DH26" s="28"/>
      <c r="DI26" s="21"/>
      <c r="DJ26" s="31"/>
      <c r="DK26" s="27"/>
      <c r="DL26" s="25"/>
      <c r="DP26" s="25"/>
      <c r="DQ26" s="27"/>
      <c r="DT26" s="28"/>
      <c r="DU26" s="21"/>
      <c r="DV26" s="31"/>
      <c r="DW26" s="27"/>
      <c r="DX26" s="25"/>
      <c r="EB26" s="25"/>
      <c r="EC26" s="27"/>
      <c r="EF26" s="28"/>
      <c r="EG26" s="21"/>
      <c r="EH26" s="31"/>
      <c r="EI26" s="27"/>
      <c r="EJ26" s="25"/>
      <c r="EN26" s="25"/>
      <c r="EO26" s="27"/>
      <c r="ER26" s="28"/>
      <c r="ES26" s="21"/>
      <c r="ET26" s="31"/>
      <c r="EU26" s="27"/>
      <c r="EV26" s="25"/>
      <c r="EZ26" s="25"/>
      <c r="FA26" s="27"/>
      <c r="FD26" s="28"/>
      <c r="FE26" s="21"/>
      <c r="FF26" s="31"/>
      <c r="FG26" s="27"/>
      <c r="FH26" s="25"/>
      <c r="FL26" s="25"/>
      <c r="FM26" s="27"/>
      <c r="FP26" s="28"/>
      <c r="FQ26" s="21"/>
      <c r="FR26" s="31"/>
      <c r="FS26" s="27"/>
      <c r="FT26" s="25"/>
      <c r="FX26" s="25"/>
      <c r="FY26" s="27"/>
      <c r="GB26" s="28"/>
      <c r="GC26" s="21"/>
      <c r="GD26" s="31"/>
      <c r="GE26" s="27"/>
      <c r="GF26" s="25"/>
      <c r="GJ26" s="25"/>
      <c r="GK26" s="27"/>
      <c r="GN26" s="28"/>
      <c r="GO26" s="21"/>
      <c r="GP26" s="31"/>
      <c r="GQ26" s="27"/>
      <c r="GR26" s="25"/>
      <c r="GV26" s="25"/>
      <c r="GW26" s="27"/>
      <c r="GZ26" s="28"/>
      <c r="HA26" s="21"/>
      <c r="HB26" s="31"/>
      <c r="HC26" s="27"/>
      <c r="HD26" s="25"/>
      <c r="HH26" s="25"/>
      <c r="HI26" s="27"/>
      <c r="HL26" s="28"/>
      <c r="HM26" s="21"/>
      <c r="HN26" s="31"/>
      <c r="HO26" s="27"/>
      <c r="HP26" s="25"/>
      <c r="HT26" s="25"/>
      <c r="HU26" s="27"/>
      <c r="HX26" s="28"/>
      <c r="HY26" s="21"/>
      <c r="HZ26" s="31"/>
      <c r="IA26" s="27"/>
      <c r="IB26" s="25"/>
      <c r="IF26" s="25"/>
      <c r="IG26" s="27"/>
      <c r="IJ26" s="28"/>
      <c r="IK26" s="21"/>
      <c r="IL26" s="31"/>
      <c r="IM26" s="27"/>
      <c r="IN26" s="25"/>
      <c r="IR26" s="25"/>
      <c r="IS26" s="27"/>
      <c r="IV26" s="28"/>
      <c r="IW26" s="21"/>
      <c r="IX26" s="31"/>
      <c r="IY26" s="27"/>
      <c r="IZ26" s="25"/>
      <c r="JD26" s="25"/>
      <c r="JE26" s="27"/>
      <c r="JH26" s="28"/>
      <c r="JI26" s="21"/>
      <c r="JJ26" s="31"/>
      <c r="JK26" s="27"/>
      <c r="JL26" s="25"/>
      <c r="JP26" s="25"/>
      <c r="JQ26" s="27"/>
      <c r="JT26" s="28"/>
      <c r="JU26" s="21"/>
      <c r="JV26" s="31"/>
      <c r="JW26" s="27"/>
      <c r="JX26" s="25"/>
      <c r="KB26" s="25"/>
      <c r="KC26" s="27"/>
      <c r="KF26" s="28"/>
      <c r="KG26" s="21"/>
      <c r="KH26" s="31"/>
      <c r="KI26" s="27"/>
      <c r="KJ26" s="25"/>
      <c r="KN26" s="25"/>
      <c r="KO26" s="27"/>
      <c r="KR26" s="28"/>
      <c r="KS26" s="21"/>
      <c r="KT26" s="31"/>
      <c r="KU26" s="27"/>
      <c r="KV26" s="25"/>
      <c r="KZ26" s="25"/>
      <c r="LA26" s="27"/>
      <c r="LD26" s="28"/>
      <c r="LE26" s="21"/>
      <c r="LF26" s="31"/>
      <c r="LG26" s="27"/>
      <c r="LH26" s="25"/>
      <c r="LL26" s="25"/>
      <c r="LM26" s="27"/>
      <c r="LP26" s="28"/>
      <c r="LQ26" s="21"/>
      <c r="LR26" s="31"/>
      <c r="LS26" s="27"/>
      <c r="LT26" s="25"/>
      <c r="LX26" s="25"/>
      <c r="LY26" s="27"/>
      <c r="MB26" s="28"/>
      <c r="MC26" s="21"/>
      <c r="MD26" s="31"/>
      <c r="ME26" s="27"/>
      <c r="MF26" s="25"/>
      <c r="MJ26" s="25"/>
      <c r="MK26" s="27"/>
      <c r="MN26" s="28"/>
      <c r="MO26" s="21"/>
      <c r="MP26" s="31"/>
      <c r="MQ26" s="27"/>
      <c r="MR26" s="25"/>
      <c r="MV26" s="25"/>
      <c r="MW26" s="27"/>
      <c r="MZ26" s="28"/>
      <c r="NA26" s="21"/>
      <c r="NB26" s="31"/>
      <c r="NC26" s="27"/>
      <c r="ND26" s="25"/>
      <c r="NH26" s="25"/>
      <c r="NI26" s="27"/>
      <c r="NL26" s="28"/>
      <c r="NM26" s="21"/>
      <c r="NN26" s="31"/>
      <c r="NO26" s="27"/>
      <c r="NP26" s="25"/>
      <c r="NT26" s="25"/>
      <c r="NU26" s="27"/>
      <c r="NX26" s="28"/>
      <c r="NY26" s="21"/>
      <c r="NZ26" s="31"/>
      <c r="OA26" s="27"/>
      <c r="OB26" s="25"/>
      <c r="OF26" s="25"/>
      <c r="OG26" s="27"/>
      <c r="OJ26" s="28"/>
      <c r="OK26" s="21"/>
      <c r="OL26" s="31"/>
      <c r="OM26" s="27"/>
      <c r="ON26" s="25"/>
      <c r="OR26" s="25"/>
      <c r="OS26" s="27"/>
      <c r="OV26" s="28"/>
      <c r="OW26" s="21"/>
      <c r="OX26" s="31"/>
      <c r="OY26" s="27"/>
      <c r="OZ26" s="25"/>
      <c r="PD26" s="25"/>
      <c r="PE26" s="27"/>
      <c r="PH26" s="28"/>
      <c r="PI26" s="21"/>
      <c r="PJ26" s="31"/>
      <c r="PK26" s="27"/>
      <c r="PL26" s="25"/>
      <c r="PP26" s="25"/>
      <c r="PQ26" s="27"/>
      <c r="PT26" s="28"/>
      <c r="PU26" s="21"/>
      <c r="PV26" s="31"/>
      <c r="PW26" s="27"/>
      <c r="PX26" s="25"/>
      <c r="QB26" s="25"/>
      <c r="QC26" s="27"/>
      <c r="QF26" s="28"/>
      <c r="QG26" s="21"/>
      <c r="QH26" s="31"/>
      <c r="QI26" s="27"/>
      <c r="QJ26" s="25"/>
      <c r="QN26" s="25"/>
      <c r="QO26" s="27"/>
      <c r="QR26" s="28"/>
      <c r="QS26" s="21"/>
      <c r="QT26" s="31"/>
      <c r="QU26" s="27"/>
      <c r="QV26" s="25"/>
      <c r="QZ26" s="25"/>
      <c r="RA26" s="27"/>
      <c r="RD26" s="28"/>
      <c r="RE26" s="21"/>
      <c r="RF26" s="31"/>
      <c r="RG26" s="27"/>
      <c r="RH26" s="25"/>
      <c r="RL26" s="25"/>
      <c r="RM26" s="27"/>
      <c r="RP26" s="28"/>
      <c r="RQ26" s="21"/>
      <c r="RR26" s="31"/>
      <c r="RS26" s="27"/>
      <c r="RT26" s="25"/>
      <c r="RX26" s="25"/>
      <c r="RY26" s="27"/>
      <c r="SB26" s="28"/>
      <c r="SC26" s="21"/>
      <c r="SD26" s="31"/>
      <c r="SE26" s="27"/>
      <c r="SF26" s="25"/>
      <c r="SJ26" s="25"/>
      <c r="SK26" s="27"/>
      <c r="SN26" s="28"/>
      <c r="SO26" s="21"/>
      <c r="SP26" s="31"/>
      <c r="SQ26" s="27"/>
      <c r="SR26" s="25"/>
      <c r="SV26" s="25"/>
      <c r="SW26" s="27"/>
      <c r="SZ26" s="28"/>
      <c r="TA26" s="21"/>
      <c r="TB26" s="31"/>
      <c r="TC26" s="27"/>
      <c r="TD26" s="25"/>
      <c r="TH26" s="25"/>
      <c r="TI26" s="27"/>
      <c r="TL26" s="28"/>
      <c r="TM26" s="21"/>
      <c r="TN26" s="31"/>
      <c r="TO26" s="27"/>
      <c r="TP26" s="25"/>
      <c r="TT26" s="25"/>
      <c r="TU26" s="27"/>
      <c r="TX26" s="28"/>
      <c r="TY26" s="21"/>
      <c r="TZ26" s="31"/>
      <c r="UA26" s="27"/>
      <c r="UB26" s="25"/>
      <c r="UF26" s="25"/>
      <c r="UG26" s="27"/>
      <c r="UJ26" s="28"/>
      <c r="UK26" s="21"/>
      <c r="UL26" s="31"/>
      <c r="UM26" s="27"/>
      <c r="UN26" s="25"/>
      <c r="UR26" s="25"/>
      <c r="US26" s="27"/>
      <c r="UV26" s="28"/>
      <c r="UW26" s="21"/>
      <c r="UX26" s="31"/>
      <c r="UY26" s="27"/>
      <c r="UZ26" s="25"/>
      <c r="VD26" s="25"/>
      <c r="VE26" s="27"/>
      <c r="VH26" s="28"/>
      <c r="VI26" s="21"/>
      <c r="VJ26" s="31"/>
      <c r="VK26" s="27"/>
      <c r="VL26" s="25"/>
      <c r="VP26" s="25"/>
      <c r="VQ26" s="27"/>
      <c r="VT26" s="28"/>
      <c r="VU26" s="21"/>
      <c r="VV26" s="31"/>
      <c r="VW26" s="27"/>
      <c r="VX26" s="25"/>
      <c r="WB26" s="25"/>
      <c r="WC26" s="27"/>
      <c r="WF26" s="28"/>
      <c r="WG26" s="21"/>
      <c r="WH26" s="31"/>
      <c r="WI26" s="27"/>
      <c r="WJ26" s="25"/>
      <c r="WN26" s="25"/>
      <c r="WO26" s="27"/>
      <c r="WR26" s="28"/>
      <c r="WS26" s="21"/>
      <c r="WT26" s="31"/>
      <c r="WU26" s="27"/>
      <c r="WV26" s="25"/>
      <c r="WZ26" s="25"/>
      <c r="XA26" s="27"/>
      <c r="XD26" s="28"/>
      <c r="XE26" s="21"/>
      <c r="XF26" s="31"/>
      <c r="XG26" s="27"/>
      <c r="XH26" s="25"/>
      <c r="XL26" s="25"/>
      <c r="XM26" s="27"/>
      <c r="XP26" s="28"/>
      <c r="XQ26" s="21"/>
      <c r="XR26" s="31"/>
      <c r="XS26" s="27"/>
      <c r="XT26" s="25"/>
      <c r="XX26" s="25"/>
      <c r="XY26" s="27"/>
      <c r="YB26" s="28"/>
      <c r="YC26" s="21"/>
      <c r="YD26" s="31"/>
      <c r="YE26" s="27"/>
      <c r="YF26" s="25"/>
      <c r="YJ26" s="25"/>
      <c r="YK26" s="27"/>
      <c r="YN26" s="28"/>
      <c r="YO26" s="21"/>
      <c r="YP26" s="31"/>
      <c r="YQ26" s="27"/>
      <c r="YR26" s="25"/>
      <c r="YV26" s="25"/>
      <c r="YW26" s="27"/>
      <c r="YZ26" s="28"/>
      <c r="ZA26" s="21"/>
      <c r="ZB26" s="31"/>
      <c r="ZC26" s="27"/>
      <c r="ZD26" s="25"/>
      <c r="ZH26" s="25"/>
      <c r="ZI26" s="27"/>
      <c r="ZL26" s="28"/>
      <c r="ZM26" s="21"/>
      <c r="ZN26" s="31"/>
      <c r="ZO26" s="27"/>
      <c r="ZP26" s="25"/>
      <c r="ZT26" s="25"/>
      <c r="ZU26" s="27"/>
      <c r="ZX26" s="28"/>
      <c r="ZY26" s="21"/>
      <c r="ZZ26" s="31"/>
      <c r="AAA26" s="27"/>
      <c r="AAB26" s="25"/>
      <c r="AAF26" s="25"/>
      <c r="AAG26" s="27"/>
      <c r="AAJ26" s="28"/>
      <c r="AAK26" s="21"/>
      <c r="AAL26" s="31"/>
      <c r="AAM26" s="27"/>
      <c r="AAN26" s="25"/>
      <c r="AAR26" s="25"/>
      <c r="AAS26" s="27"/>
      <c r="AAV26" s="28"/>
      <c r="AAW26" s="21"/>
      <c r="AAX26" s="31"/>
      <c r="AAY26" s="27"/>
      <c r="AAZ26" s="25"/>
      <c r="ABD26" s="25"/>
      <c r="ABE26" s="27"/>
      <c r="ABH26" s="28"/>
      <c r="ABI26" s="21"/>
      <c r="ABJ26" s="31"/>
      <c r="ABK26" s="27"/>
      <c r="ABL26" s="25"/>
      <c r="ABP26" s="25"/>
      <c r="ABQ26" s="27"/>
      <c r="ABT26" s="28"/>
      <c r="ABU26" s="21"/>
      <c r="ABV26" s="31"/>
      <c r="ABW26" s="27"/>
      <c r="ABX26" s="25"/>
      <c r="ACB26" s="25"/>
      <c r="ACC26" s="27"/>
      <c r="ACF26" s="28"/>
      <c r="ACG26" s="21"/>
      <c r="ACH26" s="31"/>
      <c r="ACI26" s="27"/>
      <c r="ACJ26" s="25"/>
      <c r="ACN26" s="25"/>
      <c r="ACO26" s="27"/>
      <c r="ACR26" s="28"/>
      <c r="ACS26" s="21"/>
      <c r="ACT26" s="31"/>
      <c r="ACU26" s="27"/>
      <c r="ACV26" s="25"/>
      <c r="ACZ26" s="25"/>
      <c r="ADA26" s="27"/>
      <c r="ADD26" s="28"/>
      <c r="ADE26" s="21"/>
      <c r="ADF26" s="31"/>
      <c r="ADG26" s="27"/>
      <c r="ADH26" s="25"/>
      <c r="ADL26" s="25"/>
      <c r="ADM26" s="27"/>
      <c r="ADP26" s="28"/>
      <c r="ADQ26" s="21"/>
      <c r="ADR26" s="31"/>
      <c r="ADS26" s="27"/>
      <c r="ADT26" s="25"/>
      <c r="ADX26" s="25"/>
      <c r="ADY26" s="27"/>
      <c r="AEB26" s="28"/>
      <c r="AEC26" s="21"/>
      <c r="AED26" s="31"/>
      <c r="AEE26" s="27"/>
      <c r="AEF26" s="25"/>
      <c r="AEJ26" s="25"/>
      <c r="AEK26" s="27"/>
      <c r="AEN26" s="28"/>
      <c r="AEO26" s="21"/>
      <c r="AEP26" s="31"/>
      <c r="AEQ26" s="27"/>
      <c r="AER26" s="25"/>
      <c r="AEV26" s="25"/>
      <c r="AEW26" s="27"/>
      <c r="AEZ26" s="28"/>
      <c r="AFA26" s="21"/>
      <c r="AFB26" s="31"/>
      <c r="AFC26" s="27"/>
      <c r="AFD26" s="25"/>
      <c r="AFH26" s="25"/>
      <c r="AFI26" s="27"/>
      <c r="AFL26" s="28"/>
      <c r="AFM26" s="21"/>
      <c r="AFN26" s="31"/>
      <c r="AFO26" s="27"/>
      <c r="AFP26" s="25"/>
      <c r="AFT26" s="25"/>
      <c r="AFU26" s="27"/>
      <c r="AFX26" s="28"/>
      <c r="AFY26" s="21"/>
      <c r="AFZ26" s="31"/>
      <c r="AGA26" s="27"/>
      <c r="AGB26" s="25"/>
      <c r="AGF26" s="25"/>
      <c r="AGG26" s="27"/>
      <c r="AGJ26" s="28"/>
      <c r="AGK26" s="21"/>
      <c r="AGL26" s="31"/>
      <c r="AGM26" s="27"/>
      <c r="AGN26" s="25"/>
      <c r="AGR26" s="25"/>
      <c r="AGS26" s="27"/>
      <c r="AGV26" s="28"/>
      <c r="AGW26" s="21"/>
      <c r="AGX26" s="31"/>
      <c r="AGY26" s="27"/>
      <c r="AGZ26" s="25"/>
      <c r="AHD26" s="25"/>
      <c r="AHE26" s="27"/>
      <c r="AHH26" s="28"/>
      <c r="AHI26" s="21"/>
      <c r="AHJ26" s="31"/>
      <c r="AHK26" s="27"/>
      <c r="AHL26" s="25"/>
      <c r="AHP26" s="25"/>
      <c r="AHQ26" s="27"/>
      <c r="AHT26" s="28"/>
      <c r="AHU26" s="21"/>
      <c r="AHV26" s="31"/>
      <c r="AHW26" s="27"/>
      <c r="AHX26" s="25"/>
      <c r="AIB26" s="25"/>
      <c r="AIC26" s="27"/>
      <c r="AIF26" s="28"/>
      <c r="AIG26" s="21"/>
      <c r="AIH26" s="31"/>
      <c r="AII26" s="27"/>
      <c r="AIJ26" s="25"/>
      <c r="AIN26" s="25"/>
      <c r="AIO26" s="27"/>
      <c r="AIR26" s="28"/>
      <c r="AIS26" s="21"/>
      <c r="AIT26" s="31"/>
      <c r="AIU26" s="27"/>
      <c r="AIV26" s="25"/>
      <c r="AIZ26" s="25"/>
      <c r="AJA26" s="27"/>
      <c r="AJD26" s="28"/>
      <c r="AJE26" s="21"/>
      <c r="AJF26" s="31"/>
      <c r="AJG26" s="27"/>
      <c r="AJH26" s="25"/>
      <c r="AJL26" s="25"/>
      <c r="AJM26" s="27"/>
      <c r="AJP26" s="28"/>
      <c r="AJQ26" s="21"/>
      <c r="AJR26" s="31"/>
      <c r="AJS26" s="27"/>
      <c r="AJT26" s="25"/>
      <c r="AJX26" s="25"/>
      <c r="AJY26" s="27"/>
      <c r="AKB26" s="28"/>
      <c r="AKC26" s="21"/>
      <c r="AKD26" s="31"/>
      <c r="AKE26" s="27"/>
      <c r="AKF26" s="25"/>
      <c r="AKJ26" s="25"/>
      <c r="AKK26" s="27"/>
      <c r="AKN26" s="28"/>
      <c r="AKO26" s="21"/>
      <c r="AKP26" s="31"/>
      <c r="AKQ26" s="27"/>
      <c r="AKR26" s="25"/>
      <c r="AKV26" s="25"/>
      <c r="AKW26" s="27"/>
      <c r="AKZ26" s="28"/>
      <c r="ALA26" s="21"/>
      <c r="ALB26" s="31"/>
      <c r="ALC26" s="27"/>
      <c r="ALD26" s="25"/>
      <c r="ALH26" s="25"/>
      <c r="ALI26" s="27"/>
      <c r="ALL26" s="28"/>
      <c r="ALM26" s="21"/>
      <c r="ALN26" s="31"/>
      <c r="ALO26" s="27"/>
      <c r="ALP26" s="25"/>
      <c r="ALT26" s="25"/>
      <c r="ALU26" s="27"/>
      <c r="ALX26" s="28"/>
      <c r="ALY26" s="21"/>
      <c r="ALZ26" s="31"/>
      <c r="AMA26" s="27"/>
      <c r="AMB26" s="25"/>
      <c r="AMF26" s="25"/>
      <c r="AMG26" s="27"/>
      <c r="AMJ26" s="28"/>
      <c r="AMK26" s="21"/>
      <c r="AML26" s="31"/>
      <c r="AMM26" s="27"/>
      <c r="AMN26" s="25"/>
    </row>
    <row r="27" spans="1:1028" s="26" customFormat="1" x14ac:dyDescent="0.2">
      <c r="A27" s="21" t="s">
        <v>250</v>
      </c>
      <c r="B27" s="29" t="s">
        <v>261</v>
      </c>
      <c r="C27" s="27" t="s">
        <v>197</v>
      </c>
      <c r="D27" s="59">
        <v>43455</v>
      </c>
      <c r="E27" s="26" t="s">
        <v>262</v>
      </c>
      <c r="F27" s="26" t="s">
        <v>199</v>
      </c>
      <c r="G27" s="26" t="s">
        <v>235</v>
      </c>
      <c r="H27" s="60">
        <v>44025</v>
      </c>
      <c r="I27" s="27">
        <v>347</v>
      </c>
      <c r="J27" s="26" t="s">
        <v>201</v>
      </c>
      <c r="K27" s="26" t="s">
        <v>76</v>
      </c>
      <c r="L27" s="22" t="s">
        <v>192</v>
      </c>
      <c r="M27" s="22" t="s">
        <v>192</v>
      </c>
      <c r="N27" s="22" t="s">
        <v>192</v>
      </c>
      <c r="O27" s="22" t="s">
        <v>192</v>
      </c>
      <c r="P27" s="28"/>
      <c r="Q27" s="30"/>
      <c r="R27" s="31"/>
      <c r="S27" s="27"/>
      <c r="T27" s="25"/>
      <c r="X27" s="25"/>
      <c r="Y27" s="27"/>
      <c r="AB27" s="28"/>
      <c r="AC27" s="21"/>
      <c r="AD27" s="31"/>
      <c r="AE27" s="27"/>
      <c r="AF27" s="25"/>
      <c r="AJ27" s="25"/>
      <c r="AK27" s="27"/>
      <c r="AN27" s="28"/>
      <c r="AO27" s="21"/>
      <c r="AP27" s="31"/>
      <c r="AQ27" s="27"/>
      <c r="AR27" s="25"/>
      <c r="AV27" s="25"/>
      <c r="AW27" s="27"/>
      <c r="AZ27" s="28"/>
      <c r="BA27" s="21"/>
      <c r="BB27" s="31"/>
      <c r="BC27" s="27"/>
      <c r="BD27" s="25"/>
      <c r="BH27" s="25"/>
      <c r="BI27" s="27"/>
      <c r="BL27" s="28"/>
      <c r="BM27" s="21"/>
      <c r="BN27" s="31"/>
      <c r="BO27" s="27"/>
      <c r="BP27" s="25"/>
      <c r="BT27" s="25"/>
      <c r="BU27" s="27"/>
      <c r="BX27" s="28"/>
      <c r="BY27" s="21"/>
      <c r="BZ27" s="31"/>
      <c r="CA27" s="27"/>
      <c r="CB27" s="25"/>
      <c r="CF27" s="25"/>
      <c r="CG27" s="27"/>
      <c r="CJ27" s="28"/>
      <c r="CK27" s="21"/>
      <c r="CL27" s="31"/>
      <c r="CM27" s="27"/>
      <c r="CN27" s="25"/>
      <c r="CR27" s="25"/>
      <c r="CS27" s="27"/>
      <c r="CV27" s="28"/>
      <c r="CW27" s="21"/>
      <c r="CX27" s="31"/>
      <c r="CY27" s="27"/>
      <c r="CZ27" s="25"/>
      <c r="DD27" s="25"/>
      <c r="DE27" s="27"/>
      <c r="DH27" s="28"/>
      <c r="DI27" s="21"/>
      <c r="DJ27" s="31"/>
      <c r="DK27" s="27"/>
      <c r="DL27" s="25"/>
      <c r="DP27" s="25"/>
      <c r="DQ27" s="27"/>
      <c r="DT27" s="28"/>
      <c r="DU27" s="21"/>
      <c r="DV27" s="31"/>
      <c r="DW27" s="27"/>
      <c r="DX27" s="25"/>
      <c r="EB27" s="25"/>
      <c r="EC27" s="27"/>
      <c r="EF27" s="28"/>
      <c r="EG27" s="21"/>
      <c r="EH27" s="31"/>
      <c r="EI27" s="27"/>
      <c r="EJ27" s="25"/>
      <c r="EN27" s="25"/>
      <c r="EO27" s="27"/>
      <c r="ER27" s="28"/>
      <c r="ES27" s="21"/>
      <c r="ET27" s="31"/>
      <c r="EU27" s="27"/>
      <c r="EV27" s="25"/>
      <c r="EZ27" s="25"/>
      <c r="FA27" s="27"/>
      <c r="FD27" s="28"/>
      <c r="FE27" s="21"/>
      <c r="FF27" s="31"/>
      <c r="FG27" s="27"/>
      <c r="FH27" s="25"/>
      <c r="FL27" s="25"/>
      <c r="FM27" s="27"/>
      <c r="FP27" s="28"/>
      <c r="FQ27" s="21"/>
      <c r="FR27" s="31"/>
      <c r="FS27" s="27"/>
      <c r="FT27" s="25"/>
      <c r="FX27" s="25"/>
      <c r="FY27" s="27"/>
      <c r="GB27" s="28"/>
      <c r="GC27" s="21"/>
      <c r="GD27" s="31"/>
      <c r="GE27" s="27"/>
      <c r="GF27" s="25"/>
      <c r="GJ27" s="25"/>
      <c r="GK27" s="27"/>
      <c r="GN27" s="28"/>
      <c r="GO27" s="21"/>
      <c r="GP27" s="31"/>
      <c r="GQ27" s="27"/>
      <c r="GR27" s="25"/>
      <c r="GV27" s="25"/>
      <c r="GW27" s="27"/>
      <c r="GZ27" s="28"/>
      <c r="HA27" s="21"/>
      <c r="HB27" s="31"/>
      <c r="HC27" s="27"/>
      <c r="HD27" s="25"/>
      <c r="HH27" s="25"/>
      <c r="HI27" s="27"/>
      <c r="HL27" s="28"/>
      <c r="HM27" s="21"/>
      <c r="HN27" s="31"/>
      <c r="HO27" s="27"/>
      <c r="HP27" s="25"/>
      <c r="HT27" s="25"/>
      <c r="HU27" s="27"/>
      <c r="HX27" s="28"/>
      <c r="HY27" s="21"/>
      <c r="HZ27" s="31"/>
      <c r="IA27" s="27"/>
      <c r="IB27" s="25"/>
      <c r="IF27" s="25"/>
      <c r="IG27" s="27"/>
      <c r="IJ27" s="28"/>
      <c r="IK27" s="21"/>
      <c r="IL27" s="31"/>
      <c r="IM27" s="27"/>
      <c r="IN27" s="25"/>
      <c r="IR27" s="25"/>
      <c r="IS27" s="27"/>
      <c r="IV27" s="28"/>
      <c r="IW27" s="21"/>
      <c r="IX27" s="31"/>
      <c r="IY27" s="27"/>
      <c r="IZ27" s="25"/>
      <c r="JD27" s="25"/>
      <c r="JE27" s="27"/>
      <c r="JH27" s="28"/>
      <c r="JI27" s="21"/>
      <c r="JJ27" s="31"/>
      <c r="JK27" s="27"/>
      <c r="JL27" s="25"/>
      <c r="JP27" s="25"/>
      <c r="JQ27" s="27"/>
      <c r="JT27" s="28"/>
      <c r="JU27" s="21"/>
      <c r="JV27" s="31"/>
      <c r="JW27" s="27"/>
      <c r="JX27" s="25"/>
      <c r="KB27" s="25"/>
      <c r="KC27" s="27"/>
      <c r="KF27" s="28"/>
      <c r="KG27" s="21"/>
      <c r="KH27" s="31"/>
      <c r="KI27" s="27"/>
      <c r="KJ27" s="25"/>
      <c r="KN27" s="25"/>
      <c r="KO27" s="27"/>
      <c r="KR27" s="28"/>
      <c r="KS27" s="21"/>
      <c r="KT27" s="31"/>
      <c r="KU27" s="27"/>
      <c r="KV27" s="25"/>
      <c r="KZ27" s="25"/>
      <c r="LA27" s="27"/>
      <c r="LD27" s="28"/>
      <c r="LE27" s="21"/>
      <c r="LF27" s="31"/>
      <c r="LG27" s="27"/>
      <c r="LH27" s="25"/>
      <c r="LL27" s="25"/>
      <c r="LM27" s="27"/>
      <c r="LP27" s="28"/>
      <c r="LQ27" s="21"/>
      <c r="LR27" s="31"/>
      <c r="LS27" s="27"/>
      <c r="LT27" s="25"/>
      <c r="LX27" s="25"/>
      <c r="LY27" s="27"/>
      <c r="MB27" s="28"/>
      <c r="MC27" s="21"/>
      <c r="MD27" s="31"/>
      <c r="ME27" s="27"/>
      <c r="MF27" s="25"/>
      <c r="MJ27" s="25"/>
      <c r="MK27" s="27"/>
      <c r="MN27" s="28"/>
      <c r="MO27" s="21"/>
      <c r="MP27" s="31"/>
      <c r="MQ27" s="27"/>
      <c r="MR27" s="25"/>
      <c r="MV27" s="25"/>
      <c r="MW27" s="27"/>
      <c r="MZ27" s="28"/>
      <c r="NA27" s="21"/>
      <c r="NB27" s="31"/>
      <c r="NC27" s="27"/>
      <c r="ND27" s="25"/>
      <c r="NH27" s="25"/>
      <c r="NI27" s="27"/>
      <c r="NL27" s="28"/>
      <c r="NM27" s="21"/>
      <c r="NN27" s="31"/>
      <c r="NO27" s="27"/>
      <c r="NP27" s="25"/>
      <c r="NT27" s="25"/>
      <c r="NU27" s="27"/>
      <c r="NX27" s="28"/>
      <c r="NY27" s="21"/>
      <c r="NZ27" s="31"/>
      <c r="OA27" s="27"/>
      <c r="OB27" s="25"/>
      <c r="OF27" s="25"/>
      <c r="OG27" s="27"/>
      <c r="OJ27" s="28"/>
      <c r="OK27" s="21"/>
      <c r="OL27" s="31"/>
      <c r="OM27" s="27"/>
      <c r="ON27" s="25"/>
      <c r="OR27" s="25"/>
      <c r="OS27" s="27"/>
      <c r="OV27" s="28"/>
      <c r="OW27" s="21"/>
      <c r="OX27" s="31"/>
      <c r="OY27" s="27"/>
      <c r="OZ27" s="25"/>
      <c r="PD27" s="25"/>
      <c r="PE27" s="27"/>
      <c r="PH27" s="28"/>
      <c r="PI27" s="21"/>
      <c r="PJ27" s="31"/>
      <c r="PK27" s="27"/>
      <c r="PL27" s="25"/>
      <c r="PP27" s="25"/>
      <c r="PQ27" s="27"/>
      <c r="PT27" s="28"/>
      <c r="PU27" s="21"/>
      <c r="PV27" s="31"/>
      <c r="PW27" s="27"/>
      <c r="PX27" s="25"/>
      <c r="QB27" s="25"/>
      <c r="QC27" s="27"/>
      <c r="QF27" s="28"/>
      <c r="QG27" s="21"/>
      <c r="QH27" s="31"/>
      <c r="QI27" s="27"/>
      <c r="QJ27" s="25"/>
      <c r="QN27" s="25"/>
      <c r="QO27" s="27"/>
      <c r="QR27" s="28"/>
      <c r="QS27" s="21"/>
      <c r="QT27" s="31"/>
      <c r="QU27" s="27"/>
      <c r="QV27" s="25"/>
      <c r="QZ27" s="25"/>
      <c r="RA27" s="27"/>
      <c r="RD27" s="28"/>
      <c r="RE27" s="21"/>
      <c r="RF27" s="31"/>
      <c r="RG27" s="27"/>
      <c r="RH27" s="25"/>
      <c r="RL27" s="25"/>
      <c r="RM27" s="27"/>
      <c r="RP27" s="28"/>
      <c r="RQ27" s="21"/>
      <c r="RR27" s="31"/>
      <c r="RS27" s="27"/>
      <c r="RT27" s="25"/>
      <c r="RX27" s="25"/>
      <c r="RY27" s="27"/>
      <c r="SB27" s="28"/>
      <c r="SC27" s="21"/>
      <c r="SD27" s="31"/>
      <c r="SE27" s="27"/>
      <c r="SF27" s="25"/>
      <c r="SJ27" s="25"/>
      <c r="SK27" s="27"/>
      <c r="SN27" s="28"/>
      <c r="SO27" s="21"/>
      <c r="SP27" s="31"/>
      <c r="SQ27" s="27"/>
      <c r="SR27" s="25"/>
      <c r="SV27" s="25"/>
      <c r="SW27" s="27"/>
      <c r="SZ27" s="28"/>
      <c r="TA27" s="21"/>
      <c r="TB27" s="31"/>
      <c r="TC27" s="27"/>
      <c r="TD27" s="25"/>
      <c r="TH27" s="25"/>
      <c r="TI27" s="27"/>
      <c r="TL27" s="28"/>
      <c r="TM27" s="21"/>
      <c r="TN27" s="31"/>
      <c r="TO27" s="27"/>
      <c r="TP27" s="25"/>
      <c r="TT27" s="25"/>
      <c r="TU27" s="27"/>
      <c r="TX27" s="28"/>
      <c r="TY27" s="21"/>
      <c r="TZ27" s="31"/>
      <c r="UA27" s="27"/>
      <c r="UB27" s="25"/>
      <c r="UF27" s="25"/>
      <c r="UG27" s="27"/>
      <c r="UJ27" s="28"/>
      <c r="UK27" s="21"/>
      <c r="UL27" s="31"/>
      <c r="UM27" s="27"/>
      <c r="UN27" s="25"/>
      <c r="UR27" s="25"/>
      <c r="US27" s="27"/>
      <c r="UV27" s="28"/>
      <c r="UW27" s="21"/>
      <c r="UX27" s="31"/>
      <c r="UY27" s="27"/>
      <c r="UZ27" s="25"/>
      <c r="VD27" s="25"/>
      <c r="VE27" s="27"/>
      <c r="VH27" s="28"/>
      <c r="VI27" s="21"/>
      <c r="VJ27" s="31"/>
      <c r="VK27" s="27"/>
      <c r="VL27" s="25"/>
      <c r="VP27" s="25"/>
      <c r="VQ27" s="27"/>
      <c r="VT27" s="28"/>
      <c r="VU27" s="21"/>
      <c r="VV27" s="31"/>
      <c r="VW27" s="27"/>
      <c r="VX27" s="25"/>
      <c r="WB27" s="25"/>
      <c r="WC27" s="27"/>
      <c r="WF27" s="28"/>
      <c r="WG27" s="21"/>
      <c r="WH27" s="31"/>
      <c r="WI27" s="27"/>
      <c r="WJ27" s="25"/>
      <c r="WN27" s="25"/>
      <c r="WO27" s="27"/>
      <c r="WR27" s="28"/>
      <c r="WS27" s="21"/>
      <c r="WT27" s="31"/>
      <c r="WU27" s="27"/>
      <c r="WV27" s="25"/>
      <c r="WZ27" s="25"/>
      <c r="XA27" s="27"/>
      <c r="XD27" s="28"/>
      <c r="XE27" s="21"/>
      <c r="XF27" s="31"/>
      <c r="XG27" s="27"/>
      <c r="XH27" s="25"/>
      <c r="XL27" s="25"/>
      <c r="XM27" s="27"/>
      <c r="XP27" s="28"/>
      <c r="XQ27" s="21"/>
      <c r="XR27" s="31"/>
      <c r="XS27" s="27"/>
      <c r="XT27" s="25"/>
      <c r="XX27" s="25"/>
      <c r="XY27" s="27"/>
      <c r="YB27" s="28"/>
      <c r="YC27" s="21"/>
      <c r="YD27" s="31"/>
      <c r="YE27" s="27"/>
      <c r="YF27" s="25"/>
      <c r="YJ27" s="25"/>
      <c r="YK27" s="27"/>
      <c r="YN27" s="28"/>
      <c r="YO27" s="21"/>
      <c r="YP27" s="31"/>
      <c r="YQ27" s="27"/>
      <c r="YR27" s="25"/>
      <c r="YV27" s="25"/>
      <c r="YW27" s="27"/>
      <c r="YZ27" s="28"/>
      <c r="ZA27" s="21"/>
      <c r="ZB27" s="31"/>
      <c r="ZC27" s="27"/>
      <c r="ZD27" s="25"/>
      <c r="ZH27" s="25"/>
      <c r="ZI27" s="27"/>
      <c r="ZL27" s="28"/>
      <c r="ZM27" s="21"/>
      <c r="ZN27" s="31"/>
      <c r="ZO27" s="27"/>
      <c r="ZP27" s="25"/>
      <c r="ZT27" s="25"/>
      <c r="ZU27" s="27"/>
      <c r="ZX27" s="28"/>
      <c r="ZY27" s="21"/>
      <c r="ZZ27" s="31"/>
      <c r="AAA27" s="27"/>
      <c r="AAB27" s="25"/>
      <c r="AAF27" s="25"/>
      <c r="AAG27" s="27"/>
      <c r="AAJ27" s="28"/>
      <c r="AAK27" s="21"/>
      <c r="AAL27" s="31"/>
      <c r="AAM27" s="27"/>
      <c r="AAN27" s="25"/>
      <c r="AAR27" s="25"/>
      <c r="AAS27" s="27"/>
      <c r="AAV27" s="28"/>
      <c r="AAW27" s="21"/>
      <c r="AAX27" s="31"/>
      <c r="AAY27" s="27"/>
      <c r="AAZ27" s="25"/>
      <c r="ABD27" s="25"/>
      <c r="ABE27" s="27"/>
      <c r="ABH27" s="28"/>
      <c r="ABI27" s="21"/>
      <c r="ABJ27" s="31"/>
      <c r="ABK27" s="27"/>
      <c r="ABL27" s="25"/>
      <c r="ABP27" s="25"/>
      <c r="ABQ27" s="27"/>
      <c r="ABT27" s="28"/>
      <c r="ABU27" s="21"/>
      <c r="ABV27" s="31"/>
      <c r="ABW27" s="27"/>
      <c r="ABX27" s="25"/>
      <c r="ACB27" s="25"/>
      <c r="ACC27" s="27"/>
      <c r="ACF27" s="28"/>
      <c r="ACG27" s="21"/>
      <c r="ACH27" s="31"/>
      <c r="ACI27" s="27"/>
      <c r="ACJ27" s="25"/>
      <c r="ACN27" s="25"/>
      <c r="ACO27" s="27"/>
      <c r="ACR27" s="28"/>
      <c r="ACS27" s="21"/>
      <c r="ACT27" s="31"/>
      <c r="ACU27" s="27"/>
      <c r="ACV27" s="25"/>
      <c r="ACZ27" s="25"/>
      <c r="ADA27" s="27"/>
      <c r="ADD27" s="28"/>
      <c r="ADE27" s="21"/>
      <c r="ADF27" s="31"/>
      <c r="ADG27" s="27"/>
      <c r="ADH27" s="25"/>
      <c r="ADL27" s="25"/>
      <c r="ADM27" s="27"/>
      <c r="ADP27" s="28"/>
      <c r="ADQ27" s="21"/>
      <c r="ADR27" s="31"/>
      <c r="ADS27" s="27"/>
      <c r="ADT27" s="25"/>
      <c r="ADX27" s="25"/>
      <c r="ADY27" s="27"/>
      <c r="AEB27" s="28"/>
      <c r="AEC27" s="21"/>
      <c r="AED27" s="31"/>
      <c r="AEE27" s="27"/>
      <c r="AEF27" s="25"/>
      <c r="AEJ27" s="25"/>
      <c r="AEK27" s="27"/>
      <c r="AEN27" s="28"/>
      <c r="AEO27" s="21"/>
      <c r="AEP27" s="31"/>
      <c r="AEQ27" s="27"/>
      <c r="AER27" s="25"/>
      <c r="AEV27" s="25"/>
      <c r="AEW27" s="27"/>
      <c r="AEZ27" s="28"/>
      <c r="AFA27" s="21"/>
      <c r="AFB27" s="31"/>
      <c r="AFC27" s="27"/>
      <c r="AFD27" s="25"/>
      <c r="AFH27" s="25"/>
      <c r="AFI27" s="27"/>
      <c r="AFL27" s="28"/>
      <c r="AFM27" s="21"/>
      <c r="AFN27" s="31"/>
      <c r="AFO27" s="27"/>
      <c r="AFP27" s="25"/>
      <c r="AFT27" s="25"/>
      <c r="AFU27" s="27"/>
      <c r="AFX27" s="28"/>
      <c r="AFY27" s="21"/>
      <c r="AFZ27" s="31"/>
      <c r="AGA27" s="27"/>
      <c r="AGB27" s="25"/>
      <c r="AGF27" s="25"/>
      <c r="AGG27" s="27"/>
      <c r="AGJ27" s="28"/>
      <c r="AGK27" s="21"/>
      <c r="AGL27" s="31"/>
      <c r="AGM27" s="27"/>
      <c r="AGN27" s="25"/>
      <c r="AGR27" s="25"/>
      <c r="AGS27" s="27"/>
      <c r="AGV27" s="28"/>
      <c r="AGW27" s="21"/>
      <c r="AGX27" s="31"/>
      <c r="AGY27" s="27"/>
      <c r="AGZ27" s="25"/>
      <c r="AHD27" s="25"/>
      <c r="AHE27" s="27"/>
      <c r="AHH27" s="28"/>
      <c r="AHI27" s="21"/>
      <c r="AHJ27" s="31"/>
      <c r="AHK27" s="27"/>
      <c r="AHL27" s="25"/>
      <c r="AHP27" s="25"/>
      <c r="AHQ27" s="27"/>
      <c r="AHT27" s="28"/>
      <c r="AHU27" s="21"/>
      <c r="AHV27" s="31"/>
      <c r="AHW27" s="27"/>
      <c r="AHX27" s="25"/>
      <c r="AIB27" s="25"/>
      <c r="AIC27" s="27"/>
      <c r="AIF27" s="28"/>
      <c r="AIG27" s="21"/>
      <c r="AIH27" s="31"/>
      <c r="AII27" s="27"/>
      <c r="AIJ27" s="25"/>
      <c r="AIN27" s="25"/>
      <c r="AIO27" s="27"/>
      <c r="AIR27" s="28"/>
      <c r="AIS27" s="21"/>
      <c r="AIT27" s="31"/>
      <c r="AIU27" s="27"/>
      <c r="AIV27" s="25"/>
      <c r="AIZ27" s="25"/>
      <c r="AJA27" s="27"/>
      <c r="AJD27" s="28"/>
      <c r="AJE27" s="21"/>
      <c r="AJF27" s="31"/>
      <c r="AJG27" s="27"/>
      <c r="AJH27" s="25"/>
      <c r="AJL27" s="25"/>
      <c r="AJM27" s="27"/>
      <c r="AJP27" s="28"/>
      <c r="AJQ27" s="21"/>
      <c r="AJR27" s="31"/>
      <c r="AJS27" s="27"/>
      <c r="AJT27" s="25"/>
      <c r="AJX27" s="25"/>
      <c r="AJY27" s="27"/>
      <c r="AKB27" s="28"/>
      <c r="AKC27" s="21"/>
      <c r="AKD27" s="31"/>
      <c r="AKE27" s="27"/>
      <c r="AKF27" s="25"/>
      <c r="AKJ27" s="25"/>
      <c r="AKK27" s="27"/>
      <c r="AKN27" s="28"/>
      <c r="AKO27" s="21"/>
      <c r="AKP27" s="31"/>
      <c r="AKQ27" s="27"/>
      <c r="AKR27" s="25"/>
      <c r="AKV27" s="25"/>
      <c r="AKW27" s="27"/>
      <c r="AKZ27" s="28"/>
      <c r="ALA27" s="21"/>
      <c r="ALB27" s="31"/>
      <c r="ALC27" s="27"/>
      <c r="ALD27" s="25"/>
      <c r="ALH27" s="25"/>
      <c r="ALI27" s="27"/>
      <c r="ALL27" s="28"/>
      <c r="ALM27" s="21"/>
      <c r="ALN27" s="31"/>
      <c r="ALO27" s="27"/>
      <c r="ALP27" s="25"/>
      <c r="ALT27" s="25"/>
      <c r="ALU27" s="27"/>
      <c r="ALX27" s="28"/>
      <c r="ALY27" s="21"/>
      <c r="ALZ27" s="31"/>
      <c r="AMA27" s="27"/>
      <c r="AMB27" s="25"/>
      <c r="AMF27" s="25"/>
      <c r="AMG27" s="27"/>
      <c r="AMJ27" s="28"/>
      <c r="AMK27" s="21"/>
      <c r="AML27" s="31"/>
      <c r="AMM27" s="27"/>
      <c r="AMN27" s="25"/>
    </row>
    <row r="28" spans="1:1028" s="26" customFormat="1" x14ac:dyDescent="0.2">
      <c r="A28" s="32" t="s">
        <v>263</v>
      </c>
      <c r="B28" s="29" t="s">
        <v>264</v>
      </c>
      <c r="C28" s="27" t="s">
        <v>197</v>
      </c>
      <c r="D28" s="59">
        <v>43482</v>
      </c>
      <c r="E28" s="26" t="s">
        <v>265</v>
      </c>
      <c r="F28" s="26" t="s">
        <v>199</v>
      </c>
      <c r="G28" s="26" t="s">
        <v>228</v>
      </c>
      <c r="H28" s="59">
        <v>43773</v>
      </c>
      <c r="I28" s="27">
        <f>H28-D28</f>
        <v>291</v>
      </c>
      <c r="J28" s="26" t="s">
        <v>201</v>
      </c>
      <c r="K28" s="26" t="s">
        <v>76</v>
      </c>
      <c r="L28" s="22" t="s">
        <v>192</v>
      </c>
      <c r="M28" s="22" t="s">
        <v>192</v>
      </c>
      <c r="N28" s="22" t="s">
        <v>192</v>
      </c>
      <c r="O28" s="22" t="s">
        <v>192</v>
      </c>
      <c r="P28" s="28" t="s">
        <v>229</v>
      </c>
      <c r="Q28" s="30"/>
      <c r="R28" s="31"/>
      <c r="S28" s="27"/>
      <c r="T28" s="25"/>
      <c r="X28" s="25"/>
      <c r="Y28" s="27"/>
      <c r="AB28" s="28"/>
      <c r="AC28" s="21"/>
      <c r="AD28" s="31"/>
      <c r="AE28" s="27"/>
      <c r="AF28" s="25"/>
      <c r="AJ28" s="25"/>
      <c r="AK28" s="27"/>
      <c r="AN28" s="28"/>
      <c r="AO28" s="21"/>
      <c r="AP28" s="31"/>
      <c r="AQ28" s="27"/>
      <c r="AR28" s="25"/>
      <c r="AV28" s="25"/>
      <c r="AW28" s="27"/>
      <c r="AZ28" s="28"/>
      <c r="BA28" s="21"/>
      <c r="BB28" s="31"/>
      <c r="BC28" s="27"/>
      <c r="BD28" s="25"/>
      <c r="BH28" s="25"/>
      <c r="BI28" s="27"/>
      <c r="BL28" s="28"/>
      <c r="BM28" s="21"/>
      <c r="BN28" s="31"/>
      <c r="BO28" s="27"/>
      <c r="BP28" s="25"/>
      <c r="BT28" s="25"/>
      <c r="BU28" s="27"/>
      <c r="BX28" s="28"/>
      <c r="BY28" s="21"/>
      <c r="BZ28" s="31"/>
      <c r="CA28" s="27"/>
      <c r="CB28" s="25"/>
      <c r="CF28" s="25"/>
      <c r="CG28" s="27"/>
      <c r="CJ28" s="28"/>
      <c r="CK28" s="21"/>
      <c r="CL28" s="31"/>
      <c r="CM28" s="27"/>
      <c r="CN28" s="25"/>
      <c r="CR28" s="25"/>
      <c r="CS28" s="27"/>
      <c r="CV28" s="28"/>
      <c r="CW28" s="21"/>
      <c r="CX28" s="31"/>
      <c r="CY28" s="27"/>
      <c r="CZ28" s="25"/>
      <c r="DD28" s="25"/>
      <c r="DE28" s="27"/>
      <c r="DH28" s="28"/>
      <c r="DI28" s="21"/>
      <c r="DJ28" s="31"/>
      <c r="DK28" s="27"/>
      <c r="DL28" s="25"/>
      <c r="DP28" s="25"/>
      <c r="DQ28" s="27"/>
      <c r="DT28" s="28"/>
      <c r="DU28" s="21"/>
      <c r="DV28" s="31"/>
      <c r="DW28" s="27"/>
      <c r="DX28" s="25"/>
      <c r="EB28" s="25"/>
      <c r="EC28" s="27"/>
      <c r="EF28" s="28"/>
      <c r="EG28" s="21"/>
      <c r="EH28" s="31"/>
      <c r="EI28" s="27"/>
      <c r="EJ28" s="25"/>
      <c r="EN28" s="25"/>
      <c r="EO28" s="27"/>
      <c r="ER28" s="28"/>
      <c r="ES28" s="21"/>
      <c r="ET28" s="31"/>
      <c r="EU28" s="27"/>
      <c r="EV28" s="25"/>
      <c r="EZ28" s="25"/>
      <c r="FA28" s="27"/>
      <c r="FD28" s="28"/>
      <c r="FE28" s="21"/>
      <c r="FF28" s="31"/>
      <c r="FG28" s="27"/>
      <c r="FH28" s="25"/>
      <c r="FL28" s="25"/>
      <c r="FM28" s="27"/>
      <c r="FP28" s="28"/>
      <c r="FQ28" s="21"/>
      <c r="FR28" s="31"/>
      <c r="FS28" s="27"/>
      <c r="FT28" s="25"/>
      <c r="FX28" s="25"/>
      <c r="FY28" s="27"/>
      <c r="GB28" s="28"/>
      <c r="GC28" s="21"/>
      <c r="GD28" s="31"/>
      <c r="GE28" s="27"/>
      <c r="GF28" s="25"/>
      <c r="GJ28" s="25"/>
      <c r="GK28" s="27"/>
      <c r="GN28" s="28"/>
      <c r="GO28" s="21"/>
      <c r="GP28" s="31"/>
      <c r="GQ28" s="27"/>
      <c r="GR28" s="25"/>
      <c r="GV28" s="25"/>
      <c r="GW28" s="27"/>
      <c r="GZ28" s="28"/>
      <c r="HA28" s="21"/>
      <c r="HB28" s="31"/>
      <c r="HC28" s="27"/>
      <c r="HD28" s="25"/>
      <c r="HH28" s="25"/>
      <c r="HI28" s="27"/>
      <c r="HL28" s="28"/>
      <c r="HM28" s="21"/>
      <c r="HN28" s="31"/>
      <c r="HO28" s="27"/>
      <c r="HP28" s="25"/>
      <c r="HT28" s="25"/>
      <c r="HU28" s="27"/>
      <c r="HX28" s="28"/>
      <c r="HY28" s="21"/>
      <c r="HZ28" s="31"/>
      <c r="IA28" s="27"/>
      <c r="IB28" s="25"/>
      <c r="IF28" s="25"/>
      <c r="IG28" s="27"/>
      <c r="IJ28" s="28"/>
      <c r="IK28" s="21"/>
      <c r="IL28" s="31"/>
      <c r="IM28" s="27"/>
      <c r="IN28" s="25"/>
      <c r="IR28" s="25"/>
      <c r="IS28" s="27"/>
      <c r="IV28" s="28"/>
      <c r="IW28" s="21"/>
      <c r="IX28" s="31"/>
      <c r="IY28" s="27"/>
      <c r="IZ28" s="25"/>
      <c r="JD28" s="25"/>
      <c r="JE28" s="27"/>
      <c r="JH28" s="28"/>
      <c r="JI28" s="21"/>
      <c r="JJ28" s="31"/>
      <c r="JK28" s="27"/>
      <c r="JL28" s="25"/>
      <c r="JP28" s="25"/>
      <c r="JQ28" s="27"/>
      <c r="JT28" s="28"/>
      <c r="JU28" s="21"/>
      <c r="JV28" s="31"/>
      <c r="JW28" s="27"/>
      <c r="JX28" s="25"/>
      <c r="KB28" s="25"/>
      <c r="KC28" s="27"/>
      <c r="KF28" s="28"/>
      <c r="KG28" s="21"/>
      <c r="KH28" s="31"/>
      <c r="KI28" s="27"/>
      <c r="KJ28" s="25"/>
      <c r="KN28" s="25"/>
      <c r="KO28" s="27"/>
      <c r="KR28" s="28"/>
      <c r="KS28" s="21"/>
      <c r="KT28" s="31"/>
      <c r="KU28" s="27"/>
      <c r="KV28" s="25"/>
      <c r="KZ28" s="25"/>
      <c r="LA28" s="27"/>
      <c r="LD28" s="28"/>
      <c r="LE28" s="21"/>
      <c r="LF28" s="31"/>
      <c r="LG28" s="27"/>
      <c r="LH28" s="25"/>
      <c r="LL28" s="25"/>
      <c r="LM28" s="27"/>
      <c r="LP28" s="28"/>
      <c r="LQ28" s="21"/>
      <c r="LR28" s="31"/>
      <c r="LS28" s="27"/>
      <c r="LT28" s="25"/>
      <c r="LX28" s="25"/>
      <c r="LY28" s="27"/>
      <c r="MB28" s="28"/>
      <c r="MC28" s="21"/>
      <c r="MD28" s="31"/>
      <c r="ME28" s="27"/>
      <c r="MF28" s="25"/>
      <c r="MJ28" s="25"/>
      <c r="MK28" s="27"/>
      <c r="MN28" s="28"/>
      <c r="MO28" s="21"/>
      <c r="MP28" s="31"/>
      <c r="MQ28" s="27"/>
      <c r="MR28" s="25"/>
      <c r="MV28" s="25"/>
      <c r="MW28" s="27"/>
      <c r="MZ28" s="28"/>
      <c r="NA28" s="21"/>
      <c r="NB28" s="31"/>
      <c r="NC28" s="27"/>
      <c r="ND28" s="25"/>
      <c r="NH28" s="25"/>
      <c r="NI28" s="27"/>
      <c r="NL28" s="28"/>
      <c r="NM28" s="21"/>
      <c r="NN28" s="31"/>
      <c r="NO28" s="27"/>
      <c r="NP28" s="25"/>
      <c r="NT28" s="25"/>
      <c r="NU28" s="27"/>
      <c r="NX28" s="28"/>
      <c r="NY28" s="21"/>
      <c r="NZ28" s="31"/>
      <c r="OA28" s="27"/>
      <c r="OB28" s="25"/>
      <c r="OF28" s="25"/>
      <c r="OG28" s="27"/>
      <c r="OJ28" s="28"/>
      <c r="OK28" s="21"/>
      <c r="OL28" s="31"/>
      <c r="OM28" s="27"/>
      <c r="ON28" s="25"/>
      <c r="OR28" s="25"/>
      <c r="OS28" s="27"/>
      <c r="OV28" s="28"/>
      <c r="OW28" s="21"/>
      <c r="OX28" s="31"/>
      <c r="OY28" s="27"/>
      <c r="OZ28" s="25"/>
      <c r="PD28" s="25"/>
      <c r="PE28" s="27"/>
      <c r="PH28" s="28"/>
      <c r="PI28" s="21"/>
      <c r="PJ28" s="31"/>
      <c r="PK28" s="27"/>
      <c r="PL28" s="25"/>
      <c r="PP28" s="25"/>
      <c r="PQ28" s="27"/>
      <c r="PT28" s="28"/>
      <c r="PU28" s="21"/>
      <c r="PV28" s="31"/>
      <c r="PW28" s="27"/>
      <c r="PX28" s="25"/>
      <c r="QB28" s="25"/>
      <c r="QC28" s="27"/>
      <c r="QF28" s="28"/>
      <c r="QG28" s="21"/>
      <c r="QH28" s="31"/>
      <c r="QI28" s="27"/>
      <c r="QJ28" s="25"/>
      <c r="QN28" s="25"/>
      <c r="QO28" s="27"/>
      <c r="QR28" s="28"/>
      <c r="QS28" s="21"/>
      <c r="QT28" s="31"/>
      <c r="QU28" s="27"/>
      <c r="QV28" s="25"/>
      <c r="QZ28" s="25"/>
      <c r="RA28" s="27"/>
      <c r="RD28" s="28"/>
      <c r="RE28" s="21"/>
      <c r="RF28" s="31"/>
      <c r="RG28" s="27"/>
      <c r="RH28" s="25"/>
      <c r="RL28" s="25"/>
      <c r="RM28" s="27"/>
      <c r="RP28" s="28"/>
      <c r="RQ28" s="21"/>
      <c r="RR28" s="31"/>
      <c r="RS28" s="27"/>
      <c r="RT28" s="25"/>
      <c r="RX28" s="25"/>
      <c r="RY28" s="27"/>
      <c r="SB28" s="28"/>
      <c r="SC28" s="21"/>
      <c r="SD28" s="31"/>
      <c r="SE28" s="27"/>
      <c r="SF28" s="25"/>
      <c r="SJ28" s="25"/>
      <c r="SK28" s="27"/>
      <c r="SN28" s="28"/>
      <c r="SO28" s="21"/>
      <c r="SP28" s="31"/>
      <c r="SQ28" s="27"/>
      <c r="SR28" s="25"/>
      <c r="SV28" s="25"/>
      <c r="SW28" s="27"/>
      <c r="SZ28" s="28"/>
      <c r="TA28" s="21"/>
      <c r="TB28" s="31"/>
      <c r="TC28" s="27"/>
      <c r="TD28" s="25"/>
      <c r="TH28" s="25"/>
      <c r="TI28" s="27"/>
      <c r="TL28" s="28"/>
      <c r="TM28" s="21"/>
      <c r="TN28" s="31"/>
      <c r="TO28" s="27"/>
      <c r="TP28" s="25"/>
      <c r="TT28" s="25"/>
      <c r="TU28" s="27"/>
      <c r="TX28" s="28"/>
      <c r="TY28" s="21"/>
      <c r="TZ28" s="31"/>
      <c r="UA28" s="27"/>
      <c r="UB28" s="25"/>
      <c r="UF28" s="25"/>
      <c r="UG28" s="27"/>
      <c r="UJ28" s="28"/>
      <c r="UK28" s="21"/>
      <c r="UL28" s="31"/>
      <c r="UM28" s="27"/>
      <c r="UN28" s="25"/>
      <c r="UR28" s="25"/>
      <c r="US28" s="27"/>
      <c r="UV28" s="28"/>
      <c r="UW28" s="21"/>
      <c r="UX28" s="31"/>
      <c r="UY28" s="27"/>
      <c r="UZ28" s="25"/>
      <c r="VD28" s="25"/>
      <c r="VE28" s="27"/>
      <c r="VH28" s="28"/>
      <c r="VI28" s="21"/>
      <c r="VJ28" s="31"/>
      <c r="VK28" s="27"/>
      <c r="VL28" s="25"/>
      <c r="VP28" s="25"/>
      <c r="VQ28" s="27"/>
      <c r="VT28" s="28"/>
      <c r="VU28" s="21"/>
      <c r="VV28" s="31"/>
      <c r="VW28" s="27"/>
      <c r="VX28" s="25"/>
      <c r="WB28" s="25"/>
      <c r="WC28" s="27"/>
      <c r="WF28" s="28"/>
      <c r="WG28" s="21"/>
      <c r="WH28" s="31"/>
      <c r="WI28" s="27"/>
      <c r="WJ28" s="25"/>
      <c r="WN28" s="25"/>
      <c r="WO28" s="27"/>
      <c r="WR28" s="28"/>
      <c r="WS28" s="21"/>
      <c r="WT28" s="31"/>
      <c r="WU28" s="27"/>
      <c r="WV28" s="25"/>
      <c r="WZ28" s="25"/>
      <c r="XA28" s="27"/>
      <c r="XD28" s="28"/>
      <c r="XE28" s="21"/>
      <c r="XF28" s="31"/>
      <c r="XG28" s="27"/>
      <c r="XH28" s="25"/>
      <c r="XL28" s="25"/>
      <c r="XM28" s="27"/>
      <c r="XP28" s="28"/>
      <c r="XQ28" s="21"/>
      <c r="XR28" s="31"/>
      <c r="XS28" s="27"/>
      <c r="XT28" s="25"/>
      <c r="XX28" s="25"/>
      <c r="XY28" s="27"/>
      <c r="YB28" s="28"/>
      <c r="YC28" s="21"/>
      <c r="YD28" s="31"/>
      <c r="YE28" s="27"/>
      <c r="YF28" s="25"/>
      <c r="YJ28" s="25"/>
      <c r="YK28" s="27"/>
      <c r="YN28" s="28"/>
      <c r="YO28" s="21"/>
      <c r="YP28" s="31"/>
      <c r="YQ28" s="27"/>
      <c r="YR28" s="25"/>
      <c r="YV28" s="25"/>
      <c r="YW28" s="27"/>
      <c r="YZ28" s="28"/>
      <c r="ZA28" s="21"/>
      <c r="ZB28" s="31"/>
      <c r="ZC28" s="27"/>
      <c r="ZD28" s="25"/>
      <c r="ZH28" s="25"/>
      <c r="ZI28" s="27"/>
      <c r="ZL28" s="28"/>
      <c r="ZM28" s="21"/>
      <c r="ZN28" s="31"/>
      <c r="ZO28" s="27"/>
      <c r="ZP28" s="25"/>
      <c r="ZT28" s="25"/>
      <c r="ZU28" s="27"/>
      <c r="ZX28" s="28"/>
      <c r="ZY28" s="21"/>
      <c r="ZZ28" s="31"/>
      <c r="AAA28" s="27"/>
      <c r="AAB28" s="25"/>
      <c r="AAF28" s="25"/>
      <c r="AAG28" s="27"/>
      <c r="AAJ28" s="28"/>
      <c r="AAK28" s="21"/>
      <c r="AAL28" s="31"/>
      <c r="AAM28" s="27"/>
      <c r="AAN28" s="25"/>
      <c r="AAR28" s="25"/>
      <c r="AAS28" s="27"/>
      <c r="AAV28" s="28"/>
      <c r="AAW28" s="21"/>
      <c r="AAX28" s="31"/>
      <c r="AAY28" s="27"/>
      <c r="AAZ28" s="25"/>
      <c r="ABD28" s="25"/>
      <c r="ABE28" s="27"/>
      <c r="ABH28" s="28"/>
      <c r="ABI28" s="21"/>
      <c r="ABJ28" s="31"/>
      <c r="ABK28" s="27"/>
      <c r="ABL28" s="25"/>
      <c r="ABP28" s="25"/>
      <c r="ABQ28" s="27"/>
      <c r="ABT28" s="28"/>
      <c r="ABU28" s="21"/>
      <c r="ABV28" s="31"/>
      <c r="ABW28" s="27"/>
      <c r="ABX28" s="25"/>
      <c r="ACB28" s="25"/>
      <c r="ACC28" s="27"/>
      <c r="ACF28" s="28"/>
      <c r="ACG28" s="21"/>
      <c r="ACH28" s="31"/>
      <c r="ACI28" s="27"/>
      <c r="ACJ28" s="25"/>
      <c r="ACN28" s="25"/>
      <c r="ACO28" s="27"/>
      <c r="ACR28" s="28"/>
      <c r="ACS28" s="21"/>
      <c r="ACT28" s="31"/>
      <c r="ACU28" s="27"/>
      <c r="ACV28" s="25"/>
      <c r="ACZ28" s="25"/>
      <c r="ADA28" s="27"/>
      <c r="ADD28" s="28"/>
      <c r="ADE28" s="21"/>
      <c r="ADF28" s="31"/>
      <c r="ADG28" s="27"/>
      <c r="ADH28" s="25"/>
      <c r="ADL28" s="25"/>
      <c r="ADM28" s="27"/>
      <c r="ADP28" s="28"/>
      <c r="ADQ28" s="21"/>
      <c r="ADR28" s="31"/>
      <c r="ADS28" s="27"/>
      <c r="ADT28" s="25"/>
      <c r="ADX28" s="25"/>
      <c r="ADY28" s="27"/>
      <c r="AEB28" s="28"/>
      <c r="AEC28" s="21"/>
      <c r="AED28" s="31"/>
      <c r="AEE28" s="27"/>
      <c r="AEF28" s="25"/>
      <c r="AEJ28" s="25"/>
      <c r="AEK28" s="27"/>
      <c r="AEN28" s="28"/>
      <c r="AEO28" s="21"/>
      <c r="AEP28" s="31"/>
      <c r="AEQ28" s="27"/>
      <c r="AER28" s="25"/>
      <c r="AEV28" s="25"/>
      <c r="AEW28" s="27"/>
      <c r="AEZ28" s="28"/>
      <c r="AFA28" s="21"/>
      <c r="AFB28" s="31"/>
      <c r="AFC28" s="27"/>
      <c r="AFD28" s="25"/>
      <c r="AFH28" s="25"/>
      <c r="AFI28" s="27"/>
      <c r="AFL28" s="28"/>
      <c r="AFM28" s="21"/>
      <c r="AFN28" s="31"/>
      <c r="AFO28" s="27"/>
      <c r="AFP28" s="25"/>
      <c r="AFT28" s="25"/>
      <c r="AFU28" s="27"/>
      <c r="AFX28" s="28"/>
      <c r="AFY28" s="21"/>
      <c r="AFZ28" s="31"/>
      <c r="AGA28" s="27"/>
      <c r="AGB28" s="25"/>
      <c r="AGF28" s="25"/>
      <c r="AGG28" s="27"/>
      <c r="AGJ28" s="28"/>
      <c r="AGK28" s="21"/>
      <c r="AGL28" s="31"/>
      <c r="AGM28" s="27"/>
      <c r="AGN28" s="25"/>
      <c r="AGR28" s="25"/>
      <c r="AGS28" s="27"/>
      <c r="AGV28" s="28"/>
      <c r="AGW28" s="21"/>
      <c r="AGX28" s="31"/>
      <c r="AGY28" s="27"/>
      <c r="AGZ28" s="25"/>
      <c r="AHD28" s="25"/>
      <c r="AHE28" s="27"/>
      <c r="AHH28" s="28"/>
      <c r="AHI28" s="21"/>
      <c r="AHJ28" s="31"/>
      <c r="AHK28" s="27"/>
      <c r="AHL28" s="25"/>
      <c r="AHP28" s="25"/>
      <c r="AHQ28" s="27"/>
      <c r="AHT28" s="28"/>
      <c r="AHU28" s="21"/>
      <c r="AHV28" s="31"/>
      <c r="AHW28" s="27"/>
      <c r="AHX28" s="25"/>
      <c r="AIB28" s="25"/>
      <c r="AIC28" s="27"/>
      <c r="AIF28" s="28"/>
      <c r="AIG28" s="21"/>
      <c r="AIH28" s="31"/>
      <c r="AII28" s="27"/>
      <c r="AIJ28" s="25"/>
      <c r="AIN28" s="25"/>
      <c r="AIO28" s="27"/>
      <c r="AIR28" s="28"/>
      <c r="AIS28" s="21"/>
      <c r="AIT28" s="31"/>
      <c r="AIU28" s="27"/>
      <c r="AIV28" s="25"/>
      <c r="AIZ28" s="25"/>
      <c r="AJA28" s="27"/>
      <c r="AJD28" s="28"/>
      <c r="AJE28" s="21"/>
      <c r="AJF28" s="31"/>
      <c r="AJG28" s="27"/>
      <c r="AJH28" s="25"/>
      <c r="AJL28" s="25"/>
      <c r="AJM28" s="27"/>
      <c r="AJP28" s="28"/>
      <c r="AJQ28" s="21"/>
      <c r="AJR28" s="31"/>
      <c r="AJS28" s="27"/>
      <c r="AJT28" s="25"/>
      <c r="AJX28" s="25"/>
      <c r="AJY28" s="27"/>
      <c r="AKB28" s="28"/>
      <c r="AKC28" s="21"/>
      <c r="AKD28" s="31"/>
      <c r="AKE28" s="27"/>
      <c r="AKF28" s="25"/>
      <c r="AKJ28" s="25"/>
      <c r="AKK28" s="27"/>
      <c r="AKN28" s="28"/>
      <c r="AKO28" s="21"/>
      <c r="AKP28" s="31"/>
      <c r="AKQ28" s="27"/>
      <c r="AKR28" s="25"/>
      <c r="AKV28" s="25"/>
      <c r="AKW28" s="27"/>
      <c r="AKZ28" s="28"/>
      <c r="ALA28" s="21"/>
      <c r="ALB28" s="31"/>
      <c r="ALC28" s="27"/>
      <c r="ALD28" s="25"/>
      <c r="ALH28" s="25"/>
      <c r="ALI28" s="27"/>
      <c r="ALL28" s="28"/>
      <c r="ALM28" s="21"/>
      <c r="ALN28" s="31"/>
      <c r="ALO28" s="27"/>
      <c r="ALP28" s="25"/>
      <c r="ALT28" s="25"/>
      <c r="ALU28" s="27"/>
      <c r="ALX28" s="28"/>
      <c r="ALY28" s="21"/>
      <c r="ALZ28" s="31"/>
      <c r="AMA28" s="27"/>
      <c r="AMB28" s="25"/>
      <c r="AMF28" s="25"/>
      <c r="AMG28" s="27"/>
      <c r="AMJ28" s="28"/>
      <c r="AMK28" s="21"/>
      <c r="AML28" s="31"/>
      <c r="AMM28" s="27"/>
      <c r="AMN28" s="25"/>
    </row>
    <row r="29" spans="1:1028" s="26" customFormat="1" ht="25.5" x14ac:dyDescent="0.2">
      <c r="A29" s="32" t="s">
        <v>263</v>
      </c>
      <c r="B29" s="29" t="s">
        <v>266</v>
      </c>
      <c r="C29" s="27" t="s">
        <v>197</v>
      </c>
      <c r="D29" s="59">
        <v>43483</v>
      </c>
      <c r="E29" s="26" t="s">
        <v>267</v>
      </c>
      <c r="F29" s="26" t="s">
        <v>199</v>
      </c>
      <c r="G29" s="26" t="s">
        <v>228</v>
      </c>
      <c r="H29" s="59">
        <v>43773</v>
      </c>
      <c r="I29" s="27">
        <f>H29-D29</f>
        <v>290</v>
      </c>
      <c r="J29" s="26" t="s">
        <v>201</v>
      </c>
      <c r="K29" s="26" t="s">
        <v>76</v>
      </c>
      <c r="L29" s="22" t="s">
        <v>192</v>
      </c>
      <c r="M29" s="22" t="s">
        <v>192</v>
      </c>
      <c r="N29" s="22" t="s">
        <v>192</v>
      </c>
      <c r="O29" s="22" t="s">
        <v>192</v>
      </c>
      <c r="P29" s="28" t="s">
        <v>229</v>
      </c>
      <c r="Q29" s="30"/>
      <c r="R29" s="31"/>
      <c r="S29" s="27"/>
      <c r="T29" s="25"/>
      <c r="X29" s="25"/>
      <c r="Y29" s="27"/>
      <c r="AB29" s="28"/>
      <c r="AC29" s="21"/>
      <c r="AD29" s="31"/>
      <c r="AE29" s="27"/>
      <c r="AF29" s="25"/>
      <c r="AJ29" s="25"/>
      <c r="AK29" s="27"/>
      <c r="AN29" s="28"/>
      <c r="AO29" s="21"/>
      <c r="AP29" s="31"/>
      <c r="AQ29" s="27"/>
      <c r="AR29" s="25"/>
      <c r="AV29" s="25"/>
      <c r="AW29" s="27"/>
      <c r="AZ29" s="28"/>
      <c r="BA29" s="21"/>
      <c r="BB29" s="31"/>
      <c r="BC29" s="27"/>
      <c r="BD29" s="25"/>
      <c r="BH29" s="25"/>
      <c r="BI29" s="27"/>
      <c r="BL29" s="28"/>
      <c r="BM29" s="21"/>
      <c r="BN29" s="31"/>
      <c r="BO29" s="27"/>
      <c r="BP29" s="25"/>
      <c r="BT29" s="25"/>
      <c r="BU29" s="27"/>
      <c r="BX29" s="28"/>
      <c r="BY29" s="21"/>
      <c r="BZ29" s="31"/>
      <c r="CA29" s="27"/>
      <c r="CB29" s="25"/>
      <c r="CF29" s="25"/>
      <c r="CG29" s="27"/>
      <c r="CJ29" s="28"/>
      <c r="CK29" s="21"/>
      <c r="CL29" s="31"/>
      <c r="CM29" s="27"/>
      <c r="CN29" s="25"/>
      <c r="CR29" s="25"/>
      <c r="CS29" s="27"/>
      <c r="CV29" s="28"/>
      <c r="CW29" s="21"/>
      <c r="CX29" s="31"/>
      <c r="CY29" s="27"/>
      <c r="CZ29" s="25"/>
      <c r="DD29" s="25"/>
      <c r="DE29" s="27"/>
      <c r="DH29" s="28"/>
      <c r="DI29" s="21"/>
      <c r="DJ29" s="31"/>
      <c r="DK29" s="27"/>
      <c r="DL29" s="25"/>
      <c r="DP29" s="25"/>
      <c r="DQ29" s="27"/>
      <c r="DT29" s="28"/>
      <c r="DU29" s="21"/>
      <c r="DV29" s="31"/>
      <c r="DW29" s="27"/>
      <c r="DX29" s="25"/>
      <c r="EB29" s="25"/>
      <c r="EC29" s="27"/>
      <c r="EF29" s="28"/>
      <c r="EG29" s="21"/>
      <c r="EH29" s="31"/>
      <c r="EI29" s="27"/>
      <c r="EJ29" s="25"/>
      <c r="EN29" s="25"/>
      <c r="EO29" s="27"/>
      <c r="ER29" s="28"/>
      <c r="ES29" s="21"/>
      <c r="ET29" s="31"/>
      <c r="EU29" s="27"/>
      <c r="EV29" s="25"/>
      <c r="EZ29" s="25"/>
      <c r="FA29" s="27"/>
      <c r="FD29" s="28"/>
      <c r="FE29" s="21"/>
      <c r="FF29" s="31"/>
      <c r="FG29" s="27"/>
      <c r="FH29" s="25"/>
      <c r="FL29" s="25"/>
      <c r="FM29" s="27"/>
      <c r="FP29" s="28"/>
      <c r="FQ29" s="21"/>
      <c r="FR29" s="31"/>
      <c r="FS29" s="27"/>
      <c r="FT29" s="25"/>
      <c r="FX29" s="25"/>
      <c r="FY29" s="27"/>
      <c r="GB29" s="28"/>
      <c r="GC29" s="21"/>
      <c r="GD29" s="31"/>
      <c r="GE29" s="27"/>
      <c r="GF29" s="25"/>
      <c r="GJ29" s="25"/>
      <c r="GK29" s="27"/>
      <c r="GN29" s="28"/>
      <c r="GO29" s="21"/>
      <c r="GP29" s="31"/>
      <c r="GQ29" s="27"/>
      <c r="GR29" s="25"/>
      <c r="GV29" s="25"/>
      <c r="GW29" s="27"/>
      <c r="GZ29" s="28"/>
      <c r="HA29" s="21"/>
      <c r="HB29" s="31"/>
      <c r="HC29" s="27"/>
      <c r="HD29" s="25"/>
      <c r="HH29" s="25"/>
      <c r="HI29" s="27"/>
      <c r="HL29" s="28"/>
      <c r="HM29" s="21"/>
      <c r="HN29" s="31"/>
      <c r="HO29" s="27"/>
      <c r="HP29" s="25"/>
      <c r="HT29" s="25"/>
      <c r="HU29" s="27"/>
      <c r="HX29" s="28"/>
      <c r="HY29" s="21"/>
      <c r="HZ29" s="31"/>
      <c r="IA29" s="27"/>
      <c r="IB29" s="25"/>
      <c r="IF29" s="25"/>
      <c r="IG29" s="27"/>
      <c r="IJ29" s="28"/>
      <c r="IK29" s="21"/>
      <c r="IL29" s="31"/>
      <c r="IM29" s="27"/>
      <c r="IN29" s="25"/>
      <c r="IR29" s="25"/>
      <c r="IS29" s="27"/>
      <c r="IV29" s="28"/>
      <c r="IW29" s="21"/>
      <c r="IX29" s="31"/>
      <c r="IY29" s="27"/>
      <c r="IZ29" s="25"/>
      <c r="JD29" s="25"/>
      <c r="JE29" s="27"/>
      <c r="JH29" s="28"/>
      <c r="JI29" s="21"/>
      <c r="JJ29" s="31"/>
      <c r="JK29" s="27"/>
      <c r="JL29" s="25"/>
      <c r="JP29" s="25"/>
      <c r="JQ29" s="27"/>
      <c r="JT29" s="28"/>
      <c r="JU29" s="21"/>
      <c r="JV29" s="31"/>
      <c r="JW29" s="27"/>
      <c r="JX29" s="25"/>
      <c r="KB29" s="25"/>
      <c r="KC29" s="27"/>
      <c r="KF29" s="28"/>
      <c r="KG29" s="21"/>
      <c r="KH29" s="31"/>
      <c r="KI29" s="27"/>
      <c r="KJ29" s="25"/>
      <c r="KN29" s="25"/>
      <c r="KO29" s="27"/>
      <c r="KR29" s="28"/>
      <c r="KS29" s="21"/>
      <c r="KT29" s="31"/>
      <c r="KU29" s="27"/>
      <c r="KV29" s="25"/>
      <c r="KZ29" s="25"/>
      <c r="LA29" s="27"/>
      <c r="LD29" s="28"/>
      <c r="LE29" s="21"/>
      <c r="LF29" s="31"/>
      <c r="LG29" s="27"/>
      <c r="LH29" s="25"/>
      <c r="LL29" s="25"/>
      <c r="LM29" s="27"/>
      <c r="LP29" s="28"/>
      <c r="LQ29" s="21"/>
      <c r="LR29" s="31"/>
      <c r="LS29" s="27"/>
      <c r="LT29" s="25"/>
      <c r="LX29" s="25"/>
      <c r="LY29" s="27"/>
      <c r="MB29" s="28"/>
      <c r="MC29" s="21"/>
      <c r="MD29" s="31"/>
      <c r="ME29" s="27"/>
      <c r="MF29" s="25"/>
      <c r="MJ29" s="25"/>
      <c r="MK29" s="27"/>
      <c r="MN29" s="28"/>
      <c r="MO29" s="21"/>
      <c r="MP29" s="31"/>
      <c r="MQ29" s="27"/>
      <c r="MR29" s="25"/>
      <c r="MV29" s="25"/>
      <c r="MW29" s="27"/>
      <c r="MZ29" s="28"/>
      <c r="NA29" s="21"/>
      <c r="NB29" s="31"/>
      <c r="NC29" s="27"/>
      <c r="ND29" s="25"/>
      <c r="NH29" s="25"/>
      <c r="NI29" s="27"/>
      <c r="NL29" s="28"/>
      <c r="NM29" s="21"/>
      <c r="NN29" s="31"/>
      <c r="NO29" s="27"/>
      <c r="NP29" s="25"/>
      <c r="NT29" s="25"/>
      <c r="NU29" s="27"/>
      <c r="NX29" s="28"/>
      <c r="NY29" s="21"/>
      <c r="NZ29" s="31"/>
      <c r="OA29" s="27"/>
      <c r="OB29" s="25"/>
      <c r="OF29" s="25"/>
      <c r="OG29" s="27"/>
      <c r="OJ29" s="28"/>
      <c r="OK29" s="21"/>
      <c r="OL29" s="31"/>
      <c r="OM29" s="27"/>
      <c r="ON29" s="25"/>
      <c r="OR29" s="25"/>
      <c r="OS29" s="27"/>
      <c r="OV29" s="28"/>
      <c r="OW29" s="21"/>
      <c r="OX29" s="31"/>
      <c r="OY29" s="27"/>
      <c r="OZ29" s="25"/>
      <c r="PD29" s="25"/>
      <c r="PE29" s="27"/>
      <c r="PH29" s="28"/>
      <c r="PI29" s="21"/>
      <c r="PJ29" s="31"/>
      <c r="PK29" s="27"/>
      <c r="PL29" s="25"/>
      <c r="PP29" s="25"/>
      <c r="PQ29" s="27"/>
      <c r="PT29" s="28"/>
      <c r="PU29" s="21"/>
      <c r="PV29" s="31"/>
      <c r="PW29" s="27"/>
      <c r="PX29" s="25"/>
      <c r="QB29" s="25"/>
      <c r="QC29" s="27"/>
      <c r="QF29" s="28"/>
      <c r="QG29" s="21"/>
      <c r="QH29" s="31"/>
      <c r="QI29" s="27"/>
      <c r="QJ29" s="25"/>
      <c r="QN29" s="25"/>
      <c r="QO29" s="27"/>
      <c r="QR29" s="28"/>
      <c r="QS29" s="21"/>
      <c r="QT29" s="31"/>
      <c r="QU29" s="27"/>
      <c r="QV29" s="25"/>
      <c r="QZ29" s="25"/>
      <c r="RA29" s="27"/>
      <c r="RD29" s="28"/>
      <c r="RE29" s="21"/>
      <c r="RF29" s="31"/>
      <c r="RG29" s="27"/>
      <c r="RH29" s="25"/>
      <c r="RL29" s="25"/>
      <c r="RM29" s="27"/>
      <c r="RP29" s="28"/>
      <c r="RQ29" s="21"/>
      <c r="RR29" s="31"/>
      <c r="RS29" s="27"/>
      <c r="RT29" s="25"/>
      <c r="RX29" s="25"/>
      <c r="RY29" s="27"/>
      <c r="SB29" s="28"/>
      <c r="SC29" s="21"/>
      <c r="SD29" s="31"/>
      <c r="SE29" s="27"/>
      <c r="SF29" s="25"/>
      <c r="SJ29" s="25"/>
      <c r="SK29" s="27"/>
      <c r="SN29" s="28"/>
      <c r="SO29" s="21"/>
      <c r="SP29" s="31"/>
      <c r="SQ29" s="27"/>
      <c r="SR29" s="25"/>
      <c r="SV29" s="25"/>
      <c r="SW29" s="27"/>
      <c r="SZ29" s="28"/>
      <c r="TA29" s="21"/>
      <c r="TB29" s="31"/>
      <c r="TC29" s="27"/>
      <c r="TD29" s="25"/>
      <c r="TH29" s="25"/>
      <c r="TI29" s="27"/>
      <c r="TL29" s="28"/>
      <c r="TM29" s="21"/>
      <c r="TN29" s="31"/>
      <c r="TO29" s="27"/>
      <c r="TP29" s="25"/>
      <c r="TT29" s="25"/>
      <c r="TU29" s="27"/>
      <c r="TX29" s="28"/>
      <c r="TY29" s="21"/>
      <c r="TZ29" s="31"/>
      <c r="UA29" s="27"/>
      <c r="UB29" s="25"/>
      <c r="UF29" s="25"/>
      <c r="UG29" s="27"/>
      <c r="UJ29" s="28"/>
      <c r="UK29" s="21"/>
      <c r="UL29" s="31"/>
      <c r="UM29" s="27"/>
      <c r="UN29" s="25"/>
      <c r="UR29" s="25"/>
      <c r="US29" s="27"/>
      <c r="UV29" s="28"/>
      <c r="UW29" s="21"/>
      <c r="UX29" s="31"/>
      <c r="UY29" s="27"/>
      <c r="UZ29" s="25"/>
      <c r="VD29" s="25"/>
      <c r="VE29" s="27"/>
      <c r="VH29" s="28"/>
      <c r="VI29" s="21"/>
      <c r="VJ29" s="31"/>
      <c r="VK29" s="27"/>
      <c r="VL29" s="25"/>
      <c r="VP29" s="25"/>
      <c r="VQ29" s="27"/>
      <c r="VT29" s="28"/>
      <c r="VU29" s="21"/>
      <c r="VV29" s="31"/>
      <c r="VW29" s="27"/>
      <c r="VX29" s="25"/>
      <c r="WB29" s="25"/>
      <c r="WC29" s="27"/>
      <c r="WF29" s="28"/>
      <c r="WG29" s="21"/>
      <c r="WH29" s="31"/>
      <c r="WI29" s="27"/>
      <c r="WJ29" s="25"/>
      <c r="WN29" s="25"/>
      <c r="WO29" s="27"/>
      <c r="WR29" s="28"/>
      <c r="WS29" s="21"/>
      <c r="WT29" s="31"/>
      <c r="WU29" s="27"/>
      <c r="WV29" s="25"/>
      <c r="WZ29" s="25"/>
      <c r="XA29" s="27"/>
      <c r="XD29" s="28"/>
      <c r="XE29" s="21"/>
      <c r="XF29" s="31"/>
      <c r="XG29" s="27"/>
      <c r="XH29" s="25"/>
      <c r="XL29" s="25"/>
      <c r="XM29" s="27"/>
      <c r="XP29" s="28"/>
      <c r="XQ29" s="21"/>
      <c r="XR29" s="31"/>
      <c r="XS29" s="27"/>
      <c r="XT29" s="25"/>
      <c r="XX29" s="25"/>
      <c r="XY29" s="27"/>
      <c r="YB29" s="28"/>
      <c r="YC29" s="21"/>
      <c r="YD29" s="31"/>
      <c r="YE29" s="27"/>
      <c r="YF29" s="25"/>
      <c r="YJ29" s="25"/>
      <c r="YK29" s="27"/>
      <c r="YN29" s="28"/>
      <c r="YO29" s="21"/>
      <c r="YP29" s="31"/>
      <c r="YQ29" s="27"/>
      <c r="YR29" s="25"/>
      <c r="YV29" s="25"/>
      <c r="YW29" s="27"/>
      <c r="YZ29" s="28"/>
      <c r="ZA29" s="21"/>
      <c r="ZB29" s="31"/>
      <c r="ZC29" s="27"/>
      <c r="ZD29" s="25"/>
      <c r="ZH29" s="25"/>
      <c r="ZI29" s="27"/>
      <c r="ZL29" s="28"/>
      <c r="ZM29" s="21"/>
      <c r="ZN29" s="31"/>
      <c r="ZO29" s="27"/>
      <c r="ZP29" s="25"/>
      <c r="ZT29" s="25"/>
      <c r="ZU29" s="27"/>
      <c r="ZX29" s="28"/>
      <c r="ZY29" s="21"/>
      <c r="ZZ29" s="31"/>
      <c r="AAA29" s="27"/>
      <c r="AAB29" s="25"/>
      <c r="AAF29" s="25"/>
      <c r="AAG29" s="27"/>
      <c r="AAJ29" s="28"/>
      <c r="AAK29" s="21"/>
      <c r="AAL29" s="31"/>
      <c r="AAM29" s="27"/>
      <c r="AAN29" s="25"/>
      <c r="AAR29" s="25"/>
      <c r="AAS29" s="27"/>
      <c r="AAV29" s="28"/>
      <c r="AAW29" s="21"/>
      <c r="AAX29" s="31"/>
      <c r="AAY29" s="27"/>
      <c r="AAZ29" s="25"/>
      <c r="ABD29" s="25"/>
      <c r="ABE29" s="27"/>
      <c r="ABH29" s="28"/>
      <c r="ABI29" s="21"/>
      <c r="ABJ29" s="31"/>
      <c r="ABK29" s="27"/>
      <c r="ABL29" s="25"/>
      <c r="ABP29" s="25"/>
      <c r="ABQ29" s="27"/>
      <c r="ABT29" s="28"/>
      <c r="ABU29" s="21"/>
      <c r="ABV29" s="31"/>
      <c r="ABW29" s="27"/>
      <c r="ABX29" s="25"/>
      <c r="ACB29" s="25"/>
      <c r="ACC29" s="27"/>
      <c r="ACF29" s="28"/>
      <c r="ACG29" s="21"/>
      <c r="ACH29" s="31"/>
      <c r="ACI29" s="27"/>
      <c r="ACJ29" s="25"/>
      <c r="ACN29" s="25"/>
      <c r="ACO29" s="27"/>
      <c r="ACR29" s="28"/>
      <c r="ACS29" s="21"/>
      <c r="ACT29" s="31"/>
      <c r="ACU29" s="27"/>
      <c r="ACV29" s="25"/>
      <c r="ACZ29" s="25"/>
      <c r="ADA29" s="27"/>
      <c r="ADD29" s="28"/>
      <c r="ADE29" s="21"/>
      <c r="ADF29" s="31"/>
      <c r="ADG29" s="27"/>
      <c r="ADH29" s="25"/>
      <c r="ADL29" s="25"/>
      <c r="ADM29" s="27"/>
      <c r="ADP29" s="28"/>
      <c r="ADQ29" s="21"/>
      <c r="ADR29" s="31"/>
      <c r="ADS29" s="27"/>
      <c r="ADT29" s="25"/>
      <c r="ADX29" s="25"/>
      <c r="ADY29" s="27"/>
      <c r="AEB29" s="28"/>
      <c r="AEC29" s="21"/>
      <c r="AED29" s="31"/>
      <c r="AEE29" s="27"/>
      <c r="AEF29" s="25"/>
      <c r="AEJ29" s="25"/>
      <c r="AEK29" s="27"/>
      <c r="AEN29" s="28"/>
      <c r="AEO29" s="21"/>
      <c r="AEP29" s="31"/>
      <c r="AEQ29" s="27"/>
      <c r="AER29" s="25"/>
      <c r="AEV29" s="25"/>
      <c r="AEW29" s="27"/>
      <c r="AEZ29" s="28"/>
      <c r="AFA29" s="21"/>
      <c r="AFB29" s="31"/>
      <c r="AFC29" s="27"/>
      <c r="AFD29" s="25"/>
      <c r="AFH29" s="25"/>
      <c r="AFI29" s="27"/>
      <c r="AFL29" s="28"/>
      <c r="AFM29" s="21"/>
      <c r="AFN29" s="31"/>
      <c r="AFO29" s="27"/>
      <c r="AFP29" s="25"/>
      <c r="AFT29" s="25"/>
      <c r="AFU29" s="27"/>
      <c r="AFX29" s="28"/>
      <c r="AFY29" s="21"/>
      <c r="AFZ29" s="31"/>
      <c r="AGA29" s="27"/>
      <c r="AGB29" s="25"/>
      <c r="AGF29" s="25"/>
      <c r="AGG29" s="27"/>
      <c r="AGJ29" s="28"/>
      <c r="AGK29" s="21"/>
      <c r="AGL29" s="31"/>
      <c r="AGM29" s="27"/>
      <c r="AGN29" s="25"/>
      <c r="AGR29" s="25"/>
      <c r="AGS29" s="27"/>
      <c r="AGV29" s="28"/>
      <c r="AGW29" s="21"/>
      <c r="AGX29" s="31"/>
      <c r="AGY29" s="27"/>
      <c r="AGZ29" s="25"/>
      <c r="AHD29" s="25"/>
      <c r="AHE29" s="27"/>
      <c r="AHH29" s="28"/>
      <c r="AHI29" s="21"/>
      <c r="AHJ29" s="31"/>
      <c r="AHK29" s="27"/>
      <c r="AHL29" s="25"/>
      <c r="AHP29" s="25"/>
      <c r="AHQ29" s="27"/>
      <c r="AHT29" s="28"/>
      <c r="AHU29" s="21"/>
      <c r="AHV29" s="31"/>
      <c r="AHW29" s="27"/>
      <c r="AHX29" s="25"/>
      <c r="AIB29" s="25"/>
      <c r="AIC29" s="27"/>
      <c r="AIF29" s="28"/>
      <c r="AIG29" s="21"/>
      <c r="AIH29" s="31"/>
      <c r="AII29" s="27"/>
      <c r="AIJ29" s="25"/>
      <c r="AIN29" s="25"/>
      <c r="AIO29" s="27"/>
      <c r="AIR29" s="28"/>
      <c r="AIS29" s="21"/>
      <c r="AIT29" s="31"/>
      <c r="AIU29" s="27"/>
      <c r="AIV29" s="25"/>
      <c r="AIZ29" s="25"/>
      <c r="AJA29" s="27"/>
      <c r="AJD29" s="28"/>
      <c r="AJE29" s="21"/>
      <c r="AJF29" s="31"/>
      <c r="AJG29" s="27"/>
      <c r="AJH29" s="25"/>
      <c r="AJL29" s="25"/>
      <c r="AJM29" s="27"/>
      <c r="AJP29" s="28"/>
      <c r="AJQ29" s="21"/>
      <c r="AJR29" s="31"/>
      <c r="AJS29" s="27"/>
      <c r="AJT29" s="25"/>
      <c r="AJX29" s="25"/>
      <c r="AJY29" s="27"/>
      <c r="AKB29" s="28"/>
      <c r="AKC29" s="21"/>
      <c r="AKD29" s="31"/>
      <c r="AKE29" s="27"/>
      <c r="AKF29" s="25"/>
      <c r="AKJ29" s="25"/>
      <c r="AKK29" s="27"/>
      <c r="AKN29" s="28"/>
      <c r="AKO29" s="21"/>
      <c r="AKP29" s="31"/>
      <c r="AKQ29" s="27"/>
      <c r="AKR29" s="25"/>
      <c r="AKV29" s="25"/>
      <c r="AKW29" s="27"/>
      <c r="AKZ29" s="28"/>
      <c r="ALA29" s="21"/>
      <c r="ALB29" s="31"/>
      <c r="ALC29" s="27"/>
      <c r="ALD29" s="25"/>
      <c r="ALH29" s="25"/>
      <c r="ALI29" s="27"/>
      <c r="ALL29" s="28"/>
      <c r="ALM29" s="21"/>
      <c r="ALN29" s="31"/>
      <c r="ALO29" s="27"/>
      <c r="ALP29" s="25"/>
      <c r="ALT29" s="25"/>
      <c r="ALU29" s="27"/>
      <c r="ALX29" s="28"/>
      <c r="ALY29" s="21"/>
      <c r="ALZ29" s="31"/>
      <c r="AMA29" s="27"/>
      <c r="AMB29" s="25"/>
      <c r="AMF29" s="25"/>
      <c r="AMG29" s="27"/>
      <c r="AMJ29" s="28"/>
      <c r="AMK29" s="21"/>
      <c r="AML29" s="31"/>
      <c r="AMM29" s="27"/>
      <c r="AMN29" s="25"/>
    </row>
    <row r="30" spans="1:1028" s="26" customFormat="1" ht="25.5" x14ac:dyDescent="0.2">
      <c r="A30" s="32" t="s">
        <v>263</v>
      </c>
      <c r="B30" s="29" t="s">
        <v>268</v>
      </c>
      <c r="C30" s="27" t="s">
        <v>197</v>
      </c>
      <c r="D30" s="59">
        <v>43511</v>
      </c>
      <c r="E30" s="26" t="s">
        <v>269</v>
      </c>
      <c r="F30" s="26" t="s">
        <v>199</v>
      </c>
      <c r="G30" s="26" t="s">
        <v>200</v>
      </c>
      <c r="H30" s="59">
        <v>43768</v>
      </c>
      <c r="I30" s="27">
        <f>H30-D30</f>
        <v>257</v>
      </c>
      <c r="J30" s="26" t="s">
        <v>201</v>
      </c>
      <c r="K30" s="26" t="s">
        <v>76</v>
      </c>
      <c r="L30" s="22" t="s">
        <v>192</v>
      </c>
      <c r="M30" s="22" t="s">
        <v>192</v>
      </c>
      <c r="N30" s="22" t="s">
        <v>192</v>
      </c>
      <c r="O30" s="22" t="s">
        <v>192</v>
      </c>
      <c r="P30" s="28" t="s">
        <v>270</v>
      </c>
      <c r="Q30" s="30"/>
      <c r="R30" s="31"/>
      <c r="S30" s="27"/>
      <c r="T30" s="25"/>
      <c r="X30" s="25"/>
      <c r="Y30" s="27"/>
      <c r="AB30" s="28"/>
      <c r="AC30" s="21"/>
      <c r="AD30" s="31"/>
      <c r="AE30" s="27"/>
      <c r="AF30" s="25"/>
      <c r="AJ30" s="25"/>
      <c r="AK30" s="27"/>
      <c r="AN30" s="28"/>
      <c r="AO30" s="21"/>
      <c r="AP30" s="31"/>
      <c r="AQ30" s="27"/>
      <c r="AR30" s="25"/>
      <c r="AV30" s="25"/>
      <c r="AW30" s="27"/>
      <c r="AZ30" s="28"/>
      <c r="BA30" s="21"/>
      <c r="BB30" s="31"/>
      <c r="BC30" s="27"/>
      <c r="BD30" s="25"/>
      <c r="BH30" s="25"/>
      <c r="BI30" s="27"/>
      <c r="BL30" s="28"/>
      <c r="BM30" s="21"/>
      <c r="BN30" s="31"/>
      <c r="BO30" s="27"/>
      <c r="BP30" s="25"/>
      <c r="BT30" s="25"/>
      <c r="BU30" s="27"/>
      <c r="BX30" s="28"/>
      <c r="BY30" s="21"/>
      <c r="BZ30" s="31"/>
      <c r="CA30" s="27"/>
      <c r="CB30" s="25"/>
      <c r="CF30" s="25"/>
      <c r="CG30" s="27"/>
      <c r="CJ30" s="28"/>
      <c r="CK30" s="21"/>
      <c r="CL30" s="31"/>
      <c r="CM30" s="27"/>
      <c r="CN30" s="25"/>
      <c r="CR30" s="25"/>
      <c r="CS30" s="27"/>
      <c r="CV30" s="28"/>
      <c r="CW30" s="21"/>
      <c r="CX30" s="31"/>
      <c r="CY30" s="27"/>
      <c r="CZ30" s="25"/>
      <c r="DD30" s="25"/>
      <c r="DE30" s="27"/>
      <c r="DH30" s="28"/>
      <c r="DI30" s="21"/>
      <c r="DJ30" s="31"/>
      <c r="DK30" s="27"/>
      <c r="DL30" s="25"/>
      <c r="DP30" s="25"/>
      <c r="DQ30" s="27"/>
      <c r="DT30" s="28"/>
      <c r="DU30" s="21"/>
      <c r="DV30" s="31"/>
      <c r="DW30" s="27"/>
      <c r="DX30" s="25"/>
      <c r="EB30" s="25"/>
      <c r="EC30" s="27"/>
      <c r="EF30" s="28"/>
      <c r="EG30" s="21"/>
      <c r="EH30" s="31"/>
      <c r="EI30" s="27"/>
      <c r="EJ30" s="25"/>
      <c r="EN30" s="25"/>
      <c r="EO30" s="27"/>
      <c r="ER30" s="28"/>
      <c r="ES30" s="21"/>
      <c r="ET30" s="31"/>
      <c r="EU30" s="27"/>
      <c r="EV30" s="25"/>
      <c r="EZ30" s="25"/>
      <c r="FA30" s="27"/>
      <c r="FD30" s="28"/>
      <c r="FE30" s="21"/>
      <c r="FF30" s="31"/>
      <c r="FG30" s="27"/>
      <c r="FH30" s="25"/>
      <c r="FL30" s="25"/>
      <c r="FM30" s="27"/>
      <c r="FP30" s="28"/>
      <c r="FQ30" s="21"/>
      <c r="FR30" s="31"/>
      <c r="FS30" s="27"/>
      <c r="FT30" s="25"/>
      <c r="FX30" s="25"/>
      <c r="FY30" s="27"/>
      <c r="GB30" s="28"/>
      <c r="GC30" s="21"/>
      <c r="GD30" s="31"/>
      <c r="GE30" s="27"/>
      <c r="GF30" s="25"/>
      <c r="GJ30" s="25"/>
      <c r="GK30" s="27"/>
      <c r="GN30" s="28"/>
      <c r="GO30" s="21"/>
      <c r="GP30" s="31"/>
      <c r="GQ30" s="27"/>
      <c r="GR30" s="25"/>
      <c r="GV30" s="25"/>
      <c r="GW30" s="27"/>
      <c r="GZ30" s="28"/>
      <c r="HA30" s="21"/>
      <c r="HB30" s="31"/>
      <c r="HC30" s="27"/>
      <c r="HD30" s="25"/>
      <c r="HH30" s="25"/>
      <c r="HI30" s="27"/>
      <c r="HL30" s="28"/>
      <c r="HM30" s="21"/>
      <c r="HN30" s="31"/>
      <c r="HO30" s="27"/>
      <c r="HP30" s="25"/>
      <c r="HT30" s="25"/>
      <c r="HU30" s="27"/>
      <c r="HX30" s="28"/>
      <c r="HY30" s="21"/>
      <c r="HZ30" s="31"/>
      <c r="IA30" s="27"/>
      <c r="IB30" s="25"/>
      <c r="IF30" s="25"/>
      <c r="IG30" s="27"/>
      <c r="IJ30" s="28"/>
      <c r="IK30" s="21"/>
      <c r="IL30" s="31"/>
      <c r="IM30" s="27"/>
      <c r="IN30" s="25"/>
      <c r="IR30" s="25"/>
      <c r="IS30" s="27"/>
      <c r="IV30" s="28"/>
      <c r="IW30" s="21"/>
      <c r="IX30" s="31"/>
      <c r="IY30" s="27"/>
      <c r="IZ30" s="25"/>
      <c r="JD30" s="25"/>
      <c r="JE30" s="27"/>
      <c r="JH30" s="28"/>
      <c r="JI30" s="21"/>
      <c r="JJ30" s="31"/>
      <c r="JK30" s="27"/>
      <c r="JL30" s="25"/>
      <c r="JP30" s="25"/>
      <c r="JQ30" s="27"/>
      <c r="JT30" s="28"/>
      <c r="JU30" s="21"/>
      <c r="JV30" s="31"/>
      <c r="JW30" s="27"/>
      <c r="JX30" s="25"/>
      <c r="KB30" s="25"/>
      <c r="KC30" s="27"/>
      <c r="KF30" s="28"/>
      <c r="KG30" s="21"/>
      <c r="KH30" s="31"/>
      <c r="KI30" s="27"/>
      <c r="KJ30" s="25"/>
      <c r="KN30" s="25"/>
      <c r="KO30" s="27"/>
      <c r="KR30" s="28"/>
      <c r="KS30" s="21"/>
      <c r="KT30" s="31"/>
      <c r="KU30" s="27"/>
      <c r="KV30" s="25"/>
      <c r="KZ30" s="25"/>
      <c r="LA30" s="27"/>
      <c r="LD30" s="28"/>
      <c r="LE30" s="21"/>
      <c r="LF30" s="31"/>
      <c r="LG30" s="27"/>
      <c r="LH30" s="25"/>
      <c r="LL30" s="25"/>
      <c r="LM30" s="27"/>
      <c r="LP30" s="28"/>
      <c r="LQ30" s="21"/>
      <c r="LR30" s="31"/>
      <c r="LS30" s="27"/>
      <c r="LT30" s="25"/>
      <c r="LX30" s="25"/>
      <c r="LY30" s="27"/>
      <c r="MB30" s="28"/>
      <c r="MC30" s="21"/>
      <c r="MD30" s="31"/>
      <c r="ME30" s="27"/>
      <c r="MF30" s="25"/>
      <c r="MJ30" s="25"/>
      <c r="MK30" s="27"/>
      <c r="MN30" s="28"/>
      <c r="MO30" s="21"/>
      <c r="MP30" s="31"/>
      <c r="MQ30" s="27"/>
      <c r="MR30" s="25"/>
      <c r="MV30" s="25"/>
      <c r="MW30" s="27"/>
      <c r="MZ30" s="28"/>
      <c r="NA30" s="21"/>
      <c r="NB30" s="31"/>
      <c r="NC30" s="27"/>
      <c r="ND30" s="25"/>
      <c r="NH30" s="25"/>
      <c r="NI30" s="27"/>
      <c r="NL30" s="28"/>
      <c r="NM30" s="21"/>
      <c r="NN30" s="31"/>
      <c r="NO30" s="27"/>
      <c r="NP30" s="25"/>
      <c r="NT30" s="25"/>
      <c r="NU30" s="27"/>
      <c r="NX30" s="28"/>
      <c r="NY30" s="21"/>
      <c r="NZ30" s="31"/>
      <c r="OA30" s="27"/>
      <c r="OB30" s="25"/>
      <c r="OF30" s="25"/>
      <c r="OG30" s="27"/>
      <c r="OJ30" s="28"/>
      <c r="OK30" s="21"/>
      <c r="OL30" s="31"/>
      <c r="OM30" s="27"/>
      <c r="ON30" s="25"/>
      <c r="OR30" s="25"/>
      <c r="OS30" s="27"/>
      <c r="OV30" s="28"/>
      <c r="OW30" s="21"/>
      <c r="OX30" s="31"/>
      <c r="OY30" s="27"/>
      <c r="OZ30" s="25"/>
      <c r="PD30" s="25"/>
      <c r="PE30" s="27"/>
      <c r="PH30" s="28"/>
      <c r="PI30" s="21"/>
      <c r="PJ30" s="31"/>
      <c r="PK30" s="27"/>
      <c r="PL30" s="25"/>
      <c r="PP30" s="25"/>
      <c r="PQ30" s="27"/>
      <c r="PT30" s="28"/>
      <c r="PU30" s="21"/>
      <c r="PV30" s="31"/>
      <c r="PW30" s="27"/>
      <c r="PX30" s="25"/>
      <c r="QB30" s="25"/>
      <c r="QC30" s="27"/>
      <c r="QF30" s="28"/>
      <c r="QG30" s="21"/>
      <c r="QH30" s="31"/>
      <c r="QI30" s="27"/>
      <c r="QJ30" s="25"/>
      <c r="QN30" s="25"/>
      <c r="QO30" s="27"/>
      <c r="QR30" s="28"/>
      <c r="QS30" s="21"/>
      <c r="QT30" s="31"/>
      <c r="QU30" s="27"/>
      <c r="QV30" s="25"/>
      <c r="QZ30" s="25"/>
      <c r="RA30" s="27"/>
      <c r="RD30" s="28"/>
      <c r="RE30" s="21"/>
      <c r="RF30" s="31"/>
      <c r="RG30" s="27"/>
      <c r="RH30" s="25"/>
      <c r="RL30" s="25"/>
      <c r="RM30" s="27"/>
      <c r="RP30" s="28"/>
      <c r="RQ30" s="21"/>
      <c r="RR30" s="31"/>
      <c r="RS30" s="27"/>
      <c r="RT30" s="25"/>
      <c r="RX30" s="25"/>
      <c r="RY30" s="27"/>
      <c r="SB30" s="28"/>
      <c r="SC30" s="21"/>
      <c r="SD30" s="31"/>
      <c r="SE30" s="27"/>
      <c r="SF30" s="25"/>
      <c r="SJ30" s="25"/>
      <c r="SK30" s="27"/>
      <c r="SN30" s="28"/>
      <c r="SO30" s="21"/>
      <c r="SP30" s="31"/>
      <c r="SQ30" s="27"/>
      <c r="SR30" s="25"/>
      <c r="SV30" s="25"/>
      <c r="SW30" s="27"/>
      <c r="SZ30" s="28"/>
      <c r="TA30" s="21"/>
      <c r="TB30" s="31"/>
      <c r="TC30" s="27"/>
      <c r="TD30" s="25"/>
      <c r="TH30" s="25"/>
      <c r="TI30" s="27"/>
      <c r="TL30" s="28"/>
      <c r="TM30" s="21"/>
      <c r="TN30" s="31"/>
      <c r="TO30" s="27"/>
      <c r="TP30" s="25"/>
      <c r="TT30" s="25"/>
      <c r="TU30" s="27"/>
      <c r="TX30" s="28"/>
      <c r="TY30" s="21"/>
      <c r="TZ30" s="31"/>
      <c r="UA30" s="27"/>
      <c r="UB30" s="25"/>
      <c r="UF30" s="25"/>
      <c r="UG30" s="27"/>
      <c r="UJ30" s="28"/>
      <c r="UK30" s="21"/>
      <c r="UL30" s="31"/>
      <c r="UM30" s="27"/>
      <c r="UN30" s="25"/>
      <c r="UR30" s="25"/>
      <c r="US30" s="27"/>
      <c r="UV30" s="28"/>
      <c r="UW30" s="21"/>
      <c r="UX30" s="31"/>
      <c r="UY30" s="27"/>
      <c r="UZ30" s="25"/>
      <c r="VD30" s="25"/>
      <c r="VE30" s="27"/>
      <c r="VH30" s="28"/>
      <c r="VI30" s="21"/>
      <c r="VJ30" s="31"/>
      <c r="VK30" s="27"/>
      <c r="VL30" s="25"/>
      <c r="VP30" s="25"/>
      <c r="VQ30" s="27"/>
      <c r="VT30" s="28"/>
      <c r="VU30" s="21"/>
      <c r="VV30" s="31"/>
      <c r="VW30" s="27"/>
      <c r="VX30" s="25"/>
      <c r="WB30" s="25"/>
      <c r="WC30" s="27"/>
      <c r="WF30" s="28"/>
      <c r="WG30" s="21"/>
      <c r="WH30" s="31"/>
      <c r="WI30" s="27"/>
      <c r="WJ30" s="25"/>
      <c r="WN30" s="25"/>
      <c r="WO30" s="27"/>
      <c r="WR30" s="28"/>
      <c r="WS30" s="21"/>
      <c r="WT30" s="31"/>
      <c r="WU30" s="27"/>
      <c r="WV30" s="25"/>
      <c r="WZ30" s="25"/>
      <c r="XA30" s="27"/>
      <c r="XD30" s="28"/>
      <c r="XE30" s="21"/>
      <c r="XF30" s="31"/>
      <c r="XG30" s="27"/>
      <c r="XH30" s="25"/>
      <c r="XL30" s="25"/>
      <c r="XM30" s="27"/>
      <c r="XP30" s="28"/>
      <c r="XQ30" s="21"/>
      <c r="XR30" s="31"/>
      <c r="XS30" s="27"/>
      <c r="XT30" s="25"/>
      <c r="XX30" s="25"/>
      <c r="XY30" s="27"/>
      <c r="YB30" s="28"/>
      <c r="YC30" s="21"/>
      <c r="YD30" s="31"/>
      <c r="YE30" s="27"/>
      <c r="YF30" s="25"/>
      <c r="YJ30" s="25"/>
      <c r="YK30" s="27"/>
      <c r="YN30" s="28"/>
      <c r="YO30" s="21"/>
      <c r="YP30" s="31"/>
      <c r="YQ30" s="27"/>
      <c r="YR30" s="25"/>
      <c r="YV30" s="25"/>
      <c r="YW30" s="27"/>
      <c r="YZ30" s="28"/>
      <c r="ZA30" s="21"/>
      <c r="ZB30" s="31"/>
      <c r="ZC30" s="27"/>
      <c r="ZD30" s="25"/>
      <c r="ZH30" s="25"/>
      <c r="ZI30" s="27"/>
      <c r="ZL30" s="28"/>
      <c r="ZM30" s="21"/>
      <c r="ZN30" s="31"/>
      <c r="ZO30" s="27"/>
      <c r="ZP30" s="25"/>
      <c r="ZT30" s="25"/>
      <c r="ZU30" s="27"/>
      <c r="ZX30" s="28"/>
      <c r="ZY30" s="21"/>
      <c r="ZZ30" s="31"/>
      <c r="AAA30" s="27"/>
      <c r="AAB30" s="25"/>
      <c r="AAF30" s="25"/>
      <c r="AAG30" s="27"/>
      <c r="AAJ30" s="28"/>
      <c r="AAK30" s="21"/>
      <c r="AAL30" s="31"/>
      <c r="AAM30" s="27"/>
      <c r="AAN30" s="25"/>
      <c r="AAR30" s="25"/>
      <c r="AAS30" s="27"/>
      <c r="AAV30" s="28"/>
      <c r="AAW30" s="21"/>
      <c r="AAX30" s="31"/>
      <c r="AAY30" s="27"/>
      <c r="AAZ30" s="25"/>
      <c r="ABD30" s="25"/>
      <c r="ABE30" s="27"/>
      <c r="ABH30" s="28"/>
      <c r="ABI30" s="21"/>
      <c r="ABJ30" s="31"/>
      <c r="ABK30" s="27"/>
      <c r="ABL30" s="25"/>
      <c r="ABP30" s="25"/>
      <c r="ABQ30" s="27"/>
      <c r="ABT30" s="28"/>
      <c r="ABU30" s="21"/>
      <c r="ABV30" s="31"/>
      <c r="ABW30" s="27"/>
      <c r="ABX30" s="25"/>
      <c r="ACB30" s="25"/>
      <c r="ACC30" s="27"/>
      <c r="ACF30" s="28"/>
      <c r="ACG30" s="21"/>
      <c r="ACH30" s="31"/>
      <c r="ACI30" s="27"/>
      <c r="ACJ30" s="25"/>
      <c r="ACN30" s="25"/>
      <c r="ACO30" s="27"/>
      <c r="ACR30" s="28"/>
      <c r="ACS30" s="21"/>
      <c r="ACT30" s="31"/>
      <c r="ACU30" s="27"/>
      <c r="ACV30" s="25"/>
      <c r="ACZ30" s="25"/>
      <c r="ADA30" s="27"/>
      <c r="ADD30" s="28"/>
      <c r="ADE30" s="21"/>
      <c r="ADF30" s="31"/>
      <c r="ADG30" s="27"/>
      <c r="ADH30" s="25"/>
      <c r="ADL30" s="25"/>
      <c r="ADM30" s="27"/>
      <c r="ADP30" s="28"/>
      <c r="ADQ30" s="21"/>
      <c r="ADR30" s="31"/>
      <c r="ADS30" s="27"/>
      <c r="ADT30" s="25"/>
      <c r="ADX30" s="25"/>
      <c r="ADY30" s="27"/>
      <c r="AEB30" s="28"/>
      <c r="AEC30" s="21"/>
      <c r="AED30" s="31"/>
      <c r="AEE30" s="27"/>
      <c r="AEF30" s="25"/>
      <c r="AEJ30" s="25"/>
      <c r="AEK30" s="27"/>
      <c r="AEN30" s="28"/>
      <c r="AEO30" s="21"/>
      <c r="AEP30" s="31"/>
      <c r="AEQ30" s="27"/>
      <c r="AER30" s="25"/>
      <c r="AEV30" s="25"/>
      <c r="AEW30" s="27"/>
      <c r="AEZ30" s="28"/>
      <c r="AFA30" s="21"/>
      <c r="AFB30" s="31"/>
      <c r="AFC30" s="27"/>
      <c r="AFD30" s="25"/>
      <c r="AFH30" s="25"/>
      <c r="AFI30" s="27"/>
      <c r="AFL30" s="28"/>
      <c r="AFM30" s="21"/>
      <c r="AFN30" s="31"/>
      <c r="AFO30" s="27"/>
      <c r="AFP30" s="25"/>
      <c r="AFT30" s="25"/>
      <c r="AFU30" s="27"/>
      <c r="AFX30" s="28"/>
      <c r="AFY30" s="21"/>
      <c r="AFZ30" s="31"/>
      <c r="AGA30" s="27"/>
      <c r="AGB30" s="25"/>
      <c r="AGF30" s="25"/>
      <c r="AGG30" s="27"/>
      <c r="AGJ30" s="28"/>
      <c r="AGK30" s="21"/>
      <c r="AGL30" s="31"/>
      <c r="AGM30" s="27"/>
      <c r="AGN30" s="25"/>
      <c r="AGR30" s="25"/>
      <c r="AGS30" s="27"/>
      <c r="AGV30" s="28"/>
      <c r="AGW30" s="21"/>
      <c r="AGX30" s="31"/>
      <c r="AGY30" s="27"/>
      <c r="AGZ30" s="25"/>
      <c r="AHD30" s="25"/>
      <c r="AHE30" s="27"/>
      <c r="AHH30" s="28"/>
      <c r="AHI30" s="21"/>
      <c r="AHJ30" s="31"/>
      <c r="AHK30" s="27"/>
      <c r="AHL30" s="25"/>
      <c r="AHP30" s="25"/>
      <c r="AHQ30" s="27"/>
      <c r="AHT30" s="28"/>
      <c r="AHU30" s="21"/>
      <c r="AHV30" s="31"/>
      <c r="AHW30" s="27"/>
      <c r="AHX30" s="25"/>
      <c r="AIB30" s="25"/>
      <c r="AIC30" s="27"/>
      <c r="AIF30" s="28"/>
      <c r="AIG30" s="21"/>
      <c r="AIH30" s="31"/>
      <c r="AII30" s="27"/>
      <c r="AIJ30" s="25"/>
      <c r="AIN30" s="25"/>
      <c r="AIO30" s="27"/>
      <c r="AIR30" s="28"/>
      <c r="AIS30" s="21"/>
      <c r="AIT30" s="31"/>
      <c r="AIU30" s="27"/>
      <c r="AIV30" s="25"/>
      <c r="AIZ30" s="25"/>
      <c r="AJA30" s="27"/>
      <c r="AJD30" s="28"/>
      <c r="AJE30" s="21"/>
      <c r="AJF30" s="31"/>
      <c r="AJG30" s="27"/>
      <c r="AJH30" s="25"/>
      <c r="AJL30" s="25"/>
      <c r="AJM30" s="27"/>
      <c r="AJP30" s="28"/>
      <c r="AJQ30" s="21"/>
      <c r="AJR30" s="31"/>
      <c r="AJS30" s="27"/>
      <c r="AJT30" s="25"/>
      <c r="AJX30" s="25"/>
      <c r="AJY30" s="27"/>
      <c r="AKB30" s="28"/>
      <c r="AKC30" s="21"/>
      <c r="AKD30" s="31"/>
      <c r="AKE30" s="27"/>
      <c r="AKF30" s="25"/>
      <c r="AKJ30" s="25"/>
      <c r="AKK30" s="27"/>
      <c r="AKN30" s="28"/>
      <c r="AKO30" s="21"/>
      <c r="AKP30" s="31"/>
      <c r="AKQ30" s="27"/>
      <c r="AKR30" s="25"/>
      <c r="AKV30" s="25"/>
      <c r="AKW30" s="27"/>
      <c r="AKZ30" s="28"/>
      <c r="ALA30" s="21"/>
      <c r="ALB30" s="31"/>
      <c r="ALC30" s="27"/>
      <c r="ALD30" s="25"/>
      <c r="ALH30" s="25"/>
      <c r="ALI30" s="27"/>
      <c r="ALL30" s="28"/>
      <c r="ALM30" s="21"/>
      <c r="ALN30" s="31"/>
      <c r="ALO30" s="27"/>
      <c r="ALP30" s="25"/>
      <c r="ALT30" s="25"/>
      <c r="ALU30" s="27"/>
      <c r="ALX30" s="28"/>
      <c r="ALY30" s="21"/>
      <c r="ALZ30" s="31"/>
      <c r="AMA30" s="27"/>
      <c r="AMB30" s="25"/>
      <c r="AMF30" s="25"/>
      <c r="AMG30" s="27"/>
      <c r="AMJ30" s="28"/>
      <c r="AMK30" s="21"/>
      <c r="AML30" s="31"/>
      <c r="AMM30" s="27"/>
      <c r="AMN30" s="25"/>
    </row>
    <row r="31" spans="1:1028" s="26" customFormat="1" ht="25.5" x14ac:dyDescent="0.2">
      <c r="A31" s="32" t="s">
        <v>263</v>
      </c>
      <c r="B31" s="29" t="s">
        <v>271</v>
      </c>
      <c r="C31" s="27" t="s">
        <v>197</v>
      </c>
      <c r="D31" s="59">
        <v>43531</v>
      </c>
      <c r="E31" s="26" t="s">
        <v>272</v>
      </c>
      <c r="F31" s="26" t="s">
        <v>199</v>
      </c>
      <c r="G31" s="26" t="s">
        <v>228</v>
      </c>
      <c r="H31" s="59">
        <v>43768</v>
      </c>
      <c r="I31" s="27">
        <f>H31-D31</f>
        <v>237</v>
      </c>
      <c r="J31" s="26" t="s">
        <v>201</v>
      </c>
      <c r="K31" s="26" t="s">
        <v>76</v>
      </c>
      <c r="L31" s="22" t="s">
        <v>192</v>
      </c>
      <c r="M31" s="22" t="s">
        <v>192</v>
      </c>
      <c r="N31" s="22" t="s">
        <v>192</v>
      </c>
      <c r="O31" s="22" t="s">
        <v>192</v>
      </c>
      <c r="P31" s="28" t="s">
        <v>229</v>
      </c>
      <c r="Q31" s="30"/>
      <c r="R31" s="31"/>
      <c r="S31" s="27"/>
      <c r="T31" s="25"/>
      <c r="X31" s="25"/>
      <c r="Y31" s="27"/>
      <c r="AB31" s="28"/>
      <c r="AC31" s="21"/>
      <c r="AD31" s="31"/>
      <c r="AE31" s="27"/>
      <c r="AF31" s="25"/>
      <c r="AJ31" s="25"/>
      <c r="AK31" s="27"/>
      <c r="AN31" s="28"/>
      <c r="AO31" s="21"/>
      <c r="AP31" s="31"/>
      <c r="AQ31" s="27"/>
      <c r="AR31" s="25"/>
      <c r="AV31" s="25"/>
      <c r="AW31" s="27"/>
      <c r="AZ31" s="28"/>
      <c r="BA31" s="21"/>
      <c r="BB31" s="31"/>
      <c r="BC31" s="27"/>
      <c r="BD31" s="25"/>
      <c r="BH31" s="25"/>
      <c r="BI31" s="27"/>
      <c r="BL31" s="28"/>
      <c r="BM31" s="21"/>
      <c r="BN31" s="31"/>
      <c r="BO31" s="27"/>
      <c r="BP31" s="25"/>
      <c r="BT31" s="25"/>
      <c r="BU31" s="27"/>
      <c r="BX31" s="28"/>
      <c r="BY31" s="21"/>
      <c r="BZ31" s="31"/>
      <c r="CA31" s="27"/>
      <c r="CB31" s="25"/>
      <c r="CF31" s="25"/>
      <c r="CG31" s="27"/>
      <c r="CJ31" s="28"/>
      <c r="CK31" s="21"/>
      <c r="CL31" s="31"/>
      <c r="CM31" s="27"/>
      <c r="CN31" s="25"/>
      <c r="CR31" s="25"/>
      <c r="CS31" s="27"/>
      <c r="CV31" s="28"/>
      <c r="CW31" s="21"/>
      <c r="CX31" s="31"/>
      <c r="CY31" s="27"/>
      <c r="CZ31" s="25"/>
      <c r="DD31" s="25"/>
      <c r="DE31" s="27"/>
      <c r="DH31" s="28"/>
      <c r="DI31" s="21"/>
      <c r="DJ31" s="31"/>
      <c r="DK31" s="27"/>
      <c r="DL31" s="25"/>
      <c r="DP31" s="25"/>
      <c r="DQ31" s="27"/>
      <c r="DT31" s="28"/>
      <c r="DU31" s="21"/>
      <c r="DV31" s="31"/>
      <c r="DW31" s="27"/>
      <c r="DX31" s="25"/>
      <c r="EB31" s="25"/>
      <c r="EC31" s="27"/>
      <c r="EF31" s="28"/>
      <c r="EG31" s="21"/>
      <c r="EH31" s="31"/>
      <c r="EI31" s="27"/>
      <c r="EJ31" s="25"/>
      <c r="EN31" s="25"/>
      <c r="EO31" s="27"/>
      <c r="ER31" s="28"/>
      <c r="ES31" s="21"/>
      <c r="ET31" s="31"/>
      <c r="EU31" s="27"/>
      <c r="EV31" s="25"/>
      <c r="EZ31" s="25"/>
      <c r="FA31" s="27"/>
      <c r="FD31" s="28"/>
      <c r="FE31" s="21"/>
      <c r="FF31" s="31"/>
      <c r="FG31" s="27"/>
      <c r="FH31" s="25"/>
      <c r="FL31" s="25"/>
      <c r="FM31" s="27"/>
      <c r="FP31" s="28"/>
      <c r="FQ31" s="21"/>
      <c r="FR31" s="31"/>
      <c r="FS31" s="27"/>
      <c r="FT31" s="25"/>
      <c r="FX31" s="25"/>
      <c r="FY31" s="27"/>
      <c r="GB31" s="28"/>
      <c r="GC31" s="21"/>
      <c r="GD31" s="31"/>
      <c r="GE31" s="27"/>
      <c r="GF31" s="25"/>
      <c r="GJ31" s="25"/>
      <c r="GK31" s="27"/>
      <c r="GN31" s="28"/>
      <c r="GO31" s="21"/>
      <c r="GP31" s="31"/>
      <c r="GQ31" s="27"/>
      <c r="GR31" s="25"/>
      <c r="GV31" s="25"/>
      <c r="GW31" s="27"/>
      <c r="GZ31" s="28"/>
      <c r="HA31" s="21"/>
      <c r="HB31" s="31"/>
      <c r="HC31" s="27"/>
      <c r="HD31" s="25"/>
      <c r="HH31" s="25"/>
      <c r="HI31" s="27"/>
      <c r="HL31" s="28"/>
      <c r="HM31" s="21"/>
      <c r="HN31" s="31"/>
      <c r="HO31" s="27"/>
      <c r="HP31" s="25"/>
      <c r="HT31" s="25"/>
      <c r="HU31" s="27"/>
      <c r="HX31" s="28"/>
      <c r="HY31" s="21"/>
      <c r="HZ31" s="31"/>
      <c r="IA31" s="27"/>
      <c r="IB31" s="25"/>
      <c r="IF31" s="25"/>
      <c r="IG31" s="27"/>
      <c r="IJ31" s="28"/>
      <c r="IK31" s="21"/>
      <c r="IL31" s="31"/>
      <c r="IM31" s="27"/>
      <c r="IN31" s="25"/>
      <c r="IR31" s="25"/>
      <c r="IS31" s="27"/>
      <c r="IV31" s="28"/>
      <c r="IW31" s="21"/>
      <c r="IX31" s="31"/>
      <c r="IY31" s="27"/>
      <c r="IZ31" s="25"/>
      <c r="JD31" s="25"/>
      <c r="JE31" s="27"/>
      <c r="JH31" s="28"/>
      <c r="JI31" s="21"/>
      <c r="JJ31" s="31"/>
      <c r="JK31" s="27"/>
      <c r="JL31" s="25"/>
      <c r="JP31" s="25"/>
      <c r="JQ31" s="27"/>
      <c r="JT31" s="28"/>
      <c r="JU31" s="21"/>
      <c r="JV31" s="31"/>
      <c r="JW31" s="27"/>
      <c r="JX31" s="25"/>
      <c r="KB31" s="25"/>
      <c r="KC31" s="27"/>
      <c r="KF31" s="28"/>
      <c r="KG31" s="21"/>
      <c r="KH31" s="31"/>
      <c r="KI31" s="27"/>
      <c r="KJ31" s="25"/>
      <c r="KN31" s="25"/>
      <c r="KO31" s="27"/>
      <c r="KR31" s="28"/>
      <c r="KS31" s="21"/>
      <c r="KT31" s="31"/>
      <c r="KU31" s="27"/>
      <c r="KV31" s="25"/>
      <c r="KZ31" s="25"/>
      <c r="LA31" s="27"/>
      <c r="LD31" s="28"/>
      <c r="LE31" s="21"/>
      <c r="LF31" s="31"/>
      <c r="LG31" s="27"/>
      <c r="LH31" s="25"/>
      <c r="LL31" s="25"/>
      <c r="LM31" s="27"/>
      <c r="LP31" s="28"/>
      <c r="LQ31" s="21"/>
      <c r="LR31" s="31"/>
      <c r="LS31" s="27"/>
      <c r="LT31" s="25"/>
      <c r="LX31" s="25"/>
      <c r="LY31" s="27"/>
      <c r="MB31" s="28"/>
      <c r="MC31" s="21"/>
      <c r="MD31" s="31"/>
      <c r="ME31" s="27"/>
      <c r="MF31" s="25"/>
      <c r="MJ31" s="25"/>
      <c r="MK31" s="27"/>
      <c r="MN31" s="28"/>
      <c r="MO31" s="21"/>
      <c r="MP31" s="31"/>
      <c r="MQ31" s="27"/>
      <c r="MR31" s="25"/>
      <c r="MV31" s="25"/>
      <c r="MW31" s="27"/>
      <c r="MZ31" s="28"/>
      <c r="NA31" s="21"/>
      <c r="NB31" s="31"/>
      <c r="NC31" s="27"/>
      <c r="ND31" s="25"/>
      <c r="NH31" s="25"/>
      <c r="NI31" s="27"/>
      <c r="NL31" s="28"/>
      <c r="NM31" s="21"/>
      <c r="NN31" s="31"/>
      <c r="NO31" s="27"/>
      <c r="NP31" s="25"/>
      <c r="NT31" s="25"/>
      <c r="NU31" s="27"/>
      <c r="NX31" s="28"/>
      <c r="NY31" s="21"/>
      <c r="NZ31" s="31"/>
      <c r="OA31" s="27"/>
      <c r="OB31" s="25"/>
      <c r="OF31" s="25"/>
      <c r="OG31" s="27"/>
      <c r="OJ31" s="28"/>
      <c r="OK31" s="21"/>
      <c r="OL31" s="31"/>
      <c r="OM31" s="27"/>
      <c r="ON31" s="25"/>
      <c r="OR31" s="25"/>
      <c r="OS31" s="27"/>
      <c r="OV31" s="28"/>
      <c r="OW31" s="21"/>
      <c r="OX31" s="31"/>
      <c r="OY31" s="27"/>
      <c r="OZ31" s="25"/>
      <c r="PD31" s="25"/>
      <c r="PE31" s="27"/>
      <c r="PH31" s="28"/>
      <c r="PI31" s="21"/>
      <c r="PJ31" s="31"/>
      <c r="PK31" s="27"/>
      <c r="PL31" s="25"/>
      <c r="PP31" s="25"/>
      <c r="PQ31" s="27"/>
      <c r="PT31" s="28"/>
      <c r="PU31" s="21"/>
      <c r="PV31" s="31"/>
      <c r="PW31" s="27"/>
      <c r="PX31" s="25"/>
      <c r="QB31" s="25"/>
      <c r="QC31" s="27"/>
      <c r="QF31" s="28"/>
      <c r="QG31" s="21"/>
      <c r="QH31" s="31"/>
      <c r="QI31" s="27"/>
      <c r="QJ31" s="25"/>
      <c r="QN31" s="25"/>
      <c r="QO31" s="27"/>
      <c r="QR31" s="28"/>
      <c r="QS31" s="21"/>
      <c r="QT31" s="31"/>
      <c r="QU31" s="27"/>
      <c r="QV31" s="25"/>
      <c r="QZ31" s="25"/>
      <c r="RA31" s="27"/>
      <c r="RD31" s="28"/>
      <c r="RE31" s="21"/>
      <c r="RF31" s="31"/>
      <c r="RG31" s="27"/>
      <c r="RH31" s="25"/>
      <c r="RL31" s="25"/>
      <c r="RM31" s="27"/>
      <c r="RP31" s="28"/>
      <c r="RQ31" s="21"/>
      <c r="RR31" s="31"/>
      <c r="RS31" s="27"/>
      <c r="RT31" s="25"/>
      <c r="RX31" s="25"/>
      <c r="RY31" s="27"/>
      <c r="SB31" s="28"/>
      <c r="SC31" s="21"/>
      <c r="SD31" s="31"/>
      <c r="SE31" s="27"/>
      <c r="SF31" s="25"/>
      <c r="SJ31" s="25"/>
      <c r="SK31" s="27"/>
      <c r="SN31" s="28"/>
      <c r="SO31" s="21"/>
      <c r="SP31" s="31"/>
      <c r="SQ31" s="27"/>
      <c r="SR31" s="25"/>
      <c r="SV31" s="25"/>
      <c r="SW31" s="27"/>
      <c r="SZ31" s="28"/>
      <c r="TA31" s="21"/>
      <c r="TB31" s="31"/>
      <c r="TC31" s="27"/>
      <c r="TD31" s="25"/>
      <c r="TH31" s="25"/>
      <c r="TI31" s="27"/>
      <c r="TL31" s="28"/>
      <c r="TM31" s="21"/>
      <c r="TN31" s="31"/>
      <c r="TO31" s="27"/>
      <c r="TP31" s="25"/>
      <c r="TT31" s="25"/>
      <c r="TU31" s="27"/>
      <c r="TX31" s="28"/>
      <c r="TY31" s="21"/>
      <c r="TZ31" s="31"/>
      <c r="UA31" s="27"/>
      <c r="UB31" s="25"/>
      <c r="UF31" s="25"/>
      <c r="UG31" s="27"/>
      <c r="UJ31" s="28"/>
      <c r="UK31" s="21"/>
      <c r="UL31" s="31"/>
      <c r="UM31" s="27"/>
      <c r="UN31" s="25"/>
      <c r="UR31" s="25"/>
      <c r="US31" s="27"/>
      <c r="UV31" s="28"/>
      <c r="UW31" s="21"/>
      <c r="UX31" s="31"/>
      <c r="UY31" s="27"/>
      <c r="UZ31" s="25"/>
      <c r="VD31" s="25"/>
      <c r="VE31" s="27"/>
      <c r="VH31" s="28"/>
      <c r="VI31" s="21"/>
      <c r="VJ31" s="31"/>
      <c r="VK31" s="27"/>
      <c r="VL31" s="25"/>
      <c r="VP31" s="25"/>
      <c r="VQ31" s="27"/>
      <c r="VT31" s="28"/>
      <c r="VU31" s="21"/>
      <c r="VV31" s="31"/>
      <c r="VW31" s="27"/>
      <c r="VX31" s="25"/>
      <c r="WB31" s="25"/>
      <c r="WC31" s="27"/>
      <c r="WF31" s="28"/>
      <c r="WG31" s="21"/>
      <c r="WH31" s="31"/>
      <c r="WI31" s="27"/>
      <c r="WJ31" s="25"/>
      <c r="WN31" s="25"/>
      <c r="WO31" s="27"/>
      <c r="WR31" s="28"/>
      <c r="WS31" s="21"/>
      <c r="WT31" s="31"/>
      <c r="WU31" s="27"/>
      <c r="WV31" s="25"/>
      <c r="WZ31" s="25"/>
      <c r="XA31" s="27"/>
      <c r="XD31" s="28"/>
      <c r="XE31" s="21"/>
      <c r="XF31" s="31"/>
      <c r="XG31" s="27"/>
      <c r="XH31" s="25"/>
      <c r="XL31" s="25"/>
      <c r="XM31" s="27"/>
      <c r="XP31" s="28"/>
      <c r="XQ31" s="21"/>
      <c r="XR31" s="31"/>
      <c r="XS31" s="27"/>
      <c r="XT31" s="25"/>
      <c r="XX31" s="25"/>
      <c r="XY31" s="27"/>
      <c r="YB31" s="28"/>
      <c r="YC31" s="21"/>
      <c r="YD31" s="31"/>
      <c r="YE31" s="27"/>
      <c r="YF31" s="25"/>
      <c r="YJ31" s="25"/>
      <c r="YK31" s="27"/>
      <c r="YN31" s="28"/>
      <c r="YO31" s="21"/>
      <c r="YP31" s="31"/>
      <c r="YQ31" s="27"/>
      <c r="YR31" s="25"/>
      <c r="YV31" s="25"/>
      <c r="YW31" s="27"/>
      <c r="YZ31" s="28"/>
      <c r="ZA31" s="21"/>
      <c r="ZB31" s="31"/>
      <c r="ZC31" s="27"/>
      <c r="ZD31" s="25"/>
      <c r="ZH31" s="25"/>
      <c r="ZI31" s="27"/>
      <c r="ZL31" s="28"/>
      <c r="ZM31" s="21"/>
      <c r="ZN31" s="31"/>
      <c r="ZO31" s="27"/>
      <c r="ZP31" s="25"/>
      <c r="ZT31" s="25"/>
      <c r="ZU31" s="27"/>
      <c r="ZX31" s="28"/>
      <c r="ZY31" s="21"/>
      <c r="ZZ31" s="31"/>
      <c r="AAA31" s="27"/>
      <c r="AAB31" s="25"/>
      <c r="AAF31" s="25"/>
      <c r="AAG31" s="27"/>
      <c r="AAJ31" s="28"/>
      <c r="AAK31" s="21"/>
      <c r="AAL31" s="31"/>
      <c r="AAM31" s="27"/>
      <c r="AAN31" s="25"/>
      <c r="AAR31" s="25"/>
      <c r="AAS31" s="27"/>
      <c r="AAV31" s="28"/>
      <c r="AAW31" s="21"/>
      <c r="AAX31" s="31"/>
      <c r="AAY31" s="27"/>
      <c r="AAZ31" s="25"/>
      <c r="ABD31" s="25"/>
      <c r="ABE31" s="27"/>
      <c r="ABH31" s="28"/>
      <c r="ABI31" s="21"/>
      <c r="ABJ31" s="31"/>
      <c r="ABK31" s="27"/>
      <c r="ABL31" s="25"/>
      <c r="ABP31" s="25"/>
      <c r="ABQ31" s="27"/>
      <c r="ABT31" s="28"/>
      <c r="ABU31" s="21"/>
      <c r="ABV31" s="31"/>
      <c r="ABW31" s="27"/>
      <c r="ABX31" s="25"/>
      <c r="ACB31" s="25"/>
      <c r="ACC31" s="27"/>
      <c r="ACF31" s="28"/>
      <c r="ACG31" s="21"/>
      <c r="ACH31" s="31"/>
      <c r="ACI31" s="27"/>
      <c r="ACJ31" s="25"/>
      <c r="ACN31" s="25"/>
      <c r="ACO31" s="27"/>
      <c r="ACR31" s="28"/>
      <c r="ACS31" s="21"/>
      <c r="ACT31" s="31"/>
      <c r="ACU31" s="27"/>
      <c r="ACV31" s="25"/>
      <c r="ACZ31" s="25"/>
      <c r="ADA31" s="27"/>
      <c r="ADD31" s="28"/>
      <c r="ADE31" s="21"/>
      <c r="ADF31" s="31"/>
      <c r="ADG31" s="27"/>
      <c r="ADH31" s="25"/>
      <c r="ADL31" s="25"/>
      <c r="ADM31" s="27"/>
      <c r="ADP31" s="28"/>
      <c r="ADQ31" s="21"/>
      <c r="ADR31" s="31"/>
      <c r="ADS31" s="27"/>
      <c r="ADT31" s="25"/>
      <c r="ADX31" s="25"/>
      <c r="ADY31" s="27"/>
      <c r="AEB31" s="28"/>
      <c r="AEC31" s="21"/>
      <c r="AED31" s="31"/>
      <c r="AEE31" s="27"/>
      <c r="AEF31" s="25"/>
      <c r="AEJ31" s="25"/>
      <c r="AEK31" s="27"/>
      <c r="AEN31" s="28"/>
      <c r="AEO31" s="21"/>
      <c r="AEP31" s="31"/>
      <c r="AEQ31" s="27"/>
      <c r="AER31" s="25"/>
      <c r="AEV31" s="25"/>
      <c r="AEW31" s="27"/>
      <c r="AEZ31" s="28"/>
      <c r="AFA31" s="21"/>
      <c r="AFB31" s="31"/>
      <c r="AFC31" s="27"/>
      <c r="AFD31" s="25"/>
      <c r="AFH31" s="25"/>
      <c r="AFI31" s="27"/>
      <c r="AFL31" s="28"/>
      <c r="AFM31" s="21"/>
      <c r="AFN31" s="31"/>
      <c r="AFO31" s="27"/>
      <c r="AFP31" s="25"/>
      <c r="AFT31" s="25"/>
      <c r="AFU31" s="27"/>
      <c r="AFX31" s="28"/>
      <c r="AFY31" s="21"/>
      <c r="AFZ31" s="31"/>
      <c r="AGA31" s="27"/>
      <c r="AGB31" s="25"/>
      <c r="AGF31" s="25"/>
      <c r="AGG31" s="27"/>
      <c r="AGJ31" s="28"/>
      <c r="AGK31" s="21"/>
      <c r="AGL31" s="31"/>
      <c r="AGM31" s="27"/>
      <c r="AGN31" s="25"/>
      <c r="AGR31" s="25"/>
      <c r="AGS31" s="27"/>
      <c r="AGV31" s="28"/>
      <c r="AGW31" s="21"/>
      <c r="AGX31" s="31"/>
      <c r="AGY31" s="27"/>
      <c r="AGZ31" s="25"/>
      <c r="AHD31" s="25"/>
      <c r="AHE31" s="27"/>
      <c r="AHH31" s="28"/>
      <c r="AHI31" s="21"/>
      <c r="AHJ31" s="31"/>
      <c r="AHK31" s="27"/>
      <c r="AHL31" s="25"/>
      <c r="AHP31" s="25"/>
      <c r="AHQ31" s="27"/>
      <c r="AHT31" s="28"/>
      <c r="AHU31" s="21"/>
      <c r="AHV31" s="31"/>
      <c r="AHW31" s="27"/>
      <c r="AHX31" s="25"/>
      <c r="AIB31" s="25"/>
      <c r="AIC31" s="27"/>
      <c r="AIF31" s="28"/>
      <c r="AIG31" s="21"/>
      <c r="AIH31" s="31"/>
      <c r="AII31" s="27"/>
      <c r="AIJ31" s="25"/>
      <c r="AIN31" s="25"/>
      <c r="AIO31" s="27"/>
      <c r="AIR31" s="28"/>
      <c r="AIS31" s="21"/>
      <c r="AIT31" s="31"/>
      <c r="AIU31" s="27"/>
      <c r="AIV31" s="25"/>
      <c r="AIZ31" s="25"/>
      <c r="AJA31" s="27"/>
      <c r="AJD31" s="28"/>
      <c r="AJE31" s="21"/>
      <c r="AJF31" s="31"/>
      <c r="AJG31" s="27"/>
      <c r="AJH31" s="25"/>
      <c r="AJL31" s="25"/>
      <c r="AJM31" s="27"/>
      <c r="AJP31" s="28"/>
      <c r="AJQ31" s="21"/>
      <c r="AJR31" s="31"/>
      <c r="AJS31" s="27"/>
      <c r="AJT31" s="25"/>
      <c r="AJX31" s="25"/>
      <c r="AJY31" s="27"/>
      <c r="AKB31" s="28"/>
      <c r="AKC31" s="21"/>
      <c r="AKD31" s="31"/>
      <c r="AKE31" s="27"/>
      <c r="AKF31" s="25"/>
      <c r="AKJ31" s="25"/>
      <c r="AKK31" s="27"/>
      <c r="AKN31" s="28"/>
      <c r="AKO31" s="21"/>
      <c r="AKP31" s="31"/>
      <c r="AKQ31" s="27"/>
      <c r="AKR31" s="25"/>
      <c r="AKV31" s="25"/>
      <c r="AKW31" s="27"/>
      <c r="AKZ31" s="28"/>
      <c r="ALA31" s="21"/>
      <c r="ALB31" s="31"/>
      <c r="ALC31" s="27"/>
      <c r="ALD31" s="25"/>
      <c r="ALH31" s="25"/>
      <c r="ALI31" s="27"/>
      <c r="ALL31" s="28"/>
      <c r="ALM31" s="21"/>
      <c r="ALN31" s="31"/>
      <c r="ALO31" s="27"/>
      <c r="ALP31" s="25"/>
      <c r="ALT31" s="25"/>
      <c r="ALU31" s="27"/>
      <c r="ALX31" s="28"/>
      <c r="ALY31" s="21"/>
      <c r="ALZ31" s="31"/>
      <c r="AMA31" s="27"/>
      <c r="AMB31" s="25"/>
      <c r="AMF31" s="25"/>
      <c r="AMG31" s="27"/>
      <c r="AMJ31" s="28"/>
      <c r="AMK31" s="21"/>
      <c r="AML31" s="31"/>
      <c r="AMM31" s="27"/>
      <c r="AMN31" s="25"/>
    </row>
    <row r="32" spans="1:1028" s="26" customFormat="1" ht="25.5" x14ac:dyDescent="0.2">
      <c r="A32" s="32" t="s">
        <v>263</v>
      </c>
      <c r="B32" s="29" t="s">
        <v>273</v>
      </c>
      <c r="C32" s="27" t="s">
        <v>197</v>
      </c>
      <c r="D32" s="59">
        <v>43544</v>
      </c>
      <c r="E32" s="26" t="s">
        <v>274</v>
      </c>
      <c r="F32" s="26" t="s">
        <v>199</v>
      </c>
      <c r="G32" s="26" t="s">
        <v>211</v>
      </c>
      <c r="H32" s="60">
        <v>44110</v>
      </c>
      <c r="I32" s="27">
        <v>404</v>
      </c>
      <c r="J32" s="26" t="s">
        <v>201</v>
      </c>
      <c r="K32" s="26" t="s">
        <v>76</v>
      </c>
      <c r="L32" s="22" t="s">
        <v>192</v>
      </c>
      <c r="M32" s="22" t="s">
        <v>192</v>
      </c>
      <c r="N32" s="22" t="s">
        <v>192</v>
      </c>
      <c r="O32" s="22" t="s">
        <v>192</v>
      </c>
      <c r="P32" s="28"/>
      <c r="Q32" s="30"/>
      <c r="R32" s="31"/>
      <c r="S32" s="27"/>
      <c r="T32" s="25"/>
      <c r="X32" s="25"/>
      <c r="Y32" s="27"/>
      <c r="AB32" s="28"/>
      <c r="AC32" s="21"/>
      <c r="AD32" s="31"/>
      <c r="AE32" s="27"/>
      <c r="AF32" s="25"/>
      <c r="AJ32" s="25"/>
      <c r="AK32" s="27"/>
      <c r="AN32" s="28"/>
      <c r="AO32" s="21"/>
      <c r="AP32" s="31"/>
      <c r="AQ32" s="27"/>
      <c r="AR32" s="25"/>
      <c r="AV32" s="25"/>
      <c r="AW32" s="27"/>
      <c r="AZ32" s="28"/>
      <c r="BA32" s="21"/>
      <c r="BB32" s="31"/>
      <c r="BC32" s="27"/>
      <c r="BD32" s="25"/>
      <c r="BH32" s="25"/>
      <c r="BI32" s="27"/>
      <c r="BL32" s="28"/>
      <c r="BM32" s="21"/>
      <c r="BN32" s="31"/>
      <c r="BO32" s="27"/>
      <c r="BP32" s="25"/>
      <c r="BT32" s="25"/>
      <c r="BU32" s="27"/>
      <c r="BX32" s="28"/>
      <c r="BY32" s="21"/>
      <c r="BZ32" s="31"/>
      <c r="CA32" s="27"/>
      <c r="CB32" s="25"/>
      <c r="CF32" s="25"/>
      <c r="CG32" s="27"/>
      <c r="CJ32" s="28"/>
      <c r="CK32" s="21"/>
      <c r="CL32" s="31"/>
      <c r="CM32" s="27"/>
      <c r="CN32" s="25"/>
      <c r="CR32" s="25"/>
      <c r="CS32" s="27"/>
      <c r="CV32" s="28"/>
      <c r="CW32" s="21"/>
      <c r="CX32" s="31"/>
      <c r="CY32" s="27"/>
      <c r="CZ32" s="25"/>
      <c r="DD32" s="25"/>
      <c r="DE32" s="27"/>
      <c r="DH32" s="28"/>
      <c r="DI32" s="21"/>
      <c r="DJ32" s="31"/>
      <c r="DK32" s="27"/>
      <c r="DL32" s="25"/>
      <c r="DP32" s="25"/>
      <c r="DQ32" s="27"/>
      <c r="DT32" s="28"/>
      <c r="DU32" s="21"/>
      <c r="DV32" s="31"/>
      <c r="DW32" s="27"/>
      <c r="DX32" s="25"/>
      <c r="EB32" s="25"/>
      <c r="EC32" s="27"/>
      <c r="EF32" s="28"/>
      <c r="EG32" s="21"/>
      <c r="EH32" s="31"/>
      <c r="EI32" s="27"/>
      <c r="EJ32" s="25"/>
      <c r="EN32" s="25"/>
      <c r="EO32" s="27"/>
      <c r="ER32" s="28"/>
      <c r="ES32" s="21"/>
      <c r="ET32" s="31"/>
      <c r="EU32" s="27"/>
      <c r="EV32" s="25"/>
      <c r="EZ32" s="25"/>
      <c r="FA32" s="27"/>
      <c r="FD32" s="28"/>
      <c r="FE32" s="21"/>
      <c r="FF32" s="31"/>
      <c r="FG32" s="27"/>
      <c r="FH32" s="25"/>
      <c r="FL32" s="25"/>
      <c r="FM32" s="27"/>
      <c r="FP32" s="28"/>
      <c r="FQ32" s="21"/>
      <c r="FR32" s="31"/>
      <c r="FS32" s="27"/>
      <c r="FT32" s="25"/>
      <c r="FX32" s="25"/>
      <c r="FY32" s="27"/>
      <c r="GB32" s="28"/>
      <c r="GC32" s="21"/>
      <c r="GD32" s="31"/>
      <c r="GE32" s="27"/>
      <c r="GF32" s="25"/>
      <c r="GJ32" s="25"/>
      <c r="GK32" s="27"/>
      <c r="GN32" s="28"/>
      <c r="GO32" s="21"/>
      <c r="GP32" s="31"/>
      <c r="GQ32" s="27"/>
      <c r="GR32" s="25"/>
      <c r="GV32" s="25"/>
      <c r="GW32" s="27"/>
      <c r="GZ32" s="28"/>
      <c r="HA32" s="21"/>
      <c r="HB32" s="31"/>
      <c r="HC32" s="27"/>
      <c r="HD32" s="25"/>
      <c r="HH32" s="25"/>
      <c r="HI32" s="27"/>
      <c r="HL32" s="28"/>
      <c r="HM32" s="21"/>
      <c r="HN32" s="31"/>
      <c r="HO32" s="27"/>
      <c r="HP32" s="25"/>
      <c r="HT32" s="25"/>
      <c r="HU32" s="27"/>
      <c r="HX32" s="28"/>
      <c r="HY32" s="21"/>
      <c r="HZ32" s="31"/>
      <c r="IA32" s="27"/>
      <c r="IB32" s="25"/>
      <c r="IF32" s="25"/>
      <c r="IG32" s="27"/>
      <c r="IJ32" s="28"/>
      <c r="IK32" s="21"/>
      <c r="IL32" s="31"/>
      <c r="IM32" s="27"/>
      <c r="IN32" s="25"/>
      <c r="IR32" s="25"/>
      <c r="IS32" s="27"/>
      <c r="IV32" s="28"/>
      <c r="IW32" s="21"/>
      <c r="IX32" s="31"/>
      <c r="IY32" s="27"/>
      <c r="IZ32" s="25"/>
      <c r="JD32" s="25"/>
      <c r="JE32" s="27"/>
      <c r="JH32" s="28"/>
      <c r="JI32" s="21"/>
      <c r="JJ32" s="31"/>
      <c r="JK32" s="27"/>
      <c r="JL32" s="25"/>
      <c r="JP32" s="25"/>
      <c r="JQ32" s="27"/>
      <c r="JT32" s="28"/>
      <c r="JU32" s="21"/>
      <c r="JV32" s="31"/>
      <c r="JW32" s="27"/>
      <c r="JX32" s="25"/>
      <c r="KB32" s="25"/>
      <c r="KC32" s="27"/>
      <c r="KF32" s="28"/>
      <c r="KG32" s="21"/>
      <c r="KH32" s="31"/>
      <c r="KI32" s="27"/>
      <c r="KJ32" s="25"/>
      <c r="KN32" s="25"/>
      <c r="KO32" s="27"/>
      <c r="KR32" s="28"/>
      <c r="KS32" s="21"/>
      <c r="KT32" s="31"/>
      <c r="KU32" s="27"/>
      <c r="KV32" s="25"/>
      <c r="KZ32" s="25"/>
      <c r="LA32" s="27"/>
      <c r="LD32" s="28"/>
      <c r="LE32" s="21"/>
      <c r="LF32" s="31"/>
      <c r="LG32" s="27"/>
      <c r="LH32" s="25"/>
      <c r="LL32" s="25"/>
      <c r="LM32" s="27"/>
      <c r="LP32" s="28"/>
      <c r="LQ32" s="21"/>
      <c r="LR32" s="31"/>
      <c r="LS32" s="27"/>
      <c r="LT32" s="25"/>
      <c r="LX32" s="25"/>
      <c r="LY32" s="27"/>
      <c r="MB32" s="28"/>
      <c r="MC32" s="21"/>
      <c r="MD32" s="31"/>
      <c r="ME32" s="27"/>
      <c r="MF32" s="25"/>
      <c r="MJ32" s="25"/>
      <c r="MK32" s="27"/>
      <c r="MN32" s="28"/>
      <c r="MO32" s="21"/>
      <c r="MP32" s="31"/>
      <c r="MQ32" s="27"/>
      <c r="MR32" s="25"/>
      <c r="MV32" s="25"/>
      <c r="MW32" s="27"/>
      <c r="MZ32" s="28"/>
      <c r="NA32" s="21"/>
      <c r="NB32" s="31"/>
      <c r="NC32" s="27"/>
      <c r="ND32" s="25"/>
      <c r="NH32" s="25"/>
      <c r="NI32" s="27"/>
      <c r="NL32" s="28"/>
      <c r="NM32" s="21"/>
      <c r="NN32" s="31"/>
      <c r="NO32" s="27"/>
      <c r="NP32" s="25"/>
      <c r="NT32" s="25"/>
      <c r="NU32" s="27"/>
      <c r="NX32" s="28"/>
      <c r="NY32" s="21"/>
      <c r="NZ32" s="31"/>
      <c r="OA32" s="27"/>
      <c r="OB32" s="25"/>
      <c r="OF32" s="25"/>
      <c r="OG32" s="27"/>
      <c r="OJ32" s="28"/>
      <c r="OK32" s="21"/>
      <c r="OL32" s="31"/>
      <c r="OM32" s="27"/>
      <c r="ON32" s="25"/>
      <c r="OR32" s="25"/>
      <c r="OS32" s="27"/>
      <c r="OV32" s="28"/>
      <c r="OW32" s="21"/>
      <c r="OX32" s="31"/>
      <c r="OY32" s="27"/>
      <c r="OZ32" s="25"/>
      <c r="PD32" s="25"/>
      <c r="PE32" s="27"/>
      <c r="PH32" s="28"/>
      <c r="PI32" s="21"/>
      <c r="PJ32" s="31"/>
      <c r="PK32" s="27"/>
      <c r="PL32" s="25"/>
      <c r="PP32" s="25"/>
      <c r="PQ32" s="27"/>
      <c r="PT32" s="28"/>
      <c r="PU32" s="21"/>
      <c r="PV32" s="31"/>
      <c r="PW32" s="27"/>
      <c r="PX32" s="25"/>
      <c r="QB32" s="25"/>
      <c r="QC32" s="27"/>
      <c r="QF32" s="28"/>
      <c r="QG32" s="21"/>
      <c r="QH32" s="31"/>
      <c r="QI32" s="27"/>
      <c r="QJ32" s="25"/>
      <c r="QN32" s="25"/>
      <c r="QO32" s="27"/>
      <c r="QR32" s="28"/>
      <c r="QS32" s="21"/>
      <c r="QT32" s="31"/>
      <c r="QU32" s="27"/>
      <c r="QV32" s="25"/>
      <c r="QZ32" s="25"/>
      <c r="RA32" s="27"/>
      <c r="RD32" s="28"/>
      <c r="RE32" s="21"/>
      <c r="RF32" s="31"/>
      <c r="RG32" s="27"/>
      <c r="RH32" s="25"/>
      <c r="RL32" s="25"/>
      <c r="RM32" s="27"/>
      <c r="RP32" s="28"/>
      <c r="RQ32" s="21"/>
      <c r="RR32" s="31"/>
      <c r="RS32" s="27"/>
      <c r="RT32" s="25"/>
      <c r="RX32" s="25"/>
      <c r="RY32" s="27"/>
      <c r="SB32" s="28"/>
      <c r="SC32" s="21"/>
      <c r="SD32" s="31"/>
      <c r="SE32" s="27"/>
      <c r="SF32" s="25"/>
      <c r="SJ32" s="25"/>
      <c r="SK32" s="27"/>
      <c r="SN32" s="28"/>
      <c r="SO32" s="21"/>
      <c r="SP32" s="31"/>
      <c r="SQ32" s="27"/>
      <c r="SR32" s="25"/>
      <c r="SV32" s="25"/>
      <c r="SW32" s="27"/>
      <c r="SZ32" s="28"/>
      <c r="TA32" s="21"/>
      <c r="TB32" s="31"/>
      <c r="TC32" s="27"/>
      <c r="TD32" s="25"/>
      <c r="TH32" s="25"/>
      <c r="TI32" s="27"/>
      <c r="TL32" s="28"/>
      <c r="TM32" s="21"/>
      <c r="TN32" s="31"/>
      <c r="TO32" s="27"/>
      <c r="TP32" s="25"/>
      <c r="TT32" s="25"/>
      <c r="TU32" s="27"/>
      <c r="TX32" s="28"/>
      <c r="TY32" s="21"/>
      <c r="TZ32" s="31"/>
      <c r="UA32" s="27"/>
      <c r="UB32" s="25"/>
      <c r="UF32" s="25"/>
      <c r="UG32" s="27"/>
      <c r="UJ32" s="28"/>
      <c r="UK32" s="21"/>
      <c r="UL32" s="31"/>
      <c r="UM32" s="27"/>
      <c r="UN32" s="25"/>
      <c r="UR32" s="25"/>
      <c r="US32" s="27"/>
      <c r="UV32" s="28"/>
      <c r="UW32" s="21"/>
      <c r="UX32" s="31"/>
      <c r="UY32" s="27"/>
      <c r="UZ32" s="25"/>
      <c r="VD32" s="25"/>
      <c r="VE32" s="27"/>
      <c r="VH32" s="28"/>
      <c r="VI32" s="21"/>
      <c r="VJ32" s="31"/>
      <c r="VK32" s="27"/>
      <c r="VL32" s="25"/>
      <c r="VP32" s="25"/>
      <c r="VQ32" s="27"/>
      <c r="VT32" s="28"/>
      <c r="VU32" s="21"/>
      <c r="VV32" s="31"/>
      <c r="VW32" s="27"/>
      <c r="VX32" s="25"/>
      <c r="WB32" s="25"/>
      <c r="WC32" s="27"/>
      <c r="WF32" s="28"/>
      <c r="WG32" s="21"/>
      <c r="WH32" s="31"/>
      <c r="WI32" s="27"/>
      <c r="WJ32" s="25"/>
      <c r="WN32" s="25"/>
      <c r="WO32" s="27"/>
      <c r="WR32" s="28"/>
      <c r="WS32" s="21"/>
      <c r="WT32" s="31"/>
      <c r="WU32" s="27"/>
      <c r="WV32" s="25"/>
      <c r="WZ32" s="25"/>
      <c r="XA32" s="27"/>
      <c r="XD32" s="28"/>
      <c r="XE32" s="21"/>
      <c r="XF32" s="31"/>
      <c r="XG32" s="27"/>
      <c r="XH32" s="25"/>
      <c r="XL32" s="25"/>
      <c r="XM32" s="27"/>
      <c r="XP32" s="28"/>
      <c r="XQ32" s="21"/>
      <c r="XR32" s="31"/>
      <c r="XS32" s="27"/>
      <c r="XT32" s="25"/>
      <c r="XX32" s="25"/>
      <c r="XY32" s="27"/>
      <c r="YB32" s="28"/>
      <c r="YC32" s="21"/>
      <c r="YD32" s="31"/>
      <c r="YE32" s="27"/>
      <c r="YF32" s="25"/>
      <c r="YJ32" s="25"/>
      <c r="YK32" s="27"/>
      <c r="YN32" s="28"/>
      <c r="YO32" s="21"/>
      <c r="YP32" s="31"/>
      <c r="YQ32" s="27"/>
      <c r="YR32" s="25"/>
      <c r="YV32" s="25"/>
      <c r="YW32" s="27"/>
      <c r="YZ32" s="28"/>
      <c r="ZA32" s="21"/>
      <c r="ZB32" s="31"/>
      <c r="ZC32" s="27"/>
      <c r="ZD32" s="25"/>
      <c r="ZH32" s="25"/>
      <c r="ZI32" s="27"/>
      <c r="ZL32" s="28"/>
      <c r="ZM32" s="21"/>
      <c r="ZN32" s="31"/>
      <c r="ZO32" s="27"/>
      <c r="ZP32" s="25"/>
      <c r="ZT32" s="25"/>
      <c r="ZU32" s="27"/>
      <c r="ZX32" s="28"/>
      <c r="ZY32" s="21"/>
      <c r="ZZ32" s="31"/>
      <c r="AAA32" s="27"/>
      <c r="AAB32" s="25"/>
      <c r="AAF32" s="25"/>
      <c r="AAG32" s="27"/>
      <c r="AAJ32" s="28"/>
      <c r="AAK32" s="21"/>
      <c r="AAL32" s="31"/>
      <c r="AAM32" s="27"/>
      <c r="AAN32" s="25"/>
      <c r="AAR32" s="25"/>
      <c r="AAS32" s="27"/>
      <c r="AAV32" s="28"/>
      <c r="AAW32" s="21"/>
      <c r="AAX32" s="31"/>
      <c r="AAY32" s="27"/>
      <c r="AAZ32" s="25"/>
      <c r="ABD32" s="25"/>
      <c r="ABE32" s="27"/>
      <c r="ABH32" s="28"/>
      <c r="ABI32" s="21"/>
      <c r="ABJ32" s="31"/>
      <c r="ABK32" s="27"/>
      <c r="ABL32" s="25"/>
      <c r="ABP32" s="25"/>
      <c r="ABQ32" s="27"/>
      <c r="ABT32" s="28"/>
      <c r="ABU32" s="21"/>
      <c r="ABV32" s="31"/>
      <c r="ABW32" s="27"/>
      <c r="ABX32" s="25"/>
      <c r="ACB32" s="25"/>
      <c r="ACC32" s="27"/>
      <c r="ACF32" s="28"/>
      <c r="ACG32" s="21"/>
      <c r="ACH32" s="31"/>
      <c r="ACI32" s="27"/>
      <c r="ACJ32" s="25"/>
      <c r="ACN32" s="25"/>
      <c r="ACO32" s="27"/>
      <c r="ACR32" s="28"/>
      <c r="ACS32" s="21"/>
      <c r="ACT32" s="31"/>
      <c r="ACU32" s="27"/>
      <c r="ACV32" s="25"/>
      <c r="ACZ32" s="25"/>
      <c r="ADA32" s="27"/>
      <c r="ADD32" s="28"/>
      <c r="ADE32" s="21"/>
      <c r="ADF32" s="31"/>
      <c r="ADG32" s="27"/>
      <c r="ADH32" s="25"/>
      <c r="ADL32" s="25"/>
      <c r="ADM32" s="27"/>
      <c r="ADP32" s="28"/>
      <c r="ADQ32" s="21"/>
      <c r="ADR32" s="31"/>
      <c r="ADS32" s="27"/>
      <c r="ADT32" s="25"/>
      <c r="ADX32" s="25"/>
      <c r="ADY32" s="27"/>
      <c r="AEB32" s="28"/>
      <c r="AEC32" s="21"/>
      <c r="AED32" s="31"/>
      <c r="AEE32" s="27"/>
      <c r="AEF32" s="25"/>
      <c r="AEJ32" s="25"/>
      <c r="AEK32" s="27"/>
      <c r="AEN32" s="28"/>
      <c r="AEO32" s="21"/>
      <c r="AEP32" s="31"/>
      <c r="AEQ32" s="27"/>
      <c r="AER32" s="25"/>
      <c r="AEV32" s="25"/>
      <c r="AEW32" s="27"/>
      <c r="AEZ32" s="28"/>
      <c r="AFA32" s="21"/>
      <c r="AFB32" s="31"/>
      <c r="AFC32" s="27"/>
      <c r="AFD32" s="25"/>
      <c r="AFH32" s="25"/>
      <c r="AFI32" s="27"/>
      <c r="AFL32" s="28"/>
      <c r="AFM32" s="21"/>
      <c r="AFN32" s="31"/>
      <c r="AFO32" s="27"/>
      <c r="AFP32" s="25"/>
      <c r="AFT32" s="25"/>
      <c r="AFU32" s="27"/>
      <c r="AFX32" s="28"/>
      <c r="AFY32" s="21"/>
      <c r="AFZ32" s="31"/>
      <c r="AGA32" s="27"/>
      <c r="AGB32" s="25"/>
      <c r="AGF32" s="25"/>
      <c r="AGG32" s="27"/>
      <c r="AGJ32" s="28"/>
      <c r="AGK32" s="21"/>
      <c r="AGL32" s="31"/>
      <c r="AGM32" s="27"/>
      <c r="AGN32" s="25"/>
      <c r="AGR32" s="25"/>
      <c r="AGS32" s="27"/>
      <c r="AGV32" s="28"/>
      <c r="AGW32" s="21"/>
      <c r="AGX32" s="31"/>
      <c r="AGY32" s="27"/>
      <c r="AGZ32" s="25"/>
      <c r="AHD32" s="25"/>
      <c r="AHE32" s="27"/>
      <c r="AHH32" s="28"/>
      <c r="AHI32" s="21"/>
      <c r="AHJ32" s="31"/>
      <c r="AHK32" s="27"/>
      <c r="AHL32" s="25"/>
      <c r="AHP32" s="25"/>
      <c r="AHQ32" s="27"/>
      <c r="AHT32" s="28"/>
      <c r="AHU32" s="21"/>
      <c r="AHV32" s="31"/>
      <c r="AHW32" s="27"/>
      <c r="AHX32" s="25"/>
      <c r="AIB32" s="25"/>
      <c r="AIC32" s="27"/>
      <c r="AIF32" s="28"/>
      <c r="AIG32" s="21"/>
      <c r="AIH32" s="31"/>
      <c r="AII32" s="27"/>
      <c r="AIJ32" s="25"/>
      <c r="AIN32" s="25"/>
      <c r="AIO32" s="27"/>
      <c r="AIR32" s="28"/>
      <c r="AIS32" s="21"/>
      <c r="AIT32" s="31"/>
      <c r="AIU32" s="27"/>
      <c r="AIV32" s="25"/>
      <c r="AIZ32" s="25"/>
      <c r="AJA32" s="27"/>
      <c r="AJD32" s="28"/>
      <c r="AJE32" s="21"/>
      <c r="AJF32" s="31"/>
      <c r="AJG32" s="27"/>
      <c r="AJH32" s="25"/>
      <c r="AJL32" s="25"/>
      <c r="AJM32" s="27"/>
      <c r="AJP32" s="28"/>
      <c r="AJQ32" s="21"/>
      <c r="AJR32" s="31"/>
      <c r="AJS32" s="27"/>
      <c r="AJT32" s="25"/>
      <c r="AJX32" s="25"/>
      <c r="AJY32" s="27"/>
      <c r="AKB32" s="28"/>
      <c r="AKC32" s="21"/>
      <c r="AKD32" s="31"/>
      <c r="AKE32" s="27"/>
      <c r="AKF32" s="25"/>
      <c r="AKJ32" s="25"/>
      <c r="AKK32" s="27"/>
      <c r="AKN32" s="28"/>
      <c r="AKO32" s="21"/>
      <c r="AKP32" s="31"/>
      <c r="AKQ32" s="27"/>
      <c r="AKR32" s="25"/>
      <c r="AKV32" s="25"/>
      <c r="AKW32" s="27"/>
      <c r="AKZ32" s="28"/>
      <c r="ALA32" s="21"/>
      <c r="ALB32" s="31"/>
      <c r="ALC32" s="27"/>
      <c r="ALD32" s="25"/>
      <c r="ALH32" s="25"/>
      <c r="ALI32" s="27"/>
      <c r="ALL32" s="28"/>
      <c r="ALM32" s="21"/>
      <c r="ALN32" s="31"/>
      <c r="ALO32" s="27"/>
      <c r="ALP32" s="25"/>
      <c r="ALT32" s="25"/>
      <c r="ALU32" s="27"/>
      <c r="ALX32" s="28"/>
      <c r="ALY32" s="21"/>
      <c r="ALZ32" s="31"/>
      <c r="AMA32" s="27"/>
      <c r="AMB32" s="25"/>
      <c r="AMF32" s="25"/>
      <c r="AMG32" s="27"/>
      <c r="AMJ32" s="28"/>
      <c r="AMK32" s="21"/>
      <c r="AML32" s="31"/>
      <c r="AMM32" s="27"/>
      <c r="AMN32" s="25"/>
    </row>
    <row r="33" spans="1:1028" s="26" customFormat="1" ht="153" x14ac:dyDescent="0.2">
      <c r="A33" s="32" t="s">
        <v>263</v>
      </c>
      <c r="B33" s="29" t="s">
        <v>275</v>
      </c>
      <c r="C33" s="27" t="s">
        <v>197</v>
      </c>
      <c r="D33" s="59">
        <v>43545</v>
      </c>
      <c r="E33" s="26" t="s">
        <v>276</v>
      </c>
      <c r="F33" s="26" t="s">
        <v>199</v>
      </c>
      <c r="G33" s="26" t="s">
        <v>200</v>
      </c>
      <c r="H33" s="59">
        <v>43775</v>
      </c>
      <c r="I33" s="27">
        <f>H33-D33</f>
        <v>230</v>
      </c>
      <c r="J33" s="26" t="s">
        <v>201</v>
      </c>
      <c r="K33" s="26" t="s">
        <v>76</v>
      </c>
      <c r="L33" s="22" t="s">
        <v>192</v>
      </c>
      <c r="M33" s="22" t="s">
        <v>192</v>
      </c>
      <c r="N33" s="22" t="s">
        <v>192</v>
      </c>
      <c r="O33" s="22" t="s">
        <v>192</v>
      </c>
      <c r="P33" s="28" t="s">
        <v>277</v>
      </c>
      <c r="Q33" s="30"/>
      <c r="R33" s="31"/>
      <c r="S33" s="27"/>
      <c r="T33" s="25"/>
      <c r="X33" s="25"/>
      <c r="Y33" s="27"/>
      <c r="AB33" s="28"/>
      <c r="AC33" s="21"/>
      <c r="AD33" s="31"/>
      <c r="AE33" s="27"/>
      <c r="AF33" s="25"/>
      <c r="AJ33" s="25"/>
      <c r="AK33" s="27"/>
      <c r="AN33" s="28"/>
      <c r="AO33" s="21"/>
      <c r="AP33" s="31"/>
      <c r="AQ33" s="27"/>
      <c r="AR33" s="25"/>
      <c r="AV33" s="25"/>
      <c r="AW33" s="27"/>
      <c r="AZ33" s="28"/>
      <c r="BA33" s="21"/>
      <c r="BB33" s="31"/>
      <c r="BC33" s="27"/>
      <c r="BD33" s="25"/>
      <c r="BH33" s="25"/>
      <c r="BI33" s="27"/>
      <c r="BL33" s="28"/>
      <c r="BM33" s="21"/>
      <c r="BN33" s="31"/>
      <c r="BO33" s="27"/>
      <c r="BP33" s="25"/>
      <c r="BT33" s="25"/>
      <c r="BU33" s="27"/>
      <c r="BX33" s="28"/>
      <c r="BY33" s="21"/>
      <c r="BZ33" s="31"/>
      <c r="CA33" s="27"/>
      <c r="CB33" s="25"/>
      <c r="CF33" s="25"/>
      <c r="CG33" s="27"/>
      <c r="CJ33" s="28"/>
      <c r="CK33" s="21"/>
      <c r="CL33" s="31"/>
      <c r="CM33" s="27"/>
      <c r="CN33" s="25"/>
      <c r="CR33" s="25"/>
      <c r="CS33" s="27"/>
      <c r="CV33" s="28"/>
      <c r="CW33" s="21"/>
      <c r="CX33" s="31"/>
      <c r="CY33" s="27"/>
      <c r="CZ33" s="25"/>
      <c r="DD33" s="25"/>
      <c r="DE33" s="27"/>
      <c r="DH33" s="28"/>
      <c r="DI33" s="21"/>
      <c r="DJ33" s="31"/>
      <c r="DK33" s="27"/>
      <c r="DL33" s="25"/>
      <c r="DP33" s="25"/>
      <c r="DQ33" s="27"/>
      <c r="DT33" s="28"/>
      <c r="DU33" s="21"/>
      <c r="DV33" s="31"/>
      <c r="DW33" s="27"/>
      <c r="DX33" s="25"/>
      <c r="EB33" s="25"/>
      <c r="EC33" s="27"/>
      <c r="EF33" s="28"/>
      <c r="EG33" s="21"/>
      <c r="EH33" s="31"/>
      <c r="EI33" s="27"/>
      <c r="EJ33" s="25"/>
      <c r="EN33" s="25"/>
      <c r="EO33" s="27"/>
      <c r="ER33" s="28"/>
      <c r="ES33" s="21"/>
      <c r="ET33" s="31"/>
      <c r="EU33" s="27"/>
      <c r="EV33" s="25"/>
      <c r="EZ33" s="25"/>
      <c r="FA33" s="27"/>
      <c r="FD33" s="28"/>
      <c r="FE33" s="21"/>
      <c r="FF33" s="31"/>
      <c r="FG33" s="27"/>
      <c r="FH33" s="25"/>
      <c r="FL33" s="25"/>
      <c r="FM33" s="27"/>
      <c r="FP33" s="28"/>
      <c r="FQ33" s="21"/>
      <c r="FR33" s="31"/>
      <c r="FS33" s="27"/>
      <c r="FT33" s="25"/>
      <c r="FX33" s="25"/>
      <c r="FY33" s="27"/>
      <c r="GB33" s="28"/>
      <c r="GC33" s="21"/>
      <c r="GD33" s="31"/>
      <c r="GE33" s="27"/>
      <c r="GF33" s="25"/>
      <c r="GJ33" s="25"/>
      <c r="GK33" s="27"/>
      <c r="GN33" s="28"/>
      <c r="GO33" s="21"/>
      <c r="GP33" s="31"/>
      <c r="GQ33" s="27"/>
      <c r="GR33" s="25"/>
      <c r="GV33" s="25"/>
      <c r="GW33" s="27"/>
      <c r="GZ33" s="28"/>
      <c r="HA33" s="21"/>
      <c r="HB33" s="31"/>
      <c r="HC33" s="27"/>
      <c r="HD33" s="25"/>
      <c r="HH33" s="25"/>
      <c r="HI33" s="27"/>
      <c r="HL33" s="28"/>
      <c r="HM33" s="21"/>
      <c r="HN33" s="31"/>
      <c r="HO33" s="27"/>
      <c r="HP33" s="25"/>
      <c r="HT33" s="25"/>
      <c r="HU33" s="27"/>
      <c r="HX33" s="28"/>
      <c r="HY33" s="21"/>
      <c r="HZ33" s="31"/>
      <c r="IA33" s="27"/>
      <c r="IB33" s="25"/>
      <c r="IF33" s="25"/>
      <c r="IG33" s="27"/>
      <c r="IJ33" s="28"/>
      <c r="IK33" s="21"/>
      <c r="IL33" s="31"/>
      <c r="IM33" s="27"/>
      <c r="IN33" s="25"/>
      <c r="IR33" s="25"/>
      <c r="IS33" s="27"/>
      <c r="IV33" s="28"/>
      <c r="IW33" s="21"/>
      <c r="IX33" s="31"/>
      <c r="IY33" s="27"/>
      <c r="IZ33" s="25"/>
      <c r="JD33" s="25"/>
      <c r="JE33" s="27"/>
      <c r="JH33" s="28"/>
      <c r="JI33" s="21"/>
      <c r="JJ33" s="31"/>
      <c r="JK33" s="27"/>
      <c r="JL33" s="25"/>
      <c r="JP33" s="25"/>
      <c r="JQ33" s="27"/>
      <c r="JT33" s="28"/>
      <c r="JU33" s="21"/>
      <c r="JV33" s="31"/>
      <c r="JW33" s="27"/>
      <c r="JX33" s="25"/>
      <c r="KB33" s="25"/>
      <c r="KC33" s="27"/>
      <c r="KF33" s="28"/>
      <c r="KG33" s="21"/>
      <c r="KH33" s="31"/>
      <c r="KI33" s="27"/>
      <c r="KJ33" s="25"/>
      <c r="KN33" s="25"/>
      <c r="KO33" s="27"/>
      <c r="KR33" s="28"/>
      <c r="KS33" s="21"/>
      <c r="KT33" s="31"/>
      <c r="KU33" s="27"/>
      <c r="KV33" s="25"/>
      <c r="KZ33" s="25"/>
      <c r="LA33" s="27"/>
      <c r="LD33" s="28"/>
      <c r="LE33" s="21"/>
      <c r="LF33" s="31"/>
      <c r="LG33" s="27"/>
      <c r="LH33" s="25"/>
      <c r="LL33" s="25"/>
      <c r="LM33" s="27"/>
      <c r="LP33" s="28"/>
      <c r="LQ33" s="21"/>
      <c r="LR33" s="31"/>
      <c r="LS33" s="27"/>
      <c r="LT33" s="25"/>
      <c r="LX33" s="25"/>
      <c r="LY33" s="27"/>
      <c r="MB33" s="28"/>
      <c r="MC33" s="21"/>
      <c r="MD33" s="31"/>
      <c r="ME33" s="27"/>
      <c r="MF33" s="25"/>
      <c r="MJ33" s="25"/>
      <c r="MK33" s="27"/>
      <c r="MN33" s="28"/>
      <c r="MO33" s="21"/>
      <c r="MP33" s="31"/>
      <c r="MQ33" s="27"/>
      <c r="MR33" s="25"/>
      <c r="MV33" s="25"/>
      <c r="MW33" s="27"/>
      <c r="MZ33" s="28"/>
      <c r="NA33" s="21"/>
      <c r="NB33" s="31"/>
      <c r="NC33" s="27"/>
      <c r="ND33" s="25"/>
      <c r="NH33" s="25"/>
      <c r="NI33" s="27"/>
      <c r="NL33" s="28"/>
      <c r="NM33" s="21"/>
      <c r="NN33" s="31"/>
      <c r="NO33" s="27"/>
      <c r="NP33" s="25"/>
      <c r="NT33" s="25"/>
      <c r="NU33" s="27"/>
      <c r="NX33" s="28"/>
      <c r="NY33" s="21"/>
      <c r="NZ33" s="31"/>
      <c r="OA33" s="27"/>
      <c r="OB33" s="25"/>
      <c r="OF33" s="25"/>
      <c r="OG33" s="27"/>
      <c r="OJ33" s="28"/>
      <c r="OK33" s="21"/>
      <c r="OL33" s="31"/>
      <c r="OM33" s="27"/>
      <c r="ON33" s="25"/>
      <c r="OR33" s="25"/>
      <c r="OS33" s="27"/>
      <c r="OV33" s="28"/>
      <c r="OW33" s="21"/>
      <c r="OX33" s="31"/>
      <c r="OY33" s="27"/>
      <c r="OZ33" s="25"/>
      <c r="PD33" s="25"/>
      <c r="PE33" s="27"/>
      <c r="PH33" s="28"/>
      <c r="PI33" s="21"/>
      <c r="PJ33" s="31"/>
      <c r="PK33" s="27"/>
      <c r="PL33" s="25"/>
      <c r="PP33" s="25"/>
      <c r="PQ33" s="27"/>
      <c r="PT33" s="28"/>
      <c r="PU33" s="21"/>
      <c r="PV33" s="31"/>
      <c r="PW33" s="27"/>
      <c r="PX33" s="25"/>
      <c r="QB33" s="25"/>
      <c r="QC33" s="27"/>
      <c r="QF33" s="28"/>
      <c r="QG33" s="21"/>
      <c r="QH33" s="31"/>
      <c r="QI33" s="27"/>
      <c r="QJ33" s="25"/>
      <c r="QN33" s="25"/>
      <c r="QO33" s="27"/>
      <c r="QR33" s="28"/>
      <c r="QS33" s="21"/>
      <c r="QT33" s="31"/>
      <c r="QU33" s="27"/>
      <c r="QV33" s="25"/>
      <c r="QZ33" s="25"/>
      <c r="RA33" s="27"/>
      <c r="RD33" s="28"/>
      <c r="RE33" s="21"/>
      <c r="RF33" s="31"/>
      <c r="RG33" s="27"/>
      <c r="RH33" s="25"/>
      <c r="RL33" s="25"/>
      <c r="RM33" s="27"/>
      <c r="RP33" s="28"/>
      <c r="RQ33" s="21"/>
      <c r="RR33" s="31"/>
      <c r="RS33" s="27"/>
      <c r="RT33" s="25"/>
      <c r="RX33" s="25"/>
      <c r="RY33" s="27"/>
      <c r="SB33" s="28"/>
      <c r="SC33" s="21"/>
      <c r="SD33" s="31"/>
      <c r="SE33" s="27"/>
      <c r="SF33" s="25"/>
      <c r="SJ33" s="25"/>
      <c r="SK33" s="27"/>
      <c r="SN33" s="28"/>
      <c r="SO33" s="21"/>
      <c r="SP33" s="31"/>
      <c r="SQ33" s="27"/>
      <c r="SR33" s="25"/>
      <c r="SV33" s="25"/>
      <c r="SW33" s="27"/>
      <c r="SZ33" s="28"/>
      <c r="TA33" s="21"/>
      <c r="TB33" s="31"/>
      <c r="TC33" s="27"/>
      <c r="TD33" s="25"/>
      <c r="TH33" s="25"/>
      <c r="TI33" s="27"/>
      <c r="TL33" s="28"/>
      <c r="TM33" s="21"/>
      <c r="TN33" s="31"/>
      <c r="TO33" s="27"/>
      <c r="TP33" s="25"/>
      <c r="TT33" s="25"/>
      <c r="TU33" s="27"/>
      <c r="TX33" s="28"/>
      <c r="TY33" s="21"/>
      <c r="TZ33" s="31"/>
      <c r="UA33" s="27"/>
      <c r="UB33" s="25"/>
      <c r="UF33" s="25"/>
      <c r="UG33" s="27"/>
      <c r="UJ33" s="28"/>
      <c r="UK33" s="21"/>
      <c r="UL33" s="31"/>
      <c r="UM33" s="27"/>
      <c r="UN33" s="25"/>
      <c r="UR33" s="25"/>
      <c r="US33" s="27"/>
      <c r="UV33" s="28"/>
      <c r="UW33" s="21"/>
      <c r="UX33" s="31"/>
      <c r="UY33" s="27"/>
      <c r="UZ33" s="25"/>
      <c r="VD33" s="25"/>
      <c r="VE33" s="27"/>
      <c r="VH33" s="28"/>
      <c r="VI33" s="21"/>
      <c r="VJ33" s="31"/>
      <c r="VK33" s="27"/>
      <c r="VL33" s="25"/>
      <c r="VP33" s="25"/>
      <c r="VQ33" s="27"/>
      <c r="VT33" s="28"/>
      <c r="VU33" s="21"/>
      <c r="VV33" s="31"/>
      <c r="VW33" s="27"/>
      <c r="VX33" s="25"/>
      <c r="WB33" s="25"/>
      <c r="WC33" s="27"/>
      <c r="WF33" s="28"/>
      <c r="WG33" s="21"/>
      <c r="WH33" s="31"/>
      <c r="WI33" s="27"/>
      <c r="WJ33" s="25"/>
      <c r="WN33" s="25"/>
      <c r="WO33" s="27"/>
      <c r="WR33" s="28"/>
      <c r="WS33" s="21"/>
      <c r="WT33" s="31"/>
      <c r="WU33" s="27"/>
      <c r="WV33" s="25"/>
      <c r="WZ33" s="25"/>
      <c r="XA33" s="27"/>
      <c r="XD33" s="28"/>
      <c r="XE33" s="21"/>
      <c r="XF33" s="31"/>
      <c r="XG33" s="27"/>
      <c r="XH33" s="25"/>
      <c r="XL33" s="25"/>
      <c r="XM33" s="27"/>
      <c r="XP33" s="28"/>
      <c r="XQ33" s="21"/>
      <c r="XR33" s="31"/>
      <c r="XS33" s="27"/>
      <c r="XT33" s="25"/>
      <c r="XX33" s="25"/>
      <c r="XY33" s="27"/>
      <c r="YB33" s="28"/>
      <c r="YC33" s="21"/>
      <c r="YD33" s="31"/>
      <c r="YE33" s="27"/>
      <c r="YF33" s="25"/>
      <c r="YJ33" s="25"/>
      <c r="YK33" s="27"/>
      <c r="YN33" s="28"/>
      <c r="YO33" s="21"/>
      <c r="YP33" s="31"/>
      <c r="YQ33" s="27"/>
      <c r="YR33" s="25"/>
      <c r="YV33" s="25"/>
      <c r="YW33" s="27"/>
      <c r="YZ33" s="28"/>
      <c r="ZA33" s="21"/>
      <c r="ZB33" s="31"/>
      <c r="ZC33" s="27"/>
      <c r="ZD33" s="25"/>
      <c r="ZH33" s="25"/>
      <c r="ZI33" s="27"/>
      <c r="ZL33" s="28"/>
      <c r="ZM33" s="21"/>
      <c r="ZN33" s="31"/>
      <c r="ZO33" s="27"/>
      <c r="ZP33" s="25"/>
      <c r="ZT33" s="25"/>
      <c r="ZU33" s="27"/>
      <c r="ZX33" s="28"/>
      <c r="ZY33" s="21"/>
      <c r="ZZ33" s="31"/>
      <c r="AAA33" s="27"/>
      <c r="AAB33" s="25"/>
      <c r="AAF33" s="25"/>
      <c r="AAG33" s="27"/>
      <c r="AAJ33" s="28"/>
      <c r="AAK33" s="21"/>
      <c r="AAL33" s="31"/>
      <c r="AAM33" s="27"/>
      <c r="AAN33" s="25"/>
      <c r="AAR33" s="25"/>
      <c r="AAS33" s="27"/>
      <c r="AAV33" s="28"/>
      <c r="AAW33" s="21"/>
      <c r="AAX33" s="31"/>
      <c r="AAY33" s="27"/>
      <c r="AAZ33" s="25"/>
      <c r="ABD33" s="25"/>
      <c r="ABE33" s="27"/>
      <c r="ABH33" s="28"/>
      <c r="ABI33" s="21"/>
      <c r="ABJ33" s="31"/>
      <c r="ABK33" s="27"/>
      <c r="ABL33" s="25"/>
      <c r="ABP33" s="25"/>
      <c r="ABQ33" s="27"/>
      <c r="ABT33" s="28"/>
      <c r="ABU33" s="21"/>
      <c r="ABV33" s="31"/>
      <c r="ABW33" s="27"/>
      <c r="ABX33" s="25"/>
      <c r="ACB33" s="25"/>
      <c r="ACC33" s="27"/>
      <c r="ACF33" s="28"/>
      <c r="ACG33" s="21"/>
      <c r="ACH33" s="31"/>
      <c r="ACI33" s="27"/>
      <c r="ACJ33" s="25"/>
      <c r="ACN33" s="25"/>
      <c r="ACO33" s="27"/>
      <c r="ACR33" s="28"/>
      <c r="ACS33" s="21"/>
      <c r="ACT33" s="31"/>
      <c r="ACU33" s="27"/>
      <c r="ACV33" s="25"/>
      <c r="ACZ33" s="25"/>
      <c r="ADA33" s="27"/>
      <c r="ADD33" s="28"/>
      <c r="ADE33" s="21"/>
      <c r="ADF33" s="31"/>
      <c r="ADG33" s="27"/>
      <c r="ADH33" s="25"/>
      <c r="ADL33" s="25"/>
      <c r="ADM33" s="27"/>
      <c r="ADP33" s="28"/>
      <c r="ADQ33" s="21"/>
      <c r="ADR33" s="31"/>
      <c r="ADS33" s="27"/>
      <c r="ADT33" s="25"/>
      <c r="ADX33" s="25"/>
      <c r="ADY33" s="27"/>
      <c r="AEB33" s="28"/>
      <c r="AEC33" s="21"/>
      <c r="AED33" s="31"/>
      <c r="AEE33" s="27"/>
      <c r="AEF33" s="25"/>
      <c r="AEJ33" s="25"/>
      <c r="AEK33" s="27"/>
      <c r="AEN33" s="28"/>
      <c r="AEO33" s="21"/>
      <c r="AEP33" s="31"/>
      <c r="AEQ33" s="27"/>
      <c r="AER33" s="25"/>
      <c r="AEV33" s="25"/>
      <c r="AEW33" s="27"/>
      <c r="AEZ33" s="28"/>
      <c r="AFA33" s="21"/>
      <c r="AFB33" s="31"/>
      <c r="AFC33" s="27"/>
      <c r="AFD33" s="25"/>
      <c r="AFH33" s="25"/>
      <c r="AFI33" s="27"/>
      <c r="AFL33" s="28"/>
      <c r="AFM33" s="21"/>
      <c r="AFN33" s="31"/>
      <c r="AFO33" s="27"/>
      <c r="AFP33" s="25"/>
      <c r="AFT33" s="25"/>
      <c r="AFU33" s="27"/>
      <c r="AFX33" s="28"/>
      <c r="AFY33" s="21"/>
      <c r="AFZ33" s="31"/>
      <c r="AGA33" s="27"/>
      <c r="AGB33" s="25"/>
      <c r="AGF33" s="25"/>
      <c r="AGG33" s="27"/>
      <c r="AGJ33" s="28"/>
      <c r="AGK33" s="21"/>
      <c r="AGL33" s="31"/>
      <c r="AGM33" s="27"/>
      <c r="AGN33" s="25"/>
      <c r="AGR33" s="25"/>
      <c r="AGS33" s="27"/>
      <c r="AGV33" s="28"/>
      <c r="AGW33" s="21"/>
      <c r="AGX33" s="31"/>
      <c r="AGY33" s="27"/>
      <c r="AGZ33" s="25"/>
      <c r="AHD33" s="25"/>
      <c r="AHE33" s="27"/>
      <c r="AHH33" s="28"/>
      <c r="AHI33" s="21"/>
      <c r="AHJ33" s="31"/>
      <c r="AHK33" s="27"/>
      <c r="AHL33" s="25"/>
      <c r="AHP33" s="25"/>
      <c r="AHQ33" s="27"/>
      <c r="AHT33" s="28"/>
      <c r="AHU33" s="21"/>
      <c r="AHV33" s="31"/>
      <c r="AHW33" s="27"/>
      <c r="AHX33" s="25"/>
      <c r="AIB33" s="25"/>
      <c r="AIC33" s="27"/>
      <c r="AIF33" s="28"/>
      <c r="AIG33" s="21"/>
      <c r="AIH33" s="31"/>
      <c r="AII33" s="27"/>
      <c r="AIJ33" s="25"/>
      <c r="AIN33" s="25"/>
      <c r="AIO33" s="27"/>
      <c r="AIR33" s="28"/>
      <c r="AIS33" s="21"/>
      <c r="AIT33" s="31"/>
      <c r="AIU33" s="27"/>
      <c r="AIV33" s="25"/>
      <c r="AIZ33" s="25"/>
      <c r="AJA33" s="27"/>
      <c r="AJD33" s="28"/>
      <c r="AJE33" s="21"/>
      <c r="AJF33" s="31"/>
      <c r="AJG33" s="27"/>
      <c r="AJH33" s="25"/>
      <c r="AJL33" s="25"/>
      <c r="AJM33" s="27"/>
      <c r="AJP33" s="28"/>
      <c r="AJQ33" s="21"/>
      <c r="AJR33" s="31"/>
      <c r="AJS33" s="27"/>
      <c r="AJT33" s="25"/>
      <c r="AJX33" s="25"/>
      <c r="AJY33" s="27"/>
      <c r="AKB33" s="28"/>
      <c r="AKC33" s="21"/>
      <c r="AKD33" s="31"/>
      <c r="AKE33" s="27"/>
      <c r="AKF33" s="25"/>
      <c r="AKJ33" s="25"/>
      <c r="AKK33" s="27"/>
      <c r="AKN33" s="28"/>
      <c r="AKO33" s="21"/>
      <c r="AKP33" s="31"/>
      <c r="AKQ33" s="27"/>
      <c r="AKR33" s="25"/>
      <c r="AKV33" s="25"/>
      <c r="AKW33" s="27"/>
      <c r="AKZ33" s="28"/>
      <c r="ALA33" s="21"/>
      <c r="ALB33" s="31"/>
      <c r="ALC33" s="27"/>
      <c r="ALD33" s="25"/>
      <c r="ALH33" s="25"/>
      <c r="ALI33" s="27"/>
      <c r="ALL33" s="28"/>
      <c r="ALM33" s="21"/>
      <c r="ALN33" s="31"/>
      <c r="ALO33" s="27"/>
      <c r="ALP33" s="25"/>
      <c r="ALT33" s="25"/>
      <c r="ALU33" s="27"/>
      <c r="ALX33" s="28"/>
      <c r="ALY33" s="21"/>
      <c r="ALZ33" s="31"/>
      <c r="AMA33" s="27"/>
      <c r="AMB33" s="25"/>
      <c r="AMF33" s="25"/>
      <c r="AMG33" s="27"/>
      <c r="AMJ33" s="28"/>
      <c r="AMK33" s="21"/>
      <c r="AML33" s="31"/>
      <c r="AMM33" s="27"/>
      <c r="AMN33" s="25"/>
    </row>
    <row r="34" spans="1:1028" s="26" customFormat="1" ht="153" x14ac:dyDescent="0.2">
      <c r="A34" s="32" t="s">
        <v>263</v>
      </c>
      <c r="B34" s="33" t="s">
        <v>278</v>
      </c>
      <c r="C34" s="27" t="s">
        <v>197</v>
      </c>
      <c r="D34" s="59">
        <v>43546</v>
      </c>
      <c r="E34" s="26" t="s">
        <v>279</v>
      </c>
      <c r="F34" s="26" t="s">
        <v>199</v>
      </c>
      <c r="G34" s="26" t="s">
        <v>200</v>
      </c>
      <c r="H34" s="59">
        <v>43775</v>
      </c>
      <c r="I34" s="27">
        <f>H34-D34</f>
        <v>229</v>
      </c>
      <c r="J34" s="26" t="s">
        <v>201</v>
      </c>
      <c r="K34" s="26" t="s">
        <v>76</v>
      </c>
      <c r="L34" s="22" t="s">
        <v>192</v>
      </c>
      <c r="M34" s="22" t="s">
        <v>192</v>
      </c>
      <c r="N34" s="22" t="s">
        <v>192</v>
      </c>
      <c r="O34" s="22" t="s">
        <v>192</v>
      </c>
      <c r="P34" s="28" t="s">
        <v>277</v>
      </c>
      <c r="Q34" s="30"/>
      <c r="R34" s="31"/>
      <c r="S34" s="27"/>
      <c r="T34" s="25"/>
      <c r="X34" s="25"/>
      <c r="Y34" s="27"/>
      <c r="AB34" s="28"/>
      <c r="AC34" s="21"/>
      <c r="AD34" s="31"/>
      <c r="AE34" s="27"/>
      <c r="AF34" s="25"/>
      <c r="AJ34" s="25"/>
      <c r="AK34" s="27"/>
      <c r="AN34" s="28"/>
      <c r="AO34" s="21"/>
      <c r="AP34" s="31"/>
      <c r="AQ34" s="27"/>
      <c r="AR34" s="25"/>
      <c r="AV34" s="25"/>
      <c r="AW34" s="27"/>
      <c r="AZ34" s="28"/>
      <c r="BA34" s="21"/>
      <c r="BB34" s="31"/>
      <c r="BC34" s="27"/>
      <c r="BD34" s="25"/>
      <c r="BH34" s="25"/>
      <c r="BI34" s="27"/>
      <c r="BL34" s="28"/>
      <c r="BM34" s="21"/>
      <c r="BN34" s="31"/>
      <c r="BO34" s="27"/>
      <c r="BP34" s="25"/>
      <c r="BT34" s="25"/>
      <c r="BU34" s="27"/>
      <c r="BX34" s="28"/>
      <c r="BY34" s="21"/>
      <c r="BZ34" s="31"/>
      <c r="CA34" s="27"/>
      <c r="CB34" s="25"/>
      <c r="CF34" s="25"/>
      <c r="CG34" s="27"/>
      <c r="CJ34" s="28"/>
      <c r="CK34" s="21"/>
      <c r="CL34" s="31"/>
      <c r="CM34" s="27"/>
      <c r="CN34" s="25"/>
      <c r="CR34" s="25"/>
      <c r="CS34" s="27"/>
      <c r="CV34" s="28"/>
      <c r="CW34" s="21"/>
      <c r="CX34" s="31"/>
      <c r="CY34" s="27"/>
      <c r="CZ34" s="25"/>
      <c r="DD34" s="25"/>
      <c r="DE34" s="27"/>
      <c r="DH34" s="28"/>
      <c r="DI34" s="21"/>
      <c r="DJ34" s="31"/>
      <c r="DK34" s="27"/>
      <c r="DL34" s="25"/>
      <c r="DP34" s="25"/>
      <c r="DQ34" s="27"/>
      <c r="DT34" s="28"/>
      <c r="DU34" s="21"/>
      <c r="DV34" s="31"/>
      <c r="DW34" s="27"/>
      <c r="DX34" s="25"/>
      <c r="EB34" s="25"/>
      <c r="EC34" s="27"/>
      <c r="EF34" s="28"/>
      <c r="EG34" s="21"/>
      <c r="EH34" s="31"/>
      <c r="EI34" s="27"/>
      <c r="EJ34" s="25"/>
      <c r="EN34" s="25"/>
      <c r="EO34" s="27"/>
      <c r="ER34" s="28"/>
      <c r="ES34" s="21"/>
      <c r="ET34" s="31"/>
      <c r="EU34" s="27"/>
      <c r="EV34" s="25"/>
      <c r="EZ34" s="25"/>
      <c r="FA34" s="27"/>
      <c r="FD34" s="28"/>
      <c r="FE34" s="21"/>
      <c r="FF34" s="31"/>
      <c r="FG34" s="27"/>
      <c r="FH34" s="25"/>
      <c r="FL34" s="25"/>
      <c r="FM34" s="27"/>
      <c r="FP34" s="28"/>
      <c r="FQ34" s="21"/>
      <c r="FR34" s="31"/>
      <c r="FS34" s="27"/>
      <c r="FT34" s="25"/>
      <c r="FX34" s="25"/>
      <c r="FY34" s="27"/>
      <c r="GB34" s="28"/>
      <c r="GC34" s="21"/>
      <c r="GD34" s="31"/>
      <c r="GE34" s="27"/>
      <c r="GF34" s="25"/>
      <c r="GJ34" s="25"/>
      <c r="GK34" s="27"/>
      <c r="GN34" s="28"/>
      <c r="GO34" s="21"/>
      <c r="GP34" s="31"/>
      <c r="GQ34" s="27"/>
      <c r="GR34" s="25"/>
      <c r="GV34" s="25"/>
      <c r="GW34" s="27"/>
      <c r="GZ34" s="28"/>
      <c r="HA34" s="21"/>
      <c r="HB34" s="31"/>
      <c r="HC34" s="27"/>
      <c r="HD34" s="25"/>
      <c r="HH34" s="25"/>
      <c r="HI34" s="27"/>
      <c r="HL34" s="28"/>
      <c r="HM34" s="21"/>
      <c r="HN34" s="31"/>
      <c r="HO34" s="27"/>
      <c r="HP34" s="25"/>
      <c r="HT34" s="25"/>
      <c r="HU34" s="27"/>
      <c r="HX34" s="28"/>
      <c r="HY34" s="21"/>
      <c r="HZ34" s="31"/>
      <c r="IA34" s="27"/>
      <c r="IB34" s="25"/>
      <c r="IF34" s="25"/>
      <c r="IG34" s="27"/>
      <c r="IJ34" s="28"/>
      <c r="IK34" s="21"/>
      <c r="IL34" s="31"/>
      <c r="IM34" s="27"/>
      <c r="IN34" s="25"/>
      <c r="IR34" s="25"/>
      <c r="IS34" s="27"/>
      <c r="IV34" s="28"/>
      <c r="IW34" s="21"/>
      <c r="IX34" s="31"/>
      <c r="IY34" s="27"/>
      <c r="IZ34" s="25"/>
      <c r="JD34" s="25"/>
      <c r="JE34" s="27"/>
      <c r="JH34" s="28"/>
      <c r="JI34" s="21"/>
      <c r="JJ34" s="31"/>
      <c r="JK34" s="27"/>
      <c r="JL34" s="25"/>
      <c r="JP34" s="25"/>
      <c r="JQ34" s="27"/>
      <c r="JT34" s="28"/>
      <c r="JU34" s="21"/>
      <c r="JV34" s="31"/>
      <c r="JW34" s="27"/>
      <c r="JX34" s="25"/>
      <c r="KB34" s="25"/>
      <c r="KC34" s="27"/>
      <c r="KF34" s="28"/>
      <c r="KG34" s="21"/>
      <c r="KH34" s="31"/>
      <c r="KI34" s="27"/>
      <c r="KJ34" s="25"/>
      <c r="KN34" s="25"/>
      <c r="KO34" s="27"/>
      <c r="KR34" s="28"/>
      <c r="KS34" s="21"/>
      <c r="KT34" s="31"/>
      <c r="KU34" s="27"/>
      <c r="KV34" s="25"/>
      <c r="KZ34" s="25"/>
      <c r="LA34" s="27"/>
      <c r="LD34" s="28"/>
      <c r="LE34" s="21"/>
      <c r="LF34" s="31"/>
      <c r="LG34" s="27"/>
      <c r="LH34" s="25"/>
      <c r="LL34" s="25"/>
      <c r="LM34" s="27"/>
      <c r="LP34" s="28"/>
      <c r="LQ34" s="21"/>
      <c r="LR34" s="31"/>
      <c r="LS34" s="27"/>
      <c r="LT34" s="25"/>
      <c r="LX34" s="25"/>
      <c r="LY34" s="27"/>
      <c r="MB34" s="28"/>
      <c r="MC34" s="21"/>
      <c r="MD34" s="31"/>
      <c r="ME34" s="27"/>
      <c r="MF34" s="25"/>
      <c r="MJ34" s="25"/>
      <c r="MK34" s="27"/>
      <c r="MN34" s="28"/>
      <c r="MO34" s="21"/>
      <c r="MP34" s="31"/>
      <c r="MQ34" s="27"/>
      <c r="MR34" s="25"/>
      <c r="MV34" s="25"/>
      <c r="MW34" s="27"/>
      <c r="MZ34" s="28"/>
      <c r="NA34" s="21"/>
      <c r="NB34" s="31"/>
      <c r="NC34" s="27"/>
      <c r="ND34" s="25"/>
      <c r="NH34" s="25"/>
      <c r="NI34" s="27"/>
      <c r="NL34" s="28"/>
      <c r="NM34" s="21"/>
      <c r="NN34" s="31"/>
      <c r="NO34" s="27"/>
      <c r="NP34" s="25"/>
      <c r="NT34" s="25"/>
      <c r="NU34" s="27"/>
      <c r="NX34" s="28"/>
      <c r="NY34" s="21"/>
      <c r="NZ34" s="31"/>
      <c r="OA34" s="27"/>
      <c r="OB34" s="25"/>
      <c r="OF34" s="25"/>
      <c r="OG34" s="27"/>
      <c r="OJ34" s="28"/>
      <c r="OK34" s="21"/>
      <c r="OL34" s="31"/>
      <c r="OM34" s="27"/>
      <c r="ON34" s="25"/>
      <c r="OR34" s="25"/>
      <c r="OS34" s="27"/>
      <c r="OV34" s="28"/>
      <c r="OW34" s="21"/>
      <c r="OX34" s="31"/>
      <c r="OY34" s="27"/>
      <c r="OZ34" s="25"/>
      <c r="PD34" s="25"/>
      <c r="PE34" s="27"/>
      <c r="PH34" s="28"/>
      <c r="PI34" s="21"/>
      <c r="PJ34" s="31"/>
      <c r="PK34" s="27"/>
      <c r="PL34" s="25"/>
      <c r="PP34" s="25"/>
      <c r="PQ34" s="27"/>
      <c r="PT34" s="28"/>
      <c r="PU34" s="21"/>
      <c r="PV34" s="31"/>
      <c r="PW34" s="27"/>
      <c r="PX34" s="25"/>
      <c r="QB34" s="25"/>
      <c r="QC34" s="27"/>
      <c r="QF34" s="28"/>
      <c r="QG34" s="21"/>
      <c r="QH34" s="31"/>
      <c r="QI34" s="27"/>
      <c r="QJ34" s="25"/>
      <c r="QN34" s="25"/>
      <c r="QO34" s="27"/>
      <c r="QR34" s="28"/>
      <c r="QS34" s="21"/>
      <c r="QT34" s="31"/>
      <c r="QU34" s="27"/>
      <c r="QV34" s="25"/>
      <c r="QZ34" s="25"/>
      <c r="RA34" s="27"/>
      <c r="RD34" s="28"/>
      <c r="RE34" s="21"/>
      <c r="RF34" s="31"/>
      <c r="RG34" s="27"/>
      <c r="RH34" s="25"/>
      <c r="RL34" s="25"/>
      <c r="RM34" s="27"/>
      <c r="RP34" s="28"/>
      <c r="RQ34" s="21"/>
      <c r="RR34" s="31"/>
      <c r="RS34" s="27"/>
      <c r="RT34" s="25"/>
      <c r="RX34" s="25"/>
      <c r="RY34" s="27"/>
      <c r="SB34" s="28"/>
      <c r="SC34" s="21"/>
      <c r="SD34" s="31"/>
      <c r="SE34" s="27"/>
      <c r="SF34" s="25"/>
      <c r="SJ34" s="25"/>
      <c r="SK34" s="27"/>
      <c r="SN34" s="28"/>
      <c r="SO34" s="21"/>
      <c r="SP34" s="31"/>
      <c r="SQ34" s="27"/>
      <c r="SR34" s="25"/>
      <c r="SV34" s="25"/>
      <c r="SW34" s="27"/>
      <c r="SZ34" s="28"/>
      <c r="TA34" s="21"/>
      <c r="TB34" s="31"/>
      <c r="TC34" s="27"/>
      <c r="TD34" s="25"/>
      <c r="TH34" s="25"/>
      <c r="TI34" s="27"/>
      <c r="TL34" s="28"/>
      <c r="TM34" s="21"/>
      <c r="TN34" s="31"/>
      <c r="TO34" s="27"/>
      <c r="TP34" s="25"/>
      <c r="TT34" s="25"/>
      <c r="TU34" s="27"/>
      <c r="TX34" s="28"/>
      <c r="TY34" s="21"/>
      <c r="TZ34" s="31"/>
      <c r="UA34" s="27"/>
      <c r="UB34" s="25"/>
      <c r="UF34" s="25"/>
      <c r="UG34" s="27"/>
      <c r="UJ34" s="28"/>
      <c r="UK34" s="21"/>
      <c r="UL34" s="31"/>
      <c r="UM34" s="27"/>
      <c r="UN34" s="25"/>
      <c r="UR34" s="25"/>
      <c r="US34" s="27"/>
      <c r="UV34" s="28"/>
      <c r="UW34" s="21"/>
      <c r="UX34" s="31"/>
      <c r="UY34" s="27"/>
      <c r="UZ34" s="25"/>
      <c r="VD34" s="25"/>
      <c r="VE34" s="27"/>
      <c r="VH34" s="28"/>
      <c r="VI34" s="21"/>
      <c r="VJ34" s="31"/>
      <c r="VK34" s="27"/>
      <c r="VL34" s="25"/>
      <c r="VP34" s="25"/>
      <c r="VQ34" s="27"/>
      <c r="VT34" s="28"/>
      <c r="VU34" s="21"/>
      <c r="VV34" s="31"/>
      <c r="VW34" s="27"/>
      <c r="VX34" s="25"/>
      <c r="WB34" s="25"/>
      <c r="WC34" s="27"/>
      <c r="WF34" s="28"/>
      <c r="WG34" s="21"/>
      <c r="WH34" s="31"/>
      <c r="WI34" s="27"/>
      <c r="WJ34" s="25"/>
      <c r="WN34" s="25"/>
      <c r="WO34" s="27"/>
      <c r="WR34" s="28"/>
      <c r="WS34" s="21"/>
      <c r="WT34" s="31"/>
      <c r="WU34" s="27"/>
      <c r="WV34" s="25"/>
      <c r="WZ34" s="25"/>
      <c r="XA34" s="27"/>
      <c r="XD34" s="28"/>
      <c r="XE34" s="21"/>
      <c r="XF34" s="31"/>
      <c r="XG34" s="27"/>
      <c r="XH34" s="25"/>
      <c r="XL34" s="25"/>
      <c r="XM34" s="27"/>
      <c r="XP34" s="28"/>
      <c r="XQ34" s="21"/>
      <c r="XR34" s="31"/>
      <c r="XS34" s="27"/>
      <c r="XT34" s="25"/>
      <c r="XX34" s="25"/>
      <c r="XY34" s="27"/>
      <c r="YB34" s="28"/>
      <c r="YC34" s="21"/>
      <c r="YD34" s="31"/>
      <c r="YE34" s="27"/>
      <c r="YF34" s="25"/>
      <c r="YJ34" s="25"/>
      <c r="YK34" s="27"/>
      <c r="YN34" s="28"/>
      <c r="YO34" s="21"/>
      <c r="YP34" s="31"/>
      <c r="YQ34" s="27"/>
      <c r="YR34" s="25"/>
      <c r="YV34" s="25"/>
      <c r="YW34" s="27"/>
      <c r="YZ34" s="28"/>
      <c r="ZA34" s="21"/>
      <c r="ZB34" s="31"/>
      <c r="ZC34" s="27"/>
      <c r="ZD34" s="25"/>
      <c r="ZH34" s="25"/>
      <c r="ZI34" s="27"/>
      <c r="ZL34" s="28"/>
      <c r="ZM34" s="21"/>
      <c r="ZN34" s="31"/>
      <c r="ZO34" s="27"/>
      <c r="ZP34" s="25"/>
      <c r="ZT34" s="25"/>
      <c r="ZU34" s="27"/>
      <c r="ZX34" s="28"/>
      <c r="ZY34" s="21"/>
      <c r="ZZ34" s="31"/>
      <c r="AAA34" s="27"/>
      <c r="AAB34" s="25"/>
      <c r="AAF34" s="25"/>
      <c r="AAG34" s="27"/>
      <c r="AAJ34" s="28"/>
      <c r="AAK34" s="21"/>
      <c r="AAL34" s="31"/>
      <c r="AAM34" s="27"/>
      <c r="AAN34" s="25"/>
      <c r="AAR34" s="25"/>
      <c r="AAS34" s="27"/>
      <c r="AAV34" s="28"/>
      <c r="AAW34" s="21"/>
      <c r="AAX34" s="31"/>
      <c r="AAY34" s="27"/>
      <c r="AAZ34" s="25"/>
      <c r="ABD34" s="25"/>
      <c r="ABE34" s="27"/>
      <c r="ABH34" s="28"/>
      <c r="ABI34" s="21"/>
      <c r="ABJ34" s="31"/>
      <c r="ABK34" s="27"/>
      <c r="ABL34" s="25"/>
      <c r="ABP34" s="25"/>
      <c r="ABQ34" s="27"/>
      <c r="ABT34" s="28"/>
      <c r="ABU34" s="21"/>
      <c r="ABV34" s="31"/>
      <c r="ABW34" s="27"/>
      <c r="ABX34" s="25"/>
      <c r="ACB34" s="25"/>
      <c r="ACC34" s="27"/>
      <c r="ACF34" s="28"/>
      <c r="ACG34" s="21"/>
      <c r="ACH34" s="31"/>
      <c r="ACI34" s="27"/>
      <c r="ACJ34" s="25"/>
      <c r="ACN34" s="25"/>
      <c r="ACO34" s="27"/>
      <c r="ACR34" s="28"/>
      <c r="ACS34" s="21"/>
      <c r="ACT34" s="31"/>
      <c r="ACU34" s="27"/>
      <c r="ACV34" s="25"/>
      <c r="ACZ34" s="25"/>
      <c r="ADA34" s="27"/>
      <c r="ADD34" s="28"/>
      <c r="ADE34" s="21"/>
      <c r="ADF34" s="31"/>
      <c r="ADG34" s="27"/>
      <c r="ADH34" s="25"/>
      <c r="ADL34" s="25"/>
      <c r="ADM34" s="27"/>
      <c r="ADP34" s="28"/>
      <c r="ADQ34" s="21"/>
      <c r="ADR34" s="31"/>
      <c r="ADS34" s="27"/>
      <c r="ADT34" s="25"/>
      <c r="ADX34" s="25"/>
      <c r="ADY34" s="27"/>
      <c r="AEB34" s="28"/>
      <c r="AEC34" s="21"/>
      <c r="AED34" s="31"/>
      <c r="AEE34" s="27"/>
      <c r="AEF34" s="25"/>
      <c r="AEJ34" s="25"/>
      <c r="AEK34" s="27"/>
      <c r="AEN34" s="28"/>
      <c r="AEO34" s="21"/>
      <c r="AEP34" s="31"/>
      <c r="AEQ34" s="27"/>
      <c r="AER34" s="25"/>
      <c r="AEV34" s="25"/>
      <c r="AEW34" s="27"/>
      <c r="AEZ34" s="28"/>
      <c r="AFA34" s="21"/>
      <c r="AFB34" s="31"/>
      <c r="AFC34" s="27"/>
      <c r="AFD34" s="25"/>
      <c r="AFH34" s="25"/>
      <c r="AFI34" s="27"/>
      <c r="AFL34" s="28"/>
      <c r="AFM34" s="21"/>
      <c r="AFN34" s="31"/>
      <c r="AFO34" s="27"/>
      <c r="AFP34" s="25"/>
      <c r="AFT34" s="25"/>
      <c r="AFU34" s="27"/>
      <c r="AFX34" s="28"/>
      <c r="AFY34" s="21"/>
      <c r="AFZ34" s="31"/>
      <c r="AGA34" s="27"/>
      <c r="AGB34" s="25"/>
      <c r="AGF34" s="25"/>
      <c r="AGG34" s="27"/>
      <c r="AGJ34" s="28"/>
      <c r="AGK34" s="21"/>
      <c r="AGL34" s="31"/>
      <c r="AGM34" s="27"/>
      <c r="AGN34" s="25"/>
      <c r="AGR34" s="25"/>
      <c r="AGS34" s="27"/>
      <c r="AGV34" s="28"/>
      <c r="AGW34" s="21"/>
      <c r="AGX34" s="31"/>
      <c r="AGY34" s="27"/>
      <c r="AGZ34" s="25"/>
      <c r="AHD34" s="25"/>
      <c r="AHE34" s="27"/>
      <c r="AHH34" s="28"/>
      <c r="AHI34" s="21"/>
      <c r="AHJ34" s="31"/>
      <c r="AHK34" s="27"/>
      <c r="AHL34" s="25"/>
      <c r="AHP34" s="25"/>
      <c r="AHQ34" s="27"/>
      <c r="AHT34" s="28"/>
      <c r="AHU34" s="21"/>
      <c r="AHV34" s="31"/>
      <c r="AHW34" s="27"/>
      <c r="AHX34" s="25"/>
      <c r="AIB34" s="25"/>
      <c r="AIC34" s="27"/>
      <c r="AIF34" s="28"/>
      <c r="AIG34" s="21"/>
      <c r="AIH34" s="31"/>
      <c r="AII34" s="27"/>
      <c r="AIJ34" s="25"/>
      <c r="AIN34" s="25"/>
      <c r="AIO34" s="27"/>
      <c r="AIR34" s="28"/>
      <c r="AIS34" s="21"/>
      <c r="AIT34" s="31"/>
      <c r="AIU34" s="27"/>
      <c r="AIV34" s="25"/>
      <c r="AIZ34" s="25"/>
      <c r="AJA34" s="27"/>
      <c r="AJD34" s="28"/>
      <c r="AJE34" s="21"/>
      <c r="AJF34" s="31"/>
      <c r="AJG34" s="27"/>
      <c r="AJH34" s="25"/>
      <c r="AJL34" s="25"/>
      <c r="AJM34" s="27"/>
      <c r="AJP34" s="28"/>
      <c r="AJQ34" s="21"/>
      <c r="AJR34" s="31"/>
      <c r="AJS34" s="27"/>
      <c r="AJT34" s="25"/>
      <c r="AJX34" s="25"/>
      <c r="AJY34" s="27"/>
      <c r="AKB34" s="28"/>
      <c r="AKC34" s="21"/>
      <c r="AKD34" s="31"/>
      <c r="AKE34" s="27"/>
      <c r="AKF34" s="25"/>
      <c r="AKJ34" s="25"/>
      <c r="AKK34" s="27"/>
      <c r="AKN34" s="28"/>
      <c r="AKO34" s="21"/>
      <c r="AKP34" s="31"/>
      <c r="AKQ34" s="27"/>
      <c r="AKR34" s="25"/>
      <c r="AKV34" s="25"/>
      <c r="AKW34" s="27"/>
      <c r="AKZ34" s="28"/>
      <c r="ALA34" s="21"/>
      <c r="ALB34" s="31"/>
      <c r="ALC34" s="27"/>
      <c r="ALD34" s="25"/>
      <c r="ALH34" s="25"/>
      <c r="ALI34" s="27"/>
      <c r="ALL34" s="28"/>
      <c r="ALM34" s="21"/>
      <c r="ALN34" s="31"/>
      <c r="ALO34" s="27"/>
      <c r="ALP34" s="25"/>
      <c r="ALT34" s="25"/>
      <c r="ALU34" s="27"/>
      <c r="ALX34" s="28"/>
      <c r="ALY34" s="21"/>
      <c r="ALZ34" s="31"/>
      <c r="AMA34" s="27"/>
      <c r="AMB34" s="25"/>
      <c r="AMF34" s="25"/>
      <c r="AMG34" s="27"/>
      <c r="AMJ34" s="28"/>
      <c r="AMK34" s="21"/>
      <c r="AML34" s="31"/>
      <c r="AMM34" s="27"/>
      <c r="AMN34" s="25"/>
    </row>
    <row r="35" spans="1:1028" s="26" customFormat="1" ht="25.5" x14ac:dyDescent="0.2">
      <c r="A35" s="32" t="s">
        <v>263</v>
      </c>
      <c r="B35" s="29" t="s">
        <v>280</v>
      </c>
      <c r="C35" s="27" t="s">
        <v>197</v>
      </c>
      <c r="D35" s="59">
        <v>43551</v>
      </c>
      <c r="E35" s="26" t="s">
        <v>281</v>
      </c>
      <c r="F35" s="26" t="s">
        <v>199</v>
      </c>
      <c r="G35" s="26" t="s">
        <v>211</v>
      </c>
      <c r="H35" s="60">
        <v>43880</v>
      </c>
      <c r="I35" s="27">
        <v>235</v>
      </c>
      <c r="K35" s="26" t="s">
        <v>76</v>
      </c>
      <c r="L35" s="22" t="s">
        <v>192</v>
      </c>
      <c r="M35" s="22" t="s">
        <v>192</v>
      </c>
      <c r="N35" s="22" t="s">
        <v>192</v>
      </c>
      <c r="O35" s="22" t="s">
        <v>192</v>
      </c>
      <c r="P35" s="28"/>
      <c r="Q35" s="30"/>
      <c r="R35" s="31"/>
      <c r="S35" s="27"/>
      <c r="T35" s="25"/>
      <c r="X35" s="25"/>
      <c r="Y35" s="27"/>
      <c r="AB35" s="28"/>
      <c r="AC35" s="21"/>
      <c r="AD35" s="31"/>
      <c r="AE35" s="27"/>
      <c r="AF35" s="25"/>
      <c r="AJ35" s="25"/>
      <c r="AK35" s="27"/>
      <c r="AN35" s="28"/>
      <c r="AO35" s="21"/>
      <c r="AP35" s="31"/>
      <c r="AQ35" s="27"/>
      <c r="AR35" s="25"/>
      <c r="AV35" s="25"/>
      <c r="AW35" s="27"/>
      <c r="AZ35" s="28"/>
      <c r="BA35" s="21"/>
      <c r="BB35" s="31"/>
      <c r="BC35" s="27"/>
      <c r="BD35" s="25"/>
      <c r="BH35" s="25"/>
      <c r="BI35" s="27"/>
      <c r="BL35" s="28"/>
      <c r="BM35" s="21"/>
      <c r="BN35" s="31"/>
      <c r="BO35" s="27"/>
      <c r="BP35" s="25"/>
      <c r="BT35" s="25"/>
      <c r="BU35" s="27"/>
      <c r="BX35" s="28"/>
      <c r="BY35" s="21"/>
      <c r="BZ35" s="31"/>
      <c r="CA35" s="27"/>
      <c r="CB35" s="25"/>
      <c r="CF35" s="25"/>
      <c r="CG35" s="27"/>
      <c r="CJ35" s="28"/>
      <c r="CK35" s="21"/>
      <c r="CL35" s="31"/>
      <c r="CM35" s="27"/>
      <c r="CN35" s="25"/>
      <c r="CR35" s="25"/>
      <c r="CS35" s="27"/>
      <c r="CV35" s="28"/>
      <c r="CW35" s="21"/>
      <c r="CX35" s="31"/>
      <c r="CY35" s="27"/>
      <c r="CZ35" s="25"/>
      <c r="DD35" s="25"/>
      <c r="DE35" s="27"/>
      <c r="DH35" s="28"/>
      <c r="DI35" s="21"/>
      <c r="DJ35" s="31"/>
      <c r="DK35" s="27"/>
      <c r="DL35" s="25"/>
      <c r="DP35" s="25"/>
      <c r="DQ35" s="27"/>
      <c r="DT35" s="28"/>
      <c r="DU35" s="21"/>
      <c r="DV35" s="31"/>
      <c r="DW35" s="27"/>
      <c r="DX35" s="25"/>
      <c r="EB35" s="25"/>
      <c r="EC35" s="27"/>
      <c r="EF35" s="28"/>
      <c r="EG35" s="21"/>
      <c r="EH35" s="31"/>
      <c r="EI35" s="27"/>
      <c r="EJ35" s="25"/>
      <c r="EN35" s="25"/>
      <c r="EO35" s="27"/>
      <c r="ER35" s="28"/>
      <c r="ES35" s="21"/>
      <c r="ET35" s="31"/>
      <c r="EU35" s="27"/>
      <c r="EV35" s="25"/>
      <c r="EZ35" s="25"/>
      <c r="FA35" s="27"/>
      <c r="FD35" s="28"/>
      <c r="FE35" s="21"/>
      <c r="FF35" s="31"/>
      <c r="FG35" s="27"/>
      <c r="FH35" s="25"/>
      <c r="FL35" s="25"/>
      <c r="FM35" s="27"/>
      <c r="FP35" s="28"/>
      <c r="FQ35" s="21"/>
      <c r="FR35" s="31"/>
      <c r="FS35" s="27"/>
      <c r="FT35" s="25"/>
      <c r="FX35" s="25"/>
      <c r="FY35" s="27"/>
      <c r="GB35" s="28"/>
      <c r="GC35" s="21"/>
      <c r="GD35" s="31"/>
      <c r="GE35" s="27"/>
      <c r="GF35" s="25"/>
      <c r="GJ35" s="25"/>
      <c r="GK35" s="27"/>
      <c r="GN35" s="28"/>
      <c r="GO35" s="21"/>
      <c r="GP35" s="31"/>
      <c r="GQ35" s="27"/>
      <c r="GR35" s="25"/>
      <c r="GV35" s="25"/>
      <c r="GW35" s="27"/>
      <c r="GZ35" s="28"/>
      <c r="HA35" s="21"/>
      <c r="HB35" s="31"/>
      <c r="HC35" s="27"/>
      <c r="HD35" s="25"/>
      <c r="HH35" s="25"/>
      <c r="HI35" s="27"/>
      <c r="HL35" s="28"/>
      <c r="HM35" s="21"/>
      <c r="HN35" s="31"/>
      <c r="HO35" s="27"/>
      <c r="HP35" s="25"/>
      <c r="HT35" s="25"/>
      <c r="HU35" s="27"/>
      <c r="HX35" s="28"/>
      <c r="HY35" s="21"/>
      <c r="HZ35" s="31"/>
      <c r="IA35" s="27"/>
      <c r="IB35" s="25"/>
      <c r="IF35" s="25"/>
      <c r="IG35" s="27"/>
      <c r="IJ35" s="28"/>
      <c r="IK35" s="21"/>
      <c r="IL35" s="31"/>
      <c r="IM35" s="27"/>
      <c r="IN35" s="25"/>
      <c r="IR35" s="25"/>
      <c r="IS35" s="27"/>
      <c r="IV35" s="28"/>
      <c r="IW35" s="21"/>
      <c r="IX35" s="31"/>
      <c r="IY35" s="27"/>
      <c r="IZ35" s="25"/>
      <c r="JD35" s="25"/>
      <c r="JE35" s="27"/>
      <c r="JH35" s="28"/>
      <c r="JI35" s="21"/>
      <c r="JJ35" s="31"/>
      <c r="JK35" s="27"/>
      <c r="JL35" s="25"/>
      <c r="JP35" s="25"/>
      <c r="JQ35" s="27"/>
      <c r="JT35" s="28"/>
      <c r="JU35" s="21"/>
      <c r="JV35" s="31"/>
      <c r="JW35" s="27"/>
      <c r="JX35" s="25"/>
      <c r="KB35" s="25"/>
      <c r="KC35" s="27"/>
      <c r="KF35" s="28"/>
      <c r="KG35" s="21"/>
      <c r="KH35" s="31"/>
      <c r="KI35" s="27"/>
      <c r="KJ35" s="25"/>
      <c r="KN35" s="25"/>
      <c r="KO35" s="27"/>
      <c r="KR35" s="28"/>
      <c r="KS35" s="21"/>
      <c r="KT35" s="31"/>
      <c r="KU35" s="27"/>
      <c r="KV35" s="25"/>
      <c r="KZ35" s="25"/>
      <c r="LA35" s="27"/>
      <c r="LD35" s="28"/>
      <c r="LE35" s="21"/>
      <c r="LF35" s="31"/>
      <c r="LG35" s="27"/>
      <c r="LH35" s="25"/>
      <c r="LL35" s="25"/>
      <c r="LM35" s="27"/>
      <c r="LP35" s="28"/>
      <c r="LQ35" s="21"/>
      <c r="LR35" s="31"/>
      <c r="LS35" s="27"/>
      <c r="LT35" s="25"/>
      <c r="LX35" s="25"/>
      <c r="LY35" s="27"/>
      <c r="MB35" s="28"/>
      <c r="MC35" s="21"/>
      <c r="MD35" s="31"/>
      <c r="ME35" s="27"/>
      <c r="MF35" s="25"/>
      <c r="MJ35" s="25"/>
      <c r="MK35" s="27"/>
      <c r="MN35" s="28"/>
      <c r="MO35" s="21"/>
      <c r="MP35" s="31"/>
      <c r="MQ35" s="27"/>
      <c r="MR35" s="25"/>
      <c r="MV35" s="25"/>
      <c r="MW35" s="27"/>
      <c r="MZ35" s="28"/>
      <c r="NA35" s="21"/>
      <c r="NB35" s="31"/>
      <c r="NC35" s="27"/>
      <c r="ND35" s="25"/>
      <c r="NH35" s="25"/>
      <c r="NI35" s="27"/>
      <c r="NL35" s="28"/>
      <c r="NM35" s="21"/>
      <c r="NN35" s="31"/>
      <c r="NO35" s="27"/>
      <c r="NP35" s="25"/>
      <c r="NT35" s="25"/>
      <c r="NU35" s="27"/>
      <c r="NX35" s="28"/>
      <c r="NY35" s="21"/>
      <c r="NZ35" s="31"/>
      <c r="OA35" s="27"/>
      <c r="OB35" s="25"/>
      <c r="OF35" s="25"/>
      <c r="OG35" s="27"/>
      <c r="OJ35" s="28"/>
      <c r="OK35" s="21"/>
      <c r="OL35" s="31"/>
      <c r="OM35" s="27"/>
      <c r="ON35" s="25"/>
      <c r="OR35" s="25"/>
      <c r="OS35" s="27"/>
      <c r="OV35" s="28"/>
      <c r="OW35" s="21"/>
      <c r="OX35" s="31"/>
      <c r="OY35" s="27"/>
      <c r="OZ35" s="25"/>
      <c r="PD35" s="25"/>
      <c r="PE35" s="27"/>
      <c r="PH35" s="28"/>
      <c r="PI35" s="21"/>
      <c r="PJ35" s="31"/>
      <c r="PK35" s="27"/>
      <c r="PL35" s="25"/>
      <c r="PP35" s="25"/>
      <c r="PQ35" s="27"/>
      <c r="PT35" s="28"/>
      <c r="PU35" s="21"/>
      <c r="PV35" s="31"/>
      <c r="PW35" s="27"/>
      <c r="PX35" s="25"/>
      <c r="QB35" s="25"/>
      <c r="QC35" s="27"/>
      <c r="QF35" s="28"/>
      <c r="QG35" s="21"/>
      <c r="QH35" s="31"/>
      <c r="QI35" s="27"/>
      <c r="QJ35" s="25"/>
      <c r="QN35" s="25"/>
      <c r="QO35" s="27"/>
      <c r="QR35" s="28"/>
      <c r="QS35" s="21"/>
      <c r="QT35" s="31"/>
      <c r="QU35" s="27"/>
      <c r="QV35" s="25"/>
      <c r="QZ35" s="25"/>
      <c r="RA35" s="27"/>
      <c r="RD35" s="28"/>
      <c r="RE35" s="21"/>
      <c r="RF35" s="31"/>
      <c r="RG35" s="27"/>
      <c r="RH35" s="25"/>
      <c r="RL35" s="25"/>
      <c r="RM35" s="27"/>
      <c r="RP35" s="28"/>
      <c r="RQ35" s="21"/>
      <c r="RR35" s="31"/>
      <c r="RS35" s="27"/>
      <c r="RT35" s="25"/>
      <c r="RX35" s="25"/>
      <c r="RY35" s="27"/>
      <c r="SB35" s="28"/>
      <c r="SC35" s="21"/>
      <c r="SD35" s="31"/>
      <c r="SE35" s="27"/>
      <c r="SF35" s="25"/>
      <c r="SJ35" s="25"/>
      <c r="SK35" s="27"/>
      <c r="SN35" s="28"/>
      <c r="SO35" s="21"/>
      <c r="SP35" s="31"/>
      <c r="SQ35" s="27"/>
      <c r="SR35" s="25"/>
      <c r="SV35" s="25"/>
      <c r="SW35" s="27"/>
      <c r="SZ35" s="28"/>
      <c r="TA35" s="21"/>
      <c r="TB35" s="31"/>
      <c r="TC35" s="27"/>
      <c r="TD35" s="25"/>
      <c r="TH35" s="25"/>
      <c r="TI35" s="27"/>
      <c r="TL35" s="28"/>
      <c r="TM35" s="21"/>
      <c r="TN35" s="31"/>
      <c r="TO35" s="27"/>
      <c r="TP35" s="25"/>
      <c r="TT35" s="25"/>
      <c r="TU35" s="27"/>
      <c r="TX35" s="28"/>
      <c r="TY35" s="21"/>
      <c r="TZ35" s="31"/>
      <c r="UA35" s="27"/>
      <c r="UB35" s="25"/>
      <c r="UF35" s="25"/>
      <c r="UG35" s="27"/>
      <c r="UJ35" s="28"/>
      <c r="UK35" s="21"/>
      <c r="UL35" s="31"/>
      <c r="UM35" s="27"/>
      <c r="UN35" s="25"/>
      <c r="UR35" s="25"/>
      <c r="US35" s="27"/>
      <c r="UV35" s="28"/>
      <c r="UW35" s="21"/>
      <c r="UX35" s="31"/>
      <c r="UY35" s="27"/>
      <c r="UZ35" s="25"/>
      <c r="VD35" s="25"/>
      <c r="VE35" s="27"/>
      <c r="VH35" s="28"/>
      <c r="VI35" s="21"/>
      <c r="VJ35" s="31"/>
      <c r="VK35" s="27"/>
      <c r="VL35" s="25"/>
      <c r="VP35" s="25"/>
      <c r="VQ35" s="27"/>
      <c r="VT35" s="28"/>
      <c r="VU35" s="21"/>
      <c r="VV35" s="31"/>
      <c r="VW35" s="27"/>
      <c r="VX35" s="25"/>
      <c r="WB35" s="25"/>
      <c r="WC35" s="27"/>
      <c r="WF35" s="28"/>
      <c r="WG35" s="21"/>
      <c r="WH35" s="31"/>
      <c r="WI35" s="27"/>
      <c r="WJ35" s="25"/>
      <c r="WN35" s="25"/>
      <c r="WO35" s="27"/>
      <c r="WR35" s="28"/>
      <c r="WS35" s="21"/>
      <c r="WT35" s="31"/>
      <c r="WU35" s="27"/>
      <c r="WV35" s="25"/>
      <c r="WZ35" s="25"/>
      <c r="XA35" s="27"/>
      <c r="XD35" s="28"/>
      <c r="XE35" s="21"/>
      <c r="XF35" s="31"/>
      <c r="XG35" s="27"/>
      <c r="XH35" s="25"/>
      <c r="XL35" s="25"/>
      <c r="XM35" s="27"/>
      <c r="XP35" s="28"/>
      <c r="XQ35" s="21"/>
      <c r="XR35" s="31"/>
      <c r="XS35" s="27"/>
      <c r="XT35" s="25"/>
      <c r="XX35" s="25"/>
      <c r="XY35" s="27"/>
      <c r="YB35" s="28"/>
      <c r="YC35" s="21"/>
      <c r="YD35" s="31"/>
      <c r="YE35" s="27"/>
      <c r="YF35" s="25"/>
      <c r="YJ35" s="25"/>
      <c r="YK35" s="27"/>
      <c r="YN35" s="28"/>
      <c r="YO35" s="21"/>
      <c r="YP35" s="31"/>
      <c r="YQ35" s="27"/>
      <c r="YR35" s="25"/>
      <c r="YV35" s="25"/>
      <c r="YW35" s="27"/>
      <c r="YZ35" s="28"/>
      <c r="ZA35" s="21"/>
      <c r="ZB35" s="31"/>
      <c r="ZC35" s="27"/>
      <c r="ZD35" s="25"/>
      <c r="ZH35" s="25"/>
      <c r="ZI35" s="27"/>
      <c r="ZL35" s="28"/>
      <c r="ZM35" s="21"/>
      <c r="ZN35" s="31"/>
      <c r="ZO35" s="27"/>
      <c r="ZP35" s="25"/>
      <c r="ZT35" s="25"/>
      <c r="ZU35" s="27"/>
      <c r="ZX35" s="28"/>
      <c r="ZY35" s="21"/>
      <c r="ZZ35" s="31"/>
      <c r="AAA35" s="27"/>
      <c r="AAB35" s="25"/>
      <c r="AAF35" s="25"/>
      <c r="AAG35" s="27"/>
      <c r="AAJ35" s="28"/>
      <c r="AAK35" s="21"/>
      <c r="AAL35" s="31"/>
      <c r="AAM35" s="27"/>
      <c r="AAN35" s="25"/>
      <c r="AAR35" s="25"/>
      <c r="AAS35" s="27"/>
      <c r="AAV35" s="28"/>
      <c r="AAW35" s="21"/>
      <c r="AAX35" s="31"/>
      <c r="AAY35" s="27"/>
      <c r="AAZ35" s="25"/>
      <c r="ABD35" s="25"/>
      <c r="ABE35" s="27"/>
      <c r="ABH35" s="28"/>
      <c r="ABI35" s="21"/>
      <c r="ABJ35" s="31"/>
      <c r="ABK35" s="27"/>
      <c r="ABL35" s="25"/>
      <c r="ABP35" s="25"/>
      <c r="ABQ35" s="27"/>
      <c r="ABT35" s="28"/>
      <c r="ABU35" s="21"/>
      <c r="ABV35" s="31"/>
      <c r="ABW35" s="27"/>
      <c r="ABX35" s="25"/>
      <c r="ACB35" s="25"/>
      <c r="ACC35" s="27"/>
      <c r="ACF35" s="28"/>
      <c r="ACG35" s="21"/>
      <c r="ACH35" s="31"/>
      <c r="ACI35" s="27"/>
      <c r="ACJ35" s="25"/>
      <c r="ACN35" s="25"/>
      <c r="ACO35" s="27"/>
      <c r="ACR35" s="28"/>
      <c r="ACS35" s="21"/>
      <c r="ACT35" s="31"/>
      <c r="ACU35" s="27"/>
      <c r="ACV35" s="25"/>
      <c r="ACZ35" s="25"/>
      <c r="ADA35" s="27"/>
      <c r="ADD35" s="28"/>
      <c r="ADE35" s="21"/>
      <c r="ADF35" s="31"/>
      <c r="ADG35" s="27"/>
      <c r="ADH35" s="25"/>
      <c r="ADL35" s="25"/>
      <c r="ADM35" s="27"/>
      <c r="ADP35" s="28"/>
      <c r="ADQ35" s="21"/>
      <c r="ADR35" s="31"/>
      <c r="ADS35" s="27"/>
      <c r="ADT35" s="25"/>
      <c r="ADX35" s="25"/>
      <c r="ADY35" s="27"/>
      <c r="AEB35" s="28"/>
      <c r="AEC35" s="21"/>
      <c r="AED35" s="31"/>
      <c r="AEE35" s="27"/>
      <c r="AEF35" s="25"/>
      <c r="AEJ35" s="25"/>
      <c r="AEK35" s="27"/>
      <c r="AEN35" s="28"/>
      <c r="AEO35" s="21"/>
      <c r="AEP35" s="31"/>
      <c r="AEQ35" s="27"/>
      <c r="AER35" s="25"/>
      <c r="AEV35" s="25"/>
      <c r="AEW35" s="27"/>
      <c r="AEZ35" s="28"/>
      <c r="AFA35" s="21"/>
      <c r="AFB35" s="31"/>
      <c r="AFC35" s="27"/>
      <c r="AFD35" s="25"/>
      <c r="AFH35" s="25"/>
      <c r="AFI35" s="27"/>
      <c r="AFL35" s="28"/>
      <c r="AFM35" s="21"/>
      <c r="AFN35" s="31"/>
      <c r="AFO35" s="27"/>
      <c r="AFP35" s="25"/>
      <c r="AFT35" s="25"/>
      <c r="AFU35" s="27"/>
      <c r="AFX35" s="28"/>
      <c r="AFY35" s="21"/>
      <c r="AFZ35" s="31"/>
      <c r="AGA35" s="27"/>
      <c r="AGB35" s="25"/>
      <c r="AGF35" s="25"/>
      <c r="AGG35" s="27"/>
      <c r="AGJ35" s="28"/>
      <c r="AGK35" s="21"/>
      <c r="AGL35" s="31"/>
      <c r="AGM35" s="27"/>
      <c r="AGN35" s="25"/>
      <c r="AGR35" s="25"/>
      <c r="AGS35" s="27"/>
      <c r="AGV35" s="28"/>
      <c r="AGW35" s="21"/>
      <c r="AGX35" s="31"/>
      <c r="AGY35" s="27"/>
      <c r="AGZ35" s="25"/>
      <c r="AHD35" s="25"/>
      <c r="AHE35" s="27"/>
      <c r="AHH35" s="28"/>
      <c r="AHI35" s="21"/>
      <c r="AHJ35" s="31"/>
      <c r="AHK35" s="27"/>
      <c r="AHL35" s="25"/>
      <c r="AHP35" s="25"/>
      <c r="AHQ35" s="27"/>
      <c r="AHT35" s="28"/>
      <c r="AHU35" s="21"/>
      <c r="AHV35" s="31"/>
      <c r="AHW35" s="27"/>
      <c r="AHX35" s="25"/>
      <c r="AIB35" s="25"/>
      <c r="AIC35" s="27"/>
      <c r="AIF35" s="28"/>
      <c r="AIG35" s="21"/>
      <c r="AIH35" s="31"/>
      <c r="AII35" s="27"/>
      <c r="AIJ35" s="25"/>
      <c r="AIN35" s="25"/>
      <c r="AIO35" s="27"/>
      <c r="AIR35" s="28"/>
      <c r="AIS35" s="21"/>
      <c r="AIT35" s="31"/>
      <c r="AIU35" s="27"/>
      <c r="AIV35" s="25"/>
      <c r="AIZ35" s="25"/>
      <c r="AJA35" s="27"/>
      <c r="AJD35" s="28"/>
      <c r="AJE35" s="21"/>
      <c r="AJF35" s="31"/>
      <c r="AJG35" s="27"/>
      <c r="AJH35" s="25"/>
      <c r="AJL35" s="25"/>
      <c r="AJM35" s="27"/>
      <c r="AJP35" s="28"/>
      <c r="AJQ35" s="21"/>
      <c r="AJR35" s="31"/>
      <c r="AJS35" s="27"/>
      <c r="AJT35" s="25"/>
      <c r="AJX35" s="25"/>
      <c r="AJY35" s="27"/>
      <c r="AKB35" s="28"/>
      <c r="AKC35" s="21"/>
      <c r="AKD35" s="31"/>
      <c r="AKE35" s="27"/>
      <c r="AKF35" s="25"/>
      <c r="AKJ35" s="25"/>
      <c r="AKK35" s="27"/>
      <c r="AKN35" s="28"/>
      <c r="AKO35" s="21"/>
      <c r="AKP35" s="31"/>
      <c r="AKQ35" s="27"/>
      <c r="AKR35" s="25"/>
      <c r="AKV35" s="25"/>
      <c r="AKW35" s="27"/>
      <c r="AKZ35" s="28"/>
      <c r="ALA35" s="21"/>
      <c r="ALB35" s="31"/>
      <c r="ALC35" s="27"/>
      <c r="ALD35" s="25"/>
      <c r="ALH35" s="25"/>
      <c r="ALI35" s="27"/>
      <c r="ALL35" s="28"/>
      <c r="ALM35" s="21"/>
      <c r="ALN35" s="31"/>
      <c r="ALO35" s="27"/>
      <c r="ALP35" s="25"/>
      <c r="ALT35" s="25"/>
      <c r="ALU35" s="27"/>
      <c r="ALX35" s="28"/>
      <c r="ALY35" s="21"/>
      <c r="ALZ35" s="31"/>
      <c r="AMA35" s="27"/>
      <c r="AMB35" s="25"/>
      <c r="AMF35" s="25"/>
      <c r="AMG35" s="27"/>
      <c r="AMJ35" s="28"/>
      <c r="AMK35" s="21"/>
      <c r="AML35" s="31"/>
      <c r="AMM35" s="27"/>
      <c r="AMN35" s="25"/>
    </row>
    <row r="36" spans="1:1028" s="26" customFormat="1" ht="25.5" x14ac:dyDescent="0.2">
      <c r="A36" s="32" t="s">
        <v>282</v>
      </c>
      <c r="B36" s="29" t="s">
        <v>283</v>
      </c>
      <c r="C36" s="27" t="s">
        <v>197</v>
      </c>
      <c r="D36" s="59">
        <v>43561</v>
      </c>
      <c r="E36" s="26" t="s">
        <v>284</v>
      </c>
      <c r="F36" s="26" t="s">
        <v>199</v>
      </c>
      <c r="G36" s="26" t="s">
        <v>211</v>
      </c>
      <c r="H36" s="60">
        <v>44116</v>
      </c>
      <c r="I36" s="27">
        <v>396</v>
      </c>
      <c r="J36" s="26" t="s">
        <v>201</v>
      </c>
      <c r="K36" s="26" t="s">
        <v>76</v>
      </c>
      <c r="L36" s="22" t="s">
        <v>192</v>
      </c>
      <c r="M36" s="22" t="s">
        <v>192</v>
      </c>
      <c r="N36" s="22" t="s">
        <v>192</v>
      </c>
      <c r="O36" s="22" t="s">
        <v>192</v>
      </c>
      <c r="P36" s="28"/>
      <c r="Q36" s="30"/>
      <c r="R36" s="31"/>
      <c r="S36" s="27"/>
      <c r="T36" s="25"/>
      <c r="X36" s="25"/>
      <c r="Y36" s="27"/>
      <c r="AB36" s="28"/>
      <c r="AC36" s="21"/>
      <c r="AD36" s="31"/>
      <c r="AE36" s="27"/>
      <c r="AF36" s="25"/>
      <c r="AJ36" s="25"/>
      <c r="AK36" s="27"/>
      <c r="AN36" s="28"/>
      <c r="AO36" s="21"/>
      <c r="AP36" s="31"/>
      <c r="AQ36" s="27"/>
      <c r="AR36" s="25"/>
      <c r="AV36" s="25"/>
      <c r="AW36" s="27"/>
      <c r="AZ36" s="28"/>
      <c r="BA36" s="21"/>
      <c r="BB36" s="31"/>
      <c r="BC36" s="27"/>
      <c r="BD36" s="25"/>
      <c r="BH36" s="25"/>
      <c r="BI36" s="27"/>
      <c r="BL36" s="28"/>
      <c r="BM36" s="21"/>
      <c r="BN36" s="31"/>
      <c r="BO36" s="27"/>
      <c r="BP36" s="25"/>
      <c r="BT36" s="25"/>
      <c r="BU36" s="27"/>
      <c r="BX36" s="28"/>
      <c r="BY36" s="21"/>
      <c r="BZ36" s="31"/>
      <c r="CA36" s="27"/>
      <c r="CB36" s="25"/>
      <c r="CF36" s="25"/>
      <c r="CG36" s="27"/>
      <c r="CJ36" s="28"/>
      <c r="CK36" s="21"/>
      <c r="CL36" s="31"/>
      <c r="CM36" s="27"/>
      <c r="CN36" s="25"/>
      <c r="CR36" s="25"/>
      <c r="CS36" s="27"/>
      <c r="CV36" s="28"/>
      <c r="CW36" s="21"/>
      <c r="CX36" s="31"/>
      <c r="CY36" s="27"/>
      <c r="CZ36" s="25"/>
      <c r="DD36" s="25"/>
      <c r="DE36" s="27"/>
      <c r="DH36" s="28"/>
      <c r="DI36" s="21"/>
      <c r="DJ36" s="31"/>
      <c r="DK36" s="27"/>
      <c r="DL36" s="25"/>
      <c r="DP36" s="25"/>
      <c r="DQ36" s="27"/>
      <c r="DT36" s="28"/>
      <c r="DU36" s="21"/>
      <c r="DV36" s="31"/>
      <c r="DW36" s="27"/>
      <c r="DX36" s="25"/>
      <c r="EB36" s="25"/>
      <c r="EC36" s="27"/>
      <c r="EF36" s="28"/>
      <c r="EG36" s="21"/>
      <c r="EH36" s="31"/>
      <c r="EI36" s="27"/>
      <c r="EJ36" s="25"/>
      <c r="EN36" s="25"/>
      <c r="EO36" s="27"/>
      <c r="ER36" s="28"/>
      <c r="ES36" s="21"/>
      <c r="ET36" s="31"/>
      <c r="EU36" s="27"/>
      <c r="EV36" s="25"/>
      <c r="EZ36" s="25"/>
      <c r="FA36" s="27"/>
      <c r="FD36" s="28"/>
      <c r="FE36" s="21"/>
      <c r="FF36" s="31"/>
      <c r="FG36" s="27"/>
      <c r="FH36" s="25"/>
      <c r="FL36" s="25"/>
      <c r="FM36" s="27"/>
      <c r="FP36" s="28"/>
      <c r="FQ36" s="21"/>
      <c r="FR36" s="31"/>
      <c r="FS36" s="27"/>
      <c r="FT36" s="25"/>
      <c r="FX36" s="25"/>
      <c r="FY36" s="27"/>
      <c r="GB36" s="28"/>
      <c r="GC36" s="21"/>
      <c r="GD36" s="31"/>
      <c r="GE36" s="27"/>
      <c r="GF36" s="25"/>
      <c r="GJ36" s="25"/>
      <c r="GK36" s="27"/>
      <c r="GN36" s="28"/>
      <c r="GO36" s="21"/>
      <c r="GP36" s="31"/>
      <c r="GQ36" s="27"/>
      <c r="GR36" s="25"/>
      <c r="GV36" s="25"/>
      <c r="GW36" s="27"/>
      <c r="GZ36" s="28"/>
      <c r="HA36" s="21"/>
      <c r="HB36" s="31"/>
      <c r="HC36" s="27"/>
      <c r="HD36" s="25"/>
      <c r="HH36" s="25"/>
      <c r="HI36" s="27"/>
      <c r="HL36" s="28"/>
      <c r="HM36" s="21"/>
      <c r="HN36" s="31"/>
      <c r="HO36" s="27"/>
      <c r="HP36" s="25"/>
      <c r="HT36" s="25"/>
      <c r="HU36" s="27"/>
      <c r="HX36" s="28"/>
      <c r="HY36" s="21"/>
      <c r="HZ36" s="31"/>
      <c r="IA36" s="27"/>
      <c r="IB36" s="25"/>
      <c r="IF36" s="25"/>
      <c r="IG36" s="27"/>
      <c r="IJ36" s="28"/>
      <c r="IK36" s="21"/>
      <c r="IL36" s="31"/>
      <c r="IM36" s="27"/>
      <c r="IN36" s="25"/>
      <c r="IR36" s="25"/>
      <c r="IS36" s="27"/>
      <c r="IV36" s="28"/>
      <c r="IW36" s="21"/>
      <c r="IX36" s="31"/>
      <c r="IY36" s="27"/>
      <c r="IZ36" s="25"/>
      <c r="JD36" s="25"/>
      <c r="JE36" s="27"/>
      <c r="JH36" s="28"/>
      <c r="JI36" s="21"/>
      <c r="JJ36" s="31"/>
      <c r="JK36" s="27"/>
      <c r="JL36" s="25"/>
      <c r="JP36" s="25"/>
      <c r="JQ36" s="27"/>
      <c r="JT36" s="28"/>
      <c r="JU36" s="21"/>
      <c r="JV36" s="31"/>
      <c r="JW36" s="27"/>
      <c r="JX36" s="25"/>
      <c r="KB36" s="25"/>
      <c r="KC36" s="27"/>
      <c r="KF36" s="28"/>
      <c r="KG36" s="21"/>
      <c r="KH36" s="31"/>
      <c r="KI36" s="27"/>
      <c r="KJ36" s="25"/>
      <c r="KN36" s="25"/>
      <c r="KO36" s="27"/>
      <c r="KR36" s="28"/>
      <c r="KS36" s="21"/>
      <c r="KT36" s="31"/>
      <c r="KU36" s="27"/>
      <c r="KV36" s="25"/>
      <c r="KZ36" s="25"/>
      <c r="LA36" s="27"/>
      <c r="LD36" s="28"/>
      <c r="LE36" s="21"/>
      <c r="LF36" s="31"/>
      <c r="LG36" s="27"/>
      <c r="LH36" s="25"/>
      <c r="LL36" s="25"/>
      <c r="LM36" s="27"/>
      <c r="LP36" s="28"/>
      <c r="LQ36" s="21"/>
      <c r="LR36" s="31"/>
      <c r="LS36" s="27"/>
      <c r="LT36" s="25"/>
      <c r="LX36" s="25"/>
      <c r="LY36" s="27"/>
      <c r="MB36" s="28"/>
      <c r="MC36" s="21"/>
      <c r="MD36" s="31"/>
      <c r="ME36" s="27"/>
      <c r="MF36" s="25"/>
      <c r="MJ36" s="25"/>
      <c r="MK36" s="27"/>
      <c r="MN36" s="28"/>
      <c r="MO36" s="21"/>
      <c r="MP36" s="31"/>
      <c r="MQ36" s="27"/>
      <c r="MR36" s="25"/>
      <c r="MV36" s="25"/>
      <c r="MW36" s="27"/>
      <c r="MZ36" s="28"/>
      <c r="NA36" s="21"/>
      <c r="NB36" s="31"/>
      <c r="NC36" s="27"/>
      <c r="ND36" s="25"/>
      <c r="NH36" s="25"/>
      <c r="NI36" s="27"/>
      <c r="NL36" s="28"/>
      <c r="NM36" s="21"/>
      <c r="NN36" s="31"/>
      <c r="NO36" s="27"/>
      <c r="NP36" s="25"/>
      <c r="NT36" s="25"/>
      <c r="NU36" s="27"/>
      <c r="NX36" s="28"/>
      <c r="NY36" s="21"/>
      <c r="NZ36" s="31"/>
      <c r="OA36" s="27"/>
      <c r="OB36" s="25"/>
      <c r="OF36" s="25"/>
      <c r="OG36" s="27"/>
      <c r="OJ36" s="28"/>
      <c r="OK36" s="21"/>
      <c r="OL36" s="31"/>
      <c r="OM36" s="27"/>
      <c r="ON36" s="25"/>
      <c r="OR36" s="25"/>
      <c r="OS36" s="27"/>
      <c r="OV36" s="28"/>
      <c r="OW36" s="21"/>
      <c r="OX36" s="31"/>
      <c r="OY36" s="27"/>
      <c r="OZ36" s="25"/>
      <c r="PD36" s="25"/>
      <c r="PE36" s="27"/>
      <c r="PH36" s="28"/>
      <c r="PI36" s="21"/>
      <c r="PJ36" s="31"/>
      <c r="PK36" s="27"/>
      <c r="PL36" s="25"/>
      <c r="PP36" s="25"/>
      <c r="PQ36" s="27"/>
      <c r="PT36" s="28"/>
      <c r="PU36" s="21"/>
      <c r="PV36" s="31"/>
      <c r="PW36" s="27"/>
      <c r="PX36" s="25"/>
      <c r="QB36" s="25"/>
      <c r="QC36" s="27"/>
      <c r="QF36" s="28"/>
      <c r="QG36" s="21"/>
      <c r="QH36" s="31"/>
      <c r="QI36" s="27"/>
      <c r="QJ36" s="25"/>
      <c r="QN36" s="25"/>
      <c r="QO36" s="27"/>
      <c r="QR36" s="28"/>
      <c r="QS36" s="21"/>
      <c r="QT36" s="31"/>
      <c r="QU36" s="27"/>
      <c r="QV36" s="25"/>
      <c r="QZ36" s="25"/>
      <c r="RA36" s="27"/>
      <c r="RD36" s="28"/>
      <c r="RE36" s="21"/>
      <c r="RF36" s="31"/>
      <c r="RG36" s="27"/>
      <c r="RH36" s="25"/>
      <c r="RL36" s="25"/>
      <c r="RM36" s="27"/>
      <c r="RP36" s="28"/>
      <c r="RQ36" s="21"/>
      <c r="RR36" s="31"/>
      <c r="RS36" s="27"/>
      <c r="RT36" s="25"/>
      <c r="RX36" s="25"/>
      <c r="RY36" s="27"/>
      <c r="SB36" s="28"/>
      <c r="SC36" s="21"/>
      <c r="SD36" s="31"/>
      <c r="SE36" s="27"/>
      <c r="SF36" s="25"/>
      <c r="SJ36" s="25"/>
      <c r="SK36" s="27"/>
      <c r="SN36" s="28"/>
      <c r="SO36" s="21"/>
      <c r="SP36" s="31"/>
      <c r="SQ36" s="27"/>
      <c r="SR36" s="25"/>
      <c r="SV36" s="25"/>
      <c r="SW36" s="27"/>
      <c r="SZ36" s="28"/>
      <c r="TA36" s="21"/>
      <c r="TB36" s="31"/>
      <c r="TC36" s="27"/>
      <c r="TD36" s="25"/>
      <c r="TH36" s="25"/>
      <c r="TI36" s="27"/>
      <c r="TL36" s="28"/>
      <c r="TM36" s="21"/>
      <c r="TN36" s="31"/>
      <c r="TO36" s="27"/>
      <c r="TP36" s="25"/>
      <c r="TT36" s="25"/>
      <c r="TU36" s="27"/>
      <c r="TX36" s="28"/>
      <c r="TY36" s="21"/>
      <c r="TZ36" s="31"/>
      <c r="UA36" s="27"/>
      <c r="UB36" s="25"/>
      <c r="UF36" s="25"/>
      <c r="UG36" s="27"/>
      <c r="UJ36" s="28"/>
      <c r="UK36" s="21"/>
      <c r="UL36" s="31"/>
      <c r="UM36" s="27"/>
      <c r="UN36" s="25"/>
      <c r="UR36" s="25"/>
      <c r="US36" s="27"/>
      <c r="UV36" s="28"/>
      <c r="UW36" s="21"/>
      <c r="UX36" s="31"/>
      <c r="UY36" s="27"/>
      <c r="UZ36" s="25"/>
      <c r="VD36" s="25"/>
      <c r="VE36" s="27"/>
      <c r="VH36" s="28"/>
      <c r="VI36" s="21"/>
      <c r="VJ36" s="31"/>
      <c r="VK36" s="27"/>
      <c r="VL36" s="25"/>
      <c r="VP36" s="25"/>
      <c r="VQ36" s="27"/>
      <c r="VT36" s="28"/>
      <c r="VU36" s="21"/>
      <c r="VV36" s="31"/>
      <c r="VW36" s="27"/>
      <c r="VX36" s="25"/>
      <c r="WB36" s="25"/>
      <c r="WC36" s="27"/>
      <c r="WF36" s="28"/>
      <c r="WG36" s="21"/>
      <c r="WH36" s="31"/>
      <c r="WI36" s="27"/>
      <c r="WJ36" s="25"/>
      <c r="WN36" s="25"/>
      <c r="WO36" s="27"/>
      <c r="WR36" s="28"/>
      <c r="WS36" s="21"/>
      <c r="WT36" s="31"/>
      <c r="WU36" s="27"/>
      <c r="WV36" s="25"/>
      <c r="WZ36" s="25"/>
      <c r="XA36" s="27"/>
      <c r="XD36" s="28"/>
      <c r="XE36" s="21"/>
      <c r="XF36" s="31"/>
      <c r="XG36" s="27"/>
      <c r="XH36" s="25"/>
      <c r="XL36" s="25"/>
      <c r="XM36" s="27"/>
      <c r="XP36" s="28"/>
      <c r="XQ36" s="21"/>
      <c r="XR36" s="31"/>
      <c r="XS36" s="27"/>
      <c r="XT36" s="25"/>
      <c r="XX36" s="25"/>
      <c r="XY36" s="27"/>
      <c r="YB36" s="28"/>
      <c r="YC36" s="21"/>
      <c r="YD36" s="31"/>
      <c r="YE36" s="27"/>
      <c r="YF36" s="25"/>
      <c r="YJ36" s="25"/>
      <c r="YK36" s="27"/>
      <c r="YN36" s="28"/>
      <c r="YO36" s="21"/>
      <c r="YP36" s="31"/>
      <c r="YQ36" s="27"/>
      <c r="YR36" s="25"/>
      <c r="YV36" s="25"/>
      <c r="YW36" s="27"/>
      <c r="YZ36" s="28"/>
      <c r="ZA36" s="21"/>
      <c r="ZB36" s="31"/>
      <c r="ZC36" s="27"/>
      <c r="ZD36" s="25"/>
      <c r="ZH36" s="25"/>
      <c r="ZI36" s="27"/>
      <c r="ZL36" s="28"/>
      <c r="ZM36" s="21"/>
      <c r="ZN36" s="31"/>
      <c r="ZO36" s="27"/>
      <c r="ZP36" s="25"/>
      <c r="ZT36" s="25"/>
      <c r="ZU36" s="27"/>
      <c r="ZX36" s="28"/>
      <c r="ZY36" s="21"/>
      <c r="ZZ36" s="31"/>
      <c r="AAA36" s="27"/>
      <c r="AAB36" s="25"/>
      <c r="AAF36" s="25"/>
      <c r="AAG36" s="27"/>
      <c r="AAJ36" s="28"/>
      <c r="AAK36" s="21"/>
      <c r="AAL36" s="31"/>
      <c r="AAM36" s="27"/>
      <c r="AAN36" s="25"/>
      <c r="AAR36" s="25"/>
      <c r="AAS36" s="27"/>
      <c r="AAV36" s="28"/>
      <c r="AAW36" s="21"/>
      <c r="AAX36" s="31"/>
      <c r="AAY36" s="27"/>
      <c r="AAZ36" s="25"/>
      <c r="ABD36" s="25"/>
      <c r="ABE36" s="27"/>
      <c r="ABH36" s="28"/>
      <c r="ABI36" s="21"/>
      <c r="ABJ36" s="31"/>
      <c r="ABK36" s="27"/>
      <c r="ABL36" s="25"/>
      <c r="ABP36" s="25"/>
      <c r="ABQ36" s="27"/>
      <c r="ABT36" s="28"/>
      <c r="ABU36" s="21"/>
      <c r="ABV36" s="31"/>
      <c r="ABW36" s="27"/>
      <c r="ABX36" s="25"/>
      <c r="ACB36" s="25"/>
      <c r="ACC36" s="27"/>
      <c r="ACF36" s="28"/>
      <c r="ACG36" s="21"/>
      <c r="ACH36" s="31"/>
      <c r="ACI36" s="27"/>
      <c r="ACJ36" s="25"/>
      <c r="ACN36" s="25"/>
      <c r="ACO36" s="27"/>
      <c r="ACR36" s="28"/>
      <c r="ACS36" s="21"/>
      <c r="ACT36" s="31"/>
      <c r="ACU36" s="27"/>
      <c r="ACV36" s="25"/>
      <c r="ACZ36" s="25"/>
      <c r="ADA36" s="27"/>
      <c r="ADD36" s="28"/>
      <c r="ADE36" s="21"/>
      <c r="ADF36" s="31"/>
      <c r="ADG36" s="27"/>
      <c r="ADH36" s="25"/>
      <c r="ADL36" s="25"/>
      <c r="ADM36" s="27"/>
      <c r="ADP36" s="28"/>
      <c r="ADQ36" s="21"/>
      <c r="ADR36" s="31"/>
      <c r="ADS36" s="27"/>
      <c r="ADT36" s="25"/>
      <c r="ADX36" s="25"/>
      <c r="ADY36" s="27"/>
      <c r="AEB36" s="28"/>
      <c r="AEC36" s="21"/>
      <c r="AED36" s="31"/>
      <c r="AEE36" s="27"/>
      <c r="AEF36" s="25"/>
      <c r="AEJ36" s="25"/>
      <c r="AEK36" s="27"/>
      <c r="AEN36" s="28"/>
      <c r="AEO36" s="21"/>
      <c r="AEP36" s="31"/>
      <c r="AEQ36" s="27"/>
      <c r="AER36" s="25"/>
      <c r="AEV36" s="25"/>
      <c r="AEW36" s="27"/>
      <c r="AEZ36" s="28"/>
      <c r="AFA36" s="21"/>
      <c r="AFB36" s="31"/>
      <c r="AFC36" s="27"/>
      <c r="AFD36" s="25"/>
      <c r="AFH36" s="25"/>
      <c r="AFI36" s="27"/>
      <c r="AFL36" s="28"/>
      <c r="AFM36" s="21"/>
      <c r="AFN36" s="31"/>
      <c r="AFO36" s="27"/>
      <c r="AFP36" s="25"/>
      <c r="AFT36" s="25"/>
      <c r="AFU36" s="27"/>
      <c r="AFX36" s="28"/>
      <c r="AFY36" s="21"/>
      <c r="AFZ36" s="31"/>
      <c r="AGA36" s="27"/>
      <c r="AGB36" s="25"/>
      <c r="AGF36" s="25"/>
      <c r="AGG36" s="27"/>
      <c r="AGJ36" s="28"/>
      <c r="AGK36" s="21"/>
      <c r="AGL36" s="31"/>
      <c r="AGM36" s="27"/>
      <c r="AGN36" s="25"/>
      <c r="AGR36" s="25"/>
      <c r="AGS36" s="27"/>
      <c r="AGV36" s="28"/>
      <c r="AGW36" s="21"/>
      <c r="AGX36" s="31"/>
      <c r="AGY36" s="27"/>
      <c r="AGZ36" s="25"/>
      <c r="AHD36" s="25"/>
      <c r="AHE36" s="27"/>
      <c r="AHH36" s="28"/>
      <c r="AHI36" s="21"/>
      <c r="AHJ36" s="31"/>
      <c r="AHK36" s="27"/>
      <c r="AHL36" s="25"/>
      <c r="AHP36" s="25"/>
      <c r="AHQ36" s="27"/>
      <c r="AHT36" s="28"/>
      <c r="AHU36" s="21"/>
      <c r="AHV36" s="31"/>
      <c r="AHW36" s="27"/>
      <c r="AHX36" s="25"/>
      <c r="AIB36" s="25"/>
      <c r="AIC36" s="27"/>
      <c r="AIF36" s="28"/>
      <c r="AIG36" s="21"/>
      <c r="AIH36" s="31"/>
      <c r="AII36" s="27"/>
      <c r="AIJ36" s="25"/>
      <c r="AIN36" s="25"/>
      <c r="AIO36" s="27"/>
      <c r="AIR36" s="28"/>
      <c r="AIS36" s="21"/>
      <c r="AIT36" s="31"/>
      <c r="AIU36" s="27"/>
      <c r="AIV36" s="25"/>
      <c r="AIZ36" s="25"/>
      <c r="AJA36" s="27"/>
      <c r="AJD36" s="28"/>
      <c r="AJE36" s="21"/>
      <c r="AJF36" s="31"/>
      <c r="AJG36" s="27"/>
      <c r="AJH36" s="25"/>
      <c r="AJL36" s="25"/>
      <c r="AJM36" s="27"/>
      <c r="AJP36" s="28"/>
      <c r="AJQ36" s="21"/>
      <c r="AJR36" s="31"/>
      <c r="AJS36" s="27"/>
      <c r="AJT36" s="25"/>
      <c r="AJX36" s="25"/>
      <c r="AJY36" s="27"/>
      <c r="AKB36" s="28"/>
      <c r="AKC36" s="21"/>
      <c r="AKD36" s="31"/>
      <c r="AKE36" s="27"/>
      <c r="AKF36" s="25"/>
      <c r="AKJ36" s="25"/>
      <c r="AKK36" s="27"/>
      <c r="AKN36" s="28"/>
      <c r="AKO36" s="21"/>
      <c r="AKP36" s="31"/>
      <c r="AKQ36" s="27"/>
      <c r="AKR36" s="25"/>
      <c r="AKV36" s="25"/>
      <c r="AKW36" s="27"/>
      <c r="AKZ36" s="28"/>
      <c r="ALA36" s="21"/>
      <c r="ALB36" s="31"/>
      <c r="ALC36" s="27"/>
      <c r="ALD36" s="25"/>
      <c r="ALH36" s="25"/>
      <c r="ALI36" s="27"/>
      <c r="ALL36" s="28"/>
      <c r="ALM36" s="21"/>
      <c r="ALN36" s="31"/>
      <c r="ALO36" s="27"/>
      <c r="ALP36" s="25"/>
      <c r="ALT36" s="25"/>
      <c r="ALU36" s="27"/>
      <c r="ALX36" s="28"/>
      <c r="ALY36" s="21"/>
      <c r="ALZ36" s="31"/>
      <c r="AMA36" s="27"/>
      <c r="AMB36" s="25"/>
      <c r="AMF36" s="25"/>
      <c r="AMG36" s="27"/>
      <c r="AMJ36" s="28"/>
      <c r="AMK36" s="21"/>
      <c r="AML36" s="31"/>
      <c r="AMM36" s="27"/>
      <c r="AMN36" s="25"/>
    </row>
    <row r="37" spans="1:1028" s="26" customFormat="1" ht="25.5" x14ac:dyDescent="0.2">
      <c r="A37" s="32" t="s">
        <v>282</v>
      </c>
      <c r="B37" s="29" t="s">
        <v>285</v>
      </c>
      <c r="C37" s="27" t="s">
        <v>197</v>
      </c>
      <c r="D37" s="59">
        <v>43562</v>
      </c>
      <c r="E37" s="26" t="s">
        <v>286</v>
      </c>
      <c r="F37" s="26" t="s">
        <v>199</v>
      </c>
      <c r="G37" s="26" t="s">
        <v>211</v>
      </c>
      <c r="H37" s="60">
        <v>44015</v>
      </c>
      <c r="I37" s="27">
        <v>324</v>
      </c>
      <c r="J37" s="26" t="s">
        <v>201</v>
      </c>
      <c r="K37" s="26" t="s">
        <v>76</v>
      </c>
      <c r="L37" s="22" t="s">
        <v>192</v>
      </c>
      <c r="M37" s="22" t="s">
        <v>192</v>
      </c>
      <c r="N37" s="22" t="s">
        <v>192</v>
      </c>
      <c r="O37" s="22" t="s">
        <v>192</v>
      </c>
      <c r="P37" s="28"/>
      <c r="Q37" s="30"/>
      <c r="R37" s="31"/>
      <c r="S37" s="27"/>
      <c r="T37" s="25"/>
      <c r="X37" s="25"/>
      <c r="Y37" s="27"/>
      <c r="AB37" s="28"/>
      <c r="AC37" s="21"/>
      <c r="AD37" s="31"/>
      <c r="AE37" s="27"/>
      <c r="AF37" s="25"/>
      <c r="AJ37" s="25"/>
      <c r="AK37" s="27"/>
      <c r="AN37" s="28"/>
      <c r="AO37" s="21"/>
      <c r="AP37" s="31"/>
      <c r="AQ37" s="27"/>
      <c r="AR37" s="25"/>
      <c r="AV37" s="25"/>
      <c r="AW37" s="27"/>
      <c r="AZ37" s="28"/>
      <c r="BA37" s="21"/>
      <c r="BB37" s="31"/>
      <c r="BC37" s="27"/>
      <c r="BD37" s="25"/>
      <c r="BH37" s="25"/>
      <c r="BI37" s="27"/>
      <c r="BL37" s="28"/>
      <c r="BM37" s="21"/>
      <c r="BN37" s="31"/>
      <c r="BO37" s="27"/>
      <c r="BP37" s="25"/>
      <c r="BT37" s="25"/>
      <c r="BU37" s="27"/>
      <c r="BX37" s="28"/>
      <c r="BY37" s="21"/>
      <c r="BZ37" s="31"/>
      <c r="CA37" s="27"/>
      <c r="CB37" s="25"/>
      <c r="CF37" s="25"/>
      <c r="CG37" s="27"/>
      <c r="CJ37" s="28"/>
      <c r="CK37" s="21"/>
      <c r="CL37" s="31"/>
      <c r="CM37" s="27"/>
      <c r="CN37" s="25"/>
      <c r="CR37" s="25"/>
      <c r="CS37" s="27"/>
      <c r="CV37" s="28"/>
      <c r="CW37" s="21"/>
      <c r="CX37" s="31"/>
      <c r="CY37" s="27"/>
      <c r="CZ37" s="25"/>
      <c r="DD37" s="25"/>
      <c r="DE37" s="27"/>
      <c r="DH37" s="28"/>
      <c r="DI37" s="21"/>
      <c r="DJ37" s="31"/>
      <c r="DK37" s="27"/>
      <c r="DL37" s="25"/>
      <c r="DP37" s="25"/>
      <c r="DQ37" s="27"/>
      <c r="DT37" s="28"/>
      <c r="DU37" s="21"/>
      <c r="DV37" s="31"/>
      <c r="DW37" s="27"/>
      <c r="DX37" s="25"/>
      <c r="EB37" s="25"/>
      <c r="EC37" s="27"/>
      <c r="EF37" s="28"/>
      <c r="EG37" s="21"/>
      <c r="EH37" s="31"/>
      <c r="EI37" s="27"/>
      <c r="EJ37" s="25"/>
      <c r="EN37" s="25"/>
      <c r="EO37" s="27"/>
      <c r="ER37" s="28"/>
      <c r="ES37" s="21"/>
      <c r="ET37" s="31"/>
      <c r="EU37" s="27"/>
      <c r="EV37" s="25"/>
      <c r="EZ37" s="25"/>
      <c r="FA37" s="27"/>
      <c r="FD37" s="28"/>
      <c r="FE37" s="21"/>
      <c r="FF37" s="31"/>
      <c r="FG37" s="27"/>
      <c r="FH37" s="25"/>
      <c r="FL37" s="25"/>
      <c r="FM37" s="27"/>
      <c r="FP37" s="28"/>
      <c r="FQ37" s="21"/>
      <c r="FR37" s="31"/>
      <c r="FS37" s="27"/>
      <c r="FT37" s="25"/>
      <c r="FX37" s="25"/>
      <c r="FY37" s="27"/>
      <c r="GB37" s="28"/>
      <c r="GC37" s="21"/>
      <c r="GD37" s="31"/>
      <c r="GE37" s="27"/>
      <c r="GF37" s="25"/>
      <c r="GJ37" s="25"/>
      <c r="GK37" s="27"/>
      <c r="GN37" s="28"/>
      <c r="GO37" s="21"/>
      <c r="GP37" s="31"/>
      <c r="GQ37" s="27"/>
      <c r="GR37" s="25"/>
      <c r="GV37" s="25"/>
      <c r="GW37" s="27"/>
      <c r="GZ37" s="28"/>
      <c r="HA37" s="21"/>
      <c r="HB37" s="31"/>
      <c r="HC37" s="27"/>
      <c r="HD37" s="25"/>
      <c r="HH37" s="25"/>
      <c r="HI37" s="27"/>
      <c r="HL37" s="28"/>
      <c r="HM37" s="21"/>
      <c r="HN37" s="31"/>
      <c r="HO37" s="27"/>
      <c r="HP37" s="25"/>
      <c r="HT37" s="25"/>
      <c r="HU37" s="27"/>
      <c r="HX37" s="28"/>
      <c r="HY37" s="21"/>
      <c r="HZ37" s="31"/>
      <c r="IA37" s="27"/>
      <c r="IB37" s="25"/>
      <c r="IF37" s="25"/>
      <c r="IG37" s="27"/>
      <c r="IJ37" s="28"/>
      <c r="IK37" s="21"/>
      <c r="IL37" s="31"/>
      <c r="IM37" s="27"/>
      <c r="IN37" s="25"/>
      <c r="IR37" s="25"/>
      <c r="IS37" s="27"/>
      <c r="IV37" s="28"/>
      <c r="IW37" s="21"/>
      <c r="IX37" s="31"/>
      <c r="IY37" s="27"/>
      <c r="IZ37" s="25"/>
      <c r="JD37" s="25"/>
      <c r="JE37" s="27"/>
      <c r="JH37" s="28"/>
      <c r="JI37" s="21"/>
      <c r="JJ37" s="31"/>
      <c r="JK37" s="27"/>
      <c r="JL37" s="25"/>
      <c r="JP37" s="25"/>
      <c r="JQ37" s="27"/>
      <c r="JT37" s="28"/>
      <c r="JU37" s="21"/>
      <c r="JV37" s="31"/>
      <c r="JW37" s="27"/>
      <c r="JX37" s="25"/>
      <c r="KB37" s="25"/>
      <c r="KC37" s="27"/>
      <c r="KF37" s="28"/>
      <c r="KG37" s="21"/>
      <c r="KH37" s="31"/>
      <c r="KI37" s="27"/>
      <c r="KJ37" s="25"/>
      <c r="KN37" s="25"/>
      <c r="KO37" s="27"/>
      <c r="KR37" s="28"/>
      <c r="KS37" s="21"/>
      <c r="KT37" s="31"/>
      <c r="KU37" s="27"/>
      <c r="KV37" s="25"/>
      <c r="KZ37" s="25"/>
      <c r="LA37" s="27"/>
      <c r="LD37" s="28"/>
      <c r="LE37" s="21"/>
      <c r="LF37" s="31"/>
      <c r="LG37" s="27"/>
      <c r="LH37" s="25"/>
      <c r="LL37" s="25"/>
      <c r="LM37" s="27"/>
      <c r="LP37" s="28"/>
      <c r="LQ37" s="21"/>
      <c r="LR37" s="31"/>
      <c r="LS37" s="27"/>
      <c r="LT37" s="25"/>
      <c r="LX37" s="25"/>
      <c r="LY37" s="27"/>
      <c r="MB37" s="28"/>
      <c r="MC37" s="21"/>
      <c r="MD37" s="31"/>
      <c r="ME37" s="27"/>
      <c r="MF37" s="25"/>
      <c r="MJ37" s="25"/>
      <c r="MK37" s="27"/>
      <c r="MN37" s="28"/>
      <c r="MO37" s="21"/>
      <c r="MP37" s="31"/>
      <c r="MQ37" s="27"/>
      <c r="MR37" s="25"/>
      <c r="MV37" s="25"/>
      <c r="MW37" s="27"/>
      <c r="MZ37" s="28"/>
      <c r="NA37" s="21"/>
      <c r="NB37" s="31"/>
      <c r="NC37" s="27"/>
      <c r="ND37" s="25"/>
      <c r="NH37" s="25"/>
      <c r="NI37" s="27"/>
      <c r="NL37" s="28"/>
      <c r="NM37" s="21"/>
      <c r="NN37" s="31"/>
      <c r="NO37" s="27"/>
      <c r="NP37" s="25"/>
      <c r="NT37" s="25"/>
      <c r="NU37" s="27"/>
      <c r="NX37" s="28"/>
      <c r="NY37" s="21"/>
      <c r="NZ37" s="31"/>
      <c r="OA37" s="27"/>
      <c r="OB37" s="25"/>
      <c r="OF37" s="25"/>
      <c r="OG37" s="27"/>
      <c r="OJ37" s="28"/>
      <c r="OK37" s="21"/>
      <c r="OL37" s="31"/>
      <c r="OM37" s="27"/>
      <c r="ON37" s="25"/>
      <c r="OR37" s="25"/>
      <c r="OS37" s="27"/>
      <c r="OV37" s="28"/>
      <c r="OW37" s="21"/>
      <c r="OX37" s="31"/>
      <c r="OY37" s="27"/>
      <c r="OZ37" s="25"/>
      <c r="PD37" s="25"/>
      <c r="PE37" s="27"/>
      <c r="PH37" s="28"/>
      <c r="PI37" s="21"/>
      <c r="PJ37" s="31"/>
      <c r="PK37" s="27"/>
      <c r="PL37" s="25"/>
      <c r="PP37" s="25"/>
      <c r="PQ37" s="27"/>
      <c r="PT37" s="28"/>
      <c r="PU37" s="21"/>
      <c r="PV37" s="31"/>
      <c r="PW37" s="27"/>
      <c r="PX37" s="25"/>
      <c r="QB37" s="25"/>
      <c r="QC37" s="27"/>
      <c r="QF37" s="28"/>
      <c r="QG37" s="21"/>
      <c r="QH37" s="31"/>
      <c r="QI37" s="27"/>
      <c r="QJ37" s="25"/>
      <c r="QN37" s="25"/>
      <c r="QO37" s="27"/>
      <c r="QR37" s="28"/>
      <c r="QS37" s="21"/>
      <c r="QT37" s="31"/>
      <c r="QU37" s="27"/>
      <c r="QV37" s="25"/>
      <c r="QZ37" s="25"/>
      <c r="RA37" s="27"/>
      <c r="RD37" s="28"/>
      <c r="RE37" s="21"/>
      <c r="RF37" s="31"/>
      <c r="RG37" s="27"/>
      <c r="RH37" s="25"/>
      <c r="RL37" s="25"/>
      <c r="RM37" s="27"/>
      <c r="RP37" s="28"/>
      <c r="RQ37" s="21"/>
      <c r="RR37" s="31"/>
      <c r="RS37" s="27"/>
      <c r="RT37" s="25"/>
      <c r="RX37" s="25"/>
      <c r="RY37" s="27"/>
      <c r="SB37" s="28"/>
      <c r="SC37" s="21"/>
      <c r="SD37" s="31"/>
      <c r="SE37" s="27"/>
      <c r="SF37" s="25"/>
      <c r="SJ37" s="25"/>
      <c r="SK37" s="27"/>
      <c r="SN37" s="28"/>
      <c r="SO37" s="21"/>
      <c r="SP37" s="31"/>
      <c r="SQ37" s="27"/>
      <c r="SR37" s="25"/>
      <c r="SV37" s="25"/>
      <c r="SW37" s="27"/>
      <c r="SZ37" s="28"/>
      <c r="TA37" s="21"/>
      <c r="TB37" s="31"/>
      <c r="TC37" s="27"/>
      <c r="TD37" s="25"/>
      <c r="TH37" s="25"/>
      <c r="TI37" s="27"/>
      <c r="TL37" s="28"/>
      <c r="TM37" s="21"/>
      <c r="TN37" s="31"/>
      <c r="TO37" s="27"/>
      <c r="TP37" s="25"/>
      <c r="TT37" s="25"/>
      <c r="TU37" s="27"/>
      <c r="TX37" s="28"/>
      <c r="TY37" s="21"/>
      <c r="TZ37" s="31"/>
      <c r="UA37" s="27"/>
      <c r="UB37" s="25"/>
      <c r="UF37" s="25"/>
      <c r="UG37" s="27"/>
      <c r="UJ37" s="28"/>
      <c r="UK37" s="21"/>
      <c r="UL37" s="31"/>
      <c r="UM37" s="27"/>
      <c r="UN37" s="25"/>
      <c r="UR37" s="25"/>
      <c r="US37" s="27"/>
      <c r="UV37" s="28"/>
      <c r="UW37" s="21"/>
      <c r="UX37" s="31"/>
      <c r="UY37" s="27"/>
      <c r="UZ37" s="25"/>
      <c r="VD37" s="25"/>
      <c r="VE37" s="27"/>
      <c r="VH37" s="28"/>
      <c r="VI37" s="21"/>
      <c r="VJ37" s="31"/>
      <c r="VK37" s="27"/>
      <c r="VL37" s="25"/>
      <c r="VP37" s="25"/>
      <c r="VQ37" s="27"/>
      <c r="VT37" s="28"/>
      <c r="VU37" s="21"/>
      <c r="VV37" s="31"/>
      <c r="VW37" s="27"/>
      <c r="VX37" s="25"/>
      <c r="WB37" s="25"/>
      <c r="WC37" s="27"/>
      <c r="WF37" s="28"/>
      <c r="WG37" s="21"/>
      <c r="WH37" s="31"/>
      <c r="WI37" s="27"/>
      <c r="WJ37" s="25"/>
      <c r="WN37" s="25"/>
      <c r="WO37" s="27"/>
      <c r="WR37" s="28"/>
      <c r="WS37" s="21"/>
      <c r="WT37" s="31"/>
      <c r="WU37" s="27"/>
      <c r="WV37" s="25"/>
      <c r="WZ37" s="25"/>
      <c r="XA37" s="27"/>
      <c r="XD37" s="28"/>
      <c r="XE37" s="21"/>
      <c r="XF37" s="31"/>
      <c r="XG37" s="27"/>
      <c r="XH37" s="25"/>
      <c r="XL37" s="25"/>
      <c r="XM37" s="27"/>
      <c r="XP37" s="28"/>
      <c r="XQ37" s="21"/>
      <c r="XR37" s="31"/>
      <c r="XS37" s="27"/>
      <c r="XT37" s="25"/>
      <c r="XX37" s="25"/>
      <c r="XY37" s="27"/>
      <c r="YB37" s="28"/>
      <c r="YC37" s="21"/>
      <c r="YD37" s="31"/>
      <c r="YE37" s="27"/>
      <c r="YF37" s="25"/>
      <c r="YJ37" s="25"/>
      <c r="YK37" s="27"/>
      <c r="YN37" s="28"/>
      <c r="YO37" s="21"/>
      <c r="YP37" s="31"/>
      <c r="YQ37" s="27"/>
      <c r="YR37" s="25"/>
      <c r="YV37" s="25"/>
      <c r="YW37" s="27"/>
      <c r="YZ37" s="28"/>
      <c r="ZA37" s="21"/>
      <c r="ZB37" s="31"/>
      <c r="ZC37" s="27"/>
      <c r="ZD37" s="25"/>
      <c r="ZH37" s="25"/>
      <c r="ZI37" s="27"/>
      <c r="ZL37" s="28"/>
      <c r="ZM37" s="21"/>
      <c r="ZN37" s="31"/>
      <c r="ZO37" s="27"/>
      <c r="ZP37" s="25"/>
      <c r="ZT37" s="25"/>
      <c r="ZU37" s="27"/>
      <c r="ZX37" s="28"/>
      <c r="ZY37" s="21"/>
      <c r="ZZ37" s="31"/>
      <c r="AAA37" s="27"/>
      <c r="AAB37" s="25"/>
      <c r="AAF37" s="25"/>
      <c r="AAG37" s="27"/>
      <c r="AAJ37" s="28"/>
      <c r="AAK37" s="21"/>
      <c r="AAL37" s="31"/>
      <c r="AAM37" s="27"/>
      <c r="AAN37" s="25"/>
      <c r="AAR37" s="25"/>
      <c r="AAS37" s="27"/>
      <c r="AAV37" s="28"/>
      <c r="AAW37" s="21"/>
      <c r="AAX37" s="31"/>
      <c r="AAY37" s="27"/>
      <c r="AAZ37" s="25"/>
      <c r="ABD37" s="25"/>
      <c r="ABE37" s="27"/>
      <c r="ABH37" s="28"/>
      <c r="ABI37" s="21"/>
      <c r="ABJ37" s="31"/>
      <c r="ABK37" s="27"/>
      <c r="ABL37" s="25"/>
      <c r="ABP37" s="25"/>
      <c r="ABQ37" s="27"/>
      <c r="ABT37" s="28"/>
      <c r="ABU37" s="21"/>
      <c r="ABV37" s="31"/>
      <c r="ABW37" s="27"/>
      <c r="ABX37" s="25"/>
      <c r="ACB37" s="25"/>
      <c r="ACC37" s="27"/>
      <c r="ACF37" s="28"/>
      <c r="ACG37" s="21"/>
      <c r="ACH37" s="31"/>
      <c r="ACI37" s="27"/>
      <c r="ACJ37" s="25"/>
      <c r="ACN37" s="25"/>
      <c r="ACO37" s="27"/>
      <c r="ACR37" s="28"/>
      <c r="ACS37" s="21"/>
      <c r="ACT37" s="31"/>
      <c r="ACU37" s="27"/>
      <c r="ACV37" s="25"/>
      <c r="ACZ37" s="25"/>
      <c r="ADA37" s="27"/>
      <c r="ADD37" s="28"/>
      <c r="ADE37" s="21"/>
      <c r="ADF37" s="31"/>
      <c r="ADG37" s="27"/>
      <c r="ADH37" s="25"/>
      <c r="ADL37" s="25"/>
      <c r="ADM37" s="27"/>
      <c r="ADP37" s="28"/>
      <c r="ADQ37" s="21"/>
      <c r="ADR37" s="31"/>
      <c r="ADS37" s="27"/>
      <c r="ADT37" s="25"/>
      <c r="ADX37" s="25"/>
      <c r="ADY37" s="27"/>
      <c r="AEB37" s="28"/>
      <c r="AEC37" s="21"/>
      <c r="AED37" s="31"/>
      <c r="AEE37" s="27"/>
      <c r="AEF37" s="25"/>
      <c r="AEJ37" s="25"/>
      <c r="AEK37" s="27"/>
      <c r="AEN37" s="28"/>
      <c r="AEO37" s="21"/>
      <c r="AEP37" s="31"/>
      <c r="AEQ37" s="27"/>
      <c r="AER37" s="25"/>
      <c r="AEV37" s="25"/>
      <c r="AEW37" s="27"/>
      <c r="AEZ37" s="28"/>
      <c r="AFA37" s="21"/>
      <c r="AFB37" s="31"/>
      <c r="AFC37" s="27"/>
      <c r="AFD37" s="25"/>
      <c r="AFH37" s="25"/>
      <c r="AFI37" s="27"/>
      <c r="AFL37" s="28"/>
      <c r="AFM37" s="21"/>
      <c r="AFN37" s="31"/>
      <c r="AFO37" s="27"/>
      <c r="AFP37" s="25"/>
      <c r="AFT37" s="25"/>
      <c r="AFU37" s="27"/>
      <c r="AFX37" s="28"/>
      <c r="AFY37" s="21"/>
      <c r="AFZ37" s="31"/>
      <c r="AGA37" s="27"/>
      <c r="AGB37" s="25"/>
      <c r="AGF37" s="25"/>
      <c r="AGG37" s="27"/>
      <c r="AGJ37" s="28"/>
      <c r="AGK37" s="21"/>
      <c r="AGL37" s="31"/>
      <c r="AGM37" s="27"/>
      <c r="AGN37" s="25"/>
      <c r="AGR37" s="25"/>
      <c r="AGS37" s="27"/>
      <c r="AGV37" s="28"/>
      <c r="AGW37" s="21"/>
      <c r="AGX37" s="31"/>
      <c r="AGY37" s="27"/>
      <c r="AGZ37" s="25"/>
      <c r="AHD37" s="25"/>
      <c r="AHE37" s="27"/>
      <c r="AHH37" s="28"/>
      <c r="AHI37" s="21"/>
      <c r="AHJ37" s="31"/>
      <c r="AHK37" s="27"/>
      <c r="AHL37" s="25"/>
      <c r="AHP37" s="25"/>
      <c r="AHQ37" s="27"/>
      <c r="AHT37" s="28"/>
      <c r="AHU37" s="21"/>
      <c r="AHV37" s="31"/>
      <c r="AHW37" s="27"/>
      <c r="AHX37" s="25"/>
      <c r="AIB37" s="25"/>
      <c r="AIC37" s="27"/>
      <c r="AIF37" s="28"/>
      <c r="AIG37" s="21"/>
      <c r="AIH37" s="31"/>
      <c r="AII37" s="27"/>
      <c r="AIJ37" s="25"/>
      <c r="AIN37" s="25"/>
      <c r="AIO37" s="27"/>
      <c r="AIR37" s="28"/>
      <c r="AIS37" s="21"/>
      <c r="AIT37" s="31"/>
      <c r="AIU37" s="27"/>
      <c r="AIV37" s="25"/>
      <c r="AIZ37" s="25"/>
      <c r="AJA37" s="27"/>
      <c r="AJD37" s="28"/>
      <c r="AJE37" s="21"/>
      <c r="AJF37" s="31"/>
      <c r="AJG37" s="27"/>
      <c r="AJH37" s="25"/>
      <c r="AJL37" s="25"/>
      <c r="AJM37" s="27"/>
      <c r="AJP37" s="28"/>
      <c r="AJQ37" s="21"/>
      <c r="AJR37" s="31"/>
      <c r="AJS37" s="27"/>
      <c r="AJT37" s="25"/>
      <c r="AJX37" s="25"/>
      <c r="AJY37" s="27"/>
      <c r="AKB37" s="28"/>
      <c r="AKC37" s="21"/>
      <c r="AKD37" s="31"/>
      <c r="AKE37" s="27"/>
      <c r="AKF37" s="25"/>
      <c r="AKJ37" s="25"/>
      <c r="AKK37" s="27"/>
      <c r="AKN37" s="28"/>
      <c r="AKO37" s="21"/>
      <c r="AKP37" s="31"/>
      <c r="AKQ37" s="27"/>
      <c r="AKR37" s="25"/>
      <c r="AKV37" s="25"/>
      <c r="AKW37" s="27"/>
      <c r="AKZ37" s="28"/>
      <c r="ALA37" s="21"/>
      <c r="ALB37" s="31"/>
      <c r="ALC37" s="27"/>
      <c r="ALD37" s="25"/>
      <c r="ALH37" s="25"/>
      <c r="ALI37" s="27"/>
      <c r="ALL37" s="28"/>
      <c r="ALM37" s="21"/>
      <c r="ALN37" s="31"/>
      <c r="ALO37" s="27"/>
      <c r="ALP37" s="25"/>
      <c r="ALT37" s="25"/>
      <c r="ALU37" s="27"/>
      <c r="ALX37" s="28"/>
      <c r="ALY37" s="21"/>
      <c r="ALZ37" s="31"/>
      <c r="AMA37" s="27"/>
      <c r="AMB37" s="25"/>
      <c r="AMF37" s="25"/>
      <c r="AMG37" s="27"/>
      <c r="AMJ37" s="28"/>
      <c r="AMK37" s="21"/>
      <c r="AML37" s="31"/>
      <c r="AMM37" s="27"/>
      <c r="AMN37" s="25"/>
    </row>
    <row r="38" spans="1:1028" s="26" customFormat="1" ht="25.5" x14ac:dyDescent="0.2">
      <c r="A38" s="32" t="s">
        <v>282</v>
      </c>
      <c r="B38" s="29" t="s">
        <v>287</v>
      </c>
      <c r="C38" s="27" t="s">
        <v>197</v>
      </c>
      <c r="D38" s="59">
        <v>43568</v>
      </c>
      <c r="E38" s="26" t="s">
        <v>288</v>
      </c>
      <c r="F38" s="26" t="s">
        <v>199</v>
      </c>
      <c r="G38" s="26" t="s">
        <v>289</v>
      </c>
      <c r="H38" s="60" t="s">
        <v>215</v>
      </c>
      <c r="I38" s="27"/>
      <c r="K38" s="26" t="s">
        <v>76</v>
      </c>
      <c r="L38" s="22" t="s">
        <v>192</v>
      </c>
      <c r="M38" s="22" t="s">
        <v>192</v>
      </c>
      <c r="N38" s="22" t="s">
        <v>192</v>
      </c>
      <c r="O38" s="22" t="s">
        <v>192</v>
      </c>
      <c r="P38" s="28" t="s">
        <v>290</v>
      </c>
      <c r="Q38" s="30"/>
      <c r="R38" s="31"/>
      <c r="S38" s="27"/>
      <c r="T38" s="25"/>
      <c r="X38" s="25"/>
      <c r="Y38" s="27"/>
      <c r="AB38" s="28"/>
      <c r="AC38" s="21"/>
      <c r="AD38" s="31"/>
      <c r="AE38" s="27"/>
      <c r="AF38" s="25"/>
      <c r="AJ38" s="25"/>
      <c r="AK38" s="27"/>
      <c r="AN38" s="28"/>
      <c r="AO38" s="21"/>
      <c r="AP38" s="31"/>
      <c r="AQ38" s="27"/>
      <c r="AR38" s="25"/>
      <c r="AV38" s="25"/>
      <c r="AW38" s="27"/>
      <c r="AZ38" s="28"/>
      <c r="BA38" s="21"/>
      <c r="BB38" s="31"/>
      <c r="BC38" s="27"/>
      <c r="BD38" s="25"/>
      <c r="BH38" s="25"/>
      <c r="BI38" s="27"/>
      <c r="BL38" s="28"/>
      <c r="BM38" s="21"/>
      <c r="BN38" s="31"/>
      <c r="BO38" s="27"/>
      <c r="BP38" s="25"/>
      <c r="BT38" s="25"/>
      <c r="BU38" s="27"/>
      <c r="BX38" s="28"/>
      <c r="BY38" s="21"/>
      <c r="BZ38" s="31"/>
      <c r="CA38" s="27"/>
      <c r="CB38" s="25"/>
      <c r="CF38" s="25"/>
      <c r="CG38" s="27"/>
      <c r="CJ38" s="28"/>
      <c r="CK38" s="21"/>
      <c r="CL38" s="31"/>
      <c r="CM38" s="27"/>
      <c r="CN38" s="25"/>
      <c r="CR38" s="25"/>
      <c r="CS38" s="27"/>
      <c r="CV38" s="28"/>
      <c r="CW38" s="21"/>
      <c r="CX38" s="31"/>
      <c r="CY38" s="27"/>
      <c r="CZ38" s="25"/>
      <c r="DD38" s="25"/>
      <c r="DE38" s="27"/>
      <c r="DH38" s="28"/>
      <c r="DI38" s="21"/>
      <c r="DJ38" s="31"/>
      <c r="DK38" s="27"/>
      <c r="DL38" s="25"/>
      <c r="DP38" s="25"/>
      <c r="DQ38" s="27"/>
      <c r="DT38" s="28"/>
      <c r="DU38" s="21"/>
      <c r="DV38" s="31"/>
      <c r="DW38" s="27"/>
      <c r="DX38" s="25"/>
      <c r="EB38" s="25"/>
      <c r="EC38" s="27"/>
      <c r="EF38" s="28"/>
      <c r="EG38" s="21"/>
      <c r="EH38" s="31"/>
      <c r="EI38" s="27"/>
      <c r="EJ38" s="25"/>
      <c r="EN38" s="25"/>
      <c r="EO38" s="27"/>
      <c r="ER38" s="28"/>
      <c r="ES38" s="21"/>
      <c r="ET38" s="31"/>
      <c r="EU38" s="27"/>
      <c r="EV38" s="25"/>
      <c r="EZ38" s="25"/>
      <c r="FA38" s="27"/>
      <c r="FD38" s="28"/>
      <c r="FE38" s="21"/>
      <c r="FF38" s="31"/>
      <c r="FG38" s="27"/>
      <c r="FH38" s="25"/>
      <c r="FL38" s="25"/>
      <c r="FM38" s="27"/>
      <c r="FP38" s="28"/>
      <c r="FQ38" s="21"/>
      <c r="FR38" s="31"/>
      <c r="FS38" s="27"/>
      <c r="FT38" s="25"/>
      <c r="FX38" s="25"/>
      <c r="FY38" s="27"/>
      <c r="GB38" s="28"/>
      <c r="GC38" s="21"/>
      <c r="GD38" s="31"/>
      <c r="GE38" s="27"/>
      <c r="GF38" s="25"/>
      <c r="GJ38" s="25"/>
      <c r="GK38" s="27"/>
      <c r="GN38" s="28"/>
      <c r="GO38" s="21"/>
      <c r="GP38" s="31"/>
      <c r="GQ38" s="27"/>
      <c r="GR38" s="25"/>
      <c r="GV38" s="25"/>
      <c r="GW38" s="27"/>
      <c r="GZ38" s="28"/>
      <c r="HA38" s="21"/>
      <c r="HB38" s="31"/>
      <c r="HC38" s="27"/>
      <c r="HD38" s="25"/>
      <c r="HH38" s="25"/>
      <c r="HI38" s="27"/>
      <c r="HL38" s="28"/>
      <c r="HM38" s="21"/>
      <c r="HN38" s="31"/>
      <c r="HO38" s="27"/>
      <c r="HP38" s="25"/>
      <c r="HT38" s="25"/>
      <c r="HU38" s="27"/>
      <c r="HX38" s="28"/>
      <c r="HY38" s="21"/>
      <c r="HZ38" s="31"/>
      <c r="IA38" s="27"/>
      <c r="IB38" s="25"/>
      <c r="IF38" s="25"/>
      <c r="IG38" s="27"/>
      <c r="IJ38" s="28"/>
      <c r="IK38" s="21"/>
      <c r="IL38" s="31"/>
      <c r="IM38" s="27"/>
      <c r="IN38" s="25"/>
      <c r="IR38" s="25"/>
      <c r="IS38" s="27"/>
      <c r="IV38" s="28"/>
      <c r="IW38" s="21"/>
      <c r="IX38" s="31"/>
      <c r="IY38" s="27"/>
      <c r="IZ38" s="25"/>
      <c r="JD38" s="25"/>
      <c r="JE38" s="27"/>
      <c r="JH38" s="28"/>
      <c r="JI38" s="21"/>
      <c r="JJ38" s="31"/>
      <c r="JK38" s="27"/>
      <c r="JL38" s="25"/>
      <c r="JP38" s="25"/>
      <c r="JQ38" s="27"/>
      <c r="JT38" s="28"/>
      <c r="JU38" s="21"/>
      <c r="JV38" s="31"/>
      <c r="JW38" s="27"/>
      <c r="JX38" s="25"/>
      <c r="KB38" s="25"/>
      <c r="KC38" s="27"/>
      <c r="KF38" s="28"/>
      <c r="KG38" s="21"/>
      <c r="KH38" s="31"/>
      <c r="KI38" s="27"/>
      <c r="KJ38" s="25"/>
      <c r="KN38" s="25"/>
      <c r="KO38" s="27"/>
      <c r="KR38" s="28"/>
      <c r="KS38" s="21"/>
      <c r="KT38" s="31"/>
      <c r="KU38" s="27"/>
      <c r="KV38" s="25"/>
      <c r="KZ38" s="25"/>
      <c r="LA38" s="27"/>
      <c r="LD38" s="28"/>
      <c r="LE38" s="21"/>
      <c r="LF38" s="31"/>
      <c r="LG38" s="27"/>
      <c r="LH38" s="25"/>
      <c r="LL38" s="25"/>
      <c r="LM38" s="27"/>
      <c r="LP38" s="28"/>
      <c r="LQ38" s="21"/>
      <c r="LR38" s="31"/>
      <c r="LS38" s="27"/>
      <c r="LT38" s="25"/>
      <c r="LX38" s="25"/>
      <c r="LY38" s="27"/>
      <c r="MB38" s="28"/>
      <c r="MC38" s="21"/>
      <c r="MD38" s="31"/>
      <c r="ME38" s="27"/>
      <c r="MF38" s="25"/>
      <c r="MJ38" s="25"/>
      <c r="MK38" s="27"/>
      <c r="MN38" s="28"/>
      <c r="MO38" s="21"/>
      <c r="MP38" s="31"/>
      <c r="MQ38" s="27"/>
      <c r="MR38" s="25"/>
      <c r="MV38" s="25"/>
      <c r="MW38" s="27"/>
      <c r="MZ38" s="28"/>
      <c r="NA38" s="21"/>
      <c r="NB38" s="31"/>
      <c r="NC38" s="27"/>
      <c r="ND38" s="25"/>
      <c r="NH38" s="25"/>
      <c r="NI38" s="27"/>
      <c r="NL38" s="28"/>
      <c r="NM38" s="21"/>
      <c r="NN38" s="31"/>
      <c r="NO38" s="27"/>
      <c r="NP38" s="25"/>
      <c r="NT38" s="25"/>
      <c r="NU38" s="27"/>
      <c r="NX38" s="28"/>
      <c r="NY38" s="21"/>
      <c r="NZ38" s="31"/>
      <c r="OA38" s="27"/>
      <c r="OB38" s="25"/>
      <c r="OF38" s="25"/>
      <c r="OG38" s="27"/>
      <c r="OJ38" s="28"/>
      <c r="OK38" s="21"/>
      <c r="OL38" s="31"/>
      <c r="OM38" s="27"/>
      <c r="ON38" s="25"/>
      <c r="OR38" s="25"/>
      <c r="OS38" s="27"/>
      <c r="OV38" s="28"/>
      <c r="OW38" s="21"/>
      <c r="OX38" s="31"/>
      <c r="OY38" s="27"/>
      <c r="OZ38" s="25"/>
      <c r="PD38" s="25"/>
      <c r="PE38" s="27"/>
      <c r="PH38" s="28"/>
      <c r="PI38" s="21"/>
      <c r="PJ38" s="31"/>
      <c r="PK38" s="27"/>
      <c r="PL38" s="25"/>
      <c r="PP38" s="25"/>
      <c r="PQ38" s="27"/>
      <c r="PT38" s="28"/>
      <c r="PU38" s="21"/>
      <c r="PV38" s="31"/>
      <c r="PW38" s="27"/>
      <c r="PX38" s="25"/>
      <c r="QB38" s="25"/>
      <c r="QC38" s="27"/>
      <c r="QF38" s="28"/>
      <c r="QG38" s="21"/>
      <c r="QH38" s="31"/>
      <c r="QI38" s="27"/>
      <c r="QJ38" s="25"/>
      <c r="QN38" s="25"/>
      <c r="QO38" s="27"/>
      <c r="QR38" s="28"/>
      <c r="QS38" s="21"/>
      <c r="QT38" s="31"/>
      <c r="QU38" s="27"/>
      <c r="QV38" s="25"/>
      <c r="QZ38" s="25"/>
      <c r="RA38" s="27"/>
      <c r="RD38" s="28"/>
      <c r="RE38" s="21"/>
      <c r="RF38" s="31"/>
      <c r="RG38" s="27"/>
      <c r="RH38" s="25"/>
      <c r="RL38" s="25"/>
      <c r="RM38" s="27"/>
      <c r="RP38" s="28"/>
      <c r="RQ38" s="21"/>
      <c r="RR38" s="31"/>
      <c r="RS38" s="27"/>
      <c r="RT38" s="25"/>
      <c r="RX38" s="25"/>
      <c r="RY38" s="27"/>
      <c r="SB38" s="28"/>
      <c r="SC38" s="21"/>
      <c r="SD38" s="31"/>
      <c r="SE38" s="27"/>
      <c r="SF38" s="25"/>
      <c r="SJ38" s="25"/>
      <c r="SK38" s="27"/>
      <c r="SN38" s="28"/>
      <c r="SO38" s="21"/>
      <c r="SP38" s="31"/>
      <c r="SQ38" s="27"/>
      <c r="SR38" s="25"/>
      <c r="SV38" s="25"/>
      <c r="SW38" s="27"/>
      <c r="SZ38" s="28"/>
      <c r="TA38" s="21"/>
      <c r="TB38" s="31"/>
      <c r="TC38" s="27"/>
      <c r="TD38" s="25"/>
      <c r="TH38" s="25"/>
      <c r="TI38" s="27"/>
      <c r="TL38" s="28"/>
      <c r="TM38" s="21"/>
      <c r="TN38" s="31"/>
      <c r="TO38" s="27"/>
      <c r="TP38" s="25"/>
      <c r="TT38" s="25"/>
      <c r="TU38" s="27"/>
      <c r="TX38" s="28"/>
      <c r="TY38" s="21"/>
      <c r="TZ38" s="31"/>
      <c r="UA38" s="27"/>
      <c r="UB38" s="25"/>
      <c r="UF38" s="25"/>
      <c r="UG38" s="27"/>
      <c r="UJ38" s="28"/>
      <c r="UK38" s="21"/>
      <c r="UL38" s="31"/>
      <c r="UM38" s="27"/>
      <c r="UN38" s="25"/>
      <c r="UR38" s="25"/>
      <c r="US38" s="27"/>
      <c r="UV38" s="28"/>
      <c r="UW38" s="21"/>
      <c r="UX38" s="31"/>
      <c r="UY38" s="27"/>
      <c r="UZ38" s="25"/>
      <c r="VD38" s="25"/>
      <c r="VE38" s="27"/>
      <c r="VH38" s="28"/>
      <c r="VI38" s="21"/>
      <c r="VJ38" s="31"/>
      <c r="VK38" s="27"/>
      <c r="VL38" s="25"/>
      <c r="VP38" s="25"/>
      <c r="VQ38" s="27"/>
      <c r="VT38" s="28"/>
      <c r="VU38" s="21"/>
      <c r="VV38" s="31"/>
      <c r="VW38" s="27"/>
      <c r="VX38" s="25"/>
      <c r="WB38" s="25"/>
      <c r="WC38" s="27"/>
      <c r="WF38" s="28"/>
      <c r="WG38" s="21"/>
      <c r="WH38" s="31"/>
      <c r="WI38" s="27"/>
      <c r="WJ38" s="25"/>
      <c r="WN38" s="25"/>
      <c r="WO38" s="27"/>
      <c r="WR38" s="28"/>
      <c r="WS38" s="21"/>
      <c r="WT38" s="31"/>
      <c r="WU38" s="27"/>
      <c r="WV38" s="25"/>
      <c r="WZ38" s="25"/>
      <c r="XA38" s="27"/>
      <c r="XD38" s="28"/>
      <c r="XE38" s="21"/>
      <c r="XF38" s="31"/>
      <c r="XG38" s="27"/>
      <c r="XH38" s="25"/>
      <c r="XL38" s="25"/>
      <c r="XM38" s="27"/>
      <c r="XP38" s="28"/>
      <c r="XQ38" s="21"/>
      <c r="XR38" s="31"/>
      <c r="XS38" s="27"/>
      <c r="XT38" s="25"/>
      <c r="XX38" s="25"/>
      <c r="XY38" s="27"/>
      <c r="YB38" s="28"/>
      <c r="YC38" s="21"/>
      <c r="YD38" s="31"/>
      <c r="YE38" s="27"/>
      <c r="YF38" s="25"/>
      <c r="YJ38" s="25"/>
      <c r="YK38" s="27"/>
      <c r="YN38" s="28"/>
      <c r="YO38" s="21"/>
      <c r="YP38" s="31"/>
      <c r="YQ38" s="27"/>
      <c r="YR38" s="25"/>
      <c r="YV38" s="25"/>
      <c r="YW38" s="27"/>
      <c r="YZ38" s="28"/>
      <c r="ZA38" s="21"/>
      <c r="ZB38" s="31"/>
      <c r="ZC38" s="27"/>
      <c r="ZD38" s="25"/>
      <c r="ZH38" s="25"/>
      <c r="ZI38" s="27"/>
      <c r="ZL38" s="28"/>
      <c r="ZM38" s="21"/>
      <c r="ZN38" s="31"/>
      <c r="ZO38" s="27"/>
      <c r="ZP38" s="25"/>
      <c r="ZT38" s="25"/>
      <c r="ZU38" s="27"/>
      <c r="ZX38" s="28"/>
      <c r="ZY38" s="21"/>
      <c r="ZZ38" s="31"/>
      <c r="AAA38" s="27"/>
      <c r="AAB38" s="25"/>
      <c r="AAF38" s="25"/>
      <c r="AAG38" s="27"/>
      <c r="AAJ38" s="28"/>
      <c r="AAK38" s="21"/>
      <c r="AAL38" s="31"/>
      <c r="AAM38" s="27"/>
      <c r="AAN38" s="25"/>
      <c r="AAR38" s="25"/>
      <c r="AAS38" s="27"/>
      <c r="AAV38" s="28"/>
      <c r="AAW38" s="21"/>
      <c r="AAX38" s="31"/>
      <c r="AAY38" s="27"/>
      <c r="AAZ38" s="25"/>
      <c r="ABD38" s="25"/>
      <c r="ABE38" s="27"/>
      <c r="ABH38" s="28"/>
      <c r="ABI38" s="21"/>
      <c r="ABJ38" s="31"/>
      <c r="ABK38" s="27"/>
      <c r="ABL38" s="25"/>
      <c r="ABP38" s="25"/>
      <c r="ABQ38" s="27"/>
      <c r="ABT38" s="28"/>
      <c r="ABU38" s="21"/>
      <c r="ABV38" s="31"/>
      <c r="ABW38" s="27"/>
      <c r="ABX38" s="25"/>
      <c r="ACB38" s="25"/>
      <c r="ACC38" s="27"/>
      <c r="ACF38" s="28"/>
      <c r="ACG38" s="21"/>
      <c r="ACH38" s="31"/>
      <c r="ACI38" s="27"/>
      <c r="ACJ38" s="25"/>
      <c r="ACN38" s="25"/>
      <c r="ACO38" s="27"/>
      <c r="ACR38" s="28"/>
      <c r="ACS38" s="21"/>
      <c r="ACT38" s="31"/>
      <c r="ACU38" s="27"/>
      <c r="ACV38" s="25"/>
      <c r="ACZ38" s="25"/>
      <c r="ADA38" s="27"/>
      <c r="ADD38" s="28"/>
      <c r="ADE38" s="21"/>
      <c r="ADF38" s="31"/>
      <c r="ADG38" s="27"/>
      <c r="ADH38" s="25"/>
      <c r="ADL38" s="25"/>
      <c r="ADM38" s="27"/>
      <c r="ADP38" s="28"/>
      <c r="ADQ38" s="21"/>
      <c r="ADR38" s="31"/>
      <c r="ADS38" s="27"/>
      <c r="ADT38" s="25"/>
      <c r="ADX38" s="25"/>
      <c r="ADY38" s="27"/>
      <c r="AEB38" s="28"/>
      <c r="AEC38" s="21"/>
      <c r="AED38" s="31"/>
      <c r="AEE38" s="27"/>
      <c r="AEF38" s="25"/>
      <c r="AEJ38" s="25"/>
      <c r="AEK38" s="27"/>
      <c r="AEN38" s="28"/>
      <c r="AEO38" s="21"/>
      <c r="AEP38" s="31"/>
      <c r="AEQ38" s="27"/>
      <c r="AER38" s="25"/>
      <c r="AEV38" s="25"/>
      <c r="AEW38" s="27"/>
      <c r="AEZ38" s="28"/>
      <c r="AFA38" s="21"/>
      <c r="AFB38" s="31"/>
      <c r="AFC38" s="27"/>
      <c r="AFD38" s="25"/>
      <c r="AFH38" s="25"/>
      <c r="AFI38" s="27"/>
      <c r="AFL38" s="28"/>
      <c r="AFM38" s="21"/>
      <c r="AFN38" s="31"/>
      <c r="AFO38" s="27"/>
      <c r="AFP38" s="25"/>
      <c r="AFT38" s="25"/>
      <c r="AFU38" s="27"/>
      <c r="AFX38" s="28"/>
      <c r="AFY38" s="21"/>
      <c r="AFZ38" s="31"/>
      <c r="AGA38" s="27"/>
      <c r="AGB38" s="25"/>
      <c r="AGF38" s="25"/>
      <c r="AGG38" s="27"/>
      <c r="AGJ38" s="28"/>
      <c r="AGK38" s="21"/>
      <c r="AGL38" s="31"/>
      <c r="AGM38" s="27"/>
      <c r="AGN38" s="25"/>
      <c r="AGR38" s="25"/>
      <c r="AGS38" s="27"/>
      <c r="AGV38" s="28"/>
      <c r="AGW38" s="21"/>
      <c r="AGX38" s="31"/>
      <c r="AGY38" s="27"/>
      <c r="AGZ38" s="25"/>
      <c r="AHD38" s="25"/>
      <c r="AHE38" s="27"/>
      <c r="AHH38" s="28"/>
      <c r="AHI38" s="21"/>
      <c r="AHJ38" s="31"/>
      <c r="AHK38" s="27"/>
      <c r="AHL38" s="25"/>
      <c r="AHP38" s="25"/>
      <c r="AHQ38" s="27"/>
      <c r="AHT38" s="28"/>
      <c r="AHU38" s="21"/>
      <c r="AHV38" s="31"/>
      <c r="AHW38" s="27"/>
      <c r="AHX38" s="25"/>
      <c r="AIB38" s="25"/>
      <c r="AIC38" s="27"/>
      <c r="AIF38" s="28"/>
      <c r="AIG38" s="21"/>
      <c r="AIH38" s="31"/>
      <c r="AII38" s="27"/>
      <c r="AIJ38" s="25"/>
      <c r="AIN38" s="25"/>
      <c r="AIO38" s="27"/>
      <c r="AIR38" s="28"/>
      <c r="AIS38" s="21"/>
      <c r="AIT38" s="31"/>
      <c r="AIU38" s="27"/>
      <c r="AIV38" s="25"/>
      <c r="AIZ38" s="25"/>
      <c r="AJA38" s="27"/>
      <c r="AJD38" s="28"/>
      <c r="AJE38" s="21"/>
      <c r="AJF38" s="31"/>
      <c r="AJG38" s="27"/>
      <c r="AJH38" s="25"/>
      <c r="AJL38" s="25"/>
      <c r="AJM38" s="27"/>
      <c r="AJP38" s="28"/>
      <c r="AJQ38" s="21"/>
      <c r="AJR38" s="31"/>
      <c r="AJS38" s="27"/>
      <c r="AJT38" s="25"/>
      <c r="AJX38" s="25"/>
      <c r="AJY38" s="27"/>
      <c r="AKB38" s="28"/>
      <c r="AKC38" s="21"/>
      <c r="AKD38" s="31"/>
      <c r="AKE38" s="27"/>
      <c r="AKF38" s="25"/>
      <c r="AKJ38" s="25"/>
      <c r="AKK38" s="27"/>
      <c r="AKN38" s="28"/>
      <c r="AKO38" s="21"/>
      <c r="AKP38" s="31"/>
      <c r="AKQ38" s="27"/>
      <c r="AKR38" s="25"/>
      <c r="AKV38" s="25"/>
      <c r="AKW38" s="27"/>
      <c r="AKZ38" s="28"/>
      <c r="ALA38" s="21"/>
      <c r="ALB38" s="31"/>
      <c r="ALC38" s="27"/>
      <c r="ALD38" s="25"/>
      <c r="ALH38" s="25"/>
      <c r="ALI38" s="27"/>
      <c r="ALL38" s="28"/>
      <c r="ALM38" s="21"/>
      <c r="ALN38" s="31"/>
      <c r="ALO38" s="27"/>
      <c r="ALP38" s="25"/>
      <c r="ALT38" s="25"/>
      <c r="ALU38" s="27"/>
      <c r="ALX38" s="28"/>
      <c r="ALY38" s="21"/>
      <c r="ALZ38" s="31"/>
      <c r="AMA38" s="27"/>
      <c r="AMB38" s="25"/>
      <c r="AMF38" s="25"/>
      <c r="AMG38" s="27"/>
      <c r="AMJ38" s="28"/>
      <c r="AMK38" s="21"/>
      <c r="AML38" s="31"/>
      <c r="AMM38" s="27"/>
      <c r="AMN38" s="25"/>
    </row>
    <row r="39" spans="1:1028" s="26" customFormat="1" x14ac:dyDescent="0.2">
      <c r="A39" s="32" t="s">
        <v>282</v>
      </c>
      <c r="B39" s="29" t="s">
        <v>291</v>
      </c>
      <c r="C39" s="27" t="s">
        <v>197</v>
      </c>
      <c r="D39" s="59">
        <v>43627</v>
      </c>
      <c r="E39" s="26" t="s">
        <v>292</v>
      </c>
      <c r="F39" s="26" t="s">
        <v>199</v>
      </c>
      <c r="G39" s="26" t="s">
        <v>228</v>
      </c>
      <c r="H39" s="59">
        <v>43768</v>
      </c>
      <c r="I39" s="27">
        <f>H39-D39</f>
        <v>141</v>
      </c>
      <c r="J39" s="26" t="s">
        <v>201</v>
      </c>
      <c r="K39" s="26" t="s">
        <v>76</v>
      </c>
      <c r="L39" s="22" t="s">
        <v>192</v>
      </c>
      <c r="M39" s="22" t="s">
        <v>192</v>
      </c>
      <c r="N39" s="22" t="s">
        <v>192</v>
      </c>
      <c r="O39" s="22" t="s">
        <v>192</v>
      </c>
      <c r="P39" s="28" t="s">
        <v>229</v>
      </c>
      <c r="Q39" s="30"/>
      <c r="R39" s="31"/>
      <c r="S39" s="27"/>
      <c r="T39" s="25"/>
      <c r="X39" s="25"/>
      <c r="Y39" s="27"/>
      <c r="AB39" s="28"/>
      <c r="AC39" s="21"/>
      <c r="AD39" s="31"/>
      <c r="AE39" s="27"/>
      <c r="AF39" s="25"/>
      <c r="AJ39" s="25"/>
      <c r="AK39" s="27"/>
      <c r="AN39" s="28"/>
      <c r="AO39" s="21"/>
      <c r="AP39" s="31"/>
      <c r="AQ39" s="27"/>
      <c r="AR39" s="25"/>
      <c r="AV39" s="25"/>
      <c r="AW39" s="27"/>
      <c r="AZ39" s="28"/>
      <c r="BA39" s="21"/>
      <c r="BB39" s="31"/>
      <c r="BC39" s="27"/>
      <c r="BD39" s="25"/>
      <c r="BH39" s="25"/>
      <c r="BI39" s="27"/>
      <c r="BL39" s="28"/>
      <c r="BM39" s="21"/>
      <c r="BN39" s="31"/>
      <c r="BO39" s="27"/>
      <c r="BP39" s="25"/>
      <c r="BT39" s="25"/>
      <c r="BU39" s="27"/>
      <c r="BX39" s="28"/>
      <c r="BY39" s="21"/>
      <c r="BZ39" s="31"/>
      <c r="CA39" s="27"/>
      <c r="CB39" s="25"/>
      <c r="CF39" s="25"/>
      <c r="CG39" s="27"/>
      <c r="CJ39" s="28"/>
      <c r="CK39" s="21"/>
      <c r="CL39" s="31"/>
      <c r="CM39" s="27"/>
      <c r="CN39" s="25"/>
      <c r="CR39" s="25"/>
      <c r="CS39" s="27"/>
      <c r="CV39" s="28"/>
      <c r="CW39" s="21"/>
      <c r="CX39" s="31"/>
      <c r="CY39" s="27"/>
      <c r="CZ39" s="25"/>
      <c r="DD39" s="25"/>
      <c r="DE39" s="27"/>
      <c r="DH39" s="28"/>
      <c r="DI39" s="21"/>
      <c r="DJ39" s="31"/>
      <c r="DK39" s="27"/>
      <c r="DL39" s="25"/>
      <c r="DP39" s="25"/>
      <c r="DQ39" s="27"/>
      <c r="DT39" s="28"/>
      <c r="DU39" s="21"/>
      <c r="DV39" s="31"/>
      <c r="DW39" s="27"/>
      <c r="DX39" s="25"/>
      <c r="EB39" s="25"/>
      <c r="EC39" s="27"/>
      <c r="EF39" s="28"/>
      <c r="EG39" s="21"/>
      <c r="EH39" s="31"/>
      <c r="EI39" s="27"/>
      <c r="EJ39" s="25"/>
      <c r="EN39" s="25"/>
      <c r="EO39" s="27"/>
      <c r="ER39" s="28"/>
      <c r="ES39" s="21"/>
      <c r="ET39" s="31"/>
      <c r="EU39" s="27"/>
      <c r="EV39" s="25"/>
      <c r="EZ39" s="25"/>
      <c r="FA39" s="27"/>
      <c r="FD39" s="28"/>
      <c r="FE39" s="21"/>
      <c r="FF39" s="31"/>
      <c r="FG39" s="27"/>
      <c r="FH39" s="25"/>
      <c r="FL39" s="25"/>
      <c r="FM39" s="27"/>
      <c r="FP39" s="28"/>
      <c r="FQ39" s="21"/>
      <c r="FR39" s="31"/>
      <c r="FS39" s="27"/>
      <c r="FT39" s="25"/>
      <c r="FX39" s="25"/>
      <c r="FY39" s="27"/>
      <c r="GB39" s="28"/>
      <c r="GC39" s="21"/>
      <c r="GD39" s="31"/>
      <c r="GE39" s="27"/>
      <c r="GF39" s="25"/>
      <c r="GJ39" s="25"/>
      <c r="GK39" s="27"/>
      <c r="GN39" s="28"/>
      <c r="GO39" s="21"/>
      <c r="GP39" s="31"/>
      <c r="GQ39" s="27"/>
      <c r="GR39" s="25"/>
      <c r="GV39" s="25"/>
      <c r="GW39" s="27"/>
      <c r="GZ39" s="28"/>
      <c r="HA39" s="21"/>
      <c r="HB39" s="31"/>
      <c r="HC39" s="27"/>
      <c r="HD39" s="25"/>
      <c r="HH39" s="25"/>
      <c r="HI39" s="27"/>
      <c r="HL39" s="28"/>
      <c r="HM39" s="21"/>
      <c r="HN39" s="31"/>
      <c r="HO39" s="27"/>
      <c r="HP39" s="25"/>
      <c r="HT39" s="25"/>
      <c r="HU39" s="27"/>
      <c r="HX39" s="28"/>
      <c r="HY39" s="21"/>
      <c r="HZ39" s="31"/>
      <c r="IA39" s="27"/>
      <c r="IB39" s="25"/>
      <c r="IF39" s="25"/>
      <c r="IG39" s="27"/>
      <c r="IJ39" s="28"/>
      <c r="IK39" s="21"/>
      <c r="IL39" s="31"/>
      <c r="IM39" s="27"/>
      <c r="IN39" s="25"/>
      <c r="IR39" s="25"/>
      <c r="IS39" s="27"/>
      <c r="IV39" s="28"/>
      <c r="IW39" s="21"/>
      <c r="IX39" s="31"/>
      <c r="IY39" s="27"/>
      <c r="IZ39" s="25"/>
      <c r="JD39" s="25"/>
      <c r="JE39" s="27"/>
      <c r="JH39" s="28"/>
      <c r="JI39" s="21"/>
      <c r="JJ39" s="31"/>
      <c r="JK39" s="27"/>
      <c r="JL39" s="25"/>
      <c r="JP39" s="25"/>
      <c r="JQ39" s="27"/>
      <c r="JT39" s="28"/>
      <c r="JU39" s="21"/>
      <c r="JV39" s="31"/>
      <c r="JW39" s="27"/>
      <c r="JX39" s="25"/>
      <c r="KB39" s="25"/>
      <c r="KC39" s="27"/>
      <c r="KF39" s="28"/>
      <c r="KG39" s="21"/>
      <c r="KH39" s="31"/>
      <c r="KI39" s="27"/>
      <c r="KJ39" s="25"/>
      <c r="KN39" s="25"/>
      <c r="KO39" s="27"/>
      <c r="KR39" s="28"/>
      <c r="KS39" s="21"/>
      <c r="KT39" s="31"/>
      <c r="KU39" s="27"/>
      <c r="KV39" s="25"/>
      <c r="KZ39" s="25"/>
      <c r="LA39" s="27"/>
      <c r="LD39" s="28"/>
      <c r="LE39" s="21"/>
      <c r="LF39" s="31"/>
      <c r="LG39" s="27"/>
      <c r="LH39" s="25"/>
      <c r="LL39" s="25"/>
      <c r="LM39" s="27"/>
      <c r="LP39" s="28"/>
      <c r="LQ39" s="21"/>
      <c r="LR39" s="31"/>
      <c r="LS39" s="27"/>
      <c r="LT39" s="25"/>
      <c r="LX39" s="25"/>
      <c r="LY39" s="27"/>
      <c r="MB39" s="28"/>
      <c r="MC39" s="21"/>
      <c r="MD39" s="31"/>
      <c r="ME39" s="27"/>
      <c r="MF39" s="25"/>
      <c r="MJ39" s="25"/>
      <c r="MK39" s="27"/>
      <c r="MN39" s="28"/>
      <c r="MO39" s="21"/>
      <c r="MP39" s="31"/>
      <c r="MQ39" s="27"/>
      <c r="MR39" s="25"/>
      <c r="MV39" s="25"/>
      <c r="MW39" s="27"/>
      <c r="MZ39" s="28"/>
      <c r="NA39" s="21"/>
      <c r="NB39" s="31"/>
      <c r="NC39" s="27"/>
      <c r="ND39" s="25"/>
      <c r="NH39" s="25"/>
      <c r="NI39" s="27"/>
      <c r="NL39" s="28"/>
      <c r="NM39" s="21"/>
      <c r="NN39" s="31"/>
      <c r="NO39" s="27"/>
      <c r="NP39" s="25"/>
      <c r="NT39" s="25"/>
      <c r="NU39" s="27"/>
      <c r="NX39" s="28"/>
      <c r="NY39" s="21"/>
      <c r="NZ39" s="31"/>
      <c r="OA39" s="27"/>
      <c r="OB39" s="25"/>
      <c r="OF39" s="25"/>
      <c r="OG39" s="27"/>
      <c r="OJ39" s="28"/>
      <c r="OK39" s="21"/>
      <c r="OL39" s="31"/>
      <c r="OM39" s="27"/>
      <c r="ON39" s="25"/>
      <c r="OR39" s="25"/>
      <c r="OS39" s="27"/>
      <c r="OV39" s="28"/>
      <c r="OW39" s="21"/>
      <c r="OX39" s="31"/>
      <c r="OY39" s="27"/>
      <c r="OZ39" s="25"/>
      <c r="PD39" s="25"/>
      <c r="PE39" s="27"/>
      <c r="PH39" s="28"/>
      <c r="PI39" s="21"/>
      <c r="PJ39" s="31"/>
      <c r="PK39" s="27"/>
      <c r="PL39" s="25"/>
      <c r="PP39" s="25"/>
      <c r="PQ39" s="27"/>
      <c r="PT39" s="28"/>
      <c r="PU39" s="21"/>
      <c r="PV39" s="31"/>
      <c r="PW39" s="27"/>
      <c r="PX39" s="25"/>
      <c r="QB39" s="25"/>
      <c r="QC39" s="27"/>
      <c r="QF39" s="28"/>
      <c r="QG39" s="21"/>
      <c r="QH39" s="31"/>
      <c r="QI39" s="27"/>
      <c r="QJ39" s="25"/>
      <c r="QN39" s="25"/>
      <c r="QO39" s="27"/>
      <c r="QR39" s="28"/>
      <c r="QS39" s="21"/>
      <c r="QT39" s="31"/>
      <c r="QU39" s="27"/>
      <c r="QV39" s="25"/>
      <c r="QZ39" s="25"/>
      <c r="RA39" s="27"/>
      <c r="RD39" s="28"/>
      <c r="RE39" s="21"/>
      <c r="RF39" s="31"/>
      <c r="RG39" s="27"/>
      <c r="RH39" s="25"/>
      <c r="RL39" s="25"/>
      <c r="RM39" s="27"/>
      <c r="RP39" s="28"/>
      <c r="RQ39" s="21"/>
      <c r="RR39" s="31"/>
      <c r="RS39" s="27"/>
      <c r="RT39" s="25"/>
      <c r="RX39" s="25"/>
      <c r="RY39" s="27"/>
      <c r="SB39" s="28"/>
      <c r="SC39" s="21"/>
      <c r="SD39" s="31"/>
      <c r="SE39" s="27"/>
      <c r="SF39" s="25"/>
      <c r="SJ39" s="25"/>
      <c r="SK39" s="27"/>
      <c r="SN39" s="28"/>
      <c r="SO39" s="21"/>
      <c r="SP39" s="31"/>
      <c r="SQ39" s="27"/>
      <c r="SR39" s="25"/>
      <c r="SV39" s="25"/>
      <c r="SW39" s="27"/>
      <c r="SZ39" s="28"/>
      <c r="TA39" s="21"/>
      <c r="TB39" s="31"/>
      <c r="TC39" s="27"/>
      <c r="TD39" s="25"/>
      <c r="TH39" s="25"/>
      <c r="TI39" s="27"/>
      <c r="TL39" s="28"/>
      <c r="TM39" s="21"/>
      <c r="TN39" s="31"/>
      <c r="TO39" s="27"/>
      <c r="TP39" s="25"/>
      <c r="TT39" s="25"/>
      <c r="TU39" s="27"/>
      <c r="TX39" s="28"/>
      <c r="TY39" s="21"/>
      <c r="TZ39" s="31"/>
      <c r="UA39" s="27"/>
      <c r="UB39" s="25"/>
      <c r="UF39" s="25"/>
      <c r="UG39" s="27"/>
      <c r="UJ39" s="28"/>
      <c r="UK39" s="21"/>
      <c r="UL39" s="31"/>
      <c r="UM39" s="27"/>
      <c r="UN39" s="25"/>
      <c r="UR39" s="25"/>
      <c r="US39" s="27"/>
      <c r="UV39" s="28"/>
      <c r="UW39" s="21"/>
      <c r="UX39" s="31"/>
      <c r="UY39" s="27"/>
      <c r="UZ39" s="25"/>
      <c r="VD39" s="25"/>
      <c r="VE39" s="27"/>
      <c r="VH39" s="28"/>
      <c r="VI39" s="21"/>
      <c r="VJ39" s="31"/>
      <c r="VK39" s="27"/>
      <c r="VL39" s="25"/>
      <c r="VP39" s="25"/>
      <c r="VQ39" s="27"/>
      <c r="VT39" s="28"/>
      <c r="VU39" s="21"/>
      <c r="VV39" s="31"/>
      <c r="VW39" s="27"/>
      <c r="VX39" s="25"/>
      <c r="WB39" s="25"/>
      <c r="WC39" s="27"/>
      <c r="WF39" s="28"/>
      <c r="WG39" s="21"/>
      <c r="WH39" s="31"/>
      <c r="WI39" s="27"/>
      <c r="WJ39" s="25"/>
      <c r="WN39" s="25"/>
      <c r="WO39" s="27"/>
      <c r="WR39" s="28"/>
      <c r="WS39" s="21"/>
      <c r="WT39" s="31"/>
      <c r="WU39" s="27"/>
      <c r="WV39" s="25"/>
      <c r="WZ39" s="25"/>
      <c r="XA39" s="27"/>
      <c r="XD39" s="28"/>
      <c r="XE39" s="21"/>
      <c r="XF39" s="31"/>
      <c r="XG39" s="27"/>
      <c r="XH39" s="25"/>
      <c r="XL39" s="25"/>
      <c r="XM39" s="27"/>
      <c r="XP39" s="28"/>
      <c r="XQ39" s="21"/>
      <c r="XR39" s="31"/>
      <c r="XS39" s="27"/>
      <c r="XT39" s="25"/>
      <c r="XX39" s="25"/>
      <c r="XY39" s="27"/>
      <c r="YB39" s="28"/>
      <c r="YC39" s="21"/>
      <c r="YD39" s="31"/>
      <c r="YE39" s="27"/>
      <c r="YF39" s="25"/>
      <c r="YJ39" s="25"/>
      <c r="YK39" s="27"/>
      <c r="YN39" s="28"/>
      <c r="YO39" s="21"/>
      <c r="YP39" s="31"/>
      <c r="YQ39" s="27"/>
      <c r="YR39" s="25"/>
      <c r="YV39" s="25"/>
      <c r="YW39" s="27"/>
      <c r="YZ39" s="28"/>
      <c r="ZA39" s="21"/>
      <c r="ZB39" s="31"/>
      <c r="ZC39" s="27"/>
      <c r="ZD39" s="25"/>
      <c r="ZH39" s="25"/>
      <c r="ZI39" s="27"/>
      <c r="ZL39" s="28"/>
      <c r="ZM39" s="21"/>
      <c r="ZN39" s="31"/>
      <c r="ZO39" s="27"/>
      <c r="ZP39" s="25"/>
      <c r="ZT39" s="25"/>
      <c r="ZU39" s="27"/>
      <c r="ZX39" s="28"/>
      <c r="ZY39" s="21"/>
      <c r="ZZ39" s="31"/>
      <c r="AAA39" s="27"/>
      <c r="AAB39" s="25"/>
      <c r="AAF39" s="25"/>
      <c r="AAG39" s="27"/>
      <c r="AAJ39" s="28"/>
      <c r="AAK39" s="21"/>
      <c r="AAL39" s="31"/>
      <c r="AAM39" s="27"/>
      <c r="AAN39" s="25"/>
      <c r="AAR39" s="25"/>
      <c r="AAS39" s="27"/>
      <c r="AAV39" s="28"/>
      <c r="AAW39" s="21"/>
      <c r="AAX39" s="31"/>
      <c r="AAY39" s="27"/>
      <c r="AAZ39" s="25"/>
      <c r="ABD39" s="25"/>
      <c r="ABE39" s="27"/>
      <c r="ABH39" s="28"/>
      <c r="ABI39" s="21"/>
      <c r="ABJ39" s="31"/>
      <c r="ABK39" s="27"/>
      <c r="ABL39" s="25"/>
      <c r="ABP39" s="25"/>
      <c r="ABQ39" s="27"/>
      <c r="ABT39" s="28"/>
      <c r="ABU39" s="21"/>
      <c r="ABV39" s="31"/>
      <c r="ABW39" s="27"/>
      <c r="ABX39" s="25"/>
      <c r="ACB39" s="25"/>
      <c r="ACC39" s="27"/>
      <c r="ACF39" s="28"/>
      <c r="ACG39" s="21"/>
      <c r="ACH39" s="31"/>
      <c r="ACI39" s="27"/>
      <c r="ACJ39" s="25"/>
      <c r="ACN39" s="25"/>
      <c r="ACO39" s="27"/>
      <c r="ACR39" s="28"/>
      <c r="ACS39" s="21"/>
      <c r="ACT39" s="31"/>
      <c r="ACU39" s="27"/>
      <c r="ACV39" s="25"/>
      <c r="ACZ39" s="25"/>
      <c r="ADA39" s="27"/>
      <c r="ADD39" s="28"/>
      <c r="ADE39" s="21"/>
      <c r="ADF39" s="31"/>
      <c r="ADG39" s="27"/>
      <c r="ADH39" s="25"/>
      <c r="ADL39" s="25"/>
      <c r="ADM39" s="27"/>
      <c r="ADP39" s="28"/>
      <c r="ADQ39" s="21"/>
      <c r="ADR39" s="31"/>
      <c r="ADS39" s="27"/>
      <c r="ADT39" s="25"/>
      <c r="ADX39" s="25"/>
      <c r="ADY39" s="27"/>
      <c r="AEB39" s="28"/>
      <c r="AEC39" s="21"/>
      <c r="AED39" s="31"/>
      <c r="AEE39" s="27"/>
      <c r="AEF39" s="25"/>
      <c r="AEJ39" s="25"/>
      <c r="AEK39" s="27"/>
      <c r="AEN39" s="28"/>
      <c r="AEO39" s="21"/>
      <c r="AEP39" s="31"/>
      <c r="AEQ39" s="27"/>
      <c r="AER39" s="25"/>
      <c r="AEV39" s="25"/>
      <c r="AEW39" s="27"/>
      <c r="AEZ39" s="28"/>
      <c r="AFA39" s="21"/>
      <c r="AFB39" s="31"/>
      <c r="AFC39" s="27"/>
      <c r="AFD39" s="25"/>
      <c r="AFH39" s="25"/>
      <c r="AFI39" s="27"/>
      <c r="AFL39" s="28"/>
      <c r="AFM39" s="21"/>
      <c r="AFN39" s="31"/>
      <c r="AFO39" s="27"/>
      <c r="AFP39" s="25"/>
      <c r="AFT39" s="25"/>
      <c r="AFU39" s="27"/>
      <c r="AFX39" s="28"/>
      <c r="AFY39" s="21"/>
      <c r="AFZ39" s="31"/>
      <c r="AGA39" s="27"/>
      <c r="AGB39" s="25"/>
      <c r="AGF39" s="25"/>
      <c r="AGG39" s="27"/>
      <c r="AGJ39" s="28"/>
      <c r="AGK39" s="21"/>
      <c r="AGL39" s="31"/>
      <c r="AGM39" s="27"/>
      <c r="AGN39" s="25"/>
      <c r="AGR39" s="25"/>
      <c r="AGS39" s="27"/>
      <c r="AGV39" s="28"/>
      <c r="AGW39" s="21"/>
      <c r="AGX39" s="31"/>
      <c r="AGY39" s="27"/>
      <c r="AGZ39" s="25"/>
      <c r="AHD39" s="25"/>
      <c r="AHE39" s="27"/>
      <c r="AHH39" s="28"/>
      <c r="AHI39" s="21"/>
      <c r="AHJ39" s="31"/>
      <c r="AHK39" s="27"/>
      <c r="AHL39" s="25"/>
      <c r="AHP39" s="25"/>
      <c r="AHQ39" s="27"/>
      <c r="AHT39" s="28"/>
      <c r="AHU39" s="21"/>
      <c r="AHV39" s="31"/>
      <c r="AHW39" s="27"/>
      <c r="AHX39" s="25"/>
      <c r="AIB39" s="25"/>
      <c r="AIC39" s="27"/>
      <c r="AIF39" s="28"/>
      <c r="AIG39" s="21"/>
      <c r="AIH39" s="31"/>
      <c r="AII39" s="27"/>
      <c r="AIJ39" s="25"/>
      <c r="AIN39" s="25"/>
      <c r="AIO39" s="27"/>
      <c r="AIR39" s="28"/>
      <c r="AIS39" s="21"/>
      <c r="AIT39" s="31"/>
      <c r="AIU39" s="27"/>
      <c r="AIV39" s="25"/>
      <c r="AIZ39" s="25"/>
      <c r="AJA39" s="27"/>
      <c r="AJD39" s="28"/>
      <c r="AJE39" s="21"/>
      <c r="AJF39" s="31"/>
      <c r="AJG39" s="27"/>
      <c r="AJH39" s="25"/>
      <c r="AJL39" s="25"/>
      <c r="AJM39" s="27"/>
      <c r="AJP39" s="28"/>
      <c r="AJQ39" s="21"/>
      <c r="AJR39" s="31"/>
      <c r="AJS39" s="27"/>
      <c r="AJT39" s="25"/>
      <c r="AJX39" s="25"/>
      <c r="AJY39" s="27"/>
      <c r="AKB39" s="28"/>
      <c r="AKC39" s="21"/>
      <c r="AKD39" s="31"/>
      <c r="AKE39" s="27"/>
      <c r="AKF39" s="25"/>
      <c r="AKJ39" s="25"/>
      <c r="AKK39" s="27"/>
      <c r="AKN39" s="28"/>
      <c r="AKO39" s="21"/>
      <c r="AKP39" s="31"/>
      <c r="AKQ39" s="27"/>
      <c r="AKR39" s="25"/>
      <c r="AKV39" s="25"/>
      <c r="AKW39" s="27"/>
      <c r="AKZ39" s="28"/>
      <c r="ALA39" s="21"/>
      <c r="ALB39" s="31"/>
      <c r="ALC39" s="27"/>
      <c r="ALD39" s="25"/>
      <c r="ALH39" s="25"/>
      <c r="ALI39" s="27"/>
      <c r="ALL39" s="28"/>
      <c r="ALM39" s="21"/>
      <c r="ALN39" s="31"/>
      <c r="ALO39" s="27"/>
      <c r="ALP39" s="25"/>
      <c r="ALT39" s="25"/>
      <c r="ALU39" s="27"/>
      <c r="ALX39" s="28"/>
      <c r="ALY39" s="21"/>
      <c r="ALZ39" s="31"/>
      <c r="AMA39" s="27"/>
      <c r="AMB39" s="25"/>
      <c r="AMF39" s="25"/>
      <c r="AMG39" s="27"/>
      <c r="AMJ39" s="28"/>
      <c r="AMK39" s="21"/>
      <c r="AML39" s="31"/>
      <c r="AMM39" s="27"/>
      <c r="AMN39" s="25"/>
    </row>
    <row r="40" spans="1:1028" s="26" customFormat="1" ht="76.5" x14ac:dyDescent="0.2">
      <c r="A40" s="32" t="s">
        <v>293</v>
      </c>
      <c r="B40" s="29" t="s">
        <v>294</v>
      </c>
      <c r="C40" s="27" t="s">
        <v>197</v>
      </c>
      <c r="D40" s="59">
        <v>43653</v>
      </c>
      <c r="E40" s="26" t="s">
        <v>295</v>
      </c>
      <c r="F40" s="26" t="s">
        <v>199</v>
      </c>
      <c r="G40" s="26" t="s">
        <v>200</v>
      </c>
      <c r="H40" s="59">
        <v>43775</v>
      </c>
      <c r="I40" s="27">
        <f>H40-D40</f>
        <v>122</v>
      </c>
      <c r="J40" s="26" t="s">
        <v>201</v>
      </c>
      <c r="K40" s="26" t="s">
        <v>76</v>
      </c>
      <c r="L40" s="22" t="s">
        <v>192</v>
      </c>
      <c r="M40" s="22" t="s">
        <v>192</v>
      </c>
      <c r="N40" s="22" t="s">
        <v>192</v>
      </c>
      <c r="O40" s="22" t="s">
        <v>192</v>
      </c>
      <c r="P40" s="28" t="s">
        <v>245</v>
      </c>
      <c r="Q40" s="30"/>
      <c r="R40" s="31"/>
      <c r="S40" s="27"/>
      <c r="T40" s="25"/>
      <c r="X40" s="25"/>
      <c r="Y40" s="27"/>
      <c r="AB40" s="28"/>
      <c r="AC40" s="21"/>
      <c r="AD40" s="31"/>
      <c r="AE40" s="27"/>
      <c r="AF40" s="25"/>
      <c r="AJ40" s="25"/>
      <c r="AK40" s="27"/>
      <c r="AN40" s="28"/>
      <c r="AO40" s="21"/>
      <c r="AP40" s="31"/>
      <c r="AQ40" s="27"/>
      <c r="AR40" s="25"/>
      <c r="AV40" s="25"/>
      <c r="AW40" s="27"/>
      <c r="AZ40" s="28"/>
      <c r="BA40" s="21"/>
      <c r="BB40" s="31"/>
      <c r="BC40" s="27"/>
      <c r="BD40" s="25"/>
      <c r="BH40" s="25"/>
      <c r="BI40" s="27"/>
      <c r="BL40" s="28"/>
      <c r="BM40" s="21"/>
      <c r="BN40" s="31"/>
      <c r="BO40" s="27"/>
      <c r="BP40" s="25"/>
      <c r="BT40" s="25"/>
      <c r="BU40" s="27"/>
      <c r="BX40" s="28"/>
      <c r="BY40" s="21"/>
      <c r="BZ40" s="31"/>
      <c r="CA40" s="27"/>
      <c r="CB40" s="25"/>
      <c r="CF40" s="25"/>
      <c r="CG40" s="27"/>
      <c r="CJ40" s="28"/>
      <c r="CK40" s="21"/>
      <c r="CL40" s="31"/>
      <c r="CM40" s="27"/>
      <c r="CN40" s="25"/>
      <c r="CR40" s="25"/>
      <c r="CS40" s="27"/>
      <c r="CV40" s="28"/>
      <c r="CW40" s="21"/>
      <c r="CX40" s="31"/>
      <c r="CY40" s="27"/>
      <c r="CZ40" s="25"/>
      <c r="DD40" s="25"/>
      <c r="DE40" s="27"/>
      <c r="DH40" s="28"/>
      <c r="DI40" s="21"/>
      <c r="DJ40" s="31"/>
      <c r="DK40" s="27"/>
      <c r="DL40" s="25"/>
      <c r="DP40" s="25"/>
      <c r="DQ40" s="27"/>
      <c r="DT40" s="28"/>
      <c r="DU40" s="21"/>
      <c r="DV40" s="31"/>
      <c r="DW40" s="27"/>
      <c r="DX40" s="25"/>
      <c r="EB40" s="25"/>
      <c r="EC40" s="27"/>
      <c r="EF40" s="28"/>
      <c r="EG40" s="21"/>
      <c r="EH40" s="31"/>
      <c r="EI40" s="27"/>
      <c r="EJ40" s="25"/>
      <c r="EN40" s="25"/>
      <c r="EO40" s="27"/>
      <c r="ER40" s="28"/>
      <c r="ES40" s="21"/>
      <c r="ET40" s="31"/>
      <c r="EU40" s="27"/>
      <c r="EV40" s="25"/>
      <c r="EZ40" s="25"/>
      <c r="FA40" s="27"/>
      <c r="FD40" s="28"/>
      <c r="FE40" s="21"/>
      <c r="FF40" s="31"/>
      <c r="FG40" s="27"/>
      <c r="FH40" s="25"/>
      <c r="FL40" s="25"/>
      <c r="FM40" s="27"/>
      <c r="FP40" s="28"/>
      <c r="FQ40" s="21"/>
      <c r="FR40" s="31"/>
      <c r="FS40" s="27"/>
      <c r="FT40" s="25"/>
      <c r="FX40" s="25"/>
      <c r="FY40" s="27"/>
      <c r="GB40" s="28"/>
      <c r="GC40" s="21"/>
      <c r="GD40" s="31"/>
      <c r="GE40" s="27"/>
      <c r="GF40" s="25"/>
      <c r="GJ40" s="25"/>
      <c r="GK40" s="27"/>
      <c r="GN40" s="28"/>
      <c r="GO40" s="21"/>
      <c r="GP40" s="31"/>
      <c r="GQ40" s="27"/>
      <c r="GR40" s="25"/>
      <c r="GV40" s="25"/>
      <c r="GW40" s="27"/>
      <c r="GZ40" s="28"/>
      <c r="HA40" s="21"/>
      <c r="HB40" s="31"/>
      <c r="HC40" s="27"/>
      <c r="HD40" s="25"/>
      <c r="HH40" s="25"/>
      <c r="HI40" s="27"/>
      <c r="HL40" s="28"/>
      <c r="HM40" s="21"/>
      <c r="HN40" s="31"/>
      <c r="HO40" s="27"/>
      <c r="HP40" s="25"/>
      <c r="HT40" s="25"/>
      <c r="HU40" s="27"/>
      <c r="HX40" s="28"/>
      <c r="HY40" s="21"/>
      <c r="HZ40" s="31"/>
      <c r="IA40" s="27"/>
      <c r="IB40" s="25"/>
      <c r="IF40" s="25"/>
      <c r="IG40" s="27"/>
      <c r="IJ40" s="28"/>
      <c r="IK40" s="21"/>
      <c r="IL40" s="31"/>
      <c r="IM40" s="27"/>
      <c r="IN40" s="25"/>
      <c r="IR40" s="25"/>
      <c r="IS40" s="27"/>
      <c r="IV40" s="28"/>
      <c r="IW40" s="21"/>
      <c r="IX40" s="31"/>
      <c r="IY40" s="27"/>
      <c r="IZ40" s="25"/>
      <c r="JD40" s="25"/>
      <c r="JE40" s="27"/>
      <c r="JH40" s="28"/>
      <c r="JI40" s="21"/>
      <c r="JJ40" s="31"/>
      <c r="JK40" s="27"/>
      <c r="JL40" s="25"/>
      <c r="JP40" s="25"/>
      <c r="JQ40" s="27"/>
      <c r="JT40" s="28"/>
      <c r="JU40" s="21"/>
      <c r="JV40" s="31"/>
      <c r="JW40" s="27"/>
      <c r="JX40" s="25"/>
      <c r="KB40" s="25"/>
      <c r="KC40" s="27"/>
      <c r="KF40" s="28"/>
      <c r="KG40" s="21"/>
      <c r="KH40" s="31"/>
      <c r="KI40" s="27"/>
      <c r="KJ40" s="25"/>
      <c r="KN40" s="25"/>
      <c r="KO40" s="27"/>
      <c r="KR40" s="28"/>
      <c r="KS40" s="21"/>
      <c r="KT40" s="31"/>
      <c r="KU40" s="27"/>
      <c r="KV40" s="25"/>
      <c r="KZ40" s="25"/>
      <c r="LA40" s="27"/>
      <c r="LD40" s="28"/>
      <c r="LE40" s="21"/>
      <c r="LF40" s="31"/>
      <c r="LG40" s="27"/>
      <c r="LH40" s="25"/>
      <c r="LL40" s="25"/>
      <c r="LM40" s="27"/>
      <c r="LP40" s="28"/>
      <c r="LQ40" s="21"/>
      <c r="LR40" s="31"/>
      <c r="LS40" s="27"/>
      <c r="LT40" s="25"/>
      <c r="LX40" s="25"/>
      <c r="LY40" s="27"/>
      <c r="MB40" s="28"/>
      <c r="MC40" s="21"/>
      <c r="MD40" s="31"/>
      <c r="ME40" s="27"/>
      <c r="MF40" s="25"/>
      <c r="MJ40" s="25"/>
      <c r="MK40" s="27"/>
      <c r="MN40" s="28"/>
      <c r="MO40" s="21"/>
      <c r="MP40" s="31"/>
      <c r="MQ40" s="27"/>
      <c r="MR40" s="25"/>
      <c r="MV40" s="25"/>
      <c r="MW40" s="27"/>
      <c r="MZ40" s="28"/>
      <c r="NA40" s="21"/>
      <c r="NB40" s="31"/>
      <c r="NC40" s="27"/>
      <c r="ND40" s="25"/>
      <c r="NH40" s="25"/>
      <c r="NI40" s="27"/>
      <c r="NL40" s="28"/>
      <c r="NM40" s="21"/>
      <c r="NN40" s="31"/>
      <c r="NO40" s="27"/>
      <c r="NP40" s="25"/>
      <c r="NT40" s="25"/>
      <c r="NU40" s="27"/>
      <c r="NX40" s="28"/>
      <c r="NY40" s="21"/>
      <c r="NZ40" s="31"/>
      <c r="OA40" s="27"/>
      <c r="OB40" s="25"/>
      <c r="OF40" s="25"/>
      <c r="OG40" s="27"/>
      <c r="OJ40" s="28"/>
      <c r="OK40" s="21"/>
      <c r="OL40" s="31"/>
      <c r="OM40" s="27"/>
      <c r="ON40" s="25"/>
      <c r="OR40" s="25"/>
      <c r="OS40" s="27"/>
      <c r="OV40" s="28"/>
      <c r="OW40" s="21"/>
      <c r="OX40" s="31"/>
      <c r="OY40" s="27"/>
      <c r="OZ40" s="25"/>
      <c r="PD40" s="25"/>
      <c r="PE40" s="27"/>
      <c r="PH40" s="28"/>
      <c r="PI40" s="21"/>
      <c r="PJ40" s="31"/>
      <c r="PK40" s="27"/>
      <c r="PL40" s="25"/>
      <c r="PP40" s="25"/>
      <c r="PQ40" s="27"/>
      <c r="PT40" s="28"/>
      <c r="PU40" s="21"/>
      <c r="PV40" s="31"/>
      <c r="PW40" s="27"/>
      <c r="PX40" s="25"/>
      <c r="QB40" s="25"/>
      <c r="QC40" s="27"/>
      <c r="QF40" s="28"/>
      <c r="QG40" s="21"/>
      <c r="QH40" s="31"/>
      <c r="QI40" s="27"/>
      <c r="QJ40" s="25"/>
      <c r="QN40" s="25"/>
      <c r="QO40" s="27"/>
      <c r="QR40" s="28"/>
      <c r="QS40" s="21"/>
      <c r="QT40" s="31"/>
      <c r="QU40" s="27"/>
      <c r="QV40" s="25"/>
      <c r="QZ40" s="25"/>
      <c r="RA40" s="27"/>
      <c r="RD40" s="28"/>
      <c r="RE40" s="21"/>
      <c r="RF40" s="31"/>
      <c r="RG40" s="27"/>
      <c r="RH40" s="25"/>
      <c r="RL40" s="25"/>
      <c r="RM40" s="27"/>
      <c r="RP40" s="28"/>
      <c r="RQ40" s="21"/>
      <c r="RR40" s="31"/>
      <c r="RS40" s="27"/>
      <c r="RT40" s="25"/>
      <c r="RX40" s="25"/>
      <c r="RY40" s="27"/>
      <c r="SB40" s="28"/>
      <c r="SC40" s="21"/>
      <c r="SD40" s="31"/>
      <c r="SE40" s="27"/>
      <c r="SF40" s="25"/>
      <c r="SJ40" s="25"/>
      <c r="SK40" s="27"/>
      <c r="SN40" s="28"/>
      <c r="SO40" s="21"/>
      <c r="SP40" s="31"/>
      <c r="SQ40" s="27"/>
      <c r="SR40" s="25"/>
      <c r="SV40" s="25"/>
      <c r="SW40" s="27"/>
      <c r="SZ40" s="28"/>
      <c r="TA40" s="21"/>
      <c r="TB40" s="31"/>
      <c r="TC40" s="27"/>
      <c r="TD40" s="25"/>
      <c r="TH40" s="25"/>
      <c r="TI40" s="27"/>
      <c r="TL40" s="28"/>
      <c r="TM40" s="21"/>
      <c r="TN40" s="31"/>
      <c r="TO40" s="27"/>
      <c r="TP40" s="25"/>
      <c r="TT40" s="25"/>
      <c r="TU40" s="27"/>
      <c r="TX40" s="28"/>
      <c r="TY40" s="21"/>
      <c r="TZ40" s="31"/>
      <c r="UA40" s="27"/>
      <c r="UB40" s="25"/>
      <c r="UF40" s="25"/>
      <c r="UG40" s="27"/>
      <c r="UJ40" s="28"/>
      <c r="UK40" s="21"/>
      <c r="UL40" s="31"/>
      <c r="UM40" s="27"/>
      <c r="UN40" s="25"/>
      <c r="UR40" s="25"/>
      <c r="US40" s="27"/>
      <c r="UV40" s="28"/>
      <c r="UW40" s="21"/>
      <c r="UX40" s="31"/>
      <c r="UY40" s="27"/>
      <c r="UZ40" s="25"/>
      <c r="VD40" s="25"/>
      <c r="VE40" s="27"/>
      <c r="VH40" s="28"/>
      <c r="VI40" s="21"/>
      <c r="VJ40" s="31"/>
      <c r="VK40" s="27"/>
      <c r="VL40" s="25"/>
      <c r="VP40" s="25"/>
      <c r="VQ40" s="27"/>
      <c r="VT40" s="28"/>
      <c r="VU40" s="21"/>
      <c r="VV40" s="31"/>
      <c r="VW40" s="27"/>
      <c r="VX40" s="25"/>
      <c r="WB40" s="25"/>
      <c r="WC40" s="27"/>
      <c r="WF40" s="28"/>
      <c r="WG40" s="21"/>
      <c r="WH40" s="31"/>
      <c r="WI40" s="27"/>
      <c r="WJ40" s="25"/>
      <c r="WN40" s="25"/>
      <c r="WO40" s="27"/>
      <c r="WR40" s="28"/>
      <c r="WS40" s="21"/>
      <c r="WT40" s="31"/>
      <c r="WU40" s="27"/>
      <c r="WV40" s="25"/>
      <c r="WZ40" s="25"/>
      <c r="XA40" s="27"/>
      <c r="XD40" s="28"/>
      <c r="XE40" s="21"/>
      <c r="XF40" s="31"/>
      <c r="XG40" s="27"/>
      <c r="XH40" s="25"/>
      <c r="XL40" s="25"/>
      <c r="XM40" s="27"/>
      <c r="XP40" s="28"/>
      <c r="XQ40" s="21"/>
      <c r="XR40" s="31"/>
      <c r="XS40" s="27"/>
      <c r="XT40" s="25"/>
      <c r="XX40" s="25"/>
      <c r="XY40" s="27"/>
      <c r="YB40" s="28"/>
      <c r="YC40" s="21"/>
      <c r="YD40" s="31"/>
      <c r="YE40" s="27"/>
      <c r="YF40" s="25"/>
      <c r="YJ40" s="25"/>
      <c r="YK40" s="27"/>
      <c r="YN40" s="28"/>
      <c r="YO40" s="21"/>
      <c r="YP40" s="31"/>
      <c r="YQ40" s="27"/>
      <c r="YR40" s="25"/>
      <c r="YV40" s="25"/>
      <c r="YW40" s="27"/>
      <c r="YZ40" s="28"/>
      <c r="ZA40" s="21"/>
      <c r="ZB40" s="31"/>
      <c r="ZC40" s="27"/>
      <c r="ZD40" s="25"/>
      <c r="ZH40" s="25"/>
      <c r="ZI40" s="27"/>
      <c r="ZL40" s="28"/>
      <c r="ZM40" s="21"/>
      <c r="ZN40" s="31"/>
      <c r="ZO40" s="27"/>
      <c r="ZP40" s="25"/>
      <c r="ZT40" s="25"/>
      <c r="ZU40" s="27"/>
      <c r="ZX40" s="28"/>
      <c r="ZY40" s="21"/>
      <c r="ZZ40" s="31"/>
      <c r="AAA40" s="27"/>
      <c r="AAB40" s="25"/>
      <c r="AAF40" s="25"/>
      <c r="AAG40" s="27"/>
      <c r="AAJ40" s="28"/>
      <c r="AAK40" s="21"/>
      <c r="AAL40" s="31"/>
      <c r="AAM40" s="27"/>
      <c r="AAN40" s="25"/>
      <c r="AAR40" s="25"/>
      <c r="AAS40" s="27"/>
      <c r="AAV40" s="28"/>
      <c r="AAW40" s="21"/>
      <c r="AAX40" s="31"/>
      <c r="AAY40" s="27"/>
      <c r="AAZ40" s="25"/>
      <c r="ABD40" s="25"/>
      <c r="ABE40" s="27"/>
      <c r="ABH40" s="28"/>
      <c r="ABI40" s="21"/>
      <c r="ABJ40" s="31"/>
      <c r="ABK40" s="27"/>
      <c r="ABL40" s="25"/>
      <c r="ABP40" s="25"/>
      <c r="ABQ40" s="27"/>
      <c r="ABT40" s="28"/>
      <c r="ABU40" s="21"/>
      <c r="ABV40" s="31"/>
      <c r="ABW40" s="27"/>
      <c r="ABX40" s="25"/>
      <c r="ACB40" s="25"/>
      <c r="ACC40" s="27"/>
      <c r="ACF40" s="28"/>
      <c r="ACG40" s="21"/>
      <c r="ACH40" s="31"/>
      <c r="ACI40" s="27"/>
      <c r="ACJ40" s="25"/>
      <c r="ACN40" s="25"/>
      <c r="ACO40" s="27"/>
      <c r="ACR40" s="28"/>
      <c r="ACS40" s="21"/>
      <c r="ACT40" s="31"/>
      <c r="ACU40" s="27"/>
      <c r="ACV40" s="25"/>
      <c r="ACZ40" s="25"/>
      <c r="ADA40" s="27"/>
      <c r="ADD40" s="28"/>
      <c r="ADE40" s="21"/>
      <c r="ADF40" s="31"/>
      <c r="ADG40" s="27"/>
      <c r="ADH40" s="25"/>
      <c r="ADL40" s="25"/>
      <c r="ADM40" s="27"/>
      <c r="ADP40" s="28"/>
      <c r="ADQ40" s="21"/>
      <c r="ADR40" s="31"/>
      <c r="ADS40" s="27"/>
      <c r="ADT40" s="25"/>
      <c r="ADX40" s="25"/>
      <c r="ADY40" s="27"/>
      <c r="AEB40" s="28"/>
      <c r="AEC40" s="21"/>
      <c r="AED40" s="31"/>
      <c r="AEE40" s="27"/>
      <c r="AEF40" s="25"/>
      <c r="AEJ40" s="25"/>
      <c r="AEK40" s="27"/>
      <c r="AEN40" s="28"/>
      <c r="AEO40" s="21"/>
      <c r="AEP40" s="31"/>
      <c r="AEQ40" s="27"/>
      <c r="AER40" s="25"/>
      <c r="AEV40" s="25"/>
      <c r="AEW40" s="27"/>
      <c r="AEZ40" s="28"/>
      <c r="AFA40" s="21"/>
      <c r="AFB40" s="31"/>
      <c r="AFC40" s="27"/>
      <c r="AFD40" s="25"/>
      <c r="AFH40" s="25"/>
      <c r="AFI40" s="27"/>
      <c r="AFL40" s="28"/>
      <c r="AFM40" s="21"/>
      <c r="AFN40" s="31"/>
      <c r="AFO40" s="27"/>
      <c r="AFP40" s="25"/>
      <c r="AFT40" s="25"/>
      <c r="AFU40" s="27"/>
      <c r="AFX40" s="28"/>
      <c r="AFY40" s="21"/>
      <c r="AFZ40" s="31"/>
      <c r="AGA40" s="27"/>
      <c r="AGB40" s="25"/>
      <c r="AGF40" s="25"/>
      <c r="AGG40" s="27"/>
      <c r="AGJ40" s="28"/>
      <c r="AGK40" s="21"/>
      <c r="AGL40" s="31"/>
      <c r="AGM40" s="27"/>
      <c r="AGN40" s="25"/>
      <c r="AGR40" s="25"/>
      <c r="AGS40" s="27"/>
      <c r="AGV40" s="28"/>
      <c r="AGW40" s="21"/>
      <c r="AGX40" s="31"/>
      <c r="AGY40" s="27"/>
      <c r="AGZ40" s="25"/>
      <c r="AHD40" s="25"/>
      <c r="AHE40" s="27"/>
      <c r="AHH40" s="28"/>
      <c r="AHI40" s="21"/>
      <c r="AHJ40" s="31"/>
      <c r="AHK40" s="27"/>
      <c r="AHL40" s="25"/>
      <c r="AHP40" s="25"/>
      <c r="AHQ40" s="27"/>
      <c r="AHT40" s="28"/>
      <c r="AHU40" s="21"/>
      <c r="AHV40" s="31"/>
      <c r="AHW40" s="27"/>
      <c r="AHX40" s="25"/>
      <c r="AIB40" s="25"/>
      <c r="AIC40" s="27"/>
      <c r="AIF40" s="28"/>
      <c r="AIG40" s="21"/>
      <c r="AIH40" s="31"/>
      <c r="AII40" s="27"/>
      <c r="AIJ40" s="25"/>
      <c r="AIN40" s="25"/>
      <c r="AIO40" s="27"/>
      <c r="AIR40" s="28"/>
      <c r="AIS40" s="21"/>
      <c r="AIT40" s="31"/>
      <c r="AIU40" s="27"/>
      <c r="AIV40" s="25"/>
      <c r="AIZ40" s="25"/>
      <c r="AJA40" s="27"/>
      <c r="AJD40" s="28"/>
      <c r="AJE40" s="21"/>
      <c r="AJF40" s="31"/>
      <c r="AJG40" s="27"/>
      <c r="AJH40" s="25"/>
      <c r="AJL40" s="25"/>
      <c r="AJM40" s="27"/>
      <c r="AJP40" s="28"/>
      <c r="AJQ40" s="21"/>
      <c r="AJR40" s="31"/>
      <c r="AJS40" s="27"/>
      <c r="AJT40" s="25"/>
      <c r="AJX40" s="25"/>
      <c r="AJY40" s="27"/>
      <c r="AKB40" s="28"/>
      <c r="AKC40" s="21"/>
      <c r="AKD40" s="31"/>
      <c r="AKE40" s="27"/>
      <c r="AKF40" s="25"/>
      <c r="AKJ40" s="25"/>
      <c r="AKK40" s="27"/>
      <c r="AKN40" s="28"/>
      <c r="AKO40" s="21"/>
      <c r="AKP40" s="31"/>
      <c r="AKQ40" s="27"/>
      <c r="AKR40" s="25"/>
      <c r="AKV40" s="25"/>
      <c r="AKW40" s="27"/>
      <c r="AKZ40" s="28"/>
      <c r="ALA40" s="21"/>
      <c r="ALB40" s="31"/>
      <c r="ALC40" s="27"/>
      <c r="ALD40" s="25"/>
      <c r="ALH40" s="25"/>
      <c r="ALI40" s="27"/>
      <c r="ALL40" s="28"/>
      <c r="ALM40" s="21"/>
      <c r="ALN40" s="31"/>
      <c r="ALO40" s="27"/>
      <c r="ALP40" s="25"/>
      <c r="ALT40" s="25"/>
      <c r="ALU40" s="27"/>
      <c r="ALX40" s="28"/>
      <c r="ALY40" s="21"/>
      <c r="ALZ40" s="31"/>
      <c r="AMA40" s="27"/>
      <c r="AMB40" s="25"/>
      <c r="AMF40" s="25"/>
      <c r="AMG40" s="27"/>
      <c r="AMJ40" s="28"/>
      <c r="AMK40" s="21"/>
      <c r="AML40" s="31"/>
      <c r="AMM40" s="27"/>
      <c r="AMN40" s="25"/>
    </row>
    <row r="41" spans="1:1028" s="26" customFormat="1" ht="25.5" x14ac:dyDescent="0.2">
      <c r="A41" s="32" t="s">
        <v>293</v>
      </c>
      <c r="B41" s="29" t="s">
        <v>296</v>
      </c>
      <c r="C41" s="27" t="s">
        <v>197</v>
      </c>
      <c r="D41" s="59">
        <v>43656</v>
      </c>
      <c r="E41" s="26" t="s">
        <v>297</v>
      </c>
      <c r="F41" s="26" t="s">
        <v>199</v>
      </c>
      <c r="G41" s="26" t="s">
        <v>214</v>
      </c>
      <c r="H41" s="60" t="s">
        <v>215</v>
      </c>
      <c r="I41" s="27"/>
      <c r="K41" s="26" t="s">
        <v>76</v>
      </c>
      <c r="L41" s="22" t="s">
        <v>192</v>
      </c>
      <c r="M41" s="22" t="s">
        <v>192</v>
      </c>
      <c r="N41" s="22" t="s">
        <v>192</v>
      </c>
      <c r="O41" s="22" t="s">
        <v>192</v>
      </c>
      <c r="P41" s="28" t="s">
        <v>216</v>
      </c>
      <c r="Q41" s="30"/>
      <c r="R41" s="31"/>
      <c r="S41" s="27"/>
      <c r="T41" s="25"/>
      <c r="X41" s="25"/>
      <c r="Y41" s="27"/>
      <c r="AB41" s="28"/>
      <c r="AC41" s="21"/>
      <c r="AD41" s="31"/>
      <c r="AE41" s="27"/>
      <c r="AF41" s="25"/>
      <c r="AJ41" s="25"/>
      <c r="AK41" s="27"/>
      <c r="AN41" s="28"/>
      <c r="AO41" s="21"/>
      <c r="AP41" s="31"/>
      <c r="AQ41" s="27"/>
      <c r="AR41" s="25"/>
      <c r="AV41" s="25"/>
      <c r="AW41" s="27"/>
      <c r="AZ41" s="28"/>
      <c r="BA41" s="21"/>
      <c r="BB41" s="31"/>
      <c r="BC41" s="27"/>
      <c r="BD41" s="25"/>
      <c r="BH41" s="25"/>
      <c r="BI41" s="27"/>
      <c r="BL41" s="28"/>
      <c r="BM41" s="21"/>
      <c r="BN41" s="31"/>
      <c r="BO41" s="27"/>
      <c r="BP41" s="25"/>
      <c r="BT41" s="25"/>
      <c r="BU41" s="27"/>
      <c r="BX41" s="28"/>
      <c r="BY41" s="21"/>
      <c r="BZ41" s="31"/>
      <c r="CA41" s="27"/>
      <c r="CB41" s="25"/>
      <c r="CF41" s="25"/>
      <c r="CG41" s="27"/>
      <c r="CJ41" s="28"/>
      <c r="CK41" s="21"/>
      <c r="CL41" s="31"/>
      <c r="CM41" s="27"/>
      <c r="CN41" s="25"/>
      <c r="CR41" s="25"/>
      <c r="CS41" s="27"/>
      <c r="CV41" s="28"/>
      <c r="CW41" s="21"/>
      <c r="CX41" s="31"/>
      <c r="CY41" s="27"/>
      <c r="CZ41" s="25"/>
      <c r="DD41" s="25"/>
      <c r="DE41" s="27"/>
      <c r="DH41" s="28"/>
      <c r="DI41" s="21"/>
      <c r="DJ41" s="31"/>
      <c r="DK41" s="27"/>
      <c r="DL41" s="25"/>
      <c r="DP41" s="25"/>
      <c r="DQ41" s="27"/>
      <c r="DT41" s="28"/>
      <c r="DU41" s="21"/>
      <c r="DV41" s="31"/>
      <c r="DW41" s="27"/>
      <c r="DX41" s="25"/>
      <c r="EB41" s="25"/>
      <c r="EC41" s="27"/>
      <c r="EF41" s="28"/>
      <c r="EG41" s="21"/>
      <c r="EH41" s="31"/>
      <c r="EI41" s="27"/>
      <c r="EJ41" s="25"/>
      <c r="EN41" s="25"/>
      <c r="EO41" s="27"/>
      <c r="ER41" s="28"/>
      <c r="ES41" s="21"/>
      <c r="ET41" s="31"/>
      <c r="EU41" s="27"/>
      <c r="EV41" s="25"/>
      <c r="EZ41" s="25"/>
      <c r="FA41" s="27"/>
      <c r="FD41" s="28"/>
      <c r="FE41" s="21"/>
      <c r="FF41" s="31"/>
      <c r="FG41" s="27"/>
      <c r="FH41" s="25"/>
      <c r="FL41" s="25"/>
      <c r="FM41" s="27"/>
      <c r="FP41" s="28"/>
      <c r="FQ41" s="21"/>
      <c r="FR41" s="31"/>
      <c r="FS41" s="27"/>
      <c r="FT41" s="25"/>
      <c r="FX41" s="25"/>
      <c r="FY41" s="27"/>
      <c r="GB41" s="28"/>
      <c r="GC41" s="21"/>
      <c r="GD41" s="31"/>
      <c r="GE41" s="27"/>
      <c r="GF41" s="25"/>
      <c r="GJ41" s="25"/>
      <c r="GK41" s="27"/>
      <c r="GN41" s="28"/>
      <c r="GO41" s="21"/>
      <c r="GP41" s="31"/>
      <c r="GQ41" s="27"/>
      <c r="GR41" s="25"/>
      <c r="GV41" s="25"/>
      <c r="GW41" s="27"/>
      <c r="GZ41" s="28"/>
      <c r="HA41" s="21"/>
      <c r="HB41" s="31"/>
      <c r="HC41" s="27"/>
      <c r="HD41" s="25"/>
      <c r="HH41" s="25"/>
      <c r="HI41" s="27"/>
      <c r="HL41" s="28"/>
      <c r="HM41" s="21"/>
      <c r="HN41" s="31"/>
      <c r="HO41" s="27"/>
      <c r="HP41" s="25"/>
      <c r="HT41" s="25"/>
      <c r="HU41" s="27"/>
      <c r="HX41" s="28"/>
      <c r="HY41" s="21"/>
      <c r="HZ41" s="31"/>
      <c r="IA41" s="27"/>
      <c r="IB41" s="25"/>
      <c r="IF41" s="25"/>
      <c r="IG41" s="27"/>
      <c r="IJ41" s="28"/>
      <c r="IK41" s="21"/>
      <c r="IL41" s="31"/>
      <c r="IM41" s="27"/>
      <c r="IN41" s="25"/>
      <c r="IR41" s="25"/>
      <c r="IS41" s="27"/>
      <c r="IV41" s="28"/>
      <c r="IW41" s="21"/>
      <c r="IX41" s="31"/>
      <c r="IY41" s="27"/>
      <c r="IZ41" s="25"/>
      <c r="JD41" s="25"/>
      <c r="JE41" s="27"/>
      <c r="JH41" s="28"/>
      <c r="JI41" s="21"/>
      <c r="JJ41" s="31"/>
      <c r="JK41" s="27"/>
      <c r="JL41" s="25"/>
      <c r="JP41" s="25"/>
      <c r="JQ41" s="27"/>
      <c r="JT41" s="28"/>
      <c r="JU41" s="21"/>
      <c r="JV41" s="31"/>
      <c r="JW41" s="27"/>
      <c r="JX41" s="25"/>
      <c r="KB41" s="25"/>
      <c r="KC41" s="27"/>
      <c r="KF41" s="28"/>
      <c r="KG41" s="21"/>
      <c r="KH41" s="31"/>
      <c r="KI41" s="27"/>
      <c r="KJ41" s="25"/>
      <c r="KN41" s="25"/>
      <c r="KO41" s="27"/>
      <c r="KR41" s="28"/>
      <c r="KS41" s="21"/>
      <c r="KT41" s="31"/>
      <c r="KU41" s="27"/>
      <c r="KV41" s="25"/>
      <c r="KZ41" s="25"/>
      <c r="LA41" s="27"/>
      <c r="LD41" s="28"/>
      <c r="LE41" s="21"/>
      <c r="LF41" s="31"/>
      <c r="LG41" s="27"/>
      <c r="LH41" s="25"/>
      <c r="LL41" s="25"/>
      <c r="LM41" s="27"/>
      <c r="LP41" s="28"/>
      <c r="LQ41" s="21"/>
      <c r="LR41" s="31"/>
      <c r="LS41" s="27"/>
      <c r="LT41" s="25"/>
      <c r="LX41" s="25"/>
      <c r="LY41" s="27"/>
      <c r="MB41" s="28"/>
      <c r="MC41" s="21"/>
      <c r="MD41" s="31"/>
      <c r="ME41" s="27"/>
      <c r="MF41" s="25"/>
      <c r="MJ41" s="25"/>
      <c r="MK41" s="27"/>
      <c r="MN41" s="28"/>
      <c r="MO41" s="21"/>
      <c r="MP41" s="31"/>
      <c r="MQ41" s="27"/>
      <c r="MR41" s="25"/>
      <c r="MV41" s="25"/>
      <c r="MW41" s="27"/>
      <c r="MZ41" s="28"/>
      <c r="NA41" s="21"/>
      <c r="NB41" s="31"/>
      <c r="NC41" s="27"/>
      <c r="ND41" s="25"/>
      <c r="NH41" s="25"/>
      <c r="NI41" s="27"/>
      <c r="NL41" s="28"/>
      <c r="NM41" s="21"/>
      <c r="NN41" s="31"/>
      <c r="NO41" s="27"/>
      <c r="NP41" s="25"/>
      <c r="NT41" s="25"/>
      <c r="NU41" s="27"/>
      <c r="NX41" s="28"/>
      <c r="NY41" s="21"/>
      <c r="NZ41" s="31"/>
      <c r="OA41" s="27"/>
      <c r="OB41" s="25"/>
      <c r="OF41" s="25"/>
      <c r="OG41" s="27"/>
      <c r="OJ41" s="28"/>
      <c r="OK41" s="21"/>
      <c r="OL41" s="31"/>
      <c r="OM41" s="27"/>
      <c r="ON41" s="25"/>
      <c r="OR41" s="25"/>
      <c r="OS41" s="27"/>
      <c r="OV41" s="28"/>
      <c r="OW41" s="21"/>
      <c r="OX41" s="31"/>
      <c r="OY41" s="27"/>
      <c r="OZ41" s="25"/>
      <c r="PD41" s="25"/>
      <c r="PE41" s="27"/>
      <c r="PH41" s="28"/>
      <c r="PI41" s="21"/>
      <c r="PJ41" s="31"/>
      <c r="PK41" s="27"/>
      <c r="PL41" s="25"/>
      <c r="PP41" s="25"/>
      <c r="PQ41" s="27"/>
      <c r="PT41" s="28"/>
      <c r="PU41" s="21"/>
      <c r="PV41" s="31"/>
      <c r="PW41" s="27"/>
      <c r="PX41" s="25"/>
      <c r="QB41" s="25"/>
      <c r="QC41" s="27"/>
      <c r="QF41" s="28"/>
      <c r="QG41" s="21"/>
      <c r="QH41" s="31"/>
      <c r="QI41" s="27"/>
      <c r="QJ41" s="25"/>
      <c r="QN41" s="25"/>
      <c r="QO41" s="27"/>
      <c r="QR41" s="28"/>
      <c r="QS41" s="21"/>
      <c r="QT41" s="31"/>
      <c r="QU41" s="27"/>
      <c r="QV41" s="25"/>
      <c r="QZ41" s="25"/>
      <c r="RA41" s="27"/>
      <c r="RD41" s="28"/>
      <c r="RE41" s="21"/>
      <c r="RF41" s="31"/>
      <c r="RG41" s="27"/>
      <c r="RH41" s="25"/>
      <c r="RL41" s="25"/>
      <c r="RM41" s="27"/>
      <c r="RP41" s="28"/>
      <c r="RQ41" s="21"/>
      <c r="RR41" s="31"/>
      <c r="RS41" s="27"/>
      <c r="RT41" s="25"/>
      <c r="RX41" s="25"/>
      <c r="RY41" s="27"/>
      <c r="SB41" s="28"/>
      <c r="SC41" s="21"/>
      <c r="SD41" s="31"/>
      <c r="SE41" s="27"/>
      <c r="SF41" s="25"/>
      <c r="SJ41" s="25"/>
      <c r="SK41" s="27"/>
      <c r="SN41" s="28"/>
      <c r="SO41" s="21"/>
      <c r="SP41" s="31"/>
      <c r="SQ41" s="27"/>
      <c r="SR41" s="25"/>
      <c r="SV41" s="25"/>
      <c r="SW41" s="27"/>
      <c r="SZ41" s="28"/>
      <c r="TA41" s="21"/>
      <c r="TB41" s="31"/>
      <c r="TC41" s="27"/>
      <c r="TD41" s="25"/>
      <c r="TH41" s="25"/>
      <c r="TI41" s="27"/>
      <c r="TL41" s="28"/>
      <c r="TM41" s="21"/>
      <c r="TN41" s="31"/>
      <c r="TO41" s="27"/>
      <c r="TP41" s="25"/>
      <c r="TT41" s="25"/>
      <c r="TU41" s="27"/>
      <c r="TX41" s="28"/>
      <c r="TY41" s="21"/>
      <c r="TZ41" s="31"/>
      <c r="UA41" s="27"/>
      <c r="UB41" s="25"/>
      <c r="UF41" s="25"/>
      <c r="UG41" s="27"/>
      <c r="UJ41" s="28"/>
      <c r="UK41" s="21"/>
      <c r="UL41" s="31"/>
      <c r="UM41" s="27"/>
      <c r="UN41" s="25"/>
      <c r="UR41" s="25"/>
      <c r="US41" s="27"/>
      <c r="UV41" s="28"/>
      <c r="UW41" s="21"/>
      <c r="UX41" s="31"/>
      <c r="UY41" s="27"/>
      <c r="UZ41" s="25"/>
      <c r="VD41" s="25"/>
      <c r="VE41" s="27"/>
      <c r="VH41" s="28"/>
      <c r="VI41" s="21"/>
      <c r="VJ41" s="31"/>
      <c r="VK41" s="27"/>
      <c r="VL41" s="25"/>
      <c r="VP41" s="25"/>
      <c r="VQ41" s="27"/>
      <c r="VT41" s="28"/>
      <c r="VU41" s="21"/>
      <c r="VV41" s="31"/>
      <c r="VW41" s="27"/>
      <c r="VX41" s="25"/>
      <c r="WB41" s="25"/>
      <c r="WC41" s="27"/>
      <c r="WF41" s="28"/>
      <c r="WG41" s="21"/>
      <c r="WH41" s="31"/>
      <c r="WI41" s="27"/>
      <c r="WJ41" s="25"/>
      <c r="WN41" s="25"/>
      <c r="WO41" s="27"/>
      <c r="WR41" s="28"/>
      <c r="WS41" s="21"/>
      <c r="WT41" s="31"/>
      <c r="WU41" s="27"/>
      <c r="WV41" s="25"/>
      <c r="WZ41" s="25"/>
      <c r="XA41" s="27"/>
      <c r="XD41" s="28"/>
      <c r="XE41" s="21"/>
      <c r="XF41" s="31"/>
      <c r="XG41" s="27"/>
      <c r="XH41" s="25"/>
      <c r="XL41" s="25"/>
      <c r="XM41" s="27"/>
      <c r="XP41" s="28"/>
      <c r="XQ41" s="21"/>
      <c r="XR41" s="31"/>
      <c r="XS41" s="27"/>
      <c r="XT41" s="25"/>
      <c r="XX41" s="25"/>
      <c r="XY41" s="27"/>
      <c r="YB41" s="28"/>
      <c r="YC41" s="21"/>
      <c r="YD41" s="31"/>
      <c r="YE41" s="27"/>
      <c r="YF41" s="25"/>
      <c r="YJ41" s="25"/>
      <c r="YK41" s="27"/>
      <c r="YN41" s="28"/>
      <c r="YO41" s="21"/>
      <c r="YP41" s="31"/>
      <c r="YQ41" s="27"/>
      <c r="YR41" s="25"/>
      <c r="YV41" s="25"/>
      <c r="YW41" s="27"/>
      <c r="YZ41" s="28"/>
      <c r="ZA41" s="21"/>
      <c r="ZB41" s="31"/>
      <c r="ZC41" s="27"/>
      <c r="ZD41" s="25"/>
      <c r="ZH41" s="25"/>
      <c r="ZI41" s="27"/>
      <c r="ZL41" s="28"/>
      <c r="ZM41" s="21"/>
      <c r="ZN41" s="31"/>
      <c r="ZO41" s="27"/>
      <c r="ZP41" s="25"/>
      <c r="ZT41" s="25"/>
      <c r="ZU41" s="27"/>
      <c r="ZX41" s="28"/>
      <c r="ZY41" s="21"/>
      <c r="ZZ41" s="31"/>
      <c r="AAA41" s="27"/>
      <c r="AAB41" s="25"/>
      <c r="AAF41" s="25"/>
      <c r="AAG41" s="27"/>
      <c r="AAJ41" s="28"/>
      <c r="AAK41" s="21"/>
      <c r="AAL41" s="31"/>
      <c r="AAM41" s="27"/>
      <c r="AAN41" s="25"/>
      <c r="AAR41" s="25"/>
      <c r="AAS41" s="27"/>
      <c r="AAV41" s="28"/>
      <c r="AAW41" s="21"/>
      <c r="AAX41" s="31"/>
      <c r="AAY41" s="27"/>
      <c r="AAZ41" s="25"/>
      <c r="ABD41" s="25"/>
      <c r="ABE41" s="27"/>
      <c r="ABH41" s="28"/>
      <c r="ABI41" s="21"/>
      <c r="ABJ41" s="31"/>
      <c r="ABK41" s="27"/>
      <c r="ABL41" s="25"/>
      <c r="ABP41" s="25"/>
      <c r="ABQ41" s="27"/>
      <c r="ABT41" s="28"/>
      <c r="ABU41" s="21"/>
      <c r="ABV41" s="31"/>
      <c r="ABW41" s="27"/>
      <c r="ABX41" s="25"/>
      <c r="ACB41" s="25"/>
      <c r="ACC41" s="27"/>
      <c r="ACF41" s="28"/>
      <c r="ACG41" s="21"/>
      <c r="ACH41" s="31"/>
      <c r="ACI41" s="27"/>
      <c r="ACJ41" s="25"/>
      <c r="ACN41" s="25"/>
      <c r="ACO41" s="27"/>
      <c r="ACR41" s="28"/>
      <c r="ACS41" s="21"/>
      <c r="ACT41" s="31"/>
      <c r="ACU41" s="27"/>
      <c r="ACV41" s="25"/>
      <c r="ACZ41" s="25"/>
      <c r="ADA41" s="27"/>
      <c r="ADD41" s="28"/>
      <c r="ADE41" s="21"/>
      <c r="ADF41" s="31"/>
      <c r="ADG41" s="27"/>
      <c r="ADH41" s="25"/>
      <c r="ADL41" s="25"/>
      <c r="ADM41" s="27"/>
      <c r="ADP41" s="28"/>
      <c r="ADQ41" s="21"/>
      <c r="ADR41" s="31"/>
      <c r="ADS41" s="27"/>
      <c r="ADT41" s="25"/>
      <c r="ADX41" s="25"/>
      <c r="ADY41" s="27"/>
      <c r="AEB41" s="28"/>
      <c r="AEC41" s="21"/>
      <c r="AED41" s="31"/>
      <c r="AEE41" s="27"/>
      <c r="AEF41" s="25"/>
      <c r="AEJ41" s="25"/>
      <c r="AEK41" s="27"/>
      <c r="AEN41" s="28"/>
      <c r="AEO41" s="21"/>
      <c r="AEP41" s="31"/>
      <c r="AEQ41" s="27"/>
      <c r="AER41" s="25"/>
      <c r="AEV41" s="25"/>
      <c r="AEW41" s="27"/>
      <c r="AEZ41" s="28"/>
      <c r="AFA41" s="21"/>
      <c r="AFB41" s="31"/>
      <c r="AFC41" s="27"/>
      <c r="AFD41" s="25"/>
      <c r="AFH41" s="25"/>
      <c r="AFI41" s="27"/>
      <c r="AFL41" s="28"/>
      <c r="AFM41" s="21"/>
      <c r="AFN41" s="31"/>
      <c r="AFO41" s="27"/>
      <c r="AFP41" s="25"/>
      <c r="AFT41" s="25"/>
      <c r="AFU41" s="27"/>
      <c r="AFX41" s="28"/>
      <c r="AFY41" s="21"/>
      <c r="AFZ41" s="31"/>
      <c r="AGA41" s="27"/>
      <c r="AGB41" s="25"/>
      <c r="AGF41" s="25"/>
      <c r="AGG41" s="27"/>
      <c r="AGJ41" s="28"/>
      <c r="AGK41" s="21"/>
      <c r="AGL41" s="31"/>
      <c r="AGM41" s="27"/>
      <c r="AGN41" s="25"/>
      <c r="AGR41" s="25"/>
      <c r="AGS41" s="27"/>
      <c r="AGV41" s="28"/>
      <c r="AGW41" s="21"/>
      <c r="AGX41" s="31"/>
      <c r="AGY41" s="27"/>
      <c r="AGZ41" s="25"/>
      <c r="AHD41" s="25"/>
      <c r="AHE41" s="27"/>
      <c r="AHH41" s="28"/>
      <c r="AHI41" s="21"/>
      <c r="AHJ41" s="31"/>
      <c r="AHK41" s="27"/>
      <c r="AHL41" s="25"/>
      <c r="AHP41" s="25"/>
      <c r="AHQ41" s="27"/>
      <c r="AHT41" s="28"/>
      <c r="AHU41" s="21"/>
      <c r="AHV41" s="31"/>
      <c r="AHW41" s="27"/>
      <c r="AHX41" s="25"/>
      <c r="AIB41" s="25"/>
      <c r="AIC41" s="27"/>
      <c r="AIF41" s="28"/>
      <c r="AIG41" s="21"/>
      <c r="AIH41" s="31"/>
      <c r="AII41" s="27"/>
      <c r="AIJ41" s="25"/>
      <c r="AIN41" s="25"/>
      <c r="AIO41" s="27"/>
      <c r="AIR41" s="28"/>
      <c r="AIS41" s="21"/>
      <c r="AIT41" s="31"/>
      <c r="AIU41" s="27"/>
      <c r="AIV41" s="25"/>
      <c r="AIZ41" s="25"/>
      <c r="AJA41" s="27"/>
      <c r="AJD41" s="28"/>
      <c r="AJE41" s="21"/>
      <c r="AJF41" s="31"/>
      <c r="AJG41" s="27"/>
      <c r="AJH41" s="25"/>
      <c r="AJL41" s="25"/>
      <c r="AJM41" s="27"/>
      <c r="AJP41" s="28"/>
      <c r="AJQ41" s="21"/>
      <c r="AJR41" s="31"/>
      <c r="AJS41" s="27"/>
      <c r="AJT41" s="25"/>
      <c r="AJX41" s="25"/>
      <c r="AJY41" s="27"/>
      <c r="AKB41" s="28"/>
      <c r="AKC41" s="21"/>
      <c r="AKD41" s="31"/>
      <c r="AKE41" s="27"/>
      <c r="AKF41" s="25"/>
      <c r="AKJ41" s="25"/>
      <c r="AKK41" s="27"/>
      <c r="AKN41" s="28"/>
      <c r="AKO41" s="21"/>
      <c r="AKP41" s="31"/>
      <c r="AKQ41" s="27"/>
      <c r="AKR41" s="25"/>
      <c r="AKV41" s="25"/>
      <c r="AKW41" s="27"/>
      <c r="AKZ41" s="28"/>
      <c r="ALA41" s="21"/>
      <c r="ALB41" s="31"/>
      <c r="ALC41" s="27"/>
      <c r="ALD41" s="25"/>
      <c r="ALH41" s="25"/>
      <c r="ALI41" s="27"/>
      <c r="ALL41" s="28"/>
      <c r="ALM41" s="21"/>
      <c r="ALN41" s="31"/>
      <c r="ALO41" s="27"/>
      <c r="ALP41" s="25"/>
      <c r="ALT41" s="25"/>
      <c r="ALU41" s="27"/>
      <c r="ALX41" s="28"/>
      <c r="ALY41" s="21"/>
      <c r="ALZ41" s="31"/>
      <c r="AMA41" s="27"/>
      <c r="AMB41" s="25"/>
      <c r="AMF41" s="25"/>
      <c r="AMG41" s="27"/>
      <c r="AMJ41" s="28"/>
      <c r="AMK41" s="21"/>
      <c r="AML41" s="31"/>
      <c r="AMM41" s="27"/>
      <c r="AMN41" s="25"/>
    </row>
    <row r="42" spans="1:1028" s="26" customFormat="1" ht="38.25" x14ac:dyDescent="0.2">
      <c r="A42" s="32" t="s">
        <v>293</v>
      </c>
      <c r="B42" s="29" t="s">
        <v>298</v>
      </c>
      <c r="C42" s="27" t="s">
        <v>197</v>
      </c>
      <c r="D42" s="59">
        <v>43664</v>
      </c>
      <c r="E42" s="26" t="s">
        <v>299</v>
      </c>
      <c r="F42" s="26" t="s">
        <v>199</v>
      </c>
      <c r="G42" s="26" t="s">
        <v>214</v>
      </c>
      <c r="H42" s="60" t="s">
        <v>215</v>
      </c>
      <c r="I42" s="27"/>
      <c r="K42" s="26" t="s">
        <v>76</v>
      </c>
      <c r="L42" s="22" t="s">
        <v>192</v>
      </c>
      <c r="M42" s="22" t="s">
        <v>192</v>
      </c>
      <c r="N42" s="22" t="s">
        <v>192</v>
      </c>
      <c r="O42" s="22" t="s">
        <v>192</v>
      </c>
      <c r="P42" s="28" t="s">
        <v>216</v>
      </c>
      <c r="Q42" s="30"/>
      <c r="R42" s="31"/>
      <c r="S42" s="27"/>
      <c r="T42" s="25"/>
      <c r="X42" s="25"/>
      <c r="Y42" s="27"/>
      <c r="AB42" s="28"/>
      <c r="AC42" s="21"/>
      <c r="AD42" s="31"/>
      <c r="AE42" s="27"/>
      <c r="AF42" s="25"/>
      <c r="AJ42" s="25"/>
      <c r="AK42" s="27"/>
      <c r="AN42" s="28"/>
      <c r="AO42" s="21"/>
      <c r="AP42" s="31"/>
      <c r="AQ42" s="27"/>
      <c r="AR42" s="25"/>
      <c r="AV42" s="25"/>
      <c r="AW42" s="27"/>
      <c r="AZ42" s="28"/>
      <c r="BA42" s="21"/>
      <c r="BB42" s="31"/>
      <c r="BC42" s="27"/>
      <c r="BD42" s="25"/>
      <c r="BH42" s="25"/>
      <c r="BI42" s="27"/>
      <c r="BL42" s="28"/>
      <c r="BM42" s="21"/>
      <c r="BN42" s="31"/>
      <c r="BO42" s="27"/>
      <c r="BP42" s="25"/>
      <c r="BT42" s="25"/>
      <c r="BU42" s="27"/>
      <c r="BX42" s="28"/>
      <c r="BY42" s="21"/>
      <c r="BZ42" s="31"/>
      <c r="CA42" s="27"/>
      <c r="CB42" s="25"/>
      <c r="CF42" s="25"/>
      <c r="CG42" s="27"/>
      <c r="CJ42" s="28"/>
      <c r="CK42" s="21"/>
      <c r="CL42" s="31"/>
      <c r="CM42" s="27"/>
      <c r="CN42" s="25"/>
      <c r="CR42" s="25"/>
      <c r="CS42" s="27"/>
      <c r="CV42" s="28"/>
      <c r="CW42" s="21"/>
      <c r="CX42" s="31"/>
      <c r="CY42" s="27"/>
      <c r="CZ42" s="25"/>
      <c r="DD42" s="25"/>
      <c r="DE42" s="27"/>
      <c r="DH42" s="28"/>
      <c r="DI42" s="21"/>
      <c r="DJ42" s="31"/>
      <c r="DK42" s="27"/>
      <c r="DL42" s="25"/>
      <c r="DP42" s="25"/>
      <c r="DQ42" s="27"/>
      <c r="DT42" s="28"/>
      <c r="DU42" s="21"/>
      <c r="DV42" s="31"/>
      <c r="DW42" s="27"/>
      <c r="DX42" s="25"/>
      <c r="EB42" s="25"/>
      <c r="EC42" s="27"/>
      <c r="EF42" s="28"/>
      <c r="EG42" s="21"/>
      <c r="EH42" s="31"/>
      <c r="EI42" s="27"/>
      <c r="EJ42" s="25"/>
      <c r="EN42" s="25"/>
      <c r="EO42" s="27"/>
      <c r="ER42" s="28"/>
      <c r="ES42" s="21"/>
      <c r="ET42" s="31"/>
      <c r="EU42" s="27"/>
      <c r="EV42" s="25"/>
      <c r="EZ42" s="25"/>
      <c r="FA42" s="27"/>
      <c r="FD42" s="28"/>
      <c r="FE42" s="21"/>
      <c r="FF42" s="31"/>
      <c r="FG42" s="27"/>
      <c r="FH42" s="25"/>
      <c r="FL42" s="25"/>
      <c r="FM42" s="27"/>
      <c r="FP42" s="28"/>
      <c r="FQ42" s="21"/>
      <c r="FR42" s="31"/>
      <c r="FS42" s="27"/>
      <c r="FT42" s="25"/>
      <c r="FX42" s="25"/>
      <c r="FY42" s="27"/>
      <c r="GB42" s="28"/>
      <c r="GC42" s="21"/>
      <c r="GD42" s="31"/>
      <c r="GE42" s="27"/>
      <c r="GF42" s="25"/>
      <c r="GJ42" s="25"/>
      <c r="GK42" s="27"/>
      <c r="GN42" s="28"/>
      <c r="GO42" s="21"/>
      <c r="GP42" s="31"/>
      <c r="GQ42" s="27"/>
      <c r="GR42" s="25"/>
      <c r="GV42" s="25"/>
      <c r="GW42" s="27"/>
      <c r="GZ42" s="28"/>
      <c r="HA42" s="21"/>
      <c r="HB42" s="31"/>
      <c r="HC42" s="27"/>
      <c r="HD42" s="25"/>
      <c r="HH42" s="25"/>
      <c r="HI42" s="27"/>
      <c r="HL42" s="28"/>
      <c r="HM42" s="21"/>
      <c r="HN42" s="31"/>
      <c r="HO42" s="27"/>
      <c r="HP42" s="25"/>
      <c r="HT42" s="25"/>
      <c r="HU42" s="27"/>
      <c r="HX42" s="28"/>
      <c r="HY42" s="21"/>
      <c r="HZ42" s="31"/>
      <c r="IA42" s="27"/>
      <c r="IB42" s="25"/>
      <c r="IF42" s="25"/>
      <c r="IG42" s="27"/>
      <c r="IJ42" s="28"/>
      <c r="IK42" s="21"/>
      <c r="IL42" s="31"/>
      <c r="IM42" s="27"/>
      <c r="IN42" s="25"/>
      <c r="IR42" s="25"/>
      <c r="IS42" s="27"/>
      <c r="IV42" s="28"/>
      <c r="IW42" s="21"/>
      <c r="IX42" s="31"/>
      <c r="IY42" s="27"/>
      <c r="IZ42" s="25"/>
      <c r="JD42" s="25"/>
      <c r="JE42" s="27"/>
      <c r="JH42" s="28"/>
      <c r="JI42" s="21"/>
      <c r="JJ42" s="31"/>
      <c r="JK42" s="27"/>
      <c r="JL42" s="25"/>
      <c r="JP42" s="25"/>
      <c r="JQ42" s="27"/>
      <c r="JT42" s="28"/>
      <c r="JU42" s="21"/>
      <c r="JV42" s="31"/>
      <c r="JW42" s="27"/>
      <c r="JX42" s="25"/>
      <c r="KB42" s="25"/>
      <c r="KC42" s="27"/>
      <c r="KF42" s="28"/>
      <c r="KG42" s="21"/>
      <c r="KH42" s="31"/>
      <c r="KI42" s="27"/>
      <c r="KJ42" s="25"/>
      <c r="KN42" s="25"/>
      <c r="KO42" s="27"/>
      <c r="KR42" s="28"/>
      <c r="KS42" s="21"/>
      <c r="KT42" s="31"/>
      <c r="KU42" s="27"/>
      <c r="KV42" s="25"/>
      <c r="KZ42" s="25"/>
      <c r="LA42" s="27"/>
      <c r="LD42" s="28"/>
      <c r="LE42" s="21"/>
      <c r="LF42" s="31"/>
      <c r="LG42" s="27"/>
      <c r="LH42" s="25"/>
      <c r="LL42" s="25"/>
      <c r="LM42" s="27"/>
      <c r="LP42" s="28"/>
      <c r="LQ42" s="21"/>
      <c r="LR42" s="31"/>
      <c r="LS42" s="27"/>
      <c r="LT42" s="25"/>
      <c r="LX42" s="25"/>
      <c r="LY42" s="27"/>
      <c r="MB42" s="28"/>
      <c r="MC42" s="21"/>
      <c r="MD42" s="31"/>
      <c r="ME42" s="27"/>
      <c r="MF42" s="25"/>
      <c r="MJ42" s="25"/>
      <c r="MK42" s="27"/>
      <c r="MN42" s="28"/>
      <c r="MO42" s="21"/>
      <c r="MP42" s="31"/>
      <c r="MQ42" s="27"/>
      <c r="MR42" s="25"/>
      <c r="MV42" s="25"/>
      <c r="MW42" s="27"/>
      <c r="MZ42" s="28"/>
      <c r="NA42" s="21"/>
      <c r="NB42" s="31"/>
      <c r="NC42" s="27"/>
      <c r="ND42" s="25"/>
      <c r="NH42" s="25"/>
      <c r="NI42" s="27"/>
      <c r="NL42" s="28"/>
      <c r="NM42" s="21"/>
      <c r="NN42" s="31"/>
      <c r="NO42" s="27"/>
      <c r="NP42" s="25"/>
      <c r="NT42" s="25"/>
      <c r="NU42" s="27"/>
      <c r="NX42" s="28"/>
      <c r="NY42" s="21"/>
      <c r="NZ42" s="31"/>
      <c r="OA42" s="27"/>
      <c r="OB42" s="25"/>
      <c r="OF42" s="25"/>
      <c r="OG42" s="27"/>
      <c r="OJ42" s="28"/>
      <c r="OK42" s="21"/>
      <c r="OL42" s="31"/>
      <c r="OM42" s="27"/>
      <c r="ON42" s="25"/>
      <c r="OR42" s="25"/>
      <c r="OS42" s="27"/>
      <c r="OV42" s="28"/>
      <c r="OW42" s="21"/>
      <c r="OX42" s="31"/>
      <c r="OY42" s="27"/>
      <c r="OZ42" s="25"/>
      <c r="PD42" s="25"/>
      <c r="PE42" s="27"/>
      <c r="PH42" s="28"/>
      <c r="PI42" s="21"/>
      <c r="PJ42" s="31"/>
      <c r="PK42" s="27"/>
      <c r="PL42" s="25"/>
      <c r="PP42" s="25"/>
      <c r="PQ42" s="27"/>
      <c r="PT42" s="28"/>
      <c r="PU42" s="21"/>
      <c r="PV42" s="31"/>
      <c r="PW42" s="27"/>
      <c r="PX42" s="25"/>
      <c r="QB42" s="25"/>
      <c r="QC42" s="27"/>
      <c r="QF42" s="28"/>
      <c r="QG42" s="21"/>
      <c r="QH42" s="31"/>
      <c r="QI42" s="27"/>
      <c r="QJ42" s="25"/>
      <c r="QN42" s="25"/>
      <c r="QO42" s="27"/>
      <c r="QR42" s="28"/>
      <c r="QS42" s="21"/>
      <c r="QT42" s="31"/>
      <c r="QU42" s="27"/>
      <c r="QV42" s="25"/>
      <c r="QZ42" s="25"/>
      <c r="RA42" s="27"/>
      <c r="RD42" s="28"/>
      <c r="RE42" s="21"/>
      <c r="RF42" s="31"/>
      <c r="RG42" s="27"/>
      <c r="RH42" s="25"/>
      <c r="RL42" s="25"/>
      <c r="RM42" s="27"/>
      <c r="RP42" s="28"/>
      <c r="RQ42" s="21"/>
      <c r="RR42" s="31"/>
      <c r="RS42" s="27"/>
      <c r="RT42" s="25"/>
      <c r="RX42" s="25"/>
      <c r="RY42" s="27"/>
      <c r="SB42" s="28"/>
      <c r="SC42" s="21"/>
      <c r="SD42" s="31"/>
      <c r="SE42" s="27"/>
      <c r="SF42" s="25"/>
      <c r="SJ42" s="25"/>
      <c r="SK42" s="27"/>
      <c r="SN42" s="28"/>
      <c r="SO42" s="21"/>
      <c r="SP42" s="31"/>
      <c r="SQ42" s="27"/>
      <c r="SR42" s="25"/>
      <c r="SV42" s="25"/>
      <c r="SW42" s="27"/>
      <c r="SZ42" s="28"/>
      <c r="TA42" s="21"/>
      <c r="TB42" s="31"/>
      <c r="TC42" s="27"/>
      <c r="TD42" s="25"/>
      <c r="TH42" s="25"/>
      <c r="TI42" s="27"/>
      <c r="TL42" s="28"/>
      <c r="TM42" s="21"/>
      <c r="TN42" s="31"/>
      <c r="TO42" s="27"/>
      <c r="TP42" s="25"/>
      <c r="TT42" s="25"/>
      <c r="TU42" s="27"/>
      <c r="TX42" s="28"/>
      <c r="TY42" s="21"/>
      <c r="TZ42" s="31"/>
      <c r="UA42" s="27"/>
      <c r="UB42" s="25"/>
      <c r="UF42" s="25"/>
      <c r="UG42" s="27"/>
      <c r="UJ42" s="28"/>
      <c r="UK42" s="21"/>
      <c r="UL42" s="31"/>
      <c r="UM42" s="27"/>
      <c r="UN42" s="25"/>
      <c r="UR42" s="25"/>
      <c r="US42" s="27"/>
      <c r="UV42" s="28"/>
      <c r="UW42" s="21"/>
      <c r="UX42" s="31"/>
      <c r="UY42" s="27"/>
      <c r="UZ42" s="25"/>
      <c r="VD42" s="25"/>
      <c r="VE42" s="27"/>
      <c r="VH42" s="28"/>
      <c r="VI42" s="21"/>
      <c r="VJ42" s="31"/>
      <c r="VK42" s="27"/>
      <c r="VL42" s="25"/>
      <c r="VP42" s="25"/>
      <c r="VQ42" s="27"/>
      <c r="VT42" s="28"/>
      <c r="VU42" s="21"/>
      <c r="VV42" s="31"/>
      <c r="VW42" s="27"/>
      <c r="VX42" s="25"/>
      <c r="WB42" s="25"/>
      <c r="WC42" s="27"/>
      <c r="WF42" s="28"/>
      <c r="WG42" s="21"/>
      <c r="WH42" s="31"/>
      <c r="WI42" s="27"/>
      <c r="WJ42" s="25"/>
      <c r="WN42" s="25"/>
      <c r="WO42" s="27"/>
      <c r="WR42" s="28"/>
      <c r="WS42" s="21"/>
      <c r="WT42" s="31"/>
      <c r="WU42" s="27"/>
      <c r="WV42" s="25"/>
      <c r="WZ42" s="25"/>
      <c r="XA42" s="27"/>
      <c r="XD42" s="28"/>
      <c r="XE42" s="21"/>
      <c r="XF42" s="31"/>
      <c r="XG42" s="27"/>
      <c r="XH42" s="25"/>
      <c r="XL42" s="25"/>
      <c r="XM42" s="27"/>
      <c r="XP42" s="28"/>
      <c r="XQ42" s="21"/>
      <c r="XR42" s="31"/>
      <c r="XS42" s="27"/>
      <c r="XT42" s="25"/>
      <c r="XX42" s="25"/>
      <c r="XY42" s="27"/>
      <c r="YB42" s="28"/>
      <c r="YC42" s="21"/>
      <c r="YD42" s="31"/>
      <c r="YE42" s="27"/>
      <c r="YF42" s="25"/>
      <c r="YJ42" s="25"/>
      <c r="YK42" s="27"/>
      <c r="YN42" s="28"/>
      <c r="YO42" s="21"/>
      <c r="YP42" s="31"/>
      <c r="YQ42" s="27"/>
      <c r="YR42" s="25"/>
      <c r="YV42" s="25"/>
      <c r="YW42" s="27"/>
      <c r="YZ42" s="28"/>
      <c r="ZA42" s="21"/>
      <c r="ZB42" s="31"/>
      <c r="ZC42" s="27"/>
      <c r="ZD42" s="25"/>
      <c r="ZH42" s="25"/>
      <c r="ZI42" s="27"/>
      <c r="ZL42" s="28"/>
      <c r="ZM42" s="21"/>
      <c r="ZN42" s="31"/>
      <c r="ZO42" s="27"/>
      <c r="ZP42" s="25"/>
      <c r="ZT42" s="25"/>
      <c r="ZU42" s="27"/>
      <c r="ZX42" s="28"/>
      <c r="ZY42" s="21"/>
      <c r="ZZ42" s="31"/>
      <c r="AAA42" s="27"/>
      <c r="AAB42" s="25"/>
      <c r="AAF42" s="25"/>
      <c r="AAG42" s="27"/>
      <c r="AAJ42" s="28"/>
      <c r="AAK42" s="21"/>
      <c r="AAL42" s="31"/>
      <c r="AAM42" s="27"/>
      <c r="AAN42" s="25"/>
      <c r="AAR42" s="25"/>
      <c r="AAS42" s="27"/>
      <c r="AAV42" s="28"/>
      <c r="AAW42" s="21"/>
      <c r="AAX42" s="31"/>
      <c r="AAY42" s="27"/>
      <c r="AAZ42" s="25"/>
      <c r="ABD42" s="25"/>
      <c r="ABE42" s="27"/>
      <c r="ABH42" s="28"/>
      <c r="ABI42" s="21"/>
      <c r="ABJ42" s="31"/>
      <c r="ABK42" s="27"/>
      <c r="ABL42" s="25"/>
      <c r="ABP42" s="25"/>
      <c r="ABQ42" s="27"/>
      <c r="ABT42" s="28"/>
      <c r="ABU42" s="21"/>
      <c r="ABV42" s="31"/>
      <c r="ABW42" s="27"/>
      <c r="ABX42" s="25"/>
      <c r="ACB42" s="25"/>
      <c r="ACC42" s="27"/>
      <c r="ACF42" s="28"/>
      <c r="ACG42" s="21"/>
      <c r="ACH42" s="31"/>
      <c r="ACI42" s="27"/>
      <c r="ACJ42" s="25"/>
      <c r="ACN42" s="25"/>
      <c r="ACO42" s="27"/>
      <c r="ACR42" s="28"/>
      <c r="ACS42" s="21"/>
      <c r="ACT42" s="31"/>
      <c r="ACU42" s="27"/>
      <c r="ACV42" s="25"/>
      <c r="ACZ42" s="25"/>
      <c r="ADA42" s="27"/>
      <c r="ADD42" s="28"/>
      <c r="ADE42" s="21"/>
      <c r="ADF42" s="31"/>
      <c r="ADG42" s="27"/>
      <c r="ADH42" s="25"/>
      <c r="ADL42" s="25"/>
      <c r="ADM42" s="27"/>
      <c r="ADP42" s="28"/>
      <c r="ADQ42" s="21"/>
      <c r="ADR42" s="31"/>
      <c r="ADS42" s="27"/>
      <c r="ADT42" s="25"/>
      <c r="ADX42" s="25"/>
      <c r="ADY42" s="27"/>
      <c r="AEB42" s="28"/>
      <c r="AEC42" s="21"/>
      <c r="AED42" s="31"/>
      <c r="AEE42" s="27"/>
      <c r="AEF42" s="25"/>
      <c r="AEJ42" s="25"/>
      <c r="AEK42" s="27"/>
      <c r="AEN42" s="28"/>
      <c r="AEO42" s="21"/>
      <c r="AEP42" s="31"/>
      <c r="AEQ42" s="27"/>
      <c r="AER42" s="25"/>
      <c r="AEV42" s="25"/>
      <c r="AEW42" s="27"/>
      <c r="AEZ42" s="28"/>
      <c r="AFA42" s="21"/>
      <c r="AFB42" s="31"/>
      <c r="AFC42" s="27"/>
      <c r="AFD42" s="25"/>
      <c r="AFH42" s="25"/>
      <c r="AFI42" s="27"/>
      <c r="AFL42" s="28"/>
      <c r="AFM42" s="21"/>
      <c r="AFN42" s="31"/>
      <c r="AFO42" s="27"/>
      <c r="AFP42" s="25"/>
      <c r="AFT42" s="25"/>
      <c r="AFU42" s="27"/>
      <c r="AFX42" s="28"/>
      <c r="AFY42" s="21"/>
      <c r="AFZ42" s="31"/>
      <c r="AGA42" s="27"/>
      <c r="AGB42" s="25"/>
      <c r="AGF42" s="25"/>
      <c r="AGG42" s="27"/>
      <c r="AGJ42" s="28"/>
      <c r="AGK42" s="21"/>
      <c r="AGL42" s="31"/>
      <c r="AGM42" s="27"/>
      <c r="AGN42" s="25"/>
      <c r="AGR42" s="25"/>
      <c r="AGS42" s="27"/>
      <c r="AGV42" s="28"/>
      <c r="AGW42" s="21"/>
      <c r="AGX42" s="31"/>
      <c r="AGY42" s="27"/>
      <c r="AGZ42" s="25"/>
      <c r="AHD42" s="25"/>
      <c r="AHE42" s="27"/>
      <c r="AHH42" s="28"/>
      <c r="AHI42" s="21"/>
      <c r="AHJ42" s="31"/>
      <c r="AHK42" s="27"/>
      <c r="AHL42" s="25"/>
      <c r="AHP42" s="25"/>
      <c r="AHQ42" s="27"/>
      <c r="AHT42" s="28"/>
      <c r="AHU42" s="21"/>
      <c r="AHV42" s="31"/>
      <c r="AHW42" s="27"/>
      <c r="AHX42" s="25"/>
      <c r="AIB42" s="25"/>
      <c r="AIC42" s="27"/>
      <c r="AIF42" s="28"/>
      <c r="AIG42" s="21"/>
      <c r="AIH42" s="31"/>
      <c r="AII42" s="27"/>
      <c r="AIJ42" s="25"/>
      <c r="AIN42" s="25"/>
      <c r="AIO42" s="27"/>
      <c r="AIR42" s="28"/>
      <c r="AIS42" s="21"/>
      <c r="AIT42" s="31"/>
      <c r="AIU42" s="27"/>
      <c r="AIV42" s="25"/>
      <c r="AIZ42" s="25"/>
      <c r="AJA42" s="27"/>
      <c r="AJD42" s="28"/>
      <c r="AJE42" s="21"/>
      <c r="AJF42" s="31"/>
      <c r="AJG42" s="27"/>
      <c r="AJH42" s="25"/>
      <c r="AJL42" s="25"/>
      <c r="AJM42" s="27"/>
      <c r="AJP42" s="28"/>
      <c r="AJQ42" s="21"/>
      <c r="AJR42" s="31"/>
      <c r="AJS42" s="27"/>
      <c r="AJT42" s="25"/>
      <c r="AJX42" s="25"/>
      <c r="AJY42" s="27"/>
      <c r="AKB42" s="28"/>
      <c r="AKC42" s="21"/>
      <c r="AKD42" s="31"/>
      <c r="AKE42" s="27"/>
      <c r="AKF42" s="25"/>
      <c r="AKJ42" s="25"/>
      <c r="AKK42" s="27"/>
      <c r="AKN42" s="28"/>
      <c r="AKO42" s="21"/>
      <c r="AKP42" s="31"/>
      <c r="AKQ42" s="27"/>
      <c r="AKR42" s="25"/>
      <c r="AKV42" s="25"/>
      <c r="AKW42" s="27"/>
      <c r="AKZ42" s="28"/>
      <c r="ALA42" s="21"/>
      <c r="ALB42" s="31"/>
      <c r="ALC42" s="27"/>
      <c r="ALD42" s="25"/>
      <c r="ALH42" s="25"/>
      <c r="ALI42" s="27"/>
      <c r="ALL42" s="28"/>
      <c r="ALM42" s="21"/>
      <c r="ALN42" s="31"/>
      <c r="ALO42" s="27"/>
      <c r="ALP42" s="25"/>
      <c r="ALT42" s="25"/>
      <c r="ALU42" s="27"/>
      <c r="ALX42" s="28"/>
      <c r="ALY42" s="21"/>
      <c r="ALZ42" s="31"/>
      <c r="AMA42" s="27"/>
      <c r="AMB42" s="25"/>
      <c r="AMF42" s="25"/>
      <c r="AMG42" s="27"/>
      <c r="AMJ42" s="28"/>
      <c r="AMK42" s="21"/>
      <c r="AML42" s="31"/>
      <c r="AMM42" s="27"/>
      <c r="AMN42" s="25"/>
    </row>
    <row r="43" spans="1:1028" s="26" customFormat="1" x14ac:dyDescent="0.2">
      <c r="A43" s="32" t="s">
        <v>293</v>
      </c>
      <c r="B43" s="29" t="s">
        <v>300</v>
      </c>
      <c r="C43" s="27" t="s">
        <v>197</v>
      </c>
      <c r="D43" s="59">
        <v>43681</v>
      </c>
      <c r="E43" s="26" t="s">
        <v>292</v>
      </c>
      <c r="F43" s="26" t="s">
        <v>199</v>
      </c>
      <c r="G43" s="26" t="s">
        <v>228</v>
      </c>
      <c r="H43" s="59">
        <v>43768</v>
      </c>
      <c r="I43" s="27">
        <f>H43-D43</f>
        <v>87</v>
      </c>
      <c r="J43" s="26" t="s">
        <v>201</v>
      </c>
      <c r="K43" s="26" t="s">
        <v>76</v>
      </c>
      <c r="L43" s="22" t="s">
        <v>192</v>
      </c>
      <c r="M43" s="22" t="s">
        <v>192</v>
      </c>
      <c r="N43" s="22" t="s">
        <v>192</v>
      </c>
      <c r="O43" s="22" t="s">
        <v>192</v>
      </c>
      <c r="P43" s="28" t="s">
        <v>229</v>
      </c>
      <c r="Q43" s="30"/>
      <c r="R43" s="31"/>
      <c r="S43" s="27"/>
      <c r="T43" s="25"/>
      <c r="X43" s="25"/>
      <c r="Y43" s="27"/>
      <c r="AB43" s="28"/>
      <c r="AC43" s="21"/>
      <c r="AD43" s="31"/>
      <c r="AE43" s="27"/>
      <c r="AF43" s="25"/>
      <c r="AJ43" s="25"/>
      <c r="AK43" s="27"/>
      <c r="AN43" s="28"/>
      <c r="AO43" s="21"/>
      <c r="AP43" s="31"/>
      <c r="AQ43" s="27"/>
      <c r="AR43" s="25"/>
      <c r="AV43" s="25"/>
      <c r="AW43" s="27"/>
      <c r="AZ43" s="28"/>
      <c r="BA43" s="21"/>
      <c r="BB43" s="31"/>
      <c r="BC43" s="27"/>
      <c r="BD43" s="25"/>
      <c r="BH43" s="25"/>
      <c r="BI43" s="27"/>
      <c r="BL43" s="28"/>
      <c r="BM43" s="21"/>
      <c r="BN43" s="31"/>
      <c r="BO43" s="27"/>
      <c r="BP43" s="25"/>
      <c r="BT43" s="25"/>
      <c r="BU43" s="27"/>
      <c r="BX43" s="28"/>
      <c r="BY43" s="21"/>
      <c r="BZ43" s="31"/>
      <c r="CA43" s="27"/>
      <c r="CB43" s="25"/>
      <c r="CF43" s="25"/>
      <c r="CG43" s="27"/>
      <c r="CJ43" s="28"/>
      <c r="CK43" s="21"/>
      <c r="CL43" s="31"/>
      <c r="CM43" s="27"/>
      <c r="CN43" s="25"/>
      <c r="CR43" s="25"/>
      <c r="CS43" s="27"/>
      <c r="CV43" s="28"/>
      <c r="CW43" s="21"/>
      <c r="CX43" s="31"/>
      <c r="CY43" s="27"/>
      <c r="CZ43" s="25"/>
      <c r="DD43" s="25"/>
      <c r="DE43" s="27"/>
      <c r="DH43" s="28"/>
      <c r="DI43" s="21"/>
      <c r="DJ43" s="31"/>
      <c r="DK43" s="27"/>
      <c r="DL43" s="25"/>
      <c r="DP43" s="25"/>
      <c r="DQ43" s="27"/>
      <c r="DT43" s="28"/>
      <c r="DU43" s="21"/>
      <c r="DV43" s="31"/>
      <c r="DW43" s="27"/>
      <c r="DX43" s="25"/>
      <c r="EB43" s="25"/>
      <c r="EC43" s="27"/>
      <c r="EF43" s="28"/>
      <c r="EG43" s="21"/>
      <c r="EH43" s="31"/>
      <c r="EI43" s="27"/>
      <c r="EJ43" s="25"/>
      <c r="EN43" s="25"/>
      <c r="EO43" s="27"/>
      <c r="ER43" s="28"/>
      <c r="ES43" s="21"/>
      <c r="ET43" s="31"/>
      <c r="EU43" s="27"/>
      <c r="EV43" s="25"/>
      <c r="EZ43" s="25"/>
      <c r="FA43" s="27"/>
      <c r="FD43" s="28"/>
      <c r="FE43" s="21"/>
      <c r="FF43" s="31"/>
      <c r="FG43" s="27"/>
      <c r="FH43" s="25"/>
      <c r="FL43" s="25"/>
      <c r="FM43" s="27"/>
      <c r="FP43" s="28"/>
      <c r="FQ43" s="21"/>
      <c r="FR43" s="31"/>
      <c r="FS43" s="27"/>
      <c r="FT43" s="25"/>
      <c r="FX43" s="25"/>
      <c r="FY43" s="27"/>
      <c r="GB43" s="28"/>
      <c r="GC43" s="21"/>
      <c r="GD43" s="31"/>
      <c r="GE43" s="27"/>
      <c r="GF43" s="25"/>
      <c r="GJ43" s="25"/>
      <c r="GK43" s="27"/>
      <c r="GN43" s="28"/>
      <c r="GO43" s="21"/>
      <c r="GP43" s="31"/>
      <c r="GQ43" s="27"/>
      <c r="GR43" s="25"/>
      <c r="GV43" s="25"/>
      <c r="GW43" s="27"/>
      <c r="GZ43" s="28"/>
      <c r="HA43" s="21"/>
      <c r="HB43" s="31"/>
      <c r="HC43" s="27"/>
      <c r="HD43" s="25"/>
      <c r="HH43" s="25"/>
      <c r="HI43" s="27"/>
      <c r="HL43" s="28"/>
      <c r="HM43" s="21"/>
      <c r="HN43" s="31"/>
      <c r="HO43" s="27"/>
      <c r="HP43" s="25"/>
      <c r="HT43" s="25"/>
      <c r="HU43" s="27"/>
      <c r="HX43" s="28"/>
      <c r="HY43" s="21"/>
      <c r="HZ43" s="31"/>
      <c r="IA43" s="27"/>
      <c r="IB43" s="25"/>
      <c r="IF43" s="25"/>
      <c r="IG43" s="27"/>
      <c r="IJ43" s="28"/>
      <c r="IK43" s="21"/>
      <c r="IL43" s="31"/>
      <c r="IM43" s="27"/>
      <c r="IN43" s="25"/>
      <c r="IR43" s="25"/>
      <c r="IS43" s="27"/>
      <c r="IV43" s="28"/>
      <c r="IW43" s="21"/>
      <c r="IX43" s="31"/>
      <c r="IY43" s="27"/>
      <c r="IZ43" s="25"/>
      <c r="JD43" s="25"/>
      <c r="JE43" s="27"/>
      <c r="JH43" s="28"/>
      <c r="JI43" s="21"/>
      <c r="JJ43" s="31"/>
      <c r="JK43" s="27"/>
      <c r="JL43" s="25"/>
      <c r="JP43" s="25"/>
      <c r="JQ43" s="27"/>
      <c r="JT43" s="28"/>
      <c r="JU43" s="21"/>
      <c r="JV43" s="31"/>
      <c r="JW43" s="27"/>
      <c r="JX43" s="25"/>
      <c r="KB43" s="25"/>
      <c r="KC43" s="27"/>
      <c r="KF43" s="28"/>
      <c r="KG43" s="21"/>
      <c r="KH43" s="31"/>
      <c r="KI43" s="27"/>
      <c r="KJ43" s="25"/>
      <c r="KN43" s="25"/>
      <c r="KO43" s="27"/>
      <c r="KR43" s="28"/>
      <c r="KS43" s="21"/>
      <c r="KT43" s="31"/>
      <c r="KU43" s="27"/>
      <c r="KV43" s="25"/>
      <c r="KZ43" s="25"/>
      <c r="LA43" s="27"/>
      <c r="LD43" s="28"/>
      <c r="LE43" s="21"/>
      <c r="LF43" s="31"/>
      <c r="LG43" s="27"/>
      <c r="LH43" s="25"/>
      <c r="LL43" s="25"/>
      <c r="LM43" s="27"/>
      <c r="LP43" s="28"/>
      <c r="LQ43" s="21"/>
      <c r="LR43" s="31"/>
      <c r="LS43" s="27"/>
      <c r="LT43" s="25"/>
      <c r="LX43" s="25"/>
      <c r="LY43" s="27"/>
      <c r="MB43" s="28"/>
      <c r="MC43" s="21"/>
      <c r="MD43" s="31"/>
      <c r="ME43" s="27"/>
      <c r="MF43" s="25"/>
      <c r="MJ43" s="25"/>
      <c r="MK43" s="27"/>
      <c r="MN43" s="28"/>
      <c r="MO43" s="21"/>
      <c r="MP43" s="31"/>
      <c r="MQ43" s="27"/>
      <c r="MR43" s="25"/>
      <c r="MV43" s="25"/>
      <c r="MW43" s="27"/>
      <c r="MZ43" s="28"/>
      <c r="NA43" s="21"/>
      <c r="NB43" s="31"/>
      <c r="NC43" s="27"/>
      <c r="ND43" s="25"/>
      <c r="NH43" s="25"/>
      <c r="NI43" s="27"/>
      <c r="NL43" s="28"/>
      <c r="NM43" s="21"/>
      <c r="NN43" s="31"/>
      <c r="NO43" s="27"/>
      <c r="NP43" s="25"/>
      <c r="NT43" s="25"/>
      <c r="NU43" s="27"/>
      <c r="NX43" s="28"/>
      <c r="NY43" s="21"/>
      <c r="NZ43" s="31"/>
      <c r="OA43" s="27"/>
      <c r="OB43" s="25"/>
      <c r="OF43" s="25"/>
      <c r="OG43" s="27"/>
      <c r="OJ43" s="28"/>
      <c r="OK43" s="21"/>
      <c r="OL43" s="31"/>
      <c r="OM43" s="27"/>
      <c r="ON43" s="25"/>
      <c r="OR43" s="25"/>
      <c r="OS43" s="27"/>
      <c r="OV43" s="28"/>
      <c r="OW43" s="21"/>
      <c r="OX43" s="31"/>
      <c r="OY43" s="27"/>
      <c r="OZ43" s="25"/>
      <c r="PD43" s="25"/>
      <c r="PE43" s="27"/>
      <c r="PH43" s="28"/>
      <c r="PI43" s="21"/>
      <c r="PJ43" s="31"/>
      <c r="PK43" s="27"/>
      <c r="PL43" s="25"/>
      <c r="PP43" s="25"/>
      <c r="PQ43" s="27"/>
      <c r="PT43" s="28"/>
      <c r="PU43" s="21"/>
      <c r="PV43" s="31"/>
      <c r="PW43" s="27"/>
      <c r="PX43" s="25"/>
      <c r="QB43" s="25"/>
      <c r="QC43" s="27"/>
      <c r="QF43" s="28"/>
      <c r="QG43" s="21"/>
      <c r="QH43" s="31"/>
      <c r="QI43" s="27"/>
      <c r="QJ43" s="25"/>
      <c r="QN43" s="25"/>
      <c r="QO43" s="27"/>
      <c r="QR43" s="28"/>
      <c r="QS43" s="21"/>
      <c r="QT43" s="31"/>
      <c r="QU43" s="27"/>
      <c r="QV43" s="25"/>
      <c r="QZ43" s="25"/>
      <c r="RA43" s="27"/>
      <c r="RD43" s="28"/>
      <c r="RE43" s="21"/>
      <c r="RF43" s="31"/>
      <c r="RG43" s="27"/>
      <c r="RH43" s="25"/>
      <c r="RL43" s="25"/>
      <c r="RM43" s="27"/>
      <c r="RP43" s="28"/>
      <c r="RQ43" s="21"/>
      <c r="RR43" s="31"/>
      <c r="RS43" s="27"/>
      <c r="RT43" s="25"/>
      <c r="RX43" s="25"/>
      <c r="RY43" s="27"/>
      <c r="SB43" s="28"/>
      <c r="SC43" s="21"/>
      <c r="SD43" s="31"/>
      <c r="SE43" s="27"/>
      <c r="SF43" s="25"/>
      <c r="SJ43" s="25"/>
      <c r="SK43" s="27"/>
      <c r="SN43" s="28"/>
      <c r="SO43" s="21"/>
      <c r="SP43" s="31"/>
      <c r="SQ43" s="27"/>
      <c r="SR43" s="25"/>
      <c r="SV43" s="25"/>
      <c r="SW43" s="27"/>
      <c r="SZ43" s="28"/>
      <c r="TA43" s="21"/>
      <c r="TB43" s="31"/>
      <c r="TC43" s="27"/>
      <c r="TD43" s="25"/>
      <c r="TH43" s="25"/>
      <c r="TI43" s="27"/>
      <c r="TL43" s="28"/>
      <c r="TM43" s="21"/>
      <c r="TN43" s="31"/>
      <c r="TO43" s="27"/>
      <c r="TP43" s="25"/>
      <c r="TT43" s="25"/>
      <c r="TU43" s="27"/>
      <c r="TX43" s="28"/>
      <c r="TY43" s="21"/>
      <c r="TZ43" s="31"/>
      <c r="UA43" s="27"/>
      <c r="UB43" s="25"/>
      <c r="UF43" s="25"/>
      <c r="UG43" s="27"/>
      <c r="UJ43" s="28"/>
      <c r="UK43" s="21"/>
      <c r="UL43" s="31"/>
      <c r="UM43" s="27"/>
      <c r="UN43" s="25"/>
      <c r="UR43" s="25"/>
      <c r="US43" s="27"/>
      <c r="UV43" s="28"/>
      <c r="UW43" s="21"/>
      <c r="UX43" s="31"/>
      <c r="UY43" s="27"/>
      <c r="UZ43" s="25"/>
      <c r="VD43" s="25"/>
      <c r="VE43" s="27"/>
      <c r="VH43" s="28"/>
      <c r="VI43" s="21"/>
      <c r="VJ43" s="31"/>
      <c r="VK43" s="27"/>
      <c r="VL43" s="25"/>
      <c r="VP43" s="25"/>
      <c r="VQ43" s="27"/>
      <c r="VT43" s="28"/>
      <c r="VU43" s="21"/>
      <c r="VV43" s="31"/>
      <c r="VW43" s="27"/>
      <c r="VX43" s="25"/>
      <c r="WB43" s="25"/>
      <c r="WC43" s="27"/>
      <c r="WF43" s="28"/>
      <c r="WG43" s="21"/>
      <c r="WH43" s="31"/>
      <c r="WI43" s="27"/>
      <c r="WJ43" s="25"/>
      <c r="WN43" s="25"/>
      <c r="WO43" s="27"/>
      <c r="WR43" s="28"/>
      <c r="WS43" s="21"/>
      <c r="WT43" s="31"/>
      <c r="WU43" s="27"/>
      <c r="WV43" s="25"/>
      <c r="WZ43" s="25"/>
      <c r="XA43" s="27"/>
      <c r="XD43" s="28"/>
      <c r="XE43" s="21"/>
      <c r="XF43" s="31"/>
      <c r="XG43" s="27"/>
      <c r="XH43" s="25"/>
      <c r="XL43" s="25"/>
      <c r="XM43" s="27"/>
      <c r="XP43" s="28"/>
      <c r="XQ43" s="21"/>
      <c r="XR43" s="31"/>
      <c r="XS43" s="27"/>
      <c r="XT43" s="25"/>
      <c r="XX43" s="25"/>
      <c r="XY43" s="27"/>
      <c r="YB43" s="28"/>
      <c r="YC43" s="21"/>
      <c r="YD43" s="31"/>
      <c r="YE43" s="27"/>
      <c r="YF43" s="25"/>
      <c r="YJ43" s="25"/>
      <c r="YK43" s="27"/>
      <c r="YN43" s="28"/>
      <c r="YO43" s="21"/>
      <c r="YP43" s="31"/>
      <c r="YQ43" s="27"/>
      <c r="YR43" s="25"/>
      <c r="YV43" s="25"/>
      <c r="YW43" s="27"/>
      <c r="YZ43" s="28"/>
      <c r="ZA43" s="21"/>
      <c r="ZB43" s="31"/>
      <c r="ZC43" s="27"/>
      <c r="ZD43" s="25"/>
      <c r="ZH43" s="25"/>
      <c r="ZI43" s="27"/>
      <c r="ZL43" s="28"/>
      <c r="ZM43" s="21"/>
      <c r="ZN43" s="31"/>
      <c r="ZO43" s="27"/>
      <c r="ZP43" s="25"/>
      <c r="ZT43" s="25"/>
      <c r="ZU43" s="27"/>
      <c r="ZX43" s="28"/>
      <c r="ZY43" s="21"/>
      <c r="ZZ43" s="31"/>
      <c r="AAA43" s="27"/>
      <c r="AAB43" s="25"/>
      <c r="AAF43" s="25"/>
      <c r="AAG43" s="27"/>
      <c r="AAJ43" s="28"/>
      <c r="AAK43" s="21"/>
      <c r="AAL43" s="31"/>
      <c r="AAM43" s="27"/>
      <c r="AAN43" s="25"/>
      <c r="AAR43" s="25"/>
      <c r="AAS43" s="27"/>
      <c r="AAV43" s="28"/>
      <c r="AAW43" s="21"/>
      <c r="AAX43" s="31"/>
      <c r="AAY43" s="27"/>
      <c r="AAZ43" s="25"/>
      <c r="ABD43" s="25"/>
      <c r="ABE43" s="27"/>
      <c r="ABH43" s="28"/>
      <c r="ABI43" s="21"/>
      <c r="ABJ43" s="31"/>
      <c r="ABK43" s="27"/>
      <c r="ABL43" s="25"/>
      <c r="ABP43" s="25"/>
      <c r="ABQ43" s="27"/>
      <c r="ABT43" s="28"/>
      <c r="ABU43" s="21"/>
      <c r="ABV43" s="31"/>
      <c r="ABW43" s="27"/>
      <c r="ABX43" s="25"/>
      <c r="ACB43" s="25"/>
      <c r="ACC43" s="27"/>
      <c r="ACF43" s="28"/>
      <c r="ACG43" s="21"/>
      <c r="ACH43" s="31"/>
      <c r="ACI43" s="27"/>
      <c r="ACJ43" s="25"/>
      <c r="ACN43" s="25"/>
      <c r="ACO43" s="27"/>
      <c r="ACR43" s="28"/>
      <c r="ACS43" s="21"/>
      <c r="ACT43" s="31"/>
      <c r="ACU43" s="27"/>
      <c r="ACV43" s="25"/>
      <c r="ACZ43" s="25"/>
      <c r="ADA43" s="27"/>
      <c r="ADD43" s="28"/>
      <c r="ADE43" s="21"/>
      <c r="ADF43" s="31"/>
      <c r="ADG43" s="27"/>
      <c r="ADH43" s="25"/>
      <c r="ADL43" s="25"/>
      <c r="ADM43" s="27"/>
      <c r="ADP43" s="28"/>
      <c r="ADQ43" s="21"/>
      <c r="ADR43" s="31"/>
      <c r="ADS43" s="27"/>
      <c r="ADT43" s="25"/>
      <c r="ADX43" s="25"/>
      <c r="ADY43" s="27"/>
      <c r="AEB43" s="28"/>
      <c r="AEC43" s="21"/>
      <c r="AED43" s="31"/>
      <c r="AEE43" s="27"/>
      <c r="AEF43" s="25"/>
      <c r="AEJ43" s="25"/>
      <c r="AEK43" s="27"/>
      <c r="AEN43" s="28"/>
      <c r="AEO43" s="21"/>
      <c r="AEP43" s="31"/>
      <c r="AEQ43" s="27"/>
      <c r="AER43" s="25"/>
      <c r="AEV43" s="25"/>
      <c r="AEW43" s="27"/>
      <c r="AEZ43" s="28"/>
      <c r="AFA43" s="21"/>
      <c r="AFB43" s="31"/>
      <c r="AFC43" s="27"/>
      <c r="AFD43" s="25"/>
      <c r="AFH43" s="25"/>
      <c r="AFI43" s="27"/>
      <c r="AFL43" s="28"/>
      <c r="AFM43" s="21"/>
      <c r="AFN43" s="31"/>
      <c r="AFO43" s="27"/>
      <c r="AFP43" s="25"/>
      <c r="AFT43" s="25"/>
      <c r="AFU43" s="27"/>
      <c r="AFX43" s="28"/>
      <c r="AFY43" s="21"/>
      <c r="AFZ43" s="31"/>
      <c r="AGA43" s="27"/>
      <c r="AGB43" s="25"/>
      <c r="AGF43" s="25"/>
      <c r="AGG43" s="27"/>
      <c r="AGJ43" s="28"/>
      <c r="AGK43" s="21"/>
      <c r="AGL43" s="31"/>
      <c r="AGM43" s="27"/>
      <c r="AGN43" s="25"/>
      <c r="AGR43" s="25"/>
      <c r="AGS43" s="27"/>
      <c r="AGV43" s="28"/>
      <c r="AGW43" s="21"/>
      <c r="AGX43" s="31"/>
      <c r="AGY43" s="27"/>
      <c r="AGZ43" s="25"/>
      <c r="AHD43" s="25"/>
      <c r="AHE43" s="27"/>
      <c r="AHH43" s="28"/>
      <c r="AHI43" s="21"/>
      <c r="AHJ43" s="31"/>
      <c r="AHK43" s="27"/>
      <c r="AHL43" s="25"/>
      <c r="AHP43" s="25"/>
      <c r="AHQ43" s="27"/>
      <c r="AHT43" s="28"/>
      <c r="AHU43" s="21"/>
      <c r="AHV43" s="31"/>
      <c r="AHW43" s="27"/>
      <c r="AHX43" s="25"/>
      <c r="AIB43" s="25"/>
      <c r="AIC43" s="27"/>
      <c r="AIF43" s="28"/>
      <c r="AIG43" s="21"/>
      <c r="AIH43" s="31"/>
      <c r="AII43" s="27"/>
      <c r="AIJ43" s="25"/>
      <c r="AIN43" s="25"/>
      <c r="AIO43" s="27"/>
      <c r="AIR43" s="28"/>
      <c r="AIS43" s="21"/>
      <c r="AIT43" s="31"/>
      <c r="AIU43" s="27"/>
      <c r="AIV43" s="25"/>
      <c r="AIZ43" s="25"/>
      <c r="AJA43" s="27"/>
      <c r="AJD43" s="28"/>
      <c r="AJE43" s="21"/>
      <c r="AJF43" s="31"/>
      <c r="AJG43" s="27"/>
      <c r="AJH43" s="25"/>
      <c r="AJL43" s="25"/>
      <c r="AJM43" s="27"/>
      <c r="AJP43" s="28"/>
      <c r="AJQ43" s="21"/>
      <c r="AJR43" s="31"/>
      <c r="AJS43" s="27"/>
      <c r="AJT43" s="25"/>
      <c r="AJX43" s="25"/>
      <c r="AJY43" s="27"/>
      <c r="AKB43" s="28"/>
      <c r="AKC43" s="21"/>
      <c r="AKD43" s="31"/>
      <c r="AKE43" s="27"/>
      <c r="AKF43" s="25"/>
      <c r="AKJ43" s="25"/>
      <c r="AKK43" s="27"/>
      <c r="AKN43" s="28"/>
      <c r="AKO43" s="21"/>
      <c r="AKP43" s="31"/>
      <c r="AKQ43" s="27"/>
      <c r="AKR43" s="25"/>
      <c r="AKV43" s="25"/>
      <c r="AKW43" s="27"/>
      <c r="AKZ43" s="28"/>
      <c r="ALA43" s="21"/>
      <c r="ALB43" s="31"/>
      <c r="ALC43" s="27"/>
      <c r="ALD43" s="25"/>
      <c r="ALH43" s="25"/>
      <c r="ALI43" s="27"/>
      <c r="ALL43" s="28"/>
      <c r="ALM43" s="21"/>
      <c r="ALN43" s="31"/>
      <c r="ALO43" s="27"/>
      <c r="ALP43" s="25"/>
      <c r="ALT43" s="25"/>
      <c r="ALU43" s="27"/>
      <c r="ALX43" s="28"/>
      <c r="ALY43" s="21"/>
      <c r="ALZ43" s="31"/>
      <c r="AMA43" s="27"/>
      <c r="AMB43" s="25"/>
      <c r="AMF43" s="25"/>
      <c r="AMG43" s="27"/>
      <c r="AMJ43" s="28"/>
      <c r="AMK43" s="21"/>
      <c r="AML43" s="31"/>
      <c r="AMM43" s="27"/>
      <c r="AMN43" s="25"/>
    </row>
    <row r="44" spans="1:1028" s="26" customFormat="1" x14ac:dyDescent="0.2">
      <c r="A44" s="32" t="s">
        <v>293</v>
      </c>
      <c r="B44" s="29" t="s">
        <v>301</v>
      </c>
      <c r="C44" s="27" t="s">
        <v>197</v>
      </c>
      <c r="D44" s="59">
        <v>43681</v>
      </c>
      <c r="E44" s="26" t="s">
        <v>292</v>
      </c>
      <c r="F44" s="26" t="s">
        <v>199</v>
      </c>
      <c r="G44" s="26" t="s">
        <v>228</v>
      </c>
      <c r="H44" s="59">
        <v>43768</v>
      </c>
      <c r="I44" s="27">
        <f>H44-D44</f>
        <v>87</v>
      </c>
      <c r="J44" s="26" t="s">
        <v>201</v>
      </c>
      <c r="K44" s="26" t="s">
        <v>76</v>
      </c>
      <c r="L44" s="22" t="s">
        <v>192</v>
      </c>
      <c r="M44" s="22" t="s">
        <v>192</v>
      </c>
      <c r="N44" s="22" t="s">
        <v>192</v>
      </c>
      <c r="O44" s="22" t="s">
        <v>192</v>
      </c>
      <c r="P44" s="28" t="s">
        <v>229</v>
      </c>
      <c r="Q44" s="30"/>
      <c r="R44" s="31"/>
      <c r="S44" s="27"/>
      <c r="T44" s="25"/>
      <c r="X44" s="25"/>
      <c r="Y44" s="27"/>
      <c r="AB44" s="28"/>
      <c r="AC44" s="21"/>
      <c r="AD44" s="31"/>
      <c r="AE44" s="27"/>
      <c r="AF44" s="25"/>
      <c r="AJ44" s="25"/>
      <c r="AK44" s="27"/>
      <c r="AN44" s="28"/>
      <c r="AO44" s="21"/>
      <c r="AP44" s="31"/>
      <c r="AQ44" s="27"/>
      <c r="AR44" s="25"/>
      <c r="AV44" s="25"/>
      <c r="AW44" s="27"/>
      <c r="AZ44" s="28"/>
      <c r="BA44" s="21"/>
      <c r="BB44" s="31"/>
      <c r="BC44" s="27"/>
      <c r="BD44" s="25"/>
      <c r="BH44" s="25"/>
      <c r="BI44" s="27"/>
      <c r="BL44" s="28"/>
      <c r="BM44" s="21"/>
      <c r="BN44" s="31"/>
      <c r="BO44" s="27"/>
      <c r="BP44" s="25"/>
      <c r="BT44" s="25"/>
      <c r="BU44" s="27"/>
      <c r="BX44" s="28"/>
      <c r="BY44" s="21"/>
      <c r="BZ44" s="31"/>
      <c r="CA44" s="27"/>
      <c r="CB44" s="25"/>
      <c r="CF44" s="25"/>
      <c r="CG44" s="27"/>
      <c r="CJ44" s="28"/>
      <c r="CK44" s="21"/>
      <c r="CL44" s="31"/>
      <c r="CM44" s="27"/>
      <c r="CN44" s="25"/>
      <c r="CR44" s="25"/>
      <c r="CS44" s="27"/>
      <c r="CV44" s="28"/>
      <c r="CW44" s="21"/>
      <c r="CX44" s="31"/>
      <c r="CY44" s="27"/>
      <c r="CZ44" s="25"/>
      <c r="DD44" s="25"/>
      <c r="DE44" s="27"/>
      <c r="DH44" s="28"/>
      <c r="DI44" s="21"/>
      <c r="DJ44" s="31"/>
      <c r="DK44" s="27"/>
      <c r="DL44" s="25"/>
      <c r="DP44" s="25"/>
      <c r="DQ44" s="27"/>
      <c r="DT44" s="28"/>
      <c r="DU44" s="21"/>
      <c r="DV44" s="31"/>
      <c r="DW44" s="27"/>
      <c r="DX44" s="25"/>
      <c r="EB44" s="25"/>
      <c r="EC44" s="27"/>
      <c r="EF44" s="28"/>
      <c r="EG44" s="21"/>
      <c r="EH44" s="31"/>
      <c r="EI44" s="27"/>
      <c r="EJ44" s="25"/>
      <c r="EN44" s="25"/>
      <c r="EO44" s="27"/>
      <c r="ER44" s="28"/>
      <c r="ES44" s="21"/>
      <c r="ET44" s="31"/>
      <c r="EU44" s="27"/>
      <c r="EV44" s="25"/>
      <c r="EZ44" s="25"/>
      <c r="FA44" s="27"/>
      <c r="FD44" s="28"/>
      <c r="FE44" s="21"/>
      <c r="FF44" s="31"/>
      <c r="FG44" s="27"/>
      <c r="FH44" s="25"/>
      <c r="FL44" s="25"/>
      <c r="FM44" s="27"/>
      <c r="FP44" s="28"/>
      <c r="FQ44" s="21"/>
      <c r="FR44" s="31"/>
      <c r="FS44" s="27"/>
      <c r="FT44" s="25"/>
      <c r="FX44" s="25"/>
      <c r="FY44" s="27"/>
      <c r="GB44" s="28"/>
      <c r="GC44" s="21"/>
      <c r="GD44" s="31"/>
      <c r="GE44" s="27"/>
      <c r="GF44" s="25"/>
      <c r="GJ44" s="25"/>
      <c r="GK44" s="27"/>
      <c r="GN44" s="28"/>
      <c r="GO44" s="21"/>
      <c r="GP44" s="31"/>
      <c r="GQ44" s="27"/>
      <c r="GR44" s="25"/>
      <c r="GV44" s="25"/>
      <c r="GW44" s="27"/>
      <c r="GZ44" s="28"/>
      <c r="HA44" s="21"/>
      <c r="HB44" s="31"/>
      <c r="HC44" s="27"/>
      <c r="HD44" s="25"/>
      <c r="HH44" s="25"/>
      <c r="HI44" s="27"/>
      <c r="HL44" s="28"/>
      <c r="HM44" s="21"/>
      <c r="HN44" s="31"/>
      <c r="HO44" s="27"/>
      <c r="HP44" s="25"/>
      <c r="HT44" s="25"/>
      <c r="HU44" s="27"/>
      <c r="HX44" s="28"/>
      <c r="HY44" s="21"/>
      <c r="HZ44" s="31"/>
      <c r="IA44" s="27"/>
      <c r="IB44" s="25"/>
      <c r="IF44" s="25"/>
      <c r="IG44" s="27"/>
      <c r="IJ44" s="28"/>
      <c r="IK44" s="21"/>
      <c r="IL44" s="31"/>
      <c r="IM44" s="27"/>
      <c r="IN44" s="25"/>
      <c r="IR44" s="25"/>
      <c r="IS44" s="27"/>
      <c r="IV44" s="28"/>
      <c r="IW44" s="21"/>
      <c r="IX44" s="31"/>
      <c r="IY44" s="27"/>
      <c r="IZ44" s="25"/>
      <c r="JD44" s="25"/>
      <c r="JE44" s="27"/>
      <c r="JH44" s="28"/>
      <c r="JI44" s="21"/>
      <c r="JJ44" s="31"/>
      <c r="JK44" s="27"/>
      <c r="JL44" s="25"/>
      <c r="JP44" s="25"/>
      <c r="JQ44" s="27"/>
      <c r="JT44" s="28"/>
      <c r="JU44" s="21"/>
      <c r="JV44" s="31"/>
      <c r="JW44" s="27"/>
      <c r="JX44" s="25"/>
      <c r="KB44" s="25"/>
      <c r="KC44" s="27"/>
      <c r="KF44" s="28"/>
      <c r="KG44" s="21"/>
      <c r="KH44" s="31"/>
      <c r="KI44" s="27"/>
      <c r="KJ44" s="25"/>
      <c r="KN44" s="25"/>
      <c r="KO44" s="27"/>
      <c r="KR44" s="28"/>
      <c r="KS44" s="21"/>
      <c r="KT44" s="31"/>
      <c r="KU44" s="27"/>
      <c r="KV44" s="25"/>
      <c r="KZ44" s="25"/>
      <c r="LA44" s="27"/>
      <c r="LD44" s="28"/>
      <c r="LE44" s="21"/>
      <c r="LF44" s="31"/>
      <c r="LG44" s="27"/>
      <c r="LH44" s="25"/>
      <c r="LL44" s="25"/>
      <c r="LM44" s="27"/>
      <c r="LP44" s="28"/>
      <c r="LQ44" s="21"/>
      <c r="LR44" s="31"/>
      <c r="LS44" s="27"/>
      <c r="LT44" s="25"/>
      <c r="LX44" s="25"/>
      <c r="LY44" s="27"/>
      <c r="MB44" s="28"/>
      <c r="MC44" s="21"/>
      <c r="MD44" s="31"/>
      <c r="ME44" s="27"/>
      <c r="MF44" s="25"/>
      <c r="MJ44" s="25"/>
      <c r="MK44" s="27"/>
      <c r="MN44" s="28"/>
      <c r="MO44" s="21"/>
      <c r="MP44" s="31"/>
      <c r="MQ44" s="27"/>
      <c r="MR44" s="25"/>
      <c r="MV44" s="25"/>
      <c r="MW44" s="27"/>
      <c r="MZ44" s="28"/>
      <c r="NA44" s="21"/>
      <c r="NB44" s="31"/>
      <c r="NC44" s="27"/>
      <c r="ND44" s="25"/>
      <c r="NH44" s="25"/>
      <c r="NI44" s="27"/>
      <c r="NL44" s="28"/>
      <c r="NM44" s="21"/>
      <c r="NN44" s="31"/>
      <c r="NO44" s="27"/>
      <c r="NP44" s="25"/>
      <c r="NT44" s="25"/>
      <c r="NU44" s="27"/>
      <c r="NX44" s="28"/>
      <c r="NY44" s="21"/>
      <c r="NZ44" s="31"/>
      <c r="OA44" s="27"/>
      <c r="OB44" s="25"/>
      <c r="OF44" s="25"/>
      <c r="OG44" s="27"/>
      <c r="OJ44" s="28"/>
      <c r="OK44" s="21"/>
      <c r="OL44" s="31"/>
      <c r="OM44" s="27"/>
      <c r="ON44" s="25"/>
      <c r="OR44" s="25"/>
      <c r="OS44" s="27"/>
      <c r="OV44" s="28"/>
      <c r="OW44" s="21"/>
      <c r="OX44" s="31"/>
      <c r="OY44" s="27"/>
      <c r="OZ44" s="25"/>
      <c r="PD44" s="25"/>
      <c r="PE44" s="27"/>
      <c r="PH44" s="28"/>
      <c r="PI44" s="21"/>
      <c r="PJ44" s="31"/>
      <c r="PK44" s="27"/>
      <c r="PL44" s="25"/>
      <c r="PP44" s="25"/>
      <c r="PQ44" s="27"/>
      <c r="PT44" s="28"/>
      <c r="PU44" s="21"/>
      <c r="PV44" s="31"/>
      <c r="PW44" s="27"/>
      <c r="PX44" s="25"/>
      <c r="QB44" s="25"/>
      <c r="QC44" s="27"/>
      <c r="QF44" s="28"/>
      <c r="QG44" s="21"/>
      <c r="QH44" s="31"/>
      <c r="QI44" s="27"/>
      <c r="QJ44" s="25"/>
      <c r="QN44" s="25"/>
      <c r="QO44" s="27"/>
      <c r="QR44" s="28"/>
      <c r="QS44" s="21"/>
      <c r="QT44" s="31"/>
      <c r="QU44" s="27"/>
      <c r="QV44" s="25"/>
      <c r="QZ44" s="25"/>
      <c r="RA44" s="27"/>
      <c r="RD44" s="28"/>
      <c r="RE44" s="21"/>
      <c r="RF44" s="31"/>
      <c r="RG44" s="27"/>
      <c r="RH44" s="25"/>
      <c r="RL44" s="25"/>
      <c r="RM44" s="27"/>
      <c r="RP44" s="28"/>
      <c r="RQ44" s="21"/>
      <c r="RR44" s="31"/>
      <c r="RS44" s="27"/>
      <c r="RT44" s="25"/>
      <c r="RX44" s="25"/>
      <c r="RY44" s="27"/>
      <c r="SB44" s="28"/>
      <c r="SC44" s="21"/>
      <c r="SD44" s="31"/>
      <c r="SE44" s="27"/>
      <c r="SF44" s="25"/>
      <c r="SJ44" s="25"/>
      <c r="SK44" s="27"/>
      <c r="SN44" s="28"/>
      <c r="SO44" s="21"/>
      <c r="SP44" s="31"/>
      <c r="SQ44" s="27"/>
      <c r="SR44" s="25"/>
      <c r="SV44" s="25"/>
      <c r="SW44" s="27"/>
      <c r="SZ44" s="28"/>
      <c r="TA44" s="21"/>
      <c r="TB44" s="31"/>
      <c r="TC44" s="27"/>
      <c r="TD44" s="25"/>
      <c r="TH44" s="25"/>
      <c r="TI44" s="27"/>
      <c r="TL44" s="28"/>
      <c r="TM44" s="21"/>
      <c r="TN44" s="31"/>
      <c r="TO44" s="27"/>
      <c r="TP44" s="25"/>
      <c r="TT44" s="25"/>
      <c r="TU44" s="27"/>
      <c r="TX44" s="28"/>
      <c r="TY44" s="21"/>
      <c r="TZ44" s="31"/>
      <c r="UA44" s="27"/>
      <c r="UB44" s="25"/>
      <c r="UF44" s="25"/>
      <c r="UG44" s="27"/>
      <c r="UJ44" s="28"/>
      <c r="UK44" s="21"/>
      <c r="UL44" s="31"/>
      <c r="UM44" s="27"/>
      <c r="UN44" s="25"/>
      <c r="UR44" s="25"/>
      <c r="US44" s="27"/>
      <c r="UV44" s="28"/>
      <c r="UW44" s="21"/>
      <c r="UX44" s="31"/>
      <c r="UY44" s="27"/>
      <c r="UZ44" s="25"/>
      <c r="VD44" s="25"/>
      <c r="VE44" s="27"/>
      <c r="VH44" s="28"/>
      <c r="VI44" s="21"/>
      <c r="VJ44" s="31"/>
      <c r="VK44" s="27"/>
      <c r="VL44" s="25"/>
      <c r="VP44" s="25"/>
      <c r="VQ44" s="27"/>
      <c r="VT44" s="28"/>
      <c r="VU44" s="21"/>
      <c r="VV44" s="31"/>
      <c r="VW44" s="27"/>
      <c r="VX44" s="25"/>
      <c r="WB44" s="25"/>
      <c r="WC44" s="27"/>
      <c r="WF44" s="28"/>
      <c r="WG44" s="21"/>
      <c r="WH44" s="31"/>
      <c r="WI44" s="27"/>
      <c r="WJ44" s="25"/>
      <c r="WN44" s="25"/>
      <c r="WO44" s="27"/>
      <c r="WR44" s="28"/>
      <c r="WS44" s="21"/>
      <c r="WT44" s="31"/>
      <c r="WU44" s="27"/>
      <c r="WV44" s="25"/>
      <c r="WZ44" s="25"/>
      <c r="XA44" s="27"/>
      <c r="XD44" s="28"/>
      <c r="XE44" s="21"/>
      <c r="XF44" s="31"/>
      <c r="XG44" s="27"/>
      <c r="XH44" s="25"/>
      <c r="XL44" s="25"/>
      <c r="XM44" s="27"/>
      <c r="XP44" s="28"/>
      <c r="XQ44" s="21"/>
      <c r="XR44" s="31"/>
      <c r="XS44" s="27"/>
      <c r="XT44" s="25"/>
      <c r="XX44" s="25"/>
      <c r="XY44" s="27"/>
      <c r="YB44" s="28"/>
      <c r="YC44" s="21"/>
      <c r="YD44" s="31"/>
      <c r="YE44" s="27"/>
      <c r="YF44" s="25"/>
      <c r="YJ44" s="25"/>
      <c r="YK44" s="27"/>
      <c r="YN44" s="28"/>
      <c r="YO44" s="21"/>
      <c r="YP44" s="31"/>
      <c r="YQ44" s="27"/>
      <c r="YR44" s="25"/>
      <c r="YV44" s="25"/>
      <c r="YW44" s="27"/>
      <c r="YZ44" s="28"/>
      <c r="ZA44" s="21"/>
      <c r="ZB44" s="31"/>
      <c r="ZC44" s="27"/>
      <c r="ZD44" s="25"/>
      <c r="ZH44" s="25"/>
      <c r="ZI44" s="27"/>
      <c r="ZL44" s="28"/>
      <c r="ZM44" s="21"/>
      <c r="ZN44" s="31"/>
      <c r="ZO44" s="27"/>
      <c r="ZP44" s="25"/>
      <c r="ZT44" s="25"/>
      <c r="ZU44" s="27"/>
      <c r="ZX44" s="28"/>
      <c r="ZY44" s="21"/>
      <c r="ZZ44" s="31"/>
      <c r="AAA44" s="27"/>
      <c r="AAB44" s="25"/>
      <c r="AAF44" s="25"/>
      <c r="AAG44" s="27"/>
      <c r="AAJ44" s="28"/>
      <c r="AAK44" s="21"/>
      <c r="AAL44" s="31"/>
      <c r="AAM44" s="27"/>
      <c r="AAN44" s="25"/>
      <c r="AAR44" s="25"/>
      <c r="AAS44" s="27"/>
      <c r="AAV44" s="28"/>
      <c r="AAW44" s="21"/>
      <c r="AAX44" s="31"/>
      <c r="AAY44" s="27"/>
      <c r="AAZ44" s="25"/>
      <c r="ABD44" s="25"/>
      <c r="ABE44" s="27"/>
      <c r="ABH44" s="28"/>
      <c r="ABI44" s="21"/>
      <c r="ABJ44" s="31"/>
      <c r="ABK44" s="27"/>
      <c r="ABL44" s="25"/>
      <c r="ABP44" s="25"/>
      <c r="ABQ44" s="27"/>
      <c r="ABT44" s="28"/>
      <c r="ABU44" s="21"/>
      <c r="ABV44" s="31"/>
      <c r="ABW44" s="27"/>
      <c r="ABX44" s="25"/>
      <c r="ACB44" s="25"/>
      <c r="ACC44" s="27"/>
      <c r="ACF44" s="28"/>
      <c r="ACG44" s="21"/>
      <c r="ACH44" s="31"/>
      <c r="ACI44" s="27"/>
      <c r="ACJ44" s="25"/>
      <c r="ACN44" s="25"/>
      <c r="ACO44" s="27"/>
      <c r="ACR44" s="28"/>
      <c r="ACS44" s="21"/>
      <c r="ACT44" s="31"/>
      <c r="ACU44" s="27"/>
      <c r="ACV44" s="25"/>
      <c r="ACZ44" s="25"/>
      <c r="ADA44" s="27"/>
      <c r="ADD44" s="28"/>
      <c r="ADE44" s="21"/>
      <c r="ADF44" s="31"/>
      <c r="ADG44" s="27"/>
      <c r="ADH44" s="25"/>
      <c r="ADL44" s="25"/>
      <c r="ADM44" s="27"/>
      <c r="ADP44" s="28"/>
      <c r="ADQ44" s="21"/>
      <c r="ADR44" s="31"/>
      <c r="ADS44" s="27"/>
      <c r="ADT44" s="25"/>
      <c r="ADX44" s="25"/>
      <c r="ADY44" s="27"/>
      <c r="AEB44" s="28"/>
      <c r="AEC44" s="21"/>
      <c r="AED44" s="31"/>
      <c r="AEE44" s="27"/>
      <c r="AEF44" s="25"/>
      <c r="AEJ44" s="25"/>
      <c r="AEK44" s="27"/>
      <c r="AEN44" s="28"/>
      <c r="AEO44" s="21"/>
      <c r="AEP44" s="31"/>
      <c r="AEQ44" s="27"/>
      <c r="AER44" s="25"/>
      <c r="AEV44" s="25"/>
      <c r="AEW44" s="27"/>
      <c r="AEZ44" s="28"/>
      <c r="AFA44" s="21"/>
      <c r="AFB44" s="31"/>
      <c r="AFC44" s="27"/>
      <c r="AFD44" s="25"/>
      <c r="AFH44" s="25"/>
      <c r="AFI44" s="27"/>
      <c r="AFL44" s="28"/>
      <c r="AFM44" s="21"/>
      <c r="AFN44" s="31"/>
      <c r="AFO44" s="27"/>
      <c r="AFP44" s="25"/>
      <c r="AFT44" s="25"/>
      <c r="AFU44" s="27"/>
      <c r="AFX44" s="28"/>
      <c r="AFY44" s="21"/>
      <c r="AFZ44" s="31"/>
      <c r="AGA44" s="27"/>
      <c r="AGB44" s="25"/>
      <c r="AGF44" s="25"/>
      <c r="AGG44" s="27"/>
      <c r="AGJ44" s="28"/>
      <c r="AGK44" s="21"/>
      <c r="AGL44" s="31"/>
      <c r="AGM44" s="27"/>
      <c r="AGN44" s="25"/>
      <c r="AGR44" s="25"/>
      <c r="AGS44" s="27"/>
      <c r="AGV44" s="28"/>
      <c r="AGW44" s="21"/>
      <c r="AGX44" s="31"/>
      <c r="AGY44" s="27"/>
      <c r="AGZ44" s="25"/>
      <c r="AHD44" s="25"/>
      <c r="AHE44" s="27"/>
      <c r="AHH44" s="28"/>
      <c r="AHI44" s="21"/>
      <c r="AHJ44" s="31"/>
      <c r="AHK44" s="27"/>
      <c r="AHL44" s="25"/>
      <c r="AHP44" s="25"/>
      <c r="AHQ44" s="27"/>
      <c r="AHT44" s="28"/>
      <c r="AHU44" s="21"/>
      <c r="AHV44" s="31"/>
      <c r="AHW44" s="27"/>
      <c r="AHX44" s="25"/>
      <c r="AIB44" s="25"/>
      <c r="AIC44" s="27"/>
      <c r="AIF44" s="28"/>
      <c r="AIG44" s="21"/>
      <c r="AIH44" s="31"/>
      <c r="AII44" s="27"/>
      <c r="AIJ44" s="25"/>
      <c r="AIN44" s="25"/>
      <c r="AIO44" s="27"/>
      <c r="AIR44" s="28"/>
      <c r="AIS44" s="21"/>
      <c r="AIT44" s="31"/>
      <c r="AIU44" s="27"/>
      <c r="AIV44" s="25"/>
      <c r="AIZ44" s="25"/>
      <c r="AJA44" s="27"/>
      <c r="AJD44" s="28"/>
      <c r="AJE44" s="21"/>
      <c r="AJF44" s="31"/>
      <c r="AJG44" s="27"/>
      <c r="AJH44" s="25"/>
      <c r="AJL44" s="25"/>
      <c r="AJM44" s="27"/>
      <c r="AJP44" s="28"/>
      <c r="AJQ44" s="21"/>
      <c r="AJR44" s="31"/>
      <c r="AJS44" s="27"/>
      <c r="AJT44" s="25"/>
      <c r="AJX44" s="25"/>
      <c r="AJY44" s="27"/>
      <c r="AKB44" s="28"/>
      <c r="AKC44" s="21"/>
      <c r="AKD44" s="31"/>
      <c r="AKE44" s="27"/>
      <c r="AKF44" s="25"/>
      <c r="AKJ44" s="25"/>
      <c r="AKK44" s="27"/>
      <c r="AKN44" s="28"/>
      <c r="AKO44" s="21"/>
      <c r="AKP44" s="31"/>
      <c r="AKQ44" s="27"/>
      <c r="AKR44" s="25"/>
      <c r="AKV44" s="25"/>
      <c r="AKW44" s="27"/>
      <c r="AKZ44" s="28"/>
      <c r="ALA44" s="21"/>
      <c r="ALB44" s="31"/>
      <c r="ALC44" s="27"/>
      <c r="ALD44" s="25"/>
      <c r="ALH44" s="25"/>
      <c r="ALI44" s="27"/>
      <c r="ALL44" s="28"/>
      <c r="ALM44" s="21"/>
      <c r="ALN44" s="31"/>
      <c r="ALO44" s="27"/>
      <c r="ALP44" s="25"/>
      <c r="ALT44" s="25"/>
      <c r="ALU44" s="27"/>
      <c r="ALX44" s="28"/>
      <c r="ALY44" s="21"/>
      <c r="ALZ44" s="31"/>
      <c r="AMA44" s="27"/>
      <c r="AMB44" s="25"/>
      <c r="AMF44" s="25"/>
      <c r="AMG44" s="27"/>
      <c r="AMJ44" s="28"/>
      <c r="AMK44" s="21"/>
      <c r="AML44" s="31"/>
      <c r="AMM44" s="27"/>
      <c r="AMN44" s="25"/>
    </row>
    <row r="45" spans="1:1028" s="26" customFormat="1" ht="25.5" x14ac:dyDescent="0.2">
      <c r="A45" s="32" t="s">
        <v>293</v>
      </c>
      <c r="B45" s="29" t="s">
        <v>302</v>
      </c>
      <c r="C45" s="27" t="s">
        <v>197</v>
      </c>
      <c r="D45" s="59">
        <v>43708</v>
      </c>
      <c r="E45" s="26" t="s">
        <v>303</v>
      </c>
      <c r="F45" s="26" t="s">
        <v>199</v>
      </c>
      <c r="G45" s="26" t="s">
        <v>214</v>
      </c>
      <c r="H45" s="60" t="s">
        <v>215</v>
      </c>
      <c r="I45" s="27"/>
      <c r="K45" s="26" t="s">
        <v>76</v>
      </c>
      <c r="L45" s="22" t="s">
        <v>192</v>
      </c>
      <c r="M45" s="22" t="s">
        <v>192</v>
      </c>
      <c r="N45" s="22" t="s">
        <v>192</v>
      </c>
      <c r="O45" s="22" t="s">
        <v>192</v>
      </c>
      <c r="P45" s="28" t="s">
        <v>216</v>
      </c>
      <c r="Q45" s="30"/>
      <c r="R45" s="31"/>
      <c r="S45" s="27"/>
      <c r="T45" s="25"/>
      <c r="X45" s="25"/>
      <c r="Y45" s="27"/>
      <c r="AB45" s="28"/>
      <c r="AC45" s="21"/>
      <c r="AD45" s="31"/>
      <c r="AE45" s="27"/>
      <c r="AF45" s="25"/>
      <c r="AJ45" s="25"/>
      <c r="AK45" s="27"/>
      <c r="AN45" s="28"/>
      <c r="AO45" s="21"/>
      <c r="AP45" s="31"/>
      <c r="AQ45" s="27"/>
      <c r="AR45" s="25"/>
      <c r="AV45" s="25"/>
      <c r="AW45" s="27"/>
      <c r="AZ45" s="28"/>
      <c r="BA45" s="21"/>
      <c r="BB45" s="31"/>
      <c r="BC45" s="27"/>
      <c r="BD45" s="25"/>
      <c r="BH45" s="25"/>
      <c r="BI45" s="27"/>
      <c r="BL45" s="28"/>
      <c r="BM45" s="21"/>
      <c r="BN45" s="31"/>
      <c r="BO45" s="27"/>
      <c r="BP45" s="25"/>
      <c r="BT45" s="25"/>
      <c r="BU45" s="27"/>
      <c r="BX45" s="28"/>
      <c r="BY45" s="21"/>
      <c r="BZ45" s="31"/>
      <c r="CA45" s="27"/>
      <c r="CB45" s="25"/>
      <c r="CF45" s="25"/>
      <c r="CG45" s="27"/>
      <c r="CJ45" s="28"/>
      <c r="CK45" s="21"/>
      <c r="CL45" s="31"/>
      <c r="CM45" s="27"/>
      <c r="CN45" s="25"/>
      <c r="CR45" s="25"/>
      <c r="CS45" s="27"/>
      <c r="CV45" s="28"/>
      <c r="CW45" s="21"/>
      <c r="CX45" s="31"/>
      <c r="CY45" s="27"/>
      <c r="CZ45" s="25"/>
      <c r="DD45" s="25"/>
      <c r="DE45" s="27"/>
      <c r="DH45" s="28"/>
      <c r="DI45" s="21"/>
      <c r="DJ45" s="31"/>
      <c r="DK45" s="27"/>
      <c r="DL45" s="25"/>
      <c r="DP45" s="25"/>
      <c r="DQ45" s="27"/>
      <c r="DT45" s="28"/>
      <c r="DU45" s="21"/>
      <c r="DV45" s="31"/>
      <c r="DW45" s="27"/>
      <c r="DX45" s="25"/>
      <c r="EB45" s="25"/>
      <c r="EC45" s="27"/>
      <c r="EF45" s="28"/>
      <c r="EG45" s="21"/>
      <c r="EH45" s="31"/>
      <c r="EI45" s="27"/>
      <c r="EJ45" s="25"/>
      <c r="EN45" s="25"/>
      <c r="EO45" s="27"/>
      <c r="ER45" s="28"/>
      <c r="ES45" s="21"/>
      <c r="ET45" s="31"/>
      <c r="EU45" s="27"/>
      <c r="EV45" s="25"/>
      <c r="EZ45" s="25"/>
      <c r="FA45" s="27"/>
      <c r="FD45" s="28"/>
      <c r="FE45" s="21"/>
      <c r="FF45" s="31"/>
      <c r="FG45" s="27"/>
      <c r="FH45" s="25"/>
      <c r="FL45" s="25"/>
      <c r="FM45" s="27"/>
      <c r="FP45" s="28"/>
      <c r="FQ45" s="21"/>
      <c r="FR45" s="31"/>
      <c r="FS45" s="27"/>
      <c r="FT45" s="25"/>
      <c r="FX45" s="25"/>
      <c r="FY45" s="27"/>
      <c r="GB45" s="28"/>
      <c r="GC45" s="21"/>
      <c r="GD45" s="31"/>
      <c r="GE45" s="27"/>
      <c r="GF45" s="25"/>
      <c r="GJ45" s="25"/>
      <c r="GK45" s="27"/>
      <c r="GN45" s="28"/>
      <c r="GO45" s="21"/>
      <c r="GP45" s="31"/>
      <c r="GQ45" s="27"/>
      <c r="GR45" s="25"/>
      <c r="GV45" s="25"/>
      <c r="GW45" s="27"/>
      <c r="GZ45" s="28"/>
      <c r="HA45" s="21"/>
      <c r="HB45" s="31"/>
      <c r="HC45" s="27"/>
      <c r="HD45" s="25"/>
      <c r="HH45" s="25"/>
      <c r="HI45" s="27"/>
      <c r="HL45" s="28"/>
      <c r="HM45" s="21"/>
      <c r="HN45" s="31"/>
      <c r="HO45" s="27"/>
      <c r="HP45" s="25"/>
      <c r="HT45" s="25"/>
      <c r="HU45" s="27"/>
      <c r="HX45" s="28"/>
      <c r="HY45" s="21"/>
      <c r="HZ45" s="31"/>
      <c r="IA45" s="27"/>
      <c r="IB45" s="25"/>
      <c r="IF45" s="25"/>
      <c r="IG45" s="27"/>
      <c r="IJ45" s="28"/>
      <c r="IK45" s="21"/>
      <c r="IL45" s="31"/>
      <c r="IM45" s="27"/>
      <c r="IN45" s="25"/>
      <c r="IR45" s="25"/>
      <c r="IS45" s="27"/>
      <c r="IV45" s="28"/>
      <c r="IW45" s="21"/>
      <c r="IX45" s="31"/>
      <c r="IY45" s="27"/>
      <c r="IZ45" s="25"/>
      <c r="JD45" s="25"/>
      <c r="JE45" s="27"/>
      <c r="JH45" s="28"/>
      <c r="JI45" s="21"/>
      <c r="JJ45" s="31"/>
      <c r="JK45" s="27"/>
      <c r="JL45" s="25"/>
      <c r="JP45" s="25"/>
      <c r="JQ45" s="27"/>
      <c r="JT45" s="28"/>
      <c r="JU45" s="21"/>
      <c r="JV45" s="31"/>
      <c r="JW45" s="27"/>
      <c r="JX45" s="25"/>
      <c r="KB45" s="25"/>
      <c r="KC45" s="27"/>
      <c r="KF45" s="28"/>
      <c r="KG45" s="21"/>
      <c r="KH45" s="31"/>
      <c r="KI45" s="27"/>
      <c r="KJ45" s="25"/>
      <c r="KN45" s="25"/>
      <c r="KO45" s="27"/>
      <c r="KR45" s="28"/>
      <c r="KS45" s="21"/>
      <c r="KT45" s="31"/>
      <c r="KU45" s="27"/>
      <c r="KV45" s="25"/>
      <c r="KZ45" s="25"/>
      <c r="LA45" s="27"/>
      <c r="LD45" s="28"/>
      <c r="LE45" s="21"/>
      <c r="LF45" s="31"/>
      <c r="LG45" s="27"/>
      <c r="LH45" s="25"/>
      <c r="LL45" s="25"/>
      <c r="LM45" s="27"/>
      <c r="LP45" s="28"/>
      <c r="LQ45" s="21"/>
      <c r="LR45" s="31"/>
      <c r="LS45" s="27"/>
      <c r="LT45" s="25"/>
      <c r="LX45" s="25"/>
      <c r="LY45" s="27"/>
      <c r="MB45" s="28"/>
      <c r="MC45" s="21"/>
      <c r="MD45" s="31"/>
      <c r="ME45" s="27"/>
      <c r="MF45" s="25"/>
      <c r="MJ45" s="25"/>
      <c r="MK45" s="27"/>
      <c r="MN45" s="28"/>
      <c r="MO45" s="21"/>
      <c r="MP45" s="31"/>
      <c r="MQ45" s="27"/>
      <c r="MR45" s="25"/>
      <c r="MV45" s="25"/>
      <c r="MW45" s="27"/>
      <c r="MZ45" s="28"/>
      <c r="NA45" s="21"/>
      <c r="NB45" s="31"/>
      <c r="NC45" s="27"/>
      <c r="ND45" s="25"/>
      <c r="NH45" s="25"/>
      <c r="NI45" s="27"/>
      <c r="NL45" s="28"/>
      <c r="NM45" s="21"/>
      <c r="NN45" s="31"/>
      <c r="NO45" s="27"/>
      <c r="NP45" s="25"/>
      <c r="NT45" s="25"/>
      <c r="NU45" s="27"/>
      <c r="NX45" s="28"/>
      <c r="NY45" s="21"/>
      <c r="NZ45" s="31"/>
      <c r="OA45" s="27"/>
      <c r="OB45" s="25"/>
      <c r="OF45" s="25"/>
      <c r="OG45" s="27"/>
      <c r="OJ45" s="28"/>
      <c r="OK45" s="21"/>
      <c r="OL45" s="31"/>
      <c r="OM45" s="27"/>
      <c r="ON45" s="25"/>
      <c r="OR45" s="25"/>
      <c r="OS45" s="27"/>
      <c r="OV45" s="28"/>
      <c r="OW45" s="21"/>
      <c r="OX45" s="31"/>
      <c r="OY45" s="27"/>
      <c r="OZ45" s="25"/>
      <c r="PD45" s="25"/>
      <c r="PE45" s="27"/>
      <c r="PH45" s="28"/>
      <c r="PI45" s="21"/>
      <c r="PJ45" s="31"/>
      <c r="PK45" s="27"/>
      <c r="PL45" s="25"/>
      <c r="PP45" s="25"/>
      <c r="PQ45" s="27"/>
      <c r="PT45" s="28"/>
      <c r="PU45" s="21"/>
      <c r="PV45" s="31"/>
      <c r="PW45" s="27"/>
      <c r="PX45" s="25"/>
      <c r="QB45" s="25"/>
      <c r="QC45" s="27"/>
      <c r="QF45" s="28"/>
      <c r="QG45" s="21"/>
      <c r="QH45" s="31"/>
      <c r="QI45" s="27"/>
      <c r="QJ45" s="25"/>
      <c r="QN45" s="25"/>
      <c r="QO45" s="27"/>
      <c r="QR45" s="28"/>
      <c r="QS45" s="21"/>
      <c r="QT45" s="31"/>
      <c r="QU45" s="27"/>
      <c r="QV45" s="25"/>
      <c r="QZ45" s="25"/>
      <c r="RA45" s="27"/>
      <c r="RD45" s="28"/>
      <c r="RE45" s="21"/>
      <c r="RF45" s="31"/>
      <c r="RG45" s="27"/>
      <c r="RH45" s="25"/>
      <c r="RL45" s="25"/>
      <c r="RM45" s="27"/>
      <c r="RP45" s="28"/>
      <c r="RQ45" s="21"/>
      <c r="RR45" s="31"/>
      <c r="RS45" s="27"/>
      <c r="RT45" s="25"/>
      <c r="RX45" s="25"/>
      <c r="RY45" s="27"/>
      <c r="SB45" s="28"/>
      <c r="SC45" s="21"/>
      <c r="SD45" s="31"/>
      <c r="SE45" s="27"/>
      <c r="SF45" s="25"/>
      <c r="SJ45" s="25"/>
      <c r="SK45" s="27"/>
      <c r="SN45" s="28"/>
      <c r="SO45" s="21"/>
      <c r="SP45" s="31"/>
      <c r="SQ45" s="27"/>
      <c r="SR45" s="25"/>
      <c r="SV45" s="25"/>
      <c r="SW45" s="27"/>
      <c r="SZ45" s="28"/>
      <c r="TA45" s="21"/>
      <c r="TB45" s="31"/>
      <c r="TC45" s="27"/>
      <c r="TD45" s="25"/>
      <c r="TH45" s="25"/>
      <c r="TI45" s="27"/>
      <c r="TL45" s="28"/>
      <c r="TM45" s="21"/>
      <c r="TN45" s="31"/>
      <c r="TO45" s="27"/>
      <c r="TP45" s="25"/>
      <c r="TT45" s="25"/>
      <c r="TU45" s="27"/>
      <c r="TX45" s="28"/>
      <c r="TY45" s="21"/>
      <c r="TZ45" s="31"/>
      <c r="UA45" s="27"/>
      <c r="UB45" s="25"/>
      <c r="UF45" s="25"/>
      <c r="UG45" s="27"/>
      <c r="UJ45" s="28"/>
      <c r="UK45" s="21"/>
      <c r="UL45" s="31"/>
      <c r="UM45" s="27"/>
      <c r="UN45" s="25"/>
      <c r="UR45" s="25"/>
      <c r="US45" s="27"/>
      <c r="UV45" s="28"/>
      <c r="UW45" s="21"/>
      <c r="UX45" s="31"/>
      <c r="UY45" s="27"/>
      <c r="UZ45" s="25"/>
      <c r="VD45" s="25"/>
      <c r="VE45" s="27"/>
      <c r="VH45" s="28"/>
      <c r="VI45" s="21"/>
      <c r="VJ45" s="31"/>
      <c r="VK45" s="27"/>
      <c r="VL45" s="25"/>
      <c r="VP45" s="25"/>
      <c r="VQ45" s="27"/>
      <c r="VT45" s="28"/>
      <c r="VU45" s="21"/>
      <c r="VV45" s="31"/>
      <c r="VW45" s="27"/>
      <c r="VX45" s="25"/>
      <c r="WB45" s="25"/>
      <c r="WC45" s="27"/>
      <c r="WF45" s="28"/>
      <c r="WG45" s="21"/>
      <c r="WH45" s="31"/>
      <c r="WI45" s="27"/>
      <c r="WJ45" s="25"/>
      <c r="WN45" s="25"/>
      <c r="WO45" s="27"/>
      <c r="WR45" s="28"/>
      <c r="WS45" s="21"/>
      <c r="WT45" s="31"/>
      <c r="WU45" s="27"/>
      <c r="WV45" s="25"/>
      <c r="WZ45" s="25"/>
      <c r="XA45" s="27"/>
      <c r="XD45" s="28"/>
      <c r="XE45" s="21"/>
      <c r="XF45" s="31"/>
      <c r="XG45" s="27"/>
      <c r="XH45" s="25"/>
      <c r="XL45" s="25"/>
      <c r="XM45" s="27"/>
      <c r="XP45" s="28"/>
      <c r="XQ45" s="21"/>
      <c r="XR45" s="31"/>
      <c r="XS45" s="27"/>
      <c r="XT45" s="25"/>
      <c r="XX45" s="25"/>
      <c r="XY45" s="27"/>
      <c r="YB45" s="28"/>
      <c r="YC45" s="21"/>
      <c r="YD45" s="31"/>
      <c r="YE45" s="27"/>
      <c r="YF45" s="25"/>
      <c r="YJ45" s="25"/>
      <c r="YK45" s="27"/>
      <c r="YN45" s="28"/>
      <c r="YO45" s="21"/>
      <c r="YP45" s="31"/>
      <c r="YQ45" s="27"/>
      <c r="YR45" s="25"/>
      <c r="YV45" s="25"/>
      <c r="YW45" s="27"/>
      <c r="YZ45" s="28"/>
      <c r="ZA45" s="21"/>
      <c r="ZB45" s="31"/>
      <c r="ZC45" s="27"/>
      <c r="ZD45" s="25"/>
      <c r="ZH45" s="25"/>
      <c r="ZI45" s="27"/>
      <c r="ZL45" s="28"/>
      <c r="ZM45" s="21"/>
      <c r="ZN45" s="31"/>
      <c r="ZO45" s="27"/>
      <c r="ZP45" s="25"/>
      <c r="ZT45" s="25"/>
      <c r="ZU45" s="27"/>
      <c r="ZX45" s="28"/>
      <c r="ZY45" s="21"/>
      <c r="ZZ45" s="31"/>
      <c r="AAA45" s="27"/>
      <c r="AAB45" s="25"/>
      <c r="AAF45" s="25"/>
      <c r="AAG45" s="27"/>
      <c r="AAJ45" s="28"/>
      <c r="AAK45" s="21"/>
      <c r="AAL45" s="31"/>
      <c r="AAM45" s="27"/>
      <c r="AAN45" s="25"/>
      <c r="AAR45" s="25"/>
      <c r="AAS45" s="27"/>
      <c r="AAV45" s="28"/>
      <c r="AAW45" s="21"/>
      <c r="AAX45" s="31"/>
      <c r="AAY45" s="27"/>
      <c r="AAZ45" s="25"/>
      <c r="ABD45" s="25"/>
      <c r="ABE45" s="27"/>
      <c r="ABH45" s="28"/>
      <c r="ABI45" s="21"/>
      <c r="ABJ45" s="31"/>
      <c r="ABK45" s="27"/>
      <c r="ABL45" s="25"/>
      <c r="ABP45" s="25"/>
      <c r="ABQ45" s="27"/>
      <c r="ABT45" s="28"/>
      <c r="ABU45" s="21"/>
      <c r="ABV45" s="31"/>
      <c r="ABW45" s="27"/>
      <c r="ABX45" s="25"/>
      <c r="ACB45" s="25"/>
      <c r="ACC45" s="27"/>
      <c r="ACF45" s="28"/>
      <c r="ACG45" s="21"/>
      <c r="ACH45" s="31"/>
      <c r="ACI45" s="27"/>
      <c r="ACJ45" s="25"/>
      <c r="ACN45" s="25"/>
      <c r="ACO45" s="27"/>
      <c r="ACR45" s="28"/>
      <c r="ACS45" s="21"/>
      <c r="ACT45" s="31"/>
      <c r="ACU45" s="27"/>
      <c r="ACV45" s="25"/>
      <c r="ACZ45" s="25"/>
      <c r="ADA45" s="27"/>
      <c r="ADD45" s="28"/>
      <c r="ADE45" s="21"/>
      <c r="ADF45" s="31"/>
      <c r="ADG45" s="27"/>
      <c r="ADH45" s="25"/>
      <c r="ADL45" s="25"/>
      <c r="ADM45" s="27"/>
      <c r="ADP45" s="28"/>
      <c r="ADQ45" s="21"/>
      <c r="ADR45" s="31"/>
      <c r="ADS45" s="27"/>
      <c r="ADT45" s="25"/>
      <c r="ADX45" s="25"/>
      <c r="ADY45" s="27"/>
      <c r="AEB45" s="28"/>
      <c r="AEC45" s="21"/>
      <c r="AED45" s="31"/>
      <c r="AEE45" s="27"/>
      <c r="AEF45" s="25"/>
      <c r="AEJ45" s="25"/>
      <c r="AEK45" s="27"/>
      <c r="AEN45" s="28"/>
      <c r="AEO45" s="21"/>
      <c r="AEP45" s="31"/>
      <c r="AEQ45" s="27"/>
      <c r="AER45" s="25"/>
      <c r="AEV45" s="25"/>
      <c r="AEW45" s="27"/>
      <c r="AEZ45" s="28"/>
      <c r="AFA45" s="21"/>
      <c r="AFB45" s="31"/>
      <c r="AFC45" s="27"/>
      <c r="AFD45" s="25"/>
      <c r="AFH45" s="25"/>
      <c r="AFI45" s="27"/>
      <c r="AFL45" s="28"/>
      <c r="AFM45" s="21"/>
      <c r="AFN45" s="31"/>
      <c r="AFO45" s="27"/>
      <c r="AFP45" s="25"/>
      <c r="AFT45" s="25"/>
      <c r="AFU45" s="27"/>
      <c r="AFX45" s="28"/>
      <c r="AFY45" s="21"/>
      <c r="AFZ45" s="31"/>
      <c r="AGA45" s="27"/>
      <c r="AGB45" s="25"/>
      <c r="AGF45" s="25"/>
      <c r="AGG45" s="27"/>
      <c r="AGJ45" s="28"/>
      <c r="AGK45" s="21"/>
      <c r="AGL45" s="31"/>
      <c r="AGM45" s="27"/>
      <c r="AGN45" s="25"/>
      <c r="AGR45" s="25"/>
      <c r="AGS45" s="27"/>
      <c r="AGV45" s="28"/>
      <c r="AGW45" s="21"/>
      <c r="AGX45" s="31"/>
      <c r="AGY45" s="27"/>
      <c r="AGZ45" s="25"/>
      <c r="AHD45" s="25"/>
      <c r="AHE45" s="27"/>
      <c r="AHH45" s="28"/>
      <c r="AHI45" s="21"/>
      <c r="AHJ45" s="31"/>
      <c r="AHK45" s="27"/>
      <c r="AHL45" s="25"/>
      <c r="AHP45" s="25"/>
      <c r="AHQ45" s="27"/>
      <c r="AHT45" s="28"/>
      <c r="AHU45" s="21"/>
      <c r="AHV45" s="31"/>
      <c r="AHW45" s="27"/>
      <c r="AHX45" s="25"/>
      <c r="AIB45" s="25"/>
      <c r="AIC45" s="27"/>
      <c r="AIF45" s="28"/>
      <c r="AIG45" s="21"/>
      <c r="AIH45" s="31"/>
      <c r="AII45" s="27"/>
      <c r="AIJ45" s="25"/>
      <c r="AIN45" s="25"/>
      <c r="AIO45" s="27"/>
      <c r="AIR45" s="28"/>
      <c r="AIS45" s="21"/>
      <c r="AIT45" s="31"/>
      <c r="AIU45" s="27"/>
      <c r="AIV45" s="25"/>
      <c r="AIZ45" s="25"/>
      <c r="AJA45" s="27"/>
      <c r="AJD45" s="28"/>
      <c r="AJE45" s="21"/>
      <c r="AJF45" s="31"/>
      <c r="AJG45" s="27"/>
      <c r="AJH45" s="25"/>
      <c r="AJL45" s="25"/>
      <c r="AJM45" s="27"/>
      <c r="AJP45" s="28"/>
      <c r="AJQ45" s="21"/>
      <c r="AJR45" s="31"/>
      <c r="AJS45" s="27"/>
      <c r="AJT45" s="25"/>
      <c r="AJX45" s="25"/>
      <c r="AJY45" s="27"/>
      <c r="AKB45" s="28"/>
      <c r="AKC45" s="21"/>
      <c r="AKD45" s="31"/>
      <c r="AKE45" s="27"/>
      <c r="AKF45" s="25"/>
      <c r="AKJ45" s="25"/>
      <c r="AKK45" s="27"/>
      <c r="AKN45" s="28"/>
      <c r="AKO45" s="21"/>
      <c r="AKP45" s="31"/>
      <c r="AKQ45" s="27"/>
      <c r="AKR45" s="25"/>
      <c r="AKV45" s="25"/>
      <c r="AKW45" s="27"/>
      <c r="AKZ45" s="28"/>
      <c r="ALA45" s="21"/>
      <c r="ALB45" s="31"/>
      <c r="ALC45" s="27"/>
      <c r="ALD45" s="25"/>
      <c r="ALH45" s="25"/>
      <c r="ALI45" s="27"/>
      <c r="ALL45" s="28"/>
      <c r="ALM45" s="21"/>
      <c r="ALN45" s="31"/>
      <c r="ALO45" s="27"/>
      <c r="ALP45" s="25"/>
      <c r="ALT45" s="25"/>
      <c r="ALU45" s="27"/>
      <c r="ALX45" s="28"/>
      <c r="ALY45" s="21"/>
      <c r="ALZ45" s="31"/>
      <c r="AMA45" s="27"/>
      <c r="AMB45" s="25"/>
      <c r="AMF45" s="25"/>
      <c r="AMG45" s="27"/>
      <c r="AMJ45" s="28"/>
      <c r="AMK45" s="21"/>
      <c r="AML45" s="31"/>
      <c r="AMM45" s="27"/>
      <c r="AMN45" s="25"/>
    </row>
    <row r="46" spans="1:1028" s="26" customFormat="1" x14ac:dyDescent="0.2">
      <c r="A46" s="32" t="s">
        <v>293</v>
      </c>
      <c r="B46" s="29" t="s">
        <v>304</v>
      </c>
      <c r="C46" s="27" t="s">
        <v>197</v>
      </c>
      <c r="D46" s="59">
        <v>43721</v>
      </c>
      <c r="E46" s="26" t="s">
        <v>305</v>
      </c>
      <c r="F46" s="26" t="s">
        <v>199</v>
      </c>
      <c r="G46" s="26" t="s">
        <v>235</v>
      </c>
      <c r="H46" s="60">
        <v>44300</v>
      </c>
      <c r="I46" s="27">
        <v>353</v>
      </c>
      <c r="J46" s="26" t="s">
        <v>201</v>
      </c>
      <c r="K46" s="26" t="s">
        <v>76</v>
      </c>
      <c r="L46" s="22" t="s">
        <v>192</v>
      </c>
      <c r="M46" s="22" t="s">
        <v>192</v>
      </c>
      <c r="N46" s="22" t="s">
        <v>192</v>
      </c>
      <c r="O46" s="22" t="s">
        <v>192</v>
      </c>
      <c r="P46" s="28"/>
      <c r="Q46" s="30"/>
      <c r="R46" s="31"/>
      <c r="S46" s="27"/>
      <c r="T46" s="25"/>
      <c r="X46" s="25"/>
      <c r="Y46" s="27"/>
      <c r="AB46" s="28"/>
      <c r="AC46" s="21"/>
      <c r="AD46" s="31"/>
      <c r="AE46" s="27"/>
      <c r="AF46" s="25"/>
      <c r="AJ46" s="25"/>
      <c r="AK46" s="27"/>
      <c r="AN46" s="28"/>
      <c r="AO46" s="21"/>
      <c r="AP46" s="31"/>
      <c r="AQ46" s="27"/>
      <c r="AR46" s="25"/>
      <c r="AV46" s="25"/>
      <c r="AW46" s="27"/>
      <c r="AZ46" s="28"/>
      <c r="BA46" s="21"/>
      <c r="BB46" s="31"/>
      <c r="BC46" s="27"/>
      <c r="BD46" s="25"/>
      <c r="BH46" s="25"/>
      <c r="BI46" s="27"/>
      <c r="BL46" s="28"/>
      <c r="BM46" s="21"/>
      <c r="BN46" s="31"/>
      <c r="BO46" s="27"/>
      <c r="BP46" s="25"/>
      <c r="BT46" s="25"/>
      <c r="BU46" s="27"/>
      <c r="BX46" s="28"/>
      <c r="BY46" s="21"/>
      <c r="BZ46" s="31"/>
      <c r="CA46" s="27"/>
      <c r="CB46" s="25"/>
      <c r="CF46" s="25"/>
      <c r="CG46" s="27"/>
      <c r="CJ46" s="28"/>
      <c r="CK46" s="21"/>
      <c r="CL46" s="31"/>
      <c r="CM46" s="27"/>
      <c r="CN46" s="25"/>
      <c r="CR46" s="25"/>
      <c r="CS46" s="27"/>
      <c r="CV46" s="28"/>
      <c r="CW46" s="21"/>
      <c r="CX46" s="31"/>
      <c r="CY46" s="27"/>
      <c r="CZ46" s="25"/>
      <c r="DD46" s="25"/>
      <c r="DE46" s="27"/>
      <c r="DH46" s="28"/>
      <c r="DI46" s="21"/>
      <c r="DJ46" s="31"/>
      <c r="DK46" s="27"/>
      <c r="DL46" s="25"/>
      <c r="DP46" s="25"/>
      <c r="DQ46" s="27"/>
      <c r="DT46" s="28"/>
      <c r="DU46" s="21"/>
      <c r="DV46" s="31"/>
      <c r="DW46" s="27"/>
      <c r="DX46" s="25"/>
      <c r="EB46" s="25"/>
      <c r="EC46" s="27"/>
      <c r="EF46" s="28"/>
      <c r="EG46" s="21"/>
      <c r="EH46" s="31"/>
      <c r="EI46" s="27"/>
      <c r="EJ46" s="25"/>
      <c r="EN46" s="25"/>
      <c r="EO46" s="27"/>
      <c r="ER46" s="28"/>
      <c r="ES46" s="21"/>
      <c r="ET46" s="31"/>
      <c r="EU46" s="27"/>
      <c r="EV46" s="25"/>
      <c r="EZ46" s="25"/>
      <c r="FA46" s="27"/>
      <c r="FD46" s="28"/>
      <c r="FE46" s="21"/>
      <c r="FF46" s="31"/>
      <c r="FG46" s="27"/>
      <c r="FH46" s="25"/>
      <c r="FL46" s="25"/>
      <c r="FM46" s="27"/>
      <c r="FP46" s="28"/>
      <c r="FQ46" s="21"/>
      <c r="FR46" s="31"/>
      <c r="FS46" s="27"/>
      <c r="FT46" s="25"/>
      <c r="FX46" s="25"/>
      <c r="FY46" s="27"/>
      <c r="GB46" s="28"/>
      <c r="GC46" s="21"/>
      <c r="GD46" s="31"/>
      <c r="GE46" s="27"/>
      <c r="GF46" s="25"/>
      <c r="GJ46" s="25"/>
      <c r="GK46" s="27"/>
      <c r="GN46" s="28"/>
      <c r="GO46" s="21"/>
      <c r="GP46" s="31"/>
      <c r="GQ46" s="27"/>
      <c r="GR46" s="25"/>
      <c r="GV46" s="25"/>
      <c r="GW46" s="27"/>
      <c r="GZ46" s="28"/>
      <c r="HA46" s="21"/>
      <c r="HB46" s="31"/>
      <c r="HC46" s="27"/>
      <c r="HD46" s="25"/>
      <c r="HH46" s="25"/>
      <c r="HI46" s="27"/>
      <c r="HL46" s="28"/>
      <c r="HM46" s="21"/>
      <c r="HN46" s="31"/>
      <c r="HO46" s="27"/>
      <c r="HP46" s="25"/>
      <c r="HT46" s="25"/>
      <c r="HU46" s="27"/>
      <c r="HX46" s="28"/>
      <c r="HY46" s="21"/>
      <c r="HZ46" s="31"/>
      <c r="IA46" s="27"/>
      <c r="IB46" s="25"/>
      <c r="IF46" s="25"/>
      <c r="IG46" s="27"/>
      <c r="IJ46" s="28"/>
      <c r="IK46" s="21"/>
      <c r="IL46" s="31"/>
      <c r="IM46" s="27"/>
      <c r="IN46" s="25"/>
      <c r="IR46" s="25"/>
      <c r="IS46" s="27"/>
      <c r="IV46" s="28"/>
      <c r="IW46" s="21"/>
      <c r="IX46" s="31"/>
      <c r="IY46" s="27"/>
      <c r="IZ46" s="25"/>
      <c r="JD46" s="25"/>
      <c r="JE46" s="27"/>
      <c r="JH46" s="28"/>
      <c r="JI46" s="21"/>
      <c r="JJ46" s="31"/>
      <c r="JK46" s="27"/>
      <c r="JL46" s="25"/>
      <c r="JP46" s="25"/>
      <c r="JQ46" s="27"/>
      <c r="JT46" s="28"/>
      <c r="JU46" s="21"/>
      <c r="JV46" s="31"/>
      <c r="JW46" s="27"/>
      <c r="JX46" s="25"/>
      <c r="KB46" s="25"/>
      <c r="KC46" s="27"/>
      <c r="KF46" s="28"/>
      <c r="KG46" s="21"/>
      <c r="KH46" s="31"/>
      <c r="KI46" s="27"/>
      <c r="KJ46" s="25"/>
      <c r="KN46" s="25"/>
      <c r="KO46" s="27"/>
      <c r="KR46" s="28"/>
      <c r="KS46" s="21"/>
      <c r="KT46" s="31"/>
      <c r="KU46" s="27"/>
      <c r="KV46" s="25"/>
      <c r="KZ46" s="25"/>
      <c r="LA46" s="27"/>
      <c r="LD46" s="28"/>
      <c r="LE46" s="21"/>
      <c r="LF46" s="31"/>
      <c r="LG46" s="27"/>
      <c r="LH46" s="25"/>
      <c r="LL46" s="25"/>
      <c r="LM46" s="27"/>
      <c r="LP46" s="28"/>
      <c r="LQ46" s="21"/>
      <c r="LR46" s="31"/>
      <c r="LS46" s="27"/>
      <c r="LT46" s="25"/>
      <c r="LX46" s="25"/>
      <c r="LY46" s="27"/>
      <c r="MB46" s="28"/>
      <c r="MC46" s="21"/>
      <c r="MD46" s="31"/>
      <c r="ME46" s="27"/>
      <c r="MF46" s="25"/>
      <c r="MJ46" s="25"/>
      <c r="MK46" s="27"/>
      <c r="MN46" s="28"/>
      <c r="MO46" s="21"/>
      <c r="MP46" s="31"/>
      <c r="MQ46" s="27"/>
      <c r="MR46" s="25"/>
      <c r="MV46" s="25"/>
      <c r="MW46" s="27"/>
      <c r="MZ46" s="28"/>
      <c r="NA46" s="21"/>
      <c r="NB46" s="31"/>
      <c r="NC46" s="27"/>
      <c r="ND46" s="25"/>
      <c r="NH46" s="25"/>
      <c r="NI46" s="27"/>
      <c r="NL46" s="28"/>
      <c r="NM46" s="21"/>
      <c r="NN46" s="31"/>
      <c r="NO46" s="27"/>
      <c r="NP46" s="25"/>
      <c r="NT46" s="25"/>
      <c r="NU46" s="27"/>
      <c r="NX46" s="28"/>
      <c r="NY46" s="21"/>
      <c r="NZ46" s="31"/>
      <c r="OA46" s="27"/>
      <c r="OB46" s="25"/>
      <c r="OF46" s="25"/>
      <c r="OG46" s="27"/>
      <c r="OJ46" s="28"/>
      <c r="OK46" s="21"/>
      <c r="OL46" s="31"/>
      <c r="OM46" s="27"/>
      <c r="ON46" s="25"/>
      <c r="OR46" s="25"/>
      <c r="OS46" s="27"/>
      <c r="OV46" s="28"/>
      <c r="OW46" s="21"/>
      <c r="OX46" s="31"/>
      <c r="OY46" s="27"/>
      <c r="OZ46" s="25"/>
      <c r="PD46" s="25"/>
      <c r="PE46" s="27"/>
      <c r="PH46" s="28"/>
      <c r="PI46" s="21"/>
      <c r="PJ46" s="31"/>
      <c r="PK46" s="27"/>
      <c r="PL46" s="25"/>
      <c r="PP46" s="25"/>
      <c r="PQ46" s="27"/>
      <c r="PT46" s="28"/>
      <c r="PU46" s="21"/>
      <c r="PV46" s="31"/>
      <c r="PW46" s="27"/>
      <c r="PX46" s="25"/>
      <c r="QB46" s="25"/>
      <c r="QC46" s="27"/>
      <c r="QF46" s="28"/>
      <c r="QG46" s="21"/>
      <c r="QH46" s="31"/>
      <c r="QI46" s="27"/>
      <c r="QJ46" s="25"/>
      <c r="QN46" s="25"/>
      <c r="QO46" s="27"/>
      <c r="QR46" s="28"/>
      <c r="QS46" s="21"/>
      <c r="QT46" s="31"/>
      <c r="QU46" s="27"/>
      <c r="QV46" s="25"/>
      <c r="QZ46" s="25"/>
      <c r="RA46" s="27"/>
      <c r="RD46" s="28"/>
      <c r="RE46" s="21"/>
      <c r="RF46" s="31"/>
      <c r="RG46" s="27"/>
      <c r="RH46" s="25"/>
      <c r="RL46" s="25"/>
      <c r="RM46" s="27"/>
      <c r="RP46" s="28"/>
      <c r="RQ46" s="21"/>
      <c r="RR46" s="31"/>
      <c r="RS46" s="27"/>
      <c r="RT46" s="25"/>
      <c r="RX46" s="25"/>
      <c r="RY46" s="27"/>
      <c r="SB46" s="28"/>
      <c r="SC46" s="21"/>
      <c r="SD46" s="31"/>
      <c r="SE46" s="27"/>
      <c r="SF46" s="25"/>
      <c r="SJ46" s="25"/>
      <c r="SK46" s="27"/>
      <c r="SN46" s="28"/>
      <c r="SO46" s="21"/>
      <c r="SP46" s="31"/>
      <c r="SQ46" s="27"/>
      <c r="SR46" s="25"/>
      <c r="SV46" s="25"/>
      <c r="SW46" s="27"/>
      <c r="SZ46" s="28"/>
      <c r="TA46" s="21"/>
      <c r="TB46" s="31"/>
      <c r="TC46" s="27"/>
      <c r="TD46" s="25"/>
      <c r="TH46" s="25"/>
      <c r="TI46" s="27"/>
      <c r="TL46" s="28"/>
      <c r="TM46" s="21"/>
      <c r="TN46" s="31"/>
      <c r="TO46" s="27"/>
      <c r="TP46" s="25"/>
      <c r="TT46" s="25"/>
      <c r="TU46" s="27"/>
      <c r="TX46" s="28"/>
      <c r="TY46" s="21"/>
      <c r="TZ46" s="31"/>
      <c r="UA46" s="27"/>
      <c r="UB46" s="25"/>
      <c r="UF46" s="25"/>
      <c r="UG46" s="27"/>
      <c r="UJ46" s="28"/>
      <c r="UK46" s="21"/>
      <c r="UL46" s="31"/>
      <c r="UM46" s="27"/>
      <c r="UN46" s="25"/>
      <c r="UR46" s="25"/>
      <c r="US46" s="27"/>
      <c r="UV46" s="28"/>
      <c r="UW46" s="21"/>
      <c r="UX46" s="31"/>
      <c r="UY46" s="27"/>
      <c r="UZ46" s="25"/>
      <c r="VD46" s="25"/>
      <c r="VE46" s="27"/>
      <c r="VH46" s="28"/>
      <c r="VI46" s="21"/>
      <c r="VJ46" s="31"/>
      <c r="VK46" s="27"/>
      <c r="VL46" s="25"/>
      <c r="VP46" s="25"/>
      <c r="VQ46" s="27"/>
      <c r="VT46" s="28"/>
      <c r="VU46" s="21"/>
      <c r="VV46" s="31"/>
      <c r="VW46" s="27"/>
      <c r="VX46" s="25"/>
      <c r="WB46" s="25"/>
      <c r="WC46" s="27"/>
      <c r="WF46" s="28"/>
      <c r="WG46" s="21"/>
      <c r="WH46" s="31"/>
      <c r="WI46" s="27"/>
      <c r="WJ46" s="25"/>
      <c r="WN46" s="25"/>
      <c r="WO46" s="27"/>
      <c r="WR46" s="28"/>
      <c r="WS46" s="21"/>
      <c r="WT46" s="31"/>
      <c r="WU46" s="27"/>
      <c r="WV46" s="25"/>
      <c r="WZ46" s="25"/>
      <c r="XA46" s="27"/>
      <c r="XD46" s="28"/>
      <c r="XE46" s="21"/>
      <c r="XF46" s="31"/>
      <c r="XG46" s="27"/>
      <c r="XH46" s="25"/>
      <c r="XL46" s="25"/>
      <c r="XM46" s="27"/>
      <c r="XP46" s="28"/>
      <c r="XQ46" s="21"/>
      <c r="XR46" s="31"/>
      <c r="XS46" s="27"/>
      <c r="XT46" s="25"/>
      <c r="XX46" s="25"/>
      <c r="XY46" s="27"/>
      <c r="YB46" s="28"/>
      <c r="YC46" s="21"/>
      <c r="YD46" s="31"/>
      <c r="YE46" s="27"/>
      <c r="YF46" s="25"/>
      <c r="YJ46" s="25"/>
      <c r="YK46" s="27"/>
      <c r="YN46" s="28"/>
      <c r="YO46" s="21"/>
      <c r="YP46" s="31"/>
      <c r="YQ46" s="27"/>
      <c r="YR46" s="25"/>
      <c r="YV46" s="25"/>
      <c r="YW46" s="27"/>
      <c r="YZ46" s="28"/>
      <c r="ZA46" s="21"/>
      <c r="ZB46" s="31"/>
      <c r="ZC46" s="27"/>
      <c r="ZD46" s="25"/>
      <c r="ZH46" s="25"/>
      <c r="ZI46" s="27"/>
      <c r="ZL46" s="28"/>
      <c r="ZM46" s="21"/>
      <c r="ZN46" s="31"/>
      <c r="ZO46" s="27"/>
      <c r="ZP46" s="25"/>
      <c r="ZT46" s="25"/>
      <c r="ZU46" s="27"/>
      <c r="ZX46" s="28"/>
      <c r="ZY46" s="21"/>
      <c r="ZZ46" s="31"/>
      <c r="AAA46" s="27"/>
      <c r="AAB46" s="25"/>
      <c r="AAF46" s="25"/>
      <c r="AAG46" s="27"/>
      <c r="AAJ46" s="28"/>
      <c r="AAK46" s="21"/>
      <c r="AAL46" s="31"/>
      <c r="AAM46" s="27"/>
      <c r="AAN46" s="25"/>
      <c r="AAR46" s="25"/>
      <c r="AAS46" s="27"/>
      <c r="AAV46" s="28"/>
      <c r="AAW46" s="21"/>
      <c r="AAX46" s="31"/>
      <c r="AAY46" s="27"/>
      <c r="AAZ46" s="25"/>
      <c r="ABD46" s="25"/>
      <c r="ABE46" s="27"/>
      <c r="ABH46" s="28"/>
      <c r="ABI46" s="21"/>
      <c r="ABJ46" s="31"/>
      <c r="ABK46" s="27"/>
      <c r="ABL46" s="25"/>
      <c r="ABP46" s="25"/>
      <c r="ABQ46" s="27"/>
      <c r="ABT46" s="28"/>
      <c r="ABU46" s="21"/>
      <c r="ABV46" s="31"/>
      <c r="ABW46" s="27"/>
      <c r="ABX46" s="25"/>
      <c r="ACB46" s="25"/>
      <c r="ACC46" s="27"/>
      <c r="ACF46" s="28"/>
      <c r="ACG46" s="21"/>
      <c r="ACH46" s="31"/>
      <c r="ACI46" s="27"/>
      <c r="ACJ46" s="25"/>
      <c r="ACN46" s="25"/>
      <c r="ACO46" s="27"/>
      <c r="ACR46" s="28"/>
      <c r="ACS46" s="21"/>
      <c r="ACT46" s="31"/>
      <c r="ACU46" s="27"/>
      <c r="ACV46" s="25"/>
      <c r="ACZ46" s="25"/>
      <c r="ADA46" s="27"/>
      <c r="ADD46" s="28"/>
      <c r="ADE46" s="21"/>
      <c r="ADF46" s="31"/>
      <c r="ADG46" s="27"/>
      <c r="ADH46" s="25"/>
      <c r="ADL46" s="25"/>
      <c r="ADM46" s="27"/>
      <c r="ADP46" s="28"/>
      <c r="ADQ46" s="21"/>
      <c r="ADR46" s="31"/>
      <c r="ADS46" s="27"/>
      <c r="ADT46" s="25"/>
      <c r="ADX46" s="25"/>
      <c r="ADY46" s="27"/>
      <c r="AEB46" s="28"/>
      <c r="AEC46" s="21"/>
      <c r="AED46" s="31"/>
      <c r="AEE46" s="27"/>
      <c r="AEF46" s="25"/>
      <c r="AEJ46" s="25"/>
      <c r="AEK46" s="27"/>
      <c r="AEN46" s="28"/>
      <c r="AEO46" s="21"/>
      <c r="AEP46" s="31"/>
      <c r="AEQ46" s="27"/>
      <c r="AER46" s="25"/>
      <c r="AEV46" s="25"/>
      <c r="AEW46" s="27"/>
      <c r="AEZ46" s="28"/>
      <c r="AFA46" s="21"/>
      <c r="AFB46" s="31"/>
      <c r="AFC46" s="27"/>
      <c r="AFD46" s="25"/>
      <c r="AFH46" s="25"/>
      <c r="AFI46" s="27"/>
      <c r="AFL46" s="28"/>
      <c r="AFM46" s="21"/>
      <c r="AFN46" s="31"/>
      <c r="AFO46" s="27"/>
      <c r="AFP46" s="25"/>
      <c r="AFT46" s="25"/>
      <c r="AFU46" s="27"/>
      <c r="AFX46" s="28"/>
      <c r="AFY46" s="21"/>
      <c r="AFZ46" s="31"/>
      <c r="AGA46" s="27"/>
      <c r="AGB46" s="25"/>
      <c r="AGF46" s="25"/>
      <c r="AGG46" s="27"/>
      <c r="AGJ46" s="28"/>
      <c r="AGK46" s="21"/>
      <c r="AGL46" s="31"/>
      <c r="AGM46" s="27"/>
      <c r="AGN46" s="25"/>
      <c r="AGR46" s="25"/>
      <c r="AGS46" s="27"/>
      <c r="AGV46" s="28"/>
      <c r="AGW46" s="21"/>
      <c r="AGX46" s="31"/>
      <c r="AGY46" s="27"/>
      <c r="AGZ46" s="25"/>
      <c r="AHD46" s="25"/>
      <c r="AHE46" s="27"/>
      <c r="AHH46" s="28"/>
      <c r="AHI46" s="21"/>
      <c r="AHJ46" s="31"/>
      <c r="AHK46" s="27"/>
      <c r="AHL46" s="25"/>
      <c r="AHP46" s="25"/>
      <c r="AHQ46" s="27"/>
      <c r="AHT46" s="28"/>
      <c r="AHU46" s="21"/>
      <c r="AHV46" s="31"/>
      <c r="AHW46" s="27"/>
      <c r="AHX46" s="25"/>
      <c r="AIB46" s="25"/>
      <c r="AIC46" s="27"/>
      <c r="AIF46" s="28"/>
      <c r="AIG46" s="21"/>
      <c r="AIH46" s="31"/>
      <c r="AII46" s="27"/>
      <c r="AIJ46" s="25"/>
      <c r="AIN46" s="25"/>
      <c r="AIO46" s="27"/>
      <c r="AIR46" s="28"/>
      <c r="AIS46" s="21"/>
      <c r="AIT46" s="31"/>
      <c r="AIU46" s="27"/>
      <c r="AIV46" s="25"/>
      <c r="AIZ46" s="25"/>
      <c r="AJA46" s="27"/>
      <c r="AJD46" s="28"/>
      <c r="AJE46" s="21"/>
      <c r="AJF46" s="31"/>
      <c r="AJG46" s="27"/>
      <c r="AJH46" s="25"/>
      <c r="AJL46" s="25"/>
      <c r="AJM46" s="27"/>
      <c r="AJP46" s="28"/>
      <c r="AJQ46" s="21"/>
      <c r="AJR46" s="31"/>
      <c r="AJS46" s="27"/>
      <c r="AJT46" s="25"/>
      <c r="AJX46" s="25"/>
      <c r="AJY46" s="27"/>
      <c r="AKB46" s="28"/>
      <c r="AKC46" s="21"/>
      <c r="AKD46" s="31"/>
      <c r="AKE46" s="27"/>
      <c r="AKF46" s="25"/>
      <c r="AKJ46" s="25"/>
      <c r="AKK46" s="27"/>
      <c r="AKN46" s="28"/>
      <c r="AKO46" s="21"/>
      <c r="AKP46" s="31"/>
      <c r="AKQ46" s="27"/>
      <c r="AKR46" s="25"/>
      <c r="AKV46" s="25"/>
      <c r="AKW46" s="27"/>
      <c r="AKZ46" s="28"/>
      <c r="ALA46" s="21"/>
      <c r="ALB46" s="31"/>
      <c r="ALC46" s="27"/>
      <c r="ALD46" s="25"/>
      <c r="ALH46" s="25"/>
      <c r="ALI46" s="27"/>
      <c r="ALL46" s="28"/>
      <c r="ALM46" s="21"/>
      <c r="ALN46" s="31"/>
      <c r="ALO46" s="27"/>
      <c r="ALP46" s="25"/>
      <c r="ALT46" s="25"/>
      <c r="ALU46" s="27"/>
      <c r="ALX46" s="28"/>
      <c r="ALY46" s="21"/>
      <c r="ALZ46" s="31"/>
      <c r="AMA46" s="27"/>
      <c r="AMB46" s="25"/>
      <c r="AMF46" s="25"/>
      <c r="AMG46" s="27"/>
      <c r="AMJ46" s="28"/>
      <c r="AMK46" s="21"/>
      <c r="AML46" s="31"/>
      <c r="AMM46" s="27"/>
      <c r="AMN46" s="25"/>
    </row>
    <row r="47" spans="1:1028" s="26" customFormat="1" ht="25.5" x14ac:dyDescent="0.2">
      <c r="A47" s="32" t="s">
        <v>293</v>
      </c>
      <c r="B47" s="29" t="s">
        <v>306</v>
      </c>
      <c r="C47" s="27" t="s">
        <v>197</v>
      </c>
      <c r="D47" s="59">
        <v>43729</v>
      </c>
      <c r="E47" s="26" t="s">
        <v>307</v>
      </c>
      <c r="F47" s="26" t="s">
        <v>199</v>
      </c>
      <c r="G47" s="26" t="s">
        <v>235</v>
      </c>
      <c r="H47" s="60">
        <v>44067</v>
      </c>
      <c r="I47" s="27">
        <v>181</v>
      </c>
      <c r="J47" s="26" t="s">
        <v>201</v>
      </c>
      <c r="K47" s="26" t="s">
        <v>76</v>
      </c>
      <c r="L47" s="22" t="s">
        <v>192</v>
      </c>
      <c r="M47" s="22" t="s">
        <v>192</v>
      </c>
      <c r="N47" s="22" t="s">
        <v>192</v>
      </c>
      <c r="O47" s="22" t="s">
        <v>192</v>
      </c>
      <c r="P47" s="28"/>
      <c r="Q47" s="30"/>
      <c r="R47" s="31"/>
      <c r="S47" s="27"/>
      <c r="T47" s="25"/>
      <c r="X47" s="25"/>
      <c r="Y47" s="27"/>
      <c r="AB47" s="28"/>
      <c r="AC47" s="21"/>
      <c r="AD47" s="31"/>
      <c r="AE47" s="27"/>
      <c r="AF47" s="25"/>
      <c r="AJ47" s="25"/>
      <c r="AK47" s="27"/>
      <c r="AN47" s="28"/>
      <c r="AO47" s="21"/>
      <c r="AP47" s="31"/>
      <c r="AQ47" s="27"/>
      <c r="AR47" s="25"/>
      <c r="AV47" s="25"/>
      <c r="AW47" s="27"/>
      <c r="AZ47" s="28"/>
      <c r="BA47" s="21"/>
      <c r="BB47" s="31"/>
      <c r="BC47" s="27"/>
      <c r="BD47" s="25"/>
      <c r="BH47" s="25"/>
      <c r="BI47" s="27"/>
      <c r="BL47" s="28"/>
      <c r="BM47" s="21"/>
      <c r="BN47" s="31"/>
      <c r="BO47" s="27"/>
      <c r="BP47" s="25"/>
      <c r="BT47" s="25"/>
      <c r="BU47" s="27"/>
      <c r="BX47" s="28"/>
      <c r="BY47" s="21"/>
      <c r="BZ47" s="31"/>
      <c r="CA47" s="27"/>
      <c r="CB47" s="25"/>
      <c r="CF47" s="25"/>
      <c r="CG47" s="27"/>
      <c r="CJ47" s="28"/>
      <c r="CK47" s="21"/>
      <c r="CL47" s="31"/>
      <c r="CM47" s="27"/>
      <c r="CN47" s="25"/>
      <c r="CR47" s="25"/>
      <c r="CS47" s="27"/>
      <c r="CV47" s="28"/>
      <c r="CW47" s="21"/>
      <c r="CX47" s="31"/>
      <c r="CY47" s="27"/>
      <c r="CZ47" s="25"/>
      <c r="DD47" s="25"/>
      <c r="DE47" s="27"/>
      <c r="DH47" s="28"/>
      <c r="DI47" s="21"/>
      <c r="DJ47" s="31"/>
      <c r="DK47" s="27"/>
      <c r="DL47" s="25"/>
      <c r="DP47" s="25"/>
      <c r="DQ47" s="27"/>
      <c r="DT47" s="28"/>
      <c r="DU47" s="21"/>
      <c r="DV47" s="31"/>
      <c r="DW47" s="27"/>
      <c r="DX47" s="25"/>
      <c r="EB47" s="25"/>
      <c r="EC47" s="27"/>
      <c r="EF47" s="28"/>
      <c r="EG47" s="21"/>
      <c r="EH47" s="31"/>
      <c r="EI47" s="27"/>
      <c r="EJ47" s="25"/>
      <c r="EN47" s="25"/>
      <c r="EO47" s="27"/>
      <c r="ER47" s="28"/>
      <c r="ES47" s="21"/>
      <c r="ET47" s="31"/>
      <c r="EU47" s="27"/>
      <c r="EV47" s="25"/>
      <c r="EZ47" s="25"/>
      <c r="FA47" s="27"/>
      <c r="FD47" s="28"/>
      <c r="FE47" s="21"/>
      <c r="FF47" s="31"/>
      <c r="FG47" s="27"/>
      <c r="FH47" s="25"/>
      <c r="FL47" s="25"/>
      <c r="FM47" s="27"/>
      <c r="FP47" s="28"/>
      <c r="FQ47" s="21"/>
      <c r="FR47" s="31"/>
      <c r="FS47" s="27"/>
      <c r="FT47" s="25"/>
      <c r="FX47" s="25"/>
      <c r="FY47" s="27"/>
      <c r="GB47" s="28"/>
      <c r="GC47" s="21"/>
      <c r="GD47" s="31"/>
      <c r="GE47" s="27"/>
      <c r="GF47" s="25"/>
      <c r="GJ47" s="25"/>
      <c r="GK47" s="27"/>
      <c r="GN47" s="28"/>
      <c r="GO47" s="21"/>
      <c r="GP47" s="31"/>
      <c r="GQ47" s="27"/>
      <c r="GR47" s="25"/>
      <c r="GV47" s="25"/>
      <c r="GW47" s="27"/>
      <c r="GZ47" s="28"/>
      <c r="HA47" s="21"/>
      <c r="HB47" s="31"/>
      <c r="HC47" s="27"/>
      <c r="HD47" s="25"/>
      <c r="HH47" s="25"/>
      <c r="HI47" s="27"/>
      <c r="HL47" s="28"/>
      <c r="HM47" s="21"/>
      <c r="HN47" s="31"/>
      <c r="HO47" s="27"/>
      <c r="HP47" s="25"/>
      <c r="HT47" s="25"/>
      <c r="HU47" s="27"/>
      <c r="HX47" s="28"/>
      <c r="HY47" s="21"/>
      <c r="HZ47" s="31"/>
      <c r="IA47" s="27"/>
      <c r="IB47" s="25"/>
      <c r="IF47" s="25"/>
      <c r="IG47" s="27"/>
      <c r="IJ47" s="28"/>
      <c r="IK47" s="21"/>
      <c r="IL47" s="31"/>
      <c r="IM47" s="27"/>
      <c r="IN47" s="25"/>
      <c r="IR47" s="25"/>
      <c r="IS47" s="27"/>
      <c r="IV47" s="28"/>
      <c r="IW47" s="21"/>
      <c r="IX47" s="31"/>
      <c r="IY47" s="27"/>
      <c r="IZ47" s="25"/>
      <c r="JD47" s="25"/>
      <c r="JE47" s="27"/>
      <c r="JH47" s="28"/>
      <c r="JI47" s="21"/>
      <c r="JJ47" s="31"/>
      <c r="JK47" s="27"/>
      <c r="JL47" s="25"/>
      <c r="JP47" s="25"/>
      <c r="JQ47" s="27"/>
      <c r="JT47" s="28"/>
      <c r="JU47" s="21"/>
      <c r="JV47" s="31"/>
      <c r="JW47" s="27"/>
      <c r="JX47" s="25"/>
      <c r="KB47" s="25"/>
      <c r="KC47" s="27"/>
      <c r="KF47" s="28"/>
      <c r="KG47" s="21"/>
      <c r="KH47" s="31"/>
      <c r="KI47" s="27"/>
      <c r="KJ47" s="25"/>
      <c r="KN47" s="25"/>
      <c r="KO47" s="27"/>
      <c r="KR47" s="28"/>
      <c r="KS47" s="21"/>
      <c r="KT47" s="31"/>
      <c r="KU47" s="27"/>
      <c r="KV47" s="25"/>
      <c r="KZ47" s="25"/>
      <c r="LA47" s="27"/>
      <c r="LD47" s="28"/>
      <c r="LE47" s="21"/>
      <c r="LF47" s="31"/>
      <c r="LG47" s="27"/>
      <c r="LH47" s="25"/>
      <c r="LL47" s="25"/>
      <c r="LM47" s="27"/>
      <c r="LP47" s="28"/>
      <c r="LQ47" s="21"/>
      <c r="LR47" s="31"/>
      <c r="LS47" s="27"/>
      <c r="LT47" s="25"/>
      <c r="LX47" s="25"/>
      <c r="LY47" s="27"/>
      <c r="MB47" s="28"/>
      <c r="MC47" s="21"/>
      <c r="MD47" s="31"/>
      <c r="ME47" s="27"/>
      <c r="MF47" s="25"/>
      <c r="MJ47" s="25"/>
      <c r="MK47" s="27"/>
      <c r="MN47" s="28"/>
      <c r="MO47" s="21"/>
      <c r="MP47" s="31"/>
      <c r="MQ47" s="27"/>
      <c r="MR47" s="25"/>
      <c r="MV47" s="25"/>
      <c r="MW47" s="27"/>
      <c r="MZ47" s="28"/>
      <c r="NA47" s="21"/>
      <c r="NB47" s="31"/>
      <c r="NC47" s="27"/>
      <c r="ND47" s="25"/>
      <c r="NH47" s="25"/>
      <c r="NI47" s="27"/>
      <c r="NL47" s="28"/>
      <c r="NM47" s="21"/>
      <c r="NN47" s="31"/>
      <c r="NO47" s="27"/>
      <c r="NP47" s="25"/>
      <c r="NT47" s="25"/>
      <c r="NU47" s="27"/>
      <c r="NX47" s="28"/>
      <c r="NY47" s="21"/>
      <c r="NZ47" s="31"/>
      <c r="OA47" s="27"/>
      <c r="OB47" s="25"/>
      <c r="OF47" s="25"/>
      <c r="OG47" s="27"/>
      <c r="OJ47" s="28"/>
      <c r="OK47" s="21"/>
      <c r="OL47" s="31"/>
      <c r="OM47" s="27"/>
      <c r="ON47" s="25"/>
      <c r="OR47" s="25"/>
      <c r="OS47" s="27"/>
      <c r="OV47" s="28"/>
      <c r="OW47" s="21"/>
      <c r="OX47" s="31"/>
      <c r="OY47" s="27"/>
      <c r="OZ47" s="25"/>
      <c r="PD47" s="25"/>
      <c r="PE47" s="27"/>
      <c r="PH47" s="28"/>
      <c r="PI47" s="21"/>
      <c r="PJ47" s="31"/>
      <c r="PK47" s="27"/>
      <c r="PL47" s="25"/>
      <c r="PP47" s="25"/>
      <c r="PQ47" s="27"/>
      <c r="PT47" s="28"/>
      <c r="PU47" s="21"/>
      <c r="PV47" s="31"/>
      <c r="PW47" s="27"/>
      <c r="PX47" s="25"/>
      <c r="QB47" s="25"/>
      <c r="QC47" s="27"/>
      <c r="QF47" s="28"/>
      <c r="QG47" s="21"/>
      <c r="QH47" s="31"/>
      <c r="QI47" s="27"/>
      <c r="QJ47" s="25"/>
      <c r="QN47" s="25"/>
      <c r="QO47" s="27"/>
      <c r="QR47" s="28"/>
      <c r="QS47" s="21"/>
      <c r="QT47" s="31"/>
      <c r="QU47" s="27"/>
      <c r="QV47" s="25"/>
      <c r="QZ47" s="25"/>
      <c r="RA47" s="27"/>
      <c r="RD47" s="28"/>
      <c r="RE47" s="21"/>
      <c r="RF47" s="31"/>
      <c r="RG47" s="27"/>
      <c r="RH47" s="25"/>
      <c r="RL47" s="25"/>
      <c r="RM47" s="27"/>
      <c r="RP47" s="28"/>
      <c r="RQ47" s="21"/>
      <c r="RR47" s="31"/>
      <c r="RS47" s="27"/>
      <c r="RT47" s="25"/>
      <c r="RX47" s="25"/>
      <c r="RY47" s="27"/>
      <c r="SB47" s="28"/>
      <c r="SC47" s="21"/>
      <c r="SD47" s="31"/>
      <c r="SE47" s="27"/>
      <c r="SF47" s="25"/>
      <c r="SJ47" s="25"/>
      <c r="SK47" s="27"/>
      <c r="SN47" s="28"/>
      <c r="SO47" s="21"/>
      <c r="SP47" s="31"/>
      <c r="SQ47" s="27"/>
      <c r="SR47" s="25"/>
      <c r="SV47" s="25"/>
      <c r="SW47" s="27"/>
      <c r="SZ47" s="28"/>
      <c r="TA47" s="21"/>
      <c r="TB47" s="31"/>
      <c r="TC47" s="27"/>
      <c r="TD47" s="25"/>
      <c r="TH47" s="25"/>
      <c r="TI47" s="27"/>
      <c r="TL47" s="28"/>
      <c r="TM47" s="21"/>
      <c r="TN47" s="31"/>
      <c r="TO47" s="27"/>
      <c r="TP47" s="25"/>
      <c r="TT47" s="25"/>
      <c r="TU47" s="27"/>
      <c r="TX47" s="28"/>
      <c r="TY47" s="21"/>
      <c r="TZ47" s="31"/>
      <c r="UA47" s="27"/>
      <c r="UB47" s="25"/>
      <c r="UF47" s="25"/>
      <c r="UG47" s="27"/>
      <c r="UJ47" s="28"/>
      <c r="UK47" s="21"/>
      <c r="UL47" s="31"/>
      <c r="UM47" s="27"/>
      <c r="UN47" s="25"/>
      <c r="UR47" s="25"/>
      <c r="US47" s="27"/>
      <c r="UV47" s="28"/>
      <c r="UW47" s="21"/>
      <c r="UX47" s="31"/>
      <c r="UY47" s="27"/>
      <c r="UZ47" s="25"/>
      <c r="VD47" s="25"/>
      <c r="VE47" s="27"/>
      <c r="VH47" s="28"/>
      <c r="VI47" s="21"/>
      <c r="VJ47" s="31"/>
      <c r="VK47" s="27"/>
      <c r="VL47" s="25"/>
      <c r="VP47" s="25"/>
      <c r="VQ47" s="27"/>
      <c r="VT47" s="28"/>
      <c r="VU47" s="21"/>
      <c r="VV47" s="31"/>
      <c r="VW47" s="27"/>
      <c r="VX47" s="25"/>
      <c r="WB47" s="25"/>
      <c r="WC47" s="27"/>
      <c r="WF47" s="28"/>
      <c r="WG47" s="21"/>
      <c r="WH47" s="31"/>
      <c r="WI47" s="27"/>
      <c r="WJ47" s="25"/>
      <c r="WN47" s="25"/>
      <c r="WO47" s="27"/>
      <c r="WR47" s="28"/>
      <c r="WS47" s="21"/>
      <c r="WT47" s="31"/>
      <c r="WU47" s="27"/>
      <c r="WV47" s="25"/>
      <c r="WZ47" s="25"/>
      <c r="XA47" s="27"/>
      <c r="XD47" s="28"/>
      <c r="XE47" s="21"/>
      <c r="XF47" s="31"/>
      <c r="XG47" s="27"/>
      <c r="XH47" s="25"/>
      <c r="XL47" s="25"/>
      <c r="XM47" s="27"/>
      <c r="XP47" s="28"/>
      <c r="XQ47" s="21"/>
      <c r="XR47" s="31"/>
      <c r="XS47" s="27"/>
      <c r="XT47" s="25"/>
      <c r="XX47" s="25"/>
      <c r="XY47" s="27"/>
      <c r="YB47" s="28"/>
      <c r="YC47" s="21"/>
      <c r="YD47" s="31"/>
      <c r="YE47" s="27"/>
      <c r="YF47" s="25"/>
      <c r="YJ47" s="25"/>
      <c r="YK47" s="27"/>
      <c r="YN47" s="28"/>
      <c r="YO47" s="21"/>
      <c r="YP47" s="31"/>
      <c r="YQ47" s="27"/>
      <c r="YR47" s="25"/>
      <c r="YV47" s="25"/>
      <c r="YW47" s="27"/>
      <c r="YZ47" s="28"/>
      <c r="ZA47" s="21"/>
      <c r="ZB47" s="31"/>
      <c r="ZC47" s="27"/>
      <c r="ZD47" s="25"/>
      <c r="ZH47" s="25"/>
      <c r="ZI47" s="27"/>
      <c r="ZL47" s="28"/>
      <c r="ZM47" s="21"/>
      <c r="ZN47" s="31"/>
      <c r="ZO47" s="27"/>
      <c r="ZP47" s="25"/>
      <c r="ZT47" s="25"/>
      <c r="ZU47" s="27"/>
      <c r="ZX47" s="28"/>
      <c r="ZY47" s="21"/>
      <c r="ZZ47" s="31"/>
      <c r="AAA47" s="27"/>
      <c r="AAB47" s="25"/>
      <c r="AAF47" s="25"/>
      <c r="AAG47" s="27"/>
      <c r="AAJ47" s="28"/>
      <c r="AAK47" s="21"/>
      <c r="AAL47" s="31"/>
      <c r="AAM47" s="27"/>
      <c r="AAN47" s="25"/>
      <c r="AAR47" s="25"/>
      <c r="AAS47" s="27"/>
      <c r="AAV47" s="28"/>
      <c r="AAW47" s="21"/>
      <c r="AAX47" s="31"/>
      <c r="AAY47" s="27"/>
      <c r="AAZ47" s="25"/>
      <c r="ABD47" s="25"/>
      <c r="ABE47" s="27"/>
      <c r="ABH47" s="28"/>
      <c r="ABI47" s="21"/>
      <c r="ABJ47" s="31"/>
      <c r="ABK47" s="27"/>
      <c r="ABL47" s="25"/>
      <c r="ABP47" s="25"/>
      <c r="ABQ47" s="27"/>
      <c r="ABT47" s="28"/>
      <c r="ABU47" s="21"/>
      <c r="ABV47" s="31"/>
      <c r="ABW47" s="27"/>
      <c r="ABX47" s="25"/>
      <c r="ACB47" s="25"/>
      <c r="ACC47" s="27"/>
      <c r="ACF47" s="28"/>
      <c r="ACG47" s="21"/>
      <c r="ACH47" s="31"/>
      <c r="ACI47" s="27"/>
      <c r="ACJ47" s="25"/>
      <c r="ACN47" s="25"/>
      <c r="ACO47" s="27"/>
      <c r="ACR47" s="28"/>
      <c r="ACS47" s="21"/>
      <c r="ACT47" s="31"/>
      <c r="ACU47" s="27"/>
      <c r="ACV47" s="25"/>
      <c r="ACZ47" s="25"/>
      <c r="ADA47" s="27"/>
      <c r="ADD47" s="28"/>
      <c r="ADE47" s="21"/>
      <c r="ADF47" s="31"/>
      <c r="ADG47" s="27"/>
      <c r="ADH47" s="25"/>
      <c r="ADL47" s="25"/>
      <c r="ADM47" s="27"/>
      <c r="ADP47" s="28"/>
      <c r="ADQ47" s="21"/>
      <c r="ADR47" s="31"/>
      <c r="ADS47" s="27"/>
      <c r="ADT47" s="25"/>
      <c r="ADX47" s="25"/>
      <c r="ADY47" s="27"/>
      <c r="AEB47" s="28"/>
      <c r="AEC47" s="21"/>
      <c r="AED47" s="31"/>
      <c r="AEE47" s="27"/>
      <c r="AEF47" s="25"/>
      <c r="AEJ47" s="25"/>
      <c r="AEK47" s="27"/>
      <c r="AEN47" s="28"/>
      <c r="AEO47" s="21"/>
      <c r="AEP47" s="31"/>
      <c r="AEQ47" s="27"/>
      <c r="AER47" s="25"/>
      <c r="AEV47" s="25"/>
      <c r="AEW47" s="27"/>
      <c r="AEZ47" s="28"/>
      <c r="AFA47" s="21"/>
      <c r="AFB47" s="31"/>
      <c r="AFC47" s="27"/>
      <c r="AFD47" s="25"/>
      <c r="AFH47" s="25"/>
      <c r="AFI47" s="27"/>
      <c r="AFL47" s="28"/>
      <c r="AFM47" s="21"/>
      <c r="AFN47" s="31"/>
      <c r="AFO47" s="27"/>
      <c r="AFP47" s="25"/>
      <c r="AFT47" s="25"/>
      <c r="AFU47" s="27"/>
      <c r="AFX47" s="28"/>
      <c r="AFY47" s="21"/>
      <c r="AFZ47" s="31"/>
      <c r="AGA47" s="27"/>
      <c r="AGB47" s="25"/>
      <c r="AGF47" s="25"/>
      <c r="AGG47" s="27"/>
      <c r="AGJ47" s="28"/>
      <c r="AGK47" s="21"/>
      <c r="AGL47" s="31"/>
      <c r="AGM47" s="27"/>
      <c r="AGN47" s="25"/>
      <c r="AGR47" s="25"/>
      <c r="AGS47" s="27"/>
      <c r="AGV47" s="28"/>
      <c r="AGW47" s="21"/>
      <c r="AGX47" s="31"/>
      <c r="AGY47" s="27"/>
      <c r="AGZ47" s="25"/>
      <c r="AHD47" s="25"/>
      <c r="AHE47" s="27"/>
      <c r="AHH47" s="28"/>
      <c r="AHI47" s="21"/>
      <c r="AHJ47" s="31"/>
      <c r="AHK47" s="27"/>
      <c r="AHL47" s="25"/>
      <c r="AHP47" s="25"/>
      <c r="AHQ47" s="27"/>
      <c r="AHT47" s="28"/>
      <c r="AHU47" s="21"/>
      <c r="AHV47" s="31"/>
      <c r="AHW47" s="27"/>
      <c r="AHX47" s="25"/>
      <c r="AIB47" s="25"/>
      <c r="AIC47" s="27"/>
      <c r="AIF47" s="28"/>
      <c r="AIG47" s="21"/>
      <c r="AIH47" s="31"/>
      <c r="AII47" s="27"/>
      <c r="AIJ47" s="25"/>
      <c r="AIN47" s="25"/>
      <c r="AIO47" s="27"/>
      <c r="AIR47" s="28"/>
      <c r="AIS47" s="21"/>
      <c r="AIT47" s="31"/>
      <c r="AIU47" s="27"/>
      <c r="AIV47" s="25"/>
      <c r="AIZ47" s="25"/>
      <c r="AJA47" s="27"/>
      <c r="AJD47" s="28"/>
      <c r="AJE47" s="21"/>
      <c r="AJF47" s="31"/>
      <c r="AJG47" s="27"/>
      <c r="AJH47" s="25"/>
      <c r="AJL47" s="25"/>
      <c r="AJM47" s="27"/>
      <c r="AJP47" s="28"/>
      <c r="AJQ47" s="21"/>
      <c r="AJR47" s="31"/>
      <c r="AJS47" s="27"/>
      <c r="AJT47" s="25"/>
      <c r="AJX47" s="25"/>
      <c r="AJY47" s="27"/>
      <c r="AKB47" s="28"/>
      <c r="AKC47" s="21"/>
      <c r="AKD47" s="31"/>
      <c r="AKE47" s="27"/>
      <c r="AKF47" s="25"/>
      <c r="AKJ47" s="25"/>
      <c r="AKK47" s="27"/>
      <c r="AKN47" s="28"/>
      <c r="AKO47" s="21"/>
      <c r="AKP47" s="31"/>
      <c r="AKQ47" s="27"/>
      <c r="AKR47" s="25"/>
      <c r="AKV47" s="25"/>
      <c r="AKW47" s="27"/>
      <c r="AKZ47" s="28"/>
      <c r="ALA47" s="21"/>
      <c r="ALB47" s="31"/>
      <c r="ALC47" s="27"/>
      <c r="ALD47" s="25"/>
      <c r="ALH47" s="25"/>
      <c r="ALI47" s="27"/>
      <c r="ALL47" s="28"/>
      <c r="ALM47" s="21"/>
      <c r="ALN47" s="31"/>
      <c r="ALO47" s="27"/>
      <c r="ALP47" s="25"/>
      <c r="ALT47" s="25"/>
      <c r="ALU47" s="27"/>
      <c r="ALX47" s="28"/>
      <c r="ALY47" s="21"/>
      <c r="ALZ47" s="31"/>
      <c r="AMA47" s="27"/>
      <c r="AMB47" s="25"/>
      <c r="AMF47" s="25"/>
      <c r="AMG47" s="27"/>
      <c r="AMJ47" s="28"/>
      <c r="AMK47" s="21"/>
      <c r="AML47" s="31"/>
      <c r="AMM47" s="27"/>
      <c r="AMN47" s="25"/>
    </row>
    <row r="48" spans="1:1028" s="26" customFormat="1" x14ac:dyDescent="0.2">
      <c r="A48" s="32" t="s">
        <v>293</v>
      </c>
      <c r="B48" s="29" t="s">
        <v>308</v>
      </c>
      <c r="C48" s="27" t="s">
        <v>197</v>
      </c>
      <c r="D48" s="59">
        <v>43733</v>
      </c>
      <c r="E48" s="26" t="s">
        <v>309</v>
      </c>
      <c r="F48" s="26" t="s">
        <v>199</v>
      </c>
      <c r="G48" s="26" t="s">
        <v>211</v>
      </c>
      <c r="H48" s="60">
        <v>44222</v>
      </c>
      <c r="I48" s="27">
        <v>349</v>
      </c>
      <c r="J48" s="26" t="s">
        <v>201</v>
      </c>
      <c r="K48" s="26" t="s">
        <v>76</v>
      </c>
      <c r="L48" s="22" t="s">
        <v>192</v>
      </c>
      <c r="M48" s="22" t="s">
        <v>192</v>
      </c>
      <c r="N48" s="22" t="s">
        <v>192</v>
      </c>
      <c r="O48" s="22" t="s">
        <v>192</v>
      </c>
      <c r="P48" s="28"/>
      <c r="Q48" s="30"/>
      <c r="R48" s="31"/>
      <c r="S48" s="27"/>
      <c r="T48" s="25"/>
      <c r="X48" s="25"/>
      <c r="Y48" s="27"/>
      <c r="AB48" s="28"/>
      <c r="AC48" s="21"/>
      <c r="AD48" s="31"/>
      <c r="AE48" s="27"/>
      <c r="AF48" s="25"/>
      <c r="AJ48" s="25"/>
      <c r="AK48" s="27"/>
      <c r="AN48" s="28"/>
      <c r="AO48" s="21"/>
      <c r="AP48" s="31"/>
      <c r="AQ48" s="27"/>
      <c r="AR48" s="25"/>
      <c r="AV48" s="25"/>
      <c r="AW48" s="27"/>
      <c r="AZ48" s="28"/>
      <c r="BA48" s="21"/>
      <c r="BB48" s="31"/>
      <c r="BC48" s="27"/>
      <c r="BD48" s="25"/>
      <c r="BH48" s="25"/>
      <c r="BI48" s="27"/>
      <c r="BL48" s="28"/>
      <c r="BM48" s="21"/>
      <c r="BN48" s="31"/>
      <c r="BO48" s="27"/>
      <c r="BP48" s="25"/>
      <c r="BT48" s="25"/>
      <c r="BU48" s="27"/>
      <c r="BX48" s="28"/>
      <c r="BY48" s="21"/>
      <c r="BZ48" s="31"/>
      <c r="CA48" s="27"/>
      <c r="CB48" s="25"/>
      <c r="CF48" s="25"/>
      <c r="CG48" s="27"/>
      <c r="CJ48" s="28"/>
      <c r="CK48" s="21"/>
      <c r="CL48" s="31"/>
      <c r="CM48" s="27"/>
      <c r="CN48" s="25"/>
      <c r="CR48" s="25"/>
      <c r="CS48" s="27"/>
      <c r="CV48" s="28"/>
      <c r="CW48" s="21"/>
      <c r="CX48" s="31"/>
      <c r="CY48" s="27"/>
      <c r="CZ48" s="25"/>
      <c r="DD48" s="25"/>
      <c r="DE48" s="27"/>
      <c r="DH48" s="28"/>
      <c r="DI48" s="21"/>
      <c r="DJ48" s="31"/>
      <c r="DK48" s="27"/>
      <c r="DL48" s="25"/>
      <c r="DP48" s="25"/>
      <c r="DQ48" s="27"/>
      <c r="DT48" s="28"/>
      <c r="DU48" s="21"/>
      <c r="DV48" s="31"/>
      <c r="DW48" s="27"/>
      <c r="DX48" s="25"/>
      <c r="EB48" s="25"/>
      <c r="EC48" s="27"/>
      <c r="EF48" s="28"/>
      <c r="EG48" s="21"/>
      <c r="EH48" s="31"/>
      <c r="EI48" s="27"/>
      <c r="EJ48" s="25"/>
      <c r="EN48" s="25"/>
      <c r="EO48" s="27"/>
      <c r="ER48" s="28"/>
      <c r="ES48" s="21"/>
      <c r="ET48" s="31"/>
      <c r="EU48" s="27"/>
      <c r="EV48" s="25"/>
      <c r="EZ48" s="25"/>
      <c r="FA48" s="27"/>
      <c r="FD48" s="28"/>
      <c r="FE48" s="21"/>
      <c r="FF48" s="31"/>
      <c r="FG48" s="27"/>
      <c r="FH48" s="25"/>
      <c r="FL48" s="25"/>
      <c r="FM48" s="27"/>
      <c r="FP48" s="28"/>
      <c r="FQ48" s="21"/>
      <c r="FR48" s="31"/>
      <c r="FS48" s="27"/>
      <c r="FT48" s="25"/>
      <c r="FX48" s="25"/>
      <c r="FY48" s="27"/>
      <c r="GB48" s="28"/>
      <c r="GC48" s="21"/>
      <c r="GD48" s="31"/>
      <c r="GE48" s="27"/>
      <c r="GF48" s="25"/>
      <c r="GJ48" s="25"/>
      <c r="GK48" s="27"/>
      <c r="GN48" s="28"/>
      <c r="GO48" s="21"/>
      <c r="GP48" s="31"/>
      <c r="GQ48" s="27"/>
      <c r="GR48" s="25"/>
      <c r="GV48" s="25"/>
      <c r="GW48" s="27"/>
      <c r="GZ48" s="28"/>
      <c r="HA48" s="21"/>
      <c r="HB48" s="31"/>
      <c r="HC48" s="27"/>
      <c r="HD48" s="25"/>
      <c r="HH48" s="25"/>
      <c r="HI48" s="27"/>
      <c r="HL48" s="28"/>
      <c r="HM48" s="21"/>
      <c r="HN48" s="31"/>
      <c r="HO48" s="27"/>
      <c r="HP48" s="25"/>
      <c r="HT48" s="25"/>
      <c r="HU48" s="27"/>
      <c r="HX48" s="28"/>
      <c r="HY48" s="21"/>
      <c r="HZ48" s="31"/>
      <c r="IA48" s="27"/>
      <c r="IB48" s="25"/>
      <c r="IF48" s="25"/>
      <c r="IG48" s="27"/>
      <c r="IJ48" s="28"/>
      <c r="IK48" s="21"/>
      <c r="IL48" s="31"/>
      <c r="IM48" s="27"/>
      <c r="IN48" s="25"/>
      <c r="IR48" s="25"/>
      <c r="IS48" s="27"/>
      <c r="IV48" s="28"/>
      <c r="IW48" s="21"/>
      <c r="IX48" s="31"/>
      <c r="IY48" s="27"/>
      <c r="IZ48" s="25"/>
      <c r="JD48" s="25"/>
      <c r="JE48" s="27"/>
      <c r="JH48" s="28"/>
      <c r="JI48" s="21"/>
      <c r="JJ48" s="31"/>
      <c r="JK48" s="27"/>
      <c r="JL48" s="25"/>
      <c r="JP48" s="25"/>
      <c r="JQ48" s="27"/>
      <c r="JT48" s="28"/>
      <c r="JU48" s="21"/>
      <c r="JV48" s="31"/>
      <c r="JW48" s="27"/>
      <c r="JX48" s="25"/>
      <c r="KB48" s="25"/>
      <c r="KC48" s="27"/>
      <c r="KF48" s="28"/>
      <c r="KG48" s="21"/>
      <c r="KH48" s="31"/>
      <c r="KI48" s="27"/>
      <c r="KJ48" s="25"/>
      <c r="KN48" s="25"/>
      <c r="KO48" s="27"/>
      <c r="KR48" s="28"/>
      <c r="KS48" s="21"/>
      <c r="KT48" s="31"/>
      <c r="KU48" s="27"/>
      <c r="KV48" s="25"/>
      <c r="KZ48" s="25"/>
      <c r="LA48" s="27"/>
      <c r="LD48" s="28"/>
      <c r="LE48" s="21"/>
      <c r="LF48" s="31"/>
      <c r="LG48" s="27"/>
      <c r="LH48" s="25"/>
      <c r="LL48" s="25"/>
      <c r="LM48" s="27"/>
      <c r="LP48" s="28"/>
      <c r="LQ48" s="21"/>
      <c r="LR48" s="31"/>
      <c r="LS48" s="27"/>
      <c r="LT48" s="25"/>
      <c r="LX48" s="25"/>
      <c r="LY48" s="27"/>
      <c r="MB48" s="28"/>
      <c r="MC48" s="21"/>
      <c r="MD48" s="31"/>
      <c r="ME48" s="27"/>
      <c r="MF48" s="25"/>
      <c r="MJ48" s="25"/>
      <c r="MK48" s="27"/>
      <c r="MN48" s="28"/>
      <c r="MO48" s="21"/>
      <c r="MP48" s="31"/>
      <c r="MQ48" s="27"/>
      <c r="MR48" s="25"/>
      <c r="MV48" s="25"/>
      <c r="MW48" s="27"/>
      <c r="MZ48" s="28"/>
      <c r="NA48" s="21"/>
      <c r="NB48" s="31"/>
      <c r="NC48" s="27"/>
      <c r="ND48" s="25"/>
      <c r="NH48" s="25"/>
      <c r="NI48" s="27"/>
      <c r="NL48" s="28"/>
      <c r="NM48" s="21"/>
      <c r="NN48" s="31"/>
      <c r="NO48" s="27"/>
      <c r="NP48" s="25"/>
      <c r="NT48" s="25"/>
      <c r="NU48" s="27"/>
      <c r="NX48" s="28"/>
      <c r="NY48" s="21"/>
      <c r="NZ48" s="31"/>
      <c r="OA48" s="27"/>
      <c r="OB48" s="25"/>
      <c r="OF48" s="25"/>
      <c r="OG48" s="27"/>
      <c r="OJ48" s="28"/>
      <c r="OK48" s="21"/>
      <c r="OL48" s="31"/>
      <c r="OM48" s="27"/>
      <c r="ON48" s="25"/>
      <c r="OR48" s="25"/>
      <c r="OS48" s="27"/>
      <c r="OV48" s="28"/>
      <c r="OW48" s="21"/>
      <c r="OX48" s="31"/>
      <c r="OY48" s="27"/>
      <c r="OZ48" s="25"/>
      <c r="PD48" s="25"/>
      <c r="PE48" s="27"/>
      <c r="PH48" s="28"/>
      <c r="PI48" s="21"/>
      <c r="PJ48" s="31"/>
      <c r="PK48" s="27"/>
      <c r="PL48" s="25"/>
      <c r="PP48" s="25"/>
      <c r="PQ48" s="27"/>
      <c r="PT48" s="28"/>
      <c r="PU48" s="21"/>
      <c r="PV48" s="31"/>
      <c r="PW48" s="27"/>
      <c r="PX48" s="25"/>
      <c r="QB48" s="25"/>
      <c r="QC48" s="27"/>
      <c r="QF48" s="28"/>
      <c r="QG48" s="21"/>
      <c r="QH48" s="31"/>
      <c r="QI48" s="27"/>
      <c r="QJ48" s="25"/>
      <c r="QN48" s="25"/>
      <c r="QO48" s="27"/>
      <c r="QR48" s="28"/>
      <c r="QS48" s="21"/>
      <c r="QT48" s="31"/>
      <c r="QU48" s="27"/>
      <c r="QV48" s="25"/>
      <c r="QZ48" s="25"/>
      <c r="RA48" s="27"/>
      <c r="RD48" s="28"/>
      <c r="RE48" s="21"/>
      <c r="RF48" s="31"/>
      <c r="RG48" s="27"/>
      <c r="RH48" s="25"/>
      <c r="RL48" s="25"/>
      <c r="RM48" s="27"/>
      <c r="RP48" s="28"/>
      <c r="RQ48" s="21"/>
      <c r="RR48" s="31"/>
      <c r="RS48" s="27"/>
      <c r="RT48" s="25"/>
      <c r="RX48" s="25"/>
      <c r="RY48" s="27"/>
      <c r="SB48" s="28"/>
      <c r="SC48" s="21"/>
      <c r="SD48" s="31"/>
      <c r="SE48" s="27"/>
      <c r="SF48" s="25"/>
      <c r="SJ48" s="25"/>
      <c r="SK48" s="27"/>
      <c r="SN48" s="28"/>
      <c r="SO48" s="21"/>
      <c r="SP48" s="31"/>
      <c r="SQ48" s="27"/>
      <c r="SR48" s="25"/>
      <c r="SV48" s="25"/>
      <c r="SW48" s="27"/>
      <c r="SZ48" s="28"/>
      <c r="TA48" s="21"/>
      <c r="TB48" s="31"/>
      <c r="TC48" s="27"/>
      <c r="TD48" s="25"/>
      <c r="TH48" s="25"/>
      <c r="TI48" s="27"/>
      <c r="TL48" s="28"/>
      <c r="TM48" s="21"/>
      <c r="TN48" s="31"/>
      <c r="TO48" s="27"/>
      <c r="TP48" s="25"/>
      <c r="TT48" s="25"/>
      <c r="TU48" s="27"/>
      <c r="TX48" s="28"/>
      <c r="TY48" s="21"/>
      <c r="TZ48" s="31"/>
      <c r="UA48" s="27"/>
      <c r="UB48" s="25"/>
      <c r="UF48" s="25"/>
      <c r="UG48" s="27"/>
      <c r="UJ48" s="28"/>
      <c r="UK48" s="21"/>
      <c r="UL48" s="31"/>
      <c r="UM48" s="27"/>
      <c r="UN48" s="25"/>
      <c r="UR48" s="25"/>
      <c r="US48" s="27"/>
      <c r="UV48" s="28"/>
      <c r="UW48" s="21"/>
      <c r="UX48" s="31"/>
      <c r="UY48" s="27"/>
      <c r="UZ48" s="25"/>
      <c r="VD48" s="25"/>
      <c r="VE48" s="27"/>
      <c r="VH48" s="28"/>
      <c r="VI48" s="21"/>
      <c r="VJ48" s="31"/>
      <c r="VK48" s="27"/>
      <c r="VL48" s="25"/>
      <c r="VP48" s="25"/>
      <c r="VQ48" s="27"/>
      <c r="VT48" s="28"/>
      <c r="VU48" s="21"/>
      <c r="VV48" s="31"/>
      <c r="VW48" s="27"/>
      <c r="VX48" s="25"/>
      <c r="WB48" s="25"/>
      <c r="WC48" s="27"/>
      <c r="WF48" s="28"/>
      <c r="WG48" s="21"/>
      <c r="WH48" s="31"/>
      <c r="WI48" s="27"/>
      <c r="WJ48" s="25"/>
      <c r="WN48" s="25"/>
      <c r="WO48" s="27"/>
      <c r="WR48" s="28"/>
      <c r="WS48" s="21"/>
      <c r="WT48" s="31"/>
      <c r="WU48" s="27"/>
      <c r="WV48" s="25"/>
      <c r="WZ48" s="25"/>
      <c r="XA48" s="27"/>
      <c r="XD48" s="28"/>
      <c r="XE48" s="21"/>
      <c r="XF48" s="31"/>
      <c r="XG48" s="27"/>
      <c r="XH48" s="25"/>
      <c r="XL48" s="25"/>
      <c r="XM48" s="27"/>
      <c r="XP48" s="28"/>
      <c r="XQ48" s="21"/>
      <c r="XR48" s="31"/>
      <c r="XS48" s="27"/>
      <c r="XT48" s="25"/>
      <c r="XX48" s="25"/>
      <c r="XY48" s="27"/>
      <c r="YB48" s="28"/>
      <c r="YC48" s="21"/>
      <c r="YD48" s="31"/>
      <c r="YE48" s="27"/>
      <c r="YF48" s="25"/>
      <c r="YJ48" s="25"/>
      <c r="YK48" s="27"/>
      <c r="YN48" s="28"/>
      <c r="YO48" s="21"/>
      <c r="YP48" s="31"/>
      <c r="YQ48" s="27"/>
      <c r="YR48" s="25"/>
      <c r="YV48" s="25"/>
      <c r="YW48" s="27"/>
      <c r="YZ48" s="28"/>
      <c r="ZA48" s="21"/>
      <c r="ZB48" s="31"/>
      <c r="ZC48" s="27"/>
      <c r="ZD48" s="25"/>
      <c r="ZH48" s="25"/>
      <c r="ZI48" s="27"/>
      <c r="ZL48" s="28"/>
      <c r="ZM48" s="21"/>
      <c r="ZN48" s="31"/>
      <c r="ZO48" s="27"/>
      <c r="ZP48" s="25"/>
      <c r="ZT48" s="25"/>
      <c r="ZU48" s="27"/>
      <c r="ZX48" s="28"/>
      <c r="ZY48" s="21"/>
      <c r="ZZ48" s="31"/>
      <c r="AAA48" s="27"/>
      <c r="AAB48" s="25"/>
      <c r="AAF48" s="25"/>
      <c r="AAG48" s="27"/>
      <c r="AAJ48" s="28"/>
      <c r="AAK48" s="21"/>
      <c r="AAL48" s="31"/>
      <c r="AAM48" s="27"/>
      <c r="AAN48" s="25"/>
      <c r="AAR48" s="25"/>
      <c r="AAS48" s="27"/>
      <c r="AAV48" s="28"/>
      <c r="AAW48" s="21"/>
      <c r="AAX48" s="31"/>
      <c r="AAY48" s="27"/>
      <c r="AAZ48" s="25"/>
      <c r="ABD48" s="25"/>
      <c r="ABE48" s="27"/>
      <c r="ABH48" s="28"/>
      <c r="ABI48" s="21"/>
      <c r="ABJ48" s="31"/>
      <c r="ABK48" s="27"/>
      <c r="ABL48" s="25"/>
      <c r="ABP48" s="25"/>
      <c r="ABQ48" s="27"/>
      <c r="ABT48" s="28"/>
      <c r="ABU48" s="21"/>
      <c r="ABV48" s="31"/>
      <c r="ABW48" s="27"/>
      <c r="ABX48" s="25"/>
      <c r="ACB48" s="25"/>
      <c r="ACC48" s="27"/>
      <c r="ACF48" s="28"/>
      <c r="ACG48" s="21"/>
      <c r="ACH48" s="31"/>
      <c r="ACI48" s="27"/>
      <c r="ACJ48" s="25"/>
      <c r="ACN48" s="25"/>
      <c r="ACO48" s="27"/>
      <c r="ACR48" s="28"/>
      <c r="ACS48" s="21"/>
      <c r="ACT48" s="31"/>
      <c r="ACU48" s="27"/>
      <c r="ACV48" s="25"/>
      <c r="ACZ48" s="25"/>
      <c r="ADA48" s="27"/>
      <c r="ADD48" s="28"/>
      <c r="ADE48" s="21"/>
      <c r="ADF48" s="31"/>
      <c r="ADG48" s="27"/>
      <c r="ADH48" s="25"/>
      <c r="ADL48" s="25"/>
      <c r="ADM48" s="27"/>
      <c r="ADP48" s="28"/>
      <c r="ADQ48" s="21"/>
      <c r="ADR48" s="31"/>
      <c r="ADS48" s="27"/>
      <c r="ADT48" s="25"/>
      <c r="ADX48" s="25"/>
      <c r="ADY48" s="27"/>
      <c r="AEB48" s="28"/>
      <c r="AEC48" s="21"/>
      <c r="AED48" s="31"/>
      <c r="AEE48" s="27"/>
      <c r="AEF48" s="25"/>
      <c r="AEJ48" s="25"/>
      <c r="AEK48" s="27"/>
      <c r="AEN48" s="28"/>
      <c r="AEO48" s="21"/>
      <c r="AEP48" s="31"/>
      <c r="AEQ48" s="27"/>
      <c r="AER48" s="25"/>
      <c r="AEV48" s="25"/>
      <c r="AEW48" s="27"/>
      <c r="AEZ48" s="28"/>
      <c r="AFA48" s="21"/>
      <c r="AFB48" s="31"/>
      <c r="AFC48" s="27"/>
      <c r="AFD48" s="25"/>
      <c r="AFH48" s="25"/>
      <c r="AFI48" s="27"/>
      <c r="AFL48" s="28"/>
      <c r="AFM48" s="21"/>
      <c r="AFN48" s="31"/>
      <c r="AFO48" s="27"/>
      <c r="AFP48" s="25"/>
      <c r="AFT48" s="25"/>
      <c r="AFU48" s="27"/>
      <c r="AFX48" s="28"/>
      <c r="AFY48" s="21"/>
      <c r="AFZ48" s="31"/>
      <c r="AGA48" s="27"/>
      <c r="AGB48" s="25"/>
      <c r="AGF48" s="25"/>
      <c r="AGG48" s="27"/>
      <c r="AGJ48" s="28"/>
      <c r="AGK48" s="21"/>
      <c r="AGL48" s="31"/>
      <c r="AGM48" s="27"/>
      <c r="AGN48" s="25"/>
      <c r="AGR48" s="25"/>
      <c r="AGS48" s="27"/>
      <c r="AGV48" s="28"/>
      <c r="AGW48" s="21"/>
      <c r="AGX48" s="31"/>
      <c r="AGY48" s="27"/>
      <c r="AGZ48" s="25"/>
      <c r="AHD48" s="25"/>
      <c r="AHE48" s="27"/>
      <c r="AHH48" s="28"/>
      <c r="AHI48" s="21"/>
      <c r="AHJ48" s="31"/>
      <c r="AHK48" s="27"/>
      <c r="AHL48" s="25"/>
      <c r="AHP48" s="25"/>
      <c r="AHQ48" s="27"/>
      <c r="AHT48" s="28"/>
      <c r="AHU48" s="21"/>
      <c r="AHV48" s="31"/>
      <c r="AHW48" s="27"/>
      <c r="AHX48" s="25"/>
      <c r="AIB48" s="25"/>
      <c r="AIC48" s="27"/>
      <c r="AIF48" s="28"/>
      <c r="AIG48" s="21"/>
      <c r="AIH48" s="31"/>
      <c r="AII48" s="27"/>
      <c r="AIJ48" s="25"/>
      <c r="AIN48" s="25"/>
      <c r="AIO48" s="27"/>
      <c r="AIR48" s="28"/>
      <c r="AIS48" s="21"/>
      <c r="AIT48" s="31"/>
      <c r="AIU48" s="27"/>
      <c r="AIV48" s="25"/>
      <c r="AIZ48" s="25"/>
      <c r="AJA48" s="27"/>
      <c r="AJD48" s="28"/>
      <c r="AJE48" s="21"/>
      <c r="AJF48" s="31"/>
      <c r="AJG48" s="27"/>
      <c r="AJH48" s="25"/>
      <c r="AJL48" s="25"/>
      <c r="AJM48" s="27"/>
      <c r="AJP48" s="28"/>
      <c r="AJQ48" s="21"/>
      <c r="AJR48" s="31"/>
      <c r="AJS48" s="27"/>
      <c r="AJT48" s="25"/>
      <c r="AJX48" s="25"/>
      <c r="AJY48" s="27"/>
      <c r="AKB48" s="28"/>
      <c r="AKC48" s="21"/>
      <c r="AKD48" s="31"/>
      <c r="AKE48" s="27"/>
      <c r="AKF48" s="25"/>
      <c r="AKJ48" s="25"/>
      <c r="AKK48" s="27"/>
      <c r="AKN48" s="28"/>
      <c r="AKO48" s="21"/>
      <c r="AKP48" s="31"/>
      <c r="AKQ48" s="27"/>
      <c r="AKR48" s="25"/>
      <c r="AKV48" s="25"/>
      <c r="AKW48" s="27"/>
      <c r="AKZ48" s="28"/>
      <c r="ALA48" s="21"/>
      <c r="ALB48" s="31"/>
      <c r="ALC48" s="27"/>
      <c r="ALD48" s="25"/>
      <c r="ALH48" s="25"/>
      <c r="ALI48" s="27"/>
      <c r="ALL48" s="28"/>
      <c r="ALM48" s="21"/>
      <c r="ALN48" s="31"/>
      <c r="ALO48" s="27"/>
      <c r="ALP48" s="25"/>
      <c r="ALT48" s="25"/>
      <c r="ALU48" s="27"/>
      <c r="ALX48" s="28"/>
      <c r="ALY48" s="21"/>
      <c r="ALZ48" s="31"/>
      <c r="AMA48" s="27"/>
      <c r="AMB48" s="25"/>
      <c r="AMF48" s="25"/>
      <c r="AMG48" s="27"/>
      <c r="AMJ48" s="28"/>
      <c r="AMK48" s="21"/>
      <c r="AML48" s="31"/>
      <c r="AMM48" s="27"/>
      <c r="AMN48" s="25"/>
    </row>
    <row r="49" spans="1:1028" s="26" customFormat="1" ht="25.5" x14ac:dyDescent="0.2">
      <c r="A49" s="32" t="s">
        <v>293</v>
      </c>
      <c r="B49" s="29" t="s">
        <v>310</v>
      </c>
      <c r="C49" s="27" t="s">
        <v>197</v>
      </c>
      <c r="D49" s="59">
        <v>43734</v>
      </c>
      <c r="E49" s="26" t="s">
        <v>311</v>
      </c>
      <c r="F49" s="26" t="s">
        <v>199</v>
      </c>
      <c r="G49" s="26" t="s">
        <v>289</v>
      </c>
      <c r="H49" s="60" t="s">
        <v>215</v>
      </c>
      <c r="I49" s="27"/>
      <c r="K49" s="26" t="s">
        <v>76</v>
      </c>
      <c r="L49" s="22" t="s">
        <v>192</v>
      </c>
      <c r="M49" s="22" t="s">
        <v>192</v>
      </c>
      <c r="N49" s="22" t="s">
        <v>192</v>
      </c>
      <c r="O49" s="22" t="s">
        <v>192</v>
      </c>
      <c r="P49" s="28" t="s">
        <v>216</v>
      </c>
      <c r="Q49" s="30"/>
      <c r="R49" s="31"/>
      <c r="S49" s="27"/>
      <c r="T49" s="25"/>
      <c r="X49" s="25"/>
      <c r="Y49" s="27"/>
      <c r="AB49" s="28"/>
      <c r="AC49" s="21"/>
      <c r="AD49" s="31"/>
      <c r="AE49" s="27"/>
      <c r="AF49" s="25"/>
      <c r="AJ49" s="25"/>
      <c r="AK49" s="27"/>
      <c r="AN49" s="28"/>
      <c r="AO49" s="21"/>
      <c r="AP49" s="31"/>
      <c r="AQ49" s="27"/>
      <c r="AR49" s="25"/>
      <c r="AV49" s="25"/>
      <c r="AW49" s="27"/>
      <c r="AZ49" s="28"/>
      <c r="BA49" s="21"/>
      <c r="BB49" s="31"/>
      <c r="BC49" s="27"/>
      <c r="BD49" s="25"/>
      <c r="BH49" s="25"/>
      <c r="BI49" s="27"/>
      <c r="BL49" s="28"/>
      <c r="BM49" s="21"/>
      <c r="BN49" s="31"/>
      <c r="BO49" s="27"/>
      <c r="BP49" s="25"/>
      <c r="BT49" s="25"/>
      <c r="BU49" s="27"/>
      <c r="BX49" s="28"/>
      <c r="BY49" s="21"/>
      <c r="BZ49" s="31"/>
      <c r="CA49" s="27"/>
      <c r="CB49" s="25"/>
      <c r="CF49" s="25"/>
      <c r="CG49" s="27"/>
      <c r="CJ49" s="28"/>
      <c r="CK49" s="21"/>
      <c r="CL49" s="31"/>
      <c r="CM49" s="27"/>
      <c r="CN49" s="25"/>
      <c r="CR49" s="25"/>
      <c r="CS49" s="27"/>
      <c r="CV49" s="28"/>
      <c r="CW49" s="21"/>
      <c r="CX49" s="31"/>
      <c r="CY49" s="27"/>
      <c r="CZ49" s="25"/>
      <c r="DD49" s="25"/>
      <c r="DE49" s="27"/>
      <c r="DH49" s="28"/>
      <c r="DI49" s="21"/>
      <c r="DJ49" s="31"/>
      <c r="DK49" s="27"/>
      <c r="DL49" s="25"/>
      <c r="DP49" s="25"/>
      <c r="DQ49" s="27"/>
      <c r="DT49" s="28"/>
      <c r="DU49" s="21"/>
      <c r="DV49" s="31"/>
      <c r="DW49" s="27"/>
      <c r="DX49" s="25"/>
      <c r="EB49" s="25"/>
      <c r="EC49" s="27"/>
      <c r="EF49" s="28"/>
      <c r="EG49" s="21"/>
      <c r="EH49" s="31"/>
      <c r="EI49" s="27"/>
      <c r="EJ49" s="25"/>
      <c r="EN49" s="25"/>
      <c r="EO49" s="27"/>
      <c r="ER49" s="28"/>
      <c r="ES49" s="21"/>
      <c r="ET49" s="31"/>
      <c r="EU49" s="27"/>
      <c r="EV49" s="25"/>
      <c r="EZ49" s="25"/>
      <c r="FA49" s="27"/>
      <c r="FD49" s="28"/>
      <c r="FE49" s="21"/>
      <c r="FF49" s="31"/>
      <c r="FG49" s="27"/>
      <c r="FH49" s="25"/>
      <c r="FL49" s="25"/>
      <c r="FM49" s="27"/>
      <c r="FP49" s="28"/>
      <c r="FQ49" s="21"/>
      <c r="FR49" s="31"/>
      <c r="FS49" s="27"/>
      <c r="FT49" s="25"/>
      <c r="FX49" s="25"/>
      <c r="FY49" s="27"/>
      <c r="GB49" s="28"/>
      <c r="GC49" s="21"/>
      <c r="GD49" s="31"/>
      <c r="GE49" s="27"/>
      <c r="GF49" s="25"/>
      <c r="GJ49" s="25"/>
      <c r="GK49" s="27"/>
      <c r="GN49" s="28"/>
      <c r="GO49" s="21"/>
      <c r="GP49" s="31"/>
      <c r="GQ49" s="27"/>
      <c r="GR49" s="25"/>
      <c r="GV49" s="25"/>
      <c r="GW49" s="27"/>
      <c r="GZ49" s="28"/>
      <c r="HA49" s="21"/>
      <c r="HB49" s="31"/>
      <c r="HC49" s="27"/>
      <c r="HD49" s="25"/>
      <c r="HH49" s="25"/>
      <c r="HI49" s="27"/>
      <c r="HL49" s="28"/>
      <c r="HM49" s="21"/>
      <c r="HN49" s="31"/>
      <c r="HO49" s="27"/>
      <c r="HP49" s="25"/>
      <c r="HT49" s="25"/>
      <c r="HU49" s="27"/>
      <c r="HX49" s="28"/>
      <c r="HY49" s="21"/>
      <c r="HZ49" s="31"/>
      <c r="IA49" s="27"/>
      <c r="IB49" s="25"/>
      <c r="IF49" s="25"/>
      <c r="IG49" s="27"/>
      <c r="IJ49" s="28"/>
      <c r="IK49" s="21"/>
      <c r="IL49" s="31"/>
      <c r="IM49" s="27"/>
      <c r="IN49" s="25"/>
      <c r="IR49" s="25"/>
      <c r="IS49" s="27"/>
      <c r="IV49" s="28"/>
      <c r="IW49" s="21"/>
      <c r="IX49" s="31"/>
      <c r="IY49" s="27"/>
      <c r="IZ49" s="25"/>
      <c r="JD49" s="25"/>
      <c r="JE49" s="27"/>
      <c r="JH49" s="28"/>
      <c r="JI49" s="21"/>
      <c r="JJ49" s="31"/>
      <c r="JK49" s="27"/>
      <c r="JL49" s="25"/>
      <c r="JP49" s="25"/>
      <c r="JQ49" s="27"/>
      <c r="JT49" s="28"/>
      <c r="JU49" s="21"/>
      <c r="JV49" s="31"/>
      <c r="JW49" s="27"/>
      <c r="JX49" s="25"/>
      <c r="KB49" s="25"/>
      <c r="KC49" s="27"/>
      <c r="KF49" s="28"/>
      <c r="KG49" s="21"/>
      <c r="KH49" s="31"/>
      <c r="KI49" s="27"/>
      <c r="KJ49" s="25"/>
      <c r="KN49" s="25"/>
      <c r="KO49" s="27"/>
      <c r="KR49" s="28"/>
      <c r="KS49" s="21"/>
      <c r="KT49" s="31"/>
      <c r="KU49" s="27"/>
      <c r="KV49" s="25"/>
      <c r="KZ49" s="25"/>
      <c r="LA49" s="27"/>
      <c r="LD49" s="28"/>
      <c r="LE49" s="21"/>
      <c r="LF49" s="31"/>
      <c r="LG49" s="27"/>
      <c r="LH49" s="25"/>
      <c r="LL49" s="25"/>
      <c r="LM49" s="27"/>
      <c r="LP49" s="28"/>
      <c r="LQ49" s="21"/>
      <c r="LR49" s="31"/>
      <c r="LS49" s="27"/>
      <c r="LT49" s="25"/>
      <c r="LX49" s="25"/>
      <c r="LY49" s="27"/>
      <c r="MB49" s="28"/>
      <c r="MC49" s="21"/>
      <c r="MD49" s="31"/>
      <c r="ME49" s="27"/>
      <c r="MF49" s="25"/>
      <c r="MJ49" s="25"/>
      <c r="MK49" s="27"/>
      <c r="MN49" s="28"/>
      <c r="MO49" s="21"/>
      <c r="MP49" s="31"/>
      <c r="MQ49" s="27"/>
      <c r="MR49" s="25"/>
      <c r="MV49" s="25"/>
      <c r="MW49" s="27"/>
      <c r="MZ49" s="28"/>
      <c r="NA49" s="21"/>
      <c r="NB49" s="31"/>
      <c r="NC49" s="27"/>
      <c r="ND49" s="25"/>
      <c r="NH49" s="25"/>
      <c r="NI49" s="27"/>
      <c r="NL49" s="28"/>
      <c r="NM49" s="21"/>
      <c r="NN49" s="31"/>
      <c r="NO49" s="27"/>
      <c r="NP49" s="25"/>
      <c r="NT49" s="25"/>
      <c r="NU49" s="27"/>
      <c r="NX49" s="28"/>
      <c r="NY49" s="21"/>
      <c r="NZ49" s="31"/>
      <c r="OA49" s="27"/>
      <c r="OB49" s="25"/>
      <c r="OF49" s="25"/>
      <c r="OG49" s="27"/>
      <c r="OJ49" s="28"/>
      <c r="OK49" s="21"/>
      <c r="OL49" s="31"/>
      <c r="OM49" s="27"/>
      <c r="ON49" s="25"/>
      <c r="OR49" s="25"/>
      <c r="OS49" s="27"/>
      <c r="OV49" s="28"/>
      <c r="OW49" s="21"/>
      <c r="OX49" s="31"/>
      <c r="OY49" s="27"/>
      <c r="OZ49" s="25"/>
      <c r="PD49" s="25"/>
      <c r="PE49" s="27"/>
      <c r="PH49" s="28"/>
      <c r="PI49" s="21"/>
      <c r="PJ49" s="31"/>
      <c r="PK49" s="27"/>
      <c r="PL49" s="25"/>
      <c r="PP49" s="25"/>
      <c r="PQ49" s="27"/>
      <c r="PT49" s="28"/>
      <c r="PU49" s="21"/>
      <c r="PV49" s="31"/>
      <c r="PW49" s="27"/>
      <c r="PX49" s="25"/>
      <c r="QB49" s="25"/>
      <c r="QC49" s="27"/>
      <c r="QF49" s="28"/>
      <c r="QG49" s="21"/>
      <c r="QH49" s="31"/>
      <c r="QI49" s="27"/>
      <c r="QJ49" s="25"/>
      <c r="QN49" s="25"/>
      <c r="QO49" s="27"/>
      <c r="QR49" s="28"/>
      <c r="QS49" s="21"/>
      <c r="QT49" s="31"/>
      <c r="QU49" s="27"/>
      <c r="QV49" s="25"/>
      <c r="QZ49" s="25"/>
      <c r="RA49" s="27"/>
      <c r="RD49" s="28"/>
      <c r="RE49" s="21"/>
      <c r="RF49" s="31"/>
      <c r="RG49" s="27"/>
      <c r="RH49" s="25"/>
      <c r="RL49" s="25"/>
      <c r="RM49" s="27"/>
      <c r="RP49" s="28"/>
      <c r="RQ49" s="21"/>
      <c r="RR49" s="31"/>
      <c r="RS49" s="27"/>
      <c r="RT49" s="25"/>
      <c r="RX49" s="25"/>
      <c r="RY49" s="27"/>
      <c r="SB49" s="28"/>
      <c r="SC49" s="21"/>
      <c r="SD49" s="31"/>
      <c r="SE49" s="27"/>
      <c r="SF49" s="25"/>
      <c r="SJ49" s="25"/>
      <c r="SK49" s="27"/>
      <c r="SN49" s="28"/>
      <c r="SO49" s="21"/>
      <c r="SP49" s="31"/>
      <c r="SQ49" s="27"/>
      <c r="SR49" s="25"/>
      <c r="SV49" s="25"/>
      <c r="SW49" s="27"/>
      <c r="SZ49" s="28"/>
      <c r="TA49" s="21"/>
      <c r="TB49" s="31"/>
      <c r="TC49" s="27"/>
      <c r="TD49" s="25"/>
      <c r="TH49" s="25"/>
      <c r="TI49" s="27"/>
      <c r="TL49" s="28"/>
      <c r="TM49" s="21"/>
      <c r="TN49" s="31"/>
      <c r="TO49" s="27"/>
      <c r="TP49" s="25"/>
      <c r="TT49" s="25"/>
      <c r="TU49" s="27"/>
      <c r="TX49" s="28"/>
      <c r="TY49" s="21"/>
      <c r="TZ49" s="31"/>
      <c r="UA49" s="27"/>
      <c r="UB49" s="25"/>
      <c r="UF49" s="25"/>
      <c r="UG49" s="27"/>
      <c r="UJ49" s="28"/>
      <c r="UK49" s="21"/>
      <c r="UL49" s="31"/>
      <c r="UM49" s="27"/>
      <c r="UN49" s="25"/>
      <c r="UR49" s="25"/>
      <c r="US49" s="27"/>
      <c r="UV49" s="28"/>
      <c r="UW49" s="21"/>
      <c r="UX49" s="31"/>
      <c r="UY49" s="27"/>
      <c r="UZ49" s="25"/>
      <c r="VD49" s="25"/>
      <c r="VE49" s="27"/>
      <c r="VH49" s="28"/>
      <c r="VI49" s="21"/>
      <c r="VJ49" s="31"/>
      <c r="VK49" s="27"/>
      <c r="VL49" s="25"/>
      <c r="VP49" s="25"/>
      <c r="VQ49" s="27"/>
      <c r="VT49" s="28"/>
      <c r="VU49" s="21"/>
      <c r="VV49" s="31"/>
      <c r="VW49" s="27"/>
      <c r="VX49" s="25"/>
      <c r="WB49" s="25"/>
      <c r="WC49" s="27"/>
      <c r="WF49" s="28"/>
      <c r="WG49" s="21"/>
      <c r="WH49" s="31"/>
      <c r="WI49" s="27"/>
      <c r="WJ49" s="25"/>
      <c r="WN49" s="25"/>
      <c r="WO49" s="27"/>
      <c r="WR49" s="28"/>
      <c r="WS49" s="21"/>
      <c r="WT49" s="31"/>
      <c r="WU49" s="27"/>
      <c r="WV49" s="25"/>
      <c r="WZ49" s="25"/>
      <c r="XA49" s="27"/>
      <c r="XD49" s="28"/>
      <c r="XE49" s="21"/>
      <c r="XF49" s="31"/>
      <c r="XG49" s="27"/>
      <c r="XH49" s="25"/>
      <c r="XL49" s="25"/>
      <c r="XM49" s="27"/>
      <c r="XP49" s="28"/>
      <c r="XQ49" s="21"/>
      <c r="XR49" s="31"/>
      <c r="XS49" s="27"/>
      <c r="XT49" s="25"/>
      <c r="XX49" s="25"/>
      <c r="XY49" s="27"/>
      <c r="YB49" s="28"/>
      <c r="YC49" s="21"/>
      <c r="YD49" s="31"/>
      <c r="YE49" s="27"/>
      <c r="YF49" s="25"/>
      <c r="YJ49" s="25"/>
      <c r="YK49" s="27"/>
      <c r="YN49" s="28"/>
      <c r="YO49" s="21"/>
      <c r="YP49" s="31"/>
      <c r="YQ49" s="27"/>
      <c r="YR49" s="25"/>
      <c r="YV49" s="25"/>
      <c r="YW49" s="27"/>
      <c r="YZ49" s="28"/>
      <c r="ZA49" s="21"/>
      <c r="ZB49" s="31"/>
      <c r="ZC49" s="27"/>
      <c r="ZD49" s="25"/>
      <c r="ZH49" s="25"/>
      <c r="ZI49" s="27"/>
      <c r="ZL49" s="28"/>
      <c r="ZM49" s="21"/>
      <c r="ZN49" s="31"/>
      <c r="ZO49" s="27"/>
      <c r="ZP49" s="25"/>
      <c r="ZT49" s="25"/>
      <c r="ZU49" s="27"/>
      <c r="ZX49" s="28"/>
      <c r="ZY49" s="21"/>
      <c r="ZZ49" s="31"/>
      <c r="AAA49" s="27"/>
      <c r="AAB49" s="25"/>
      <c r="AAF49" s="25"/>
      <c r="AAG49" s="27"/>
      <c r="AAJ49" s="28"/>
      <c r="AAK49" s="21"/>
      <c r="AAL49" s="31"/>
      <c r="AAM49" s="27"/>
      <c r="AAN49" s="25"/>
      <c r="AAR49" s="25"/>
      <c r="AAS49" s="27"/>
      <c r="AAV49" s="28"/>
      <c r="AAW49" s="21"/>
      <c r="AAX49" s="31"/>
      <c r="AAY49" s="27"/>
      <c r="AAZ49" s="25"/>
      <c r="ABD49" s="25"/>
      <c r="ABE49" s="27"/>
      <c r="ABH49" s="28"/>
      <c r="ABI49" s="21"/>
      <c r="ABJ49" s="31"/>
      <c r="ABK49" s="27"/>
      <c r="ABL49" s="25"/>
      <c r="ABP49" s="25"/>
      <c r="ABQ49" s="27"/>
      <c r="ABT49" s="28"/>
      <c r="ABU49" s="21"/>
      <c r="ABV49" s="31"/>
      <c r="ABW49" s="27"/>
      <c r="ABX49" s="25"/>
      <c r="ACB49" s="25"/>
      <c r="ACC49" s="27"/>
      <c r="ACF49" s="28"/>
      <c r="ACG49" s="21"/>
      <c r="ACH49" s="31"/>
      <c r="ACI49" s="27"/>
      <c r="ACJ49" s="25"/>
      <c r="ACN49" s="25"/>
      <c r="ACO49" s="27"/>
      <c r="ACR49" s="28"/>
      <c r="ACS49" s="21"/>
      <c r="ACT49" s="31"/>
      <c r="ACU49" s="27"/>
      <c r="ACV49" s="25"/>
      <c r="ACZ49" s="25"/>
      <c r="ADA49" s="27"/>
      <c r="ADD49" s="28"/>
      <c r="ADE49" s="21"/>
      <c r="ADF49" s="31"/>
      <c r="ADG49" s="27"/>
      <c r="ADH49" s="25"/>
      <c r="ADL49" s="25"/>
      <c r="ADM49" s="27"/>
      <c r="ADP49" s="28"/>
      <c r="ADQ49" s="21"/>
      <c r="ADR49" s="31"/>
      <c r="ADS49" s="27"/>
      <c r="ADT49" s="25"/>
      <c r="ADX49" s="25"/>
      <c r="ADY49" s="27"/>
      <c r="AEB49" s="28"/>
      <c r="AEC49" s="21"/>
      <c r="AED49" s="31"/>
      <c r="AEE49" s="27"/>
      <c r="AEF49" s="25"/>
      <c r="AEJ49" s="25"/>
      <c r="AEK49" s="27"/>
      <c r="AEN49" s="28"/>
      <c r="AEO49" s="21"/>
      <c r="AEP49" s="31"/>
      <c r="AEQ49" s="27"/>
      <c r="AER49" s="25"/>
      <c r="AEV49" s="25"/>
      <c r="AEW49" s="27"/>
      <c r="AEZ49" s="28"/>
      <c r="AFA49" s="21"/>
      <c r="AFB49" s="31"/>
      <c r="AFC49" s="27"/>
      <c r="AFD49" s="25"/>
      <c r="AFH49" s="25"/>
      <c r="AFI49" s="27"/>
      <c r="AFL49" s="28"/>
      <c r="AFM49" s="21"/>
      <c r="AFN49" s="31"/>
      <c r="AFO49" s="27"/>
      <c r="AFP49" s="25"/>
      <c r="AFT49" s="25"/>
      <c r="AFU49" s="27"/>
      <c r="AFX49" s="28"/>
      <c r="AFY49" s="21"/>
      <c r="AFZ49" s="31"/>
      <c r="AGA49" s="27"/>
      <c r="AGB49" s="25"/>
      <c r="AGF49" s="25"/>
      <c r="AGG49" s="27"/>
      <c r="AGJ49" s="28"/>
      <c r="AGK49" s="21"/>
      <c r="AGL49" s="31"/>
      <c r="AGM49" s="27"/>
      <c r="AGN49" s="25"/>
      <c r="AGR49" s="25"/>
      <c r="AGS49" s="27"/>
      <c r="AGV49" s="28"/>
      <c r="AGW49" s="21"/>
      <c r="AGX49" s="31"/>
      <c r="AGY49" s="27"/>
      <c r="AGZ49" s="25"/>
      <c r="AHD49" s="25"/>
      <c r="AHE49" s="27"/>
      <c r="AHH49" s="28"/>
      <c r="AHI49" s="21"/>
      <c r="AHJ49" s="31"/>
      <c r="AHK49" s="27"/>
      <c r="AHL49" s="25"/>
      <c r="AHP49" s="25"/>
      <c r="AHQ49" s="27"/>
      <c r="AHT49" s="28"/>
      <c r="AHU49" s="21"/>
      <c r="AHV49" s="31"/>
      <c r="AHW49" s="27"/>
      <c r="AHX49" s="25"/>
      <c r="AIB49" s="25"/>
      <c r="AIC49" s="27"/>
      <c r="AIF49" s="28"/>
      <c r="AIG49" s="21"/>
      <c r="AIH49" s="31"/>
      <c r="AII49" s="27"/>
      <c r="AIJ49" s="25"/>
      <c r="AIN49" s="25"/>
      <c r="AIO49" s="27"/>
      <c r="AIR49" s="28"/>
      <c r="AIS49" s="21"/>
      <c r="AIT49" s="31"/>
      <c r="AIU49" s="27"/>
      <c r="AIV49" s="25"/>
      <c r="AIZ49" s="25"/>
      <c r="AJA49" s="27"/>
      <c r="AJD49" s="28"/>
      <c r="AJE49" s="21"/>
      <c r="AJF49" s="31"/>
      <c r="AJG49" s="27"/>
      <c r="AJH49" s="25"/>
      <c r="AJL49" s="25"/>
      <c r="AJM49" s="27"/>
      <c r="AJP49" s="28"/>
      <c r="AJQ49" s="21"/>
      <c r="AJR49" s="31"/>
      <c r="AJS49" s="27"/>
      <c r="AJT49" s="25"/>
      <c r="AJX49" s="25"/>
      <c r="AJY49" s="27"/>
      <c r="AKB49" s="28"/>
      <c r="AKC49" s="21"/>
      <c r="AKD49" s="31"/>
      <c r="AKE49" s="27"/>
      <c r="AKF49" s="25"/>
      <c r="AKJ49" s="25"/>
      <c r="AKK49" s="27"/>
      <c r="AKN49" s="28"/>
      <c r="AKO49" s="21"/>
      <c r="AKP49" s="31"/>
      <c r="AKQ49" s="27"/>
      <c r="AKR49" s="25"/>
      <c r="AKV49" s="25"/>
      <c r="AKW49" s="27"/>
      <c r="AKZ49" s="28"/>
      <c r="ALA49" s="21"/>
      <c r="ALB49" s="31"/>
      <c r="ALC49" s="27"/>
      <c r="ALD49" s="25"/>
      <c r="ALH49" s="25"/>
      <c r="ALI49" s="27"/>
      <c r="ALL49" s="28"/>
      <c r="ALM49" s="21"/>
      <c r="ALN49" s="31"/>
      <c r="ALO49" s="27"/>
      <c r="ALP49" s="25"/>
      <c r="ALT49" s="25"/>
      <c r="ALU49" s="27"/>
      <c r="ALX49" s="28"/>
      <c r="ALY49" s="21"/>
      <c r="ALZ49" s="31"/>
      <c r="AMA49" s="27"/>
      <c r="AMB49" s="25"/>
      <c r="AMF49" s="25"/>
      <c r="AMG49" s="27"/>
      <c r="AMJ49" s="28"/>
      <c r="AMK49" s="21"/>
      <c r="AML49" s="31"/>
      <c r="AMM49" s="27"/>
      <c r="AMN49" s="25"/>
    </row>
    <row r="50" spans="1:1028" s="26" customFormat="1" ht="25.5" x14ac:dyDescent="0.2">
      <c r="A50" s="32" t="s">
        <v>293</v>
      </c>
      <c r="B50" s="29" t="s">
        <v>312</v>
      </c>
      <c r="C50" s="27" t="s">
        <v>197</v>
      </c>
      <c r="D50" s="59">
        <v>43735</v>
      </c>
      <c r="E50" s="26" t="s">
        <v>313</v>
      </c>
      <c r="F50" s="26" t="s">
        <v>199</v>
      </c>
      <c r="G50" s="26" t="s">
        <v>211</v>
      </c>
      <c r="H50" s="60">
        <v>44111</v>
      </c>
      <c r="I50" s="27">
        <v>268</v>
      </c>
      <c r="J50" s="26" t="s">
        <v>201</v>
      </c>
      <c r="K50" s="26" t="s">
        <v>76</v>
      </c>
      <c r="L50" s="22" t="s">
        <v>192</v>
      </c>
      <c r="M50" s="22" t="s">
        <v>192</v>
      </c>
      <c r="N50" s="22" t="s">
        <v>192</v>
      </c>
      <c r="O50" s="22" t="s">
        <v>192</v>
      </c>
      <c r="P50" s="28"/>
      <c r="Q50" s="30"/>
      <c r="R50" s="31"/>
      <c r="S50" s="27"/>
      <c r="T50" s="25"/>
      <c r="X50" s="25"/>
      <c r="Y50" s="27"/>
      <c r="AB50" s="28"/>
      <c r="AC50" s="21"/>
      <c r="AD50" s="31"/>
      <c r="AE50" s="27"/>
      <c r="AF50" s="25"/>
      <c r="AJ50" s="25"/>
      <c r="AK50" s="27"/>
      <c r="AN50" s="28"/>
      <c r="AO50" s="21"/>
      <c r="AP50" s="31"/>
      <c r="AQ50" s="27"/>
      <c r="AR50" s="25"/>
      <c r="AV50" s="25"/>
      <c r="AW50" s="27"/>
      <c r="AZ50" s="28"/>
      <c r="BA50" s="21"/>
      <c r="BB50" s="31"/>
      <c r="BC50" s="27"/>
      <c r="BD50" s="25"/>
      <c r="BH50" s="25"/>
      <c r="BI50" s="27"/>
      <c r="BL50" s="28"/>
      <c r="BM50" s="21"/>
      <c r="BN50" s="31"/>
      <c r="BO50" s="27"/>
      <c r="BP50" s="25"/>
      <c r="BT50" s="25"/>
      <c r="BU50" s="27"/>
      <c r="BX50" s="28"/>
      <c r="BY50" s="21"/>
      <c r="BZ50" s="31"/>
      <c r="CA50" s="27"/>
      <c r="CB50" s="25"/>
      <c r="CF50" s="25"/>
      <c r="CG50" s="27"/>
      <c r="CJ50" s="28"/>
      <c r="CK50" s="21"/>
      <c r="CL50" s="31"/>
      <c r="CM50" s="27"/>
      <c r="CN50" s="25"/>
      <c r="CR50" s="25"/>
      <c r="CS50" s="27"/>
      <c r="CV50" s="28"/>
      <c r="CW50" s="21"/>
      <c r="CX50" s="31"/>
      <c r="CY50" s="27"/>
      <c r="CZ50" s="25"/>
      <c r="DD50" s="25"/>
      <c r="DE50" s="27"/>
      <c r="DH50" s="28"/>
      <c r="DI50" s="21"/>
      <c r="DJ50" s="31"/>
      <c r="DK50" s="27"/>
      <c r="DL50" s="25"/>
      <c r="DP50" s="25"/>
      <c r="DQ50" s="27"/>
      <c r="DT50" s="28"/>
      <c r="DU50" s="21"/>
      <c r="DV50" s="31"/>
      <c r="DW50" s="27"/>
      <c r="DX50" s="25"/>
      <c r="EB50" s="25"/>
      <c r="EC50" s="27"/>
      <c r="EF50" s="28"/>
      <c r="EG50" s="21"/>
      <c r="EH50" s="31"/>
      <c r="EI50" s="27"/>
      <c r="EJ50" s="25"/>
      <c r="EN50" s="25"/>
      <c r="EO50" s="27"/>
      <c r="ER50" s="28"/>
      <c r="ES50" s="21"/>
      <c r="ET50" s="31"/>
      <c r="EU50" s="27"/>
      <c r="EV50" s="25"/>
      <c r="EZ50" s="25"/>
      <c r="FA50" s="27"/>
      <c r="FD50" s="28"/>
      <c r="FE50" s="21"/>
      <c r="FF50" s="31"/>
      <c r="FG50" s="27"/>
      <c r="FH50" s="25"/>
      <c r="FL50" s="25"/>
      <c r="FM50" s="27"/>
      <c r="FP50" s="28"/>
      <c r="FQ50" s="21"/>
      <c r="FR50" s="31"/>
      <c r="FS50" s="27"/>
      <c r="FT50" s="25"/>
      <c r="FX50" s="25"/>
      <c r="FY50" s="27"/>
      <c r="GB50" s="28"/>
      <c r="GC50" s="21"/>
      <c r="GD50" s="31"/>
      <c r="GE50" s="27"/>
      <c r="GF50" s="25"/>
      <c r="GJ50" s="25"/>
      <c r="GK50" s="27"/>
      <c r="GN50" s="28"/>
      <c r="GO50" s="21"/>
      <c r="GP50" s="31"/>
      <c r="GQ50" s="27"/>
      <c r="GR50" s="25"/>
      <c r="GV50" s="25"/>
      <c r="GW50" s="27"/>
      <c r="GZ50" s="28"/>
      <c r="HA50" s="21"/>
      <c r="HB50" s="31"/>
      <c r="HC50" s="27"/>
      <c r="HD50" s="25"/>
      <c r="HH50" s="25"/>
      <c r="HI50" s="27"/>
      <c r="HL50" s="28"/>
      <c r="HM50" s="21"/>
      <c r="HN50" s="31"/>
      <c r="HO50" s="27"/>
      <c r="HP50" s="25"/>
      <c r="HT50" s="25"/>
      <c r="HU50" s="27"/>
      <c r="HX50" s="28"/>
      <c r="HY50" s="21"/>
      <c r="HZ50" s="31"/>
      <c r="IA50" s="27"/>
      <c r="IB50" s="25"/>
      <c r="IF50" s="25"/>
      <c r="IG50" s="27"/>
      <c r="IJ50" s="28"/>
      <c r="IK50" s="21"/>
      <c r="IL50" s="31"/>
      <c r="IM50" s="27"/>
      <c r="IN50" s="25"/>
      <c r="IR50" s="25"/>
      <c r="IS50" s="27"/>
      <c r="IV50" s="28"/>
      <c r="IW50" s="21"/>
      <c r="IX50" s="31"/>
      <c r="IY50" s="27"/>
      <c r="IZ50" s="25"/>
      <c r="JD50" s="25"/>
      <c r="JE50" s="27"/>
      <c r="JH50" s="28"/>
      <c r="JI50" s="21"/>
      <c r="JJ50" s="31"/>
      <c r="JK50" s="27"/>
      <c r="JL50" s="25"/>
      <c r="JP50" s="25"/>
      <c r="JQ50" s="27"/>
      <c r="JT50" s="28"/>
      <c r="JU50" s="21"/>
      <c r="JV50" s="31"/>
      <c r="JW50" s="27"/>
      <c r="JX50" s="25"/>
      <c r="KB50" s="25"/>
      <c r="KC50" s="27"/>
      <c r="KF50" s="28"/>
      <c r="KG50" s="21"/>
      <c r="KH50" s="31"/>
      <c r="KI50" s="27"/>
      <c r="KJ50" s="25"/>
      <c r="KN50" s="25"/>
      <c r="KO50" s="27"/>
      <c r="KR50" s="28"/>
      <c r="KS50" s="21"/>
      <c r="KT50" s="31"/>
      <c r="KU50" s="27"/>
      <c r="KV50" s="25"/>
      <c r="KZ50" s="25"/>
      <c r="LA50" s="27"/>
      <c r="LD50" s="28"/>
      <c r="LE50" s="21"/>
      <c r="LF50" s="31"/>
      <c r="LG50" s="27"/>
      <c r="LH50" s="25"/>
      <c r="LL50" s="25"/>
      <c r="LM50" s="27"/>
      <c r="LP50" s="28"/>
      <c r="LQ50" s="21"/>
      <c r="LR50" s="31"/>
      <c r="LS50" s="27"/>
      <c r="LT50" s="25"/>
      <c r="LX50" s="25"/>
      <c r="LY50" s="27"/>
      <c r="MB50" s="28"/>
      <c r="MC50" s="21"/>
      <c r="MD50" s="31"/>
      <c r="ME50" s="27"/>
      <c r="MF50" s="25"/>
      <c r="MJ50" s="25"/>
      <c r="MK50" s="27"/>
      <c r="MN50" s="28"/>
      <c r="MO50" s="21"/>
      <c r="MP50" s="31"/>
      <c r="MQ50" s="27"/>
      <c r="MR50" s="25"/>
      <c r="MV50" s="25"/>
      <c r="MW50" s="27"/>
      <c r="MZ50" s="28"/>
      <c r="NA50" s="21"/>
      <c r="NB50" s="31"/>
      <c r="NC50" s="27"/>
      <c r="ND50" s="25"/>
      <c r="NH50" s="25"/>
      <c r="NI50" s="27"/>
      <c r="NL50" s="28"/>
      <c r="NM50" s="21"/>
      <c r="NN50" s="31"/>
      <c r="NO50" s="27"/>
      <c r="NP50" s="25"/>
      <c r="NT50" s="25"/>
      <c r="NU50" s="27"/>
      <c r="NX50" s="28"/>
      <c r="NY50" s="21"/>
      <c r="NZ50" s="31"/>
      <c r="OA50" s="27"/>
      <c r="OB50" s="25"/>
      <c r="OF50" s="25"/>
      <c r="OG50" s="27"/>
      <c r="OJ50" s="28"/>
      <c r="OK50" s="21"/>
      <c r="OL50" s="31"/>
      <c r="OM50" s="27"/>
      <c r="ON50" s="25"/>
      <c r="OR50" s="25"/>
      <c r="OS50" s="27"/>
      <c r="OV50" s="28"/>
      <c r="OW50" s="21"/>
      <c r="OX50" s="31"/>
      <c r="OY50" s="27"/>
      <c r="OZ50" s="25"/>
      <c r="PD50" s="25"/>
      <c r="PE50" s="27"/>
      <c r="PH50" s="28"/>
      <c r="PI50" s="21"/>
      <c r="PJ50" s="31"/>
      <c r="PK50" s="27"/>
      <c r="PL50" s="25"/>
      <c r="PP50" s="25"/>
      <c r="PQ50" s="27"/>
      <c r="PT50" s="28"/>
      <c r="PU50" s="21"/>
      <c r="PV50" s="31"/>
      <c r="PW50" s="27"/>
      <c r="PX50" s="25"/>
      <c r="QB50" s="25"/>
      <c r="QC50" s="27"/>
      <c r="QF50" s="28"/>
      <c r="QG50" s="21"/>
      <c r="QH50" s="31"/>
      <c r="QI50" s="27"/>
      <c r="QJ50" s="25"/>
      <c r="QN50" s="25"/>
      <c r="QO50" s="27"/>
      <c r="QR50" s="28"/>
      <c r="QS50" s="21"/>
      <c r="QT50" s="31"/>
      <c r="QU50" s="27"/>
      <c r="QV50" s="25"/>
      <c r="QZ50" s="25"/>
      <c r="RA50" s="27"/>
      <c r="RD50" s="28"/>
      <c r="RE50" s="21"/>
      <c r="RF50" s="31"/>
      <c r="RG50" s="27"/>
      <c r="RH50" s="25"/>
      <c r="RL50" s="25"/>
      <c r="RM50" s="27"/>
      <c r="RP50" s="28"/>
      <c r="RQ50" s="21"/>
      <c r="RR50" s="31"/>
      <c r="RS50" s="27"/>
      <c r="RT50" s="25"/>
      <c r="RX50" s="25"/>
      <c r="RY50" s="27"/>
      <c r="SB50" s="28"/>
      <c r="SC50" s="21"/>
      <c r="SD50" s="31"/>
      <c r="SE50" s="27"/>
      <c r="SF50" s="25"/>
      <c r="SJ50" s="25"/>
      <c r="SK50" s="27"/>
      <c r="SN50" s="28"/>
      <c r="SO50" s="21"/>
      <c r="SP50" s="31"/>
      <c r="SQ50" s="27"/>
      <c r="SR50" s="25"/>
      <c r="SV50" s="25"/>
      <c r="SW50" s="27"/>
      <c r="SZ50" s="28"/>
      <c r="TA50" s="21"/>
      <c r="TB50" s="31"/>
      <c r="TC50" s="27"/>
      <c r="TD50" s="25"/>
      <c r="TH50" s="25"/>
      <c r="TI50" s="27"/>
      <c r="TL50" s="28"/>
      <c r="TM50" s="21"/>
      <c r="TN50" s="31"/>
      <c r="TO50" s="27"/>
      <c r="TP50" s="25"/>
      <c r="TT50" s="25"/>
      <c r="TU50" s="27"/>
      <c r="TX50" s="28"/>
      <c r="TY50" s="21"/>
      <c r="TZ50" s="31"/>
      <c r="UA50" s="27"/>
      <c r="UB50" s="25"/>
      <c r="UF50" s="25"/>
      <c r="UG50" s="27"/>
      <c r="UJ50" s="28"/>
      <c r="UK50" s="21"/>
      <c r="UL50" s="31"/>
      <c r="UM50" s="27"/>
      <c r="UN50" s="25"/>
      <c r="UR50" s="25"/>
      <c r="US50" s="27"/>
      <c r="UV50" s="28"/>
      <c r="UW50" s="21"/>
      <c r="UX50" s="31"/>
      <c r="UY50" s="27"/>
      <c r="UZ50" s="25"/>
      <c r="VD50" s="25"/>
      <c r="VE50" s="27"/>
      <c r="VH50" s="28"/>
      <c r="VI50" s="21"/>
      <c r="VJ50" s="31"/>
      <c r="VK50" s="27"/>
      <c r="VL50" s="25"/>
      <c r="VP50" s="25"/>
      <c r="VQ50" s="27"/>
      <c r="VT50" s="28"/>
      <c r="VU50" s="21"/>
      <c r="VV50" s="31"/>
      <c r="VW50" s="27"/>
      <c r="VX50" s="25"/>
      <c r="WB50" s="25"/>
      <c r="WC50" s="27"/>
      <c r="WF50" s="28"/>
      <c r="WG50" s="21"/>
      <c r="WH50" s="31"/>
      <c r="WI50" s="27"/>
      <c r="WJ50" s="25"/>
      <c r="WN50" s="25"/>
      <c r="WO50" s="27"/>
      <c r="WR50" s="28"/>
      <c r="WS50" s="21"/>
      <c r="WT50" s="31"/>
      <c r="WU50" s="27"/>
      <c r="WV50" s="25"/>
      <c r="WZ50" s="25"/>
      <c r="XA50" s="27"/>
      <c r="XD50" s="28"/>
      <c r="XE50" s="21"/>
      <c r="XF50" s="31"/>
      <c r="XG50" s="27"/>
      <c r="XH50" s="25"/>
      <c r="XL50" s="25"/>
      <c r="XM50" s="27"/>
      <c r="XP50" s="28"/>
      <c r="XQ50" s="21"/>
      <c r="XR50" s="31"/>
      <c r="XS50" s="27"/>
      <c r="XT50" s="25"/>
      <c r="XX50" s="25"/>
      <c r="XY50" s="27"/>
      <c r="YB50" s="28"/>
      <c r="YC50" s="21"/>
      <c r="YD50" s="31"/>
      <c r="YE50" s="27"/>
      <c r="YF50" s="25"/>
      <c r="YJ50" s="25"/>
      <c r="YK50" s="27"/>
      <c r="YN50" s="28"/>
      <c r="YO50" s="21"/>
      <c r="YP50" s="31"/>
      <c r="YQ50" s="27"/>
      <c r="YR50" s="25"/>
      <c r="YV50" s="25"/>
      <c r="YW50" s="27"/>
      <c r="YZ50" s="28"/>
      <c r="ZA50" s="21"/>
      <c r="ZB50" s="31"/>
      <c r="ZC50" s="27"/>
      <c r="ZD50" s="25"/>
      <c r="ZH50" s="25"/>
      <c r="ZI50" s="27"/>
      <c r="ZL50" s="28"/>
      <c r="ZM50" s="21"/>
      <c r="ZN50" s="31"/>
      <c r="ZO50" s="27"/>
      <c r="ZP50" s="25"/>
      <c r="ZT50" s="25"/>
      <c r="ZU50" s="27"/>
      <c r="ZX50" s="28"/>
      <c r="ZY50" s="21"/>
      <c r="ZZ50" s="31"/>
      <c r="AAA50" s="27"/>
      <c r="AAB50" s="25"/>
      <c r="AAF50" s="25"/>
      <c r="AAG50" s="27"/>
      <c r="AAJ50" s="28"/>
      <c r="AAK50" s="21"/>
      <c r="AAL50" s="31"/>
      <c r="AAM50" s="27"/>
      <c r="AAN50" s="25"/>
      <c r="AAR50" s="25"/>
      <c r="AAS50" s="27"/>
      <c r="AAV50" s="28"/>
      <c r="AAW50" s="21"/>
      <c r="AAX50" s="31"/>
      <c r="AAY50" s="27"/>
      <c r="AAZ50" s="25"/>
      <c r="ABD50" s="25"/>
      <c r="ABE50" s="27"/>
      <c r="ABH50" s="28"/>
      <c r="ABI50" s="21"/>
      <c r="ABJ50" s="31"/>
      <c r="ABK50" s="27"/>
      <c r="ABL50" s="25"/>
      <c r="ABP50" s="25"/>
      <c r="ABQ50" s="27"/>
      <c r="ABT50" s="28"/>
      <c r="ABU50" s="21"/>
      <c r="ABV50" s="31"/>
      <c r="ABW50" s="27"/>
      <c r="ABX50" s="25"/>
      <c r="ACB50" s="25"/>
      <c r="ACC50" s="27"/>
      <c r="ACF50" s="28"/>
      <c r="ACG50" s="21"/>
      <c r="ACH50" s="31"/>
      <c r="ACI50" s="27"/>
      <c r="ACJ50" s="25"/>
      <c r="ACN50" s="25"/>
      <c r="ACO50" s="27"/>
      <c r="ACR50" s="28"/>
      <c r="ACS50" s="21"/>
      <c r="ACT50" s="31"/>
      <c r="ACU50" s="27"/>
      <c r="ACV50" s="25"/>
      <c r="ACZ50" s="25"/>
      <c r="ADA50" s="27"/>
      <c r="ADD50" s="28"/>
      <c r="ADE50" s="21"/>
      <c r="ADF50" s="31"/>
      <c r="ADG50" s="27"/>
      <c r="ADH50" s="25"/>
      <c r="ADL50" s="25"/>
      <c r="ADM50" s="27"/>
      <c r="ADP50" s="28"/>
      <c r="ADQ50" s="21"/>
      <c r="ADR50" s="31"/>
      <c r="ADS50" s="27"/>
      <c r="ADT50" s="25"/>
      <c r="ADX50" s="25"/>
      <c r="ADY50" s="27"/>
      <c r="AEB50" s="28"/>
      <c r="AEC50" s="21"/>
      <c r="AED50" s="31"/>
      <c r="AEE50" s="27"/>
      <c r="AEF50" s="25"/>
      <c r="AEJ50" s="25"/>
      <c r="AEK50" s="27"/>
      <c r="AEN50" s="28"/>
      <c r="AEO50" s="21"/>
      <c r="AEP50" s="31"/>
      <c r="AEQ50" s="27"/>
      <c r="AER50" s="25"/>
      <c r="AEV50" s="25"/>
      <c r="AEW50" s="27"/>
      <c r="AEZ50" s="28"/>
      <c r="AFA50" s="21"/>
      <c r="AFB50" s="31"/>
      <c r="AFC50" s="27"/>
      <c r="AFD50" s="25"/>
      <c r="AFH50" s="25"/>
      <c r="AFI50" s="27"/>
      <c r="AFL50" s="28"/>
      <c r="AFM50" s="21"/>
      <c r="AFN50" s="31"/>
      <c r="AFO50" s="27"/>
      <c r="AFP50" s="25"/>
      <c r="AFT50" s="25"/>
      <c r="AFU50" s="27"/>
      <c r="AFX50" s="28"/>
      <c r="AFY50" s="21"/>
      <c r="AFZ50" s="31"/>
      <c r="AGA50" s="27"/>
      <c r="AGB50" s="25"/>
      <c r="AGF50" s="25"/>
      <c r="AGG50" s="27"/>
      <c r="AGJ50" s="28"/>
      <c r="AGK50" s="21"/>
      <c r="AGL50" s="31"/>
      <c r="AGM50" s="27"/>
      <c r="AGN50" s="25"/>
      <c r="AGR50" s="25"/>
      <c r="AGS50" s="27"/>
      <c r="AGV50" s="28"/>
      <c r="AGW50" s="21"/>
      <c r="AGX50" s="31"/>
      <c r="AGY50" s="27"/>
      <c r="AGZ50" s="25"/>
      <c r="AHD50" s="25"/>
      <c r="AHE50" s="27"/>
      <c r="AHH50" s="28"/>
      <c r="AHI50" s="21"/>
      <c r="AHJ50" s="31"/>
      <c r="AHK50" s="27"/>
      <c r="AHL50" s="25"/>
      <c r="AHP50" s="25"/>
      <c r="AHQ50" s="27"/>
      <c r="AHT50" s="28"/>
      <c r="AHU50" s="21"/>
      <c r="AHV50" s="31"/>
      <c r="AHW50" s="27"/>
      <c r="AHX50" s="25"/>
      <c r="AIB50" s="25"/>
      <c r="AIC50" s="27"/>
      <c r="AIF50" s="28"/>
      <c r="AIG50" s="21"/>
      <c r="AIH50" s="31"/>
      <c r="AII50" s="27"/>
      <c r="AIJ50" s="25"/>
      <c r="AIN50" s="25"/>
      <c r="AIO50" s="27"/>
      <c r="AIR50" s="28"/>
      <c r="AIS50" s="21"/>
      <c r="AIT50" s="31"/>
      <c r="AIU50" s="27"/>
      <c r="AIV50" s="25"/>
      <c r="AIZ50" s="25"/>
      <c r="AJA50" s="27"/>
      <c r="AJD50" s="28"/>
      <c r="AJE50" s="21"/>
      <c r="AJF50" s="31"/>
      <c r="AJG50" s="27"/>
      <c r="AJH50" s="25"/>
      <c r="AJL50" s="25"/>
      <c r="AJM50" s="27"/>
      <c r="AJP50" s="28"/>
      <c r="AJQ50" s="21"/>
      <c r="AJR50" s="31"/>
      <c r="AJS50" s="27"/>
      <c r="AJT50" s="25"/>
      <c r="AJX50" s="25"/>
      <c r="AJY50" s="27"/>
      <c r="AKB50" s="28"/>
      <c r="AKC50" s="21"/>
      <c r="AKD50" s="31"/>
      <c r="AKE50" s="27"/>
      <c r="AKF50" s="25"/>
      <c r="AKJ50" s="25"/>
      <c r="AKK50" s="27"/>
      <c r="AKN50" s="28"/>
      <c r="AKO50" s="21"/>
      <c r="AKP50" s="31"/>
      <c r="AKQ50" s="27"/>
      <c r="AKR50" s="25"/>
      <c r="AKV50" s="25"/>
      <c r="AKW50" s="27"/>
      <c r="AKZ50" s="28"/>
      <c r="ALA50" s="21"/>
      <c r="ALB50" s="31"/>
      <c r="ALC50" s="27"/>
      <c r="ALD50" s="25"/>
      <c r="ALH50" s="25"/>
      <c r="ALI50" s="27"/>
      <c r="ALL50" s="28"/>
      <c r="ALM50" s="21"/>
      <c r="ALN50" s="31"/>
      <c r="ALO50" s="27"/>
      <c r="ALP50" s="25"/>
      <c r="ALT50" s="25"/>
      <c r="ALU50" s="27"/>
      <c r="ALX50" s="28"/>
      <c r="ALY50" s="21"/>
      <c r="ALZ50" s="31"/>
      <c r="AMA50" s="27"/>
      <c r="AMB50" s="25"/>
      <c r="AMF50" s="25"/>
      <c r="AMG50" s="27"/>
      <c r="AMJ50" s="28"/>
      <c r="AMK50" s="21"/>
      <c r="AML50" s="31"/>
      <c r="AMM50" s="27"/>
      <c r="AMN50" s="25"/>
    </row>
    <row r="51" spans="1:1028" s="26" customFormat="1" ht="38.25" x14ac:dyDescent="0.2">
      <c r="A51" s="32" t="s">
        <v>314</v>
      </c>
      <c r="B51" s="29" t="s">
        <v>315</v>
      </c>
      <c r="C51" s="27" t="s">
        <v>197</v>
      </c>
      <c r="D51" s="59">
        <v>43755</v>
      </c>
      <c r="E51" s="26" t="s">
        <v>316</v>
      </c>
      <c r="F51" s="26" t="s">
        <v>199</v>
      </c>
      <c r="G51" s="26" t="s">
        <v>317</v>
      </c>
      <c r="H51" s="60">
        <v>44001</v>
      </c>
      <c r="I51" s="27">
        <v>169</v>
      </c>
      <c r="J51" s="26" t="s">
        <v>201</v>
      </c>
      <c r="K51" s="26" t="s">
        <v>76</v>
      </c>
      <c r="L51" s="22" t="s">
        <v>192</v>
      </c>
      <c r="M51" s="22" t="s">
        <v>192</v>
      </c>
      <c r="N51" s="22" t="s">
        <v>192</v>
      </c>
      <c r="O51" s="22" t="s">
        <v>192</v>
      </c>
      <c r="P51" s="28"/>
      <c r="Q51" s="30"/>
      <c r="R51" s="31"/>
      <c r="S51" s="27"/>
      <c r="T51" s="25"/>
      <c r="X51" s="25"/>
      <c r="Y51" s="27"/>
      <c r="AB51" s="28"/>
      <c r="AC51" s="21"/>
      <c r="AD51" s="31"/>
      <c r="AE51" s="27"/>
      <c r="AF51" s="25"/>
      <c r="AJ51" s="25"/>
      <c r="AK51" s="27"/>
      <c r="AN51" s="28"/>
      <c r="AO51" s="21"/>
      <c r="AP51" s="31"/>
      <c r="AQ51" s="27"/>
      <c r="AR51" s="25"/>
      <c r="AV51" s="25"/>
      <c r="AW51" s="27"/>
      <c r="AZ51" s="28"/>
      <c r="BA51" s="21"/>
      <c r="BB51" s="31"/>
      <c r="BC51" s="27"/>
      <c r="BD51" s="25"/>
      <c r="BH51" s="25"/>
      <c r="BI51" s="27"/>
      <c r="BL51" s="28"/>
      <c r="BM51" s="21"/>
      <c r="BN51" s="31"/>
      <c r="BO51" s="27"/>
      <c r="BP51" s="25"/>
      <c r="BT51" s="25"/>
      <c r="BU51" s="27"/>
      <c r="BX51" s="28"/>
      <c r="BY51" s="21"/>
      <c r="BZ51" s="31"/>
      <c r="CA51" s="27"/>
      <c r="CB51" s="25"/>
      <c r="CF51" s="25"/>
      <c r="CG51" s="27"/>
      <c r="CJ51" s="28"/>
      <c r="CK51" s="21"/>
      <c r="CL51" s="31"/>
      <c r="CM51" s="27"/>
      <c r="CN51" s="25"/>
      <c r="CR51" s="25"/>
      <c r="CS51" s="27"/>
      <c r="CV51" s="28"/>
      <c r="CW51" s="21"/>
      <c r="CX51" s="31"/>
      <c r="CY51" s="27"/>
      <c r="CZ51" s="25"/>
      <c r="DD51" s="25"/>
      <c r="DE51" s="27"/>
      <c r="DH51" s="28"/>
      <c r="DI51" s="21"/>
      <c r="DJ51" s="31"/>
      <c r="DK51" s="27"/>
      <c r="DL51" s="25"/>
      <c r="DP51" s="25"/>
      <c r="DQ51" s="27"/>
      <c r="DT51" s="28"/>
      <c r="DU51" s="21"/>
      <c r="DV51" s="31"/>
      <c r="DW51" s="27"/>
      <c r="DX51" s="25"/>
      <c r="EB51" s="25"/>
      <c r="EC51" s="27"/>
      <c r="EF51" s="28"/>
      <c r="EG51" s="21"/>
      <c r="EH51" s="31"/>
      <c r="EI51" s="27"/>
      <c r="EJ51" s="25"/>
      <c r="EN51" s="25"/>
      <c r="EO51" s="27"/>
      <c r="ER51" s="28"/>
      <c r="ES51" s="21"/>
      <c r="ET51" s="31"/>
      <c r="EU51" s="27"/>
      <c r="EV51" s="25"/>
      <c r="EZ51" s="25"/>
      <c r="FA51" s="27"/>
      <c r="FD51" s="28"/>
      <c r="FE51" s="21"/>
      <c r="FF51" s="31"/>
      <c r="FG51" s="27"/>
      <c r="FH51" s="25"/>
      <c r="FL51" s="25"/>
      <c r="FM51" s="27"/>
      <c r="FP51" s="28"/>
      <c r="FQ51" s="21"/>
      <c r="FR51" s="31"/>
      <c r="FS51" s="27"/>
      <c r="FT51" s="25"/>
      <c r="FX51" s="25"/>
      <c r="FY51" s="27"/>
      <c r="GB51" s="28"/>
      <c r="GC51" s="21"/>
      <c r="GD51" s="31"/>
      <c r="GE51" s="27"/>
      <c r="GF51" s="25"/>
      <c r="GJ51" s="25"/>
      <c r="GK51" s="27"/>
      <c r="GN51" s="28"/>
      <c r="GO51" s="21"/>
      <c r="GP51" s="31"/>
      <c r="GQ51" s="27"/>
      <c r="GR51" s="25"/>
      <c r="GV51" s="25"/>
      <c r="GW51" s="27"/>
      <c r="GZ51" s="28"/>
      <c r="HA51" s="21"/>
      <c r="HB51" s="31"/>
      <c r="HC51" s="27"/>
      <c r="HD51" s="25"/>
      <c r="HH51" s="25"/>
      <c r="HI51" s="27"/>
      <c r="HL51" s="28"/>
      <c r="HM51" s="21"/>
      <c r="HN51" s="31"/>
      <c r="HO51" s="27"/>
      <c r="HP51" s="25"/>
      <c r="HT51" s="25"/>
      <c r="HU51" s="27"/>
      <c r="HX51" s="28"/>
      <c r="HY51" s="21"/>
      <c r="HZ51" s="31"/>
      <c r="IA51" s="27"/>
      <c r="IB51" s="25"/>
      <c r="IF51" s="25"/>
      <c r="IG51" s="27"/>
      <c r="IJ51" s="28"/>
      <c r="IK51" s="21"/>
      <c r="IL51" s="31"/>
      <c r="IM51" s="27"/>
      <c r="IN51" s="25"/>
      <c r="IR51" s="25"/>
      <c r="IS51" s="27"/>
      <c r="IV51" s="28"/>
      <c r="IW51" s="21"/>
      <c r="IX51" s="31"/>
      <c r="IY51" s="27"/>
      <c r="IZ51" s="25"/>
      <c r="JD51" s="25"/>
      <c r="JE51" s="27"/>
      <c r="JH51" s="28"/>
      <c r="JI51" s="21"/>
      <c r="JJ51" s="31"/>
      <c r="JK51" s="27"/>
      <c r="JL51" s="25"/>
      <c r="JP51" s="25"/>
      <c r="JQ51" s="27"/>
      <c r="JT51" s="28"/>
      <c r="JU51" s="21"/>
      <c r="JV51" s="31"/>
      <c r="JW51" s="27"/>
      <c r="JX51" s="25"/>
      <c r="KB51" s="25"/>
      <c r="KC51" s="27"/>
      <c r="KF51" s="28"/>
      <c r="KG51" s="21"/>
      <c r="KH51" s="31"/>
      <c r="KI51" s="27"/>
      <c r="KJ51" s="25"/>
      <c r="KN51" s="25"/>
      <c r="KO51" s="27"/>
      <c r="KR51" s="28"/>
      <c r="KS51" s="21"/>
      <c r="KT51" s="31"/>
      <c r="KU51" s="27"/>
      <c r="KV51" s="25"/>
      <c r="KZ51" s="25"/>
      <c r="LA51" s="27"/>
      <c r="LD51" s="28"/>
      <c r="LE51" s="21"/>
      <c r="LF51" s="31"/>
      <c r="LG51" s="27"/>
      <c r="LH51" s="25"/>
      <c r="LL51" s="25"/>
      <c r="LM51" s="27"/>
      <c r="LP51" s="28"/>
      <c r="LQ51" s="21"/>
      <c r="LR51" s="31"/>
      <c r="LS51" s="27"/>
      <c r="LT51" s="25"/>
      <c r="LX51" s="25"/>
      <c r="LY51" s="27"/>
      <c r="MB51" s="28"/>
      <c r="MC51" s="21"/>
      <c r="MD51" s="31"/>
      <c r="ME51" s="27"/>
      <c r="MF51" s="25"/>
      <c r="MJ51" s="25"/>
      <c r="MK51" s="27"/>
      <c r="MN51" s="28"/>
      <c r="MO51" s="21"/>
      <c r="MP51" s="31"/>
      <c r="MQ51" s="27"/>
      <c r="MR51" s="25"/>
      <c r="MV51" s="25"/>
      <c r="MW51" s="27"/>
      <c r="MZ51" s="28"/>
      <c r="NA51" s="21"/>
      <c r="NB51" s="31"/>
      <c r="NC51" s="27"/>
      <c r="ND51" s="25"/>
      <c r="NH51" s="25"/>
      <c r="NI51" s="27"/>
      <c r="NL51" s="28"/>
      <c r="NM51" s="21"/>
      <c r="NN51" s="31"/>
      <c r="NO51" s="27"/>
      <c r="NP51" s="25"/>
      <c r="NT51" s="25"/>
      <c r="NU51" s="27"/>
      <c r="NX51" s="28"/>
      <c r="NY51" s="21"/>
      <c r="NZ51" s="31"/>
      <c r="OA51" s="27"/>
      <c r="OB51" s="25"/>
      <c r="OF51" s="25"/>
      <c r="OG51" s="27"/>
      <c r="OJ51" s="28"/>
      <c r="OK51" s="21"/>
      <c r="OL51" s="31"/>
      <c r="OM51" s="27"/>
      <c r="ON51" s="25"/>
      <c r="OR51" s="25"/>
      <c r="OS51" s="27"/>
      <c r="OV51" s="28"/>
      <c r="OW51" s="21"/>
      <c r="OX51" s="31"/>
      <c r="OY51" s="27"/>
      <c r="OZ51" s="25"/>
      <c r="PD51" s="25"/>
      <c r="PE51" s="27"/>
      <c r="PH51" s="28"/>
      <c r="PI51" s="21"/>
      <c r="PJ51" s="31"/>
      <c r="PK51" s="27"/>
      <c r="PL51" s="25"/>
      <c r="PP51" s="25"/>
      <c r="PQ51" s="27"/>
      <c r="PT51" s="28"/>
      <c r="PU51" s="21"/>
      <c r="PV51" s="31"/>
      <c r="PW51" s="27"/>
      <c r="PX51" s="25"/>
      <c r="QB51" s="25"/>
      <c r="QC51" s="27"/>
      <c r="QF51" s="28"/>
      <c r="QG51" s="21"/>
      <c r="QH51" s="31"/>
      <c r="QI51" s="27"/>
      <c r="QJ51" s="25"/>
      <c r="QN51" s="25"/>
      <c r="QO51" s="27"/>
      <c r="QR51" s="28"/>
      <c r="QS51" s="21"/>
      <c r="QT51" s="31"/>
      <c r="QU51" s="27"/>
      <c r="QV51" s="25"/>
      <c r="QZ51" s="25"/>
      <c r="RA51" s="27"/>
      <c r="RD51" s="28"/>
      <c r="RE51" s="21"/>
      <c r="RF51" s="31"/>
      <c r="RG51" s="27"/>
      <c r="RH51" s="25"/>
      <c r="RL51" s="25"/>
      <c r="RM51" s="27"/>
      <c r="RP51" s="28"/>
      <c r="RQ51" s="21"/>
      <c r="RR51" s="31"/>
      <c r="RS51" s="27"/>
      <c r="RT51" s="25"/>
      <c r="RX51" s="25"/>
      <c r="RY51" s="27"/>
      <c r="SB51" s="28"/>
      <c r="SC51" s="21"/>
      <c r="SD51" s="31"/>
      <c r="SE51" s="27"/>
      <c r="SF51" s="25"/>
      <c r="SJ51" s="25"/>
      <c r="SK51" s="27"/>
      <c r="SN51" s="28"/>
      <c r="SO51" s="21"/>
      <c r="SP51" s="31"/>
      <c r="SQ51" s="27"/>
      <c r="SR51" s="25"/>
      <c r="SV51" s="25"/>
      <c r="SW51" s="27"/>
      <c r="SZ51" s="28"/>
      <c r="TA51" s="21"/>
      <c r="TB51" s="31"/>
      <c r="TC51" s="27"/>
      <c r="TD51" s="25"/>
      <c r="TH51" s="25"/>
      <c r="TI51" s="27"/>
      <c r="TL51" s="28"/>
      <c r="TM51" s="21"/>
      <c r="TN51" s="31"/>
      <c r="TO51" s="27"/>
      <c r="TP51" s="25"/>
      <c r="TT51" s="25"/>
      <c r="TU51" s="27"/>
      <c r="TX51" s="28"/>
      <c r="TY51" s="21"/>
      <c r="TZ51" s="31"/>
      <c r="UA51" s="27"/>
      <c r="UB51" s="25"/>
      <c r="UF51" s="25"/>
      <c r="UG51" s="27"/>
      <c r="UJ51" s="28"/>
      <c r="UK51" s="21"/>
      <c r="UL51" s="31"/>
      <c r="UM51" s="27"/>
      <c r="UN51" s="25"/>
      <c r="UR51" s="25"/>
      <c r="US51" s="27"/>
      <c r="UV51" s="28"/>
      <c r="UW51" s="21"/>
      <c r="UX51" s="31"/>
      <c r="UY51" s="27"/>
      <c r="UZ51" s="25"/>
      <c r="VD51" s="25"/>
      <c r="VE51" s="27"/>
      <c r="VH51" s="28"/>
      <c r="VI51" s="21"/>
      <c r="VJ51" s="31"/>
      <c r="VK51" s="27"/>
      <c r="VL51" s="25"/>
      <c r="VP51" s="25"/>
      <c r="VQ51" s="27"/>
      <c r="VT51" s="28"/>
      <c r="VU51" s="21"/>
      <c r="VV51" s="31"/>
      <c r="VW51" s="27"/>
      <c r="VX51" s="25"/>
      <c r="WB51" s="25"/>
      <c r="WC51" s="27"/>
      <c r="WF51" s="28"/>
      <c r="WG51" s="21"/>
      <c r="WH51" s="31"/>
      <c r="WI51" s="27"/>
      <c r="WJ51" s="25"/>
      <c r="WN51" s="25"/>
      <c r="WO51" s="27"/>
      <c r="WR51" s="28"/>
      <c r="WS51" s="21"/>
      <c r="WT51" s="31"/>
      <c r="WU51" s="27"/>
      <c r="WV51" s="25"/>
      <c r="WZ51" s="25"/>
      <c r="XA51" s="27"/>
      <c r="XD51" s="28"/>
      <c r="XE51" s="21"/>
      <c r="XF51" s="31"/>
      <c r="XG51" s="27"/>
      <c r="XH51" s="25"/>
      <c r="XL51" s="25"/>
      <c r="XM51" s="27"/>
      <c r="XP51" s="28"/>
      <c r="XQ51" s="21"/>
      <c r="XR51" s="31"/>
      <c r="XS51" s="27"/>
      <c r="XT51" s="25"/>
      <c r="XX51" s="25"/>
      <c r="XY51" s="27"/>
      <c r="YB51" s="28"/>
      <c r="YC51" s="21"/>
      <c r="YD51" s="31"/>
      <c r="YE51" s="27"/>
      <c r="YF51" s="25"/>
      <c r="YJ51" s="25"/>
      <c r="YK51" s="27"/>
      <c r="YN51" s="28"/>
      <c r="YO51" s="21"/>
      <c r="YP51" s="31"/>
      <c r="YQ51" s="27"/>
      <c r="YR51" s="25"/>
      <c r="YV51" s="25"/>
      <c r="YW51" s="27"/>
      <c r="YZ51" s="28"/>
      <c r="ZA51" s="21"/>
      <c r="ZB51" s="31"/>
      <c r="ZC51" s="27"/>
      <c r="ZD51" s="25"/>
      <c r="ZH51" s="25"/>
      <c r="ZI51" s="27"/>
      <c r="ZL51" s="28"/>
      <c r="ZM51" s="21"/>
      <c r="ZN51" s="31"/>
      <c r="ZO51" s="27"/>
      <c r="ZP51" s="25"/>
      <c r="ZT51" s="25"/>
      <c r="ZU51" s="27"/>
      <c r="ZX51" s="28"/>
      <c r="ZY51" s="21"/>
      <c r="ZZ51" s="31"/>
      <c r="AAA51" s="27"/>
      <c r="AAB51" s="25"/>
      <c r="AAF51" s="25"/>
      <c r="AAG51" s="27"/>
      <c r="AAJ51" s="28"/>
      <c r="AAK51" s="21"/>
      <c r="AAL51" s="31"/>
      <c r="AAM51" s="27"/>
      <c r="AAN51" s="25"/>
      <c r="AAR51" s="25"/>
      <c r="AAS51" s="27"/>
      <c r="AAV51" s="28"/>
      <c r="AAW51" s="21"/>
      <c r="AAX51" s="31"/>
      <c r="AAY51" s="27"/>
      <c r="AAZ51" s="25"/>
      <c r="ABD51" s="25"/>
      <c r="ABE51" s="27"/>
      <c r="ABH51" s="28"/>
      <c r="ABI51" s="21"/>
      <c r="ABJ51" s="31"/>
      <c r="ABK51" s="27"/>
      <c r="ABL51" s="25"/>
      <c r="ABP51" s="25"/>
      <c r="ABQ51" s="27"/>
      <c r="ABT51" s="28"/>
      <c r="ABU51" s="21"/>
      <c r="ABV51" s="31"/>
      <c r="ABW51" s="27"/>
      <c r="ABX51" s="25"/>
      <c r="ACB51" s="25"/>
      <c r="ACC51" s="27"/>
      <c r="ACF51" s="28"/>
      <c r="ACG51" s="21"/>
      <c r="ACH51" s="31"/>
      <c r="ACI51" s="27"/>
      <c r="ACJ51" s="25"/>
      <c r="ACN51" s="25"/>
      <c r="ACO51" s="27"/>
      <c r="ACR51" s="28"/>
      <c r="ACS51" s="21"/>
      <c r="ACT51" s="31"/>
      <c r="ACU51" s="27"/>
      <c r="ACV51" s="25"/>
      <c r="ACZ51" s="25"/>
      <c r="ADA51" s="27"/>
      <c r="ADD51" s="28"/>
      <c r="ADE51" s="21"/>
      <c r="ADF51" s="31"/>
      <c r="ADG51" s="27"/>
      <c r="ADH51" s="25"/>
      <c r="ADL51" s="25"/>
      <c r="ADM51" s="27"/>
      <c r="ADP51" s="28"/>
      <c r="ADQ51" s="21"/>
      <c r="ADR51" s="31"/>
      <c r="ADS51" s="27"/>
      <c r="ADT51" s="25"/>
      <c r="ADX51" s="25"/>
      <c r="ADY51" s="27"/>
      <c r="AEB51" s="28"/>
      <c r="AEC51" s="21"/>
      <c r="AED51" s="31"/>
      <c r="AEE51" s="27"/>
      <c r="AEF51" s="25"/>
      <c r="AEJ51" s="25"/>
      <c r="AEK51" s="27"/>
      <c r="AEN51" s="28"/>
      <c r="AEO51" s="21"/>
      <c r="AEP51" s="31"/>
      <c r="AEQ51" s="27"/>
      <c r="AER51" s="25"/>
      <c r="AEV51" s="25"/>
      <c r="AEW51" s="27"/>
      <c r="AEZ51" s="28"/>
      <c r="AFA51" s="21"/>
      <c r="AFB51" s="31"/>
      <c r="AFC51" s="27"/>
      <c r="AFD51" s="25"/>
      <c r="AFH51" s="25"/>
      <c r="AFI51" s="27"/>
      <c r="AFL51" s="28"/>
      <c r="AFM51" s="21"/>
      <c r="AFN51" s="31"/>
      <c r="AFO51" s="27"/>
      <c r="AFP51" s="25"/>
      <c r="AFT51" s="25"/>
      <c r="AFU51" s="27"/>
      <c r="AFX51" s="28"/>
      <c r="AFY51" s="21"/>
      <c r="AFZ51" s="31"/>
      <c r="AGA51" s="27"/>
      <c r="AGB51" s="25"/>
      <c r="AGF51" s="25"/>
      <c r="AGG51" s="27"/>
      <c r="AGJ51" s="28"/>
      <c r="AGK51" s="21"/>
      <c r="AGL51" s="31"/>
      <c r="AGM51" s="27"/>
      <c r="AGN51" s="25"/>
      <c r="AGR51" s="25"/>
      <c r="AGS51" s="27"/>
      <c r="AGV51" s="28"/>
      <c r="AGW51" s="21"/>
      <c r="AGX51" s="31"/>
      <c r="AGY51" s="27"/>
      <c r="AGZ51" s="25"/>
      <c r="AHD51" s="25"/>
      <c r="AHE51" s="27"/>
      <c r="AHH51" s="28"/>
      <c r="AHI51" s="21"/>
      <c r="AHJ51" s="31"/>
      <c r="AHK51" s="27"/>
      <c r="AHL51" s="25"/>
      <c r="AHP51" s="25"/>
      <c r="AHQ51" s="27"/>
      <c r="AHT51" s="28"/>
      <c r="AHU51" s="21"/>
      <c r="AHV51" s="31"/>
      <c r="AHW51" s="27"/>
      <c r="AHX51" s="25"/>
      <c r="AIB51" s="25"/>
      <c r="AIC51" s="27"/>
      <c r="AIF51" s="28"/>
      <c r="AIG51" s="21"/>
      <c r="AIH51" s="31"/>
      <c r="AII51" s="27"/>
      <c r="AIJ51" s="25"/>
      <c r="AIN51" s="25"/>
      <c r="AIO51" s="27"/>
      <c r="AIR51" s="28"/>
      <c r="AIS51" s="21"/>
      <c r="AIT51" s="31"/>
      <c r="AIU51" s="27"/>
      <c r="AIV51" s="25"/>
      <c r="AIZ51" s="25"/>
      <c r="AJA51" s="27"/>
      <c r="AJD51" s="28"/>
      <c r="AJE51" s="21"/>
      <c r="AJF51" s="31"/>
      <c r="AJG51" s="27"/>
      <c r="AJH51" s="25"/>
      <c r="AJL51" s="25"/>
      <c r="AJM51" s="27"/>
      <c r="AJP51" s="28"/>
      <c r="AJQ51" s="21"/>
      <c r="AJR51" s="31"/>
      <c r="AJS51" s="27"/>
      <c r="AJT51" s="25"/>
      <c r="AJX51" s="25"/>
      <c r="AJY51" s="27"/>
      <c r="AKB51" s="28"/>
      <c r="AKC51" s="21"/>
      <c r="AKD51" s="31"/>
      <c r="AKE51" s="27"/>
      <c r="AKF51" s="25"/>
      <c r="AKJ51" s="25"/>
      <c r="AKK51" s="27"/>
      <c r="AKN51" s="28"/>
      <c r="AKO51" s="21"/>
      <c r="AKP51" s="31"/>
      <c r="AKQ51" s="27"/>
      <c r="AKR51" s="25"/>
      <c r="AKV51" s="25"/>
      <c r="AKW51" s="27"/>
      <c r="AKZ51" s="28"/>
      <c r="ALA51" s="21"/>
      <c r="ALB51" s="31"/>
      <c r="ALC51" s="27"/>
      <c r="ALD51" s="25"/>
      <c r="ALH51" s="25"/>
      <c r="ALI51" s="27"/>
      <c r="ALL51" s="28"/>
      <c r="ALM51" s="21"/>
      <c r="ALN51" s="31"/>
      <c r="ALO51" s="27"/>
      <c r="ALP51" s="25"/>
      <c r="ALT51" s="25"/>
      <c r="ALU51" s="27"/>
      <c r="ALX51" s="28"/>
      <c r="ALY51" s="21"/>
      <c r="ALZ51" s="31"/>
      <c r="AMA51" s="27"/>
      <c r="AMB51" s="25"/>
      <c r="AMF51" s="25"/>
      <c r="AMG51" s="27"/>
      <c r="AMJ51" s="28"/>
      <c r="AMK51" s="21"/>
      <c r="AML51" s="31"/>
      <c r="AMM51" s="27"/>
      <c r="AMN51" s="25"/>
    </row>
    <row r="52" spans="1:1028" s="26" customFormat="1" ht="25.5" x14ac:dyDescent="0.2">
      <c r="A52" s="32" t="s">
        <v>314</v>
      </c>
      <c r="B52" s="29" t="s">
        <v>318</v>
      </c>
      <c r="C52" s="27" t="s">
        <v>197</v>
      </c>
      <c r="D52" s="59">
        <v>43755</v>
      </c>
      <c r="E52" s="26" t="s">
        <v>319</v>
      </c>
      <c r="F52" s="26" t="s">
        <v>199</v>
      </c>
      <c r="G52" s="26" t="s">
        <v>289</v>
      </c>
      <c r="H52" s="60" t="s">
        <v>215</v>
      </c>
      <c r="I52" s="27"/>
      <c r="K52" s="26" t="s">
        <v>76</v>
      </c>
      <c r="L52" s="22" t="s">
        <v>192</v>
      </c>
      <c r="M52" s="22" t="s">
        <v>192</v>
      </c>
      <c r="N52" s="22" t="s">
        <v>192</v>
      </c>
      <c r="O52" s="22" t="s">
        <v>192</v>
      </c>
      <c r="P52" s="28" t="s">
        <v>290</v>
      </c>
      <c r="Q52" s="30"/>
      <c r="R52" s="31"/>
      <c r="S52" s="27"/>
      <c r="T52" s="25"/>
      <c r="X52" s="25"/>
      <c r="Y52" s="27"/>
      <c r="AB52" s="28"/>
      <c r="AC52" s="21"/>
      <c r="AD52" s="31"/>
      <c r="AE52" s="27"/>
      <c r="AF52" s="25"/>
      <c r="AJ52" s="25"/>
      <c r="AK52" s="27"/>
      <c r="AN52" s="28"/>
      <c r="AO52" s="21"/>
      <c r="AP52" s="31"/>
      <c r="AQ52" s="27"/>
      <c r="AR52" s="25"/>
      <c r="AV52" s="25"/>
      <c r="AW52" s="27"/>
      <c r="AZ52" s="28"/>
      <c r="BA52" s="21"/>
      <c r="BB52" s="31"/>
      <c r="BC52" s="27"/>
      <c r="BD52" s="25"/>
      <c r="BH52" s="25"/>
      <c r="BI52" s="27"/>
      <c r="BL52" s="28"/>
      <c r="BM52" s="21"/>
      <c r="BN52" s="31"/>
      <c r="BO52" s="27"/>
      <c r="BP52" s="25"/>
      <c r="BT52" s="25"/>
      <c r="BU52" s="27"/>
      <c r="BX52" s="28"/>
      <c r="BY52" s="21"/>
      <c r="BZ52" s="31"/>
      <c r="CA52" s="27"/>
      <c r="CB52" s="25"/>
      <c r="CF52" s="25"/>
      <c r="CG52" s="27"/>
      <c r="CJ52" s="28"/>
      <c r="CK52" s="21"/>
      <c r="CL52" s="31"/>
      <c r="CM52" s="27"/>
      <c r="CN52" s="25"/>
      <c r="CR52" s="25"/>
      <c r="CS52" s="27"/>
      <c r="CV52" s="28"/>
      <c r="CW52" s="21"/>
      <c r="CX52" s="31"/>
      <c r="CY52" s="27"/>
      <c r="CZ52" s="25"/>
      <c r="DD52" s="25"/>
      <c r="DE52" s="27"/>
      <c r="DH52" s="28"/>
      <c r="DI52" s="21"/>
      <c r="DJ52" s="31"/>
      <c r="DK52" s="27"/>
      <c r="DL52" s="25"/>
      <c r="DP52" s="25"/>
      <c r="DQ52" s="27"/>
      <c r="DT52" s="28"/>
      <c r="DU52" s="21"/>
      <c r="DV52" s="31"/>
      <c r="DW52" s="27"/>
      <c r="DX52" s="25"/>
      <c r="EB52" s="25"/>
      <c r="EC52" s="27"/>
      <c r="EF52" s="28"/>
      <c r="EG52" s="21"/>
      <c r="EH52" s="31"/>
      <c r="EI52" s="27"/>
      <c r="EJ52" s="25"/>
      <c r="EN52" s="25"/>
      <c r="EO52" s="27"/>
      <c r="ER52" s="28"/>
      <c r="ES52" s="21"/>
      <c r="ET52" s="31"/>
      <c r="EU52" s="27"/>
      <c r="EV52" s="25"/>
      <c r="EZ52" s="25"/>
      <c r="FA52" s="27"/>
      <c r="FD52" s="28"/>
      <c r="FE52" s="21"/>
      <c r="FF52" s="31"/>
      <c r="FG52" s="27"/>
      <c r="FH52" s="25"/>
      <c r="FL52" s="25"/>
      <c r="FM52" s="27"/>
      <c r="FP52" s="28"/>
      <c r="FQ52" s="21"/>
      <c r="FR52" s="31"/>
      <c r="FS52" s="27"/>
      <c r="FT52" s="25"/>
      <c r="FX52" s="25"/>
      <c r="FY52" s="27"/>
      <c r="GB52" s="28"/>
      <c r="GC52" s="21"/>
      <c r="GD52" s="31"/>
      <c r="GE52" s="27"/>
      <c r="GF52" s="25"/>
      <c r="GJ52" s="25"/>
      <c r="GK52" s="27"/>
      <c r="GN52" s="28"/>
      <c r="GO52" s="21"/>
      <c r="GP52" s="31"/>
      <c r="GQ52" s="27"/>
      <c r="GR52" s="25"/>
      <c r="GV52" s="25"/>
      <c r="GW52" s="27"/>
      <c r="GZ52" s="28"/>
      <c r="HA52" s="21"/>
      <c r="HB52" s="31"/>
      <c r="HC52" s="27"/>
      <c r="HD52" s="25"/>
      <c r="HH52" s="25"/>
      <c r="HI52" s="27"/>
      <c r="HL52" s="28"/>
      <c r="HM52" s="21"/>
      <c r="HN52" s="31"/>
      <c r="HO52" s="27"/>
      <c r="HP52" s="25"/>
      <c r="HT52" s="25"/>
      <c r="HU52" s="27"/>
      <c r="HX52" s="28"/>
      <c r="HY52" s="21"/>
      <c r="HZ52" s="31"/>
      <c r="IA52" s="27"/>
      <c r="IB52" s="25"/>
      <c r="IF52" s="25"/>
      <c r="IG52" s="27"/>
      <c r="IJ52" s="28"/>
      <c r="IK52" s="21"/>
      <c r="IL52" s="31"/>
      <c r="IM52" s="27"/>
      <c r="IN52" s="25"/>
      <c r="IR52" s="25"/>
      <c r="IS52" s="27"/>
      <c r="IV52" s="28"/>
      <c r="IW52" s="21"/>
      <c r="IX52" s="31"/>
      <c r="IY52" s="27"/>
      <c r="IZ52" s="25"/>
      <c r="JD52" s="25"/>
      <c r="JE52" s="27"/>
      <c r="JH52" s="28"/>
      <c r="JI52" s="21"/>
      <c r="JJ52" s="31"/>
      <c r="JK52" s="27"/>
      <c r="JL52" s="25"/>
      <c r="JP52" s="25"/>
      <c r="JQ52" s="27"/>
      <c r="JT52" s="28"/>
      <c r="JU52" s="21"/>
      <c r="JV52" s="31"/>
      <c r="JW52" s="27"/>
      <c r="JX52" s="25"/>
      <c r="KB52" s="25"/>
      <c r="KC52" s="27"/>
      <c r="KF52" s="28"/>
      <c r="KG52" s="21"/>
      <c r="KH52" s="31"/>
      <c r="KI52" s="27"/>
      <c r="KJ52" s="25"/>
      <c r="KN52" s="25"/>
      <c r="KO52" s="27"/>
      <c r="KR52" s="28"/>
      <c r="KS52" s="21"/>
      <c r="KT52" s="31"/>
      <c r="KU52" s="27"/>
      <c r="KV52" s="25"/>
      <c r="KZ52" s="25"/>
      <c r="LA52" s="27"/>
      <c r="LD52" s="28"/>
      <c r="LE52" s="21"/>
      <c r="LF52" s="31"/>
      <c r="LG52" s="27"/>
      <c r="LH52" s="25"/>
      <c r="LL52" s="25"/>
      <c r="LM52" s="27"/>
      <c r="LP52" s="28"/>
      <c r="LQ52" s="21"/>
      <c r="LR52" s="31"/>
      <c r="LS52" s="27"/>
      <c r="LT52" s="25"/>
      <c r="LX52" s="25"/>
      <c r="LY52" s="27"/>
      <c r="MB52" s="28"/>
      <c r="MC52" s="21"/>
      <c r="MD52" s="31"/>
      <c r="ME52" s="27"/>
      <c r="MF52" s="25"/>
      <c r="MJ52" s="25"/>
      <c r="MK52" s="27"/>
      <c r="MN52" s="28"/>
      <c r="MO52" s="21"/>
      <c r="MP52" s="31"/>
      <c r="MQ52" s="27"/>
      <c r="MR52" s="25"/>
      <c r="MV52" s="25"/>
      <c r="MW52" s="27"/>
      <c r="MZ52" s="28"/>
      <c r="NA52" s="21"/>
      <c r="NB52" s="31"/>
      <c r="NC52" s="27"/>
      <c r="ND52" s="25"/>
      <c r="NH52" s="25"/>
      <c r="NI52" s="27"/>
      <c r="NL52" s="28"/>
      <c r="NM52" s="21"/>
      <c r="NN52" s="31"/>
      <c r="NO52" s="27"/>
      <c r="NP52" s="25"/>
      <c r="NT52" s="25"/>
      <c r="NU52" s="27"/>
      <c r="NX52" s="28"/>
      <c r="NY52" s="21"/>
      <c r="NZ52" s="31"/>
      <c r="OA52" s="27"/>
      <c r="OB52" s="25"/>
      <c r="OF52" s="25"/>
      <c r="OG52" s="27"/>
      <c r="OJ52" s="28"/>
      <c r="OK52" s="21"/>
      <c r="OL52" s="31"/>
      <c r="OM52" s="27"/>
      <c r="ON52" s="25"/>
      <c r="OR52" s="25"/>
      <c r="OS52" s="27"/>
      <c r="OV52" s="28"/>
      <c r="OW52" s="21"/>
      <c r="OX52" s="31"/>
      <c r="OY52" s="27"/>
      <c r="OZ52" s="25"/>
      <c r="PD52" s="25"/>
      <c r="PE52" s="27"/>
      <c r="PH52" s="28"/>
      <c r="PI52" s="21"/>
      <c r="PJ52" s="31"/>
      <c r="PK52" s="27"/>
      <c r="PL52" s="25"/>
      <c r="PP52" s="25"/>
      <c r="PQ52" s="27"/>
      <c r="PT52" s="28"/>
      <c r="PU52" s="21"/>
      <c r="PV52" s="31"/>
      <c r="PW52" s="27"/>
      <c r="PX52" s="25"/>
      <c r="QB52" s="25"/>
      <c r="QC52" s="27"/>
      <c r="QF52" s="28"/>
      <c r="QG52" s="21"/>
      <c r="QH52" s="31"/>
      <c r="QI52" s="27"/>
      <c r="QJ52" s="25"/>
      <c r="QN52" s="25"/>
      <c r="QO52" s="27"/>
      <c r="QR52" s="28"/>
      <c r="QS52" s="21"/>
      <c r="QT52" s="31"/>
      <c r="QU52" s="27"/>
      <c r="QV52" s="25"/>
      <c r="QZ52" s="25"/>
      <c r="RA52" s="27"/>
      <c r="RD52" s="28"/>
      <c r="RE52" s="21"/>
      <c r="RF52" s="31"/>
      <c r="RG52" s="27"/>
      <c r="RH52" s="25"/>
      <c r="RL52" s="25"/>
      <c r="RM52" s="27"/>
      <c r="RP52" s="28"/>
      <c r="RQ52" s="21"/>
      <c r="RR52" s="31"/>
      <c r="RS52" s="27"/>
      <c r="RT52" s="25"/>
      <c r="RX52" s="25"/>
      <c r="RY52" s="27"/>
      <c r="SB52" s="28"/>
      <c r="SC52" s="21"/>
      <c r="SD52" s="31"/>
      <c r="SE52" s="27"/>
      <c r="SF52" s="25"/>
      <c r="SJ52" s="25"/>
      <c r="SK52" s="27"/>
      <c r="SN52" s="28"/>
      <c r="SO52" s="21"/>
      <c r="SP52" s="31"/>
      <c r="SQ52" s="27"/>
      <c r="SR52" s="25"/>
      <c r="SV52" s="25"/>
      <c r="SW52" s="27"/>
      <c r="SZ52" s="28"/>
      <c r="TA52" s="21"/>
      <c r="TB52" s="31"/>
      <c r="TC52" s="27"/>
      <c r="TD52" s="25"/>
      <c r="TH52" s="25"/>
      <c r="TI52" s="27"/>
      <c r="TL52" s="28"/>
      <c r="TM52" s="21"/>
      <c r="TN52" s="31"/>
      <c r="TO52" s="27"/>
      <c r="TP52" s="25"/>
      <c r="TT52" s="25"/>
      <c r="TU52" s="27"/>
      <c r="TX52" s="28"/>
      <c r="TY52" s="21"/>
      <c r="TZ52" s="31"/>
      <c r="UA52" s="27"/>
      <c r="UB52" s="25"/>
      <c r="UF52" s="25"/>
      <c r="UG52" s="27"/>
      <c r="UJ52" s="28"/>
      <c r="UK52" s="21"/>
      <c r="UL52" s="31"/>
      <c r="UM52" s="27"/>
      <c r="UN52" s="25"/>
      <c r="UR52" s="25"/>
      <c r="US52" s="27"/>
      <c r="UV52" s="28"/>
      <c r="UW52" s="21"/>
      <c r="UX52" s="31"/>
      <c r="UY52" s="27"/>
      <c r="UZ52" s="25"/>
      <c r="VD52" s="25"/>
      <c r="VE52" s="27"/>
      <c r="VH52" s="28"/>
      <c r="VI52" s="21"/>
      <c r="VJ52" s="31"/>
      <c r="VK52" s="27"/>
      <c r="VL52" s="25"/>
      <c r="VP52" s="25"/>
      <c r="VQ52" s="27"/>
      <c r="VT52" s="28"/>
      <c r="VU52" s="21"/>
      <c r="VV52" s="31"/>
      <c r="VW52" s="27"/>
      <c r="VX52" s="25"/>
      <c r="WB52" s="25"/>
      <c r="WC52" s="27"/>
      <c r="WF52" s="28"/>
      <c r="WG52" s="21"/>
      <c r="WH52" s="31"/>
      <c r="WI52" s="27"/>
      <c r="WJ52" s="25"/>
      <c r="WN52" s="25"/>
      <c r="WO52" s="27"/>
      <c r="WR52" s="28"/>
      <c r="WS52" s="21"/>
      <c r="WT52" s="31"/>
      <c r="WU52" s="27"/>
      <c r="WV52" s="25"/>
      <c r="WZ52" s="25"/>
      <c r="XA52" s="27"/>
      <c r="XD52" s="28"/>
      <c r="XE52" s="21"/>
      <c r="XF52" s="31"/>
      <c r="XG52" s="27"/>
      <c r="XH52" s="25"/>
      <c r="XL52" s="25"/>
      <c r="XM52" s="27"/>
      <c r="XP52" s="28"/>
      <c r="XQ52" s="21"/>
      <c r="XR52" s="31"/>
      <c r="XS52" s="27"/>
      <c r="XT52" s="25"/>
      <c r="XX52" s="25"/>
      <c r="XY52" s="27"/>
      <c r="YB52" s="28"/>
      <c r="YC52" s="21"/>
      <c r="YD52" s="31"/>
      <c r="YE52" s="27"/>
      <c r="YF52" s="25"/>
      <c r="YJ52" s="25"/>
      <c r="YK52" s="27"/>
      <c r="YN52" s="28"/>
      <c r="YO52" s="21"/>
      <c r="YP52" s="31"/>
      <c r="YQ52" s="27"/>
      <c r="YR52" s="25"/>
      <c r="YV52" s="25"/>
      <c r="YW52" s="27"/>
      <c r="YZ52" s="28"/>
      <c r="ZA52" s="21"/>
      <c r="ZB52" s="31"/>
      <c r="ZC52" s="27"/>
      <c r="ZD52" s="25"/>
      <c r="ZH52" s="25"/>
      <c r="ZI52" s="27"/>
      <c r="ZL52" s="28"/>
      <c r="ZM52" s="21"/>
      <c r="ZN52" s="31"/>
      <c r="ZO52" s="27"/>
      <c r="ZP52" s="25"/>
      <c r="ZT52" s="25"/>
      <c r="ZU52" s="27"/>
      <c r="ZX52" s="28"/>
      <c r="ZY52" s="21"/>
      <c r="ZZ52" s="31"/>
      <c r="AAA52" s="27"/>
      <c r="AAB52" s="25"/>
      <c r="AAF52" s="25"/>
      <c r="AAG52" s="27"/>
      <c r="AAJ52" s="28"/>
      <c r="AAK52" s="21"/>
      <c r="AAL52" s="31"/>
      <c r="AAM52" s="27"/>
      <c r="AAN52" s="25"/>
      <c r="AAR52" s="25"/>
      <c r="AAS52" s="27"/>
      <c r="AAV52" s="28"/>
      <c r="AAW52" s="21"/>
      <c r="AAX52" s="31"/>
      <c r="AAY52" s="27"/>
      <c r="AAZ52" s="25"/>
      <c r="ABD52" s="25"/>
      <c r="ABE52" s="27"/>
      <c r="ABH52" s="28"/>
      <c r="ABI52" s="21"/>
      <c r="ABJ52" s="31"/>
      <c r="ABK52" s="27"/>
      <c r="ABL52" s="25"/>
      <c r="ABP52" s="25"/>
      <c r="ABQ52" s="27"/>
      <c r="ABT52" s="28"/>
      <c r="ABU52" s="21"/>
      <c r="ABV52" s="31"/>
      <c r="ABW52" s="27"/>
      <c r="ABX52" s="25"/>
      <c r="ACB52" s="25"/>
      <c r="ACC52" s="27"/>
      <c r="ACF52" s="28"/>
      <c r="ACG52" s="21"/>
      <c r="ACH52" s="31"/>
      <c r="ACI52" s="27"/>
      <c r="ACJ52" s="25"/>
      <c r="ACN52" s="25"/>
      <c r="ACO52" s="27"/>
      <c r="ACR52" s="28"/>
      <c r="ACS52" s="21"/>
      <c r="ACT52" s="31"/>
      <c r="ACU52" s="27"/>
      <c r="ACV52" s="25"/>
      <c r="ACZ52" s="25"/>
      <c r="ADA52" s="27"/>
      <c r="ADD52" s="28"/>
      <c r="ADE52" s="21"/>
      <c r="ADF52" s="31"/>
      <c r="ADG52" s="27"/>
      <c r="ADH52" s="25"/>
      <c r="ADL52" s="25"/>
      <c r="ADM52" s="27"/>
      <c r="ADP52" s="28"/>
      <c r="ADQ52" s="21"/>
      <c r="ADR52" s="31"/>
      <c r="ADS52" s="27"/>
      <c r="ADT52" s="25"/>
      <c r="ADX52" s="25"/>
      <c r="ADY52" s="27"/>
      <c r="AEB52" s="28"/>
      <c r="AEC52" s="21"/>
      <c r="AED52" s="31"/>
      <c r="AEE52" s="27"/>
      <c r="AEF52" s="25"/>
      <c r="AEJ52" s="25"/>
      <c r="AEK52" s="27"/>
      <c r="AEN52" s="28"/>
      <c r="AEO52" s="21"/>
      <c r="AEP52" s="31"/>
      <c r="AEQ52" s="27"/>
      <c r="AER52" s="25"/>
      <c r="AEV52" s="25"/>
      <c r="AEW52" s="27"/>
      <c r="AEZ52" s="28"/>
      <c r="AFA52" s="21"/>
      <c r="AFB52" s="31"/>
      <c r="AFC52" s="27"/>
      <c r="AFD52" s="25"/>
      <c r="AFH52" s="25"/>
      <c r="AFI52" s="27"/>
      <c r="AFL52" s="28"/>
      <c r="AFM52" s="21"/>
      <c r="AFN52" s="31"/>
      <c r="AFO52" s="27"/>
      <c r="AFP52" s="25"/>
      <c r="AFT52" s="25"/>
      <c r="AFU52" s="27"/>
      <c r="AFX52" s="28"/>
      <c r="AFY52" s="21"/>
      <c r="AFZ52" s="31"/>
      <c r="AGA52" s="27"/>
      <c r="AGB52" s="25"/>
      <c r="AGF52" s="25"/>
      <c r="AGG52" s="27"/>
      <c r="AGJ52" s="28"/>
      <c r="AGK52" s="21"/>
      <c r="AGL52" s="31"/>
      <c r="AGM52" s="27"/>
      <c r="AGN52" s="25"/>
      <c r="AGR52" s="25"/>
      <c r="AGS52" s="27"/>
      <c r="AGV52" s="28"/>
      <c r="AGW52" s="21"/>
      <c r="AGX52" s="31"/>
      <c r="AGY52" s="27"/>
      <c r="AGZ52" s="25"/>
      <c r="AHD52" s="25"/>
      <c r="AHE52" s="27"/>
      <c r="AHH52" s="28"/>
      <c r="AHI52" s="21"/>
      <c r="AHJ52" s="31"/>
      <c r="AHK52" s="27"/>
      <c r="AHL52" s="25"/>
      <c r="AHP52" s="25"/>
      <c r="AHQ52" s="27"/>
      <c r="AHT52" s="28"/>
      <c r="AHU52" s="21"/>
      <c r="AHV52" s="31"/>
      <c r="AHW52" s="27"/>
      <c r="AHX52" s="25"/>
      <c r="AIB52" s="25"/>
      <c r="AIC52" s="27"/>
      <c r="AIF52" s="28"/>
      <c r="AIG52" s="21"/>
      <c r="AIH52" s="31"/>
      <c r="AII52" s="27"/>
      <c r="AIJ52" s="25"/>
      <c r="AIN52" s="25"/>
      <c r="AIO52" s="27"/>
      <c r="AIR52" s="28"/>
      <c r="AIS52" s="21"/>
      <c r="AIT52" s="31"/>
      <c r="AIU52" s="27"/>
      <c r="AIV52" s="25"/>
      <c r="AIZ52" s="25"/>
      <c r="AJA52" s="27"/>
      <c r="AJD52" s="28"/>
      <c r="AJE52" s="21"/>
      <c r="AJF52" s="31"/>
      <c r="AJG52" s="27"/>
      <c r="AJH52" s="25"/>
      <c r="AJL52" s="25"/>
      <c r="AJM52" s="27"/>
      <c r="AJP52" s="28"/>
      <c r="AJQ52" s="21"/>
      <c r="AJR52" s="31"/>
      <c r="AJS52" s="27"/>
      <c r="AJT52" s="25"/>
      <c r="AJX52" s="25"/>
      <c r="AJY52" s="27"/>
      <c r="AKB52" s="28"/>
      <c r="AKC52" s="21"/>
      <c r="AKD52" s="31"/>
      <c r="AKE52" s="27"/>
      <c r="AKF52" s="25"/>
      <c r="AKJ52" s="25"/>
      <c r="AKK52" s="27"/>
      <c r="AKN52" s="28"/>
      <c r="AKO52" s="21"/>
      <c r="AKP52" s="31"/>
      <c r="AKQ52" s="27"/>
      <c r="AKR52" s="25"/>
      <c r="AKV52" s="25"/>
      <c r="AKW52" s="27"/>
      <c r="AKZ52" s="28"/>
      <c r="ALA52" s="21"/>
      <c r="ALB52" s="31"/>
      <c r="ALC52" s="27"/>
      <c r="ALD52" s="25"/>
      <c r="ALH52" s="25"/>
      <c r="ALI52" s="27"/>
      <c r="ALL52" s="28"/>
      <c r="ALM52" s="21"/>
      <c r="ALN52" s="31"/>
      <c r="ALO52" s="27"/>
      <c r="ALP52" s="25"/>
      <c r="ALT52" s="25"/>
      <c r="ALU52" s="27"/>
      <c r="ALX52" s="28"/>
      <c r="ALY52" s="21"/>
      <c r="ALZ52" s="31"/>
      <c r="AMA52" s="27"/>
      <c r="AMB52" s="25"/>
      <c r="AMF52" s="25"/>
      <c r="AMG52" s="27"/>
      <c r="AMJ52" s="28"/>
      <c r="AMK52" s="21"/>
      <c r="AML52" s="31"/>
      <c r="AMM52" s="27"/>
      <c r="AMN52" s="25"/>
    </row>
    <row r="53" spans="1:1028" s="26" customFormat="1" x14ac:dyDescent="0.2">
      <c r="A53" s="32" t="s">
        <v>314</v>
      </c>
      <c r="B53" s="29" t="s">
        <v>320</v>
      </c>
      <c r="C53" s="27" t="s">
        <v>197</v>
      </c>
      <c r="D53" s="59">
        <v>43780</v>
      </c>
      <c r="E53" s="26" t="s">
        <v>321</v>
      </c>
      <c r="F53" s="26" t="s">
        <v>199</v>
      </c>
      <c r="G53" s="26" t="s">
        <v>239</v>
      </c>
      <c r="H53" s="59">
        <v>43782</v>
      </c>
      <c r="I53" s="27">
        <f>H53-D53</f>
        <v>2</v>
      </c>
      <c r="J53" s="26" t="s">
        <v>201</v>
      </c>
      <c r="K53" s="26" t="s">
        <v>76</v>
      </c>
      <c r="L53" s="22" t="s">
        <v>192</v>
      </c>
      <c r="M53" s="22" t="s">
        <v>192</v>
      </c>
      <c r="N53" s="22" t="s">
        <v>192</v>
      </c>
      <c r="O53" s="22" t="s">
        <v>192</v>
      </c>
      <c r="P53" s="28" t="s">
        <v>322</v>
      </c>
      <c r="Q53" s="30"/>
      <c r="R53" s="31"/>
      <c r="S53" s="27"/>
      <c r="T53" s="25"/>
      <c r="X53" s="25"/>
      <c r="Y53" s="27"/>
      <c r="AB53" s="28"/>
      <c r="AC53" s="21"/>
      <c r="AD53" s="31"/>
      <c r="AE53" s="27"/>
      <c r="AF53" s="25"/>
      <c r="AJ53" s="25"/>
      <c r="AK53" s="27"/>
      <c r="AN53" s="28"/>
      <c r="AO53" s="21"/>
      <c r="AP53" s="31"/>
      <c r="AQ53" s="27"/>
      <c r="AR53" s="25"/>
      <c r="AV53" s="25"/>
      <c r="AW53" s="27"/>
      <c r="AZ53" s="28"/>
      <c r="BA53" s="21"/>
      <c r="BB53" s="31"/>
      <c r="BC53" s="27"/>
      <c r="BD53" s="25"/>
      <c r="BH53" s="25"/>
      <c r="BI53" s="27"/>
      <c r="BL53" s="28"/>
      <c r="BM53" s="21"/>
      <c r="BN53" s="31"/>
      <c r="BO53" s="27"/>
      <c r="BP53" s="25"/>
      <c r="BT53" s="25"/>
      <c r="BU53" s="27"/>
      <c r="BX53" s="28"/>
      <c r="BY53" s="21"/>
      <c r="BZ53" s="31"/>
      <c r="CA53" s="27"/>
      <c r="CB53" s="25"/>
      <c r="CF53" s="25"/>
      <c r="CG53" s="27"/>
      <c r="CJ53" s="28"/>
      <c r="CK53" s="21"/>
      <c r="CL53" s="31"/>
      <c r="CM53" s="27"/>
      <c r="CN53" s="25"/>
      <c r="CR53" s="25"/>
      <c r="CS53" s="27"/>
      <c r="CV53" s="28"/>
      <c r="CW53" s="21"/>
      <c r="CX53" s="31"/>
      <c r="CY53" s="27"/>
      <c r="CZ53" s="25"/>
      <c r="DD53" s="25"/>
      <c r="DE53" s="27"/>
      <c r="DH53" s="28"/>
      <c r="DI53" s="21"/>
      <c r="DJ53" s="31"/>
      <c r="DK53" s="27"/>
      <c r="DL53" s="25"/>
      <c r="DP53" s="25"/>
      <c r="DQ53" s="27"/>
      <c r="DT53" s="28"/>
      <c r="DU53" s="21"/>
      <c r="DV53" s="31"/>
      <c r="DW53" s="27"/>
      <c r="DX53" s="25"/>
      <c r="EB53" s="25"/>
      <c r="EC53" s="27"/>
      <c r="EF53" s="28"/>
      <c r="EG53" s="21"/>
      <c r="EH53" s="31"/>
      <c r="EI53" s="27"/>
      <c r="EJ53" s="25"/>
      <c r="EN53" s="25"/>
      <c r="EO53" s="27"/>
      <c r="ER53" s="28"/>
      <c r="ES53" s="21"/>
      <c r="ET53" s="31"/>
      <c r="EU53" s="27"/>
      <c r="EV53" s="25"/>
      <c r="EZ53" s="25"/>
      <c r="FA53" s="27"/>
      <c r="FD53" s="28"/>
      <c r="FE53" s="21"/>
      <c r="FF53" s="31"/>
      <c r="FG53" s="27"/>
      <c r="FH53" s="25"/>
      <c r="FL53" s="25"/>
      <c r="FM53" s="27"/>
      <c r="FP53" s="28"/>
      <c r="FQ53" s="21"/>
      <c r="FR53" s="31"/>
      <c r="FS53" s="27"/>
      <c r="FT53" s="25"/>
      <c r="FX53" s="25"/>
      <c r="FY53" s="27"/>
      <c r="GB53" s="28"/>
      <c r="GC53" s="21"/>
      <c r="GD53" s="31"/>
      <c r="GE53" s="27"/>
      <c r="GF53" s="25"/>
      <c r="GJ53" s="25"/>
      <c r="GK53" s="27"/>
      <c r="GN53" s="28"/>
      <c r="GO53" s="21"/>
      <c r="GP53" s="31"/>
      <c r="GQ53" s="27"/>
      <c r="GR53" s="25"/>
      <c r="GV53" s="25"/>
      <c r="GW53" s="27"/>
      <c r="GZ53" s="28"/>
      <c r="HA53" s="21"/>
      <c r="HB53" s="31"/>
      <c r="HC53" s="27"/>
      <c r="HD53" s="25"/>
      <c r="HH53" s="25"/>
      <c r="HI53" s="27"/>
      <c r="HL53" s="28"/>
      <c r="HM53" s="21"/>
      <c r="HN53" s="31"/>
      <c r="HO53" s="27"/>
      <c r="HP53" s="25"/>
      <c r="HT53" s="25"/>
      <c r="HU53" s="27"/>
      <c r="HX53" s="28"/>
      <c r="HY53" s="21"/>
      <c r="HZ53" s="31"/>
      <c r="IA53" s="27"/>
      <c r="IB53" s="25"/>
      <c r="IF53" s="25"/>
      <c r="IG53" s="27"/>
      <c r="IJ53" s="28"/>
      <c r="IK53" s="21"/>
      <c r="IL53" s="31"/>
      <c r="IM53" s="27"/>
      <c r="IN53" s="25"/>
      <c r="IR53" s="25"/>
      <c r="IS53" s="27"/>
      <c r="IV53" s="28"/>
      <c r="IW53" s="21"/>
      <c r="IX53" s="31"/>
      <c r="IY53" s="27"/>
      <c r="IZ53" s="25"/>
      <c r="JD53" s="25"/>
      <c r="JE53" s="27"/>
      <c r="JH53" s="28"/>
      <c r="JI53" s="21"/>
      <c r="JJ53" s="31"/>
      <c r="JK53" s="27"/>
      <c r="JL53" s="25"/>
      <c r="JP53" s="25"/>
      <c r="JQ53" s="27"/>
      <c r="JT53" s="28"/>
      <c r="JU53" s="21"/>
      <c r="JV53" s="31"/>
      <c r="JW53" s="27"/>
      <c r="JX53" s="25"/>
      <c r="KB53" s="25"/>
      <c r="KC53" s="27"/>
      <c r="KF53" s="28"/>
      <c r="KG53" s="21"/>
      <c r="KH53" s="31"/>
      <c r="KI53" s="27"/>
      <c r="KJ53" s="25"/>
      <c r="KN53" s="25"/>
      <c r="KO53" s="27"/>
      <c r="KR53" s="28"/>
      <c r="KS53" s="21"/>
      <c r="KT53" s="31"/>
      <c r="KU53" s="27"/>
      <c r="KV53" s="25"/>
      <c r="KZ53" s="25"/>
      <c r="LA53" s="27"/>
      <c r="LD53" s="28"/>
      <c r="LE53" s="21"/>
      <c r="LF53" s="31"/>
      <c r="LG53" s="27"/>
      <c r="LH53" s="25"/>
      <c r="LL53" s="25"/>
      <c r="LM53" s="27"/>
      <c r="LP53" s="28"/>
      <c r="LQ53" s="21"/>
      <c r="LR53" s="31"/>
      <c r="LS53" s="27"/>
      <c r="LT53" s="25"/>
      <c r="LX53" s="25"/>
      <c r="LY53" s="27"/>
      <c r="MB53" s="28"/>
      <c r="MC53" s="21"/>
      <c r="MD53" s="31"/>
      <c r="ME53" s="27"/>
      <c r="MF53" s="25"/>
      <c r="MJ53" s="25"/>
      <c r="MK53" s="27"/>
      <c r="MN53" s="28"/>
      <c r="MO53" s="21"/>
      <c r="MP53" s="31"/>
      <c r="MQ53" s="27"/>
      <c r="MR53" s="25"/>
      <c r="MV53" s="25"/>
      <c r="MW53" s="27"/>
      <c r="MZ53" s="28"/>
      <c r="NA53" s="21"/>
      <c r="NB53" s="31"/>
      <c r="NC53" s="27"/>
      <c r="ND53" s="25"/>
      <c r="NH53" s="25"/>
      <c r="NI53" s="27"/>
      <c r="NL53" s="28"/>
      <c r="NM53" s="21"/>
      <c r="NN53" s="31"/>
      <c r="NO53" s="27"/>
      <c r="NP53" s="25"/>
      <c r="NT53" s="25"/>
      <c r="NU53" s="27"/>
      <c r="NX53" s="28"/>
      <c r="NY53" s="21"/>
      <c r="NZ53" s="31"/>
      <c r="OA53" s="27"/>
      <c r="OB53" s="25"/>
      <c r="OF53" s="25"/>
      <c r="OG53" s="27"/>
      <c r="OJ53" s="28"/>
      <c r="OK53" s="21"/>
      <c r="OL53" s="31"/>
      <c r="OM53" s="27"/>
      <c r="ON53" s="25"/>
      <c r="OR53" s="25"/>
      <c r="OS53" s="27"/>
      <c r="OV53" s="28"/>
      <c r="OW53" s="21"/>
      <c r="OX53" s="31"/>
      <c r="OY53" s="27"/>
      <c r="OZ53" s="25"/>
      <c r="PD53" s="25"/>
      <c r="PE53" s="27"/>
      <c r="PH53" s="28"/>
      <c r="PI53" s="21"/>
      <c r="PJ53" s="31"/>
      <c r="PK53" s="27"/>
      <c r="PL53" s="25"/>
      <c r="PP53" s="25"/>
      <c r="PQ53" s="27"/>
      <c r="PT53" s="28"/>
      <c r="PU53" s="21"/>
      <c r="PV53" s="31"/>
      <c r="PW53" s="27"/>
      <c r="PX53" s="25"/>
      <c r="QB53" s="25"/>
      <c r="QC53" s="27"/>
      <c r="QF53" s="28"/>
      <c r="QG53" s="21"/>
      <c r="QH53" s="31"/>
      <c r="QI53" s="27"/>
      <c r="QJ53" s="25"/>
      <c r="QN53" s="25"/>
      <c r="QO53" s="27"/>
      <c r="QR53" s="28"/>
      <c r="QS53" s="21"/>
      <c r="QT53" s="31"/>
      <c r="QU53" s="27"/>
      <c r="QV53" s="25"/>
      <c r="QZ53" s="25"/>
      <c r="RA53" s="27"/>
      <c r="RD53" s="28"/>
      <c r="RE53" s="21"/>
      <c r="RF53" s="31"/>
      <c r="RG53" s="27"/>
      <c r="RH53" s="25"/>
      <c r="RL53" s="25"/>
      <c r="RM53" s="27"/>
      <c r="RP53" s="28"/>
      <c r="RQ53" s="21"/>
      <c r="RR53" s="31"/>
      <c r="RS53" s="27"/>
      <c r="RT53" s="25"/>
      <c r="RX53" s="25"/>
      <c r="RY53" s="27"/>
      <c r="SB53" s="28"/>
      <c r="SC53" s="21"/>
      <c r="SD53" s="31"/>
      <c r="SE53" s="27"/>
      <c r="SF53" s="25"/>
      <c r="SJ53" s="25"/>
      <c r="SK53" s="27"/>
      <c r="SN53" s="28"/>
      <c r="SO53" s="21"/>
      <c r="SP53" s="31"/>
      <c r="SQ53" s="27"/>
      <c r="SR53" s="25"/>
      <c r="SV53" s="25"/>
      <c r="SW53" s="27"/>
      <c r="SZ53" s="28"/>
      <c r="TA53" s="21"/>
      <c r="TB53" s="31"/>
      <c r="TC53" s="27"/>
      <c r="TD53" s="25"/>
      <c r="TH53" s="25"/>
      <c r="TI53" s="27"/>
      <c r="TL53" s="28"/>
      <c r="TM53" s="21"/>
      <c r="TN53" s="31"/>
      <c r="TO53" s="27"/>
      <c r="TP53" s="25"/>
      <c r="TT53" s="25"/>
      <c r="TU53" s="27"/>
      <c r="TX53" s="28"/>
      <c r="TY53" s="21"/>
      <c r="TZ53" s="31"/>
      <c r="UA53" s="27"/>
      <c r="UB53" s="25"/>
      <c r="UF53" s="25"/>
      <c r="UG53" s="27"/>
      <c r="UJ53" s="28"/>
      <c r="UK53" s="21"/>
      <c r="UL53" s="31"/>
      <c r="UM53" s="27"/>
      <c r="UN53" s="25"/>
      <c r="UR53" s="25"/>
      <c r="US53" s="27"/>
      <c r="UV53" s="28"/>
      <c r="UW53" s="21"/>
      <c r="UX53" s="31"/>
      <c r="UY53" s="27"/>
      <c r="UZ53" s="25"/>
      <c r="VD53" s="25"/>
      <c r="VE53" s="27"/>
      <c r="VH53" s="28"/>
      <c r="VI53" s="21"/>
      <c r="VJ53" s="31"/>
      <c r="VK53" s="27"/>
      <c r="VL53" s="25"/>
      <c r="VP53" s="25"/>
      <c r="VQ53" s="27"/>
      <c r="VT53" s="28"/>
      <c r="VU53" s="21"/>
      <c r="VV53" s="31"/>
      <c r="VW53" s="27"/>
      <c r="VX53" s="25"/>
      <c r="WB53" s="25"/>
      <c r="WC53" s="27"/>
      <c r="WF53" s="28"/>
      <c r="WG53" s="21"/>
      <c r="WH53" s="31"/>
      <c r="WI53" s="27"/>
      <c r="WJ53" s="25"/>
      <c r="WN53" s="25"/>
      <c r="WO53" s="27"/>
      <c r="WR53" s="28"/>
      <c r="WS53" s="21"/>
      <c r="WT53" s="31"/>
      <c r="WU53" s="27"/>
      <c r="WV53" s="25"/>
      <c r="WZ53" s="25"/>
      <c r="XA53" s="27"/>
      <c r="XD53" s="28"/>
      <c r="XE53" s="21"/>
      <c r="XF53" s="31"/>
      <c r="XG53" s="27"/>
      <c r="XH53" s="25"/>
      <c r="XL53" s="25"/>
      <c r="XM53" s="27"/>
      <c r="XP53" s="28"/>
      <c r="XQ53" s="21"/>
      <c r="XR53" s="31"/>
      <c r="XS53" s="27"/>
      <c r="XT53" s="25"/>
      <c r="XX53" s="25"/>
      <c r="XY53" s="27"/>
      <c r="YB53" s="28"/>
      <c r="YC53" s="21"/>
      <c r="YD53" s="31"/>
      <c r="YE53" s="27"/>
      <c r="YF53" s="25"/>
      <c r="YJ53" s="25"/>
      <c r="YK53" s="27"/>
      <c r="YN53" s="28"/>
      <c r="YO53" s="21"/>
      <c r="YP53" s="31"/>
      <c r="YQ53" s="27"/>
      <c r="YR53" s="25"/>
      <c r="YV53" s="25"/>
      <c r="YW53" s="27"/>
      <c r="YZ53" s="28"/>
      <c r="ZA53" s="21"/>
      <c r="ZB53" s="31"/>
      <c r="ZC53" s="27"/>
      <c r="ZD53" s="25"/>
      <c r="ZH53" s="25"/>
      <c r="ZI53" s="27"/>
      <c r="ZL53" s="28"/>
      <c r="ZM53" s="21"/>
      <c r="ZN53" s="31"/>
      <c r="ZO53" s="27"/>
      <c r="ZP53" s="25"/>
      <c r="ZT53" s="25"/>
      <c r="ZU53" s="27"/>
      <c r="ZX53" s="28"/>
      <c r="ZY53" s="21"/>
      <c r="ZZ53" s="31"/>
      <c r="AAA53" s="27"/>
      <c r="AAB53" s="25"/>
      <c r="AAF53" s="25"/>
      <c r="AAG53" s="27"/>
      <c r="AAJ53" s="28"/>
      <c r="AAK53" s="21"/>
      <c r="AAL53" s="31"/>
      <c r="AAM53" s="27"/>
      <c r="AAN53" s="25"/>
      <c r="AAR53" s="25"/>
      <c r="AAS53" s="27"/>
      <c r="AAV53" s="28"/>
      <c r="AAW53" s="21"/>
      <c r="AAX53" s="31"/>
      <c r="AAY53" s="27"/>
      <c r="AAZ53" s="25"/>
      <c r="ABD53" s="25"/>
      <c r="ABE53" s="27"/>
      <c r="ABH53" s="28"/>
      <c r="ABI53" s="21"/>
      <c r="ABJ53" s="31"/>
      <c r="ABK53" s="27"/>
      <c r="ABL53" s="25"/>
      <c r="ABP53" s="25"/>
      <c r="ABQ53" s="27"/>
      <c r="ABT53" s="28"/>
      <c r="ABU53" s="21"/>
      <c r="ABV53" s="31"/>
      <c r="ABW53" s="27"/>
      <c r="ABX53" s="25"/>
      <c r="ACB53" s="25"/>
      <c r="ACC53" s="27"/>
      <c r="ACF53" s="28"/>
      <c r="ACG53" s="21"/>
      <c r="ACH53" s="31"/>
      <c r="ACI53" s="27"/>
      <c r="ACJ53" s="25"/>
      <c r="ACN53" s="25"/>
      <c r="ACO53" s="27"/>
      <c r="ACR53" s="28"/>
      <c r="ACS53" s="21"/>
      <c r="ACT53" s="31"/>
      <c r="ACU53" s="27"/>
      <c r="ACV53" s="25"/>
      <c r="ACZ53" s="25"/>
      <c r="ADA53" s="27"/>
      <c r="ADD53" s="28"/>
      <c r="ADE53" s="21"/>
      <c r="ADF53" s="31"/>
      <c r="ADG53" s="27"/>
      <c r="ADH53" s="25"/>
      <c r="ADL53" s="25"/>
      <c r="ADM53" s="27"/>
      <c r="ADP53" s="28"/>
      <c r="ADQ53" s="21"/>
      <c r="ADR53" s="31"/>
      <c r="ADS53" s="27"/>
      <c r="ADT53" s="25"/>
      <c r="ADX53" s="25"/>
      <c r="ADY53" s="27"/>
      <c r="AEB53" s="28"/>
      <c r="AEC53" s="21"/>
      <c r="AED53" s="31"/>
      <c r="AEE53" s="27"/>
      <c r="AEF53" s="25"/>
      <c r="AEJ53" s="25"/>
      <c r="AEK53" s="27"/>
      <c r="AEN53" s="28"/>
      <c r="AEO53" s="21"/>
      <c r="AEP53" s="31"/>
      <c r="AEQ53" s="27"/>
      <c r="AER53" s="25"/>
      <c r="AEV53" s="25"/>
      <c r="AEW53" s="27"/>
      <c r="AEZ53" s="28"/>
      <c r="AFA53" s="21"/>
      <c r="AFB53" s="31"/>
      <c r="AFC53" s="27"/>
      <c r="AFD53" s="25"/>
      <c r="AFH53" s="25"/>
      <c r="AFI53" s="27"/>
      <c r="AFL53" s="28"/>
      <c r="AFM53" s="21"/>
      <c r="AFN53" s="31"/>
      <c r="AFO53" s="27"/>
      <c r="AFP53" s="25"/>
      <c r="AFT53" s="25"/>
      <c r="AFU53" s="27"/>
      <c r="AFX53" s="28"/>
      <c r="AFY53" s="21"/>
      <c r="AFZ53" s="31"/>
      <c r="AGA53" s="27"/>
      <c r="AGB53" s="25"/>
      <c r="AGF53" s="25"/>
      <c r="AGG53" s="27"/>
      <c r="AGJ53" s="28"/>
      <c r="AGK53" s="21"/>
      <c r="AGL53" s="31"/>
      <c r="AGM53" s="27"/>
      <c r="AGN53" s="25"/>
      <c r="AGR53" s="25"/>
      <c r="AGS53" s="27"/>
      <c r="AGV53" s="28"/>
      <c r="AGW53" s="21"/>
      <c r="AGX53" s="31"/>
      <c r="AGY53" s="27"/>
      <c r="AGZ53" s="25"/>
      <c r="AHD53" s="25"/>
      <c r="AHE53" s="27"/>
      <c r="AHH53" s="28"/>
      <c r="AHI53" s="21"/>
      <c r="AHJ53" s="31"/>
      <c r="AHK53" s="27"/>
      <c r="AHL53" s="25"/>
      <c r="AHP53" s="25"/>
      <c r="AHQ53" s="27"/>
      <c r="AHT53" s="28"/>
      <c r="AHU53" s="21"/>
      <c r="AHV53" s="31"/>
      <c r="AHW53" s="27"/>
      <c r="AHX53" s="25"/>
      <c r="AIB53" s="25"/>
      <c r="AIC53" s="27"/>
      <c r="AIF53" s="28"/>
      <c r="AIG53" s="21"/>
      <c r="AIH53" s="31"/>
      <c r="AII53" s="27"/>
      <c r="AIJ53" s="25"/>
      <c r="AIN53" s="25"/>
      <c r="AIO53" s="27"/>
      <c r="AIR53" s="28"/>
      <c r="AIS53" s="21"/>
      <c r="AIT53" s="31"/>
      <c r="AIU53" s="27"/>
      <c r="AIV53" s="25"/>
      <c r="AIZ53" s="25"/>
      <c r="AJA53" s="27"/>
      <c r="AJD53" s="28"/>
      <c r="AJE53" s="21"/>
      <c r="AJF53" s="31"/>
      <c r="AJG53" s="27"/>
      <c r="AJH53" s="25"/>
      <c r="AJL53" s="25"/>
      <c r="AJM53" s="27"/>
      <c r="AJP53" s="28"/>
      <c r="AJQ53" s="21"/>
      <c r="AJR53" s="31"/>
      <c r="AJS53" s="27"/>
      <c r="AJT53" s="25"/>
      <c r="AJX53" s="25"/>
      <c r="AJY53" s="27"/>
      <c r="AKB53" s="28"/>
      <c r="AKC53" s="21"/>
      <c r="AKD53" s="31"/>
      <c r="AKE53" s="27"/>
      <c r="AKF53" s="25"/>
      <c r="AKJ53" s="25"/>
      <c r="AKK53" s="27"/>
      <c r="AKN53" s="28"/>
      <c r="AKO53" s="21"/>
      <c r="AKP53" s="31"/>
      <c r="AKQ53" s="27"/>
      <c r="AKR53" s="25"/>
      <c r="AKV53" s="25"/>
      <c r="AKW53" s="27"/>
      <c r="AKZ53" s="28"/>
      <c r="ALA53" s="21"/>
      <c r="ALB53" s="31"/>
      <c r="ALC53" s="27"/>
      <c r="ALD53" s="25"/>
      <c r="ALH53" s="25"/>
      <c r="ALI53" s="27"/>
      <c r="ALL53" s="28"/>
      <c r="ALM53" s="21"/>
      <c r="ALN53" s="31"/>
      <c r="ALO53" s="27"/>
      <c r="ALP53" s="25"/>
      <c r="ALT53" s="25"/>
      <c r="ALU53" s="27"/>
      <c r="ALX53" s="28"/>
      <c r="ALY53" s="21"/>
      <c r="ALZ53" s="31"/>
      <c r="AMA53" s="27"/>
      <c r="AMB53" s="25"/>
      <c r="AMF53" s="25"/>
      <c r="AMG53" s="27"/>
      <c r="AMJ53" s="28"/>
      <c r="AMK53" s="21"/>
      <c r="AML53" s="31"/>
      <c r="AMM53" s="27"/>
      <c r="AMN53" s="25"/>
    </row>
    <row r="54" spans="1:1028" s="26" customFormat="1" ht="38.25" x14ac:dyDescent="0.2">
      <c r="A54" s="32" t="s">
        <v>314</v>
      </c>
      <c r="B54" s="24" t="s">
        <v>323</v>
      </c>
      <c r="C54" s="27" t="s">
        <v>197</v>
      </c>
      <c r="D54" s="59">
        <v>43785</v>
      </c>
      <c r="E54" s="26" t="s">
        <v>324</v>
      </c>
      <c r="F54" s="26" t="s">
        <v>199</v>
      </c>
      <c r="G54" s="26" t="s">
        <v>239</v>
      </c>
      <c r="H54" s="59">
        <v>43790</v>
      </c>
      <c r="I54" s="27">
        <v>3</v>
      </c>
      <c r="J54" s="26" t="s">
        <v>201</v>
      </c>
      <c r="K54" s="26" t="s">
        <v>76</v>
      </c>
      <c r="L54" s="22" t="s">
        <v>192</v>
      </c>
      <c r="M54" s="22" t="s">
        <v>192</v>
      </c>
      <c r="N54" s="22" t="s">
        <v>192</v>
      </c>
      <c r="O54" s="22" t="s">
        <v>192</v>
      </c>
      <c r="P54" s="28" t="s">
        <v>322</v>
      </c>
      <c r="Q54" s="30"/>
      <c r="R54" s="31"/>
      <c r="S54" s="27"/>
      <c r="T54" s="25"/>
      <c r="X54" s="25"/>
      <c r="Y54" s="27"/>
      <c r="AB54" s="28"/>
      <c r="AC54" s="21"/>
      <c r="AD54" s="31"/>
      <c r="AE54" s="27"/>
      <c r="AF54" s="25"/>
      <c r="AJ54" s="25"/>
      <c r="AK54" s="27"/>
      <c r="AN54" s="28"/>
      <c r="AO54" s="21"/>
      <c r="AP54" s="31"/>
      <c r="AQ54" s="27"/>
      <c r="AR54" s="25"/>
      <c r="AV54" s="25"/>
      <c r="AW54" s="27"/>
      <c r="AZ54" s="28"/>
      <c r="BA54" s="21"/>
      <c r="BB54" s="31"/>
      <c r="BC54" s="27"/>
      <c r="BD54" s="25"/>
      <c r="BH54" s="25"/>
      <c r="BI54" s="27"/>
      <c r="BL54" s="28"/>
      <c r="BM54" s="21"/>
      <c r="BN54" s="31"/>
      <c r="BO54" s="27"/>
      <c r="BP54" s="25"/>
      <c r="BT54" s="25"/>
      <c r="BU54" s="27"/>
      <c r="BX54" s="28"/>
      <c r="BY54" s="21"/>
      <c r="BZ54" s="31"/>
      <c r="CA54" s="27"/>
      <c r="CB54" s="25"/>
      <c r="CF54" s="25"/>
      <c r="CG54" s="27"/>
      <c r="CJ54" s="28"/>
      <c r="CK54" s="21"/>
      <c r="CL54" s="31"/>
      <c r="CM54" s="27"/>
      <c r="CN54" s="25"/>
      <c r="CR54" s="25"/>
      <c r="CS54" s="27"/>
      <c r="CV54" s="28"/>
      <c r="CW54" s="21"/>
      <c r="CX54" s="31"/>
      <c r="CY54" s="27"/>
      <c r="CZ54" s="25"/>
      <c r="DD54" s="25"/>
      <c r="DE54" s="27"/>
      <c r="DH54" s="28"/>
      <c r="DI54" s="21"/>
      <c r="DJ54" s="31"/>
      <c r="DK54" s="27"/>
      <c r="DL54" s="25"/>
      <c r="DP54" s="25"/>
      <c r="DQ54" s="27"/>
      <c r="DT54" s="28"/>
      <c r="DU54" s="21"/>
      <c r="DV54" s="31"/>
      <c r="DW54" s="27"/>
      <c r="DX54" s="25"/>
      <c r="EB54" s="25"/>
      <c r="EC54" s="27"/>
      <c r="EF54" s="28"/>
      <c r="EG54" s="21"/>
      <c r="EH54" s="31"/>
      <c r="EI54" s="27"/>
      <c r="EJ54" s="25"/>
      <c r="EN54" s="25"/>
      <c r="EO54" s="27"/>
      <c r="ER54" s="28"/>
      <c r="ES54" s="21"/>
      <c r="ET54" s="31"/>
      <c r="EU54" s="27"/>
      <c r="EV54" s="25"/>
      <c r="EZ54" s="25"/>
      <c r="FA54" s="27"/>
      <c r="FD54" s="28"/>
      <c r="FE54" s="21"/>
      <c r="FF54" s="31"/>
      <c r="FG54" s="27"/>
      <c r="FH54" s="25"/>
      <c r="FL54" s="25"/>
      <c r="FM54" s="27"/>
      <c r="FP54" s="28"/>
      <c r="FQ54" s="21"/>
      <c r="FR54" s="31"/>
      <c r="FS54" s="27"/>
      <c r="FT54" s="25"/>
      <c r="FX54" s="25"/>
      <c r="FY54" s="27"/>
      <c r="GB54" s="28"/>
      <c r="GC54" s="21"/>
      <c r="GD54" s="31"/>
      <c r="GE54" s="27"/>
      <c r="GF54" s="25"/>
      <c r="GJ54" s="25"/>
      <c r="GK54" s="27"/>
      <c r="GN54" s="28"/>
      <c r="GO54" s="21"/>
      <c r="GP54" s="31"/>
      <c r="GQ54" s="27"/>
      <c r="GR54" s="25"/>
      <c r="GV54" s="25"/>
      <c r="GW54" s="27"/>
      <c r="GZ54" s="28"/>
      <c r="HA54" s="21"/>
      <c r="HB54" s="31"/>
      <c r="HC54" s="27"/>
      <c r="HD54" s="25"/>
      <c r="HH54" s="25"/>
      <c r="HI54" s="27"/>
      <c r="HL54" s="28"/>
      <c r="HM54" s="21"/>
      <c r="HN54" s="31"/>
      <c r="HO54" s="27"/>
      <c r="HP54" s="25"/>
      <c r="HT54" s="25"/>
      <c r="HU54" s="27"/>
      <c r="HX54" s="28"/>
      <c r="HY54" s="21"/>
      <c r="HZ54" s="31"/>
      <c r="IA54" s="27"/>
      <c r="IB54" s="25"/>
      <c r="IF54" s="25"/>
      <c r="IG54" s="27"/>
      <c r="IJ54" s="28"/>
      <c r="IK54" s="21"/>
      <c r="IL54" s="31"/>
      <c r="IM54" s="27"/>
      <c r="IN54" s="25"/>
      <c r="IR54" s="25"/>
      <c r="IS54" s="27"/>
      <c r="IV54" s="28"/>
      <c r="IW54" s="21"/>
      <c r="IX54" s="31"/>
      <c r="IY54" s="27"/>
      <c r="IZ54" s="25"/>
      <c r="JD54" s="25"/>
      <c r="JE54" s="27"/>
      <c r="JH54" s="28"/>
      <c r="JI54" s="21"/>
      <c r="JJ54" s="31"/>
      <c r="JK54" s="27"/>
      <c r="JL54" s="25"/>
      <c r="JP54" s="25"/>
      <c r="JQ54" s="27"/>
      <c r="JT54" s="28"/>
      <c r="JU54" s="21"/>
      <c r="JV54" s="31"/>
      <c r="JW54" s="27"/>
      <c r="JX54" s="25"/>
      <c r="KB54" s="25"/>
      <c r="KC54" s="27"/>
      <c r="KF54" s="28"/>
      <c r="KG54" s="21"/>
      <c r="KH54" s="31"/>
      <c r="KI54" s="27"/>
      <c r="KJ54" s="25"/>
      <c r="KN54" s="25"/>
      <c r="KO54" s="27"/>
      <c r="KR54" s="28"/>
      <c r="KS54" s="21"/>
      <c r="KT54" s="31"/>
      <c r="KU54" s="27"/>
      <c r="KV54" s="25"/>
      <c r="KZ54" s="25"/>
      <c r="LA54" s="27"/>
      <c r="LD54" s="28"/>
      <c r="LE54" s="21"/>
      <c r="LF54" s="31"/>
      <c r="LG54" s="27"/>
      <c r="LH54" s="25"/>
      <c r="LL54" s="25"/>
      <c r="LM54" s="27"/>
      <c r="LP54" s="28"/>
      <c r="LQ54" s="21"/>
      <c r="LR54" s="31"/>
      <c r="LS54" s="27"/>
      <c r="LT54" s="25"/>
      <c r="LX54" s="25"/>
      <c r="LY54" s="27"/>
      <c r="MB54" s="28"/>
      <c r="MC54" s="21"/>
      <c r="MD54" s="31"/>
      <c r="ME54" s="27"/>
      <c r="MF54" s="25"/>
      <c r="MJ54" s="25"/>
      <c r="MK54" s="27"/>
      <c r="MN54" s="28"/>
      <c r="MO54" s="21"/>
      <c r="MP54" s="31"/>
      <c r="MQ54" s="27"/>
      <c r="MR54" s="25"/>
      <c r="MV54" s="25"/>
      <c r="MW54" s="27"/>
      <c r="MZ54" s="28"/>
      <c r="NA54" s="21"/>
      <c r="NB54" s="31"/>
      <c r="NC54" s="27"/>
      <c r="ND54" s="25"/>
      <c r="NH54" s="25"/>
      <c r="NI54" s="27"/>
      <c r="NL54" s="28"/>
      <c r="NM54" s="21"/>
      <c r="NN54" s="31"/>
      <c r="NO54" s="27"/>
      <c r="NP54" s="25"/>
      <c r="NT54" s="25"/>
      <c r="NU54" s="27"/>
      <c r="NX54" s="28"/>
      <c r="NY54" s="21"/>
      <c r="NZ54" s="31"/>
      <c r="OA54" s="27"/>
      <c r="OB54" s="25"/>
      <c r="OF54" s="25"/>
      <c r="OG54" s="27"/>
      <c r="OJ54" s="28"/>
      <c r="OK54" s="21"/>
      <c r="OL54" s="31"/>
      <c r="OM54" s="27"/>
      <c r="ON54" s="25"/>
      <c r="OR54" s="25"/>
      <c r="OS54" s="27"/>
      <c r="OV54" s="28"/>
      <c r="OW54" s="21"/>
      <c r="OX54" s="31"/>
      <c r="OY54" s="27"/>
      <c r="OZ54" s="25"/>
      <c r="PD54" s="25"/>
      <c r="PE54" s="27"/>
      <c r="PH54" s="28"/>
      <c r="PI54" s="21"/>
      <c r="PJ54" s="31"/>
      <c r="PK54" s="27"/>
      <c r="PL54" s="25"/>
      <c r="PP54" s="25"/>
      <c r="PQ54" s="27"/>
      <c r="PT54" s="28"/>
      <c r="PU54" s="21"/>
      <c r="PV54" s="31"/>
      <c r="PW54" s="27"/>
      <c r="PX54" s="25"/>
      <c r="QB54" s="25"/>
      <c r="QC54" s="27"/>
      <c r="QF54" s="28"/>
      <c r="QG54" s="21"/>
      <c r="QH54" s="31"/>
      <c r="QI54" s="27"/>
      <c r="QJ54" s="25"/>
      <c r="QN54" s="25"/>
      <c r="QO54" s="27"/>
      <c r="QR54" s="28"/>
      <c r="QS54" s="21"/>
      <c r="QT54" s="31"/>
      <c r="QU54" s="27"/>
      <c r="QV54" s="25"/>
      <c r="QZ54" s="25"/>
      <c r="RA54" s="27"/>
      <c r="RD54" s="28"/>
      <c r="RE54" s="21"/>
      <c r="RF54" s="31"/>
      <c r="RG54" s="27"/>
      <c r="RH54" s="25"/>
      <c r="RL54" s="25"/>
      <c r="RM54" s="27"/>
      <c r="RP54" s="28"/>
      <c r="RQ54" s="21"/>
      <c r="RR54" s="31"/>
      <c r="RS54" s="27"/>
      <c r="RT54" s="25"/>
      <c r="RX54" s="25"/>
      <c r="RY54" s="27"/>
      <c r="SB54" s="28"/>
      <c r="SC54" s="21"/>
      <c r="SD54" s="31"/>
      <c r="SE54" s="27"/>
      <c r="SF54" s="25"/>
      <c r="SJ54" s="25"/>
      <c r="SK54" s="27"/>
      <c r="SN54" s="28"/>
      <c r="SO54" s="21"/>
      <c r="SP54" s="31"/>
      <c r="SQ54" s="27"/>
      <c r="SR54" s="25"/>
      <c r="SV54" s="25"/>
      <c r="SW54" s="27"/>
      <c r="SZ54" s="28"/>
      <c r="TA54" s="21"/>
      <c r="TB54" s="31"/>
      <c r="TC54" s="27"/>
      <c r="TD54" s="25"/>
      <c r="TH54" s="25"/>
      <c r="TI54" s="27"/>
      <c r="TL54" s="28"/>
      <c r="TM54" s="21"/>
      <c r="TN54" s="31"/>
      <c r="TO54" s="27"/>
      <c r="TP54" s="25"/>
      <c r="TT54" s="25"/>
      <c r="TU54" s="27"/>
      <c r="TX54" s="28"/>
      <c r="TY54" s="21"/>
      <c r="TZ54" s="31"/>
      <c r="UA54" s="27"/>
      <c r="UB54" s="25"/>
      <c r="UF54" s="25"/>
      <c r="UG54" s="27"/>
      <c r="UJ54" s="28"/>
      <c r="UK54" s="21"/>
      <c r="UL54" s="31"/>
      <c r="UM54" s="27"/>
      <c r="UN54" s="25"/>
      <c r="UR54" s="25"/>
      <c r="US54" s="27"/>
      <c r="UV54" s="28"/>
      <c r="UW54" s="21"/>
      <c r="UX54" s="31"/>
      <c r="UY54" s="27"/>
      <c r="UZ54" s="25"/>
      <c r="VD54" s="25"/>
      <c r="VE54" s="27"/>
      <c r="VH54" s="28"/>
      <c r="VI54" s="21"/>
      <c r="VJ54" s="31"/>
      <c r="VK54" s="27"/>
      <c r="VL54" s="25"/>
      <c r="VP54" s="25"/>
      <c r="VQ54" s="27"/>
      <c r="VT54" s="28"/>
      <c r="VU54" s="21"/>
      <c r="VV54" s="31"/>
      <c r="VW54" s="27"/>
      <c r="VX54" s="25"/>
      <c r="WB54" s="25"/>
      <c r="WC54" s="27"/>
      <c r="WF54" s="28"/>
      <c r="WG54" s="21"/>
      <c r="WH54" s="31"/>
      <c r="WI54" s="27"/>
      <c r="WJ54" s="25"/>
      <c r="WN54" s="25"/>
      <c r="WO54" s="27"/>
      <c r="WR54" s="28"/>
      <c r="WS54" s="21"/>
      <c r="WT54" s="31"/>
      <c r="WU54" s="27"/>
      <c r="WV54" s="25"/>
      <c r="WZ54" s="25"/>
      <c r="XA54" s="27"/>
      <c r="XD54" s="28"/>
      <c r="XE54" s="21"/>
      <c r="XF54" s="31"/>
      <c r="XG54" s="27"/>
      <c r="XH54" s="25"/>
      <c r="XL54" s="25"/>
      <c r="XM54" s="27"/>
      <c r="XP54" s="28"/>
      <c r="XQ54" s="21"/>
      <c r="XR54" s="31"/>
      <c r="XS54" s="27"/>
      <c r="XT54" s="25"/>
      <c r="XX54" s="25"/>
      <c r="XY54" s="27"/>
      <c r="YB54" s="28"/>
      <c r="YC54" s="21"/>
      <c r="YD54" s="31"/>
      <c r="YE54" s="27"/>
      <c r="YF54" s="25"/>
      <c r="YJ54" s="25"/>
      <c r="YK54" s="27"/>
      <c r="YN54" s="28"/>
      <c r="YO54" s="21"/>
      <c r="YP54" s="31"/>
      <c r="YQ54" s="27"/>
      <c r="YR54" s="25"/>
      <c r="YV54" s="25"/>
      <c r="YW54" s="27"/>
      <c r="YZ54" s="28"/>
      <c r="ZA54" s="21"/>
      <c r="ZB54" s="31"/>
      <c r="ZC54" s="27"/>
      <c r="ZD54" s="25"/>
      <c r="ZH54" s="25"/>
      <c r="ZI54" s="27"/>
      <c r="ZL54" s="28"/>
      <c r="ZM54" s="21"/>
      <c r="ZN54" s="31"/>
      <c r="ZO54" s="27"/>
      <c r="ZP54" s="25"/>
      <c r="ZT54" s="25"/>
      <c r="ZU54" s="27"/>
      <c r="ZX54" s="28"/>
      <c r="ZY54" s="21"/>
      <c r="ZZ54" s="31"/>
      <c r="AAA54" s="27"/>
      <c r="AAB54" s="25"/>
      <c r="AAF54" s="25"/>
      <c r="AAG54" s="27"/>
      <c r="AAJ54" s="28"/>
      <c r="AAK54" s="21"/>
      <c r="AAL54" s="31"/>
      <c r="AAM54" s="27"/>
      <c r="AAN54" s="25"/>
      <c r="AAR54" s="25"/>
      <c r="AAS54" s="27"/>
      <c r="AAV54" s="28"/>
      <c r="AAW54" s="21"/>
      <c r="AAX54" s="31"/>
      <c r="AAY54" s="27"/>
      <c r="AAZ54" s="25"/>
      <c r="ABD54" s="25"/>
      <c r="ABE54" s="27"/>
      <c r="ABH54" s="28"/>
      <c r="ABI54" s="21"/>
      <c r="ABJ54" s="31"/>
      <c r="ABK54" s="27"/>
      <c r="ABL54" s="25"/>
      <c r="ABP54" s="25"/>
      <c r="ABQ54" s="27"/>
      <c r="ABT54" s="28"/>
      <c r="ABU54" s="21"/>
      <c r="ABV54" s="31"/>
      <c r="ABW54" s="27"/>
      <c r="ABX54" s="25"/>
      <c r="ACB54" s="25"/>
      <c r="ACC54" s="27"/>
      <c r="ACF54" s="28"/>
      <c r="ACG54" s="21"/>
      <c r="ACH54" s="31"/>
      <c r="ACI54" s="27"/>
      <c r="ACJ54" s="25"/>
      <c r="ACN54" s="25"/>
      <c r="ACO54" s="27"/>
      <c r="ACR54" s="28"/>
      <c r="ACS54" s="21"/>
      <c r="ACT54" s="31"/>
      <c r="ACU54" s="27"/>
      <c r="ACV54" s="25"/>
      <c r="ACZ54" s="25"/>
      <c r="ADA54" s="27"/>
      <c r="ADD54" s="28"/>
      <c r="ADE54" s="21"/>
      <c r="ADF54" s="31"/>
      <c r="ADG54" s="27"/>
      <c r="ADH54" s="25"/>
      <c r="ADL54" s="25"/>
      <c r="ADM54" s="27"/>
      <c r="ADP54" s="28"/>
      <c r="ADQ54" s="21"/>
      <c r="ADR54" s="31"/>
      <c r="ADS54" s="27"/>
      <c r="ADT54" s="25"/>
      <c r="ADX54" s="25"/>
      <c r="ADY54" s="27"/>
      <c r="AEB54" s="28"/>
      <c r="AEC54" s="21"/>
      <c r="AED54" s="31"/>
      <c r="AEE54" s="27"/>
      <c r="AEF54" s="25"/>
      <c r="AEJ54" s="25"/>
      <c r="AEK54" s="27"/>
      <c r="AEN54" s="28"/>
      <c r="AEO54" s="21"/>
      <c r="AEP54" s="31"/>
      <c r="AEQ54" s="27"/>
      <c r="AER54" s="25"/>
      <c r="AEV54" s="25"/>
      <c r="AEW54" s="27"/>
      <c r="AEZ54" s="28"/>
      <c r="AFA54" s="21"/>
      <c r="AFB54" s="31"/>
      <c r="AFC54" s="27"/>
      <c r="AFD54" s="25"/>
      <c r="AFH54" s="25"/>
      <c r="AFI54" s="27"/>
      <c r="AFL54" s="28"/>
      <c r="AFM54" s="21"/>
      <c r="AFN54" s="31"/>
      <c r="AFO54" s="27"/>
      <c r="AFP54" s="25"/>
      <c r="AFT54" s="25"/>
      <c r="AFU54" s="27"/>
      <c r="AFX54" s="28"/>
      <c r="AFY54" s="21"/>
      <c r="AFZ54" s="31"/>
      <c r="AGA54" s="27"/>
      <c r="AGB54" s="25"/>
      <c r="AGF54" s="25"/>
      <c r="AGG54" s="27"/>
      <c r="AGJ54" s="28"/>
      <c r="AGK54" s="21"/>
      <c r="AGL54" s="31"/>
      <c r="AGM54" s="27"/>
      <c r="AGN54" s="25"/>
      <c r="AGR54" s="25"/>
      <c r="AGS54" s="27"/>
      <c r="AGV54" s="28"/>
      <c r="AGW54" s="21"/>
      <c r="AGX54" s="31"/>
      <c r="AGY54" s="27"/>
      <c r="AGZ54" s="25"/>
      <c r="AHD54" s="25"/>
      <c r="AHE54" s="27"/>
      <c r="AHH54" s="28"/>
      <c r="AHI54" s="21"/>
      <c r="AHJ54" s="31"/>
      <c r="AHK54" s="27"/>
      <c r="AHL54" s="25"/>
      <c r="AHP54" s="25"/>
      <c r="AHQ54" s="27"/>
      <c r="AHT54" s="28"/>
      <c r="AHU54" s="21"/>
      <c r="AHV54" s="31"/>
      <c r="AHW54" s="27"/>
      <c r="AHX54" s="25"/>
      <c r="AIB54" s="25"/>
      <c r="AIC54" s="27"/>
      <c r="AIF54" s="28"/>
      <c r="AIG54" s="21"/>
      <c r="AIH54" s="31"/>
      <c r="AII54" s="27"/>
      <c r="AIJ54" s="25"/>
      <c r="AIN54" s="25"/>
      <c r="AIO54" s="27"/>
      <c r="AIR54" s="28"/>
      <c r="AIS54" s="21"/>
      <c r="AIT54" s="31"/>
      <c r="AIU54" s="27"/>
      <c r="AIV54" s="25"/>
      <c r="AIZ54" s="25"/>
      <c r="AJA54" s="27"/>
      <c r="AJD54" s="28"/>
      <c r="AJE54" s="21"/>
      <c r="AJF54" s="31"/>
      <c r="AJG54" s="27"/>
      <c r="AJH54" s="25"/>
      <c r="AJL54" s="25"/>
      <c r="AJM54" s="27"/>
      <c r="AJP54" s="28"/>
      <c r="AJQ54" s="21"/>
      <c r="AJR54" s="31"/>
      <c r="AJS54" s="27"/>
      <c r="AJT54" s="25"/>
      <c r="AJX54" s="25"/>
      <c r="AJY54" s="27"/>
      <c r="AKB54" s="28"/>
      <c r="AKC54" s="21"/>
      <c r="AKD54" s="31"/>
      <c r="AKE54" s="27"/>
      <c r="AKF54" s="25"/>
      <c r="AKJ54" s="25"/>
      <c r="AKK54" s="27"/>
      <c r="AKN54" s="28"/>
      <c r="AKO54" s="21"/>
      <c r="AKP54" s="31"/>
      <c r="AKQ54" s="27"/>
      <c r="AKR54" s="25"/>
      <c r="AKV54" s="25"/>
      <c r="AKW54" s="27"/>
      <c r="AKZ54" s="28"/>
      <c r="ALA54" s="21"/>
      <c r="ALB54" s="31"/>
      <c r="ALC54" s="27"/>
      <c r="ALD54" s="25"/>
      <c r="ALH54" s="25"/>
      <c r="ALI54" s="27"/>
      <c r="ALL54" s="28"/>
      <c r="ALM54" s="21"/>
      <c r="ALN54" s="31"/>
      <c r="ALO54" s="27"/>
      <c r="ALP54" s="25"/>
      <c r="ALT54" s="25"/>
      <c r="ALU54" s="27"/>
      <c r="ALX54" s="28"/>
      <c r="ALY54" s="21"/>
      <c r="ALZ54" s="31"/>
      <c r="AMA54" s="27"/>
      <c r="AMB54" s="25"/>
      <c r="AMF54" s="25"/>
      <c r="AMG54" s="27"/>
      <c r="AMJ54" s="28"/>
      <c r="AMK54" s="21"/>
      <c r="AML54" s="31"/>
      <c r="AMM54" s="27"/>
      <c r="AMN54" s="25"/>
    </row>
    <row r="55" spans="1:1028" s="26" customFormat="1" x14ac:dyDescent="0.2">
      <c r="A55" s="32" t="s">
        <v>314</v>
      </c>
      <c r="B55" s="31" t="s">
        <v>325</v>
      </c>
      <c r="C55" s="27" t="s">
        <v>197</v>
      </c>
      <c r="D55" s="59">
        <v>43818</v>
      </c>
      <c r="E55" s="26" t="s">
        <v>326</v>
      </c>
      <c r="F55" s="26" t="s">
        <v>199</v>
      </c>
      <c r="G55" s="26" t="s">
        <v>235</v>
      </c>
      <c r="H55" s="60">
        <v>43922</v>
      </c>
      <c r="I55" s="27">
        <f>H55-D55</f>
        <v>104</v>
      </c>
      <c r="J55" s="26" t="s">
        <v>201</v>
      </c>
      <c r="K55" s="26" t="s">
        <v>76</v>
      </c>
      <c r="L55" s="22" t="s">
        <v>192</v>
      </c>
      <c r="M55" s="22" t="s">
        <v>192</v>
      </c>
      <c r="N55" s="22" t="s">
        <v>192</v>
      </c>
      <c r="O55" s="22" t="s">
        <v>192</v>
      </c>
      <c r="P55" s="28"/>
      <c r="Q55" s="30"/>
      <c r="R55" s="31"/>
      <c r="S55" s="27"/>
      <c r="T55" s="25"/>
      <c r="X55" s="25"/>
      <c r="Y55" s="27"/>
      <c r="AB55" s="28"/>
      <c r="AC55" s="21"/>
      <c r="AD55" s="31"/>
      <c r="AE55" s="27"/>
      <c r="AF55" s="25"/>
      <c r="AJ55" s="25"/>
      <c r="AK55" s="27"/>
      <c r="AN55" s="28"/>
      <c r="AO55" s="21"/>
      <c r="AP55" s="31"/>
      <c r="AQ55" s="27"/>
      <c r="AR55" s="25"/>
      <c r="AV55" s="25"/>
      <c r="AW55" s="27"/>
      <c r="AZ55" s="28"/>
      <c r="BA55" s="21"/>
      <c r="BB55" s="31"/>
      <c r="BC55" s="27"/>
      <c r="BD55" s="25"/>
      <c r="BH55" s="25"/>
      <c r="BI55" s="27"/>
      <c r="BL55" s="28"/>
      <c r="BM55" s="21"/>
      <c r="BN55" s="31"/>
      <c r="BO55" s="27"/>
      <c r="BP55" s="25"/>
      <c r="BT55" s="25"/>
      <c r="BU55" s="27"/>
      <c r="BX55" s="28"/>
      <c r="BY55" s="21"/>
      <c r="BZ55" s="31"/>
      <c r="CA55" s="27"/>
      <c r="CB55" s="25"/>
      <c r="CF55" s="25"/>
      <c r="CG55" s="27"/>
      <c r="CJ55" s="28"/>
      <c r="CK55" s="21"/>
      <c r="CL55" s="31"/>
      <c r="CM55" s="27"/>
      <c r="CN55" s="25"/>
      <c r="CR55" s="25"/>
      <c r="CS55" s="27"/>
      <c r="CV55" s="28"/>
      <c r="CW55" s="21"/>
      <c r="CX55" s="31"/>
      <c r="CY55" s="27"/>
      <c r="CZ55" s="25"/>
      <c r="DD55" s="25"/>
      <c r="DE55" s="27"/>
      <c r="DH55" s="28"/>
      <c r="DI55" s="21"/>
      <c r="DJ55" s="31"/>
      <c r="DK55" s="27"/>
      <c r="DL55" s="25"/>
      <c r="DP55" s="25"/>
      <c r="DQ55" s="27"/>
      <c r="DT55" s="28"/>
      <c r="DU55" s="21"/>
      <c r="DV55" s="31"/>
      <c r="DW55" s="27"/>
      <c r="DX55" s="25"/>
      <c r="EB55" s="25"/>
      <c r="EC55" s="27"/>
      <c r="EF55" s="28"/>
      <c r="EG55" s="21"/>
      <c r="EH55" s="31"/>
      <c r="EI55" s="27"/>
      <c r="EJ55" s="25"/>
      <c r="EN55" s="25"/>
      <c r="EO55" s="27"/>
      <c r="ER55" s="28"/>
      <c r="ES55" s="21"/>
      <c r="ET55" s="31"/>
      <c r="EU55" s="27"/>
      <c r="EV55" s="25"/>
      <c r="EZ55" s="25"/>
      <c r="FA55" s="27"/>
      <c r="FD55" s="28"/>
      <c r="FE55" s="21"/>
      <c r="FF55" s="31"/>
      <c r="FG55" s="27"/>
      <c r="FH55" s="25"/>
      <c r="FL55" s="25"/>
      <c r="FM55" s="27"/>
      <c r="FP55" s="28"/>
      <c r="FQ55" s="21"/>
      <c r="FR55" s="31"/>
      <c r="FS55" s="27"/>
      <c r="FT55" s="25"/>
      <c r="FX55" s="25"/>
      <c r="FY55" s="27"/>
      <c r="GB55" s="28"/>
      <c r="GC55" s="21"/>
      <c r="GD55" s="31"/>
      <c r="GE55" s="27"/>
      <c r="GF55" s="25"/>
      <c r="GJ55" s="25"/>
      <c r="GK55" s="27"/>
      <c r="GN55" s="28"/>
      <c r="GO55" s="21"/>
      <c r="GP55" s="31"/>
      <c r="GQ55" s="27"/>
      <c r="GR55" s="25"/>
      <c r="GV55" s="25"/>
      <c r="GW55" s="27"/>
      <c r="GZ55" s="28"/>
      <c r="HA55" s="21"/>
      <c r="HB55" s="31"/>
      <c r="HC55" s="27"/>
      <c r="HD55" s="25"/>
      <c r="HH55" s="25"/>
      <c r="HI55" s="27"/>
      <c r="HL55" s="28"/>
      <c r="HM55" s="21"/>
      <c r="HN55" s="31"/>
      <c r="HO55" s="27"/>
      <c r="HP55" s="25"/>
      <c r="HT55" s="25"/>
      <c r="HU55" s="27"/>
      <c r="HX55" s="28"/>
      <c r="HY55" s="21"/>
      <c r="HZ55" s="31"/>
      <c r="IA55" s="27"/>
      <c r="IB55" s="25"/>
      <c r="IF55" s="25"/>
      <c r="IG55" s="27"/>
      <c r="IJ55" s="28"/>
      <c r="IK55" s="21"/>
      <c r="IL55" s="31"/>
      <c r="IM55" s="27"/>
      <c r="IN55" s="25"/>
      <c r="IR55" s="25"/>
      <c r="IS55" s="27"/>
      <c r="IV55" s="28"/>
      <c r="IW55" s="21"/>
      <c r="IX55" s="31"/>
      <c r="IY55" s="27"/>
      <c r="IZ55" s="25"/>
      <c r="JD55" s="25"/>
      <c r="JE55" s="27"/>
      <c r="JH55" s="28"/>
      <c r="JI55" s="21"/>
      <c r="JJ55" s="31"/>
      <c r="JK55" s="27"/>
      <c r="JL55" s="25"/>
      <c r="JP55" s="25"/>
      <c r="JQ55" s="27"/>
      <c r="JT55" s="28"/>
      <c r="JU55" s="21"/>
      <c r="JV55" s="31"/>
      <c r="JW55" s="27"/>
      <c r="JX55" s="25"/>
      <c r="KB55" s="25"/>
      <c r="KC55" s="27"/>
      <c r="KF55" s="28"/>
      <c r="KG55" s="21"/>
      <c r="KH55" s="31"/>
      <c r="KI55" s="27"/>
      <c r="KJ55" s="25"/>
      <c r="KN55" s="25"/>
      <c r="KO55" s="27"/>
      <c r="KR55" s="28"/>
      <c r="KS55" s="21"/>
      <c r="KT55" s="31"/>
      <c r="KU55" s="27"/>
      <c r="KV55" s="25"/>
      <c r="KZ55" s="25"/>
      <c r="LA55" s="27"/>
      <c r="LD55" s="28"/>
      <c r="LE55" s="21"/>
      <c r="LF55" s="31"/>
      <c r="LG55" s="27"/>
      <c r="LH55" s="25"/>
      <c r="LL55" s="25"/>
      <c r="LM55" s="27"/>
      <c r="LP55" s="28"/>
      <c r="LQ55" s="21"/>
      <c r="LR55" s="31"/>
      <c r="LS55" s="27"/>
      <c r="LT55" s="25"/>
      <c r="LX55" s="25"/>
      <c r="LY55" s="27"/>
      <c r="MB55" s="28"/>
      <c r="MC55" s="21"/>
      <c r="MD55" s="31"/>
      <c r="ME55" s="27"/>
      <c r="MF55" s="25"/>
      <c r="MJ55" s="25"/>
      <c r="MK55" s="27"/>
      <c r="MN55" s="28"/>
      <c r="MO55" s="21"/>
      <c r="MP55" s="31"/>
      <c r="MQ55" s="27"/>
      <c r="MR55" s="25"/>
      <c r="MV55" s="25"/>
      <c r="MW55" s="27"/>
      <c r="MZ55" s="28"/>
      <c r="NA55" s="21"/>
      <c r="NB55" s="31"/>
      <c r="NC55" s="27"/>
      <c r="ND55" s="25"/>
      <c r="NH55" s="25"/>
      <c r="NI55" s="27"/>
      <c r="NL55" s="28"/>
      <c r="NM55" s="21"/>
      <c r="NN55" s="31"/>
      <c r="NO55" s="27"/>
      <c r="NP55" s="25"/>
      <c r="NT55" s="25"/>
      <c r="NU55" s="27"/>
      <c r="NX55" s="28"/>
      <c r="NY55" s="21"/>
      <c r="NZ55" s="31"/>
      <c r="OA55" s="27"/>
      <c r="OB55" s="25"/>
      <c r="OF55" s="25"/>
      <c r="OG55" s="27"/>
      <c r="OJ55" s="28"/>
      <c r="OK55" s="21"/>
      <c r="OL55" s="31"/>
      <c r="OM55" s="27"/>
      <c r="ON55" s="25"/>
      <c r="OR55" s="25"/>
      <c r="OS55" s="27"/>
      <c r="OV55" s="28"/>
      <c r="OW55" s="21"/>
      <c r="OX55" s="31"/>
      <c r="OY55" s="27"/>
      <c r="OZ55" s="25"/>
      <c r="PD55" s="25"/>
      <c r="PE55" s="27"/>
      <c r="PH55" s="28"/>
      <c r="PI55" s="21"/>
      <c r="PJ55" s="31"/>
      <c r="PK55" s="27"/>
      <c r="PL55" s="25"/>
      <c r="PP55" s="25"/>
      <c r="PQ55" s="27"/>
      <c r="PT55" s="28"/>
      <c r="PU55" s="21"/>
      <c r="PV55" s="31"/>
      <c r="PW55" s="27"/>
      <c r="PX55" s="25"/>
      <c r="QB55" s="25"/>
      <c r="QC55" s="27"/>
      <c r="QF55" s="28"/>
      <c r="QG55" s="21"/>
      <c r="QH55" s="31"/>
      <c r="QI55" s="27"/>
      <c r="QJ55" s="25"/>
      <c r="QN55" s="25"/>
      <c r="QO55" s="27"/>
      <c r="QR55" s="28"/>
      <c r="QS55" s="21"/>
      <c r="QT55" s="31"/>
      <c r="QU55" s="27"/>
      <c r="QV55" s="25"/>
      <c r="QZ55" s="25"/>
      <c r="RA55" s="27"/>
      <c r="RD55" s="28"/>
      <c r="RE55" s="21"/>
      <c r="RF55" s="31"/>
      <c r="RG55" s="27"/>
      <c r="RH55" s="25"/>
      <c r="RL55" s="25"/>
      <c r="RM55" s="27"/>
      <c r="RP55" s="28"/>
      <c r="RQ55" s="21"/>
      <c r="RR55" s="31"/>
      <c r="RS55" s="27"/>
      <c r="RT55" s="25"/>
      <c r="RX55" s="25"/>
      <c r="RY55" s="27"/>
      <c r="SB55" s="28"/>
      <c r="SC55" s="21"/>
      <c r="SD55" s="31"/>
      <c r="SE55" s="27"/>
      <c r="SF55" s="25"/>
      <c r="SJ55" s="25"/>
      <c r="SK55" s="27"/>
      <c r="SN55" s="28"/>
      <c r="SO55" s="21"/>
      <c r="SP55" s="31"/>
      <c r="SQ55" s="27"/>
      <c r="SR55" s="25"/>
      <c r="SV55" s="25"/>
      <c r="SW55" s="27"/>
      <c r="SZ55" s="28"/>
      <c r="TA55" s="21"/>
      <c r="TB55" s="31"/>
      <c r="TC55" s="27"/>
      <c r="TD55" s="25"/>
      <c r="TH55" s="25"/>
      <c r="TI55" s="27"/>
      <c r="TL55" s="28"/>
      <c r="TM55" s="21"/>
      <c r="TN55" s="31"/>
      <c r="TO55" s="27"/>
      <c r="TP55" s="25"/>
      <c r="TT55" s="25"/>
      <c r="TU55" s="27"/>
      <c r="TX55" s="28"/>
      <c r="TY55" s="21"/>
      <c r="TZ55" s="31"/>
      <c r="UA55" s="27"/>
      <c r="UB55" s="25"/>
      <c r="UF55" s="25"/>
      <c r="UG55" s="27"/>
      <c r="UJ55" s="28"/>
      <c r="UK55" s="21"/>
      <c r="UL55" s="31"/>
      <c r="UM55" s="27"/>
      <c r="UN55" s="25"/>
      <c r="UR55" s="25"/>
      <c r="US55" s="27"/>
      <c r="UV55" s="28"/>
      <c r="UW55" s="21"/>
      <c r="UX55" s="31"/>
      <c r="UY55" s="27"/>
      <c r="UZ55" s="25"/>
      <c r="VD55" s="25"/>
      <c r="VE55" s="27"/>
      <c r="VH55" s="28"/>
      <c r="VI55" s="21"/>
      <c r="VJ55" s="31"/>
      <c r="VK55" s="27"/>
      <c r="VL55" s="25"/>
      <c r="VP55" s="25"/>
      <c r="VQ55" s="27"/>
      <c r="VT55" s="28"/>
      <c r="VU55" s="21"/>
      <c r="VV55" s="31"/>
      <c r="VW55" s="27"/>
      <c r="VX55" s="25"/>
      <c r="WB55" s="25"/>
      <c r="WC55" s="27"/>
      <c r="WF55" s="28"/>
      <c r="WG55" s="21"/>
      <c r="WH55" s="31"/>
      <c r="WI55" s="27"/>
      <c r="WJ55" s="25"/>
      <c r="WN55" s="25"/>
      <c r="WO55" s="27"/>
      <c r="WR55" s="28"/>
      <c r="WS55" s="21"/>
      <c r="WT55" s="31"/>
      <c r="WU55" s="27"/>
      <c r="WV55" s="25"/>
      <c r="WZ55" s="25"/>
      <c r="XA55" s="27"/>
      <c r="XD55" s="28"/>
      <c r="XE55" s="21"/>
      <c r="XF55" s="31"/>
      <c r="XG55" s="27"/>
      <c r="XH55" s="25"/>
      <c r="XL55" s="25"/>
      <c r="XM55" s="27"/>
      <c r="XP55" s="28"/>
      <c r="XQ55" s="21"/>
      <c r="XR55" s="31"/>
      <c r="XS55" s="27"/>
      <c r="XT55" s="25"/>
      <c r="XX55" s="25"/>
      <c r="XY55" s="27"/>
      <c r="YB55" s="28"/>
      <c r="YC55" s="21"/>
      <c r="YD55" s="31"/>
      <c r="YE55" s="27"/>
      <c r="YF55" s="25"/>
      <c r="YJ55" s="25"/>
      <c r="YK55" s="27"/>
      <c r="YN55" s="28"/>
      <c r="YO55" s="21"/>
      <c r="YP55" s="31"/>
      <c r="YQ55" s="27"/>
      <c r="YR55" s="25"/>
      <c r="YV55" s="25"/>
      <c r="YW55" s="27"/>
      <c r="YZ55" s="28"/>
      <c r="ZA55" s="21"/>
      <c r="ZB55" s="31"/>
      <c r="ZC55" s="27"/>
      <c r="ZD55" s="25"/>
      <c r="ZH55" s="25"/>
      <c r="ZI55" s="27"/>
      <c r="ZL55" s="28"/>
      <c r="ZM55" s="21"/>
      <c r="ZN55" s="31"/>
      <c r="ZO55" s="27"/>
      <c r="ZP55" s="25"/>
      <c r="ZT55" s="25"/>
      <c r="ZU55" s="27"/>
      <c r="ZX55" s="28"/>
      <c r="ZY55" s="21"/>
      <c r="ZZ55" s="31"/>
      <c r="AAA55" s="27"/>
      <c r="AAB55" s="25"/>
      <c r="AAF55" s="25"/>
      <c r="AAG55" s="27"/>
      <c r="AAJ55" s="28"/>
      <c r="AAK55" s="21"/>
      <c r="AAL55" s="31"/>
      <c r="AAM55" s="27"/>
      <c r="AAN55" s="25"/>
      <c r="AAR55" s="25"/>
      <c r="AAS55" s="27"/>
      <c r="AAV55" s="28"/>
      <c r="AAW55" s="21"/>
      <c r="AAX55" s="31"/>
      <c r="AAY55" s="27"/>
      <c r="AAZ55" s="25"/>
      <c r="ABD55" s="25"/>
      <c r="ABE55" s="27"/>
      <c r="ABH55" s="28"/>
      <c r="ABI55" s="21"/>
      <c r="ABJ55" s="31"/>
      <c r="ABK55" s="27"/>
      <c r="ABL55" s="25"/>
      <c r="ABP55" s="25"/>
      <c r="ABQ55" s="27"/>
      <c r="ABT55" s="28"/>
      <c r="ABU55" s="21"/>
      <c r="ABV55" s="31"/>
      <c r="ABW55" s="27"/>
      <c r="ABX55" s="25"/>
      <c r="ACB55" s="25"/>
      <c r="ACC55" s="27"/>
      <c r="ACF55" s="28"/>
      <c r="ACG55" s="21"/>
      <c r="ACH55" s="31"/>
      <c r="ACI55" s="27"/>
      <c r="ACJ55" s="25"/>
      <c r="ACN55" s="25"/>
      <c r="ACO55" s="27"/>
      <c r="ACR55" s="28"/>
      <c r="ACS55" s="21"/>
      <c r="ACT55" s="31"/>
      <c r="ACU55" s="27"/>
      <c r="ACV55" s="25"/>
      <c r="ACZ55" s="25"/>
      <c r="ADA55" s="27"/>
      <c r="ADD55" s="28"/>
      <c r="ADE55" s="21"/>
      <c r="ADF55" s="31"/>
      <c r="ADG55" s="27"/>
      <c r="ADH55" s="25"/>
      <c r="ADL55" s="25"/>
      <c r="ADM55" s="27"/>
      <c r="ADP55" s="28"/>
      <c r="ADQ55" s="21"/>
      <c r="ADR55" s="31"/>
      <c r="ADS55" s="27"/>
      <c r="ADT55" s="25"/>
      <c r="ADX55" s="25"/>
      <c r="ADY55" s="27"/>
      <c r="AEB55" s="28"/>
      <c r="AEC55" s="21"/>
      <c r="AED55" s="31"/>
      <c r="AEE55" s="27"/>
      <c r="AEF55" s="25"/>
      <c r="AEJ55" s="25"/>
      <c r="AEK55" s="27"/>
      <c r="AEN55" s="28"/>
      <c r="AEO55" s="21"/>
      <c r="AEP55" s="31"/>
      <c r="AEQ55" s="27"/>
      <c r="AER55" s="25"/>
      <c r="AEV55" s="25"/>
      <c r="AEW55" s="27"/>
      <c r="AEZ55" s="28"/>
      <c r="AFA55" s="21"/>
      <c r="AFB55" s="31"/>
      <c r="AFC55" s="27"/>
      <c r="AFD55" s="25"/>
      <c r="AFH55" s="25"/>
      <c r="AFI55" s="27"/>
      <c r="AFL55" s="28"/>
      <c r="AFM55" s="21"/>
      <c r="AFN55" s="31"/>
      <c r="AFO55" s="27"/>
      <c r="AFP55" s="25"/>
      <c r="AFT55" s="25"/>
      <c r="AFU55" s="27"/>
      <c r="AFX55" s="28"/>
      <c r="AFY55" s="21"/>
      <c r="AFZ55" s="31"/>
      <c r="AGA55" s="27"/>
      <c r="AGB55" s="25"/>
      <c r="AGF55" s="25"/>
      <c r="AGG55" s="27"/>
      <c r="AGJ55" s="28"/>
      <c r="AGK55" s="21"/>
      <c r="AGL55" s="31"/>
      <c r="AGM55" s="27"/>
      <c r="AGN55" s="25"/>
      <c r="AGR55" s="25"/>
      <c r="AGS55" s="27"/>
      <c r="AGV55" s="28"/>
      <c r="AGW55" s="21"/>
      <c r="AGX55" s="31"/>
      <c r="AGY55" s="27"/>
      <c r="AGZ55" s="25"/>
      <c r="AHD55" s="25"/>
      <c r="AHE55" s="27"/>
      <c r="AHH55" s="28"/>
      <c r="AHI55" s="21"/>
      <c r="AHJ55" s="31"/>
      <c r="AHK55" s="27"/>
      <c r="AHL55" s="25"/>
      <c r="AHP55" s="25"/>
      <c r="AHQ55" s="27"/>
      <c r="AHT55" s="28"/>
      <c r="AHU55" s="21"/>
      <c r="AHV55" s="31"/>
      <c r="AHW55" s="27"/>
      <c r="AHX55" s="25"/>
      <c r="AIB55" s="25"/>
      <c r="AIC55" s="27"/>
      <c r="AIF55" s="28"/>
      <c r="AIG55" s="21"/>
      <c r="AIH55" s="31"/>
      <c r="AII55" s="27"/>
      <c r="AIJ55" s="25"/>
      <c r="AIN55" s="25"/>
      <c r="AIO55" s="27"/>
      <c r="AIR55" s="28"/>
      <c r="AIS55" s="21"/>
      <c r="AIT55" s="31"/>
      <c r="AIU55" s="27"/>
      <c r="AIV55" s="25"/>
      <c r="AIZ55" s="25"/>
      <c r="AJA55" s="27"/>
      <c r="AJD55" s="28"/>
      <c r="AJE55" s="21"/>
      <c r="AJF55" s="31"/>
      <c r="AJG55" s="27"/>
      <c r="AJH55" s="25"/>
      <c r="AJL55" s="25"/>
      <c r="AJM55" s="27"/>
      <c r="AJP55" s="28"/>
      <c r="AJQ55" s="21"/>
      <c r="AJR55" s="31"/>
      <c r="AJS55" s="27"/>
      <c r="AJT55" s="25"/>
      <c r="AJX55" s="25"/>
      <c r="AJY55" s="27"/>
      <c r="AKB55" s="28"/>
      <c r="AKC55" s="21"/>
      <c r="AKD55" s="31"/>
      <c r="AKE55" s="27"/>
      <c r="AKF55" s="25"/>
      <c r="AKJ55" s="25"/>
      <c r="AKK55" s="27"/>
      <c r="AKN55" s="28"/>
      <c r="AKO55" s="21"/>
      <c r="AKP55" s="31"/>
      <c r="AKQ55" s="27"/>
      <c r="AKR55" s="25"/>
      <c r="AKV55" s="25"/>
      <c r="AKW55" s="27"/>
      <c r="AKZ55" s="28"/>
      <c r="ALA55" s="21"/>
      <c r="ALB55" s="31"/>
      <c r="ALC55" s="27"/>
      <c r="ALD55" s="25"/>
      <c r="ALH55" s="25"/>
      <c r="ALI55" s="27"/>
      <c r="ALL55" s="28"/>
      <c r="ALM55" s="21"/>
      <c r="ALN55" s="31"/>
      <c r="ALO55" s="27"/>
      <c r="ALP55" s="25"/>
      <c r="ALT55" s="25"/>
      <c r="ALU55" s="27"/>
      <c r="ALX55" s="28"/>
      <c r="ALY55" s="21"/>
      <c r="ALZ55" s="31"/>
      <c r="AMA55" s="27"/>
      <c r="AMB55" s="25"/>
      <c r="AMF55" s="25"/>
      <c r="AMG55" s="27"/>
      <c r="AMJ55" s="28"/>
      <c r="AMK55" s="21"/>
      <c r="AML55" s="31"/>
      <c r="AMM55" s="27"/>
      <c r="AMN55" s="25"/>
    </row>
    <row r="56" spans="1:1028" s="26" customFormat="1" x14ac:dyDescent="0.2">
      <c r="A56" s="32" t="s">
        <v>314</v>
      </c>
      <c r="B56" s="29" t="s">
        <v>327</v>
      </c>
      <c r="C56" s="27" t="s">
        <v>197</v>
      </c>
      <c r="D56" s="59">
        <v>43827</v>
      </c>
      <c r="E56" s="26" t="s">
        <v>328</v>
      </c>
      <c r="F56" s="26" t="s">
        <v>199</v>
      </c>
      <c r="G56" s="26" t="s">
        <v>235</v>
      </c>
      <c r="H56" s="60">
        <v>43922</v>
      </c>
      <c r="I56" s="27">
        <f>H56-D56</f>
        <v>95</v>
      </c>
      <c r="J56" s="26" t="s">
        <v>201</v>
      </c>
      <c r="K56" s="26" t="s">
        <v>76</v>
      </c>
      <c r="L56" s="22" t="s">
        <v>192</v>
      </c>
      <c r="M56" s="22" t="s">
        <v>192</v>
      </c>
      <c r="N56" s="22" t="s">
        <v>192</v>
      </c>
      <c r="O56" s="22" t="s">
        <v>192</v>
      </c>
      <c r="P56" s="28"/>
      <c r="Q56" s="30"/>
      <c r="R56" s="31"/>
      <c r="S56" s="27"/>
      <c r="T56" s="25"/>
      <c r="X56" s="25"/>
      <c r="Y56" s="27"/>
      <c r="AB56" s="28"/>
      <c r="AC56" s="21"/>
      <c r="AD56" s="31"/>
      <c r="AE56" s="27"/>
      <c r="AF56" s="25"/>
      <c r="AJ56" s="25"/>
      <c r="AK56" s="27"/>
      <c r="AN56" s="28"/>
      <c r="AO56" s="21"/>
      <c r="AP56" s="31"/>
      <c r="AQ56" s="27"/>
      <c r="AR56" s="25"/>
      <c r="AV56" s="25"/>
      <c r="AW56" s="27"/>
      <c r="AZ56" s="28"/>
      <c r="BA56" s="21"/>
      <c r="BB56" s="31"/>
      <c r="BC56" s="27"/>
      <c r="BD56" s="25"/>
      <c r="BH56" s="25"/>
      <c r="BI56" s="27"/>
      <c r="BL56" s="28"/>
      <c r="BM56" s="21"/>
      <c r="BN56" s="31"/>
      <c r="BO56" s="27"/>
      <c r="BP56" s="25"/>
      <c r="BT56" s="25"/>
      <c r="BU56" s="27"/>
      <c r="BX56" s="28"/>
      <c r="BY56" s="21"/>
      <c r="BZ56" s="31"/>
      <c r="CA56" s="27"/>
      <c r="CB56" s="25"/>
      <c r="CF56" s="25"/>
      <c r="CG56" s="27"/>
      <c r="CJ56" s="28"/>
      <c r="CK56" s="21"/>
      <c r="CL56" s="31"/>
      <c r="CM56" s="27"/>
      <c r="CN56" s="25"/>
      <c r="CR56" s="25"/>
      <c r="CS56" s="27"/>
      <c r="CV56" s="28"/>
      <c r="CW56" s="21"/>
      <c r="CX56" s="31"/>
      <c r="CY56" s="27"/>
      <c r="CZ56" s="25"/>
      <c r="DD56" s="25"/>
      <c r="DE56" s="27"/>
      <c r="DH56" s="28"/>
      <c r="DI56" s="21"/>
      <c r="DJ56" s="31"/>
      <c r="DK56" s="27"/>
      <c r="DL56" s="25"/>
      <c r="DP56" s="25"/>
      <c r="DQ56" s="27"/>
      <c r="DT56" s="28"/>
      <c r="DU56" s="21"/>
      <c r="DV56" s="31"/>
      <c r="DW56" s="27"/>
      <c r="DX56" s="25"/>
      <c r="EB56" s="25"/>
      <c r="EC56" s="27"/>
      <c r="EF56" s="28"/>
      <c r="EG56" s="21"/>
      <c r="EH56" s="31"/>
      <c r="EI56" s="27"/>
      <c r="EJ56" s="25"/>
      <c r="EN56" s="25"/>
      <c r="EO56" s="27"/>
      <c r="ER56" s="28"/>
      <c r="ES56" s="21"/>
      <c r="ET56" s="31"/>
      <c r="EU56" s="27"/>
      <c r="EV56" s="25"/>
      <c r="EZ56" s="25"/>
      <c r="FA56" s="27"/>
      <c r="FD56" s="28"/>
      <c r="FE56" s="21"/>
      <c r="FF56" s="31"/>
      <c r="FG56" s="27"/>
      <c r="FH56" s="25"/>
      <c r="FL56" s="25"/>
      <c r="FM56" s="27"/>
      <c r="FP56" s="28"/>
      <c r="FQ56" s="21"/>
      <c r="FR56" s="31"/>
      <c r="FS56" s="27"/>
      <c r="FT56" s="25"/>
      <c r="FX56" s="25"/>
      <c r="FY56" s="27"/>
      <c r="GB56" s="28"/>
      <c r="GC56" s="21"/>
      <c r="GD56" s="31"/>
      <c r="GE56" s="27"/>
      <c r="GF56" s="25"/>
      <c r="GJ56" s="25"/>
      <c r="GK56" s="27"/>
      <c r="GN56" s="28"/>
      <c r="GO56" s="21"/>
      <c r="GP56" s="31"/>
      <c r="GQ56" s="27"/>
      <c r="GR56" s="25"/>
      <c r="GV56" s="25"/>
      <c r="GW56" s="27"/>
      <c r="GZ56" s="28"/>
      <c r="HA56" s="21"/>
      <c r="HB56" s="31"/>
      <c r="HC56" s="27"/>
      <c r="HD56" s="25"/>
      <c r="HH56" s="25"/>
      <c r="HI56" s="27"/>
      <c r="HL56" s="28"/>
      <c r="HM56" s="21"/>
      <c r="HN56" s="31"/>
      <c r="HO56" s="27"/>
      <c r="HP56" s="25"/>
      <c r="HT56" s="25"/>
      <c r="HU56" s="27"/>
      <c r="HX56" s="28"/>
      <c r="HY56" s="21"/>
      <c r="HZ56" s="31"/>
      <c r="IA56" s="27"/>
      <c r="IB56" s="25"/>
      <c r="IF56" s="25"/>
      <c r="IG56" s="27"/>
      <c r="IJ56" s="28"/>
      <c r="IK56" s="21"/>
      <c r="IL56" s="31"/>
      <c r="IM56" s="27"/>
      <c r="IN56" s="25"/>
      <c r="IR56" s="25"/>
      <c r="IS56" s="27"/>
      <c r="IV56" s="28"/>
      <c r="IW56" s="21"/>
      <c r="IX56" s="31"/>
      <c r="IY56" s="27"/>
      <c r="IZ56" s="25"/>
      <c r="JD56" s="25"/>
      <c r="JE56" s="27"/>
      <c r="JH56" s="28"/>
      <c r="JI56" s="21"/>
      <c r="JJ56" s="31"/>
      <c r="JK56" s="27"/>
      <c r="JL56" s="25"/>
      <c r="JP56" s="25"/>
      <c r="JQ56" s="27"/>
      <c r="JT56" s="28"/>
      <c r="JU56" s="21"/>
      <c r="JV56" s="31"/>
      <c r="JW56" s="27"/>
      <c r="JX56" s="25"/>
      <c r="KB56" s="25"/>
      <c r="KC56" s="27"/>
      <c r="KF56" s="28"/>
      <c r="KG56" s="21"/>
      <c r="KH56" s="31"/>
      <c r="KI56" s="27"/>
      <c r="KJ56" s="25"/>
      <c r="KN56" s="25"/>
      <c r="KO56" s="27"/>
      <c r="KR56" s="28"/>
      <c r="KS56" s="21"/>
      <c r="KT56" s="31"/>
      <c r="KU56" s="27"/>
      <c r="KV56" s="25"/>
      <c r="KZ56" s="25"/>
      <c r="LA56" s="27"/>
      <c r="LD56" s="28"/>
      <c r="LE56" s="21"/>
      <c r="LF56" s="31"/>
      <c r="LG56" s="27"/>
      <c r="LH56" s="25"/>
      <c r="LL56" s="25"/>
      <c r="LM56" s="27"/>
      <c r="LP56" s="28"/>
      <c r="LQ56" s="21"/>
      <c r="LR56" s="31"/>
      <c r="LS56" s="27"/>
      <c r="LT56" s="25"/>
      <c r="LX56" s="25"/>
      <c r="LY56" s="27"/>
      <c r="MB56" s="28"/>
      <c r="MC56" s="21"/>
      <c r="MD56" s="31"/>
      <c r="ME56" s="27"/>
      <c r="MF56" s="25"/>
      <c r="MJ56" s="25"/>
      <c r="MK56" s="27"/>
      <c r="MN56" s="28"/>
      <c r="MO56" s="21"/>
      <c r="MP56" s="31"/>
      <c r="MQ56" s="27"/>
      <c r="MR56" s="25"/>
      <c r="MV56" s="25"/>
      <c r="MW56" s="27"/>
      <c r="MZ56" s="28"/>
      <c r="NA56" s="21"/>
      <c r="NB56" s="31"/>
      <c r="NC56" s="27"/>
      <c r="ND56" s="25"/>
      <c r="NH56" s="25"/>
      <c r="NI56" s="27"/>
      <c r="NL56" s="28"/>
      <c r="NM56" s="21"/>
      <c r="NN56" s="31"/>
      <c r="NO56" s="27"/>
      <c r="NP56" s="25"/>
      <c r="NT56" s="25"/>
      <c r="NU56" s="27"/>
      <c r="NX56" s="28"/>
      <c r="NY56" s="21"/>
      <c r="NZ56" s="31"/>
      <c r="OA56" s="27"/>
      <c r="OB56" s="25"/>
      <c r="OF56" s="25"/>
      <c r="OG56" s="27"/>
      <c r="OJ56" s="28"/>
      <c r="OK56" s="21"/>
      <c r="OL56" s="31"/>
      <c r="OM56" s="27"/>
      <c r="ON56" s="25"/>
      <c r="OR56" s="25"/>
      <c r="OS56" s="27"/>
      <c r="OV56" s="28"/>
      <c r="OW56" s="21"/>
      <c r="OX56" s="31"/>
      <c r="OY56" s="27"/>
      <c r="OZ56" s="25"/>
      <c r="PD56" s="25"/>
      <c r="PE56" s="27"/>
      <c r="PH56" s="28"/>
      <c r="PI56" s="21"/>
      <c r="PJ56" s="31"/>
      <c r="PK56" s="27"/>
      <c r="PL56" s="25"/>
      <c r="PP56" s="25"/>
      <c r="PQ56" s="27"/>
      <c r="PT56" s="28"/>
      <c r="PU56" s="21"/>
      <c r="PV56" s="31"/>
      <c r="PW56" s="27"/>
      <c r="PX56" s="25"/>
      <c r="QB56" s="25"/>
      <c r="QC56" s="27"/>
      <c r="QF56" s="28"/>
      <c r="QG56" s="21"/>
      <c r="QH56" s="31"/>
      <c r="QI56" s="27"/>
      <c r="QJ56" s="25"/>
      <c r="QN56" s="25"/>
      <c r="QO56" s="27"/>
      <c r="QR56" s="28"/>
      <c r="QS56" s="21"/>
      <c r="QT56" s="31"/>
      <c r="QU56" s="27"/>
      <c r="QV56" s="25"/>
      <c r="QZ56" s="25"/>
      <c r="RA56" s="27"/>
      <c r="RD56" s="28"/>
      <c r="RE56" s="21"/>
      <c r="RF56" s="31"/>
      <c r="RG56" s="27"/>
      <c r="RH56" s="25"/>
      <c r="RL56" s="25"/>
      <c r="RM56" s="27"/>
      <c r="RP56" s="28"/>
      <c r="RQ56" s="21"/>
      <c r="RR56" s="31"/>
      <c r="RS56" s="27"/>
      <c r="RT56" s="25"/>
      <c r="RX56" s="25"/>
      <c r="RY56" s="27"/>
      <c r="SB56" s="28"/>
      <c r="SC56" s="21"/>
      <c r="SD56" s="31"/>
      <c r="SE56" s="27"/>
      <c r="SF56" s="25"/>
      <c r="SJ56" s="25"/>
      <c r="SK56" s="27"/>
      <c r="SN56" s="28"/>
      <c r="SO56" s="21"/>
      <c r="SP56" s="31"/>
      <c r="SQ56" s="27"/>
      <c r="SR56" s="25"/>
      <c r="SV56" s="25"/>
      <c r="SW56" s="27"/>
      <c r="SZ56" s="28"/>
      <c r="TA56" s="21"/>
      <c r="TB56" s="31"/>
      <c r="TC56" s="27"/>
      <c r="TD56" s="25"/>
      <c r="TH56" s="25"/>
      <c r="TI56" s="27"/>
      <c r="TL56" s="28"/>
      <c r="TM56" s="21"/>
      <c r="TN56" s="31"/>
      <c r="TO56" s="27"/>
      <c r="TP56" s="25"/>
      <c r="TT56" s="25"/>
      <c r="TU56" s="27"/>
      <c r="TX56" s="28"/>
      <c r="TY56" s="21"/>
      <c r="TZ56" s="31"/>
      <c r="UA56" s="27"/>
      <c r="UB56" s="25"/>
      <c r="UF56" s="25"/>
      <c r="UG56" s="27"/>
      <c r="UJ56" s="28"/>
      <c r="UK56" s="21"/>
      <c r="UL56" s="31"/>
      <c r="UM56" s="27"/>
      <c r="UN56" s="25"/>
      <c r="UR56" s="25"/>
      <c r="US56" s="27"/>
      <c r="UV56" s="28"/>
      <c r="UW56" s="21"/>
      <c r="UX56" s="31"/>
      <c r="UY56" s="27"/>
      <c r="UZ56" s="25"/>
      <c r="VD56" s="25"/>
      <c r="VE56" s="27"/>
      <c r="VH56" s="28"/>
      <c r="VI56" s="21"/>
      <c r="VJ56" s="31"/>
      <c r="VK56" s="27"/>
      <c r="VL56" s="25"/>
      <c r="VP56" s="25"/>
      <c r="VQ56" s="27"/>
      <c r="VT56" s="28"/>
      <c r="VU56" s="21"/>
      <c r="VV56" s="31"/>
      <c r="VW56" s="27"/>
      <c r="VX56" s="25"/>
      <c r="WB56" s="25"/>
      <c r="WC56" s="27"/>
      <c r="WF56" s="28"/>
      <c r="WG56" s="21"/>
      <c r="WH56" s="31"/>
      <c r="WI56" s="27"/>
      <c r="WJ56" s="25"/>
      <c r="WN56" s="25"/>
      <c r="WO56" s="27"/>
      <c r="WR56" s="28"/>
      <c r="WS56" s="21"/>
      <c r="WT56" s="31"/>
      <c r="WU56" s="27"/>
      <c r="WV56" s="25"/>
      <c r="WZ56" s="25"/>
      <c r="XA56" s="27"/>
      <c r="XD56" s="28"/>
      <c r="XE56" s="21"/>
      <c r="XF56" s="31"/>
      <c r="XG56" s="27"/>
      <c r="XH56" s="25"/>
      <c r="XL56" s="25"/>
      <c r="XM56" s="27"/>
      <c r="XP56" s="28"/>
      <c r="XQ56" s="21"/>
      <c r="XR56" s="31"/>
      <c r="XS56" s="27"/>
      <c r="XT56" s="25"/>
      <c r="XX56" s="25"/>
      <c r="XY56" s="27"/>
      <c r="YB56" s="28"/>
      <c r="YC56" s="21"/>
      <c r="YD56" s="31"/>
      <c r="YE56" s="27"/>
      <c r="YF56" s="25"/>
      <c r="YJ56" s="25"/>
      <c r="YK56" s="27"/>
      <c r="YN56" s="28"/>
      <c r="YO56" s="21"/>
      <c r="YP56" s="31"/>
      <c r="YQ56" s="27"/>
      <c r="YR56" s="25"/>
      <c r="YV56" s="25"/>
      <c r="YW56" s="27"/>
      <c r="YZ56" s="28"/>
      <c r="ZA56" s="21"/>
      <c r="ZB56" s="31"/>
      <c r="ZC56" s="27"/>
      <c r="ZD56" s="25"/>
      <c r="ZH56" s="25"/>
      <c r="ZI56" s="27"/>
      <c r="ZL56" s="28"/>
      <c r="ZM56" s="21"/>
      <c r="ZN56" s="31"/>
      <c r="ZO56" s="27"/>
      <c r="ZP56" s="25"/>
      <c r="ZT56" s="25"/>
      <c r="ZU56" s="27"/>
      <c r="ZX56" s="28"/>
      <c r="ZY56" s="21"/>
      <c r="ZZ56" s="31"/>
      <c r="AAA56" s="27"/>
      <c r="AAB56" s="25"/>
      <c r="AAF56" s="25"/>
      <c r="AAG56" s="27"/>
      <c r="AAJ56" s="28"/>
      <c r="AAK56" s="21"/>
      <c r="AAL56" s="31"/>
      <c r="AAM56" s="27"/>
      <c r="AAN56" s="25"/>
      <c r="AAR56" s="25"/>
      <c r="AAS56" s="27"/>
      <c r="AAV56" s="28"/>
      <c r="AAW56" s="21"/>
      <c r="AAX56" s="31"/>
      <c r="AAY56" s="27"/>
      <c r="AAZ56" s="25"/>
      <c r="ABD56" s="25"/>
      <c r="ABE56" s="27"/>
      <c r="ABH56" s="28"/>
      <c r="ABI56" s="21"/>
      <c r="ABJ56" s="31"/>
      <c r="ABK56" s="27"/>
      <c r="ABL56" s="25"/>
      <c r="ABP56" s="25"/>
      <c r="ABQ56" s="27"/>
      <c r="ABT56" s="28"/>
      <c r="ABU56" s="21"/>
      <c r="ABV56" s="31"/>
      <c r="ABW56" s="27"/>
      <c r="ABX56" s="25"/>
      <c r="ACB56" s="25"/>
      <c r="ACC56" s="27"/>
      <c r="ACF56" s="28"/>
      <c r="ACG56" s="21"/>
      <c r="ACH56" s="31"/>
      <c r="ACI56" s="27"/>
      <c r="ACJ56" s="25"/>
      <c r="ACN56" s="25"/>
      <c r="ACO56" s="27"/>
      <c r="ACR56" s="28"/>
      <c r="ACS56" s="21"/>
      <c r="ACT56" s="31"/>
      <c r="ACU56" s="27"/>
      <c r="ACV56" s="25"/>
      <c r="ACZ56" s="25"/>
      <c r="ADA56" s="27"/>
      <c r="ADD56" s="28"/>
      <c r="ADE56" s="21"/>
      <c r="ADF56" s="31"/>
      <c r="ADG56" s="27"/>
      <c r="ADH56" s="25"/>
      <c r="ADL56" s="25"/>
      <c r="ADM56" s="27"/>
      <c r="ADP56" s="28"/>
      <c r="ADQ56" s="21"/>
      <c r="ADR56" s="31"/>
      <c r="ADS56" s="27"/>
      <c r="ADT56" s="25"/>
      <c r="ADX56" s="25"/>
      <c r="ADY56" s="27"/>
      <c r="AEB56" s="28"/>
      <c r="AEC56" s="21"/>
      <c r="AED56" s="31"/>
      <c r="AEE56" s="27"/>
      <c r="AEF56" s="25"/>
      <c r="AEJ56" s="25"/>
      <c r="AEK56" s="27"/>
      <c r="AEN56" s="28"/>
      <c r="AEO56" s="21"/>
      <c r="AEP56" s="31"/>
      <c r="AEQ56" s="27"/>
      <c r="AER56" s="25"/>
      <c r="AEV56" s="25"/>
      <c r="AEW56" s="27"/>
      <c r="AEZ56" s="28"/>
      <c r="AFA56" s="21"/>
      <c r="AFB56" s="31"/>
      <c r="AFC56" s="27"/>
      <c r="AFD56" s="25"/>
      <c r="AFH56" s="25"/>
      <c r="AFI56" s="27"/>
      <c r="AFL56" s="28"/>
      <c r="AFM56" s="21"/>
      <c r="AFN56" s="31"/>
      <c r="AFO56" s="27"/>
      <c r="AFP56" s="25"/>
      <c r="AFT56" s="25"/>
      <c r="AFU56" s="27"/>
      <c r="AFX56" s="28"/>
      <c r="AFY56" s="21"/>
      <c r="AFZ56" s="31"/>
      <c r="AGA56" s="27"/>
      <c r="AGB56" s="25"/>
      <c r="AGF56" s="25"/>
      <c r="AGG56" s="27"/>
      <c r="AGJ56" s="28"/>
      <c r="AGK56" s="21"/>
      <c r="AGL56" s="31"/>
      <c r="AGM56" s="27"/>
      <c r="AGN56" s="25"/>
      <c r="AGR56" s="25"/>
      <c r="AGS56" s="27"/>
      <c r="AGV56" s="28"/>
      <c r="AGW56" s="21"/>
      <c r="AGX56" s="31"/>
      <c r="AGY56" s="27"/>
      <c r="AGZ56" s="25"/>
      <c r="AHD56" s="25"/>
      <c r="AHE56" s="27"/>
      <c r="AHH56" s="28"/>
      <c r="AHI56" s="21"/>
      <c r="AHJ56" s="31"/>
      <c r="AHK56" s="27"/>
      <c r="AHL56" s="25"/>
      <c r="AHP56" s="25"/>
      <c r="AHQ56" s="27"/>
      <c r="AHT56" s="28"/>
      <c r="AHU56" s="21"/>
      <c r="AHV56" s="31"/>
      <c r="AHW56" s="27"/>
      <c r="AHX56" s="25"/>
      <c r="AIB56" s="25"/>
      <c r="AIC56" s="27"/>
      <c r="AIF56" s="28"/>
      <c r="AIG56" s="21"/>
      <c r="AIH56" s="31"/>
      <c r="AII56" s="27"/>
      <c r="AIJ56" s="25"/>
      <c r="AIN56" s="25"/>
      <c r="AIO56" s="27"/>
      <c r="AIR56" s="28"/>
      <c r="AIS56" s="21"/>
      <c r="AIT56" s="31"/>
      <c r="AIU56" s="27"/>
      <c r="AIV56" s="25"/>
      <c r="AIZ56" s="25"/>
      <c r="AJA56" s="27"/>
      <c r="AJD56" s="28"/>
      <c r="AJE56" s="21"/>
      <c r="AJF56" s="31"/>
      <c r="AJG56" s="27"/>
      <c r="AJH56" s="25"/>
      <c r="AJL56" s="25"/>
      <c r="AJM56" s="27"/>
      <c r="AJP56" s="28"/>
      <c r="AJQ56" s="21"/>
      <c r="AJR56" s="31"/>
      <c r="AJS56" s="27"/>
      <c r="AJT56" s="25"/>
      <c r="AJX56" s="25"/>
      <c r="AJY56" s="27"/>
      <c r="AKB56" s="28"/>
      <c r="AKC56" s="21"/>
      <c r="AKD56" s="31"/>
      <c r="AKE56" s="27"/>
      <c r="AKF56" s="25"/>
      <c r="AKJ56" s="25"/>
      <c r="AKK56" s="27"/>
      <c r="AKN56" s="28"/>
      <c r="AKO56" s="21"/>
      <c r="AKP56" s="31"/>
      <c r="AKQ56" s="27"/>
      <c r="AKR56" s="25"/>
      <c r="AKV56" s="25"/>
      <c r="AKW56" s="27"/>
      <c r="AKZ56" s="28"/>
      <c r="ALA56" s="21"/>
      <c r="ALB56" s="31"/>
      <c r="ALC56" s="27"/>
      <c r="ALD56" s="25"/>
      <c r="ALH56" s="25"/>
      <c r="ALI56" s="27"/>
      <c r="ALL56" s="28"/>
      <c r="ALM56" s="21"/>
      <c r="ALN56" s="31"/>
      <c r="ALO56" s="27"/>
      <c r="ALP56" s="25"/>
      <c r="ALT56" s="25"/>
      <c r="ALU56" s="27"/>
      <c r="ALX56" s="28"/>
      <c r="ALY56" s="21"/>
      <c r="ALZ56" s="31"/>
      <c r="AMA56" s="27"/>
      <c r="AMB56" s="25"/>
      <c r="AMF56" s="25"/>
      <c r="AMG56" s="27"/>
      <c r="AMJ56" s="28"/>
      <c r="AMK56" s="21"/>
      <c r="AML56" s="31"/>
      <c r="AMM56" s="27"/>
      <c r="AMN56" s="25"/>
    </row>
    <row r="57" spans="1:1028" s="26" customFormat="1" ht="25.5" x14ac:dyDescent="0.2">
      <c r="A57" s="32" t="s">
        <v>314</v>
      </c>
      <c r="B57" s="29" t="s">
        <v>329</v>
      </c>
      <c r="C57" s="27" t="s">
        <v>197</v>
      </c>
      <c r="D57" s="59">
        <v>43829</v>
      </c>
      <c r="E57" s="26" t="s">
        <v>330</v>
      </c>
      <c r="F57" s="26" t="s">
        <v>199</v>
      </c>
      <c r="G57" s="26" t="s">
        <v>235</v>
      </c>
      <c r="H57" s="60">
        <v>44071</v>
      </c>
      <c r="I57" s="27">
        <v>114</v>
      </c>
      <c r="J57" s="26" t="s">
        <v>201</v>
      </c>
      <c r="K57" s="26" t="s">
        <v>76</v>
      </c>
      <c r="L57" s="22" t="s">
        <v>192</v>
      </c>
      <c r="M57" s="22" t="s">
        <v>192</v>
      </c>
      <c r="N57" s="22" t="s">
        <v>192</v>
      </c>
      <c r="O57" s="22" t="s">
        <v>192</v>
      </c>
      <c r="P57" s="28"/>
      <c r="Q57" s="30"/>
      <c r="R57" s="31"/>
      <c r="S57" s="27"/>
      <c r="T57" s="25"/>
      <c r="X57" s="25"/>
      <c r="Y57" s="27"/>
      <c r="AB57" s="28"/>
      <c r="AC57" s="21"/>
      <c r="AD57" s="31"/>
      <c r="AE57" s="27"/>
      <c r="AF57" s="25"/>
      <c r="AJ57" s="25"/>
      <c r="AK57" s="27"/>
      <c r="AN57" s="28"/>
      <c r="AO57" s="21"/>
      <c r="AP57" s="31"/>
      <c r="AQ57" s="27"/>
      <c r="AR57" s="25"/>
      <c r="AV57" s="25"/>
      <c r="AW57" s="27"/>
      <c r="AZ57" s="28"/>
      <c r="BA57" s="21"/>
      <c r="BB57" s="31"/>
      <c r="BC57" s="27"/>
      <c r="BD57" s="25"/>
      <c r="BH57" s="25"/>
      <c r="BI57" s="27"/>
      <c r="BL57" s="28"/>
      <c r="BM57" s="21"/>
      <c r="BN57" s="31"/>
      <c r="BO57" s="27"/>
      <c r="BP57" s="25"/>
      <c r="BT57" s="25"/>
      <c r="BU57" s="27"/>
      <c r="BX57" s="28"/>
      <c r="BY57" s="21"/>
      <c r="BZ57" s="31"/>
      <c r="CA57" s="27"/>
      <c r="CB57" s="25"/>
      <c r="CF57" s="25"/>
      <c r="CG57" s="27"/>
      <c r="CJ57" s="28"/>
      <c r="CK57" s="21"/>
      <c r="CL57" s="31"/>
      <c r="CM57" s="27"/>
      <c r="CN57" s="25"/>
      <c r="CR57" s="25"/>
      <c r="CS57" s="27"/>
      <c r="CV57" s="28"/>
      <c r="CW57" s="21"/>
      <c r="CX57" s="31"/>
      <c r="CY57" s="27"/>
      <c r="CZ57" s="25"/>
      <c r="DD57" s="25"/>
      <c r="DE57" s="27"/>
      <c r="DH57" s="28"/>
      <c r="DI57" s="21"/>
      <c r="DJ57" s="31"/>
      <c r="DK57" s="27"/>
      <c r="DL57" s="25"/>
      <c r="DP57" s="25"/>
      <c r="DQ57" s="27"/>
      <c r="DT57" s="28"/>
      <c r="DU57" s="21"/>
      <c r="DV57" s="31"/>
      <c r="DW57" s="27"/>
      <c r="DX57" s="25"/>
      <c r="EB57" s="25"/>
      <c r="EC57" s="27"/>
      <c r="EF57" s="28"/>
      <c r="EG57" s="21"/>
      <c r="EH57" s="31"/>
      <c r="EI57" s="27"/>
      <c r="EJ57" s="25"/>
      <c r="EN57" s="25"/>
      <c r="EO57" s="27"/>
      <c r="ER57" s="28"/>
      <c r="ES57" s="21"/>
      <c r="ET57" s="31"/>
      <c r="EU57" s="27"/>
      <c r="EV57" s="25"/>
      <c r="EZ57" s="25"/>
      <c r="FA57" s="27"/>
      <c r="FD57" s="28"/>
      <c r="FE57" s="21"/>
      <c r="FF57" s="31"/>
      <c r="FG57" s="27"/>
      <c r="FH57" s="25"/>
      <c r="FL57" s="25"/>
      <c r="FM57" s="27"/>
      <c r="FP57" s="28"/>
      <c r="FQ57" s="21"/>
      <c r="FR57" s="31"/>
      <c r="FS57" s="27"/>
      <c r="FT57" s="25"/>
      <c r="FX57" s="25"/>
      <c r="FY57" s="27"/>
      <c r="GB57" s="28"/>
      <c r="GC57" s="21"/>
      <c r="GD57" s="31"/>
      <c r="GE57" s="27"/>
      <c r="GF57" s="25"/>
      <c r="GJ57" s="25"/>
      <c r="GK57" s="27"/>
      <c r="GN57" s="28"/>
      <c r="GO57" s="21"/>
      <c r="GP57" s="31"/>
      <c r="GQ57" s="27"/>
      <c r="GR57" s="25"/>
      <c r="GV57" s="25"/>
      <c r="GW57" s="27"/>
      <c r="GZ57" s="28"/>
      <c r="HA57" s="21"/>
      <c r="HB57" s="31"/>
      <c r="HC57" s="27"/>
      <c r="HD57" s="25"/>
      <c r="HH57" s="25"/>
      <c r="HI57" s="27"/>
      <c r="HL57" s="28"/>
      <c r="HM57" s="21"/>
      <c r="HN57" s="31"/>
      <c r="HO57" s="27"/>
      <c r="HP57" s="25"/>
      <c r="HT57" s="25"/>
      <c r="HU57" s="27"/>
      <c r="HX57" s="28"/>
      <c r="HY57" s="21"/>
      <c r="HZ57" s="31"/>
      <c r="IA57" s="27"/>
      <c r="IB57" s="25"/>
      <c r="IF57" s="25"/>
      <c r="IG57" s="27"/>
      <c r="IJ57" s="28"/>
      <c r="IK57" s="21"/>
      <c r="IL57" s="31"/>
      <c r="IM57" s="27"/>
      <c r="IN57" s="25"/>
      <c r="IR57" s="25"/>
      <c r="IS57" s="27"/>
      <c r="IV57" s="28"/>
      <c r="IW57" s="21"/>
      <c r="IX57" s="31"/>
      <c r="IY57" s="27"/>
      <c r="IZ57" s="25"/>
      <c r="JD57" s="25"/>
      <c r="JE57" s="27"/>
      <c r="JH57" s="28"/>
      <c r="JI57" s="21"/>
      <c r="JJ57" s="31"/>
      <c r="JK57" s="27"/>
      <c r="JL57" s="25"/>
      <c r="JP57" s="25"/>
      <c r="JQ57" s="27"/>
      <c r="JT57" s="28"/>
      <c r="JU57" s="21"/>
      <c r="JV57" s="31"/>
      <c r="JW57" s="27"/>
      <c r="JX57" s="25"/>
      <c r="KB57" s="25"/>
      <c r="KC57" s="27"/>
      <c r="KF57" s="28"/>
      <c r="KG57" s="21"/>
      <c r="KH57" s="31"/>
      <c r="KI57" s="27"/>
      <c r="KJ57" s="25"/>
      <c r="KN57" s="25"/>
      <c r="KO57" s="27"/>
      <c r="KR57" s="28"/>
      <c r="KS57" s="21"/>
      <c r="KT57" s="31"/>
      <c r="KU57" s="27"/>
      <c r="KV57" s="25"/>
      <c r="KZ57" s="25"/>
      <c r="LA57" s="27"/>
      <c r="LD57" s="28"/>
      <c r="LE57" s="21"/>
      <c r="LF57" s="31"/>
      <c r="LG57" s="27"/>
      <c r="LH57" s="25"/>
      <c r="LL57" s="25"/>
      <c r="LM57" s="27"/>
      <c r="LP57" s="28"/>
      <c r="LQ57" s="21"/>
      <c r="LR57" s="31"/>
      <c r="LS57" s="27"/>
      <c r="LT57" s="25"/>
      <c r="LX57" s="25"/>
      <c r="LY57" s="27"/>
      <c r="MB57" s="28"/>
      <c r="MC57" s="21"/>
      <c r="MD57" s="31"/>
      <c r="ME57" s="27"/>
      <c r="MF57" s="25"/>
      <c r="MJ57" s="25"/>
      <c r="MK57" s="27"/>
      <c r="MN57" s="28"/>
      <c r="MO57" s="21"/>
      <c r="MP57" s="31"/>
      <c r="MQ57" s="27"/>
      <c r="MR57" s="25"/>
      <c r="MV57" s="25"/>
      <c r="MW57" s="27"/>
      <c r="MZ57" s="28"/>
      <c r="NA57" s="21"/>
      <c r="NB57" s="31"/>
      <c r="NC57" s="27"/>
      <c r="ND57" s="25"/>
      <c r="NH57" s="25"/>
      <c r="NI57" s="27"/>
      <c r="NL57" s="28"/>
      <c r="NM57" s="21"/>
      <c r="NN57" s="31"/>
      <c r="NO57" s="27"/>
      <c r="NP57" s="25"/>
      <c r="NT57" s="25"/>
      <c r="NU57" s="27"/>
      <c r="NX57" s="28"/>
      <c r="NY57" s="21"/>
      <c r="NZ57" s="31"/>
      <c r="OA57" s="27"/>
      <c r="OB57" s="25"/>
      <c r="OF57" s="25"/>
      <c r="OG57" s="27"/>
      <c r="OJ57" s="28"/>
      <c r="OK57" s="21"/>
      <c r="OL57" s="31"/>
      <c r="OM57" s="27"/>
      <c r="ON57" s="25"/>
      <c r="OR57" s="25"/>
      <c r="OS57" s="27"/>
      <c r="OV57" s="28"/>
      <c r="OW57" s="21"/>
      <c r="OX57" s="31"/>
      <c r="OY57" s="27"/>
      <c r="OZ57" s="25"/>
      <c r="PD57" s="25"/>
      <c r="PE57" s="27"/>
      <c r="PH57" s="28"/>
      <c r="PI57" s="21"/>
      <c r="PJ57" s="31"/>
      <c r="PK57" s="27"/>
      <c r="PL57" s="25"/>
      <c r="PP57" s="25"/>
      <c r="PQ57" s="27"/>
      <c r="PT57" s="28"/>
      <c r="PU57" s="21"/>
      <c r="PV57" s="31"/>
      <c r="PW57" s="27"/>
      <c r="PX57" s="25"/>
      <c r="QB57" s="25"/>
      <c r="QC57" s="27"/>
      <c r="QF57" s="28"/>
      <c r="QG57" s="21"/>
      <c r="QH57" s="31"/>
      <c r="QI57" s="27"/>
      <c r="QJ57" s="25"/>
      <c r="QN57" s="25"/>
      <c r="QO57" s="27"/>
      <c r="QR57" s="28"/>
      <c r="QS57" s="21"/>
      <c r="QT57" s="31"/>
      <c r="QU57" s="27"/>
      <c r="QV57" s="25"/>
      <c r="QZ57" s="25"/>
      <c r="RA57" s="27"/>
      <c r="RD57" s="28"/>
      <c r="RE57" s="21"/>
      <c r="RF57" s="31"/>
      <c r="RG57" s="27"/>
      <c r="RH57" s="25"/>
      <c r="RL57" s="25"/>
      <c r="RM57" s="27"/>
      <c r="RP57" s="28"/>
      <c r="RQ57" s="21"/>
      <c r="RR57" s="31"/>
      <c r="RS57" s="27"/>
      <c r="RT57" s="25"/>
      <c r="RX57" s="25"/>
      <c r="RY57" s="27"/>
      <c r="SB57" s="28"/>
      <c r="SC57" s="21"/>
      <c r="SD57" s="31"/>
      <c r="SE57" s="27"/>
      <c r="SF57" s="25"/>
      <c r="SJ57" s="25"/>
      <c r="SK57" s="27"/>
      <c r="SN57" s="28"/>
      <c r="SO57" s="21"/>
      <c r="SP57" s="31"/>
      <c r="SQ57" s="27"/>
      <c r="SR57" s="25"/>
      <c r="SV57" s="25"/>
      <c r="SW57" s="27"/>
      <c r="SZ57" s="28"/>
      <c r="TA57" s="21"/>
      <c r="TB57" s="31"/>
      <c r="TC57" s="27"/>
      <c r="TD57" s="25"/>
      <c r="TH57" s="25"/>
      <c r="TI57" s="27"/>
      <c r="TL57" s="28"/>
      <c r="TM57" s="21"/>
      <c r="TN57" s="31"/>
      <c r="TO57" s="27"/>
      <c r="TP57" s="25"/>
      <c r="TT57" s="25"/>
      <c r="TU57" s="27"/>
      <c r="TX57" s="28"/>
      <c r="TY57" s="21"/>
      <c r="TZ57" s="31"/>
      <c r="UA57" s="27"/>
      <c r="UB57" s="25"/>
      <c r="UF57" s="25"/>
      <c r="UG57" s="27"/>
      <c r="UJ57" s="28"/>
      <c r="UK57" s="21"/>
      <c r="UL57" s="31"/>
      <c r="UM57" s="27"/>
      <c r="UN57" s="25"/>
      <c r="UR57" s="25"/>
      <c r="US57" s="27"/>
      <c r="UV57" s="28"/>
      <c r="UW57" s="21"/>
      <c r="UX57" s="31"/>
      <c r="UY57" s="27"/>
      <c r="UZ57" s="25"/>
      <c r="VD57" s="25"/>
      <c r="VE57" s="27"/>
      <c r="VH57" s="28"/>
      <c r="VI57" s="21"/>
      <c r="VJ57" s="31"/>
      <c r="VK57" s="27"/>
      <c r="VL57" s="25"/>
      <c r="VP57" s="25"/>
      <c r="VQ57" s="27"/>
      <c r="VT57" s="28"/>
      <c r="VU57" s="21"/>
      <c r="VV57" s="31"/>
      <c r="VW57" s="27"/>
      <c r="VX57" s="25"/>
      <c r="WB57" s="25"/>
      <c r="WC57" s="27"/>
      <c r="WF57" s="28"/>
      <c r="WG57" s="21"/>
      <c r="WH57" s="31"/>
      <c r="WI57" s="27"/>
      <c r="WJ57" s="25"/>
      <c r="WN57" s="25"/>
      <c r="WO57" s="27"/>
      <c r="WR57" s="28"/>
      <c r="WS57" s="21"/>
      <c r="WT57" s="31"/>
      <c r="WU57" s="27"/>
      <c r="WV57" s="25"/>
      <c r="WZ57" s="25"/>
      <c r="XA57" s="27"/>
      <c r="XD57" s="28"/>
      <c r="XE57" s="21"/>
      <c r="XF57" s="31"/>
      <c r="XG57" s="27"/>
      <c r="XH57" s="25"/>
      <c r="XL57" s="25"/>
      <c r="XM57" s="27"/>
      <c r="XP57" s="28"/>
      <c r="XQ57" s="21"/>
      <c r="XR57" s="31"/>
      <c r="XS57" s="27"/>
      <c r="XT57" s="25"/>
      <c r="XX57" s="25"/>
      <c r="XY57" s="27"/>
      <c r="YB57" s="28"/>
      <c r="YC57" s="21"/>
      <c r="YD57" s="31"/>
      <c r="YE57" s="27"/>
      <c r="YF57" s="25"/>
      <c r="YJ57" s="25"/>
      <c r="YK57" s="27"/>
      <c r="YN57" s="28"/>
      <c r="YO57" s="21"/>
      <c r="YP57" s="31"/>
      <c r="YQ57" s="27"/>
      <c r="YR57" s="25"/>
      <c r="YV57" s="25"/>
      <c r="YW57" s="27"/>
      <c r="YZ57" s="28"/>
      <c r="ZA57" s="21"/>
      <c r="ZB57" s="31"/>
      <c r="ZC57" s="27"/>
      <c r="ZD57" s="25"/>
      <c r="ZH57" s="25"/>
      <c r="ZI57" s="27"/>
      <c r="ZL57" s="28"/>
      <c r="ZM57" s="21"/>
      <c r="ZN57" s="31"/>
      <c r="ZO57" s="27"/>
      <c r="ZP57" s="25"/>
      <c r="ZT57" s="25"/>
      <c r="ZU57" s="27"/>
      <c r="ZX57" s="28"/>
      <c r="ZY57" s="21"/>
      <c r="ZZ57" s="31"/>
      <c r="AAA57" s="27"/>
      <c r="AAB57" s="25"/>
      <c r="AAF57" s="25"/>
      <c r="AAG57" s="27"/>
      <c r="AAJ57" s="28"/>
      <c r="AAK57" s="21"/>
      <c r="AAL57" s="31"/>
      <c r="AAM57" s="27"/>
      <c r="AAN57" s="25"/>
      <c r="AAR57" s="25"/>
      <c r="AAS57" s="27"/>
      <c r="AAV57" s="28"/>
      <c r="AAW57" s="21"/>
      <c r="AAX57" s="31"/>
      <c r="AAY57" s="27"/>
      <c r="AAZ57" s="25"/>
      <c r="ABD57" s="25"/>
      <c r="ABE57" s="27"/>
      <c r="ABH57" s="28"/>
      <c r="ABI57" s="21"/>
      <c r="ABJ57" s="31"/>
      <c r="ABK57" s="27"/>
      <c r="ABL57" s="25"/>
      <c r="ABP57" s="25"/>
      <c r="ABQ57" s="27"/>
      <c r="ABT57" s="28"/>
      <c r="ABU57" s="21"/>
      <c r="ABV57" s="31"/>
      <c r="ABW57" s="27"/>
      <c r="ABX57" s="25"/>
      <c r="ACB57" s="25"/>
      <c r="ACC57" s="27"/>
      <c r="ACF57" s="28"/>
      <c r="ACG57" s="21"/>
      <c r="ACH57" s="31"/>
      <c r="ACI57" s="27"/>
      <c r="ACJ57" s="25"/>
      <c r="ACN57" s="25"/>
      <c r="ACO57" s="27"/>
      <c r="ACR57" s="28"/>
      <c r="ACS57" s="21"/>
      <c r="ACT57" s="31"/>
      <c r="ACU57" s="27"/>
      <c r="ACV57" s="25"/>
      <c r="ACZ57" s="25"/>
      <c r="ADA57" s="27"/>
      <c r="ADD57" s="28"/>
      <c r="ADE57" s="21"/>
      <c r="ADF57" s="31"/>
      <c r="ADG57" s="27"/>
      <c r="ADH57" s="25"/>
      <c r="ADL57" s="25"/>
      <c r="ADM57" s="27"/>
      <c r="ADP57" s="28"/>
      <c r="ADQ57" s="21"/>
      <c r="ADR57" s="31"/>
      <c r="ADS57" s="27"/>
      <c r="ADT57" s="25"/>
      <c r="ADX57" s="25"/>
      <c r="ADY57" s="27"/>
      <c r="AEB57" s="28"/>
      <c r="AEC57" s="21"/>
      <c r="AED57" s="31"/>
      <c r="AEE57" s="27"/>
      <c r="AEF57" s="25"/>
      <c r="AEJ57" s="25"/>
      <c r="AEK57" s="27"/>
      <c r="AEN57" s="28"/>
      <c r="AEO57" s="21"/>
      <c r="AEP57" s="31"/>
      <c r="AEQ57" s="27"/>
      <c r="AER57" s="25"/>
      <c r="AEV57" s="25"/>
      <c r="AEW57" s="27"/>
      <c r="AEZ57" s="28"/>
      <c r="AFA57" s="21"/>
      <c r="AFB57" s="31"/>
      <c r="AFC57" s="27"/>
      <c r="AFD57" s="25"/>
      <c r="AFH57" s="25"/>
      <c r="AFI57" s="27"/>
      <c r="AFL57" s="28"/>
      <c r="AFM57" s="21"/>
      <c r="AFN57" s="31"/>
      <c r="AFO57" s="27"/>
      <c r="AFP57" s="25"/>
      <c r="AFT57" s="25"/>
      <c r="AFU57" s="27"/>
      <c r="AFX57" s="28"/>
      <c r="AFY57" s="21"/>
      <c r="AFZ57" s="31"/>
      <c r="AGA57" s="27"/>
      <c r="AGB57" s="25"/>
      <c r="AGF57" s="25"/>
      <c r="AGG57" s="27"/>
      <c r="AGJ57" s="28"/>
      <c r="AGK57" s="21"/>
      <c r="AGL57" s="31"/>
      <c r="AGM57" s="27"/>
      <c r="AGN57" s="25"/>
      <c r="AGR57" s="25"/>
      <c r="AGS57" s="27"/>
      <c r="AGV57" s="28"/>
      <c r="AGW57" s="21"/>
      <c r="AGX57" s="31"/>
      <c r="AGY57" s="27"/>
      <c r="AGZ57" s="25"/>
      <c r="AHD57" s="25"/>
      <c r="AHE57" s="27"/>
      <c r="AHH57" s="28"/>
      <c r="AHI57" s="21"/>
      <c r="AHJ57" s="31"/>
      <c r="AHK57" s="27"/>
      <c r="AHL57" s="25"/>
      <c r="AHP57" s="25"/>
      <c r="AHQ57" s="27"/>
      <c r="AHT57" s="28"/>
      <c r="AHU57" s="21"/>
      <c r="AHV57" s="31"/>
      <c r="AHW57" s="27"/>
      <c r="AHX57" s="25"/>
      <c r="AIB57" s="25"/>
      <c r="AIC57" s="27"/>
      <c r="AIF57" s="28"/>
      <c r="AIG57" s="21"/>
      <c r="AIH57" s="31"/>
      <c r="AII57" s="27"/>
      <c r="AIJ57" s="25"/>
      <c r="AIN57" s="25"/>
      <c r="AIO57" s="27"/>
      <c r="AIR57" s="28"/>
      <c r="AIS57" s="21"/>
      <c r="AIT57" s="31"/>
      <c r="AIU57" s="27"/>
      <c r="AIV57" s="25"/>
      <c r="AIZ57" s="25"/>
      <c r="AJA57" s="27"/>
      <c r="AJD57" s="28"/>
      <c r="AJE57" s="21"/>
      <c r="AJF57" s="31"/>
      <c r="AJG57" s="27"/>
      <c r="AJH57" s="25"/>
      <c r="AJL57" s="25"/>
      <c r="AJM57" s="27"/>
      <c r="AJP57" s="28"/>
      <c r="AJQ57" s="21"/>
      <c r="AJR57" s="31"/>
      <c r="AJS57" s="27"/>
      <c r="AJT57" s="25"/>
      <c r="AJX57" s="25"/>
      <c r="AJY57" s="27"/>
      <c r="AKB57" s="28"/>
      <c r="AKC57" s="21"/>
      <c r="AKD57" s="31"/>
      <c r="AKE57" s="27"/>
      <c r="AKF57" s="25"/>
      <c r="AKJ57" s="25"/>
      <c r="AKK57" s="27"/>
      <c r="AKN57" s="28"/>
      <c r="AKO57" s="21"/>
      <c r="AKP57" s="31"/>
      <c r="AKQ57" s="27"/>
      <c r="AKR57" s="25"/>
      <c r="AKV57" s="25"/>
      <c r="AKW57" s="27"/>
      <c r="AKZ57" s="28"/>
      <c r="ALA57" s="21"/>
      <c r="ALB57" s="31"/>
      <c r="ALC57" s="27"/>
      <c r="ALD57" s="25"/>
      <c r="ALH57" s="25"/>
      <c r="ALI57" s="27"/>
      <c r="ALL57" s="28"/>
      <c r="ALM57" s="21"/>
      <c r="ALN57" s="31"/>
      <c r="ALO57" s="27"/>
      <c r="ALP57" s="25"/>
      <c r="ALT57" s="25"/>
      <c r="ALU57" s="27"/>
      <c r="ALX57" s="28"/>
      <c r="ALY57" s="21"/>
      <c r="ALZ57" s="31"/>
      <c r="AMA57" s="27"/>
      <c r="AMB57" s="25"/>
      <c r="AMF57" s="25"/>
      <c r="AMG57" s="27"/>
      <c r="AMJ57" s="28"/>
      <c r="AMK57" s="21"/>
      <c r="AML57" s="31"/>
      <c r="AMM57" s="27"/>
      <c r="AMN57" s="25"/>
    </row>
    <row r="58" spans="1:1028" s="26" customFormat="1" x14ac:dyDescent="0.2">
      <c r="A58" s="32" t="s">
        <v>331</v>
      </c>
      <c r="B58" s="29" t="s">
        <v>332</v>
      </c>
      <c r="C58" s="27" t="s">
        <v>197</v>
      </c>
      <c r="D58" s="59">
        <v>43846</v>
      </c>
      <c r="E58" s="26" t="s">
        <v>333</v>
      </c>
      <c r="F58" s="26" t="s">
        <v>199</v>
      </c>
      <c r="G58" s="26" t="s">
        <v>211</v>
      </c>
      <c r="H58" s="60">
        <v>43864</v>
      </c>
      <c r="I58" s="27">
        <v>12</v>
      </c>
      <c r="J58" s="26" t="s">
        <v>201</v>
      </c>
      <c r="K58" s="26" t="s">
        <v>76</v>
      </c>
      <c r="L58" s="22" t="s">
        <v>192</v>
      </c>
      <c r="M58" s="22" t="s">
        <v>192</v>
      </c>
      <c r="N58" s="22" t="s">
        <v>192</v>
      </c>
      <c r="O58" s="22" t="s">
        <v>192</v>
      </c>
      <c r="P58" s="28"/>
      <c r="Q58" s="30"/>
      <c r="R58" s="31"/>
      <c r="S58" s="27"/>
      <c r="T58" s="25"/>
      <c r="X58" s="25"/>
      <c r="Y58" s="27"/>
      <c r="AB58" s="28"/>
      <c r="AC58" s="21"/>
      <c r="AD58" s="31"/>
      <c r="AE58" s="27"/>
      <c r="AF58" s="25"/>
      <c r="AJ58" s="25"/>
      <c r="AK58" s="27"/>
      <c r="AN58" s="28"/>
      <c r="AO58" s="21"/>
      <c r="AP58" s="31"/>
      <c r="AQ58" s="27"/>
      <c r="AR58" s="25"/>
      <c r="AV58" s="25"/>
      <c r="AW58" s="27"/>
      <c r="AZ58" s="28"/>
      <c r="BA58" s="21"/>
      <c r="BB58" s="31"/>
      <c r="BC58" s="27"/>
      <c r="BD58" s="25"/>
      <c r="BH58" s="25"/>
      <c r="BI58" s="27"/>
      <c r="BL58" s="28"/>
      <c r="BM58" s="21"/>
      <c r="BN58" s="31"/>
      <c r="BO58" s="27"/>
      <c r="BP58" s="25"/>
      <c r="BT58" s="25"/>
      <c r="BU58" s="27"/>
      <c r="BX58" s="28"/>
      <c r="BY58" s="21"/>
      <c r="BZ58" s="31"/>
      <c r="CA58" s="27"/>
      <c r="CB58" s="25"/>
      <c r="CF58" s="25"/>
      <c r="CG58" s="27"/>
      <c r="CJ58" s="28"/>
      <c r="CK58" s="21"/>
      <c r="CL58" s="31"/>
      <c r="CM58" s="27"/>
      <c r="CN58" s="25"/>
      <c r="CR58" s="25"/>
      <c r="CS58" s="27"/>
      <c r="CV58" s="28"/>
      <c r="CW58" s="21"/>
      <c r="CX58" s="31"/>
      <c r="CY58" s="27"/>
      <c r="CZ58" s="25"/>
      <c r="DD58" s="25"/>
      <c r="DE58" s="27"/>
      <c r="DH58" s="28"/>
      <c r="DI58" s="21"/>
      <c r="DJ58" s="31"/>
      <c r="DK58" s="27"/>
      <c r="DL58" s="25"/>
      <c r="DP58" s="25"/>
      <c r="DQ58" s="27"/>
      <c r="DT58" s="28"/>
      <c r="DU58" s="21"/>
      <c r="DV58" s="31"/>
      <c r="DW58" s="27"/>
      <c r="DX58" s="25"/>
      <c r="EB58" s="25"/>
      <c r="EC58" s="27"/>
      <c r="EF58" s="28"/>
      <c r="EG58" s="21"/>
      <c r="EH58" s="31"/>
      <c r="EI58" s="27"/>
      <c r="EJ58" s="25"/>
      <c r="EN58" s="25"/>
      <c r="EO58" s="27"/>
      <c r="ER58" s="28"/>
      <c r="ES58" s="21"/>
      <c r="ET58" s="31"/>
      <c r="EU58" s="27"/>
      <c r="EV58" s="25"/>
      <c r="EZ58" s="25"/>
      <c r="FA58" s="27"/>
      <c r="FD58" s="28"/>
      <c r="FE58" s="21"/>
      <c r="FF58" s="31"/>
      <c r="FG58" s="27"/>
      <c r="FH58" s="25"/>
      <c r="FL58" s="25"/>
      <c r="FM58" s="27"/>
      <c r="FP58" s="28"/>
      <c r="FQ58" s="21"/>
      <c r="FR58" s="31"/>
      <c r="FS58" s="27"/>
      <c r="FT58" s="25"/>
      <c r="FX58" s="25"/>
      <c r="FY58" s="27"/>
      <c r="GB58" s="28"/>
      <c r="GC58" s="21"/>
      <c r="GD58" s="31"/>
      <c r="GE58" s="27"/>
      <c r="GF58" s="25"/>
      <c r="GJ58" s="25"/>
      <c r="GK58" s="27"/>
      <c r="GN58" s="28"/>
      <c r="GO58" s="21"/>
      <c r="GP58" s="31"/>
      <c r="GQ58" s="27"/>
      <c r="GR58" s="25"/>
      <c r="GV58" s="25"/>
      <c r="GW58" s="27"/>
      <c r="GZ58" s="28"/>
      <c r="HA58" s="21"/>
      <c r="HB58" s="31"/>
      <c r="HC58" s="27"/>
      <c r="HD58" s="25"/>
      <c r="HH58" s="25"/>
      <c r="HI58" s="27"/>
      <c r="HL58" s="28"/>
      <c r="HM58" s="21"/>
      <c r="HN58" s="31"/>
      <c r="HO58" s="27"/>
      <c r="HP58" s="25"/>
      <c r="HT58" s="25"/>
      <c r="HU58" s="27"/>
      <c r="HX58" s="28"/>
      <c r="HY58" s="21"/>
      <c r="HZ58" s="31"/>
      <c r="IA58" s="27"/>
      <c r="IB58" s="25"/>
      <c r="IF58" s="25"/>
      <c r="IG58" s="27"/>
      <c r="IJ58" s="28"/>
      <c r="IK58" s="21"/>
      <c r="IL58" s="31"/>
      <c r="IM58" s="27"/>
      <c r="IN58" s="25"/>
      <c r="IR58" s="25"/>
      <c r="IS58" s="27"/>
      <c r="IV58" s="28"/>
      <c r="IW58" s="21"/>
      <c r="IX58" s="31"/>
      <c r="IY58" s="27"/>
      <c r="IZ58" s="25"/>
      <c r="JD58" s="25"/>
      <c r="JE58" s="27"/>
      <c r="JH58" s="28"/>
      <c r="JI58" s="21"/>
      <c r="JJ58" s="31"/>
      <c r="JK58" s="27"/>
      <c r="JL58" s="25"/>
      <c r="JP58" s="25"/>
      <c r="JQ58" s="27"/>
      <c r="JT58" s="28"/>
      <c r="JU58" s="21"/>
      <c r="JV58" s="31"/>
      <c r="JW58" s="27"/>
      <c r="JX58" s="25"/>
      <c r="KB58" s="25"/>
      <c r="KC58" s="27"/>
      <c r="KF58" s="28"/>
      <c r="KG58" s="21"/>
      <c r="KH58" s="31"/>
      <c r="KI58" s="27"/>
      <c r="KJ58" s="25"/>
      <c r="KN58" s="25"/>
      <c r="KO58" s="27"/>
      <c r="KR58" s="28"/>
      <c r="KS58" s="21"/>
      <c r="KT58" s="31"/>
      <c r="KU58" s="27"/>
      <c r="KV58" s="25"/>
      <c r="KZ58" s="25"/>
      <c r="LA58" s="27"/>
      <c r="LD58" s="28"/>
      <c r="LE58" s="21"/>
      <c r="LF58" s="31"/>
      <c r="LG58" s="27"/>
      <c r="LH58" s="25"/>
      <c r="LL58" s="25"/>
      <c r="LM58" s="27"/>
      <c r="LP58" s="28"/>
      <c r="LQ58" s="21"/>
      <c r="LR58" s="31"/>
      <c r="LS58" s="27"/>
      <c r="LT58" s="25"/>
      <c r="LX58" s="25"/>
      <c r="LY58" s="27"/>
      <c r="MB58" s="28"/>
      <c r="MC58" s="21"/>
      <c r="MD58" s="31"/>
      <c r="ME58" s="27"/>
      <c r="MF58" s="25"/>
      <c r="MJ58" s="25"/>
      <c r="MK58" s="27"/>
      <c r="MN58" s="28"/>
      <c r="MO58" s="21"/>
      <c r="MP58" s="31"/>
      <c r="MQ58" s="27"/>
      <c r="MR58" s="25"/>
      <c r="MV58" s="25"/>
      <c r="MW58" s="27"/>
      <c r="MZ58" s="28"/>
      <c r="NA58" s="21"/>
      <c r="NB58" s="31"/>
      <c r="NC58" s="27"/>
      <c r="ND58" s="25"/>
      <c r="NH58" s="25"/>
      <c r="NI58" s="27"/>
      <c r="NL58" s="28"/>
      <c r="NM58" s="21"/>
      <c r="NN58" s="31"/>
      <c r="NO58" s="27"/>
      <c r="NP58" s="25"/>
      <c r="NT58" s="25"/>
      <c r="NU58" s="27"/>
      <c r="NX58" s="28"/>
      <c r="NY58" s="21"/>
      <c r="NZ58" s="31"/>
      <c r="OA58" s="27"/>
      <c r="OB58" s="25"/>
      <c r="OF58" s="25"/>
      <c r="OG58" s="27"/>
      <c r="OJ58" s="28"/>
      <c r="OK58" s="21"/>
      <c r="OL58" s="31"/>
      <c r="OM58" s="27"/>
      <c r="ON58" s="25"/>
      <c r="OR58" s="25"/>
      <c r="OS58" s="27"/>
      <c r="OV58" s="28"/>
      <c r="OW58" s="21"/>
      <c r="OX58" s="31"/>
      <c r="OY58" s="27"/>
      <c r="OZ58" s="25"/>
      <c r="PD58" s="25"/>
      <c r="PE58" s="27"/>
      <c r="PH58" s="28"/>
      <c r="PI58" s="21"/>
      <c r="PJ58" s="31"/>
      <c r="PK58" s="27"/>
      <c r="PL58" s="25"/>
      <c r="PP58" s="25"/>
      <c r="PQ58" s="27"/>
      <c r="PT58" s="28"/>
      <c r="PU58" s="21"/>
      <c r="PV58" s="31"/>
      <c r="PW58" s="27"/>
      <c r="PX58" s="25"/>
      <c r="QB58" s="25"/>
      <c r="QC58" s="27"/>
      <c r="QF58" s="28"/>
      <c r="QG58" s="21"/>
      <c r="QH58" s="31"/>
      <c r="QI58" s="27"/>
      <c r="QJ58" s="25"/>
      <c r="QN58" s="25"/>
      <c r="QO58" s="27"/>
      <c r="QR58" s="28"/>
      <c r="QS58" s="21"/>
      <c r="QT58" s="31"/>
      <c r="QU58" s="27"/>
      <c r="QV58" s="25"/>
      <c r="QZ58" s="25"/>
      <c r="RA58" s="27"/>
      <c r="RD58" s="28"/>
      <c r="RE58" s="21"/>
      <c r="RF58" s="31"/>
      <c r="RG58" s="27"/>
      <c r="RH58" s="25"/>
      <c r="RL58" s="25"/>
      <c r="RM58" s="27"/>
      <c r="RP58" s="28"/>
      <c r="RQ58" s="21"/>
      <c r="RR58" s="31"/>
      <c r="RS58" s="27"/>
      <c r="RT58" s="25"/>
      <c r="RX58" s="25"/>
      <c r="RY58" s="27"/>
      <c r="SB58" s="28"/>
      <c r="SC58" s="21"/>
      <c r="SD58" s="31"/>
      <c r="SE58" s="27"/>
      <c r="SF58" s="25"/>
      <c r="SJ58" s="25"/>
      <c r="SK58" s="27"/>
      <c r="SN58" s="28"/>
      <c r="SO58" s="21"/>
      <c r="SP58" s="31"/>
      <c r="SQ58" s="27"/>
      <c r="SR58" s="25"/>
      <c r="SV58" s="25"/>
      <c r="SW58" s="27"/>
      <c r="SZ58" s="28"/>
      <c r="TA58" s="21"/>
      <c r="TB58" s="31"/>
      <c r="TC58" s="27"/>
      <c r="TD58" s="25"/>
      <c r="TH58" s="25"/>
      <c r="TI58" s="27"/>
      <c r="TL58" s="28"/>
      <c r="TM58" s="21"/>
      <c r="TN58" s="31"/>
      <c r="TO58" s="27"/>
      <c r="TP58" s="25"/>
      <c r="TT58" s="25"/>
      <c r="TU58" s="27"/>
      <c r="TX58" s="28"/>
      <c r="TY58" s="21"/>
      <c r="TZ58" s="31"/>
      <c r="UA58" s="27"/>
      <c r="UB58" s="25"/>
      <c r="UF58" s="25"/>
      <c r="UG58" s="27"/>
      <c r="UJ58" s="28"/>
      <c r="UK58" s="21"/>
      <c r="UL58" s="31"/>
      <c r="UM58" s="27"/>
      <c r="UN58" s="25"/>
      <c r="UR58" s="25"/>
      <c r="US58" s="27"/>
      <c r="UV58" s="28"/>
      <c r="UW58" s="21"/>
      <c r="UX58" s="31"/>
      <c r="UY58" s="27"/>
      <c r="UZ58" s="25"/>
      <c r="VD58" s="25"/>
      <c r="VE58" s="27"/>
      <c r="VH58" s="28"/>
      <c r="VI58" s="21"/>
      <c r="VJ58" s="31"/>
      <c r="VK58" s="27"/>
      <c r="VL58" s="25"/>
      <c r="VP58" s="25"/>
      <c r="VQ58" s="27"/>
      <c r="VT58" s="28"/>
      <c r="VU58" s="21"/>
      <c r="VV58" s="31"/>
      <c r="VW58" s="27"/>
      <c r="VX58" s="25"/>
      <c r="WB58" s="25"/>
      <c r="WC58" s="27"/>
      <c r="WF58" s="28"/>
      <c r="WG58" s="21"/>
      <c r="WH58" s="31"/>
      <c r="WI58" s="27"/>
      <c r="WJ58" s="25"/>
      <c r="WN58" s="25"/>
      <c r="WO58" s="27"/>
      <c r="WR58" s="28"/>
      <c r="WS58" s="21"/>
      <c r="WT58" s="31"/>
      <c r="WU58" s="27"/>
      <c r="WV58" s="25"/>
      <c r="WZ58" s="25"/>
      <c r="XA58" s="27"/>
      <c r="XD58" s="28"/>
      <c r="XE58" s="21"/>
      <c r="XF58" s="31"/>
      <c r="XG58" s="27"/>
      <c r="XH58" s="25"/>
      <c r="XL58" s="25"/>
      <c r="XM58" s="27"/>
      <c r="XP58" s="28"/>
      <c r="XQ58" s="21"/>
      <c r="XR58" s="31"/>
      <c r="XS58" s="27"/>
      <c r="XT58" s="25"/>
      <c r="XX58" s="25"/>
      <c r="XY58" s="27"/>
      <c r="YB58" s="28"/>
      <c r="YC58" s="21"/>
      <c r="YD58" s="31"/>
      <c r="YE58" s="27"/>
      <c r="YF58" s="25"/>
      <c r="YJ58" s="25"/>
      <c r="YK58" s="27"/>
      <c r="YN58" s="28"/>
      <c r="YO58" s="21"/>
      <c r="YP58" s="31"/>
      <c r="YQ58" s="27"/>
      <c r="YR58" s="25"/>
      <c r="YV58" s="25"/>
      <c r="YW58" s="27"/>
      <c r="YZ58" s="28"/>
      <c r="ZA58" s="21"/>
      <c r="ZB58" s="31"/>
      <c r="ZC58" s="27"/>
      <c r="ZD58" s="25"/>
      <c r="ZH58" s="25"/>
      <c r="ZI58" s="27"/>
      <c r="ZL58" s="28"/>
      <c r="ZM58" s="21"/>
      <c r="ZN58" s="31"/>
      <c r="ZO58" s="27"/>
      <c r="ZP58" s="25"/>
      <c r="ZT58" s="25"/>
      <c r="ZU58" s="27"/>
      <c r="ZX58" s="28"/>
      <c r="ZY58" s="21"/>
      <c r="ZZ58" s="31"/>
      <c r="AAA58" s="27"/>
      <c r="AAB58" s="25"/>
      <c r="AAF58" s="25"/>
      <c r="AAG58" s="27"/>
      <c r="AAJ58" s="28"/>
      <c r="AAK58" s="21"/>
      <c r="AAL58" s="31"/>
      <c r="AAM58" s="27"/>
      <c r="AAN58" s="25"/>
      <c r="AAR58" s="25"/>
      <c r="AAS58" s="27"/>
      <c r="AAV58" s="28"/>
      <c r="AAW58" s="21"/>
      <c r="AAX58" s="31"/>
      <c r="AAY58" s="27"/>
      <c r="AAZ58" s="25"/>
      <c r="ABD58" s="25"/>
      <c r="ABE58" s="27"/>
      <c r="ABH58" s="28"/>
      <c r="ABI58" s="21"/>
      <c r="ABJ58" s="31"/>
      <c r="ABK58" s="27"/>
      <c r="ABL58" s="25"/>
      <c r="ABP58" s="25"/>
      <c r="ABQ58" s="27"/>
      <c r="ABT58" s="28"/>
      <c r="ABU58" s="21"/>
      <c r="ABV58" s="31"/>
      <c r="ABW58" s="27"/>
      <c r="ABX58" s="25"/>
      <c r="ACB58" s="25"/>
      <c r="ACC58" s="27"/>
      <c r="ACF58" s="28"/>
      <c r="ACG58" s="21"/>
      <c r="ACH58" s="31"/>
      <c r="ACI58" s="27"/>
      <c r="ACJ58" s="25"/>
      <c r="ACN58" s="25"/>
      <c r="ACO58" s="27"/>
      <c r="ACR58" s="28"/>
      <c r="ACS58" s="21"/>
      <c r="ACT58" s="31"/>
      <c r="ACU58" s="27"/>
      <c r="ACV58" s="25"/>
      <c r="ACZ58" s="25"/>
      <c r="ADA58" s="27"/>
      <c r="ADD58" s="28"/>
      <c r="ADE58" s="21"/>
      <c r="ADF58" s="31"/>
      <c r="ADG58" s="27"/>
      <c r="ADH58" s="25"/>
      <c r="ADL58" s="25"/>
      <c r="ADM58" s="27"/>
      <c r="ADP58" s="28"/>
      <c r="ADQ58" s="21"/>
      <c r="ADR58" s="31"/>
      <c r="ADS58" s="27"/>
      <c r="ADT58" s="25"/>
      <c r="ADX58" s="25"/>
      <c r="ADY58" s="27"/>
      <c r="AEB58" s="28"/>
      <c r="AEC58" s="21"/>
      <c r="AED58" s="31"/>
      <c r="AEE58" s="27"/>
      <c r="AEF58" s="25"/>
      <c r="AEJ58" s="25"/>
      <c r="AEK58" s="27"/>
      <c r="AEN58" s="28"/>
      <c r="AEO58" s="21"/>
      <c r="AEP58" s="31"/>
      <c r="AEQ58" s="27"/>
      <c r="AER58" s="25"/>
      <c r="AEV58" s="25"/>
      <c r="AEW58" s="27"/>
      <c r="AEZ58" s="28"/>
      <c r="AFA58" s="21"/>
      <c r="AFB58" s="31"/>
      <c r="AFC58" s="27"/>
      <c r="AFD58" s="25"/>
      <c r="AFH58" s="25"/>
      <c r="AFI58" s="27"/>
      <c r="AFL58" s="28"/>
      <c r="AFM58" s="21"/>
      <c r="AFN58" s="31"/>
      <c r="AFO58" s="27"/>
      <c r="AFP58" s="25"/>
      <c r="AFT58" s="25"/>
      <c r="AFU58" s="27"/>
      <c r="AFX58" s="28"/>
      <c r="AFY58" s="21"/>
      <c r="AFZ58" s="31"/>
      <c r="AGA58" s="27"/>
      <c r="AGB58" s="25"/>
      <c r="AGF58" s="25"/>
      <c r="AGG58" s="27"/>
      <c r="AGJ58" s="28"/>
      <c r="AGK58" s="21"/>
      <c r="AGL58" s="31"/>
      <c r="AGM58" s="27"/>
      <c r="AGN58" s="25"/>
      <c r="AGR58" s="25"/>
      <c r="AGS58" s="27"/>
      <c r="AGV58" s="28"/>
      <c r="AGW58" s="21"/>
      <c r="AGX58" s="31"/>
      <c r="AGY58" s="27"/>
      <c r="AGZ58" s="25"/>
      <c r="AHD58" s="25"/>
      <c r="AHE58" s="27"/>
      <c r="AHH58" s="28"/>
      <c r="AHI58" s="21"/>
      <c r="AHJ58" s="31"/>
      <c r="AHK58" s="27"/>
      <c r="AHL58" s="25"/>
      <c r="AHP58" s="25"/>
      <c r="AHQ58" s="27"/>
      <c r="AHT58" s="28"/>
      <c r="AHU58" s="21"/>
      <c r="AHV58" s="31"/>
      <c r="AHW58" s="27"/>
      <c r="AHX58" s="25"/>
      <c r="AIB58" s="25"/>
      <c r="AIC58" s="27"/>
      <c r="AIF58" s="28"/>
      <c r="AIG58" s="21"/>
      <c r="AIH58" s="31"/>
      <c r="AII58" s="27"/>
      <c r="AIJ58" s="25"/>
      <c r="AIN58" s="25"/>
      <c r="AIO58" s="27"/>
      <c r="AIR58" s="28"/>
      <c r="AIS58" s="21"/>
      <c r="AIT58" s="31"/>
      <c r="AIU58" s="27"/>
      <c r="AIV58" s="25"/>
      <c r="AIZ58" s="25"/>
      <c r="AJA58" s="27"/>
      <c r="AJD58" s="28"/>
      <c r="AJE58" s="21"/>
      <c r="AJF58" s="31"/>
      <c r="AJG58" s="27"/>
      <c r="AJH58" s="25"/>
      <c r="AJL58" s="25"/>
      <c r="AJM58" s="27"/>
      <c r="AJP58" s="28"/>
      <c r="AJQ58" s="21"/>
      <c r="AJR58" s="31"/>
      <c r="AJS58" s="27"/>
      <c r="AJT58" s="25"/>
      <c r="AJX58" s="25"/>
      <c r="AJY58" s="27"/>
      <c r="AKB58" s="28"/>
      <c r="AKC58" s="21"/>
      <c r="AKD58" s="31"/>
      <c r="AKE58" s="27"/>
      <c r="AKF58" s="25"/>
      <c r="AKJ58" s="25"/>
      <c r="AKK58" s="27"/>
      <c r="AKN58" s="28"/>
      <c r="AKO58" s="21"/>
      <c r="AKP58" s="31"/>
      <c r="AKQ58" s="27"/>
      <c r="AKR58" s="25"/>
      <c r="AKV58" s="25"/>
      <c r="AKW58" s="27"/>
      <c r="AKZ58" s="28"/>
      <c r="ALA58" s="21"/>
      <c r="ALB58" s="31"/>
      <c r="ALC58" s="27"/>
      <c r="ALD58" s="25"/>
      <c r="ALH58" s="25"/>
      <c r="ALI58" s="27"/>
      <c r="ALL58" s="28"/>
      <c r="ALM58" s="21"/>
      <c r="ALN58" s="31"/>
      <c r="ALO58" s="27"/>
      <c r="ALP58" s="25"/>
      <c r="ALT58" s="25"/>
      <c r="ALU58" s="27"/>
      <c r="ALX58" s="28"/>
      <c r="ALY58" s="21"/>
      <c r="ALZ58" s="31"/>
      <c r="AMA58" s="27"/>
      <c r="AMB58" s="25"/>
      <c r="AMF58" s="25"/>
      <c r="AMG58" s="27"/>
      <c r="AMJ58" s="28"/>
      <c r="AMK58" s="21"/>
      <c r="AML58" s="31"/>
      <c r="AMM58" s="27"/>
      <c r="AMN58" s="25"/>
    </row>
    <row r="59" spans="1:1028" s="26" customFormat="1" ht="25.5" x14ac:dyDescent="0.2">
      <c r="A59" s="32" t="s">
        <v>331</v>
      </c>
      <c r="B59" s="29" t="s">
        <v>334</v>
      </c>
      <c r="C59" s="27" t="s">
        <v>197</v>
      </c>
      <c r="D59" s="59">
        <v>43848</v>
      </c>
      <c r="E59" s="26" t="s">
        <v>335</v>
      </c>
      <c r="F59" s="26" t="s">
        <v>199</v>
      </c>
      <c r="G59" s="26" t="s">
        <v>228</v>
      </c>
      <c r="H59" s="60">
        <v>43853</v>
      </c>
      <c r="I59" s="27">
        <v>3</v>
      </c>
      <c r="J59" s="26" t="s">
        <v>201</v>
      </c>
      <c r="K59" s="26" t="s">
        <v>76</v>
      </c>
      <c r="L59" s="22" t="s">
        <v>192</v>
      </c>
      <c r="M59" s="22" t="s">
        <v>192</v>
      </c>
      <c r="N59" s="22" t="s">
        <v>192</v>
      </c>
      <c r="O59" s="22" t="s">
        <v>192</v>
      </c>
      <c r="P59" s="28" t="s">
        <v>229</v>
      </c>
      <c r="Q59" s="30"/>
      <c r="R59" s="31"/>
      <c r="S59" s="27"/>
      <c r="T59" s="25"/>
      <c r="X59" s="25"/>
      <c r="Y59" s="27"/>
      <c r="AB59" s="28"/>
      <c r="AC59" s="21"/>
      <c r="AD59" s="31"/>
      <c r="AE59" s="27"/>
      <c r="AF59" s="25"/>
      <c r="AJ59" s="25"/>
      <c r="AK59" s="27"/>
      <c r="AN59" s="28"/>
      <c r="AO59" s="21"/>
      <c r="AP59" s="31"/>
      <c r="AQ59" s="27"/>
      <c r="AR59" s="25"/>
      <c r="AV59" s="25"/>
      <c r="AW59" s="27"/>
      <c r="AZ59" s="28"/>
      <c r="BA59" s="21"/>
      <c r="BB59" s="31"/>
      <c r="BC59" s="27"/>
      <c r="BD59" s="25"/>
      <c r="BH59" s="25"/>
      <c r="BI59" s="27"/>
      <c r="BL59" s="28"/>
      <c r="BM59" s="21"/>
      <c r="BN59" s="31"/>
      <c r="BO59" s="27"/>
      <c r="BP59" s="25"/>
      <c r="BT59" s="25"/>
      <c r="BU59" s="27"/>
      <c r="BX59" s="28"/>
      <c r="BY59" s="21"/>
      <c r="BZ59" s="31"/>
      <c r="CA59" s="27"/>
      <c r="CB59" s="25"/>
      <c r="CF59" s="25"/>
      <c r="CG59" s="27"/>
      <c r="CJ59" s="28"/>
      <c r="CK59" s="21"/>
      <c r="CL59" s="31"/>
      <c r="CM59" s="27"/>
      <c r="CN59" s="25"/>
      <c r="CR59" s="25"/>
      <c r="CS59" s="27"/>
      <c r="CV59" s="28"/>
      <c r="CW59" s="21"/>
      <c r="CX59" s="31"/>
      <c r="CY59" s="27"/>
      <c r="CZ59" s="25"/>
      <c r="DD59" s="25"/>
      <c r="DE59" s="27"/>
      <c r="DH59" s="28"/>
      <c r="DI59" s="21"/>
      <c r="DJ59" s="31"/>
      <c r="DK59" s="27"/>
      <c r="DL59" s="25"/>
      <c r="DP59" s="25"/>
      <c r="DQ59" s="27"/>
      <c r="DT59" s="28"/>
      <c r="DU59" s="21"/>
      <c r="DV59" s="31"/>
      <c r="DW59" s="27"/>
      <c r="DX59" s="25"/>
      <c r="EB59" s="25"/>
      <c r="EC59" s="27"/>
      <c r="EF59" s="28"/>
      <c r="EG59" s="21"/>
      <c r="EH59" s="31"/>
      <c r="EI59" s="27"/>
      <c r="EJ59" s="25"/>
      <c r="EN59" s="25"/>
      <c r="EO59" s="27"/>
      <c r="ER59" s="28"/>
      <c r="ES59" s="21"/>
      <c r="ET59" s="31"/>
      <c r="EU59" s="27"/>
      <c r="EV59" s="25"/>
      <c r="EZ59" s="25"/>
      <c r="FA59" s="27"/>
      <c r="FD59" s="28"/>
      <c r="FE59" s="21"/>
      <c r="FF59" s="31"/>
      <c r="FG59" s="27"/>
      <c r="FH59" s="25"/>
      <c r="FL59" s="25"/>
      <c r="FM59" s="27"/>
      <c r="FP59" s="28"/>
      <c r="FQ59" s="21"/>
      <c r="FR59" s="31"/>
      <c r="FS59" s="27"/>
      <c r="FT59" s="25"/>
      <c r="FX59" s="25"/>
      <c r="FY59" s="27"/>
      <c r="GB59" s="28"/>
      <c r="GC59" s="21"/>
      <c r="GD59" s="31"/>
      <c r="GE59" s="27"/>
      <c r="GF59" s="25"/>
      <c r="GJ59" s="25"/>
      <c r="GK59" s="27"/>
      <c r="GN59" s="28"/>
      <c r="GO59" s="21"/>
      <c r="GP59" s="31"/>
      <c r="GQ59" s="27"/>
      <c r="GR59" s="25"/>
      <c r="GV59" s="25"/>
      <c r="GW59" s="27"/>
      <c r="GZ59" s="28"/>
      <c r="HA59" s="21"/>
      <c r="HB59" s="31"/>
      <c r="HC59" s="27"/>
      <c r="HD59" s="25"/>
      <c r="HH59" s="25"/>
      <c r="HI59" s="27"/>
      <c r="HL59" s="28"/>
      <c r="HM59" s="21"/>
      <c r="HN59" s="31"/>
      <c r="HO59" s="27"/>
      <c r="HP59" s="25"/>
      <c r="HT59" s="25"/>
      <c r="HU59" s="27"/>
      <c r="HX59" s="28"/>
      <c r="HY59" s="21"/>
      <c r="HZ59" s="31"/>
      <c r="IA59" s="27"/>
      <c r="IB59" s="25"/>
      <c r="IF59" s="25"/>
      <c r="IG59" s="27"/>
      <c r="IJ59" s="28"/>
      <c r="IK59" s="21"/>
      <c r="IL59" s="31"/>
      <c r="IM59" s="27"/>
      <c r="IN59" s="25"/>
      <c r="IR59" s="25"/>
      <c r="IS59" s="27"/>
      <c r="IV59" s="28"/>
      <c r="IW59" s="21"/>
      <c r="IX59" s="31"/>
      <c r="IY59" s="27"/>
      <c r="IZ59" s="25"/>
      <c r="JD59" s="25"/>
      <c r="JE59" s="27"/>
      <c r="JH59" s="28"/>
      <c r="JI59" s="21"/>
      <c r="JJ59" s="31"/>
      <c r="JK59" s="27"/>
      <c r="JL59" s="25"/>
      <c r="JP59" s="25"/>
      <c r="JQ59" s="27"/>
      <c r="JT59" s="28"/>
      <c r="JU59" s="21"/>
      <c r="JV59" s="31"/>
      <c r="JW59" s="27"/>
      <c r="JX59" s="25"/>
      <c r="KB59" s="25"/>
      <c r="KC59" s="27"/>
      <c r="KF59" s="28"/>
      <c r="KG59" s="21"/>
      <c r="KH59" s="31"/>
      <c r="KI59" s="27"/>
      <c r="KJ59" s="25"/>
      <c r="KN59" s="25"/>
      <c r="KO59" s="27"/>
      <c r="KR59" s="28"/>
      <c r="KS59" s="21"/>
      <c r="KT59" s="31"/>
      <c r="KU59" s="27"/>
      <c r="KV59" s="25"/>
      <c r="KZ59" s="25"/>
      <c r="LA59" s="27"/>
      <c r="LD59" s="28"/>
      <c r="LE59" s="21"/>
      <c r="LF59" s="31"/>
      <c r="LG59" s="27"/>
      <c r="LH59" s="25"/>
      <c r="LL59" s="25"/>
      <c r="LM59" s="27"/>
      <c r="LP59" s="28"/>
      <c r="LQ59" s="21"/>
      <c r="LR59" s="31"/>
      <c r="LS59" s="27"/>
      <c r="LT59" s="25"/>
      <c r="LX59" s="25"/>
      <c r="LY59" s="27"/>
      <c r="MB59" s="28"/>
      <c r="MC59" s="21"/>
      <c r="MD59" s="31"/>
      <c r="ME59" s="27"/>
      <c r="MF59" s="25"/>
      <c r="MJ59" s="25"/>
      <c r="MK59" s="27"/>
      <c r="MN59" s="28"/>
      <c r="MO59" s="21"/>
      <c r="MP59" s="31"/>
      <c r="MQ59" s="27"/>
      <c r="MR59" s="25"/>
      <c r="MV59" s="25"/>
      <c r="MW59" s="27"/>
      <c r="MZ59" s="28"/>
      <c r="NA59" s="21"/>
      <c r="NB59" s="31"/>
      <c r="NC59" s="27"/>
      <c r="ND59" s="25"/>
      <c r="NH59" s="25"/>
      <c r="NI59" s="27"/>
      <c r="NL59" s="28"/>
      <c r="NM59" s="21"/>
      <c r="NN59" s="31"/>
      <c r="NO59" s="27"/>
      <c r="NP59" s="25"/>
      <c r="NT59" s="25"/>
      <c r="NU59" s="27"/>
      <c r="NX59" s="28"/>
      <c r="NY59" s="21"/>
      <c r="NZ59" s="31"/>
      <c r="OA59" s="27"/>
      <c r="OB59" s="25"/>
      <c r="OF59" s="25"/>
      <c r="OG59" s="27"/>
      <c r="OJ59" s="28"/>
      <c r="OK59" s="21"/>
      <c r="OL59" s="31"/>
      <c r="OM59" s="27"/>
      <c r="ON59" s="25"/>
      <c r="OR59" s="25"/>
      <c r="OS59" s="27"/>
      <c r="OV59" s="28"/>
      <c r="OW59" s="21"/>
      <c r="OX59" s="31"/>
      <c r="OY59" s="27"/>
      <c r="OZ59" s="25"/>
      <c r="PD59" s="25"/>
      <c r="PE59" s="27"/>
      <c r="PH59" s="28"/>
      <c r="PI59" s="21"/>
      <c r="PJ59" s="31"/>
      <c r="PK59" s="27"/>
      <c r="PL59" s="25"/>
      <c r="PP59" s="25"/>
      <c r="PQ59" s="27"/>
      <c r="PT59" s="28"/>
      <c r="PU59" s="21"/>
      <c r="PV59" s="31"/>
      <c r="PW59" s="27"/>
      <c r="PX59" s="25"/>
      <c r="QB59" s="25"/>
      <c r="QC59" s="27"/>
      <c r="QF59" s="28"/>
      <c r="QG59" s="21"/>
      <c r="QH59" s="31"/>
      <c r="QI59" s="27"/>
      <c r="QJ59" s="25"/>
      <c r="QN59" s="25"/>
      <c r="QO59" s="27"/>
      <c r="QR59" s="28"/>
      <c r="QS59" s="21"/>
      <c r="QT59" s="31"/>
      <c r="QU59" s="27"/>
      <c r="QV59" s="25"/>
      <c r="QZ59" s="25"/>
      <c r="RA59" s="27"/>
      <c r="RD59" s="28"/>
      <c r="RE59" s="21"/>
      <c r="RF59" s="31"/>
      <c r="RG59" s="27"/>
      <c r="RH59" s="25"/>
      <c r="RL59" s="25"/>
      <c r="RM59" s="27"/>
      <c r="RP59" s="28"/>
      <c r="RQ59" s="21"/>
      <c r="RR59" s="31"/>
      <c r="RS59" s="27"/>
      <c r="RT59" s="25"/>
      <c r="RX59" s="25"/>
      <c r="RY59" s="27"/>
      <c r="SB59" s="28"/>
      <c r="SC59" s="21"/>
      <c r="SD59" s="31"/>
      <c r="SE59" s="27"/>
      <c r="SF59" s="25"/>
      <c r="SJ59" s="25"/>
      <c r="SK59" s="27"/>
      <c r="SN59" s="28"/>
      <c r="SO59" s="21"/>
      <c r="SP59" s="31"/>
      <c r="SQ59" s="27"/>
      <c r="SR59" s="25"/>
      <c r="SV59" s="25"/>
      <c r="SW59" s="27"/>
      <c r="SZ59" s="28"/>
      <c r="TA59" s="21"/>
      <c r="TB59" s="31"/>
      <c r="TC59" s="27"/>
      <c r="TD59" s="25"/>
      <c r="TH59" s="25"/>
      <c r="TI59" s="27"/>
      <c r="TL59" s="28"/>
      <c r="TM59" s="21"/>
      <c r="TN59" s="31"/>
      <c r="TO59" s="27"/>
      <c r="TP59" s="25"/>
      <c r="TT59" s="25"/>
      <c r="TU59" s="27"/>
      <c r="TX59" s="28"/>
      <c r="TY59" s="21"/>
      <c r="TZ59" s="31"/>
      <c r="UA59" s="27"/>
      <c r="UB59" s="25"/>
      <c r="UF59" s="25"/>
      <c r="UG59" s="27"/>
      <c r="UJ59" s="28"/>
      <c r="UK59" s="21"/>
      <c r="UL59" s="31"/>
      <c r="UM59" s="27"/>
      <c r="UN59" s="25"/>
      <c r="UR59" s="25"/>
      <c r="US59" s="27"/>
      <c r="UV59" s="28"/>
      <c r="UW59" s="21"/>
      <c r="UX59" s="31"/>
      <c r="UY59" s="27"/>
      <c r="UZ59" s="25"/>
      <c r="VD59" s="25"/>
      <c r="VE59" s="27"/>
      <c r="VH59" s="28"/>
      <c r="VI59" s="21"/>
      <c r="VJ59" s="31"/>
      <c r="VK59" s="27"/>
      <c r="VL59" s="25"/>
      <c r="VP59" s="25"/>
      <c r="VQ59" s="27"/>
      <c r="VT59" s="28"/>
      <c r="VU59" s="21"/>
      <c r="VV59" s="31"/>
      <c r="VW59" s="27"/>
      <c r="VX59" s="25"/>
      <c r="WB59" s="25"/>
      <c r="WC59" s="27"/>
      <c r="WF59" s="28"/>
      <c r="WG59" s="21"/>
      <c r="WH59" s="31"/>
      <c r="WI59" s="27"/>
      <c r="WJ59" s="25"/>
      <c r="WN59" s="25"/>
      <c r="WO59" s="27"/>
      <c r="WR59" s="28"/>
      <c r="WS59" s="21"/>
      <c r="WT59" s="31"/>
      <c r="WU59" s="27"/>
      <c r="WV59" s="25"/>
      <c r="WZ59" s="25"/>
      <c r="XA59" s="27"/>
      <c r="XD59" s="28"/>
      <c r="XE59" s="21"/>
      <c r="XF59" s="31"/>
      <c r="XG59" s="27"/>
      <c r="XH59" s="25"/>
      <c r="XL59" s="25"/>
      <c r="XM59" s="27"/>
      <c r="XP59" s="28"/>
      <c r="XQ59" s="21"/>
      <c r="XR59" s="31"/>
      <c r="XS59" s="27"/>
      <c r="XT59" s="25"/>
      <c r="XX59" s="25"/>
      <c r="XY59" s="27"/>
      <c r="YB59" s="28"/>
      <c r="YC59" s="21"/>
      <c r="YD59" s="31"/>
      <c r="YE59" s="27"/>
      <c r="YF59" s="25"/>
      <c r="YJ59" s="25"/>
      <c r="YK59" s="27"/>
      <c r="YN59" s="28"/>
      <c r="YO59" s="21"/>
      <c r="YP59" s="31"/>
      <c r="YQ59" s="27"/>
      <c r="YR59" s="25"/>
      <c r="YV59" s="25"/>
      <c r="YW59" s="27"/>
      <c r="YZ59" s="28"/>
      <c r="ZA59" s="21"/>
      <c r="ZB59" s="31"/>
      <c r="ZC59" s="27"/>
      <c r="ZD59" s="25"/>
      <c r="ZH59" s="25"/>
      <c r="ZI59" s="27"/>
      <c r="ZL59" s="28"/>
      <c r="ZM59" s="21"/>
      <c r="ZN59" s="31"/>
      <c r="ZO59" s="27"/>
      <c r="ZP59" s="25"/>
      <c r="ZT59" s="25"/>
      <c r="ZU59" s="27"/>
      <c r="ZX59" s="28"/>
      <c r="ZY59" s="21"/>
      <c r="ZZ59" s="31"/>
      <c r="AAA59" s="27"/>
      <c r="AAB59" s="25"/>
      <c r="AAF59" s="25"/>
      <c r="AAG59" s="27"/>
      <c r="AAJ59" s="28"/>
      <c r="AAK59" s="21"/>
      <c r="AAL59" s="31"/>
      <c r="AAM59" s="27"/>
      <c r="AAN59" s="25"/>
      <c r="AAR59" s="25"/>
      <c r="AAS59" s="27"/>
      <c r="AAV59" s="28"/>
      <c r="AAW59" s="21"/>
      <c r="AAX59" s="31"/>
      <c r="AAY59" s="27"/>
      <c r="AAZ59" s="25"/>
      <c r="ABD59" s="25"/>
      <c r="ABE59" s="27"/>
      <c r="ABH59" s="28"/>
      <c r="ABI59" s="21"/>
      <c r="ABJ59" s="31"/>
      <c r="ABK59" s="27"/>
      <c r="ABL59" s="25"/>
      <c r="ABP59" s="25"/>
      <c r="ABQ59" s="27"/>
      <c r="ABT59" s="28"/>
      <c r="ABU59" s="21"/>
      <c r="ABV59" s="31"/>
      <c r="ABW59" s="27"/>
      <c r="ABX59" s="25"/>
      <c r="ACB59" s="25"/>
      <c r="ACC59" s="27"/>
      <c r="ACF59" s="28"/>
      <c r="ACG59" s="21"/>
      <c r="ACH59" s="31"/>
      <c r="ACI59" s="27"/>
      <c r="ACJ59" s="25"/>
      <c r="ACN59" s="25"/>
      <c r="ACO59" s="27"/>
      <c r="ACR59" s="28"/>
      <c r="ACS59" s="21"/>
      <c r="ACT59" s="31"/>
      <c r="ACU59" s="27"/>
      <c r="ACV59" s="25"/>
      <c r="ACZ59" s="25"/>
      <c r="ADA59" s="27"/>
      <c r="ADD59" s="28"/>
      <c r="ADE59" s="21"/>
      <c r="ADF59" s="31"/>
      <c r="ADG59" s="27"/>
      <c r="ADH59" s="25"/>
      <c r="ADL59" s="25"/>
      <c r="ADM59" s="27"/>
      <c r="ADP59" s="28"/>
      <c r="ADQ59" s="21"/>
      <c r="ADR59" s="31"/>
      <c r="ADS59" s="27"/>
      <c r="ADT59" s="25"/>
      <c r="ADX59" s="25"/>
      <c r="ADY59" s="27"/>
      <c r="AEB59" s="28"/>
      <c r="AEC59" s="21"/>
      <c r="AED59" s="31"/>
      <c r="AEE59" s="27"/>
      <c r="AEF59" s="25"/>
      <c r="AEJ59" s="25"/>
      <c r="AEK59" s="27"/>
      <c r="AEN59" s="28"/>
      <c r="AEO59" s="21"/>
      <c r="AEP59" s="31"/>
      <c r="AEQ59" s="27"/>
      <c r="AER59" s="25"/>
      <c r="AEV59" s="25"/>
      <c r="AEW59" s="27"/>
      <c r="AEZ59" s="28"/>
      <c r="AFA59" s="21"/>
      <c r="AFB59" s="31"/>
      <c r="AFC59" s="27"/>
      <c r="AFD59" s="25"/>
      <c r="AFH59" s="25"/>
      <c r="AFI59" s="27"/>
      <c r="AFL59" s="28"/>
      <c r="AFM59" s="21"/>
      <c r="AFN59" s="31"/>
      <c r="AFO59" s="27"/>
      <c r="AFP59" s="25"/>
      <c r="AFT59" s="25"/>
      <c r="AFU59" s="27"/>
      <c r="AFX59" s="28"/>
      <c r="AFY59" s="21"/>
      <c r="AFZ59" s="31"/>
      <c r="AGA59" s="27"/>
      <c r="AGB59" s="25"/>
      <c r="AGF59" s="25"/>
      <c r="AGG59" s="27"/>
      <c r="AGJ59" s="28"/>
      <c r="AGK59" s="21"/>
      <c r="AGL59" s="31"/>
      <c r="AGM59" s="27"/>
      <c r="AGN59" s="25"/>
      <c r="AGR59" s="25"/>
      <c r="AGS59" s="27"/>
      <c r="AGV59" s="28"/>
      <c r="AGW59" s="21"/>
      <c r="AGX59" s="31"/>
      <c r="AGY59" s="27"/>
      <c r="AGZ59" s="25"/>
      <c r="AHD59" s="25"/>
      <c r="AHE59" s="27"/>
      <c r="AHH59" s="28"/>
      <c r="AHI59" s="21"/>
      <c r="AHJ59" s="31"/>
      <c r="AHK59" s="27"/>
      <c r="AHL59" s="25"/>
      <c r="AHP59" s="25"/>
      <c r="AHQ59" s="27"/>
      <c r="AHT59" s="28"/>
      <c r="AHU59" s="21"/>
      <c r="AHV59" s="31"/>
      <c r="AHW59" s="27"/>
      <c r="AHX59" s="25"/>
      <c r="AIB59" s="25"/>
      <c r="AIC59" s="27"/>
      <c r="AIF59" s="28"/>
      <c r="AIG59" s="21"/>
      <c r="AIH59" s="31"/>
      <c r="AII59" s="27"/>
      <c r="AIJ59" s="25"/>
      <c r="AIN59" s="25"/>
      <c r="AIO59" s="27"/>
      <c r="AIR59" s="28"/>
      <c r="AIS59" s="21"/>
      <c r="AIT59" s="31"/>
      <c r="AIU59" s="27"/>
      <c r="AIV59" s="25"/>
      <c r="AIZ59" s="25"/>
      <c r="AJA59" s="27"/>
      <c r="AJD59" s="28"/>
      <c r="AJE59" s="21"/>
      <c r="AJF59" s="31"/>
      <c r="AJG59" s="27"/>
      <c r="AJH59" s="25"/>
      <c r="AJL59" s="25"/>
      <c r="AJM59" s="27"/>
      <c r="AJP59" s="28"/>
      <c r="AJQ59" s="21"/>
      <c r="AJR59" s="31"/>
      <c r="AJS59" s="27"/>
      <c r="AJT59" s="25"/>
      <c r="AJX59" s="25"/>
      <c r="AJY59" s="27"/>
      <c r="AKB59" s="28"/>
      <c r="AKC59" s="21"/>
      <c r="AKD59" s="31"/>
      <c r="AKE59" s="27"/>
      <c r="AKF59" s="25"/>
      <c r="AKJ59" s="25"/>
      <c r="AKK59" s="27"/>
      <c r="AKN59" s="28"/>
      <c r="AKO59" s="21"/>
      <c r="AKP59" s="31"/>
      <c r="AKQ59" s="27"/>
      <c r="AKR59" s="25"/>
      <c r="AKV59" s="25"/>
      <c r="AKW59" s="27"/>
      <c r="AKZ59" s="28"/>
      <c r="ALA59" s="21"/>
      <c r="ALB59" s="31"/>
      <c r="ALC59" s="27"/>
      <c r="ALD59" s="25"/>
      <c r="ALH59" s="25"/>
      <c r="ALI59" s="27"/>
      <c r="ALL59" s="28"/>
      <c r="ALM59" s="21"/>
      <c r="ALN59" s="31"/>
      <c r="ALO59" s="27"/>
      <c r="ALP59" s="25"/>
      <c r="ALT59" s="25"/>
      <c r="ALU59" s="27"/>
      <c r="ALX59" s="28"/>
      <c r="ALY59" s="21"/>
      <c r="ALZ59" s="31"/>
      <c r="AMA59" s="27"/>
      <c r="AMB59" s="25"/>
      <c r="AMF59" s="25"/>
      <c r="AMG59" s="27"/>
      <c r="AMJ59" s="28"/>
      <c r="AMK59" s="21"/>
      <c r="AML59" s="31"/>
      <c r="AMM59" s="27"/>
      <c r="AMN59" s="25"/>
    </row>
    <row r="60" spans="1:1028" s="26" customFormat="1" x14ac:dyDescent="0.2">
      <c r="A60" s="32" t="s">
        <v>331</v>
      </c>
      <c r="B60" s="31" t="s">
        <v>336</v>
      </c>
      <c r="C60" s="27" t="s">
        <v>197</v>
      </c>
      <c r="D60" s="59">
        <v>43850</v>
      </c>
      <c r="E60" s="26" t="s">
        <v>337</v>
      </c>
      <c r="F60" s="26" t="s">
        <v>199</v>
      </c>
      <c r="G60" s="26" t="s">
        <v>211</v>
      </c>
      <c r="H60" s="60">
        <v>44232</v>
      </c>
      <c r="I60" s="27">
        <v>274</v>
      </c>
      <c r="J60" s="26" t="s">
        <v>201</v>
      </c>
      <c r="K60" s="26" t="s">
        <v>76</v>
      </c>
      <c r="L60" s="22" t="s">
        <v>192</v>
      </c>
      <c r="M60" s="22" t="s">
        <v>192</v>
      </c>
      <c r="N60" s="22" t="s">
        <v>192</v>
      </c>
      <c r="O60" s="22" t="s">
        <v>192</v>
      </c>
      <c r="P60" s="28"/>
      <c r="Q60" s="30"/>
      <c r="R60" s="31"/>
      <c r="S60" s="27"/>
      <c r="T60" s="25"/>
      <c r="X60" s="25"/>
      <c r="Y60" s="27"/>
      <c r="AB60" s="28"/>
      <c r="AC60" s="21"/>
      <c r="AD60" s="31"/>
      <c r="AE60" s="27"/>
      <c r="AF60" s="25"/>
      <c r="AJ60" s="25"/>
      <c r="AK60" s="27"/>
      <c r="AN60" s="28"/>
      <c r="AO60" s="21"/>
      <c r="AP60" s="31"/>
      <c r="AQ60" s="27"/>
      <c r="AR60" s="25"/>
      <c r="AV60" s="25"/>
      <c r="AW60" s="27"/>
      <c r="AZ60" s="28"/>
      <c r="BA60" s="21"/>
      <c r="BB60" s="31"/>
      <c r="BC60" s="27"/>
      <c r="BD60" s="25"/>
      <c r="BH60" s="25"/>
      <c r="BI60" s="27"/>
      <c r="BL60" s="28"/>
      <c r="BM60" s="21"/>
      <c r="BN60" s="31"/>
      <c r="BO60" s="27"/>
      <c r="BP60" s="25"/>
      <c r="BT60" s="25"/>
      <c r="BU60" s="27"/>
      <c r="BX60" s="28"/>
      <c r="BY60" s="21"/>
      <c r="BZ60" s="31"/>
      <c r="CA60" s="27"/>
      <c r="CB60" s="25"/>
      <c r="CF60" s="25"/>
      <c r="CG60" s="27"/>
      <c r="CJ60" s="28"/>
      <c r="CK60" s="21"/>
      <c r="CL60" s="31"/>
      <c r="CM60" s="27"/>
      <c r="CN60" s="25"/>
      <c r="CR60" s="25"/>
      <c r="CS60" s="27"/>
      <c r="CV60" s="28"/>
      <c r="CW60" s="21"/>
      <c r="CX60" s="31"/>
      <c r="CY60" s="27"/>
      <c r="CZ60" s="25"/>
      <c r="DD60" s="25"/>
      <c r="DE60" s="27"/>
      <c r="DH60" s="28"/>
      <c r="DI60" s="21"/>
      <c r="DJ60" s="31"/>
      <c r="DK60" s="27"/>
      <c r="DL60" s="25"/>
      <c r="DP60" s="25"/>
      <c r="DQ60" s="27"/>
      <c r="DT60" s="28"/>
      <c r="DU60" s="21"/>
      <c r="DV60" s="31"/>
      <c r="DW60" s="27"/>
      <c r="DX60" s="25"/>
      <c r="EB60" s="25"/>
      <c r="EC60" s="27"/>
      <c r="EF60" s="28"/>
      <c r="EG60" s="21"/>
      <c r="EH60" s="31"/>
      <c r="EI60" s="27"/>
      <c r="EJ60" s="25"/>
      <c r="EN60" s="25"/>
      <c r="EO60" s="27"/>
      <c r="ER60" s="28"/>
      <c r="ES60" s="21"/>
      <c r="ET60" s="31"/>
      <c r="EU60" s="27"/>
      <c r="EV60" s="25"/>
      <c r="EZ60" s="25"/>
      <c r="FA60" s="27"/>
      <c r="FD60" s="28"/>
      <c r="FE60" s="21"/>
      <c r="FF60" s="31"/>
      <c r="FG60" s="27"/>
      <c r="FH60" s="25"/>
      <c r="FL60" s="25"/>
      <c r="FM60" s="27"/>
      <c r="FP60" s="28"/>
      <c r="FQ60" s="21"/>
      <c r="FR60" s="31"/>
      <c r="FS60" s="27"/>
      <c r="FT60" s="25"/>
      <c r="FX60" s="25"/>
      <c r="FY60" s="27"/>
      <c r="GB60" s="28"/>
      <c r="GC60" s="21"/>
      <c r="GD60" s="31"/>
      <c r="GE60" s="27"/>
      <c r="GF60" s="25"/>
      <c r="GJ60" s="25"/>
      <c r="GK60" s="27"/>
      <c r="GN60" s="28"/>
      <c r="GO60" s="21"/>
      <c r="GP60" s="31"/>
      <c r="GQ60" s="27"/>
      <c r="GR60" s="25"/>
      <c r="GV60" s="25"/>
      <c r="GW60" s="27"/>
      <c r="GZ60" s="28"/>
      <c r="HA60" s="21"/>
      <c r="HB60" s="31"/>
      <c r="HC60" s="27"/>
      <c r="HD60" s="25"/>
      <c r="HH60" s="25"/>
      <c r="HI60" s="27"/>
      <c r="HL60" s="28"/>
      <c r="HM60" s="21"/>
      <c r="HN60" s="31"/>
      <c r="HO60" s="27"/>
      <c r="HP60" s="25"/>
      <c r="HT60" s="25"/>
      <c r="HU60" s="27"/>
      <c r="HX60" s="28"/>
      <c r="HY60" s="21"/>
      <c r="HZ60" s="31"/>
      <c r="IA60" s="27"/>
      <c r="IB60" s="25"/>
      <c r="IF60" s="25"/>
      <c r="IG60" s="27"/>
      <c r="IJ60" s="28"/>
      <c r="IK60" s="21"/>
      <c r="IL60" s="31"/>
      <c r="IM60" s="27"/>
      <c r="IN60" s="25"/>
      <c r="IR60" s="25"/>
      <c r="IS60" s="27"/>
      <c r="IV60" s="28"/>
      <c r="IW60" s="21"/>
      <c r="IX60" s="31"/>
      <c r="IY60" s="27"/>
      <c r="IZ60" s="25"/>
      <c r="JD60" s="25"/>
      <c r="JE60" s="27"/>
      <c r="JH60" s="28"/>
      <c r="JI60" s="21"/>
      <c r="JJ60" s="31"/>
      <c r="JK60" s="27"/>
      <c r="JL60" s="25"/>
      <c r="JP60" s="25"/>
      <c r="JQ60" s="27"/>
      <c r="JT60" s="28"/>
      <c r="JU60" s="21"/>
      <c r="JV60" s="31"/>
      <c r="JW60" s="27"/>
      <c r="JX60" s="25"/>
      <c r="KB60" s="25"/>
      <c r="KC60" s="27"/>
      <c r="KF60" s="28"/>
      <c r="KG60" s="21"/>
      <c r="KH60" s="31"/>
      <c r="KI60" s="27"/>
      <c r="KJ60" s="25"/>
      <c r="KN60" s="25"/>
      <c r="KO60" s="27"/>
      <c r="KR60" s="28"/>
      <c r="KS60" s="21"/>
      <c r="KT60" s="31"/>
      <c r="KU60" s="27"/>
      <c r="KV60" s="25"/>
      <c r="KZ60" s="25"/>
      <c r="LA60" s="27"/>
      <c r="LD60" s="28"/>
      <c r="LE60" s="21"/>
      <c r="LF60" s="31"/>
      <c r="LG60" s="27"/>
      <c r="LH60" s="25"/>
      <c r="LL60" s="25"/>
      <c r="LM60" s="27"/>
      <c r="LP60" s="28"/>
      <c r="LQ60" s="21"/>
      <c r="LR60" s="31"/>
      <c r="LS60" s="27"/>
      <c r="LT60" s="25"/>
      <c r="LX60" s="25"/>
      <c r="LY60" s="27"/>
      <c r="MB60" s="28"/>
      <c r="MC60" s="21"/>
      <c r="MD60" s="31"/>
      <c r="ME60" s="27"/>
      <c r="MF60" s="25"/>
      <c r="MJ60" s="25"/>
      <c r="MK60" s="27"/>
      <c r="MN60" s="28"/>
      <c r="MO60" s="21"/>
      <c r="MP60" s="31"/>
      <c r="MQ60" s="27"/>
      <c r="MR60" s="25"/>
      <c r="MV60" s="25"/>
      <c r="MW60" s="27"/>
      <c r="MZ60" s="28"/>
      <c r="NA60" s="21"/>
      <c r="NB60" s="31"/>
      <c r="NC60" s="27"/>
      <c r="ND60" s="25"/>
      <c r="NH60" s="25"/>
      <c r="NI60" s="27"/>
      <c r="NL60" s="28"/>
      <c r="NM60" s="21"/>
      <c r="NN60" s="31"/>
      <c r="NO60" s="27"/>
      <c r="NP60" s="25"/>
      <c r="NT60" s="25"/>
      <c r="NU60" s="27"/>
      <c r="NX60" s="28"/>
      <c r="NY60" s="21"/>
      <c r="NZ60" s="31"/>
      <c r="OA60" s="27"/>
      <c r="OB60" s="25"/>
      <c r="OF60" s="25"/>
      <c r="OG60" s="27"/>
      <c r="OJ60" s="28"/>
      <c r="OK60" s="21"/>
      <c r="OL60" s="31"/>
      <c r="OM60" s="27"/>
      <c r="ON60" s="25"/>
      <c r="OR60" s="25"/>
      <c r="OS60" s="27"/>
      <c r="OV60" s="28"/>
      <c r="OW60" s="21"/>
      <c r="OX60" s="31"/>
      <c r="OY60" s="27"/>
      <c r="OZ60" s="25"/>
      <c r="PD60" s="25"/>
      <c r="PE60" s="27"/>
      <c r="PH60" s="28"/>
      <c r="PI60" s="21"/>
      <c r="PJ60" s="31"/>
      <c r="PK60" s="27"/>
      <c r="PL60" s="25"/>
      <c r="PP60" s="25"/>
      <c r="PQ60" s="27"/>
      <c r="PT60" s="28"/>
      <c r="PU60" s="21"/>
      <c r="PV60" s="31"/>
      <c r="PW60" s="27"/>
      <c r="PX60" s="25"/>
      <c r="QB60" s="25"/>
      <c r="QC60" s="27"/>
      <c r="QF60" s="28"/>
      <c r="QG60" s="21"/>
      <c r="QH60" s="31"/>
      <c r="QI60" s="27"/>
      <c r="QJ60" s="25"/>
      <c r="QN60" s="25"/>
      <c r="QO60" s="27"/>
      <c r="QR60" s="28"/>
      <c r="QS60" s="21"/>
      <c r="QT60" s="31"/>
      <c r="QU60" s="27"/>
      <c r="QV60" s="25"/>
      <c r="QZ60" s="25"/>
      <c r="RA60" s="27"/>
      <c r="RD60" s="28"/>
      <c r="RE60" s="21"/>
      <c r="RF60" s="31"/>
      <c r="RG60" s="27"/>
      <c r="RH60" s="25"/>
      <c r="RL60" s="25"/>
      <c r="RM60" s="27"/>
      <c r="RP60" s="28"/>
      <c r="RQ60" s="21"/>
      <c r="RR60" s="31"/>
      <c r="RS60" s="27"/>
      <c r="RT60" s="25"/>
      <c r="RX60" s="25"/>
      <c r="RY60" s="27"/>
      <c r="SB60" s="28"/>
      <c r="SC60" s="21"/>
      <c r="SD60" s="31"/>
      <c r="SE60" s="27"/>
      <c r="SF60" s="25"/>
      <c r="SJ60" s="25"/>
      <c r="SK60" s="27"/>
      <c r="SN60" s="28"/>
      <c r="SO60" s="21"/>
      <c r="SP60" s="31"/>
      <c r="SQ60" s="27"/>
      <c r="SR60" s="25"/>
      <c r="SV60" s="25"/>
      <c r="SW60" s="27"/>
      <c r="SZ60" s="28"/>
      <c r="TA60" s="21"/>
      <c r="TB60" s="31"/>
      <c r="TC60" s="27"/>
      <c r="TD60" s="25"/>
      <c r="TH60" s="25"/>
      <c r="TI60" s="27"/>
      <c r="TL60" s="28"/>
      <c r="TM60" s="21"/>
      <c r="TN60" s="31"/>
      <c r="TO60" s="27"/>
      <c r="TP60" s="25"/>
      <c r="TT60" s="25"/>
      <c r="TU60" s="27"/>
      <c r="TX60" s="28"/>
      <c r="TY60" s="21"/>
      <c r="TZ60" s="31"/>
      <c r="UA60" s="27"/>
      <c r="UB60" s="25"/>
      <c r="UF60" s="25"/>
      <c r="UG60" s="27"/>
      <c r="UJ60" s="28"/>
      <c r="UK60" s="21"/>
      <c r="UL60" s="31"/>
      <c r="UM60" s="27"/>
      <c r="UN60" s="25"/>
      <c r="UR60" s="25"/>
      <c r="US60" s="27"/>
      <c r="UV60" s="28"/>
      <c r="UW60" s="21"/>
      <c r="UX60" s="31"/>
      <c r="UY60" s="27"/>
      <c r="UZ60" s="25"/>
      <c r="VD60" s="25"/>
      <c r="VE60" s="27"/>
      <c r="VH60" s="28"/>
      <c r="VI60" s="21"/>
      <c r="VJ60" s="31"/>
      <c r="VK60" s="27"/>
      <c r="VL60" s="25"/>
      <c r="VP60" s="25"/>
      <c r="VQ60" s="27"/>
      <c r="VT60" s="28"/>
      <c r="VU60" s="21"/>
      <c r="VV60" s="31"/>
      <c r="VW60" s="27"/>
      <c r="VX60" s="25"/>
      <c r="WB60" s="25"/>
      <c r="WC60" s="27"/>
      <c r="WF60" s="28"/>
      <c r="WG60" s="21"/>
      <c r="WH60" s="31"/>
      <c r="WI60" s="27"/>
      <c r="WJ60" s="25"/>
      <c r="WN60" s="25"/>
      <c r="WO60" s="27"/>
      <c r="WR60" s="28"/>
      <c r="WS60" s="21"/>
      <c r="WT60" s="31"/>
      <c r="WU60" s="27"/>
      <c r="WV60" s="25"/>
      <c r="WZ60" s="25"/>
      <c r="XA60" s="27"/>
      <c r="XD60" s="28"/>
      <c r="XE60" s="21"/>
      <c r="XF60" s="31"/>
      <c r="XG60" s="27"/>
      <c r="XH60" s="25"/>
      <c r="XL60" s="25"/>
      <c r="XM60" s="27"/>
      <c r="XP60" s="28"/>
      <c r="XQ60" s="21"/>
      <c r="XR60" s="31"/>
      <c r="XS60" s="27"/>
      <c r="XT60" s="25"/>
      <c r="XX60" s="25"/>
      <c r="XY60" s="27"/>
      <c r="YB60" s="28"/>
      <c r="YC60" s="21"/>
      <c r="YD60" s="31"/>
      <c r="YE60" s="27"/>
      <c r="YF60" s="25"/>
      <c r="YJ60" s="25"/>
      <c r="YK60" s="27"/>
      <c r="YN60" s="28"/>
      <c r="YO60" s="21"/>
      <c r="YP60" s="31"/>
      <c r="YQ60" s="27"/>
      <c r="YR60" s="25"/>
      <c r="YV60" s="25"/>
      <c r="YW60" s="27"/>
      <c r="YZ60" s="28"/>
      <c r="ZA60" s="21"/>
      <c r="ZB60" s="31"/>
      <c r="ZC60" s="27"/>
      <c r="ZD60" s="25"/>
      <c r="ZH60" s="25"/>
      <c r="ZI60" s="27"/>
      <c r="ZL60" s="28"/>
      <c r="ZM60" s="21"/>
      <c r="ZN60" s="31"/>
      <c r="ZO60" s="27"/>
      <c r="ZP60" s="25"/>
      <c r="ZT60" s="25"/>
      <c r="ZU60" s="27"/>
      <c r="ZX60" s="28"/>
      <c r="ZY60" s="21"/>
      <c r="ZZ60" s="31"/>
      <c r="AAA60" s="27"/>
      <c r="AAB60" s="25"/>
      <c r="AAF60" s="25"/>
      <c r="AAG60" s="27"/>
      <c r="AAJ60" s="28"/>
      <c r="AAK60" s="21"/>
      <c r="AAL60" s="31"/>
      <c r="AAM60" s="27"/>
      <c r="AAN60" s="25"/>
      <c r="AAR60" s="25"/>
      <c r="AAS60" s="27"/>
      <c r="AAV60" s="28"/>
      <c r="AAW60" s="21"/>
      <c r="AAX60" s="31"/>
      <c r="AAY60" s="27"/>
      <c r="AAZ60" s="25"/>
      <c r="ABD60" s="25"/>
      <c r="ABE60" s="27"/>
      <c r="ABH60" s="28"/>
      <c r="ABI60" s="21"/>
      <c r="ABJ60" s="31"/>
      <c r="ABK60" s="27"/>
      <c r="ABL60" s="25"/>
      <c r="ABP60" s="25"/>
      <c r="ABQ60" s="27"/>
      <c r="ABT60" s="28"/>
      <c r="ABU60" s="21"/>
      <c r="ABV60" s="31"/>
      <c r="ABW60" s="27"/>
      <c r="ABX60" s="25"/>
      <c r="ACB60" s="25"/>
      <c r="ACC60" s="27"/>
      <c r="ACF60" s="28"/>
      <c r="ACG60" s="21"/>
      <c r="ACH60" s="31"/>
      <c r="ACI60" s="27"/>
      <c r="ACJ60" s="25"/>
      <c r="ACN60" s="25"/>
      <c r="ACO60" s="27"/>
      <c r="ACR60" s="28"/>
      <c r="ACS60" s="21"/>
      <c r="ACT60" s="31"/>
      <c r="ACU60" s="27"/>
      <c r="ACV60" s="25"/>
      <c r="ACZ60" s="25"/>
      <c r="ADA60" s="27"/>
      <c r="ADD60" s="28"/>
      <c r="ADE60" s="21"/>
      <c r="ADF60" s="31"/>
      <c r="ADG60" s="27"/>
      <c r="ADH60" s="25"/>
      <c r="ADL60" s="25"/>
      <c r="ADM60" s="27"/>
      <c r="ADP60" s="28"/>
      <c r="ADQ60" s="21"/>
      <c r="ADR60" s="31"/>
      <c r="ADS60" s="27"/>
      <c r="ADT60" s="25"/>
      <c r="ADX60" s="25"/>
      <c r="ADY60" s="27"/>
      <c r="AEB60" s="28"/>
      <c r="AEC60" s="21"/>
      <c r="AED60" s="31"/>
      <c r="AEE60" s="27"/>
      <c r="AEF60" s="25"/>
      <c r="AEJ60" s="25"/>
      <c r="AEK60" s="27"/>
      <c r="AEN60" s="28"/>
      <c r="AEO60" s="21"/>
      <c r="AEP60" s="31"/>
      <c r="AEQ60" s="27"/>
      <c r="AER60" s="25"/>
      <c r="AEV60" s="25"/>
      <c r="AEW60" s="27"/>
      <c r="AEZ60" s="28"/>
      <c r="AFA60" s="21"/>
      <c r="AFB60" s="31"/>
      <c r="AFC60" s="27"/>
      <c r="AFD60" s="25"/>
      <c r="AFH60" s="25"/>
      <c r="AFI60" s="27"/>
      <c r="AFL60" s="28"/>
      <c r="AFM60" s="21"/>
      <c r="AFN60" s="31"/>
      <c r="AFO60" s="27"/>
      <c r="AFP60" s="25"/>
      <c r="AFT60" s="25"/>
      <c r="AFU60" s="27"/>
      <c r="AFX60" s="28"/>
      <c r="AFY60" s="21"/>
      <c r="AFZ60" s="31"/>
      <c r="AGA60" s="27"/>
      <c r="AGB60" s="25"/>
      <c r="AGF60" s="25"/>
      <c r="AGG60" s="27"/>
      <c r="AGJ60" s="28"/>
      <c r="AGK60" s="21"/>
      <c r="AGL60" s="31"/>
      <c r="AGM60" s="27"/>
      <c r="AGN60" s="25"/>
      <c r="AGR60" s="25"/>
      <c r="AGS60" s="27"/>
      <c r="AGV60" s="28"/>
      <c r="AGW60" s="21"/>
      <c r="AGX60" s="31"/>
      <c r="AGY60" s="27"/>
      <c r="AGZ60" s="25"/>
      <c r="AHD60" s="25"/>
      <c r="AHE60" s="27"/>
      <c r="AHH60" s="28"/>
      <c r="AHI60" s="21"/>
      <c r="AHJ60" s="31"/>
      <c r="AHK60" s="27"/>
      <c r="AHL60" s="25"/>
      <c r="AHP60" s="25"/>
      <c r="AHQ60" s="27"/>
      <c r="AHT60" s="28"/>
      <c r="AHU60" s="21"/>
      <c r="AHV60" s="31"/>
      <c r="AHW60" s="27"/>
      <c r="AHX60" s="25"/>
      <c r="AIB60" s="25"/>
      <c r="AIC60" s="27"/>
      <c r="AIF60" s="28"/>
      <c r="AIG60" s="21"/>
      <c r="AIH60" s="31"/>
      <c r="AII60" s="27"/>
      <c r="AIJ60" s="25"/>
      <c r="AIN60" s="25"/>
      <c r="AIO60" s="27"/>
      <c r="AIR60" s="28"/>
      <c r="AIS60" s="21"/>
      <c r="AIT60" s="31"/>
      <c r="AIU60" s="27"/>
      <c r="AIV60" s="25"/>
      <c r="AIZ60" s="25"/>
      <c r="AJA60" s="27"/>
      <c r="AJD60" s="28"/>
      <c r="AJE60" s="21"/>
      <c r="AJF60" s="31"/>
      <c r="AJG60" s="27"/>
      <c r="AJH60" s="25"/>
      <c r="AJL60" s="25"/>
      <c r="AJM60" s="27"/>
      <c r="AJP60" s="28"/>
      <c r="AJQ60" s="21"/>
      <c r="AJR60" s="31"/>
      <c r="AJS60" s="27"/>
      <c r="AJT60" s="25"/>
      <c r="AJX60" s="25"/>
      <c r="AJY60" s="27"/>
      <c r="AKB60" s="28"/>
      <c r="AKC60" s="21"/>
      <c r="AKD60" s="31"/>
      <c r="AKE60" s="27"/>
      <c r="AKF60" s="25"/>
      <c r="AKJ60" s="25"/>
      <c r="AKK60" s="27"/>
      <c r="AKN60" s="28"/>
      <c r="AKO60" s="21"/>
      <c r="AKP60" s="31"/>
      <c r="AKQ60" s="27"/>
      <c r="AKR60" s="25"/>
      <c r="AKV60" s="25"/>
      <c r="AKW60" s="27"/>
      <c r="AKZ60" s="28"/>
      <c r="ALA60" s="21"/>
      <c r="ALB60" s="31"/>
      <c r="ALC60" s="27"/>
      <c r="ALD60" s="25"/>
      <c r="ALH60" s="25"/>
      <c r="ALI60" s="27"/>
      <c r="ALL60" s="28"/>
      <c r="ALM60" s="21"/>
      <c r="ALN60" s="31"/>
      <c r="ALO60" s="27"/>
      <c r="ALP60" s="25"/>
      <c r="ALT60" s="25"/>
      <c r="ALU60" s="27"/>
      <c r="ALX60" s="28"/>
      <c r="ALY60" s="21"/>
      <c r="ALZ60" s="31"/>
      <c r="AMA60" s="27"/>
      <c r="AMB60" s="25"/>
      <c r="AMF60" s="25"/>
      <c r="AMG60" s="27"/>
      <c r="AMJ60" s="28"/>
      <c r="AMK60" s="21"/>
      <c r="AML60" s="31"/>
      <c r="AMM60" s="27"/>
      <c r="AMN60" s="25"/>
    </row>
    <row r="61" spans="1:1028" s="26" customFormat="1" ht="25.5" x14ac:dyDescent="0.2">
      <c r="A61" s="32" t="s">
        <v>331</v>
      </c>
      <c r="B61" s="29" t="s">
        <v>338</v>
      </c>
      <c r="C61" s="27" t="s">
        <v>197</v>
      </c>
      <c r="D61" s="59">
        <v>43853</v>
      </c>
      <c r="E61" s="26" t="s">
        <v>339</v>
      </c>
      <c r="F61" s="26" t="s">
        <v>199</v>
      </c>
      <c r="G61" s="26" t="s">
        <v>214</v>
      </c>
      <c r="H61" s="60" t="s">
        <v>215</v>
      </c>
      <c r="I61" s="27"/>
      <c r="K61" s="26" t="s">
        <v>76</v>
      </c>
      <c r="L61" s="22" t="s">
        <v>192</v>
      </c>
      <c r="M61" s="22" t="s">
        <v>192</v>
      </c>
      <c r="N61" s="22" t="s">
        <v>192</v>
      </c>
      <c r="O61" s="22" t="s">
        <v>192</v>
      </c>
      <c r="P61" s="28" t="s">
        <v>340</v>
      </c>
      <c r="Q61" s="30"/>
      <c r="R61" s="31"/>
      <c r="S61" s="27"/>
      <c r="T61" s="25"/>
      <c r="X61" s="25"/>
      <c r="Y61" s="27"/>
      <c r="AB61" s="28"/>
      <c r="AC61" s="21"/>
      <c r="AD61" s="31"/>
      <c r="AE61" s="27"/>
      <c r="AF61" s="25"/>
      <c r="AJ61" s="25"/>
      <c r="AK61" s="27"/>
      <c r="AN61" s="28"/>
      <c r="AO61" s="21"/>
      <c r="AP61" s="31"/>
      <c r="AQ61" s="27"/>
      <c r="AR61" s="25"/>
      <c r="AV61" s="25"/>
      <c r="AW61" s="27"/>
      <c r="AZ61" s="28"/>
      <c r="BA61" s="21"/>
      <c r="BB61" s="31"/>
      <c r="BC61" s="27"/>
      <c r="BD61" s="25"/>
      <c r="BH61" s="25"/>
      <c r="BI61" s="27"/>
      <c r="BL61" s="28"/>
      <c r="BM61" s="21"/>
      <c r="BN61" s="31"/>
      <c r="BO61" s="27"/>
      <c r="BP61" s="25"/>
      <c r="BT61" s="25"/>
      <c r="BU61" s="27"/>
      <c r="BX61" s="28"/>
      <c r="BY61" s="21"/>
      <c r="BZ61" s="31"/>
      <c r="CA61" s="27"/>
      <c r="CB61" s="25"/>
      <c r="CF61" s="25"/>
      <c r="CG61" s="27"/>
      <c r="CJ61" s="28"/>
      <c r="CK61" s="21"/>
      <c r="CL61" s="31"/>
      <c r="CM61" s="27"/>
      <c r="CN61" s="25"/>
      <c r="CR61" s="25"/>
      <c r="CS61" s="27"/>
      <c r="CV61" s="28"/>
      <c r="CW61" s="21"/>
      <c r="CX61" s="31"/>
      <c r="CY61" s="27"/>
      <c r="CZ61" s="25"/>
      <c r="DD61" s="25"/>
      <c r="DE61" s="27"/>
      <c r="DH61" s="28"/>
      <c r="DI61" s="21"/>
      <c r="DJ61" s="31"/>
      <c r="DK61" s="27"/>
      <c r="DL61" s="25"/>
      <c r="DP61" s="25"/>
      <c r="DQ61" s="27"/>
      <c r="DT61" s="28"/>
      <c r="DU61" s="21"/>
      <c r="DV61" s="31"/>
      <c r="DW61" s="27"/>
      <c r="DX61" s="25"/>
      <c r="EB61" s="25"/>
      <c r="EC61" s="27"/>
      <c r="EF61" s="28"/>
      <c r="EG61" s="21"/>
      <c r="EH61" s="31"/>
      <c r="EI61" s="27"/>
      <c r="EJ61" s="25"/>
      <c r="EN61" s="25"/>
      <c r="EO61" s="27"/>
      <c r="ER61" s="28"/>
      <c r="ES61" s="21"/>
      <c r="ET61" s="31"/>
      <c r="EU61" s="27"/>
      <c r="EV61" s="25"/>
      <c r="EZ61" s="25"/>
      <c r="FA61" s="27"/>
      <c r="FD61" s="28"/>
      <c r="FE61" s="21"/>
      <c r="FF61" s="31"/>
      <c r="FG61" s="27"/>
      <c r="FH61" s="25"/>
      <c r="FL61" s="25"/>
      <c r="FM61" s="27"/>
      <c r="FP61" s="28"/>
      <c r="FQ61" s="21"/>
      <c r="FR61" s="31"/>
      <c r="FS61" s="27"/>
      <c r="FT61" s="25"/>
      <c r="FX61" s="25"/>
      <c r="FY61" s="27"/>
      <c r="GB61" s="28"/>
      <c r="GC61" s="21"/>
      <c r="GD61" s="31"/>
      <c r="GE61" s="27"/>
      <c r="GF61" s="25"/>
      <c r="GJ61" s="25"/>
      <c r="GK61" s="27"/>
      <c r="GN61" s="28"/>
      <c r="GO61" s="21"/>
      <c r="GP61" s="31"/>
      <c r="GQ61" s="27"/>
      <c r="GR61" s="25"/>
      <c r="GV61" s="25"/>
      <c r="GW61" s="27"/>
      <c r="GZ61" s="28"/>
      <c r="HA61" s="21"/>
      <c r="HB61" s="31"/>
      <c r="HC61" s="27"/>
      <c r="HD61" s="25"/>
      <c r="HH61" s="25"/>
      <c r="HI61" s="27"/>
      <c r="HL61" s="28"/>
      <c r="HM61" s="21"/>
      <c r="HN61" s="31"/>
      <c r="HO61" s="27"/>
      <c r="HP61" s="25"/>
      <c r="HT61" s="25"/>
      <c r="HU61" s="27"/>
      <c r="HX61" s="28"/>
      <c r="HY61" s="21"/>
      <c r="HZ61" s="31"/>
      <c r="IA61" s="27"/>
      <c r="IB61" s="25"/>
      <c r="IF61" s="25"/>
      <c r="IG61" s="27"/>
      <c r="IJ61" s="28"/>
      <c r="IK61" s="21"/>
      <c r="IL61" s="31"/>
      <c r="IM61" s="27"/>
      <c r="IN61" s="25"/>
      <c r="IR61" s="25"/>
      <c r="IS61" s="27"/>
      <c r="IV61" s="28"/>
      <c r="IW61" s="21"/>
      <c r="IX61" s="31"/>
      <c r="IY61" s="27"/>
      <c r="IZ61" s="25"/>
      <c r="JD61" s="25"/>
      <c r="JE61" s="27"/>
      <c r="JH61" s="28"/>
      <c r="JI61" s="21"/>
      <c r="JJ61" s="31"/>
      <c r="JK61" s="27"/>
      <c r="JL61" s="25"/>
      <c r="JP61" s="25"/>
      <c r="JQ61" s="27"/>
      <c r="JT61" s="28"/>
      <c r="JU61" s="21"/>
      <c r="JV61" s="31"/>
      <c r="JW61" s="27"/>
      <c r="JX61" s="25"/>
      <c r="KB61" s="25"/>
      <c r="KC61" s="27"/>
      <c r="KF61" s="28"/>
      <c r="KG61" s="21"/>
      <c r="KH61" s="31"/>
      <c r="KI61" s="27"/>
      <c r="KJ61" s="25"/>
      <c r="KN61" s="25"/>
      <c r="KO61" s="27"/>
      <c r="KR61" s="28"/>
      <c r="KS61" s="21"/>
      <c r="KT61" s="31"/>
      <c r="KU61" s="27"/>
      <c r="KV61" s="25"/>
      <c r="KZ61" s="25"/>
      <c r="LA61" s="27"/>
      <c r="LD61" s="28"/>
      <c r="LE61" s="21"/>
      <c r="LF61" s="31"/>
      <c r="LG61" s="27"/>
      <c r="LH61" s="25"/>
      <c r="LL61" s="25"/>
      <c r="LM61" s="27"/>
      <c r="LP61" s="28"/>
      <c r="LQ61" s="21"/>
      <c r="LR61" s="31"/>
      <c r="LS61" s="27"/>
      <c r="LT61" s="25"/>
      <c r="LX61" s="25"/>
      <c r="LY61" s="27"/>
      <c r="MB61" s="28"/>
      <c r="MC61" s="21"/>
      <c r="MD61" s="31"/>
      <c r="ME61" s="27"/>
      <c r="MF61" s="25"/>
      <c r="MJ61" s="25"/>
      <c r="MK61" s="27"/>
      <c r="MN61" s="28"/>
      <c r="MO61" s="21"/>
      <c r="MP61" s="31"/>
      <c r="MQ61" s="27"/>
      <c r="MR61" s="25"/>
      <c r="MV61" s="25"/>
      <c r="MW61" s="27"/>
      <c r="MZ61" s="28"/>
      <c r="NA61" s="21"/>
      <c r="NB61" s="31"/>
      <c r="NC61" s="27"/>
      <c r="ND61" s="25"/>
      <c r="NH61" s="25"/>
      <c r="NI61" s="27"/>
      <c r="NL61" s="28"/>
      <c r="NM61" s="21"/>
      <c r="NN61" s="31"/>
      <c r="NO61" s="27"/>
      <c r="NP61" s="25"/>
      <c r="NT61" s="25"/>
      <c r="NU61" s="27"/>
      <c r="NX61" s="28"/>
      <c r="NY61" s="21"/>
      <c r="NZ61" s="31"/>
      <c r="OA61" s="27"/>
      <c r="OB61" s="25"/>
      <c r="OF61" s="25"/>
      <c r="OG61" s="27"/>
      <c r="OJ61" s="28"/>
      <c r="OK61" s="21"/>
      <c r="OL61" s="31"/>
      <c r="OM61" s="27"/>
      <c r="ON61" s="25"/>
      <c r="OR61" s="25"/>
      <c r="OS61" s="27"/>
      <c r="OV61" s="28"/>
      <c r="OW61" s="21"/>
      <c r="OX61" s="31"/>
      <c r="OY61" s="27"/>
      <c r="OZ61" s="25"/>
      <c r="PD61" s="25"/>
      <c r="PE61" s="27"/>
      <c r="PH61" s="28"/>
      <c r="PI61" s="21"/>
      <c r="PJ61" s="31"/>
      <c r="PK61" s="27"/>
      <c r="PL61" s="25"/>
      <c r="PP61" s="25"/>
      <c r="PQ61" s="27"/>
      <c r="PT61" s="28"/>
      <c r="PU61" s="21"/>
      <c r="PV61" s="31"/>
      <c r="PW61" s="27"/>
      <c r="PX61" s="25"/>
      <c r="QB61" s="25"/>
      <c r="QC61" s="27"/>
      <c r="QF61" s="28"/>
      <c r="QG61" s="21"/>
      <c r="QH61" s="31"/>
      <c r="QI61" s="27"/>
      <c r="QJ61" s="25"/>
      <c r="QN61" s="25"/>
      <c r="QO61" s="27"/>
      <c r="QR61" s="28"/>
      <c r="QS61" s="21"/>
      <c r="QT61" s="31"/>
      <c r="QU61" s="27"/>
      <c r="QV61" s="25"/>
      <c r="QZ61" s="25"/>
      <c r="RA61" s="27"/>
      <c r="RD61" s="28"/>
      <c r="RE61" s="21"/>
      <c r="RF61" s="31"/>
      <c r="RG61" s="27"/>
      <c r="RH61" s="25"/>
      <c r="RL61" s="25"/>
      <c r="RM61" s="27"/>
      <c r="RP61" s="28"/>
      <c r="RQ61" s="21"/>
      <c r="RR61" s="31"/>
      <c r="RS61" s="27"/>
      <c r="RT61" s="25"/>
      <c r="RX61" s="25"/>
      <c r="RY61" s="27"/>
      <c r="SB61" s="28"/>
      <c r="SC61" s="21"/>
      <c r="SD61" s="31"/>
      <c r="SE61" s="27"/>
      <c r="SF61" s="25"/>
      <c r="SJ61" s="25"/>
      <c r="SK61" s="27"/>
      <c r="SN61" s="28"/>
      <c r="SO61" s="21"/>
      <c r="SP61" s="31"/>
      <c r="SQ61" s="27"/>
      <c r="SR61" s="25"/>
      <c r="SV61" s="25"/>
      <c r="SW61" s="27"/>
      <c r="SZ61" s="28"/>
      <c r="TA61" s="21"/>
      <c r="TB61" s="31"/>
      <c r="TC61" s="27"/>
      <c r="TD61" s="25"/>
      <c r="TH61" s="25"/>
      <c r="TI61" s="27"/>
      <c r="TL61" s="28"/>
      <c r="TM61" s="21"/>
      <c r="TN61" s="31"/>
      <c r="TO61" s="27"/>
      <c r="TP61" s="25"/>
      <c r="TT61" s="25"/>
      <c r="TU61" s="27"/>
      <c r="TX61" s="28"/>
      <c r="TY61" s="21"/>
      <c r="TZ61" s="31"/>
      <c r="UA61" s="27"/>
      <c r="UB61" s="25"/>
      <c r="UF61" s="25"/>
      <c r="UG61" s="27"/>
      <c r="UJ61" s="28"/>
      <c r="UK61" s="21"/>
      <c r="UL61" s="31"/>
      <c r="UM61" s="27"/>
      <c r="UN61" s="25"/>
      <c r="UR61" s="25"/>
      <c r="US61" s="27"/>
      <c r="UV61" s="28"/>
      <c r="UW61" s="21"/>
      <c r="UX61" s="31"/>
      <c r="UY61" s="27"/>
      <c r="UZ61" s="25"/>
      <c r="VD61" s="25"/>
      <c r="VE61" s="27"/>
      <c r="VH61" s="28"/>
      <c r="VI61" s="21"/>
      <c r="VJ61" s="31"/>
      <c r="VK61" s="27"/>
      <c r="VL61" s="25"/>
      <c r="VP61" s="25"/>
      <c r="VQ61" s="27"/>
      <c r="VT61" s="28"/>
      <c r="VU61" s="21"/>
      <c r="VV61" s="31"/>
      <c r="VW61" s="27"/>
      <c r="VX61" s="25"/>
      <c r="WB61" s="25"/>
      <c r="WC61" s="27"/>
      <c r="WF61" s="28"/>
      <c r="WG61" s="21"/>
      <c r="WH61" s="31"/>
      <c r="WI61" s="27"/>
      <c r="WJ61" s="25"/>
      <c r="WN61" s="25"/>
      <c r="WO61" s="27"/>
      <c r="WR61" s="28"/>
      <c r="WS61" s="21"/>
      <c r="WT61" s="31"/>
      <c r="WU61" s="27"/>
      <c r="WV61" s="25"/>
      <c r="WZ61" s="25"/>
      <c r="XA61" s="27"/>
      <c r="XD61" s="28"/>
      <c r="XE61" s="21"/>
      <c r="XF61" s="31"/>
      <c r="XG61" s="27"/>
      <c r="XH61" s="25"/>
      <c r="XL61" s="25"/>
      <c r="XM61" s="27"/>
      <c r="XP61" s="28"/>
      <c r="XQ61" s="21"/>
      <c r="XR61" s="31"/>
      <c r="XS61" s="27"/>
      <c r="XT61" s="25"/>
      <c r="XX61" s="25"/>
      <c r="XY61" s="27"/>
      <c r="YB61" s="28"/>
      <c r="YC61" s="21"/>
      <c r="YD61" s="31"/>
      <c r="YE61" s="27"/>
      <c r="YF61" s="25"/>
      <c r="YJ61" s="25"/>
      <c r="YK61" s="27"/>
      <c r="YN61" s="28"/>
      <c r="YO61" s="21"/>
      <c r="YP61" s="31"/>
      <c r="YQ61" s="27"/>
      <c r="YR61" s="25"/>
      <c r="YV61" s="25"/>
      <c r="YW61" s="27"/>
      <c r="YZ61" s="28"/>
      <c r="ZA61" s="21"/>
      <c r="ZB61" s="31"/>
      <c r="ZC61" s="27"/>
      <c r="ZD61" s="25"/>
      <c r="ZH61" s="25"/>
      <c r="ZI61" s="27"/>
      <c r="ZL61" s="28"/>
      <c r="ZM61" s="21"/>
      <c r="ZN61" s="31"/>
      <c r="ZO61" s="27"/>
      <c r="ZP61" s="25"/>
      <c r="ZT61" s="25"/>
      <c r="ZU61" s="27"/>
      <c r="ZX61" s="28"/>
      <c r="ZY61" s="21"/>
      <c r="ZZ61" s="31"/>
      <c r="AAA61" s="27"/>
      <c r="AAB61" s="25"/>
      <c r="AAF61" s="25"/>
      <c r="AAG61" s="27"/>
      <c r="AAJ61" s="28"/>
      <c r="AAK61" s="21"/>
      <c r="AAL61" s="31"/>
      <c r="AAM61" s="27"/>
      <c r="AAN61" s="25"/>
      <c r="AAR61" s="25"/>
      <c r="AAS61" s="27"/>
      <c r="AAV61" s="28"/>
      <c r="AAW61" s="21"/>
      <c r="AAX61" s="31"/>
      <c r="AAY61" s="27"/>
      <c r="AAZ61" s="25"/>
      <c r="ABD61" s="25"/>
      <c r="ABE61" s="27"/>
      <c r="ABH61" s="28"/>
      <c r="ABI61" s="21"/>
      <c r="ABJ61" s="31"/>
      <c r="ABK61" s="27"/>
      <c r="ABL61" s="25"/>
      <c r="ABP61" s="25"/>
      <c r="ABQ61" s="27"/>
      <c r="ABT61" s="28"/>
      <c r="ABU61" s="21"/>
      <c r="ABV61" s="31"/>
      <c r="ABW61" s="27"/>
      <c r="ABX61" s="25"/>
      <c r="ACB61" s="25"/>
      <c r="ACC61" s="27"/>
      <c r="ACF61" s="28"/>
      <c r="ACG61" s="21"/>
      <c r="ACH61" s="31"/>
      <c r="ACI61" s="27"/>
      <c r="ACJ61" s="25"/>
      <c r="ACN61" s="25"/>
      <c r="ACO61" s="27"/>
      <c r="ACR61" s="28"/>
      <c r="ACS61" s="21"/>
      <c r="ACT61" s="31"/>
      <c r="ACU61" s="27"/>
      <c r="ACV61" s="25"/>
      <c r="ACZ61" s="25"/>
      <c r="ADA61" s="27"/>
      <c r="ADD61" s="28"/>
      <c r="ADE61" s="21"/>
      <c r="ADF61" s="31"/>
      <c r="ADG61" s="27"/>
      <c r="ADH61" s="25"/>
      <c r="ADL61" s="25"/>
      <c r="ADM61" s="27"/>
      <c r="ADP61" s="28"/>
      <c r="ADQ61" s="21"/>
      <c r="ADR61" s="31"/>
      <c r="ADS61" s="27"/>
      <c r="ADT61" s="25"/>
      <c r="ADX61" s="25"/>
      <c r="ADY61" s="27"/>
      <c r="AEB61" s="28"/>
      <c r="AEC61" s="21"/>
      <c r="AED61" s="31"/>
      <c r="AEE61" s="27"/>
      <c r="AEF61" s="25"/>
      <c r="AEJ61" s="25"/>
      <c r="AEK61" s="27"/>
      <c r="AEN61" s="28"/>
      <c r="AEO61" s="21"/>
      <c r="AEP61" s="31"/>
      <c r="AEQ61" s="27"/>
      <c r="AER61" s="25"/>
      <c r="AEV61" s="25"/>
      <c r="AEW61" s="27"/>
      <c r="AEZ61" s="28"/>
      <c r="AFA61" s="21"/>
      <c r="AFB61" s="31"/>
      <c r="AFC61" s="27"/>
      <c r="AFD61" s="25"/>
      <c r="AFH61" s="25"/>
      <c r="AFI61" s="27"/>
      <c r="AFL61" s="28"/>
      <c r="AFM61" s="21"/>
      <c r="AFN61" s="31"/>
      <c r="AFO61" s="27"/>
      <c r="AFP61" s="25"/>
      <c r="AFT61" s="25"/>
      <c r="AFU61" s="27"/>
      <c r="AFX61" s="28"/>
      <c r="AFY61" s="21"/>
      <c r="AFZ61" s="31"/>
      <c r="AGA61" s="27"/>
      <c r="AGB61" s="25"/>
      <c r="AGF61" s="25"/>
      <c r="AGG61" s="27"/>
      <c r="AGJ61" s="28"/>
      <c r="AGK61" s="21"/>
      <c r="AGL61" s="31"/>
      <c r="AGM61" s="27"/>
      <c r="AGN61" s="25"/>
      <c r="AGR61" s="25"/>
      <c r="AGS61" s="27"/>
      <c r="AGV61" s="28"/>
      <c r="AGW61" s="21"/>
      <c r="AGX61" s="31"/>
      <c r="AGY61" s="27"/>
      <c r="AGZ61" s="25"/>
      <c r="AHD61" s="25"/>
      <c r="AHE61" s="27"/>
      <c r="AHH61" s="28"/>
      <c r="AHI61" s="21"/>
      <c r="AHJ61" s="31"/>
      <c r="AHK61" s="27"/>
      <c r="AHL61" s="25"/>
      <c r="AHP61" s="25"/>
      <c r="AHQ61" s="27"/>
      <c r="AHT61" s="28"/>
      <c r="AHU61" s="21"/>
      <c r="AHV61" s="31"/>
      <c r="AHW61" s="27"/>
      <c r="AHX61" s="25"/>
      <c r="AIB61" s="25"/>
      <c r="AIC61" s="27"/>
      <c r="AIF61" s="28"/>
      <c r="AIG61" s="21"/>
      <c r="AIH61" s="31"/>
      <c r="AII61" s="27"/>
      <c r="AIJ61" s="25"/>
      <c r="AIN61" s="25"/>
      <c r="AIO61" s="27"/>
      <c r="AIR61" s="28"/>
      <c r="AIS61" s="21"/>
      <c r="AIT61" s="31"/>
      <c r="AIU61" s="27"/>
      <c r="AIV61" s="25"/>
      <c r="AIZ61" s="25"/>
      <c r="AJA61" s="27"/>
      <c r="AJD61" s="28"/>
      <c r="AJE61" s="21"/>
      <c r="AJF61" s="31"/>
      <c r="AJG61" s="27"/>
      <c r="AJH61" s="25"/>
      <c r="AJL61" s="25"/>
      <c r="AJM61" s="27"/>
      <c r="AJP61" s="28"/>
      <c r="AJQ61" s="21"/>
      <c r="AJR61" s="31"/>
      <c r="AJS61" s="27"/>
      <c r="AJT61" s="25"/>
      <c r="AJX61" s="25"/>
      <c r="AJY61" s="27"/>
      <c r="AKB61" s="28"/>
      <c r="AKC61" s="21"/>
      <c r="AKD61" s="31"/>
      <c r="AKE61" s="27"/>
      <c r="AKF61" s="25"/>
      <c r="AKJ61" s="25"/>
      <c r="AKK61" s="27"/>
      <c r="AKN61" s="28"/>
      <c r="AKO61" s="21"/>
      <c r="AKP61" s="31"/>
      <c r="AKQ61" s="27"/>
      <c r="AKR61" s="25"/>
      <c r="AKV61" s="25"/>
      <c r="AKW61" s="27"/>
      <c r="AKZ61" s="28"/>
      <c r="ALA61" s="21"/>
      <c r="ALB61" s="31"/>
      <c r="ALC61" s="27"/>
      <c r="ALD61" s="25"/>
      <c r="ALH61" s="25"/>
      <c r="ALI61" s="27"/>
      <c r="ALL61" s="28"/>
      <c r="ALM61" s="21"/>
      <c r="ALN61" s="31"/>
      <c r="ALO61" s="27"/>
      <c r="ALP61" s="25"/>
      <c r="ALT61" s="25"/>
      <c r="ALU61" s="27"/>
      <c r="ALX61" s="28"/>
      <c r="ALY61" s="21"/>
      <c r="ALZ61" s="31"/>
      <c r="AMA61" s="27"/>
      <c r="AMB61" s="25"/>
      <c r="AMF61" s="25"/>
      <c r="AMG61" s="27"/>
      <c r="AMJ61" s="28"/>
      <c r="AMK61" s="21"/>
      <c r="AML61" s="31"/>
      <c r="AMM61" s="27"/>
      <c r="AMN61" s="25"/>
    </row>
    <row r="62" spans="1:1028" s="26" customFormat="1" ht="25.5" x14ac:dyDescent="0.2">
      <c r="A62" s="32" t="s">
        <v>331</v>
      </c>
      <c r="B62" s="29" t="s">
        <v>341</v>
      </c>
      <c r="C62" s="27" t="s">
        <v>197</v>
      </c>
      <c r="D62" s="59">
        <v>43864</v>
      </c>
      <c r="E62" s="26" t="s">
        <v>342</v>
      </c>
      <c r="F62" s="26" t="s">
        <v>199</v>
      </c>
      <c r="G62" s="26" t="s">
        <v>211</v>
      </c>
      <c r="H62" s="60">
        <v>43864</v>
      </c>
      <c r="I62" s="27">
        <v>1</v>
      </c>
      <c r="J62" s="26" t="s">
        <v>201</v>
      </c>
      <c r="K62" s="26" t="s">
        <v>76</v>
      </c>
      <c r="L62" s="22" t="s">
        <v>192</v>
      </c>
      <c r="M62" s="22" t="s">
        <v>192</v>
      </c>
      <c r="N62" s="22" t="s">
        <v>192</v>
      </c>
      <c r="O62" s="22" t="s">
        <v>192</v>
      </c>
      <c r="P62" s="28"/>
      <c r="Q62" s="30"/>
      <c r="R62" s="31"/>
      <c r="S62" s="27"/>
      <c r="T62" s="25"/>
      <c r="X62" s="25"/>
      <c r="Y62" s="27"/>
      <c r="AB62" s="28"/>
      <c r="AC62" s="21"/>
      <c r="AD62" s="31"/>
      <c r="AE62" s="27"/>
      <c r="AF62" s="25"/>
      <c r="AJ62" s="25"/>
      <c r="AK62" s="27"/>
      <c r="AN62" s="28"/>
      <c r="AO62" s="21"/>
      <c r="AP62" s="31"/>
      <c r="AQ62" s="27"/>
      <c r="AR62" s="25"/>
      <c r="AV62" s="25"/>
      <c r="AW62" s="27"/>
      <c r="AZ62" s="28"/>
      <c r="BA62" s="21"/>
      <c r="BB62" s="31"/>
      <c r="BC62" s="27"/>
      <c r="BD62" s="25"/>
      <c r="BH62" s="25"/>
      <c r="BI62" s="27"/>
      <c r="BL62" s="28"/>
      <c r="BM62" s="21"/>
      <c r="BN62" s="31"/>
      <c r="BO62" s="27"/>
      <c r="BP62" s="25"/>
      <c r="BT62" s="25"/>
      <c r="BU62" s="27"/>
      <c r="BX62" s="28"/>
      <c r="BY62" s="21"/>
      <c r="BZ62" s="31"/>
      <c r="CA62" s="27"/>
      <c r="CB62" s="25"/>
      <c r="CF62" s="25"/>
      <c r="CG62" s="27"/>
      <c r="CJ62" s="28"/>
      <c r="CK62" s="21"/>
      <c r="CL62" s="31"/>
      <c r="CM62" s="27"/>
      <c r="CN62" s="25"/>
      <c r="CR62" s="25"/>
      <c r="CS62" s="27"/>
      <c r="CV62" s="28"/>
      <c r="CW62" s="21"/>
      <c r="CX62" s="31"/>
      <c r="CY62" s="27"/>
      <c r="CZ62" s="25"/>
      <c r="DD62" s="25"/>
      <c r="DE62" s="27"/>
      <c r="DH62" s="28"/>
      <c r="DI62" s="21"/>
      <c r="DJ62" s="31"/>
      <c r="DK62" s="27"/>
      <c r="DL62" s="25"/>
      <c r="DP62" s="25"/>
      <c r="DQ62" s="27"/>
      <c r="DT62" s="28"/>
      <c r="DU62" s="21"/>
      <c r="DV62" s="31"/>
      <c r="DW62" s="27"/>
      <c r="DX62" s="25"/>
      <c r="EB62" s="25"/>
      <c r="EC62" s="27"/>
      <c r="EF62" s="28"/>
      <c r="EG62" s="21"/>
      <c r="EH62" s="31"/>
      <c r="EI62" s="27"/>
      <c r="EJ62" s="25"/>
      <c r="EN62" s="25"/>
      <c r="EO62" s="27"/>
      <c r="ER62" s="28"/>
      <c r="ES62" s="21"/>
      <c r="ET62" s="31"/>
      <c r="EU62" s="27"/>
      <c r="EV62" s="25"/>
      <c r="EZ62" s="25"/>
      <c r="FA62" s="27"/>
      <c r="FD62" s="28"/>
      <c r="FE62" s="21"/>
      <c r="FF62" s="31"/>
      <c r="FG62" s="27"/>
      <c r="FH62" s="25"/>
      <c r="FL62" s="25"/>
      <c r="FM62" s="27"/>
      <c r="FP62" s="28"/>
      <c r="FQ62" s="21"/>
      <c r="FR62" s="31"/>
      <c r="FS62" s="27"/>
      <c r="FT62" s="25"/>
      <c r="FX62" s="25"/>
      <c r="FY62" s="27"/>
      <c r="GB62" s="28"/>
      <c r="GC62" s="21"/>
      <c r="GD62" s="31"/>
      <c r="GE62" s="27"/>
      <c r="GF62" s="25"/>
      <c r="GJ62" s="25"/>
      <c r="GK62" s="27"/>
      <c r="GN62" s="28"/>
      <c r="GO62" s="21"/>
      <c r="GP62" s="31"/>
      <c r="GQ62" s="27"/>
      <c r="GR62" s="25"/>
      <c r="GV62" s="25"/>
      <c r="GW62" s="27"/>
      <c r="GZ62" s="28"/>
      <c r="HA62" s="21"/>
      <c r="HB62" s="31"/>
      <c r="HC62" s="27"/>
      <c r="HD62" s="25"/>
      <c r="HH62" s="25"/>
      <c r="HI62" s="27"/>
      <c r="HL62" s="28"/>
      <c r="HM62" s="21"/>
      <c r="HN62" s="31"/>
      <c r="HO62" s="27"/>
      <c r="HP62" s="25"/>
      <c r="HT62" s="25"/>
      <c r="HU62" s="27"/>
      <c r="HX62" s="28"/>
      <c r="HY62" s="21"/>
      <c r="HZ62" s="31"/>
      <c r="IA62" s="27"/>
      <c r="IB62" s="25"/>
      <c r="IF62" s="25"/>
      <c r="IG62" s="27"/>
      <c r="IJ62" s="28"/>
      <c r="IK62" s="21"/>
      <c r="IL62" s="31"/>
      <c r="IM62" s="27"/>
      <c r="IN62" s="25"/>
      <c r="IR62" s="25"/>
      <c r="IS62" s="27"/>
      <c r="IV62" s="28"/>
      <c r="IW62" s="21"/>
      <c r="IX62" s="31"/>
      <c r="IY62" s="27"/>
      <c r="IZ62" s="25"/>
      <c r="JD62" s="25"/>
      <c r="JE62" s="27"/>
      <c r="JH62" s="28"/>
      <c r="JI62" s="21"/>
      <c r="JJ62" s="31"/>
      <c r="JK62" s="27"/>
      <c r="JL62" s="25"/>
      <c r="JP62" s="25"/>
      <c r="JQ62" s="27"/>
      <c r="JT62" s="28"/>
      <c r="JU62" s="21"/>
      <c r="JV62" s="31"/>
      <c r="JW62" s="27"/>
      <c r="JX62" s="25"/>
      <c r="KB62" s="25"/>
      <c r="KC62" s="27"/>
      <c r="KF62" s="28"/>
      <c r="KG62" s="21"/>
      <c r="KH62" s="31"/>
      <c r="KI62" s="27"/>
      <c r="KJ62" s="25"/>
      <c r="KN62" s="25"/>
      <c r="KO62" s="27"/>
      <c r="KR62" s="28"/>
      <c r="KS62" s="21"/>
      <c r="KT62" s="31"/>
      <c r="KU62" s="27"/>
      <c r="KV62" s="25"/>
      <c r="KZ62" s="25"/>
      <c r="LA62" s="27"/>
      <c r="LD62" s="28"/>
      <c r="LE62" s="21"/>
      <c r="LF62" s="31"/>
      <c r="LG62" s="27"/>
      <c r="LH62" s="25"/>
      <c r="LL62" s="25"/>
      <c r="LM62" s="27"/>
      <c r="LP62" s="28"/>
      <c r="LQ62" s="21"/>
      <c r="LR62" s="31"/>
      <c r="LS62" s="27"/>
      <c r="LT62" s="25"/>
      <c r="LX62" s="25"/>
      <c r="LY62" s="27"/>
      <c r="MB62" s="28"/>
      <c r="MC62" s="21"/>
      <c r="MD62" s="31"/>
      <c r="ME62" s="27"/>
      <c r="MF62" s="25"/>
      <c r="MJ62" s="25"/>
      <c r="MK62" s="27"/>
      <c r="MN62" s="28"/>
      <c r="MO62" s="21"/>
      <c r="MP62" s="31"/>
      <c r="MQ62" s="27"/>
      <c r="MR62" s="25"/>
      <c r="MV62" s="25"/>
      <c r="MW62" s="27"/>
      <c r="MZ62" s="28"/>
      <c r="NA62" s="21"/>
      <c r="NB62" s="31"/>
      <c r="NC62" s="27"/>
      <c r="ND62" s="25"/>
      <c r="NH62" s="25"/>
      <c r="NI62" s="27"/>
      <c r="NL62" s="28"/>
      <c r="NM62" s="21"/>
      <c r="NN62" s="31"/>
      <c r="NO62" s="27"/>
      <c r="NP62" s="25"/>
      <c r="NT62" s="25"/>
      <c r="NU62" s="27"/>
      <c r="NX62" s="28"/>
      <c r="NY62" s="21"/>
      <c r="NZ62" s="31"/>
      <c r="OA62" s="27"/>
      <c r="OB62" s="25"/>
      <c r="OF62" s="25"/>
      <c r="OG62" s="27"/>
      <c r="OJ62" s="28"/>
      <c r="OK62" s="21"/>
      <c r="OL62" s="31"/>
      <c r="OM62" s="27"/>
      <c r="ON62" s="25"/>
      <c r="OR62" s="25"/>
      <c r="OS62" s="27"/>
      <c r="OV62" s="28"/>
      <c r="OW62" s="21"/>
      <c r="OX62" s="31"/>
      <c r="OY62" s="27"/>
      <c r="OZ62" s="25"/>
      <c r="PD62" s="25"/>
      <c r="PE62" s="27"/>
      <c r="PH62" s="28"/>
      <c r="PI62" s="21"/>
      <c r="PJ62" s="31"/>
      <c r="PK62" s="27"/>
      <c r="PL62" s="25"/>
      <c r="PP62" s="25"/>
      <c r="PQ62" s="27"/>
      <c r="PT62" s="28"/>
      <c r="PU62" s="21"/>
      <c r="PV62" s="31"/>
      <c r="PW62" s="27"/>
      <c r="PX62" s="25"/>
      <c r="QB62" s="25"/>
      <c r="QC62" s="27"/>
      <c r="QF62" s="28"/>
      <c r="QG62" s="21"/>
      <c r="QH62" s="31"/>
      <c r="QI62" s="27"/>
      <c r="QJ62" s="25"/>
      <c r="QN62" s="25"/>
      <c r="QO62" s="27"/>
      <c r="QR62" s="28"/>
      <c r="QS62" s="21"/>
      <c r="QT62" s="31"/>
      <c r="QU62" s="27"/>
      <c r="QV62" s="25"/>
      <c r="QZ62" s="25"/>
      <c r="RA62" s="27"/>
      <c r="RD62" s="28"/>
      <c r="RE62" s="21"/>
      <c r="RF62" s="31"/>
      <c r="RG62" s="27"/>
      <c r="RH62" s="25"/>
      <c r="RL62" s="25"/>
      <c r="RM62" s="27"/>
      <c r="RP62" s="28"/>
      <c r="RQ62" s="21"/>
      <c r="RR62" s="31"/>
      <c r="RS62" s="27"/>
      <c r="RT62" s="25"/>
      <c r="RX62" s="25"/>
      <c r="RY62" s="27"/>
      <c r="SB62" s="28"/>
      <c r="SC62" s="21"/>
      <c r="SD62" s="31"/>
      <c r="SE62" s="27"/>
      <c r="SF62" s="25"/>
      <c r="SJ62" s="25"/>
      <c r="SK62" s="27"/>
      <c r="SN62" s="28"/>
      <c r="SO62" s="21"/>
      <c r="SP62" s="31"/>
      <c r="SQ62" s="27"/>
      <c r="SR62" s="25"/>
      <c r="SV62" s="25"/>
      <c r="SW62" s="27"/>
      <c r="SZ62" s="28"/>
      <c r="TA62" s="21"/>
      <c r="TB62" s="31"/>
      <c r="TC62" s="27"/>
      <c r="TD62" s="25"/>
      <c r="TH62" s="25"/>
      <c r="TI62" s="27"/>
      <c r="TL62" s="28"/>
      <c r="TM62" s="21"/>
      <c r="TN62" s="31"/>
      <c r="TO62" s="27"/>
      <c r="TP62" s="25"/>
      <c r="TT62" s="25"/>
      <c r="TU62" s="27"/>
      <c r="TX62" s="28"/>
      <c r="TY62" s="21"/>
      <c r="TZ62" s="31"/>
      <c r="UA62" s="27"/>
      <c r="UB62" s="25"/>
      <c r="UF62" s="25"/>
      <c r="UG62" s="27"/>
      <c r="UJ62" s="28"/>
      <c r="UK62" s="21"/>
      <c r="UL62" s="31"/>
      <c r="UM62" s="27"/>
      <c r="UN62" s="25"/>
      <c r="UR62" s="25"/>
      <c r="US62" s="27"/>
      <c r="UV62" s="28"/>
      <c r="UW62" s="21"/>
      <c r="UX62" s="31"/>
      <c r="UY62" s="27"/>
      <c r="UZ62" s="25"/>
      <c r="VD62" s="25"/>
      <c r="VE62" s="27"/>
      <c r="VH62" s="28"/>
      <c r="VI62" s="21"/>
      <c r="VJ62" s="31"/>
      <c r="VK62" s="27"/>
      <c r="VL62" s="25"/>
      <c r="VP62" s="25"/>
      <c r="VQ62" s="27"/>
      <c r="VT62" s="28"/>
      <c r="VU62" s="21"/>
      <c r="VV62" s="31"/>
      <c r="VW62" s="27"/>
      <c r="VX62" s="25"/>
      <c r="WB62" s="25"/>
      <c r="WC62" s="27"/>
      <c r="WF62" s="28"/>
      <c r="WG62" s="21"/>
      <c r="WH62" s="31"/>
      <c r="WI62" s="27"/>
      <c r="WJ62" s="25"/>
      <c r="WN62" s="25"/>
      <c r="WO62" s="27"/>
      <c r="WR62" s="28"/>
      <c r="WS62" s="21"/>
      <c r="WT62" s="31"/>
      <c r="WU62" s="27"/>
      <c r="WV62" s="25"/>
      <c r="WZ62" s="25"/>
      <c r="XA62" s="27"/>
      <c r="XD62" s="28"/>
      <c r="XE62" s="21"/>
      <c r="XF62" s="31"/>
      <c r="XG62" s="27"/>
      <c r="XH62" s="25"/>
      <c r="XL62" s="25"/>
      <c r="XM62" s="27"/>
      <c r="XP62" s="28"/>
      <c r="XQ62" s="21"/>
      <c r="XR62" s="31"/>
      <c r="XS62" s="27"/>
      <c r="XT62" s="25"/>
      <c r="XX62" s="25"/>
      <c r="XY62" s="27"/>
      <c r="YB62" s="28"/>
      <c r="YC62" s="21"/>
      <c r="YD62" s="31"/>
      <c r="YE62" s="27"/>
      <c r="YF62" s="25"/>
      <c r="YJ62" s="25"/>
      <c r="YK62" s="27"/>
      <c r="YN62" s="28"/>
      <c r="YO62" s="21"/>
      <c r="YP62" s="31"/>
      <c r="YQ62" s="27"/>
      <c r="YR62" s="25"/>
      <c r="YV62" s="25"/>
      <c r="YW62" s="27"/>
      <c r="YZ62" s="28"/>
      <c r="ZA62" s="21"/>
      <c r="ZB62" s="31"/>
      <c r="ZC62" s="27"/>
      <c r="ZD62" s="25"/>
      <c r="ZH62" s="25"/>
      <c r="ZI62" s="27"/>
      <c r="ZL62" s="28"/>
      <c r="ZM62" s="21"/>
      <c r="ZN62" s="31"/>
      <c r="ZO62" s="27"/>
      <c r="ZP62" s="25"/>
      <c r="ZT62" s="25"/>
      <c r="ZU62" s="27"/>
      <c r="ZX62" s="28"/>
      <c r="ZY62" s="21"/>
      <c r="ZZ62" s="31"/>
      <c r="AAA62" s="27"/>
      <c r="AAB62" s="25"/>
      <c r="AAF62" s="25"/>
      <c r="AAG62" s="27"/>
      <c r="AAJ62" s="28"/>
      <c r="AAK62" s="21"/>
      <c r="AAL62" s="31"/>
      <c r="AAM62" s="27"/>
      <c r="AAN62" s="25"/>
      <c r="AAR62" s="25"/>
      <c r="AAS62" s="27"/>
      <c r="AAV62" s="28"/>
      <c r="AAW62" s="21"/>
      <c r="AAX62" s="31"/>
      <c r="AAY62" s="27"/>
      <c r="AAZ62" s="25"/>
      <c r="ABD62" s="25"/>
      <c r="ABE62" s="27"/>
      <c r="ABH62" s="28"/>
      <c r="ABI62" s="21"/>
      <c r="ABJ62" s="31"/>
      <c r="ABK62" s="27"/>
      <c r="ABL62" s="25"/>
      <c r="ABP62" s="25"/>
      <c r="ABQ62" s="27"/>
      <c r="ABT62" s="28"/>
      <c r="ABU62" s="21"/>
      <c r="ABV62" s="31"/>
      <c r="ABW62" s="27"/>
      <c r="ABX62" s="25"/>
      <c r="ACB62" s="25"/>
      <c r="ACC62" s="27"/>
      <c r="ACF62" s="28"/>
      <c r="ACG62" s="21"/>
      <c r="ACH62" s="31"/>
      <c r="ACI62" s="27"/>
      <c r="ACJ62" s="25"/>
      <c r="ACN62" s="25"/>
      <c r="ACO62" s="27"/>
      <c r="ACR62" s="28"/>
      <c r="ACS62" s="21"/>
      <c r="ACT62" s="31"/>
      <c r="ACU62" s="27"/>
      <c r="ACV62" s="25"/>
      <c r="ACZ62" s="25"/>
      <c r="ADA62" s="27"/>
      <c r="ADD62" s="28"/>
      <c r="ADE62" s="21"/>
      <c r="ADF62" s="31"/>
      <c r="ADG62" s="27"/>
      <c r="ADH62" s="25"/>
      <c r="ADL62" s="25"/>
      <c r="ADM62" s="27"/>
      <c r="ADP62" s="28"/>
      <c r="ADQ62" s="21"/>
      <c r="ADR62" s="31"/>
      <c r="ADS62" s="27"/>
      <c r="ADT62" s="25"/>
      <c r="ADX62" s="25"/>
      <c r="ADY62" s="27"/>
      <c r="AEB62" s="28"/>
      <c r="AEC62" s="21"/>
      <c r="AED62" s="31"/>
      <c r="AEE62" s="27"/>
      <c r="AEF62" s="25"/>
      <c r="AEJ62" s="25"/>
      <c r="AEK62" s="27"/>
      <c r="AEN62" s="28"/>
      <c r="AEO62" s="21"/>
      <c r="AEP62" s="31"/>
      <c r="AEQ62" s="27"/>
      <c r="AER62" s="25"/>
      <c r="AEV62" s="25"/>
      <c r="AEW62" s="27"/>
      <c r="AEZ62" s="28"/>
      <c r="AFA62" s="21"/>
      <c r="AFB62" s="31"/>
      <c r="AFC62" s="27"/>
      <c r="AFD62" s="25"/>
      <c r="AFH62" s="25"/>
      <c r="AFI62" s="27"/>
      <c r="AFL62" s="28"/>
      <c r="AFM62" s="21"/>
      <c r="AFN62" s="31"/>
      <c r="AFO62" s="27"/>
      <c r="AFP62" s="25"/>
      <c r="AFT62" s="25"/>
      <c r="AFU62" s="27"/>
      <c r="AFX62" s="28"/>
      <c r="AFY62" s="21"/>
      <c r="AFZ62" s="31"/>
      <c r="AGA62" s="27"/>
      <c r="AGB62" s="25"/>
      <c r="AGF62" s="25"/>
      <c r="AGG62" s="27"/>
      <c r="AGJ62" s="28"/>
      <c r="AGK62" s="21"/>
      <c r="AGL62" s="31"/>
      <c r="AGM62" s="27"/>
      <c r="AGN62" s="25"/>
      <c r="AGR62" s="25"/>
      <c r="AGS62" s="27"/>
      <c r="AGV62" s="28"/>
      <c r="AGW62" s="21"/>
      <c r="AGX62" s="31"/>
      <c r="AGY62" s="27"/>
      <c r="AGZ62" s="25"/>
      <c r="AHD62" s="25"/>
      <c r="AHE62" s="27"/>
      <c r="AHH62" s="28"/>
      <c r="AHI62" s="21"/>
      <c r="AHJ62" s="31"/>
      <c r="AHK62" s="27"/>
      <c r="AHL62" s="25"/>
      <c r="AHP62" s="25"/>
      <c r="AHQ62" s="27"/>
      <c r="AHT62" s="28"/>
      <c r="AHU62" s="21"/>
      <c r="AHV62" s="31"/>
      <c r="AHW62" s="27"/>
      <c r="AHX62" s="25"/>
      <c r="AIB62" s="25"/>
      <c r="AIC62" s="27"/>
      <c r="AIF62" s="28"/>
      <c r="AIG62" s="21"/>
      <c r="AIH62" s="31"/>
      <c r="AII62" s="27"/>
      <c r="AIJ62" s="25"/>
      <c r="AIN62" s="25"/>
      <c r="AIO62" s="27"/>
      <c r="AIR62" s="28"/>
      <c r="AIS62" s="21"/>
      <c r="AIT62" s="31"/>
      <c r="AIU62" s="27"/>
      <c r="AIV62" s="25"/>
      <c r="AIZ62" s="25"/>
      <c r="AJA62" s="27"/>
      <c r="AJD62" s="28"/>
      <c r="AJE62" s="21"/>
      <c r="AJF62" s="31"/>
      <c r="AJG62" s="27"/>
      <c r="AJH62" s="25"/>
      <c r="AJL62" s="25"/>
      <c r="AJM62" s="27"/>
      <c r="AJP62" s="28"/>
      <c r="AJQ62" s="21"/>
      <c r="AJR62" s="31"/>
      <c r="AJS62" s="27"/>
      <c r="AJT62" s="25"/>
      <c r="AJX62" s="25"/>
      <c r="AJY62" s="27"/>
      <c r="AKB62" s="28"/>
      <c r="AKC62" s="21"/>
      <c r="AKD62" s="31"/>
      <c r="AKE62" s="27"/>
      <c r="AKF62" s="25"/>
      <c r="AKJ62" s="25"/>
      <c r="AKK62" s="27"/>
      <c r="AKN62" s="28"/>
      <c r="AKO62" s="21"/>
      <c r="AKP62" s="31"/>
      <c r="AKQ62" s="27"/>
      <c r="AKR62" s="25"/>
      <c r="AKV62" s="25"/>
      <c r="AKW62" s="27"/>
      <c r="AKZ62" s="28"/>
      <c r="ALA62" s="21"/>
      <c r="ALB62" s="31"/>
      <c r="ALC62" s="27"/>
      <c r="ALD62" s="25"/>
      <c r="ALH62" s="25"/>
      <c r="ALI62" s="27"/>
      <c r="ALL62" s="28"/>
      <c r="ALM62" s="21"/>
      <c r="ALN62" s="31"/>
      <c r="ALO62" s="27"/>
      <c r="ALP62" s="25"/>
      <c r="ALT62" s="25"/>
      <c r="ALU62" s="27"/>
      <c r="ALX62" s="28"/>
      <c r="ALY62" s="21"/>
      <c r="ALZ62" s="31"/>
      <c r="AMA62" s="27"/>
      <c r="AMB62" s="25"/>
      <c r="AMF62" s="25"/>
      <c r="AMG62" s="27"/>
      <c r="AMJ62" s="28"/>
      <c r="AMK62" s="21"/>
      <c r="AML62" s="31"/>
      <c r="AMM62" s="27"/>
      <c r="AMN62" s="25"/>
    </row>
    <row r="63" spans="1:1028" s="26" customFormat="1" x14ac:dyDescent="0.2">
      <c r="A63" s="32" t="s">
        <v>331</v>
      </c>
      <c r="B63" s="34" t="s">
        <v>343</v>
      </c>
      <c r="C63" s="27" t="s">
        <v>197</v>
      </c>
      <c r="D63" s="59">
        <v>43866</v>
      </c>
      <c r="E63" s="26" t="s">
        <v>344</v>
      </c>
      <c r="F63" s="26" t="s">
        <v>199</v>
      </c>
      <c r="G63" s="26" t="s">
        <v>228</v>
      </c>
      <c r="H63" s="60">
        <v>43866</v>
      </c>
      <c r="I63" s="27">
        <v>1</v>
      </c>
      <c r="J63" s="26" t="s">
        <v>201</v>
      </c>
      <c r="K63" s="26" t="s">
        <v>76</v>
      </c>
      <c r="L63" s="22" t="s">
        <v>192</v>
      </c>
      <c r="M63" s="22" t="s">
        <v>192</v>
      </c>
      <c r="N63" s="22" t="s">
        <v>192</v>
      </c>
      <c r="O63" s="22" t="s">
        <v>192</v>
      </c>
      <c r="P63" s="28" t="s">
        <v>229</v>
      </c>
      <c r="Q63" s="30"/>
      <c r="R63" s="31"/>
      <c r="S63" s="27"/>
      <c r="T63" s="25"/>
      <c r="X63" s="25"/>
      <c r="Y63" s="27"/>
      <c r="AB63" s="28"/>
      <c r="AC63" s="21"/>
      <c r="AD63" s="31"/>
      <c r="AE63" s="27"/>
      <c r="AF63" s="25"/>
      <c r="AJ63" s="25"/>
      <c r="AK63" s="27"/>
      <c r="AN63" s="28"/>
      <c r="AO63" s="21"/>
      <c r="AP63" s="31"/>
      <c r="AQ63" s="27"/>
      <c r="AR63" s="25"/>
      <c r="AV63" s="25"/>
      <c r="AW63" s="27"/>
      <c r="AZ63" s="28"/>
      <c r="BA63" s="21"/>
      <c r="BB63" s="31"/>
      <c r="BC63" s="27"/>
      <c r="BD63" s="25"/>
      <c r="BH63" s="25"/>
      <c r="BI63" s="27"/>
      <c r="BL63" s="28"/>
      <c r="BM63" s="21"/>
      <c r="BN63" s="31"/>
      <c r="BO63" s="27"/>
      <c r="BP63" s="25"/>
      <c r="BT63" s="25"/>
      <c r="BU63" s="27"/>
      <c r="BX63" s="28"/>
      <c r="BY63" s="21"/>
      <c r="BZ63" s="31"/>
      <c r="CA63" s="27"/>
      <c r="CB63" s="25"/>
      <c r="CF63" s="25"/>
      <c r="CG63" s="27"/>
      <c r="CJ63" s="28"/>
      <c r="CK63" s="21"/>
      <c r="CL63" s="31"/>
      <c r="CM63" s="27"/>
      <c r="CN63" s="25"/>
      <c r="CR63" s="25"/>
      <c r="CS63" s="27"/>
      <c r="CV63" s="28"/>
      <c r="CW63" s="21"/>
      <c r="CX63" s="31"/>
      <c r="CY63" s="27"/>
      <c r="CZ63" s="25"/>
      <c r="DD63" s="25"/>
      <c r="DE63" s="27"/>
      <c r="DH63" s="28"/>
      <c r="DI63" s="21"/>
      <c r="DJ63" s="31"/>
      <c r="DK63" s="27"/>
      <c r="DL63" s="25"/>
      <c r="DP63" s="25"/>
      <c r="DQ63" s="27"/>
      <c r="DT63" s="28"/>
      <c r="DU63" s="21"/>
      <c r="DV63" s="31"/>
      <c r="DW63" s="27"/>
      <c r="DX63" s="25"/>
      <c r="EB63" s="25"/>
      <c r="EC63" s="27"/>
      <c r="EF63" s="28"/>
      <c r="EG63" s="21"/>
      <c r="EH63" s="31"/>
      <c r="EI63" s="27"/>
      <c r="EJ63" s="25"/>
      <c r="EN63" s="25"/>
      <c r="EO63" s="27"/>
      <c r="ER63" s="28"/>
      <c r="ES63" s="21"/>
      <c r="ET63" s="31"/>
      <c r="EU63" s="27"/>
      <c r="EV63" s="25"/>
      <c r="EZ63" s="25"/>
      <c r="FA63" s="27"/>
      <c r="FD63" s="28"/>
      <c r="FE63" s="21"/>
      <c r="FF63" s="31"/>
      <c r="FG63" s="27"/>
      <c r="FH63" s="25"/>
      <c r="FL63" s="25"/>
      <c r="FM63" s="27"/>
      <c r="FP63" s="28"/>
      <c r="FQ63" s="21"/>
      <c r="FR63" s="31"/>
      <c r="FS63" s="27"/>
      <c r="FT63" s="25"/>
      <c r="FX63" s="25"/>
      <c r="FY63" s="27"/>
      <c r="GB63" s="28"/>
      <c r="GC63" s="21"/>
      <c r="GD63" s="31"/>
      <c r="GE63" s="27"/>
      <c r="GF63" s="25"/>
      <c r="GJ63" s="25"/>
      <c r="GK63" s="27"/>
      <c r="GN63" s="28"/>
      <c r="GO63" s="21"/>
      <c r="GP63" s="31"/>
      <c r="GQ63" s="27"/>
      <c r="GR63" s="25"/>
      <c r="GV63" s="25"/>
      <c r="GW63" s="27"/>
      <c r="GZ63" s="28"/>
      <c r="HA63" s="21"/>
      <c r="HB63" s="31"/>
      <c r="HC63" s="27"/>
      <c r="HD63" s="25"/>
      <c r="HH63" s="25"/>
      <c r="HI63" s="27"/>
      <c r="HL63" s="28"/>
      <c r="HM63" s="21"/>
      <c r="HN63" s="31"/>
      <c r="HO63" s="27"/>
      <c r="HP63" s="25"/>
      <c r="HT63" s="25"/>
      <c r="HU63" s="27"/>
      <c r="HX63" s="28"/>
      <c r="HY63" s="21"/>
      <c r="HZ63" s="31"/>
      <c r="IA63" s="27"/>
      <c r="IB63" s="25"/>
      <c r="IF63" s="25"/>
      <c r="IG63" s="27"/>
      <c r="IJ63" s="28"/>
      <c r="IK63" s="21"/>
      <c r="IL63" s="31"/>
      <c r="IM63" s="27"/>
      <c r="IN63" s="25"/>
      <c r="IR63" s="25"/>
      <c r="IS63" s="27"/>
      <c r="IV63" s="28"/>
      <c r="IW63" s="21"/>
      <c r="IX63" s="31"/>
      <c r="IY63" s="27"/>
      <c r="IZ63" s="25"/>
      <c r="JD63" s="25"/>
      <c r="JE63" s="27"/>
      <c r="JH63" s="28"/>
      <c r="JI63" s="21"/>
      <c r="JJ63" s="31"/>
      <c r="JK63" s="27"/>
      <c r="JL63" s="25"/>
      <c r="JP63" s="25"/>
      <c r="JQ63" s="27"/>
      <c r="JT63" s="28"/>
      <c r="JU63" s="21"/>
      <c r="JV63" s="31"/>
      <c r="JW63" s="27"/>
      <c r="JX63" s="25"/>
      <c r="KB63" s="25"/>
      <c r="KC63" s="27"/>
      <c r="KF63" s="28"/>
      <c r="KG63" s="21"/>
      <c r="KH63" s="31"/>
      <c r="KI63" s="27"/>
      <c r="KJ63" s="25"/>
      <c r="KN63" s="25"/>
      <c r="KO63" s="27"/>
      <c r="KR63" s="28"/>
      <c r="KS63" s="21"/>
      <c r="KT63" s="31"/>
      <c r="KU63" s="27"/>
      <c r="KV63" s="25"/>
      <c r="KZ63" s="25"/>
      <c r="LA63" s="27"/>
      <c r="LD63" s="28"/>
      <c r="LE63" s="21"/>
      <c r="LF63" s="31"/>
      <c r="LG63" s="27"/>
      <c r="LH63" s="25"/>
      <c r="LL63" s="25"/>
      <c r="LM63" s="27"/>
      <c r="LP63" s="28"/>
      <c r="LQ63" s="21"/>
      <c r="LR63" s="31"/>
      <c r="LS63" s="27"/>
      <c r="LT63" s="25"/>
      <c r="LX63" s="25"/>
      <c r="LY63" s="27"/>
      <c r="MB63" s="28"/>
      <c r="MC63" s="21"/>
      <c r="MD63" s="31"/>
      <c r="ME63" s="27"/>
      <c r="MF63" s="25"/>
      <c r="MJ63" s="25"/>
      <c r="MK63" s="27"/>
      <c r="MN63" s="28"/>
      <c r="MO63" s="21"/>
      <c r="MP63" s="31"/>
      <c r="MQ63" s="27"/>
      <c r="MR63" s="25"/>
      <c r="MV63" s="25"/>
      <c r="MW63" s="27"/>
      <c r="MZ63" s="28"/>
      <c r="NA63" s="21"/>
      <c r="NB63" s="31"/>
      <c r="NC63" s="27"/>
      <c r="ND63" s="25"/>
      <c r="NH63" s="25"/>
      <c r="NI63" s="27"/>
      <c r="NL63" s="28"/>
      <c r="NM63" s="21"/>
      <c r="NN63" s="31"/>
      <c r="NO63" s="27"/>
      <c r="NP63" s="25"/>
      <c r="NT63" s="25"/>
      <c r="NU63" s="27"/>
      <c r="NX63" s="28"/>
      <c r="NY63" s="21"/>
      <c r="NZ63" s="31"/>
      <c r="OA63" s="27"/>
      <c r="OB63" s="25"/>
      <c r="OF63" s="25"/>
      <c r="OG63" s="27"/>
      <c r="OJ63" s="28"/>
      <c r="OK63" s="21"/>
      <c r="OL63" s="31"/>
      <c r="OM63" s="27"/>
      <c r="ON63" s="25"/>
      <c r="OR63" s="25"/>
      <c r="OS63" s="27"/>
      <c r="OV63" s="28"/>
      <c r="OW63" s="21"/>
      <c r="OX63" s="31"/>
      <c r="OY63" s="27"/>
      <c r="OZ63" s="25"/>
      <c r="PD63" s="25"/>
      <c r="PE63" s="27"/>
      <c r="PH63" s="28"/>
      <c r="PI63" s="21"/>
      <c r="PJ63" s="31"/>
      <c r="PK63" s="27"/>
      <c r="PL63" s="25"/>
      <c r="PP63" s="25"/>
      <c r="PQ63" s="27"/>
      <c r="PT63" s="28"/>
      <c r="PU63" s="21"/>
      <c r="PV63" s="31"/>
      <c r="PW63" s="27"/>
      <c r="PX63" s="25"/>
      <c r="QB63" s="25"/>
      <c r="QC63" s="27"/>
      <c r="QF63" s="28"/>
      <c r="QG63" s="21"/>
      <c r="QH63" s="31"/>
      <c r="QI63" s="27"/>
      <c r="QJ63" s="25"/>
      <c r="QN63" s="25"/>
      <c r="QO63" s="27"/>
      <c r="QR63" s="28"/>
      <c r="QS63" s="21"/>
      <c r="QT63" s="31"/>
      <c r="QU63" s="27"/>
      <c r="QV63" s="25"/>
      <c r="QZ63" s="25"/>
      <c r="RA63" s="27"/>
      <c r="RD63" s="28"/>
      <c r="RE63" s="21"/>
      <c r="RF63" s="31"/>
      <c r="RG63" s="27"/>
      <c r="RH63" s="25"/>
      <c r="RL63" s="25"/>
      <c r="RM63" s="27"/>
      <c r="RP63" s="28"/>
      <c r="RQ63" s="21"/>
      <c r="RR63" s="31"/>
      <c r="RS63" s="27"/>
      <c r="RT63" s="25"/>
      <c r="RX63" s="25"/>
      <c r="RY63" s="27"/>
      <c r="SB63" s="28"/>
      <c r="SC63" s="21"/>
      <c r="SD63" s="31"/>
      <c r="SE63" s="27"/>
      <c r="SF63" s="25"/>
      <c r="SJ63" s="25"/>
      <c r="SK63" s="27"/>
      <c r="SN63" s="28"/>
      <c r="SO63" s="21"/>
      <c r="SP63" s="31"/>
      <c r="SQ63" s="27"/>
      <c r="SR63" s="25"/>
      <c r="SV63" s="25"/>
      <c r="SW63" s="27"/>
      <c r="SZ63" s="28"/>
      <c r="TA63" s="21"/>
      <c r="TB63" s="31"/>
      <c r="TC63" s="27"/>
      <c r="TD63" s="25"/>
      <c r="TH63" s="25"/>
      <c r="TI63" s="27"/>
      <c r="TL63" s="28"/>
      <c r="TM63" s="21"/>
      <c r="TN63" s="31"/>
      <c r="TO63" s="27"/>
      <c r="TP63" s="25"/>
      <c r="TT63" s="25"/>
      <c r="TU63" s="27"/>
      <c r="TX63" s="28"/>
      <c r="TY63" s="21"/>
      <c r="TZ63" s="31"/>
      <c r="UA63" s="27"/>
      <c r="UB63" s="25"/>
      <c r="UF63" s="25"/>
      <c r="UG63" s="27"/>
      <c r="UJ63" s="28"/>
      <c r="UK63" s="21"/>
      <c r="UL63" s="31"/>
      <c r="UM63" s="27"/>
      <c r="UN63" s="25"/>
      <c r="UR63" s="25"/>
      <c r="US63" s="27"/>
      <c r="UV63" s="28"/>
      <c r="UW63" s="21"/>
      <c r="UX63" s="31"/>
      <c r="UY63" s="27"/>
      <c r="UZ63" s="25"/>
      <c r="VD63" s="25"/>
      <c r="VE63" s="27"/>
      <c r="VH63" s="28"/>
      <c r="VI63" s="21"/>
      <c r="VJ63" s="31"/>
      <c r="VK63" s="27"/>
      <c r="VL63" s="25"/>
      <c r="VP63" s="25"/>
      <c r="VQ63" s="27"/>
      <c r="VT63" s="28"/>
      <c r="VU63" s="21"/>
      <c r="VV63" s="31"/>
      <c r="VW63" s="27"/>
      <c r="VX63" s="25"/>
      <c r="WB63" s="25"/>
      <c r="WC63" s="27"/>
      <c r="WF63" s="28"/>
      <c r="WG63" s="21"/>
      <c r="WH63" s="31"/>
      <c r="WI63" s="27"/>
      <c r="WJ63" s="25"/>
      <c r="WN63" s="25"/>
      <c r="WO63" s="27"/>
      <c r="WR63" s="28"/>
      <c r="WS63" s="21"/>
      <c r="WT63" s="31"/>
      <c r="WU63" s="27"/>
      <c r="WV63" s="25"/>
      <c r="WZ63" s="25"/>
      <c r="XA63" s="27"/>
      <c r="XD63" s="28"/>
      <c r="XE63" s="21"/>
      <c r="XF63" s="31"/>
      <c r="XG63" s="27"/>
      <c r="XH63" s="25"/>
      <c r="XL63" s="25"/>
      <c r="XM63" s="27"/>
      <c r="XP63" s="28"/>
      <c r="XQ63" s="21"/>
      <c r="XR63" s="31"/>
      <c r="XS63" s="27"/>
      <c r="XT63" s="25"/>
      <c r="XX63" s="25"/>
      <c r="XY63" s="27"/>
      <c r="YB63" s="28"/>
      <c r="YC63" s="21"/>
      <c r="YD63" s="31"/>
      <c r="YE63" s="27"/>
      <c r="YF63" s="25"/>
      <c r="YJ63" s="25"/>
      <c r="YK63" s="27"/>
      <c r="YN63" s="28"/>
      <c r="YO63" s="21"/>
      <c r="YP63" s="31"/>
      <c r="YQ63" s="27"/>
      <c r="YR63" s="25"/>
      <c r="YV63" s="25"/>
      <c r="YW63" s="27"/>
      <c r="YZ63" s="28"/>
      <c r="ZA63" s="21"/>
      <c r="ZB63" s="31"/>
      <c r="ZC63" s="27"/>
      <c r="ZD63" s="25"/>
      <c r="ZH63" s="25"/>
      <c r="ZI63" s="27"/>
      <c r="ZL63" s="28"/>
      <c r="ZM63" s="21"/>
      <c r="ZN63" s="31"/>
      <c r="ZO63" s="27"/>
      <c r="ZP63" s="25"/>
      <c r="ZT63" s="25"/>
      <c r="ZU63" s="27"/>
      <c r="ZX63" s="28"/>
      <c r="ZY63" s="21"/>
      <c r="ZZ63" s="31"/>
      <c r="AAA63" s="27"/>
      <c r="AAB63" s="25"/>
      <c r="AAF63" s="25"/>
      <c r="AAG63" s="27"/>
      <c r="AAJ63" s="28"/>
      <c r="AAK63" s="21"/>
      <c r="AAL63" s="31"/>
      <c r="AAM63" s="27"/>
      <c r="AAN63" s="25"/>
      <c r="AAR63" s="25"/>
      <c r="AAS63" s="27"/>
      <c r="AAV63" s="28"/>
      <c r="AAW63" s="21"/>
      <c r="AAX63" s="31"/>
      <c r="AAY63" s="27"/>
      <c r="AAZ63" s="25"/>
      <c r="ABD63" s="25"/>
      <c r="ABE63" s="27"/>
      <c r="ABH63" s="28"/>
      <c r="ABI63" s="21"/>
      <c r="ABJ63" s="31"/>
      <c r="ABK63" s="27"/>
      <c r="ABL63" s="25"/>
      <c r="ABP63" s="25"/>
      <c r="ABQ63" s="27"/>
      <c r="ABT63" s="28"/>
      <c r="ABU63" s="21"/>
      <c r="ABV63" s="31"/>
      <c r="ABW63" s="27"/>
      <c r="ABX63" s="25"/>
      <c r="ACB63" s="25"/>
      <c r="ACC63" s="27"/>
      <c r="ACF63" s="28"/>
      <c r="ACG63" s="21"/>
      <c r="ACH63" s="31"/>
      <c r="ACI63" s="27"/>
      <c r="ACJ63" s="25"/>
      <c r="ACN63" s="25"/>
      <c r="ACO63" s="27"/>
      <c r="ACR63" s="28"/>
      <c r="ACS63" s="21"/>
      <c r="ACT63" s="31"/>
      <c r="ACU63" s="27"/>
      <c r="ACV63" s="25"/>
      <c r="ACZ63" s="25"/>
      <c r="ADA63" s="27"/>
      <c r="ADD63" s="28"/>
      <c r="ADE63" s="21"/>
      <c r="ADF63" s="31"/>
      <c r="ADG63" s="27"/>
      <c r="ADH63" s="25"/>
      <c r="ADL63" s="25"/>
      <c r="ADM63" s="27"/>
      <c r="ADP63" s="28"/>
      <c r="ADQ63" s="21"/>
      <c r="ADR63" s="31"/>
      <c r="ADS63" s="27"/>
      <c r="ADT63" s="25"/>
      <c r="ADX63" s="25"/>
      <c r="ADY63" s="27"/>
      <c r="AEB63" s="28"/>
      <c r="AEC63" s="21"/>
      <c r="AED63" s="31"/>
      <c r="AEE63" s="27"/>
      <c r="AEF63" s="25"/>
      <c r="AEJ63" s="25"/>
      <c r="AEK63" s="27"/>
      <c r="AEN63" s="28"/>
      <c r="AEO63" s="21"/>
      <c r="AEP63" s="31"/>
      <c r="AEQ63" s="27"/>
      <c r="AER63" s="25"/>
      <c r="AEV63" s="25"/>
      <c r="AEW63" s="27"/>
      <c r="AEZ63" s="28"/>
      <c r="AFA63" s="21"/>
      <c r="AFB63" s="31"/>
      <c r="AFC63" s="27"/>
      <c r="AFD63" s="25"/>
      <c r="AFH63" s="25"/>
      <c r="AFI63" s="27"/>
      <c r="AFL63" s="28"/>
      <c r="AFM63" s="21"/>
      <c r="AFN63" s="31"/>
      <c r="AFO63" s="27"/>
      <c r="AFP63" s="25"/>
      <c r="AFT63" s="25"/>
      <c r="AFU63" s="27"/>
      <c r="AFX63" s="28"/>
      <c r="AFY63" s="21"/>
      <c r="AFZ63" s="31"/>
      <c r="AGA63" s="27"/>
      <c r="AGB63" s="25"/>
      <c r="AGF63" s="25"/>
      <c r="AGG63" s="27"/>
      <c r="AGJ63" s="28"/>
      <c r="AGK63" s="21"/>
      <c r="AGL63" s="31"/>
      <c r="AGM63" s="27"/>
      <c r="AGN63" s="25"/>
      <c r="AGR63" s="25"/>
      <c r="AGS63" s="27"/>
      <c r="AGV63" s="28"/>
      <c r="AGW63" s="21"/>
      <c r="AGX63" s="31"/>
      <c r="AGY63" s="27"/>
      <c r="AGZ63" s="25"/>
      <c r="AHD63" s="25"/>
      <c r="AHE63" s="27"/>
      <c r="AHH63" s="28"/>
      <c r="AHI63" s="21"/>
      <c r="AHJ63" s="31"/>
      <c r="AHK63" s="27"/>
      <c r="AHL63" s="25"/>
      <c r="AHP63" s="25"/>
      <c r="AHQ63" s="27"/>
      <c r="AHT63" s="28"/>
      <c r="AHU63" s="21"/>
      <c r="AHV63" s="31"/>
      <c r="AHW63" s="27"/>
      <c r="AHX63" s="25"/>
      <c r="AIB63" s="25"/>
      <c r="AIC63" s="27"/>
      <c r="AIF63" s="28"/>
      <c r="AIG63" s="21"/>
      <c r="AIH63" s="31"/>
      <c r="AII63" s="27"/>
      <c r="AIJ63" s="25"/>
      <c r="AIN63" s="25"/>
      <c r="AIO63" s="27"/>
      <c r="AIR63" s="28"/>
      <c r="AIS63" s="21"/>
      <c r="AIT63" s="31"/>
      <c r="AIU63" s="27"/>
      <c r="AIV63" s="25"/>
      <c r="AIZ63" s="25"/>
      <c r="AJA63" s="27"/>
      <c r="AJD63" s="28"/>
      <c r="AJE63" s="21"/>
      <c r="AJF63" s="31"/>
      <c r="AJG63" s="27"/>
      <c r="AJH63" s="25"/>
      <c r="AJL63" s="25"/>
      <c r="AJM63" s="27"/>
      <c r="AJP63" s="28"/>
      <c r="AJQ63" s="21"/>
      <c r="AJR63" s="31"/>
      <c r="AJS63" s="27"/>
      <c r="AJT63" s="25"/>
      <c r="AJX63" s="25"/>
      <c r="AJY63" s="27"/>
      <c r="AKB63" s="28"/>
      <c r="AKC63" s="21"/>
      <c r="AKD63" s="31"/>
      <c r="AKE63" s="27"/>
      <c r="AKF63" s="25"/>
      <c r="AKJ63" s="25"/>
      <c r="AKK63" s="27"/>
      <c r="AKN63" s="28"/>
      <c r="AKO63" s="21"/>
      <c r="AKP63" s="31"/>
      <c r="AKQ63" s="27"/>
      <c r="AKR63" s="25"/>
      <c r="AKV63" s="25"/>
      <c r="AKW63" s="27"/>
      <c r="AKZ63" s="28"/>
      <c r="ALA63" s="21"/>
      <c r="ALB63" s="31"/>
      <c r="ALC63" s="27"/>
      <c r="ALD63" s="25"/>
      <c r="ALH63" s="25"/>
      <c r="ALI63" s="27"/>
      <c r="ALL63" s="28"/>
      <c r="ALM63" s="21"/>
      <c r="ALN63" s="31"/>
      <c r="ALO63" s="27"/>
      <c r="ALP63" s="25"/>
      <c r="ALT63" s="25"/>
      <c r="ALU63" s="27"/>
      <c r="ALX63" s="28"/>
      <c r="ALY63" s="21"/>
      <c r="ALZ63" s="31"/>
      <c r="AMA63" s="27"/>
      <c r="AMB63" s="25"/>
      <c r="AMF63" s="25"/>
      <c r="AMG63" s="27"/>
      <c r="AMJ63" s="28"/>
      <c r="AMK63" s="21"/>
      <c r="AML63" s="31"/>
      <c r="AMM63" s="27"/>
      <c r="AMN63" s="25"/>
    </row>
    <row r="64" spans="1:1028" s="26" customFormat="1" x14ac:dyDescent="0.2">
      <c r="A64" s="32" t="s">
        <v>331</v>
      </c>
      <c r="B64" s="34" t="s">
        <v>345</v>
      </c>
      <c r="C64" s="27" t="s">
        <v>197</v>
      </c>
      <c r="D64" s="59">
        <v>43866</v>
      </c>
      <c r="E64" s="26" t="s">
        <v>346</v>
      </c>
      <c r="F64" s="26" t="s">
        <v>199</v>
      </c>
      <c r="G64" s="26" t="s">
        <v>239</v>
      </c>
      <c r="H64" s="60">
        <v>43868</v>
      </c>
      <c r="I64" s="27">
        <f>H64-D64</f>
        <v>2</v>
      </c>
      <c r="J64" s="26" t="s">
        <v>201</v>
      </c>
      <c r="K64" s="26" t="s">
        <v>76</v>
      </c>
      <c r="L64" s="22" t="s">
        <v>192</v>
      </c>
      <c r="M64" s="22" t="s">
        <v>192</v>
      </c>
      <c r="N64" s="22" t="s">
        <v>192</v>
      </c>
      <c r="O64" s="22" t="s">
        <v>192</v>
      </c>
      <c r="P64" s="28" t="s">
        <v>322</v>
      </c>
      <c r="Q64" s="30"/>
      <c r="R64" s="31"/>
      <c r="S64" s="27"/>
      <c r="T64" s="25"/>
      <c r="X64" s="25"/>
      <c r="Y64" s="27"/>
      <c r="AB64" s="28"/>
      <c r="AC64" s="21"/>
      <c r="AD64" s="31"/>
      <c r="AE64" s="27"/>
      <c r="AF64" s="25"/>
      <c r="AJ64" s="25"/>
      <c r="AK64" s="27"/>
      <c r="AN64" s="28"/>
      <c r="AO64" s="21"/>
      <c r="AP64" s="31"/>
      <c r="AQ64" s="27"/>
      <c r="AR64" s="25"/>
      <c r="AV64" s="25"/>
      <c r="AW64" s="27"/>
      <c r="AZ64" s="28"/>
      <c r="BA64" s="21"/>
      <c r="BB64" s="31"/>
      <c r="BC64" s="27"/>
      <c r="BD64" s="25"/>
      <c r="BH64" s="25"/>
      <c r="BI64" s="27"/>
      <c r="BL64" s="28"/>
      <c r="BM64" s="21"/>
      <c r="BN64" s="31"/>
      <c r="BO64" s="27"/>
      <c r="BP64" s="25"/>
      <c r="BT64" s="25"/>
      <c r="BU64" s="27"/>
      <c r="BX64" s="28"/>
      <c r="BY64" s="21"/>
      <c r="BZ64" s="31"/>
      <c r="CA64" s="27"/>
      <c r="CB64" s="25"/>
      <c r="CF64" s="25"/>
      <c r="CG64" s="27"/>
      <c r="CJ64" s="28"/>
      <c r="CK64" s="21"/>
      <c r="CL64" s="31"/>
      <c r="CM64" s="27"/>
      <c r="CN64" s="25"/>
      <c r="CR64" s="25"/>
      <c r="CS64" s="27"/>
      <c r="CV64" s="28"/>
      <c r="CW64" s="21"/>
      <c r="CX64" s="31"/>
      <c r="CY64" s="27"/>
      <c r="CZ64" s="25"/>
      <c r="DD64" s="25"/>
      <c r="DE64" s="27"/>
      <c r="DH64" s="28"/>
      <c r="DI64" s="21"/>
      <c r="DJ64" s="31"/>
      <c r="DK64" s="27"/>
      <c r="DL64" s="25"/>
      <c r="DP64" s="25"/>
      <c r="DQ64" s="27"/>
      <c r="DT64" s="28"/>
      <c r="DU64" s="21"/>
      <c r="DV64" s="31"/>
      <c r="DW64" s="27"/>
      <c r="DX64" s="25"/>
      <c r="EB64" s="25"/>
      <c r="EC64" s="27"/>
      <c r="EF64" s="28"/>
      <c r="EG64" s="21"/>
      <c r="EH64" s="31"/>
      <c r="EI64" s="27"/>
      <c r="EJ64" s="25"/>
      <c r="EN64" s="25"/>
      <c r="EO64" s="27"/>
      <c r="ER64" s="28"/>
      <c r="ES64" s="21"/>
      <c r="ET64" s="31"/>
      <c r="EU64" s="27"/>
      <c r="EV64" s="25"/>
      <c r="EZ64" s="25"/>
      <c r="FA64" s="27"/>
      <c r="FD64" s="28"/>
      <c r="FE64" s="21"/>
      <c r="FF64" s="31"/>
      <c r="FG64" s="27"/>
      <c r="FH64" s="25"/>
      <c r="FL64" s="25"/>
      <c r="FM64" s="27"/>
      <c r="FP64" s="28"/>
      <c r="FQ64" s="21"/>
      <c r="FR64" s="31"/>
      <c r="FS64" s="27"/>
      <c r="FT64" s="25"/>
      <c r="FX64" s="25"/>
      <c r="FY64" s="27"/>
      <c r="GB64" s="28"/>
      <c r="GC64" s="21"/>
      <c r="GD64" s="31"/>
      <c r="GE64" s="27"/>
      <c r="GF64" s="25"/>
      <c r="GJ64" s="25"/>
      <c r="GK64" s="27"/>
      <c r="GN64" s="28"/>
      <c r="GO64" s="21"/>
      <c r="GP64" s="31"/>
      <c r="GQ64" s="27"/>
      <c r="GR64" s="25"/>
      <c r="GV64" s="25"/>
      <c r="GW64" s="27"/>
      <c r="GZ64" s="28"/>
      <c r="HA64" s="21"/>
      <c r="HB64" s="31"/>
      <c r="HC64" s="27"/>
      <c r="HD64" s="25"/>
      <c r="HH64" s="25"/>
      <c r="HI64" s="27"/>
      <c r="HL64" s="28"/>
      <c r="HM64" s="21"/>
      <c r="HN64" s="31"/>
      <c r="HO64" s="27"/>
      <c r="HP64" s="25"/>
      <c r="HT64" s="25"/>
      <c r="HU64" s="27"/>
      <c r="HX64" s="28"/>
      <c r="HY64" s="21"/>
      <c r="HZ64" s="31"/>
      <c r="IA64" s="27"/>
      <c r="IB64" s="25"/>
      <c r="IF64" s="25"/>
      <c r="IG64" s="27"/>
      <c r="IJ64" s="28"/>
      <c r="IK64" s="21"/>
      <c r="IL64" s="31"/>
      <c r="IM64" s="27"/>
      <c r="IN64" s="25"/>
      <c r="IR64" s="25"/>
      <c r="IS64" s="27"/>
      <c r="IV64" s="28"/>
      <c r="IW64" s="21"/>
      <c r="IX64" s="31"/>
      <c r="IY64" s="27"/>
      <c r="IZ64" s="25"/>
      <c r="JD64" s="25"/>
      <c r="JE64" s="27"/>
      <c r="JH64" s="28"/>
      <c r="JI64" s="21"/>
      <c r="JJ64" s="31"/>
      <c r="JK64" s="27"/>
      <c r="JL64" s="25"/>
      <c r="JP64" s="25"/>
      <c r="JQ64" s="27"/>
      <c r="JT64" s="28"/>
      <c r="JU64" s="21"/>
      <c r="JV64" s="31"/>
      <c r="JW64" s="27"/>
      <c r="JX64" s="25"/>
      <c r="KB64" s="25"/>
      <c r="KC64" s="27"/>
      <c r="KF64" s="28"/>
      <c r="KG64" s="21"/>
      <c r="KH64" s="31"/>
      <c r="KI64" s="27"/>
      <c r="KJ64" s="25"/>
      <c r="KN64" s="25"/>
      <c r="KO64" s="27"/>
      <c r="KR64" s="28"/>
      <c r="KS64" s="21"/>
      <c r="KT64" s="31"/>
      <c r="KU64" s="27"/>
      <c r="KV64" s="25"/>
      <c r="KZ64" s="25"/>
      <c r="LA64" s="27"/>
      <c r="LD64" s="28"/>
      <c r="LE64" s="21"/>
      <c r="LF64" s="31"/>
      <c r="LG64" s="27"/>
      <c r="LH64" s="25"/>
      <c r="LL64" s="25"/>
      <c r="LM64" s="27"/>
      <c r="LP64" s="28"/>
      <c r="LQ64" s="21"/>
      <c r="LR64" s="31"/>
      <c r="LS64" s="27"/>
      <c r="LT64" s="25"/>
      <c r="LX64" s="25"/>
      <c r="LY64" s="27"/>
      <c r="MB64" s="28"/>
      <c r="MC64" s="21"/>
      <c r="MD64" s="31"/>
      <c r="ME64" s="27"/>
      <c r="MF64" s="25"/>
      <c r="MJ64" s="25"/>
      <c r="MK64" s="27"/>
      <c r="MN64" s="28"/>
      <c r="MO64" s="21"/>
      <c r="MP64" s="31"/>
      <c r="MQ64" s="27"/>
      <c r="MR64" s="25"/>
      <c r="MV64" s="25"/>
      <c r="MW64" s="27"/>
      <c r="MZ64" s="28"/>
      <c r="NA64" s="21"/>
      <c r="NB64" s="31"/>
      <c r="NC64" s="27"/>
      <c r="ND64" s="25"/>
      <c r="NH64" s="25"/>
      <c r="NI64" s="27"/>
      <c r="NL64" s="28"/>
      <c r="NM64" s="21"/>
      <c r="NN64" s="31"/>
      <c r="NO64" s="27"/>
      <c r="NP64" s="25"/>
      <c r="NT64" s="25"/>
      <c r="NU64" s="27"/>
      <c r="NX64" s="28"/>
      <c r="NY64" s="21"/>
      <c r="NZ64" s="31"/>
      <c r="OA64" s="27"/>
      <c r="OB64" s="25"/>
      <c r="OF64" s="25"/>
      <c r="OG64" s="27"/>
      <c r="OJ64" s="28"/>
      <c r="OK64" s="21"/>
      <c r="OL64" s="31"/>
      <c r="OM64" s="27"/>
      <c r="ON64" s="25"/>
      <c r="OR64" s="25"/>
      <c r="OS64" s="27"/>
      <c r="OV64" s="28"/>
      <c r="OW64" s="21"/>
      <c r="OX64" s="31"/>
      <c r="OY64" s="27"/>
      <c r="OZ64" s="25"/>
      <c r="PD64" s="25"/>
      <c r="PE64" s="27"/>
      <c r="PH64" s="28"/>
      <c r="PI64" s="21"/>
      <c r="PJ64" s="31"/>
      <c r="PK64" s="27"/>
      <c r="PL64" s="25"/>
      <c r="PP64" s="25"/>
      <c r="PQ64" s="27"/>
      <c r="PT64" s="28"/>
      <c r="PU64" s="21"/>
      <c r="PV64" s="31"/>
      <c r="PW64" s="27"/>
      <c r="PX64" s="25"/>
      <c r="QB64" s="25"/>
      <c r="QC64" s="27"/>
      <c r="QF64" s="28"/>
      <c r="QG64" s="21"/>
      <c r="QH64" s="31"/>
      <c r="QI64" s="27"/>
      <c r="QJ64" s="25"/>
      <c r="QN64" s="25"/>
      <c r="QO64" s="27"/>
      <c r="QR64" s="28"/>
      <c r="QS64" s="21"/>
      <c r="QT64" s="31"/>
      <c r="QU64" s="27"/>
      <c r="QV64" s="25"/>
      <c r="QZ64" s="25"/>
      <c r="RA64" s="27"/>
      <c r="RD64" s="28"/>
      <c r="RE64" s="21"/>
      <c r="RF64" s="31"/>
      <c r="RG64" s="27"/>
      <c r="RH64" s="25"/>
      <c r="RL64" s="25"/>
      <c r="RM64" s="27"/>
      <c r="RP64" s="28"/>
      <c r="RQ64" s="21"/>
      <c r="RR64" s="31"/>
      <c r="RS64" s="27"/>
      <c r="RT64" s="25"/>
      <c r="RX64" s="25"/>
      <c r="RY64" s="27"/>
      <c r="SB64" s="28"/>
      <c r="SC64" s="21"/>
      <c r="SD64" s="31"/>
      <c r="SE64" s="27"/>
      <c r="SF64" s="25"/>
      <c r="SJ64" s="25"/>
      <c r="SK64" s="27"/>
      <c r="SN64" s="28"/>
      <c r="SO64" s="21"/>
      <c r="SP64" s="31"/>
      <c r="SQ64" s="27"/>
      <c r="SR64" s="25"/>
      <c r="SV64" s="25"/>
      <c r="SW64" s="27"/>
      <c r="SZ64" s="28"/>
      <c r="TA64" s="21"/>
      <c r="TB64" s="31"/>
      <c r="TC64" s="27"/>
      <c r="TD64" s="25"/>
      <c r="TH64" s="25"/>
      <c r="TI64" s="27"/>
      <c r="TL64" s="28"/>
      <c r="TM64" s="21"/>
      <c r="TN64" s="31"/>
      <c r="TO64" s="27"/>
      <c r="TP64" s="25"/>
      <c r="TT64" s="25"/>
      <c r="TU64" s="27"/>
      <c r="TX64" s="28"/>
      <c r="TY64" s="21"/>
      <c r="TZ64" s="31"/>
      <c r="UA64" s="27"/>
      <c r="UB64" s="25"/>
      <c r="UF64" s="25"/>
      <c r="UG64" s="27"/>
      <c r="UJ64" s="28"/>
      <c r="UK64" s="21"/>
      <c r="UL64" s="31"/>
      <c r="UM64" s="27"/>
      <c r="UN64" s="25"/>
      <c r="UR64" s="25"/>
      <c r="US64" s="27"/>
      <c r="UV64" s="28"/>
      <c r="UW64" s="21"/>
      <c r="UX64" s="31"/>
      <c r="UY64" s="27"/>
      <c r="UZ64" s="25"/>
      <c r="VD64" s="25"/>
      <c r="VE64" s="27"/>
      <c r="VH64" s="28"/>
      <c r="VI64" s="21"/>
      <c r="VJ64" s="31"/>
      <c r="VK64" s="27"/>
      <c r="VL64" s="25"/>
      <c r="VP64" s="25"/>
      <c r="VQ64" s="27"/>
      <c r="VT64" s="28"/>
      <c r="VU64" s="21"/>
      <c r="VV64" s="31"/>
      <c r="VW64" s="27"/>
      <c r="VX64" s="25"/>
      <c r="WB64" s="25"/>
      <c r="WC64" s="27"/>
      <c r="WF64" s="28"/>
      <c r="WG64" s="21"/>
      <c r="WH64" s="31"/>
      <c r="WI64" s="27"/>
      <c r="WJ64" s="25"/>
      <c r="WN64" s="25"/>
      <c r="WO64" s="27"/>
      <c r="WR64" s="28"/>
      <c r="WS64" s="21"/>
      <c r="WT64" s="31"/>
      <c r="WU64" s="27"/>
      <c r="WV64" s="25"/>
      <c r="WZ64" s="25"/>
      <c r="XA64" s="27"/>
      <c r="XD64" s="28"/>
      <c r="XE64" s="21"/>
      <c r="XF64" s="31"/>
      <c r="XG64" s="27"/>
      <c r="XH64" s="25"/>
      <c r="XL64" s="25"/>
      <c r="XM64" s="27"/>
      <c r="XP64" s="28"/>
      <c r="XQ64" s="21"/>
      <c r="XR64" s="31"/>
      <c r="XS64" s="27"/>
      <c r="XT64" s="25"/>
      <c r="XX64" s="25"/>
      <c r="XY64" s="27"/>
      <c r="YB64" s="28"/>
      <c r="YC64" s="21"/>
      <c r="YD64" s="31"/>
      <c r="YE64" s="27"/>
      <c r="YF64" s="25"/>
      <c r="YJ64" s="25"/>
      <c r="YK64" s="27"/>
      <c r="YN64" s="28"/>
      <c r="YO64" s="21"/>
      <c r="YP64" s="31"/>
      <c r="YQ64" s="27"/>
      <c r="YR64" s="25"/>
      <c r="YV64" s="25"/>
      <c r="YW64" s="27"/>
      <c r="YZ64" s="28"/>
      <c r="ZA64" s="21"/>
      <c r="ZB64" s="31"/>
      <c r="ZC64" s="27"/>
      <c r="ZD64" s="25"/>
      <c r="ZH64" s="25"/>
      <c r="ZI64" s="27"/>
      <c r="ZL64" s="28"/>
      <c r="ZM64" s="21"/>
      <c r="ZN64" s="31"/>
      <c r="ZO64" s="27"/>
      <c r="ZP64" s="25"/>
      <c r="ZT64" s="25"/>
      <c r="ZU64" s="27"/>
      <c r="ZX64" s="28"/>
      <c r="ZY64" s="21"/>
      <c r="ZZ64" s="31"/>
      <c r="AAA64" s="27"/>
      <c r="AAB64" s="25"/>
      <c r="AAF64" s="25"/>
      <c r="AAG64" s="27"/>
      <c r="AAJ64" s="28"/>
      <c r="AAK64" s="21"/>
      <c r="AAL64" s="31"/>
      <c r="AAM64" s="27"/>
      <c r="AAN64" s="25"/>
      <c r="AAR64" s="25"/>
      <c r="AAS64" s="27"/>
      <c r="AAV64" s="28"/>
      <c r="AAW64" s="21"/>
      <c r="AAX64" s="31"/>
      <c r="AAY64" s="27"/>
      <c r="AAZ64" s="25"/>
      <c r="ABD64" s="25"/>
      <c r="ABE64" s="27"/>
      <c r="ABH64" s="28"/>
      <c r="ABI64" s="21"/>
      <c r="ABJ64" s="31"/>
      <c r="ABK64" s="27"/>
      <c r="ABL64" s="25"/>
      <c r="ABP64" s="25"/>
      <c r="ABQ64" s="27"/>
      <c r="ABT64" s="28"/>
      <c r="ABU64" s="21"/>
      <c r="ABV64" s="31"/>
      <c r="ABW64" s="27"/>
      <c r="ABX64" s="25"/>
      <c r="ACB64" s="25"/>
      <c r="ACC64" s="27"/>
      <c r="ACF64" s="28"/>
      <c r="ACG64" s="21"/>
      <c r="ACH64" s="31"/>
      <c r="ACI64" s="27"/>
      <c r="ACJ64" s="25"/>
      <c r="ACN64" s="25"/>
      <c r="ACO64" s="27"/>
      <c r="ACR64" s="28"/>
      <c r="ACS64" s="21"/>
      <c r="ACT64" s="31"/>
      <c r="ACU64" s="27"/>
      <c r="ACV64" s="25"/>
      <c r="ACZ64" s="25"/>
      <c r="ADA64" s="27"/>
      <c r="ADD64" s="28"/>
      <c r="ADE64" s="21"/>
      <c r="ADF64" s="31"/>
      <c r="ADG64" s="27"/>
      <c r="ADH64" s="25"/>
      <c r="ADL64" s="25"/>
      <c r="ADM64" s="27"/>
      <c r="ADP64" s="28"/>
      <c r="ADQ64" s="21"/>
      <c r="ADR64" s="31"/>
      <c r="ADS64" s="27"/>
      <c r="ADT64" s="25"/>
      <c r="ADX64" s="25"/>
      <c r="ADY64" s="27"/>
      <c r="AEB64" s="28"/>
      <c r="AEC64" s="21"/>
      <c r="AED64" s="31"/>
      <c r="AEE64" s="27"/>
      <c r="AEF64" s="25"/>
      <c r="AEJ64" s="25"/>
      <c r="AEK64" s="27"/>
      <c r="AEN64" s="28"/>
      <c r="AEO64" s="21"/>
      <c r="AEP64" s="31"/>
      <c r="AEQ64" s="27"/>
      <c r="AER64" s="25"/>
      <c r="AEV64" s="25"/>
      <c r="AEW64" s="27"/>
      <c r="AEZ64" s="28"/>
      <c r="AFA64" s="21"/>
      <c r="AFB64" s="31"/>
      <c r="AFC64" s="27"/>
      <c r="AFD64" s="25"/>
      <c r="AFH64" s="25"/>
      <c r="AFI64" s="27"/>
      <c r="AFL64" s="28"/>
      <c r="AFM64" s="21"/>
      <c r="AFN64" s="31"/>
      <c r="AFO64" s="27"/>
      <c r="AFP64" s="25"/>
      <c r="AFT64" s="25"/>
      <c r="AFU64" s="27"/>
      <c r="AFX64" s="28"/>
      <c r="AFY64" s="21"/>
      <c r="AFZ64" s="31"/>
      <c r="AGA64" s="27"/>
      <c r="AGB64" s="25"/>
      <c r="AGF64" s="25"/>
      <c r="AGG64" s="27"/>
      <c r="AGJ64" s="28"/>
      <c r="AGK64" s="21"/>
      <c r="AGL64" s="31"/>
      <c r="AGM64" s="27"/>
      <c r="AGN64" s="25"/>
      <c r="AGR64" s="25"/>
      <c r="AGS64" s="27"/>
      <c r="AGV64" s="28"/>
      <c r="AGW64" s="21"/>
      <c r="AGX64" s="31"/>
      <c r="AGY64" s="27"/>
      <c r="AGZ64" s="25"/>
      <c r="AHD64" s="25"/>
      <c r="AHE64" s="27"/>
      <c r="AHH64" s="28"/>
      <c r="AHI64" s="21"/>
      <c r="AHJ64" s="31"/>
      <c r="AHK64" s="27"/>
      <c r="AHL64" s="25"/>
      <c r="AHP64" s="25"/>
      <c r="AHQ64" s="27"/>
      <c r="AHT64" s="28"/>
      <c r="AHU64" s="21"/>
      <c r="AHV64" s="31"/>
      <c r="AHW64" s="27"/>
      <c r="AHX64" s="25"/>
      <c r="AIB64" s="25"/>
      <c r="AIC64" s="27"/>
      <c r="AIF64" s="28"/>
      <c r="AIG64" s="21"/>
      <c r="AIH64" s="31"/>
      <c r="AII64" s="27"/>
      <c r="AIJ64" s="25"/>
      <c r="AIN64" s="25"/>
      <c r="AIO64" s="27"/>
      <c r="AIR64" s="28"/>
      <c r="AIS64" s="21"/>
      <c r="AIT64" s="31"/>
      <c r="AIU64" s="27"/>
      <c r="AIV64" s="25"/>
      <c r="AIZ64" s="25"/>
      <c r="AJA64" s="27"/>
      <c r="AJD64" s="28"/>
      <c r="AJE64" s="21"/>
      <c r="AJF64" s="31"/>
      <c r="AJG64" s="27"/>
      <c r="AJH64" s="25"/>
      <c r="AJL64" s="25"/>
      <c r="AJM64" s="27"/>
      <c r="AJP64" s="28"/>
      <c r="AJQ64" s="21"/>
      <c r="AJR64" s="31"/>
      <c r="AJS64" s="27"/>
      <c r="AJT64" s="25"/>
      <c r="AJX64" s="25"/>
      <c r="AJY64" s="27"/>
      <c r="AKB64" s="28"/>
      <c r="AKC64" s="21"/>
      <c r="AKD64" s="31"/>
      <c r="AKE64" s="27"/>
      <c r="AKF64" s="25"/>
      <c r="AKJ64" s="25"/>
      <c r="AKK64" s="27"/>
      <c r="AKN64" s="28"/>
      <c r="AKO64" s="21"/>
      <c r="AKP64" s="31"/>
      <c r="AKQ64" s="27"/>
      <c r="AKR64" s="25"/>
      <c r="AKV64" s="25"/>
      <c r="AKW64" s="27"/>
      <c r="AKZ64" s="28"/>
      <c r="ALA64" s="21"/>
      <c r="ALB64" s="31"/>
      <c r="ALC64" s="27"/>
      <c r="ALD64" s="25"/>
      <c r="ALH64" s="25"/>
      <c r="ALI64" s="27"/>
      <c r="ALL64" s="28"/>
      <c r="ALM64" s="21"/>
      <c r="ALN64" s="31"/>
      <c r="ALO64" s="27"/>
      <c r="ALP64" s="25"/>
      <c r="ALT64" s="25"/>
      <c r="ALU64" s="27"/>
      <c r="ALX64" s="28"/>
      <c r="ALY64" s="21"/>
      <c r="ALZ64" s="31"/>
      <c r="AMA64" s="27"/>
      <c r="AMB64" s="25"/>
      <c r="AMF64" s="25"/>
      <c r="AMG64" s="27"/>
      <c r="AMJ64" s="28"/>
      <c r="AMK64" s="21"/>
      <c r="AML64" s="31"/>
      <c r="AMM64" s="27"/>
      <c r="AMN64" s="25"/>
    </row>
    <row r="65" spans="1:1028" s="26" customFormat="1" ht="63.75" x14ac:dyDescent="0.2">
      <c r="A65" s="32" t="s">
        <v>331</v>
      </c>
      <c r="B65" s="24" t="s">
        <v>347</v>
      </c>
      <c r="C65" s="27" t="s">
        <v>197</v>
      </c>
      <c r="D65" s="59">
        <v>43867</v>
      </c>
      <c r="E65" s="26" t="s">
        <v>348</v>
      </c>
      <c r="F65" s="26" t="s">
        <v>199</v>
      </c>
      <c r="G65" s="26" t="s">
        <v>200</v>
      </c>
      <c r="H65" s="60">
        <v>43868</v>
      </c>
      <c r="I65" s="27">
        <f>H65-D65</f>
        <v>1</v>
      </c>
      <c r="J65" s="26" t="s">
        <v>201</v>
      </c>
      <c r="K65" s="26" t="s">
        <v>76</v>
      </c>
      <c r="L65" s="22" t="s">
        <v>192</v>
      </c>
      <c r="M65" s="22" t="s">
        <v>192</v>
      </c>
      <c r="N65" s="22" t="s">
        <v>192</v>
      </c>
      <c r="O65" s="22" t="s">
        <v>192</v>
      </c>
      <c r="P65" s="28" t="s">
        <v>349</v>
      </c>
      <c r="Q65" s="30"/>
      <c r="R65" s="31"/>
      <c r="S65" s="27"/>
      <c r="T65" s="25"/>
      <c r="X65" s="25"/>
      <c r="Y65" s="27"/>
      <c r="AB65" s="28"/>
      <c r="AC65" s="21"/>
      <c r="AD65" s="31"/>
      <c r="AE65" s="27"/>
      <c r="AF65" s="25"/>
      <c r="AJ65" s="25"/>
      <c r="AK65" s="27"/>
      <c r="AN65" s="28"/>
      <c r="AO65" s="21"/>
      <c r="AP65" s="31"/>
      <c r="AQ65" s="27"/>
      <c r="AR65" s="25"/>
      <c r="AV65" s="25"/>
      <c r="AW65" s="27"/>
      <c r="AZ65" s="28"/>
      <c r="BA65" s="21"/>
      <c r="BB65" s="31"/>
      <c r="BC65" s="27"/>
      <c r="BD65" s="25"/>
      <c r="BH65" s="25"/>
      <c r="BI65" s="27"/>
      <c r="BL65" s="28"/>
      <c r="BM65" s="21"/>
      <c r="BN65" s="31"/>
      <c r="BO65" s="27"/>
      <c r="BP65" s="25"/>
      <c r="BT65" s="25"/>
      <c r="BU65" s="27"/>
      <c r="BX65" s="28"/>
      <c r="BY65" s="21"/>
      <c r="BZ65" s="31"/>
      <c r="CA65" s="27"/>
      <c r="CB65" s="25"/>
      <c r="CF65" s="25"/>
      <c r="CG65" s="27"/>
      <c r="CJ65" s="28"/>
      <c r="CK65" s="21"/>
      <c r="CL65" s="31"/>
      <c r="CM65" s="27"/>
      <c r="CN65" s="25"/>
      <c r="CR65" s="25"/>
      <c r="CS65" s="27"/>
      <c r="CV65" s="28"/>
      <c r="CW65" s="21"/>
      <c r="CX65" s="31"/>
      <c r="CY65" s="27"/>
      <c r="CZ65" s="25"/>
      <c r="DD65" s="25"/>
      <c r="DE65" s="27"/>
      <c r="DH65" s="28"/>
      <c r="DI65" s="21"/>
      <c r="DJ65" s="31"/>
      <c r="DK65" s="27"/>
      <c r="DL65" s="25"/>
      <c r="DP65" s="25"/>
      <c r="DQ65" s="27"/>
      <c r="DT65" s="28"/>
      <c r="DU65" s="21"/>
      <c r="DV65" s="31"/>
      <c r="DW65" s="27"/>
      <c r="DX65" s="25"/>
      <c r="EB65" s="25"/>
      <c r="EC65" s="27"/>
      <c r="EF65" s="28"/>
      <c r="EG65" s="21"/>
      <c r="EH65" s="31"/>
      <c r="EI65" s="27"/>
      <c r="EJ65" s="25"/>
      <c r="EN65" s="25"/>
      <c r="EO65" s="27"/>
      <c r="ER65" s="28"/>
      <c r="ES65" s="21"/>
      <c r="ET65" s="31"/>
      <c r="EU65" s="27"/>
      <c r="EV65" s="25"/>
      <c r="EZ65" s="25"/>
      <c r="FA65" s="27"/>
      <c r="FD65" s="28"/>
      <c r="FE65" s="21"/>
      <c r="FF65" s="31"/>
      <c r="FG65" s="27"/>
      <c r="FH65" s="25"/>
      <c r="FL65" s="25"/>
      <c r="FM65" s="27"/>
      <c r="FP65" s="28"/>
      <c r="FQ65" s="21"/>
      <c r="FR65" s="31"/>
      <c r="FS65" s="27"/>
      <c r="FT65" s="25"/>
      <c r="FX65" s="25"/>
      <c r="FY65" s="27"/>
      <c r="GB65" s="28"/>
      <c r="GC65" s="21"/>
      <c r="GD65" s="31"/>
      <c r="GE65" s="27"/>
      <c r="GF65" s="25"/>
      <c r="GJ65" s="25"/>
      <c r="GK65" s="27"/>
      <c r="GN65" s="28"/>
      <c r="GO65" s="21"/>
      <c r="GP65" s="31"/>
      <c r="GQ65" s="27"/>
      <c r="GR65" s="25"/>
      <c r="GV65" s="25"/>
      <c r="GW65" s="27"/>
      <c r="GZ65" s="28"/>
      <c r="HA65" s="21"/>
      <c r="HB65" s="31"/>
      <c r="HC65" s="27"/>
      <c r="HD65" s="25"/>
      <c r="HH65" s="25"/>
      <c r="HI65" s="27"/>
      <c r="HL65" s="28"/>
      <c r="HM65" s="21"/>
      <c r="HN65" s="31"/>
      <c r="HO65" s="27"/>
      <c r="HP65" s="25"/>
      <c r="HT65" s="25"/>
      <c r="HU65" s="27"/>
      <c r="HX65" s="28"/>
      <c r="HY65" s="21"/>
      <c r="HZ65" s="31"/>
      <c r="IA65" s="27"/>
      <c r="IB65" s="25"/>
      <c r="IF65" s="25"/>
      <c r="IG65" s="27"/>
      <c r="IJ65" s="28"/>
      <c r="IK65" s="21"/>
      <c r="IL65" s="31"/>
      <c r="IM65" s="27"/>
      <c r="IN65" s="25"/>
      <c r="IR65" s="25"/>
      <c r="IS65" s="27"/>
      <c r="IV65" s="28"/>
      <c r="IW65" s="21"/>
      <c r="IX65" s="31"/>
      <c r="IY65" s="27"/>
      <c r="IZ65" s="25"/>
      <c r="JD65" s="25"/>
      <c r="JE65" s="27"/>
      <c r="JH65" s="28"/>
      <c r="JI65" s="21"/>
      <c r="JJ65" s="31"/>
      <c r="JK65" s="27"/>
      <c r="JL65" s="25"/>
      <c r="JP65" s="25"/>
      <c r="JQ65" s="27"/>
      <c r="JT65" s="28"/>
      <c r="JU65" s="21"/>
      <c r="JV65" s="31"/>
      <c r="JW65" s="27"/>
      <c r="JX65" s="25"/>
      <c r="KB65" s="25"/>
      <c r="KC65" s="27"/>
      <c r="KF65" s="28"/>
      <c r="KG65" s="21"/>
      <c r="KH65" s="31"/>
      <c r="KI65" s="27"/>
      <c r="KJ65" s="25"/>
      <c r="KN65" s="25"/>
      <c r="KO65" s="27"/>
      <c r="KR65" s="28"/>
      <c r="KS65" s="21"/>
      <c r="KT65" s="31"/>
      <c r="KU65" s="27"/>
      <c r="KV65" s="25"/>
      <c r="KZ65" s="25"/>
      <c r="LA65" s="27"/>
      <c r="LD65" s="28"/>
      <c r="LE65" s="21"/>
      <c r="LF65" s="31"/>
      <c r="LG65" s="27"/>
      <c r="LH65" s="25"/>
      <c r="LL65" s="25"/>
      <c r="LM65" s="27"/>
      <c r="LP65" s="28"/>
      <c r="LQ65" s="21"/>
      <c r="LR65" s="31"/>
      <c r="LS65" s="27"/>
      <c r="LT65" s="25"/>
      <c r="LX65" s="25"/>
      <c r="LY65" s="27"/>
      <c r="MB65" s="28"/>
      <c r="MC65" s="21"/>
      <c r="MD65" s="31"/>
      <c r="ME65" s="27"/>
      <c r="MF65" s="25"/>
      <c r="MJ65" s="25"/>
      <c r="MK65" s="27"/>
      <c r="MN65" s="28"/>
      <c r="MO65" s="21"/>
      <c r="MP65" s="31"/>
      <c r="MQ65" s="27"/>
      <c r="MR65" s="25"/>
      <c r="MV65" s="25"/>
      <c r="MW65" s="27"/>
      <c r="MZ65" s="28"/>
      <c r="NA65" s="21"/>
      <c r="NB65" s="31"/>
      <c r="NC65" s="27"/>
      <c r="ND65" s="25"/>
      <c r="NH65" s="25"/>
      <c r="NI65" s="27"/>
      <c r="NL65" s="28"/>
      <c r="NM65" s="21"/>
      <c r="NN65" s="31"/>
      <c r="NO65" s="27"/>
      <c r="NP65" s="25"/>
      <c r="NT65" s="25"/>
      <c r="NU65" s="27"/>
      <c r="NX65" s="28"/>
      <c r="NY65" s="21"/>
      <c r="NZ65" s="31"/>
      <c r="OA65" s="27"/>
      <c r="OB65" s="25"/>
      <c r="OF65" s="25"/>
      <c r="OG65" s="27"/>
      <c r="OJ65" s="28"/>
      <c r="OK65" s="21"/>
      <c r="OL65" s="31"/>
      <c r="OM65" s="27"/>
      <c r="ON65" s="25"/>
      <c r="OR65" s="25"/>
      <c r="OS65" s="27"/>
      <c r="OV65" s="28"/>
      <c r="OW65" s="21"/>
      <c r="OX65" s="31"/>
      <c r="OY65" s="27"/>
      <c r="OZ65" s="25"/>
      <c r="PD65" s="25"/>
      <c r="PE65" s="27"/>
      <c r="PH65" s="28"/>
      <c r="PI65" s="21"/>
      <c r="PJ65" s="31"/>
      <c r="PK65" s="27"/>
      <c r="PL65" s="25"/>
      <c r="PP65" s="25"/>
      <c r="PQ65" s="27"/>
      <c r="PT65" s="28"/>
      <c r="PU65" s="21"/>
      <c r="PV65" s="31"/>
      <c r="PW65" s="27"/>
      <c r="PX65" s="25"/>
      <c r="QB65" s="25"/>
      <c r="QC65" s="27"/>
      <c r="QF65" s="28"/>
      <c r="QG65" s="21"/>
      <c r="QH65" s="31"/>
      <c r="QI65" s="27"/>
      <c r="QJ65" s="25"/>
      <c r="QN65" s="25"/>
      <c r="QO65" s="27"/>
      <c r="QR65" s="28"/>
      <c r="QS65" s="21"/>
      <c r="QT65" s="31"/>
      <c r="QU65" s="27"/>
      <c r="QV65" s="25"/>
      <c r="QZ65" s="25"/>
      <c r="RA65" s="27"/>
      <c r="RD65" s="28"/>
      <c r="RE65" s="21"/>
      <c r="RF65" s="31"/>
      <c r="RG65" s="27"/>
      <c r="RH65" s="25"/>
      <c r="RL65" s="25"/>
      <c r="RM65" s="27"/>
      <c r="RP65" s="28"/>
      <c r="RQ65" s="21"/>
      <c r="RR65" s="31"/>
      <c r="RS65" s="27"/>
      <c r="RT65" s="25"/>
      <c r="RX65" s="25"/>
      <c r="RY65" s="27"/>
      <c r="SB65" s="28"/>
      <c r="SC65" s="21"/>
      <c r="SD65" s="31"/>
      <c r="SE65" s="27"/>
      <c r="SF65" s="25"/>
      <c r="SJ65" s="25"/>
      <c r="SK65" s="27"/>
      <c r="SN65" s="28"/>
      <c r="SO65" s="21"/>
      <c r="SP65" s="31"/>
      <c r="SQ65" s="27"/>
      <c r="SR65" s="25"/>
      <c r="SV65" s="25"/>
      <c r="SW65" s="27"/>
      <c r="SZ65" s="28"/>
      <c r="TA65" s="21"/>
      <c r="TB65" s="31"/>
      <c r="TC65" s="27"/>
      <c r="TD65" s="25"/>
      <c r="TH65" s="25"/>
      <c r="TI65" s="27"/>
      <c r="TL65" s="28"/>
      <c r="TM65" s="21"/>
      <c r="TN65" s="31"/>
      <c r="TO65" s="27"/>
      <c r="TP65" s="25"/>
      <c r="TT65" s="25"/>
      <c r="TU65" s="27"/>
      <c r="TX65" s="28"/>
      <c r="TY65" s="21"/>
      <c r="TZ65" s="31"/>
      <c r="UA65" s="27"/>
      <c r="UB65" s="25"/>
      <c r="UF65" s="25"/>
      <c r="UG65" s="27"/>
      <c r="UJ65" s="28"/>
      <c r="UK65" s="21"/>
      <c r="UL65" s="31"/>
      <c r="UM65" s="27"/>
      <c r="UN65" s="25"/>
      <c r="UR65" s="25"/>
      <c r="US65" s="27"/>
      <c r="UV65" s="28"/>
      <c r="UW65" s="21"/>
      <c r="UX65" s="31"/>
      <c r="UY65" s="27"/>
      <c r="UZ65" s="25"/>
      <c r="VD65" s="25"/>
      <c r="VE65" s="27"/>
      <c r="VH65" s="28"/>
      <c r="VI65" s="21"/>
      <c r="VJ65" s="31"/>
      <c r="VK65" s="27"/>
      <c r="VL65" s="25"/>
      <c r="VP65" s="25"/>
      <c r="VQ65" s="27"/>
      <c r="VT65" s="28"/>
      <c r="VU65" s="21"/>
      <c r="VV65" s="31"/>
      <c r="VW65" s="27"/>
      <c r="VX65" s="25"/>
      <c r="WB65" s="25"/>
      <c r="WC65" s="27"/>
      <c r="WF65" s="28"/>
      <c r="WG65" s="21"/>
      <c r="WH65" s="31"/>
      <c r="WI65" s="27"/>
      <c r="WJ65" s="25"/>
      <c r="WN65" s="25"/>
      <c r="WO65" s="27"/>
      <c r="WR65" s="28"/>
      <c r="WS65" s="21"/>
      <c r="WT65" s="31"/>
      <c r="WU65" s="27"/>
      <c r="WV65" s="25"/>
      <c r="WZ65" s="25"/>
      <c r="XA65" s="27"/>
      <c r="XD65" s="28"/>
      <c r="XE65" s="21"/>
      <c r="XF65" s="31"/>
      <c r="XG65" s="27"/>
      <c r="XH65" s="25"/>
      <c r="XL65" s="25"/>
      <c r="XM65" s="27"/>
      <c r="XP65" s="28"/>
      <c r="XQ65" s="21"/>
      <c r="XR65" s="31"/>
      <c r="XS65" s="27"/>
      <c r="XT65" s="25"/>
      <c r="XX65" s="25"/>
      <c r="XY65" s="27"/>
      <c r="YB65" s="28"/>
      <c r="YC65" s="21"/>
      <c r="YD65" s="31"/>
      <c r="YE65" s="27"/>
      <c r="YF65" s="25"/>
      <c r="YJ65" s="25"/>
      <c r="YK65" s="27"/>
      <c r="YN65" s="28"/>
      <c r="YO65" s="21"/>
      <c r="YP65" s="31"/>
      <c r="YQ65" s="27"/>
      <c r="YR65" s="25"/>
      <c r="YV65" s="25"/>
      <c r="YW65" s="27"/>
      <c r="YZ65" s="28"/>
      <c r="ZA65" s="21"/>
      <c r="ZB65" s="31"/>
      <c r="ZC65" s="27"/>
      <c r="ZD65" s="25"/>
      <c r="ZH65" s="25"/>
      <c r="ZI65" s="27"/>
      <c r="ZL65" s="28"/>
      <c r="ZM65" s="21"/>
      <c r="ZN65" s="31"/>
      <c r="ZO65" s="27"/>
      <c r="ZP65" s="25"/>
      <c r="ZT65" s="25"/>
      <c r="ZU65" s="27"/>
      <c r="ZX65" s="28"/>
      <c r="ZY65" s="21"/>
      <c r="ZZ65" s="31"/>
      <c r="AAA65" s="27"/>
      <c r="AAB65" s="25"/>
      <c r="AAF65" s="25"/>
      <c r="AAG65" s="27"/>
      <c r="AAJ65" s="28"/>
      <c r="AAK65" s="21"/>
      <c r="AAL65" s="31"/>
      <c r="AAM65" s="27"/>
      <c r="AAN65" s="25"/>
      <c r="AAR65" s="25"/>
      <c r="AAS65" s="27"/>
      <c r="AAV65" s="28"/>
      <c r="AAW65" s="21"/>
      <c r="AAX65" s="31"/>
      <c r="AAY65" s="27"/>
      <c r="AAZ65" s="25"/>
      <c r="ABD65" s="25"/>
      <c r="ABE65" s="27"/>
      <c r="ABH65" s="28"/>
      <c r="ABI65" s="21"/>
      <c r="ABJ65" s="31"/>
      <c r="ABK65" s="27"/>
      <c r="ABL65" s="25"/>
      <c r="ABP65" s="25"/>
      <c r="ABQ65" s="27"/>
      <c r="ABT65" s="28"/>
      <c r="ABU65" s="21"/>
      <c r="ABV65" s="31"/>
      <c r="ABW65" s="27"/>
      <c r="ABX65" s="25"/>
      <c r="ACB65" s="25"/>
      <c r="ACC65" s="27"/>
      <c r="ACF65" s="28"/>
      <c r="ACG65" s="21"/>
      <c r="ACH65" s="31"/>
      <c r="ACI65" s="27"/>
      <c r="ACJ65" s="25"/>
      <c r="ACN65" s="25"/>
      <c r="ACO65" s="27"/>
      <c r="ACR65" s="28"/>
      <c r="ACS65" s="21"/>
      <c r="ACT65" s="31"/>
      <c r="ACU65" s="27"/>
      <c r="ACV65" s="25"/>
      <c r="ACZ65" s="25"/>
      <c r="ADA65" s="27"/>
      <c r="ADD65" s="28"/>
      <c r="ADE65" s="21"/>
      <c r="ADF65" s="31"/>
      <c r="ADG65" s="27"/>
      <c r="ADH65" s="25"/>
      <c r="ADL65" s="25"/>
      <c r="ADM65" s="27"/>
      <c r="ADP65" s="28"/>
      <c r="ADQ65" s="21"/>
      <c r="ADR65" s="31"/>
      <c r="ADS65" s="27"/>
      <c r="ADT65" s="25"/>
      <c r="ADX65" s="25"/>
      <c r="ADY65" s="27"/>
      <c r="AEB65" s="28"/>
      <c r="AEC65" s="21"/>
      <c r="AED65" s="31"/>
      <c r="AEE65" s="27"/>
      <c r="AEF65" s="25"/>
      <c r="AEJ65" s="25"/>
      <c r="AEK65" s="27"/>
      <c r="AEN65" s="28"/>
      <c r="AEO65" s="21"/>
      <c r="AEP65" s="31"/>
      <c r="AEQ65" s="27"/>
      <c r="AER65" s="25"/>
      <c r="AEV65" s="25"/>
      <c r="AEW65" s="27"/>
      <c r="AEZ65" s="28"/>
      <c r="AFA65" s="21"/>
      <c r="AFB65" s="31"/>
      <c r="AFC65" s="27"/>
      <c r="AFD65" s="25"/>
      <c r="AFH65" s="25"/>
      <c r="AFI65" s="27"/>
      <c r="AFL65" s="28"/>
      <c r="AFM65" s="21"/>
      <c r="AFN65" s="31"/>
      <c r="AFO65" s="27"/>
      <c r="AFP65" s="25"/>
      <c r="AFT65" s="25"/>
      <c r="AFU65" s="27"/>
      <c r="AFX65" s="28"/>
      <c r="AFY65" s="21"/>
      <c r="AFZ65" s="31"/>
      <c r="AGA65" s="27"/>
      <c r="AGB65" s="25"/>
      <c r="AGF65" s="25"/>
      <c r="AGG65" s="27"/>
      <c r="AGJ65" s="28"/>
      <c r="AGK65" s="21"/>
      <c r="AGL65" s="31"/>
      <c r="AGM65" s="27"/>
      <c r="AGN65" s="25"/>
      <c r="AGR65" s="25"/>
      <c r="AGS65" s="27"/>
      <c r="AGV65" s="28"/>
      <c r="AGW65" s="21"/>
      <c r="AGX65" s="31"/>
      <c r="AGY65" s="27"/>
      <c r="AGZ65" s="25"/>
      <c r="AHD65" s="25"/>
      <c r="AHE65" s="27"/>
      <c r="AHH65" s="28"/>
      <c r="AHI65" s="21"/>
      <c r="AHJ65" s="31"/>
      <c r="AHK65" s="27"/>
      <c r="AHL65" s="25"/>
      <c r="AHP65" s="25"/>
      <c r="AHQ65" s="27"/>
      <c r="AHT65" s="28"/>
      <c r="AHU65" s="21"/>
      <c r="AHV65" s="31"/>
      <c r="AHW65" s="27"/>
      <c r="AHX65" s="25"/>
      <c r="AIB65" s="25"/>
      <c r="AIC65" s="27"/>
      <c r="AIF65" s="28"/>
      <c r="AIG65" s="21"/>
      <c r="AIH65" s="31"/>
      <c r="AII65" s="27"/>
      <c r="AIJ65" s="25"/>
      <c r="AIN65" s="25"/>
      <c r="AIO65" s="27"/>
      <c r="AIR65" s="28"/>
      <c r="AIS65" s="21"/>
      <c r="AIT65" s="31"/>
      <c r="AIU65" s="27"/>
      <c r="AIV65" s="25"/>
      <c r="AIZ65" s="25"/>
      <c r="AJA65" s="27"/>
      <c r="AJD65" s="28"/>
      <c r="AJE65" s="21"/>
      <c r="AJF65" s="31"/>
      <c r="AJG65" s="27"/>
      <c r="AJH65" s="25"/>
      <c r="AJL65" s="25"/>
      <c r="AJM65" s="27"/>
      <c r="AJP65" s="28"/>
      <c r="AJQ65" s="21"/>
      <c r="AJR65" s="31"/>
      <c r="AJS65" s="27"/>
      <c r="AJT65" s="25"/>
      <c r="AJX65" s="25"/>
      <c r="AJY65" s="27"/>
      <c r="AKB65" s="28"/>
      <c r="AKC65" s="21"/>
      <c r="AKD65" s="31"/>
      <c r="AKE65" s="27"/>
      <c r="AKF65" s="25"/>
      <c r="AKJ65" s="25"/>
      <c r="AKK65" s="27"/>
      <c r="AKN65" s="28"/>
      <c r="AKO65" s="21"/>
      <c r="AKP65" s="31"/>
      <c r="AKQ65" s="27"/>
      <c r="AKR65" s="25"/>
      <c r="AKV65" s="25"/>
      <c r="AKW65" s="27"/>
      <c r="AKZ65" s="28"/>
      <c r="ALA65" s="21"/>
      <c r="ALB65" s="31"/>
      <c r="ALC65" s="27"/>
      <c r="ALD65" s="25"/>
      <c r="ALH65" s="25"/>
      <c r="ALI65" s="27"/>
      <c r="ALL65" s="28"/>
      <c r="ALM65" s="21"/>
      <c r="ALN65" s="31"/>
      <c r="ALO65" s="27"/>
      <c r="ALP65" s="25"/>
      <c r="ALT65" s="25"/>
      <c r="ALU65" s="27"/>
      <c r="ALX65" s="28"/>
      <c r="ALY65" s="21"/>
      <c r="ALZ65" s="31"/>
      <c r="AMA65" s="27"/>
      <c r="AMB65" s="25"/>
      <c r="AMF65" s="25"/>
      <c r="AMG65" s="27"/>
      <c r="AMJ65" s="28"/>
      <c r="AMK65" s="21"/>
      <c r="AML65" s="31"/>
      <c r="AMM65" s="27"/>
      <c r="AMN65" s="25"/>
    </row>
    <row r="66" spans="1:1028" s="26" customFormat="1" ht="38.25" x14ac:dyDescent="0.2">
      <c r="A66" s="32" t="s">
        <v>331</v>
      </c>
      <c r="B66" s="24" t="s">
        <v>350</v>
      </c>
      <c r="C66" s="27" t="s">
        <v>197</v>
      </c>
      <c r="D66" s="59">
        <v>43867</v>
      </c>
      <c r="E66" s="26" t="s">
        <v>348</v>
      </c>
      <c r="F66" s="26" t="s">
        <v>199</v>
      </c>
      <c r="G66" s="26" t="s">
        <v>211</v>
      </c>
      <c r="H66" s="60">
        <v>43988</v>
      </c>
      <c r="I66" s="27">
        <v>87</v>
      </c>
      <c r="J66" s="26" t="s">
        <v>201</v>
      </c>
      <c r="K66" s="26" t="s">
        <v>76</v>
      </c>
      <c r="L66" s="22" t="s">
        <v>192</v>
      </c>
      <c r="M66" s="22" t="s">
        <v>192</v>
      </c>
      <c r="N66" s="22" t="s">
        <v>192</v>
      </c>
      <c r="O66" s="22" t="s">
        <v>192</v>
      </c>
      <c r="P66" s="28" t="s">
        <v>351</v>
      </c>
      <c r="Q66" s="30"/>
      <c r="R66" s="31"/>
      <c r="S66" s="27"/>
      <c r="T66" s="25"/>
      <c r="X66" s="25"/>
      <c r="Y66" s="27"/>
      <c r="AB66" s="28"/>
      <c r="AC66" s="21"/>
      <c r="AD66" s="31"/>
      <c r="AE66" s="27"/>
      <c r="AF66" s="25"/>
      <c r="AJ66" s="25"/>
      <c r="AK66" s="27"/>
      <c r="AN66" s="28"/>
      <c r="AO66" s="21"/>
      <c r="AP66" s="31"/>
      <c r="AQ66" s="27"/>
      <c r="AR66" s="25"/>
      <c r="AV66" s="25"/>
      <c r="AW66" s="27"/>
      <c r="AZ66" s="28"/>
      <c r="BA66" s="21"/>
      <c r="BB66" s="31"/>
      <c r="BC66" s="27"/>
      <c r="BD66" s="25"/>
      <c r="BH66" s="25"/>
      <c r="BI66" s="27"/>
      <c r="BL66" s="28"/>
      <c r="BM66" s="21"/>
      <c r="BN66" s="31"/>
      <c r="BO66" s="27"/>
      <c r="BP66" s="25"/>
      <c r="BT66" s="25"/>
      <c r="BU66" s="27"/>
      <c r="BX66" s="28"/>
      <c r="BY66" s="21"/>
      <c r="BZ66" s="31"/>
      <c r="CA66" s="27"/>
      <c r="CB66" s="25"/>
      <c r="CF66" s="25"/>
      <c r="CG66" s="27"/>
      <c r="CJ66" s="28"/>
      <c r="CK66" s="21"/>
      <c r="CL66" s="31"/>
      <c r="CM66" s="27"/>
      <c r="CN66" s="25"/>
      <c r="CR66" s="25"/>
      <c r="CS66" s="27"/>
      <c r="CV66" s="28"/>
      <c r="CW66" s="21"/>
      <c r="CX66" s="31"/>
      <c r="CY66" s="27"/>
      <c r="CZ66" s="25"/>
      <c r="DD66" s="25"/>
      <c r="DE66" s="27"/>
      <c r="DH66" s="28"/>
      <c r="DI66" s="21"/>
      <c r="DJ66" s="31"/>
      <c r="DK66" s="27"/>
      <c r="DL66" s="25"/>
      <c r="DP66" s="25"/>
      <c r="DQ66" s="27"/>
      <c r="DT66" s="28"/>
      <c r="DU66" s="21"/>
      <c r="DV66" s="31"/>
      <c r="DW66" s="27"/>
      <c r="DX66" s="25"/>
      <c r="EB66" s="25"/>
      <c r="EC66" s="27"/>
      <c r="EF66" s="28"/>
      <c r="EG66" s="21"/>
      <c r="EH66" s="31"/>
      <c r="EI66" s="27"/>
      <c r="EJ66" s="25"/>
      <c r="EN66" s="25"/>
      <c r="EO66" s="27"/>
      <c r="ER66" s="28"/>
      <c r="ES66" s="21"/>
      <c r="ET66" s="31"/>
      <c r="EU66" s="27"/>
      <c r="EV66" s="25"/>
      <c r="EZ66" s="25"/>
      <c r="FA66" s="27"/>
      <c r="FD66" s="28"/>
      <c r="FE66" s="21"/>
      <c r="FF66" s="31"/>
      <c r="FG66" s="27"/>
      <c r="FH66" s="25"/>
      <c r="FL66" s="25"/>
      <c r="FM66" s="27"/>
      <c r="FP66" s="28"/>
      <c r="FQ66" s="21"/>
      <c r="FR66" s="31"/>
      <c r="FS66" s="27"/>
      <c r="FT66" s="25"/>
      <c r="FX66" s="25"/>
      <c r="FY66" s="27"/>
      <c r="GB66" s="28"/>
      <c r="GC66" s="21"/>
      <c r="GD66" s="31"/>
      <c r="GE66" s="27"/>
      <c r="GF66" s="25"/>
      <c r="GJ66" s="25"/>
      <c r="GK66" s="27"/>
      <c r="GN66" s="28"/>
      <c r="GO66" s="21"/>
      <c r="GP66" s="31"/>
      <c r="GQ66" s="27"/>
      <c r="GR66" s="25"/>
      <c r="GV66" s="25"/>
      <c r="GW66" s="27"/>
      <c r="GZ66" s="28"/>
      <c r="HA66" s="21"/>
      <c r="HB66" s="31"/>
      <c r="HC66" s="27"/>
      <c r="HD66" s="25"/>
      <c r="HH66" s="25"/>
      <c r="HI66" s="27"/>
      <c r="HL66" s="28"/>
      <c r="HM66" s="21"/>
      <c r="HN66" s="31"/>
      <c r="HO66" s="27"/>
      <c r="HP66" s="25"/>
      <c r="HT66" s="25"/>
      <c r="HU66" s="27"/>
      <c r="HX66" s="28"/>
      <c r="HY66" s="21"/>
      <c r="HZ66" s="31"/>
      <c r="IA66" s="27"/>
      <c r="IB66" s="25"/>
      <c r="IF66" s="25"/>
      <c r="IG66" s="27"/>
      <c r="IJ66" s="28"/>
      <c r="IK66" s="21"/>
      <c r="IL66" s="31"/>
      <c r="IM66" s="27"/>
      <c r="IN66" s="25"/>
      <c r="IR66" s="25"/>
      <c r="IS66" s="27"/>
      <c r="IV66" s="28"/>
      <c r="IW66" s="21"/>
      <c r="IX66" s="31"/>
      <c r="IY66" s="27"/>
      <c r="IZ66" s="25"/>
      <c r="JD66" s="25"/>
      <c r="JE66" s="27"/>
      <c r="JH66" s="28"/>
      <c r="JI66" s="21"/>
      <c r="JJ66" s="31"/>
      <c r="JK66" s="27"/>
      <c r="JL66" s="25"/>
      <c r="JP66" s="25"/>
      <c r="JQ66" s="27"/>
      <c r="JT66" s="28"/>
      <c r="JU66" s="21"/>
      <c r="JV66" s="31"/>
      <c r="JW66" s="27"/>
      <c r="JX66" s="25"/>
      <c r="KB66" s="25"/>
      <c r="KC66" s="27"/>
      <c r="KF66" s="28"/>
      <c r="KG66" s="21"/>
      <c r="KH66" s="31"/>
      <c r="KI66" s="27"/>
      <c r="KJ66" s="25"/>
      <c r="KN66" s="25"/>
      <c r="KO66" s="27"/>
      <c r="KR66" s="28"/>
      <c r="KS66" s="21"/>
      <c r="KT66" s="31"/>
      <c r="KU66" s="27"/>
      <c r="KV66" s="25"/>
      <c r="KZ66" s="25"/>
      <c r="LA66" s="27"/>
      <c r="LD66" s="28"/>
      <c r="LE66" s="21"/>
      <c r="LF66" s="31"/>
      <c r="LG66" s="27"/>
      <c r="LH66" s="25"/>
      <c r="LL66" s="25"/>
      <c r="LM66" s="27"/>
      <c r="LP66" s="28"/>
      <c r="LQ66" s="21"/>
      <c r="LR66" s="31"/>
      <c r="LS66" s="27"/>
      <c r="LT66" s="25"/>
      <c r="LX66" s="25"/>
      <c r="LY66" s="27"/>
      <c r="MB66" s="28"/>
      <c r="MC66" s="21"/>
      <c r="MD66" s="31"/>
      <c r="ME66" s="27"/>
      <c r="MF66" s="25"/>
      <c r="MJ66" s="25"/>
      <c r="MK66" s="27"/>
      <c r="MN66" s="28"/>
      <c r="MO66" s="21"/>
      <c r="MP66" s="31"/>
      <c r="MQ66" s="27"/>
      <c r="MR66" s="25"/>
      <c r="MV66" s="25"/>
      <c r="MW66" s="27"/>
      <c r="MZ66" s="28"/>
      <c r="NA66" s="21"/>
      <c r="NB66" s="31"/>
      <c r="NC66" s="27"/>
      <c r="ND66" s="25"/>
      <c r="NH66" s="25"/>
      <c r="NI66" s="27"/>
      <c r="NL66" s="28"/>
      <c r="NM66" s="21"/>
      <c r="NN66" s="31"/>
      <c r="NO66" s="27"/>
      <c r="NP66" s="25"/>
      <c r="NT66" s="25"/>
      <c r="NU66" s="27"/>
      <c r="NX66" s="28"/>
      <c r="NY66" s="21"/>
      <c r="NZ66" s="31"/>
      <c r="OA66" s="27"/>
      <c r="OB66" s="25"/>
      <c r="OF66" s="25"/>
      <c r="OG66" s="27"/>
      <c r="OJ66" s="28"/>
      <c r="OK66" s="21"/>
      <c r="OL66" s="31"/>
      <c r="OM66" s="27"/>
      <c r="ON66" s="25"/>
      <c r="OR66" s="25"/>
      <c r="OS66" s="27"/>
      <c r="OV66" s="28"/>
      <c r="OW66" s="21"/>
      <c r="OX66" s="31"/>
      <c r="OY66" s="27"/>
      <c r="OZ66" s="25"/>
      <c r="PD66" s="25"/>
      <c r="PE66" s="27"/>
      <c r="PH66" s="28"/>
      <c r="PI66" s="21"/>
      <c r="PJ66" s="31"/>
      <c r="PK66" s="27"/>
      <c r="PL66" s="25"/>
      <c r="PP66" s="25"/>
      <c r="PQ66" s="27"/>
      <c r="PT66" s="28"/>
      <c r="PU66" s="21"/>
      <c r="PV66" s="31"/>
      <c r="PW66" s="27"/>
      <c r="PX66" s="25"/>
      <c r="QB66" s="25"/>
      <c r="QC66" s="27"/>
      <c r="QF66" s="28"/>
      <c r="QG66" s="21"/>
      <c r="QH66" s="31"/>
      <c r="QI66" s="27"/>
      <c r="QJ66" s="25"/>
      <c r="QN66" s="25"/>
      <c r="QO66" s="27"/>
      <c r="QR66" s="28"/>
      <c r="QS66" s="21"/>
      <c r="QT66" s="31"/>
      <c r="QU66" s="27"/>
      <c r="QV66" s="25"/>
      <c r="QZ66" s="25"/>
      <c r="RA66" s="27"/>
      <c r="RD66" s="28"/>
      <c r="RE66" s="21"/>
      <c r="RF66" s="31"/>
      <c r="RG66" s="27"/>
      <c r="RH66" s="25"/>
      <c r="RL66" s="25"/>
      <c r="RM66" s="27"/>
      <c r="RP66" s="28"/>
      <c r="RQ66" s="21"/>
      <c r="RR66" s="31"/>
      <c r="RS66" s="27"/>
      <c r="RT66" s="25"/>
      <c r="RX66" s="25"/>
      <c r="RY66" s="27"/>
      <c r="SB66" s="28"/>
      <c r="SC66" s="21"/>
      <c r="SD66" s="31"/>
      <c r="SE66" s="27"/>
      <c r="SF66" s="25"/>
      <c r="SJ66" s="25"/>
      <c r="SK66" s="27"/>
      <c r="SN66" s="28"/>
      <c r="SO66" s="21"/>
      <c r="SP66" s="31"/>
      <c r="SQ66" s="27"/>
      <c r="SR66" s="25"/>
      <c r="SV66" s="25"/>
      <c r="SW66" s="27"/>
      <c r="SZ66" s="28"/>
      <c r="TA66" s="21"/>
      <c r="TB66" s="31"/>
      <c r="TC66" s="27"/>
      <c r="TD66" s="25"/>
      <c r="TH66" s="25"/>
      <c r="TI66" s="27"/>
      <c r="TL66" s="28"/>
      <c r="TM66" s="21"/>
      <c r="TN66" s="31"/>
      <c r="TO66" s="27"/>
      <c r="TP66" s="25"/>
      <c r="TT66" s="25"/>
      <c r="TU66" s="27"/>
      <c r="TX66" s="28"/>
      <c r="TY66" s="21"/>
      <c r="TZ66" s="31"/>
      <c r="UA66" s="27"/>
      <c r="UB66" s="25"/>
      <c r="UF66" s="25"/>
      <c r="UG66" s="27"/>
      <c r="UJ66" s="28"/>
      <c r="UK66" s="21"/>
      <c r="UL66" s="31"/>
      <c r="UM66" s="27"/>
      <c r="UN66" s="25"/>
      <c r="UR66" s="25"/>
      <c r="US66" s="27"/>
      <c r="UV66" s="28"/>
      <c r="UW66" s="21"/>
      <c r="UX66" s="31"/>
      <c r="UY66" s="27"/>
      <c r="UZ66" s="25"/>
      <c r="VD66" s="25"/>
      <c r="VE66" s="27"/>
      <c r="VH66" s="28"/>
      <c r="VI66" s="21"/>
      <c r="VJ66" s="31"/>
      <c r="VK66" s="27"/>
      <c r="VL66" s="25"/>
      <c r="VP66" s="25"/>
      <c r="VQ66" s="27"/>
      <c r="VT66" s="28"/>
      <c r="VU66" s="21"/>
      <c r="VV66" s="31"/>
      <c r="VW66" s="27"/>
      <c r="VX66" s="25"/>
      <c r="WB66" s="25"/>
      <c r="WC66" s="27"/>
      <c r="WF66" s="28"/>
      <c r="WG66" s="21"/>
      <c r="WH66" s="31"/>
      <c r="WI66" s="27"/>
      <c r="WJ66" s="25"/>
      <c r="WN66" s="25"/>
      <c r="WO66" s="27"/>
      <c r="WR66" s="28"/>
      <c r="WS66" s="21"/>
      <c r="WT66" s="31"/>
      <c r="WU66" s="27"/>
      <c r="WV66" s="25"/>
      <c r="WZ66" s="25"/>
      <c r="XA66" s="27"/>
      <c r="XD66" s="28"/>
      <c r="XE66" s="21"/>
      <c r="XF66" s="31"/>
      <c r="XG66" s="27"/>
      <c r="XH66" s="25"/>
      <c r="XL66" s="25"/>
      <c r="XM66" s="27"/>
      <c r="XP66" s="28"/>
      <c r="XQ66" s="21"/>
      <c r="XR66" s="31"/>
      <c r="XS66" s="27"/>
      <c r="XT66" s="25"/>
      <c r="XX66" s="25"/>
      <c r="XY66" s="27"/>
      <c r="YB66" s="28"/>
      <c r="YC66" s="21"/>
      <c r="YD66" s="31"/>
      <c r="YE66" s="27"/>
      <c r="YF66" s="25"/>
      <c r="YJ66" s="25"/>
      <c r="YK66" s="27"/>
      <c r="YN66" s="28"/>
      <c r="YO66" s="21"/>
      <c r="YP66" s="31"/>
      <c r="YQ66" s="27"/>
      <c r="YR66" s="25"/>
      <c r="YV66" s="25"/>
      <c r="YW66" s="27"/>
      <c r="YZ66" s="28"/>
      <c r="ZA66" s="21"/>
      <c r="ZB66" s="31"/>
      <c r="ZC66" s="27"/>
      <c r="ZD66" s="25"/>
      <c r="ZH66" s="25"/>
      <c r="ZI66" s="27"/>
      <c r="ZL66" s="28"/>
      <c r="ZM66" s="21"/>
      <c r="ZN66" s="31"/>
      <c r="ZO66" s="27"/>
      <c r="ZP66" s="25"/>
      <c r="ZT66" s="25"/>
      <c r="ZU66" s="27"/>
      <c r="ZX66" s="28"/>
      <c r="ZY66" s="21"/>
      <c r="ZZ66" s="31"/>
      <c r="AAA66" s="27"/>
      <c r="AAB66" s="25"/>
      <c r="AAF66" s="25"/>
      <c r="AAG66" s="27"/>
      <c r="AAJ66" s="28"/>
      <c r="AAK66" s="21"/>
      <c r="AAL66" s="31"/>
      <c r="AAM66" s="27"/>
      <c r="AAN66" s="25"/>
      <c r="AAR66" s="25"/>
      <c r="AAS66" s="27"/>
      <c r="AAV66" s="28"/>
      <c r="AAW66" s="21"/>
      <c r="AAX66" s="31"/>
      <c r="AAY66" s="27"/>
      <c r="AAZ66" s="25"/>
      <c r="ABD66" s="25"/>
      <c r="ABE66" s="27"/>
      <c r="ABH66" s="28"/>
      <c r="ABI66" s="21"/>
      <c r="ABJ66" s="31"/>
      <c r="ABK66" s="27"/>
      <c r="ABL66" s="25"/>
      <c r="ABP66" s="25"/>
      <c r="ABQ66" s="27"/>
      <c r="ABT66" s="28"/>
      <c r="ABU66" s="21"/>
      <c r="ABV66" s="31"/>
      <c r="ABW66" s="27"/>
      <c r="ABX66" s="25"/>
      <c r="ACB66" s="25"/>
      <c r="ACC66" s="27"/>
      <c r="ACF66" s="28"/>
      <c r="ACG66" s="21"/>
      <c r="ACH66" s="31"/>
      <c r="ACI66" s="27"/>
      <c r="ACJ66" s="25"/>
      <c r="ACN66" s="25"/>
      <c r="ACO66" s="27"/>
      <c r="ACR66" s="28"/>
      <c r="ACS66" s="21"/>
      <c r="ACT66" s="31"/>
      <c r="ACU66" s="27"/>
      <c r="ACV66" s="25"/>
      <c r="ACZ66" s="25"/>
      <c r="ADA66" s="27"/>
      <c r="ADD66" s="28"/>
      <c r="ADE66" s="21"/>
      <c r="ADF66" s="31"/>
      <c r="ADG66" s="27"/>
      <c r="ADH66" s="25"/>
      <c r="ADL66" s="25"/>
      <c r="ADM66" s="27"/>
      <c r="ADP66" s="28"/>
      <c r="ADQ66" s="21"/>
      <c r="ADR66" s="31"/>
      <c r="ADS66" s="27"/>
      <c r="ADT66" s="25"/>
      <c r="ADX66" s="25"/>
      <c r="ADY66" s="27"/>
      <c r="AEB66" s="28"/>
      <c r="AEC66" s="21"/>
      <c r="AED66" s="31"/>
      <c r="AEE66" s="27"/>
      <c r="AEF66" s="25"/>
      <c r="AEJ66" s="25"/>
      <c r="AEK66" s="27"/>
      <c r="AEN66" s="28"/>
      <c r="AEO66" s="21"/>
      <c r="AEP66" s="31"/>
      <c r="AEQ66" s="27"/>
      <c r="AER66" s="25"/>
      <c r="AEV66" s="25"/>
      <c r="AEW66" s="27"/>
      <c r="AEZ66" s="28"/>
      <c r="AFA66" s="21"/>
      <c r="AFB66" s="31"/>
      <c r="AFC66" s="27"/>
      <c r="AFD66" s="25"/>
      <c r="AFH66" s="25"/>
      <c r="AFI66" s="27"/>
      <c r="AFL66" s="28"/>
      <c r="AFM66" s="21"/>
      <c r="AFN66" s="31"/>
      <c r="AFO66" s="27"/>
      <c r="AFP66" s="25"/>
      <c r="AFT66" s="25"/>
      <c r="AFU66" s="27"/>
      <c r="AFX66" s="28"/>
      <c r="AFY66" s="21"/>
      <c r="AFZ66" s="31"/>
      <c r="AGA66" s="27"/>
      <c r="AGB66" s="25"/>
      <c r="AGF66" s="25"/>
      <c r="AGG66" s="27"/>
      <c r="AGJ66" s="28"/>
      <c r="AGK66" s="21"/>
      <c r="AGL66" s="31"/>
      <c r="AGM66" s="27"/>
      <c r="AGN66" s="25"/>
      <c r="AGR66" s="25"/>
      <c r="AGS66" s="27"/>
      <c r="AGV66" s="28"/>
      <c r="AGW66" s="21"/>
      <c r="AGX66" s="31"/>
      <c r="AGY66" s="27"/>
      <c r="AGZ66" s="25"/>
      <c r="AHD66" s="25"/>
      <c r="AHE66" s="27"/>
      <c r="AHH66" s="28"/>
      <c r="AHI66" s="21"/>
      <c r="AHJ66" s="31"/>
      <c r="AHK66" s="27"/>
      <c r="AHL66" s="25"/>
      <c r="AHP66" s="25"/>
      <c r="AHQ66" s="27"/>
      <c r="AHT66" s="28"/>
      <c r="AHU66" s="21"/>
      <c r="AHV66" s="31"/>
      <c r="AHW66" s="27"/>
      <c r="AHX66" s="25"/>
      <c r="AIB66" s="25"/>
      <c r="AIC66" s="27"/>
      <c r="AIF66" s="28"/>
      <c r="AIG66" s="21"/>
      <c r="AIH66" s="31"/>
      <c r="AII66" s="27"/>
      <c r="AIJ66" s="25"/>
      <c r="AIN66" s="25"/>
      <c r="AIO66" s="27"/>
      <c r="AIR66" s="28"/>
      <c r="AIS66" s="21"/>
      <c r="AIT66" s="31"/>
      <c r="AIU66" s="27"/>
      <c r="AIV66" s="25"/>
      <c r="AIZ66" s="25"/>
      <c r="AJA66" s="27"/>
      <c r="AJD66" s="28"/>
      <c r="AJE66" s="21"/>
      <c r="AJF66" s="31"/>
      <c r="AJG66" s="27"/>
      <c r="AJH66" s="25"/>
      <c r="AJL66" s="25"/>
      <c r="AJM66" s="27"/>
      <c r="AJP66" s="28"/>
      <c r="AJQ66" s="21"/>
      <c r="AJR66" s="31"/>
      <c r="AJS66" s="27"/>
      <c r="AJT66" s="25"/>
      <c r="AJX66" s="25"/>
      <c r="AJY66" s="27"/>
      <c r="AKB66" s="28"/>
      <c r="AKC66" s="21"/>
      <c r="AKD66" s="31"/>
      <c r="AKE66" s="27"/>
      <c r="AKF66" s="25"/>
      <c r="AKJ66" s="25"/>
      <c r="AKK66" s="27"/>
      <c r="AKN66" s="28"/>
      <c r="AKO66" s="21"/>
      <c r="AKP66" s="31"/>
      <c r="AKQ66" s="27"/>
      <c r="AKR66" s="25"/>
      <c r="AKV66" s="25"/>
      <c r="AKW66" s="27"/>
      <c r="AKZ66" s="28"/>
      <c r="ALA66" s="21"/>
      <c r="ALB66" s="31"/>
      <c r="ALC66" s="27"/>
      <c r="ALD66" s="25"/>
      <c r="ALH66" s="25"/>
      <c r="ALI66" s="27"/>
      <c r="ALL66" s="28"/>
      <c r="ALM66" s="21"/>
      <c r="ALN66" s="31"/>
      <c r="ALO66" s="27"/>
      <c r="ALP66" s="25"/>
      <c r="ALT66" s="25"/>
      <c r="ALU66" s="27"/>
      <c r="ALX66" s="28"/>
      <c r="ALY66" s="21"/>
      <c r="ALZ66" s="31"/>
      <c r="AMA66" s="27"/>
      <c r="AMB66" s="25"/>
      <c r="AMF66" s="25"/>
      <c r="AMG66" s="27"/>
      <c r="AMJ66" s="28"/>
      <c r="AMK66" s="21"/>
      <c r="AML66" s="31"/>
      <c r="AMM66" s="27"/>
      <c r="AMN66" s="25"/>
    </row>
    <row r="67" spans="1:1028" s="26" customFormat="1" x14ac:dyDescent="0.2">
      <c r="A67" s="32" t="s">
        <v>331</v>
      </c>
      <c r="B67" s="24" t="s">
        <v>352</v>
      </c>
      <c r="C67" s="27" t="s">
        <v>197</v>
      </c>
      <c r="D67" s="59">
        <v>43874</v>
      </c>
      <c r="E67" s="26" t="s">
        <v>353</v>
      </c>
      <c r="F67" s="26" t="s">
        <v>199</v>
      </c>
      <c r="G67" s="26" t="s">
        <v>211</v>
      </c>
      <c r="H67" s="60">
        <v>43875</v>
      </c>
      <c r="I67" s="27">
        <f>H67-D67</f>
        <v>1</v>
      </c>
      <c r="J67" s="26" t="s">
        <v>201</v>
      </c>
      <c r="K67" s="26" t="s">
        <v>76</v>
      </c>
      <c r="L67" s="22" t="s">
        <v>192</v>
      </c>
      <c r="M67" s="22" t="s">
        <v>192</v>
      </c>
      <c r="N67" s="22" t="s">
        <v>192</v>
      </c>
      <c r="O67" s="22" t="s">
        <v>192</v>
      </c>
      <c r="P67" s="28"/>
      <c r="Q67" s="30"/>
      <c r="R67" s="31"/>
      <c r="S67" s="27"/>
      <c r="T67" s="25"/>
      <c r="X67" s="25"/>
      <c r="Y67" s="27"/>
      <c r="AB67" s="28"/>
      <c r="AC67" s="21"/>
      <c r="AD67" s="31"/>
      <c r="AE67" s="27"/>
      <c r="AF67" s="25"/>
      <c r="AJ67" s="25"/>
      <c r="AK67" s="27"/>
      <c r="AN67" s="28"/>
      <c r="AO67" s="21"/>
      <c r="AP67" s="31"/>
      <c r="AQ67" s="27"/>
      <c r="AR67" s="25"/>
      <c r="AV67" s="25"/>
      <c r="AW67" s="27"/>
      <c r="AZ67" s="28"/>
      <c r="BA67" s="21"/>
      <c r="BB67" s="31"/>
      <c r="BC67" s="27"/>
      <c r="BD67" s="25"/>
      <c r="BH67" s="25"/>
      <c r="BI67" s="27"/>
      <c r="BL67" s="28"/>
      <c r="BM67" s="21"/>
      <c r="BN67" s="31"/>
      <c r="BO67" s="27"/>
      <c r="BP67" s="25"/>
      <c r="BT67" s="25"/>
      <c r="BU67" s="27"/>
      <c r="BX67" s="28"/>
      <c r="BY67" s="21"/>
      <c r="BZ67" s="31"/>
      <c r="CA67" s="27"/>
      <c r="CB67" s="25"/>
      <c r="CF67" s="25"/>
      <c r="CG67" s="27"/>
      <c r="CJ67" s="28"/>
      <c r="CK67" s="21"/>
      <c r="CL67" s="31"/>
      <c r="CM67" s="27"/>
      <c r="CN67" s="25"/>
      <c r="CR67" s="25"/>
      <c r="CS67" s="27"/>
      <c r="CV67" s="28"/>
      <c r="CW67" s="21"/>
      <c r="CX67" s="31"/>
      <c r="CY67" s="27"/>
      <c r="CZ67" s="25"/>
      <c r="DD67" s="25"/>
      <c r="DE67" s="27"/>
      <c r="DH67" s="28"/>
      <c r="DI67" s="21"/>
      <c r="DJ67" s="31"/>
      <c r="DK67" s="27"/>
      <c r="DL67" s="25"/>
      <c r="DP67" s="25"/>
      <c r="DQ67" s="27"/>
      <c r="DT67" s="28"/>
      <c r="DU67" s="21"/>
      <c r="DV67" s="31"/>
      <c r="DW67" s="27"/>
      <c r="DX67" s="25"/>
      <c r="EB67" s="25"/>
      <c r="EC67" s="27"/>
      <c r="EF67" s="28"/>
      <c r="EG67" s="21"/>
      <c r="EH67" s="31"/>
      <c r="EI67" s="27"/>
      <c r="EJ67" s="25"/>
      <c r="EN67" s="25"/>
      <c r="EO67" s="27"/>
      <c r="ER67" s="28"/>
      <c r="ES67" s="21"/>
      <c r="ET67" s="31"/>
      <c r="EU67" s="27"/>
      <c r="EV67" s="25"/>
      <c r="EZ67" s="25"/>
      <c r="FA67" s="27"/>
      <c r="FD67" s="28"/>
      <c r="FE67" s="21"/>
      <c r="FF67" s="31"/>
      <c r="FG67" s="27"/>
      <c r="FH67" s="25"/>
      <c r="FL67" s="25"/>
      <c r="FM67" s="27"/>
      <c r="FP67" s="28"/>
      <c r="FQ67" s="21"/>
      <c r="FR67" s="31"/>
      <c r="FS67" s="27"/>
      <c r="FT67" s="25"/>
      <c r="FX67" s="25"/>
      <c r="FY67" s="27"/>
      <c r="GB67" s="28"/>
      <c r="GC67" s="21"/>
      <c r="GD67" s="31"/>
      <c r="GE67" s="27"/>
      <c r="GF67" s="25"/>
      <c r="GJ67" s="25"/>
      <c r="GK67" s="27"/>
      <c r="GN67" s="28"/>
      <c r="GO67" s="21"/>
      <c r="GP67" s="31"/>
      <c r="GQ67" s="27"/>
      <c r="GR67" s="25"/>
      <c r="GV67" s="25"/>
      <c r="GW67" s="27"/>
      <c r="GZ67" s="28"/>
      <c r="HA67" s="21"/>
      <c r="HB67" s="31"/>
      <c r="HC67" s="27"/>
      <c r="HD67" s="25"/>
      <c r="HH67" s="25"/>
      <c r="HI67" s="27"/>
      <c r="HL67" s="28"/>
      <c r="HM67" s="21"/>
      <c r="HN67" s="31"/>
      <c r="HO67" s="27"/>
      <c r="HP67" s="25"/>
      <c r="HT67" s="25"/>
      <c r="HU67" s="27"/>
      <c r="HX67" s="28"/>
      <c r="HY67" s="21"/>
      <c r="HZ67" s="31"/>
      <c r="IA67" s="27"/>
      <c r="IB67" s="25"/>
      <c r="IF67" s="25"/>
      <c r="IG67" s="27"/>
      <c r="IJ67" s="28"/>
      <c r="IK67" s="21"/>
      <c r="IL67" s="31"/>
      <c r="IM67" s="27"/>
      <c r="IN67" s="25"/>
      <c r="IR67" s="25"/>
      <c r="IS67" s="27"/>
      <c r="IV67" s="28"/>
      <c r="IW67" s="21"/>
      <c r="IX67" s="31"/>
      <c r="IY67" s="27"/>
      <c r="IZ67" s="25"/>
      <c r="JD67" s="25"/>
      <c r="JE67" s="27"/>
      <c r="JH67" s="28"/>
      <c r="JI67" s="21"/>
      <c r="JJ67" s="31"/>
      <c r="JK67" s="27"/>
      <c r="JL67" s="25"/>
      <c r="JP67" s="25"/>
      <c r="JQ67" s="27"/>
      <c r="JT67" s="28"/>
      <c r="JU67" s="21"/>
      <c r="JV67" s="31"/>
      <c r="JW67" s="27"/>
      <c r="JX67" s="25"/>
      <c r="KB67" s="25"/>
      <c r="KC67" s="27"/>
      <c r="KF67" s="28"/>
      <c r="KG67" s="21"/>
      <c r="KH67" s="31"/>
      <c r="KI67" s="27"/>
      <c r="KJ67" s="25"/>
      <c r="KN67" s="25"/>
      <c r="KO67" s="27"/>
      <c r="KR67" s="28"/>
      <c r="KS67" s="21"/>
      <c r="KT67" s="31"/>
      <c r="KU67" s="27"/>
      <c r="KV67" s="25"/>
      <c r="KZ67" s="25"/>
      <c r="LA67" s="27"/>
      <c r="LD67" s="28"/>
      <c r="LE67" s="21"/>
      <c r="LF67" s="31"/>
      <c r="LG67" s="27"/>
      <c r="LH67" s="25"/>
      <c r="LL67" s="25"/>
      <c r="LM67" s="27"/>
      <c r="LP67" s="28"/>
      <c r="LQ67" s="21"/>
      <c r="LR67" s="31"/>
      <c r="LS67" s="27"/>
      <c r="LT67" s="25"/>
      <c r="LX67" s="25"/>
      <c r="LY67" s="27"/>
      <c r="MB67" s="28"/>
      <c r="MC67" s="21"/>
      <c r="MD67" s="31"/>
      <c r="ME67" s="27"/>
      <c r="MF67" s="25"/>
      <c r="MJ67" s="25"/>
      <c r="MK67" s="27"/>
      <c r="MN67" s="28"/>
      <c r="MO67" s="21"/>
      <c r="MP67" s="31"/>
      <c r="MQ67" s="27"/>
      <c r="MR67" s="25"/>
      <c r="MV67" s="25"/>
      <c r="MW67" s="27"/>
      <c r="MZ67" s="28"/>
      <c r="NA67" s="21"/>
      <c r="NB67" s="31"/>
      <c r="NC67" s="27"/>
      <c r="ND67" s="25"/>
      <c r="NH67" s="25"/>
      <c r="NI67" s="27"/>
      <c r="NL67" s="28"/>
      <c r="NM67" s="21"/>
      <c r="NN67" s="31"/>
      <c r="NO67" s="27"/>
      <c r="NP67" s="25"/>
      <c r="NT67" s="25"/>
      <c r="NU67" s="27"/>
      <c r="NX67" s="28"/>
      <c r="NY67" s="21"/>
      <c r="NZ67" s="31"/>
      <c r="OA67" s="27"/>
      <c r="OB67" s="25"/>
      <c r="OF67" s="25"/>
      <c r="OG67" s="27"/>
      <c r="OJ67" s="28"/>
      <c r="OK67" s="21"/>
      <c r="OL67" s="31"/>
      <c r="OM67" s="27"/>
      <c r="ON67" s="25"/>
      <c r="OR67" s="25"/>
      <c r="OS67" s="27"/>
      <c r="OV67" s="28"/>
      <c r="OW67" s="21"/>
      <c r="OX67" s="31"/>
      <c r="OY67" s="27"/>
      <c r="OZ67" s="25"/>
      <c r="PD67" s="25"/>
      <c r="PE67" s="27"/>
      <c r="PH67" s="28"/>
      <c r="PI67" s="21"/>
      <c r="PJ67" s="31"/>
      <c r="PK67" s="27"/>
      <c r="PL67" s="25"/>
      <c r="PP67" s="25"/>
      <c r="PQ67" s="27"/>
      <c r="PT67" s="28"/>
      <c r="PU67" s="21"/>
      <c r="PV67" s="31"/>
      <c r="PW67" s="27"/>
      <c r="PX67" s="25"/>
      <c r="QB67" s="25"/>
      <c r="QC67" s="27"/>
      <c r="QF67" s="28"/>
      <c r="QG67" s="21"/>
      <c r="QH67" s="31"/>
      <c r="QI67" s="27"/>
      <c r="QJ67" s="25"/>
      <c r="QN67" s="25"/>
      <c r="QO67" s="27"/>
      <c r="QR67" s="28"/>
      <c r="QS67" s="21"/>
      <c r="QT67" s="31"/>
      <c r="QU67" s="27"/>
      <c r="QV67" s="25"/>
      <c r="QZ67" s="25"/>
      <c r="RA67" s="27"/>
      <c r="RD67" s="28"/>
      <c r="RE67" s="21"/>
      <c r="RF67" s="31"/>
      <c r="RG67" s="27"/>
      <c r="RH67" s="25"/>
      <c r="RL67" s="25"/>
      <c r="RM67" s="27"/>
      <c r="RP67" s="28"/>
      <c r="RQ67" s="21"/>
      <c r="RR67" s="31"/>
      <c r="RS67" s="27"/>
      <c r="RT67" s="25"/>
      <c r="RX67" s="25"/>
      <c r="RY67" s="27"/>
      <c r="SB67" s="28"/>
      <c r="SC67" s="21"/>
      <c r="SD67" s="31"/>
      <c r="SE67" s="27"/>
      <c r="SF67" s="25"/>
      <c r="SJ67" s="25"/>
      <c r="SK67" s="27"/>
      <c r="SN67" s="28"/>
      <c r="SO67" s="21"/>
      <c r="SP67" s="31"/>
      <c r="SQ67" s="27"/>
      <c r="SR67" s="25"/>
      <c r="SV67" s="25"/>
      <c r="SW67" s="27"/>
      <c r="SZ67" s="28"/>
      <c r="TA67" s="21"/>
      <c r="TB67" s="31"/>
      <c r="TC67" s="27"/>
      <c r="TD67" s="25"/>
      <c r="TH67" s="25"/>
      <c r="TI67" s="27"/>
      <c r="TL67" s="28"/>
      <c r="TM67" s="21"/>
      <c r="TN67" s="31"/>
      <c r="TO67" s="27"/>
      <c r="TP67" s="25"/>
      <c r="TT67" s="25"/>
      <c r="TU67" s="27"/>
      <c r="TX67" s="28"/>
      <c r="TY67" s="21"/>
      <c r="TZ67" s="31"/>
      <c r="UA67" s="27"/>
      <c r="UB67" s="25"/>
      <c r="UF67" s="25"/>
      <c r="UG67" s="27"/>
      <c r="UJ67" s="28"/>
      <c r="UK67" s="21"/>
      <c r="UL67" s="31"/>
      <c r="UM67" s="27"/>
      <c r="UN67" s="25"/>
      <c r="UR67" s="25"/>
      <c r="US67" s="27"/>
      <c r="UV67" s="28"/>
      <c r="UW67" s="21"/>
      <c r="UX67" s="31"/>
      <c r="UY67" s="27"/>
      <c r="UZ67" s="25"/>
      <c r="VD67" s="25"/>
      <c r="VE67" s="27"/>
      <c r="VH67" s="28"/>
      <c r="VI67" s="21"/>
      <c r="VJ67" s="31"/>
      <c r="VK67" s="27"/>
      <c r="VL67" s="25"/>
      <c r="VP67" s="25"/>
      <c r="VQ67" s="27"/>
      <c r="VT67" s="28"/>
      <c r="VU67" s="21"/>
      <c r="VV67" s="31"/>
      <c r="VW67" s="27"/>
      <c r="VX67" s="25"/>
      <c r="WB67" s="25"/>
      <c r="WC67" s="27"/>
      <c r="WF67" s="28"/>
      <c r="WG67" s="21"/>
      <c r="WH67" s="31"/>
      <c r="WI67" s="27"/>
      <c r="WJ67" s="25"/>
      <c r="WN67" s="25"/>
      <c r="WO67" s="27"/>
      <c r="WR67" s="28"/>
      <c r="WS67" s="21"/>
      <c r="WT67" s="31"/>
      <c r="WU67" s="27"/>
      <c r="WV67" s="25"/>
      <c r="WZ67" s="25"/>
      <c r="XA67" s="27"/>
      <c r="XD67" s="28"/>
      <c r="XE67" s="21"/>
      <c r="XF67" s="31"/>
      <c r="XG67" s="27"/>
      <c r="XH67" s="25"/>
      <c r="XL67" s="25"/>
      <c r="XM67" s="27"/>
      <c r="XP67" s="28"/>
      <c r="XQ67" s="21"/>
      <c r="XR67" s="31"/>
      <c r="XS67" s="27"/>
      <c r="XT67" s="25"/>
      <c r="XX67" s="25"/>
      <c r="XY67" s="27"/>
      <c r="YB67" s="28"/>
      <c r="YC67" s="21"/>
      <c r="YD67" s="31"/>
      <c r="YE67" s="27"/>
      <c r="YF67" s="25"/>
      <c r="YJ67" s="25"/>
      <c r="YK67" s="27"/>
      <c r="YN67" s="28"/>
      <c r="YO67" s="21"/>
      <c r="YP67" s="31"/>
      <c r="YQ67" s="27"/>
      <c r="YR67" s="25"/>
      <c r="YV67" s="25"/>
      <c r="YW67" s="27"/>
      <c r="YZ67" s="28"/>
      <c r="ZA67" s="21"/>
      <c r="ZB67" s="31"/>
      <c r="ZC67" s="27"/>
      <c r="ZD67" s="25"/>
      <c r="ZH67" s="25"/>
      <c r="ZI67" s="27"/>
      <c r="ZL67" s="28"/>
      <c r="ZM67" s="21"/>
      <c r="ZN67" s="31"/>
      <c r="ZO67" s="27"/>
      <c r="ZP67" s="25"/>
      <c r="ZT67" s="25"/>
      <c r="ZU67" s="27"/>
      <c r="ZX67" s="28"/>
      <c r="ZY67" s="21"/>
      <c r="ZZ67" s="31"/>
      <c r="AAA67" s="27"/>
      <c r="AAB67" s="25"/>
      <c r="AAF67" s="25"/>
      <c r="AAG67" s="27"/>
      <c r="AAJ67" s="28"/>
      <c r="AAK67" s="21"/>
      <c r="AAL67" s="31"/>
      <c r="AAM67" s="27"/>
      <c r="AAN67" s="25"/>
      <c r="AAR67" s="25"/>
      <c r="AAS67" s="27"/>
      <c r="AAV67" s="28"/>
      <c r="AAW67" s="21"/>
      <c r="AAX67" s="31"/>
      <c r="AAY67" s="27"/>
      <c r="AAZ67" s="25"/>
      <c r="ABD67" s="25"/>
      <c r="ABE67" s="27"/>
      <c r="ABH67" s="28"/>
      <c r="ABI67" s="21"/>
      <c r="ABJ67" s="31"/>
      <c r="ABK67" s="27"/>
      <c r="ABL67" s="25"/>
      <c r="ABP67" s="25"/>
      <c r="ABQ67" s="27"/>
      <c r="ABT67" s="28"/>
      <c r="ABU67" s="21"/>
      <c r="ABV67" s="31"/>
      <c r="ABW67" s="27"/>
      <c r="ABX67" s="25"/>
      <c r="ACB67" s="25"/>
      <c r="ACC67" s="27"/>
      <c r="ACF67" s="28"/>
      <c r="ACG67" s="21"/>
      <c r="ACH67" s="31"/>
      <c r="ACI67" s="27"/>
      <c r="ACJ67" s="25"/>
      <c r="ACN67" s="25"/>
      <c r="ACO67" s="27"/>
      <c r="ACR67" s="28"/>
      <c r="ACS67" s="21"/>
      <c r="ACT67" s="31"/>
      <c r="ACU67" s="27"/>
      <c r="ACV67" s="25"/>
      <c r="ACZ67" s="25"/>
      <c r="ADA67" s="27"/>
      <c r="ADD67" s="28"/>
      <c r="ADE67" s="21"/>
      <c r="ADF67" s="31"/>
      <c r="ADG67" s="27"/>
      <c r="ADH67" s="25"/>
      <c r="ADL67" s="25"/>
      <c r="ADM67" s="27"/>
      <c r="ADP67" s="28"/>
      <c r="ADQ67" s="21"/>
      <c r="ADR67" s="31"/>
      <c r="ADS67" s="27"/>
      <c r="ADT67" s="25"/>
      <c r="ADX67" s="25"/>
      <c r="ADY67" s="27"/>
      <c r="AEB67" s="28"/>
      <c r="AEC67" s="21"/>
      <c r="AED67" s="31"/>
      <c r="AEE67" s="27"/>
      <c r="AEF67" s="25"/>
      <c r="AEJ67" s="25"/>
      <c r="AEK67" s="27"/>
      <c r="AEN67" s="28"/>
      <c r="AEO67" s="21"/>
      <c r="AEP67" s="31"/>
      <c r="AEQ67" s="27"/>
      <c r="AER67" s="25"/>
      <c r="AEV67" s="25"/>
      <c r="AEW67" s="27"/>
      <c r="AEZ67" s="28"/>
      <c r="AFA67" s="21"/>
      <c r="AFB67" s="31"/>
      <c r="AFC67" s="27"/>
      <c r="AFD67" s="25"/>
      <c r="AFH67" s="25"/>
      <c r="AFI67" s="27"/>
      <c r="AFL67" s="28"/>
      <c r="AFM67" s="21"/>
      <c r="AFN67" s="31"/>
      <c r="AFO67" s="27"/>
      <c r="AFP67" s="25"/>
      <c r="AFT67" s="25"/>
      <c r="AFU67" s="27"/>
      <c r="AFX67" s="28"/>
      <c r="AFY67" s="21"/>
      <c r="AFZ67" s="31"/>
      <c r="AGA67" s="27"/>
      <c r="AGB67" s="25"/>
      <c r="AGF67" s="25"/>
      <c r="AGG67" s="27"/>
      <c r="AGJ67" s="28"/>
      <c r="AGK67" s="21"/>
      <c r="AGL67" s="31"/>
      <c r="AGM67" s="27"/>
      <c r="AGN67" s="25"/>
      <c r="AGR67" s="25"/>
      <c r="AGS67" s="27"/>
      <c r="AGV67" s="28"/>
      <c r="AGW67" s="21"/>
      <c r="AGX67" s="31"/>
      <c r="AGY67" s="27"/>
      <c r="AGZ67" s="25"/>
      <c r="AHD67" s="25"/>
      <c r="AHE67" s="27"/>
      <c r="AHH67" s="28"/>
      <c r="AHI67" s="21"/>
      <c r="AHJ67" s="31"/>
      <c r="AHK67" s="27"/>
      <c r="AHL67" s="25"/>
      <c r="AHP67" s="25"/>
      <c r="AHQ67" s="27"/>
      <c r="AHT67" s="28"/>
      <c r="AHU67" s="21"/>
      <c r="AHV67" s="31"/>
      <c r="AHW67" s="27"/>
      <c r="AHX67" s="25"/>
      <c r="AIB67" s="25"/>
      <c r="AIC67" s="27"/>
      <c r="AIF67" s="28"/>
      <c r="AIG67" s="21"/>
      <c r="AIH67" s="31"/>
      <c r="AII67" s="27"/>
      <c r="AIJ67" s="25"/>
      <c r="AIN67" s="25"/>
      <c r="AIO67" s="27"/>
      <c r="AIR67" s="28"/>
      <c r="AIS67" s="21"/>
      <c r="AIT67" s="31"/>
      <c r="AIU67" s="27"/>
      <c r="AIV67" s="25"/>
      <c r="AIZ67" s="25"/>
      <c r="AJA67" s="27"/>
      <c r="AJD67" s="28"/>
      <c r="AJE67" s="21"/>
      <c r="AJF67" s="31"/>
      <c r="AJG67" s="27"/>
      <c r="AJH67" s="25"/>
      <c r="AJL67" s="25"/>
      <c r="AJM67" s="27"/>
      <c r="AJP67" s="28"/>
      <c r="AJQ67" s="21"/>
      <c r="AJR67" s="31"/>
      <c r="AJS67" s="27"/>
      <c r="AJT67" s="25"/>
      <c r="AJX67" s="25"/>
      <c r="AJY67" s="27"/>
      <c r="AKB67" s="28"/>
      <c r="AKC67" s="21"/>
      <c r="AKD67" s="31"/>
      <c r="AKE67" s="27"/>
      <c r="AKF67" s="25"/>
      <c r="AKJ67" s="25"/>
      <c r="AKK67" s="27"/>
      <c r="AKN67" s="28"/>
      <c r="AKO67" s="21"/>
      <c r="AKP67" s="31"/>
      <c r="AKQ67" s="27"/>
      <c r="AKR67" s="25"/>
      <c r="AKV67" s="25"/>
      <c r="AKW67" s="27"/>
      <c r="AKZ67" s="28"/>
      <c r="ALA67" s="21"/>
      <c r="ALB67" s="31"/>
      <c r="ALC67" s="27"/>
      <c r="ALD67" s="25"/>
      <c r="ALH67" s="25"/>
      <c r="ALI67" s="27"/>
      <c r="ALL67" s="28"/>
      <c r="ALM67" s="21"/>
      <c r="ALN67" s="31"/>
      <c r="ALO67" s="27"/>
      <c r="ALP67" s="25"/>
      <c r="ALT67" s="25"/>
      <c r="ALU67" s="27"/>
      <c r="ALX67" s="28"/>
      <c r="ALY67" s="21"/>
      <c r="ALZ67" s="31"/>
      <c r="AMA67" s="27"/>
      <c r="AMB67" s="25"/>
      <c r="AMF67" s="25"/>
      <c r="AMG67" s="27"/>
      <c r="AMJ67" s="28"/>
      <c r="AMK67" s="21"/>
      <c r="AML67" s="31"/>
      <c r="AMM67" s="27"/>
      <c r="AMN67" s="25"/>
    </row>
    <row r="68" spans="1:1028" s="26" customFormat="1" x14ac:dyDescent="0.2">
      <c r="A68" s="32" t="s">
        <v>331</v>
      </c>
      <c r="B68" s="26" t="s">
        <v>354</v>
      </c>
      <c r="C68" s="27" t="s">
        <v>197</v>
      </c>
      <c r="D68" s="59">
        <v>43876</v>
      </c>
      <c r="E68" s="26" t="s">
        <v>355</v>
      </c>
      <c r="F68" s="26" t="s">
        <v>199</v>
      </c>
      <c r="G68" s="26" t="s">
        <v>228</v>
      </c>
      <c r="H68" s="60">
        <v>43878</v>
      </c>
      <c r="I68" s="27">
        <v>1</v>
      </c>
      <c r="J68" s="26" t="s">
        <v>201</v>
      </c>
      <c r="K68" s="26" t="s">
        <v>76</v>
      </c>
      <c r="L68" s="22" t="s">
        <v>192</v>
      </c>
      <c r="M68" s="22" t="s">
        <v>192</v>
      </c>
      <c r="N68" s="22" t="s">
        <v>192</v>
      </c>
      <c r="O68" s="22" t="s">
        <v>192</v>
      </c>
      <c r="P68" s="28" t="s">
        <v>229</v>
      </c>
      <c r="Q68" s="30"/>
      <c r="R68" s="31"/>
      <c r="S68" s="27"/>
      <c r="T68" s="25"/>
      <c r="X68" s="25"/>
      <c r="Y68" s="27"/>
      <c r="AB68" s="28"/>
      <c r="AC68" s="21"/>
      <c r="AD68" s="31"/>
      <c r="AE68" s="27"/>
      <c r="AF68" s="25"/>
      <c r="AJ68" s="25"/>
      <c r="AK68" s="27"/>
      <c r="AN68" s="28"/>
      <c r="AO68" s="21"/>
      <c r="AP68" s="31"/>
      <c r="AQ68" s="27"/>
      <c r="AR68" s="25"/>
      <c r="AV68" s="25"/>
      <c r="AW68" s="27"/>
      <c r="AZ68" s="28"/>
      <c r="BA68" s="21"/>
      <c r="BB68" s="31"/>
      <c r="BC68" s="27"/>
      <c r="BD68" s="25"/>
      <c r="BH68" s="25"/>
      <c r="BI68" s="27"/>
      <c r="BL68" s="28"/>
      <c r="BM68" s="21"/>
      <c r="BN68" s="31"/>
      <c r="BO68" s="27"/>
      <c r="BP68" s="25"/>
      <c r="BT68" s="25"/>
      <c r="BU68" s="27"/>
      <c r="BX68" s="28"/>
      <c r="BY68" s="21"/>
      <c r="BZ68" s="31"/>
      <c r="CA68" s="27"/>
      <c r="CB68" s="25"/>
      <c r="CF68" s="25"/>
      <c r="CG68" s="27"/>
      <c r="CJ68" s="28"/>
      <c r="CK68" s="21"/>
      <c r="CL68" s="31"/>
      <c r="CM68" s="27"/>
      <c r="CN68" s="25"/>
      <c r="CR68" s="25"/>
      <c r="CS68" s="27"/>
      <c r="CV68" s="28"/>
      <c r="CW68" s="21"/>
      <c r="CX68" s="31"/>
      <c r="CY68" s="27"/>
      <c r="CZ68" s="25"/>
      <c r="DD68" s="25"/>
      <c r="DE68" s="27"/>
      <c r="DH68" s="28"/>
      <c r="DI68" s="21"/>
      <c r="DJ68" s="31"/>
      <c r="DK68" s="27"/>
      <c r="DL68" s="25"/>
      <c r="DP68" s="25"/>
      <c r="DQ68" s="27"/>
      <c r="DT68" s="28"/>
      <c r="DU68" s="21"/>
      <c r="DV68" s="31"/>
      <c r="DW68" s="27"/>
      <c r="DX68" s="25"/>
      <c r="EB68" s="25"/>
      <c r="EC68" s="27"/>
      <c r="EF68" s="28"/>
      <c r="EG68" s="21"/>
      <c r="EH68" s="31"/>
      <c r="EI68" s="27"/>
      <c r="EJ68" s="25"/>
      <c r="EN68" s="25"/>
      <c r="EO68" s="27"/>
      <c r="ER68" s="28"/>
      <c r="ES68" s="21"/>
      <c r="ET68" s="31"/>
      <c r="EU68" s="27"/>
      <c r="EV68" s="25"/>
      <c r="EZ68" s="25"/>
      <c r="FA68" s="27"/>
      <c r="FD68" s="28"/>
      <c r="FE68" s="21"/>
      <c r="FF68" s="31"/>
      <c r="FG68" s="27"/>
      <c r="FH68" s="25"/>
      <c r="FL68" s="25"/>
      <c r="FM68" s="27"/>
      <c r="FP68" s="28"/>
      <c r="FQ68" s="21"/>
      <c r="FR68" s="31"/>
      <c r="FS68" s="27"/>
      <c r="FT68" s="25"/>
      <c r="FX68" s="25"/>
      <c r="FY68" s="27"/>
      <c r="GB68" s="28"/>
      <c r="GC68" s="21"/>
      <c r="GD68" s="31"/>
      <c r="GE68" s="27"/>
      <c r="GF68" s="25"/>
      <c r="GJ68" s="25"/>
      <c r="GK68" s="27"/>
      <c r="GN68" s="28"/>
      <c r="GO68" s="21"/>
      <c r="GP68" s="31"/>
      <c r="GQ68" s="27"/>
      <c r="GR68" s="25"/>
      <c r="GV68" s="25"/>
      <c r="GW68" s="27"/>
      <c r="GZ68" s="28"/>
      <c r="HA68" s="21"/>
      <c r="HB68" s="31"/>
      <c r="HC68" s="27"/>
      <c r="HD68" s="25"/>
      <c r="HH68" s="25"/>
      <c r="HI68" s="27"/>
      <c r="HL68" s="28"/>
      <c r="HM68" s="21"/>
      <c r="HN68" s="31"/>
      <c r="HO68" s="27"/>
      <c r="HP68" s="25"/>
      <c r="HT68" s="25"/>
      <c r="HU68" s="27"/>
      <c r="HX68" s="28"/>
      <c r="HY68" s="21"/>
      <c r="HZ68" s="31"/>
      <c r="IA68" s="27"/>
      <c r="IB68" s="25"/>
      <c r="IF68" s="25"/>
      <c r="IG68" s="27"/>
      <c r="IJ68" s="28"/>
      <c r="IK68" s="21"/>
      <c r="IL68" s="31"/>
      <c r="IM68" s="27"/>
      <c r="IN68" s="25"/>
      <c r="IR68" s="25"/>
      <c r="IS68" s="27"/>
      <c r="IV68" s="28"/>
      <c r="IW68" s="21"/>
      <c r="IX68" s="31"/>
      <c r="IY68" s="27"/>
      <c r="IZ68" s="25"/>
      <c r="JD68" s="25"/>
      <c r="JE68" s="27"/>
      <c r="JH68" s="28"/>
      <c r="JI68" s="21"/>
      <c r="JJ68" s="31"/>
      <c r="JK68" s="27"/>
      <c r="JL68" s="25"/>
      <c r="JP68" s="25"/>
      <c r="JQ68" s="27"/>
      <c r="JT68" s="28"/>
      <c r="JU68" s="21"/>
      <c r="JV68" s="31"/>
      <c r="JW68" s="27"/>
      <c r="JX68" s="25"/>
      <c r="KB68" s="25"/>
      <c r="KC68" s="27"/>
      <c r="KF68" s="28"/>
      <c r="KG68" s="21"/>
      <c r="KH68" s="31"/>
      <c r="KI68" s="27"/>
      <c r="KJ68" s="25"/>
      <c r="KN68" s="25"/>
      <c r="KO68" s="27"/>
      <c r="KR68" s="28"/>
      <c r="KS68" s="21"/>
      <c r="KT68" s="31"/>
      <c r="KU68" s="27"/>
      <c r="KV68" s="25"/>
      <c r="KZ68" s="25"/>
      <c r="LA68" s="27"/>
      <c r="LD68" s="28"/>
      <c r="LE68" s="21"/>
      <c r="LF68" s="31"/>
      <c r="LG68" s="27"/>
      <c r="LH68" s="25"/>
      <c r="LL68" s="25"/>
      <c r="LM68" s="27"/>
      <c r="LP68" s="28"/>
      <c r="LQ68" s="21"/>
      <c r="LR68" s="31"/>
      <c r="LS68" s="27"/>
      <c r="LT68" s="25"/>
      <c r="LX68" s="25"/>
      <c r="LY68" s="27"/>
      <c r="MB68" s="28"/>
      <c r="MC68" s="21"/>
      <c r="MD68" s="31"/>
      <c r="ME68" s="27"/>
      <c r="MF68" s="25"/>
      <c r="MJ68" s="25"/>
      <c r="MK68" s="27"/>
      <c r="MN68" s="28"/>
      <c r="MO68" s="21"/>
      <c r="MP68" s="31"/>
      <c r="MQ68" s="27"/>
      <c r="MR68" s="25"/>
      <c r="MV68" s="25"/>
      <c r="MW68" s="27"/>
      <c r="MZ68" s="28"/>
      <c r="NA68" s="21"/>
      <c r="NB68" s="31"/>
      <c r="NC68" s="27"/>
      <c r="ND68" s="25"/>
      <c r="NH68" s="25"/>
      <c r="NI68" s="27"/>
      <c r="NL68" s="28"/>
      <c r="NM68" s="21"/>
      <c r="NN68" s="31"/>
      <c r="NO68" s="27"/>
      <c r="NP68" s="25"/>
      <c r="NT68" s="25"/>
      <c r="NU68" s="27"/>
      <c r="NX68" s="28"/>
      <c r="NY68" s="21"/>
      <c r="NZ68" s="31"/>
      <c r="OA68" s="27"/>
      <c r="OB68" s="25"/>
      <c r="OF68" s="25"/>
      <c r="OG68" s="27"/>
      <c r="OJ68" s="28"/>
      <c r="OK68" s="21"/>
      <c r="OL68" s="31"/>
      <c r="OM68" s="27"/>
      <c r="ON68" s="25"/>
      <c r="OR68" s="25"/>
      <c r="OS68" s="27"/>
      <c r="OV68" s="28"/>
      <c r="OW68" s="21"/>
      <c r="OX68" s="31"/>
      <c r="OY68" s="27"/>
      <c r="OZ68" s="25"/>
      <c r="PD68" s="25"/>
      <c r="PE68" s="27"/>
      <c r="PH68" s="28"/>
      <c r="PI68" s="21"/>
      <c r="PJ68" s="31"/>
      <c r="PK68" s="27"/>
      <c r="PL68" s="25"/>
      <c r="PP68" s="25"/>
      <c r="PQ68" s="27"/>
      <c r="PT68" s="28"/>
      <c r="PU68" s="21"/>
      <c r="PV68" s="31"/>
      <c r="PW68" s="27"/>
      <c r="PX68" s="25"/>
      <c r="QB68" s="25"/>
      <c r="QC68" s="27"/>
      <c r="QF68" s="28"/>
      <c r="QG68" s="21"/>
      <c r="QH68" s="31"/>
      <c r="QI68" s="27"/>
      <c r="QJ68" s="25"/>
      <c r="QN68" s="25"/>
      <c r="QO68" s="27"/>
      <c r="QR68" s="28"/>
      <c r="QS68" s="21"/>
      <c r="QT68" s="31"/>
      <c r="QU68" s="27"/>
      <c r="QV68" s="25"/>
      <c r="QZ68" s="25"/>
      <c r="RA68" s="27"/>
      <c r="RD68" s="28"/>
      <c r="RE68" s="21"/>
      <c r="RF68" s="31"/>
      <c r="RG68" s="27"/>
      <c r="RH68" s="25"/>
      <c r="RL68" s="25"/>
      <c r="RM68" s="27"/>
      <c r="RP68" s="28"/>
      <c r="RQ68" s="21"/>
      <c r="RR68" s="31"/>
      <c r="RS68" s="27"/>
      <c r="RT68" s="25"/>
      <c r="RX68" s="25"/>
      <c r="RY68" s="27"/>
      <c r="SB68" s="28"/>
      <c r="SC68" s="21"/>
      <c r="SD68" s="31"/>
      <c r="SE68" s="27"/>
      <c r="SF68" s="25"/>
      <c r="SJ68" s="25"/>
      <c r="SK68" s="27"/>
      <c r="SN68" s="28"/>
      <c r="SO68" s="21"/>
      <c r="SP68" s="31"/>
      <c r="SQ68" s="27"/>
      <c r="SR68" s="25"/>
      <c r="SV68" s="25"/>
      <c r="SW68" s="27"/>
      <c r="SZ68" s="28"/>
      <c r="TA68" s="21"/>
      <c r="TB68" s="31"/>
      <c r="TC68" s="27"/>
      <c r="TD68" s="25"/>
      <c r="TH68" s="25"/>
      <c r="TI68" s="27"/>
      <c r="TL68" s="28"/>
      <c r="TM68" s="21"/>
      <c r="TN68" s="31"/>
      <c r="TO68" s="27"/>
      <c r="TP68" s="25"/>
      <c r="TT68" s="25"/>
      <c r="TU68" s="27"/>
      <c r="TX68" s="28"/>
      <c r="TY68" s="21"/>
      <c r="TZ68" s="31"/>
      <c r="UA68" s="27"/>
      <c r="UB68" s="25"/>
      <c r="UF68" s="25"/>
      <c r="UG68" s="27"/>
      <c r="UJ68" s="28"/>
      <c r="UK68" s="21"/>
      <c r="UL68" s="31"/>
      <c r="UM68" s="27"/>
      <c r="UN68" s="25"/>
      <c r="UR68" s="25"/>
      <c r="US68" s="27"/>
      <c r="UV68" s="28"/>
      <c r="UW68" s="21"/>
      <c r="UX68" s="31"/>
      <c r="UY68" s="27"/>
      <c r="UZ68" s="25"/>
      <c r="VD68" s="25"/>
      <c r="VE68" s="27"/>
      <c r="VH68" s="28"/>
      <c r="VI68" s="21"/>
      <c r="VJ68" s="31"/>
      <c r="VK68" s="27"/>
      <c r="VL68" s="25"/>
      <c r="VP68" s="25"/>
      <c r="VQ68" s="27"/>
      <c r="VT68" s="28"/>
      <c r="VU68" s="21"/>
      <c r="VV68" s="31"/>
      <c r="VW68" s="27"/>
      <c r="VX68" s="25"/>
      <c r="WB68" s="25"/>
      <c r="WC68" s="27"/>
      <c r="WF68" s="28"/>
      <c r="WG68" s="21"/>
      <c r="WH68" s="31"/>
      <c r="WI68" s="27"/>
      <c r="WJ68" s="25"/>
      <c r="WN68" s="25"/>
      <c r="WO68" s="27"/>
      <c r="WR68" s="28"/>
      <c r="WS68" s="21"/>
      <c r="WT68" s="31"/>
      <c r="WU68" s="27"/>
      <c r="WV68" s="25"/>
      <c r="WZ68" s="25"/>
      <c r="XA68" s="27"/>
      <c r="XD68" s="28"/>
      <c r="XE68" s="21"/>
      <c r="XF68" s="31"/>
      <c r="XG68" s="27"/>
      <c r="XH68" s="25"/>
      <c r="XL68" s="25"/>
      <c r="XM68" s="27"/>
      <c r="XP68" s="28"/>
      <c r="XQ68" s="21"/>
      <c r="XR68" s="31"/>
      <c r="XS68" s="27"/>
      <c r="XT68" s="25"/>
      <c r="XX68" s="25"/>
      <c r="XY68" s="27"/>
      <c r="YB68" s="28"/>
      <c r="YC68" s="21"/>
      <c r="YD68" s="31"/>
      <c r="YE68" s="27"/>
      <c r="YF68" s="25"/>
      <c r="YJ68" s="25"/>
      <c r="YK68" s="27"/>
      <c r="YN68" s="28"/>
      <c r="YO68" s="21"/>
      <c r="YP68" s="31"/>
      <c r="YQ68" s="27"/>
      <c r="YR68" s="25"/>
      <c r="YV68" s="25"/>
      <c r="YW68" s="27"/>
      <c r="YZ68" s="28"/>
      <c r="ZA68" s="21"/>
      <c r="ZB68" s="31"/>
      <c r="ZC68" s="27"/>
      <c r="ZD68" s="25"/>
      <c r="ZH68" s="25"/>
      <c r="ZI68" s="27"/>
      <c r="ZL68" s="28"/>
      <c r="ZM68" s="21"/>
      <c r="ZN68" s="31"/>
      <c r="ZO68" s="27"/>
      <c r="ZP68" s="25"/>
      <c r="ZT68" s="25"/>
      <c r="ZU68" s="27"/>
      <c r="ZX68" s="28"/>
      <c r="ZY68" s="21"/>
      <c r="ZZ68" s="31"/>
      <c r="AAA68" s="27"/>
      <c r="AAB68" s="25"/>
      <c r="AAF68" s="25"/>
      <c r="AAG68" s="27"/>
      <c r="AAJ68" s="28"/>
      <c r="AAK68" s="21"/>
      <c r="AAL68" s="31"/>
      <c r="AAM68" s="27"/>
      <c r="AAN68" s="25"/>
      <c r="AAR68" s="25"/>
      <c r="AAS68" s="27"/>
      <c r="AAV68" s="28"/>
      <c r="AAW68" s="21"/>
      <c r="AAX68" s="31"/>
      <c r="AAY68" s="27"/>
      <c r="AAZ68" s="25"/>
      <c r="ABD68" s="25"/>
      <c r="ABE68" s="27"/>
      <c r="ABH68" s="28"/>
      <c r="ABI68" s="21"/>
      <c r="ABJ68" s="31"/>
      <c r="ABK68" s="27"/>
      <c r="ABL68" s="25"/>
      <c r="ABP68" s="25"/>
      <c r="ABQ68" s="27"/>
      <c r="ABT68" s="28"/>
      <c r="ABU68" s="21"/>
      <c r="ABV68" s="31"/>
      <c r="ABW68" s="27"/>
      <c r="ABX68" s="25"/>
      <c r="ACB68" s="25"/>
      <c r="ACC68" s="27"/>
      <c r="ACF68" s="28"/>
      <c r="ACG68" s="21"/>
      <c r="ACH68" s="31"/>
      <c r="ACI68" s="27"/>
      <c r="ACJ68" s="25"/>
      <c r="ACN68" s="25"/>
      <c r="ACO68" s="27"/>
      <c r="ACR68" s="28"/>
      <c r="ACS68" s="21"/>
      <c r="ACT68" s="31"/>
      <c r="ACU68" s="27"/>
      <c r="ACV68" s="25"/>
      <c r="ACZ68" s="25"/>
      <c r="ADA68" s="27"/>
      <c r="ADD68" s="28"/>
      <c r="ADE68" s="21"/>
      <c r="ADF68" s="31"/>
      <c r="ADG68" s="27"/>
      <c r="ADH68" s="25"/>
      <c r="ADL68" s="25"/>
      <c r="ADM68" s="27"/>
      <c r="ADP68" s="28"/>
      <c r="ADQ68" s="21"/>
      <c r="ADR68" s="31"/>
      <c r="ADS68" s="27"/>
      <c r="ADT68" s="25"/>
      <c r="ADX68" s="25"/>
      <c r="ADY68" s="27"/>
      <c r="AEB68" s="28"/>
      <c r="AEC68" s="21"/>
      <c r="AED68" s="31"/>
      <c r="AEE68" s="27"/>
      <c r="AEF68" s="25"/>
      <c r="AEJ68" s="25"/>
      <c r="AEK68" s="27"/>
      <c r="AEN68" s="28"/>
      <c r="AEO68" s="21"/>
      <c r="AEP68" s="31"/>
      <c r="AEQ68" s="27"/>
      <c r="AER68" s="25"/>
      <c r="AEV68" s="25"/>
      <c r="AEW68" s="27"/>
      <c r="AEZ68" s="28"/>
      <c r="AFA68" s="21"/>
      <c r="AFB68" s="31"/>
      <c r="AFC68" s="27"/>
      <c r="AFD68" s="25"/>
      <c r="AFH68" s="25"/>
      <c r="AFI68" s="27"/>
      <c r="AFL68" s="28"/>
      <c r="AFM68" s="21"/>
      <c r="AFN68" s="31"/>
      <c r="AFO68" s="27"/>
      <c r="AFP68" s="25"/>
      <c r="AFT68" s="25"/>
      <c r="AFU68" s="27"/>
      <c r="AFX68" s="28"/>
      <c r="AFY68" s="21"/>
      <c r="AFZ68" s="31"/>
      <c r="AGA68" s="27"/>
      <c r="AGB68" s="25"/>
      <c r="AGF68" s="25"/>
      <c r="AGG68" s="27"/>
      <c r="AGJ68" s="28"/>
      <c r="AGK68" s="21"/>
      <c r="AGL68" s="31"/>
      <c r="AGM68" s="27"/>
      <c r="AGN68" s="25"/>
      <c r="AGR68" s="25"/>
      <c r="AGS68" s="27"/>
      <c r="AGV68" s="28"/>
      <c r="AGW68" s="21"/>
      <c r="AGX68" s="31"/>
      <c r="AGY68" s="27"/>
      <c r="AGZ68" s="25"/>
      <c r="AHD68" s="25"/>
      <c r="AHE68" s="27"/>
      <c r="AHH68" s="28"/>
      <c r="AHI68" s="21"/>
      <c r="AHJ68" s="31"/>
      <c r="AHK68" s="27"/>
      <c r="AHL68" s="25"/>
      <c r="AHP68" s="25"/>
      <c r="AHQ68" s="27"/>
      <c r="AHT68" s="28"/>
      <c r="AHU68" s="21"/>
      <c r="AHV68" s="31"/>
      <c r="AHW68" s="27"/>
      <c r="AHX68" s="25"/>
      <c r="AIB68" s="25"/>
      <c r="AIC68" s="27"/>
      <c r="AIF68" s="28"/>
      <c r="AIG68" s="21"/>
      <c r="AIH68" s="31"/>
      <c r="AII68" s="27"/>
      <c r="AIJ68" s="25"/>
      <c r="AIN68" s="25"/>
      <c r="AIO68" s="27"/>
      <c r="AIR68" s="28"/>
      <c r="AIS68" s="21"/>
      <c r="AIT68" s="31"/>
      <c r="AIU68" s="27"/>
      <c r="AIV68" s="25"/>
      <c r="AIZ68" s="25"/>
      <c r="AJA68" s="27"/>
      <c r="AJD68" s="28"/>
      <c r="AJE68" s="21"/>
      <c r="AJF68" s="31"/>
      <c r="AJG68" s="27"/>
      <c r="AJH68" s="25"/>
      <c r="AJL68" s="25"/>
      <c r="AJM68" s="27"/>
      <c r="AJP68" s="28"/>
      <c r="AJQ68" s="21"/>
      <c r="AJR68" s="31"/>
      <c r="AJS68" s="27"/>
      <c r="AJT68" s="25"/>
      <c r="AJX68" s="25"/>
      <c r="AJY68" s="27"/>
      <c r="AKB68" s="28"/>
      <c r="AKC68" s="21"/>
      <c r="AKD68" s="31"/>
      <c r="AKE68" s="27"/>
      <c r="AKF68" s="25"/>
      <c r="AKJ68" s="25"/>
      <c r="AKK68" s="27"/>
      <c r="AKN68" s="28"/>
      <c r="AKO68" s="21"/>
      <c r="AKP68" s="31"/>
      <c r="AKQ68" s="27"/>
      <c r="AKR68" s="25"/>
      <c r="AKV68" s="25"/>
      <c r="AKW68" s="27"/>
      <c r="AKZ68" s="28"/>
      <c r="ALA68" s="21"/>
      <c r="ALB68" s="31"/>
      <c r="ALC68" s="27"/>
      <c r="ALD68" s="25"/>
      <c r="ALH68" s="25"/>
      <c r="ALI68" s="27"/>
      <c r="ALL68" s="28"/>
      <c r="ALM68" s="21"/>
      <c r="ALN68" s="31"/>
      <c r="ALO68" s="27"/>
      <c r="ALP68" s="25"/>
      <c r="ALT68" s="25"/>
      <c r="ALU68" s="27"/>
      <c r="ALX68" s="28"/>
      <c r="ALY68" s="21"/>
      <c r="ALZ68" s="31"/>
      <c r="AMA68" s="27"/>
      <c r="AMB68" s="25"/>
      <c r="AMF68" s="25"/>
      <c r="AMG68" s="27"/>
      <c r="AMJ68" s="28"/>
      <c r="AMK68" s="21"/>
      <c r="AML68" s="31"/>
      <c r="AMM68" s="27"/>
      <c r="AMN68" s="25"/>
    </row>
    <row r="69" spans="1:1028" s="26" customFormat="1" ht="38.25" x14ac:dyDescent="0.2">
      <c r="A69" s="32" t="s">
        <v>331</v>
      </c>
      <c r="B69" s="24" t="s">
        <v>356</v>
      </c>
      <c r="C69" s="27" t="s">
        <v>197</v>
      </c>
      <c r="D69" s="59">
        <v>43878</v>
      </c>
      <c r="E69" s="26" t="s">
        <v>355</v>
      </c>
      <c r="F69" s="26" t="s">
        <v>199</v>
      </c>
      <c r="G69" s="26" t="s">
        <v>200</v>
      </c>
      <c r="H69" s="60">
        <v>43878</v>
      </c>
      <c r="I69" s="27">
        <v>1</v>
      </c>
      <c r="J69" s="26" t="s">
        <v>201</v>
      </c>
      <c r="K69" s="26" t="s">
        <v>76</v>
      </c>
      <c r="L69" s="22" t="s">
        <v>192</v>
      </c>
      <c r="M69" s="22" t="s">
        <v>192</v>
      </c>
      <c r="N69" s="22" t="s">
        <v>192</v>
      </c>
      <c r="O69" s="22" t="s">
        <v>192</v>
      </c>
      <c r="P69" s="28" t="s">
        <v>357</v>
      </c>
      <c r="Q69" s="30"/>
      <c r="R69" s="31"/>
      <c r="S69" s="27"/>
      <c r="T69" s="25"/>
      <c r="X69" s="25"/>
      <c r="Y69" s="27"/>
      <c r="AB69" s="28"/>
      <c r="AC69" s="21"/>
      <c r="AD69" s="31"/>
      <c r="AE69" s="27"/>
      <c r="AF69" s="25"/>
      <c r="AJ69" s="25"/>
      <c r="AK69" s="27"/>
      <c r="AN69" s="28"/>
      <c r="AO69" s="21"/>
      <c r="AP69" s="31"/>
      <c r="AQ69" s="27"/>
      <c r="AR69" s="25"/>
      <c r="AV69" s="25"/>
      <c r="AW69" s="27"/>
      <c r="AZ69" s="28"/>
      <c r="BA69" s="21"/>
      <c r="BB69" s="31"/>
      <c r="BC69" s="27"/>
      <c r="BD69" s="25"/>
      <c r="BH69" s="25"/>
      <c r="BI69" s="27"/>
      <c r="BL69" s="28"/>
      <c r="BM69" s="21"/>
      <c r="BN69" s="31"/>
      <c r="BO69" s="27"/>
      <c r="BP69" s="25"/>
      <c r="BT69" s="25"/>
      <c r="BU69" s="27"/>
      <c r="BX69" s="28"/>
      <c r="BY69" s="21"/>
      <c r="BZ69" s="31"/>
      <c r="CA69" s="27"/>
      <c r="CB69" s="25"/>
      <c r="CF69" s="25"/>
      <c r="CG69" s="27"/>
      <c r="CJ69" s="28"/>
      <c r="CK69" s="21"/>
      <c r="CL69" s="31"/>
      <c r="CM69" s="27"/>
      <c r="CN69" s="25"/>
      <c r="CR69" s="25"/>
      <c r="CS69" s="27"/>
      <c r="CV69" s="28"/>
      <c r="CW69" s="21"/>
      <c r="CX69" s="31"/>
      <c r="CY69" s="27"/>
      <c r="CZ69" s="25"/>
      <c r="DD69" s="25"/>
      <c r="DE69" s="27"/>
      <c r="DH69" s="28"/>
      <c r="DI69" s="21"/>
      <c r="DJ69" s="31"/>
      <c r="DK69" s="27"/>
      <c r="DL69" s="25"/>
      <c r="DP69" s="25"/>
      <c r="DQ69" s="27"/>
      <c r="DT69" s="28"/>
      <c r="DU69" s="21"/>
      <c r="DV69" s="31"/>
      <c r="DW69" s="27"/>
      <c r="DX69" s="25"/>
      <c r="EB69" s="25"/>
      <c r="EC69" s="27"/>
      <c r="EF69" s="28"/>
      <c r="EG69" s="21"/>
      <c r="EH69" s="31"/>
      <c r="EI69" s="27"/>
      <c r="EJ69" s="25"/>
      <c r="EN69" s="25"/>
      <c r="EO69" s="27"/>
      <c r="ER69" s="28"/>
      <c r="ES69" s="21"/>
      <c r="ET69" s="31"/>
      <c r="EU69" s="27"/>
      <c r="EV69" s="25"/>
      <c r="EZ69" s="25"/>
      <c r="FA69" s="27"/>
      <c r="FD69" s="28"/>
      <c r="FE69" s="21"/>
      <c r="FF69" s="31"/>
      <c r="FG69" s="27"/>
      <c r="FH69" s="25"/>
      <c r="FL69" s="25"/>
      <c r="FM69" s="27"/>
      <c r="FP69" s="28"/>
      <c r="FQ69" s="21"/>
      <c r="FR69" s="31"/>
      <c r="FS69" s="27"/>
      <c r="FT69" s="25"/>
      <c r="FX69" s="25"/>
      <c r="FY69" s="27"/>
      <c r="GB69" s="28"/>
      <c r="GC69" s="21"/>
      <c r="GD69" s="31"/>
      <c r="GE69" s="27"/>
      <c r="GF69" s="25"/>
      <c r="GJ69" s="25"/>
      <c r="GK69" s="27"/>
      <c r="GN69" s="28"/>
      <c r="GO69" s="21"/>
      <c r="GP69" s="31"/>
      <c r="GQ69" s="27"/>
      <c r="GR69" s="25"/>
      <c r="GV69" s="25"/>
      <c r="GW69" s="27"/>
      <c r="GZ69" s="28"/>
      <c r="HA69" s="21"/>
      <c r="HB69" s="31"/>
      <c r="HC69" s="27"/>
      <c r="HD69" s="25"/>
      <c r="HH69" s="25"/>
      <c r="HI69" s="27"/>
      <c r="HL69" s="28"/>
      <c r="HM69" s="21"/>
      <c r="HN69" s="31"/>
      <c r="HO69" s="27"/>
      <c r="HP69" s="25"/>
      <c r="HT69" s="25"/>
      <c r="HU69" s="27"/>
      <c r="HX69" s="28"/>
      <c r="HY69" s="21"/>
      <c r="HZ69" s="31"/>
      <c r="IA69" s="27"/>
      <c r="IB69" s="25"/>
      <c r="IF69" s="25"/>
      <c r="IG69" s="27"/>
      <c r="IJ69" s="28"/>
      <c r="IK69" s="21"/>
      <c r="IL69" s="31"/>
      <c r="IM69" s="27"/>
      <c r="IN69" s="25"/>
      <c r="IR69" s="25"/>
      <c r="IS69" s="27"/>
      <c r="IV69" s="28"/>
      <c r="IW69" s="21"/>
      <c r="IX69" s="31"/>
      <c r="IY69" s="27"/>
      <c r="IZ69" s="25"/>
      <c r="JD69" s="25"/>
      <c r="JE69" s="27"/>
      <c r="JH69" s="28"/>
      <c r="JI69" s="21"/>
      <c r="JJ69" s="31"/>
      <c r="JK69" s="27"/>
      <c r="JL69" s="25"/>
      <c r="JP69" s="25"/>
      <c r="JQ69" s="27"/>
      <c r="JT69" s="28"/>
      <c r="JU69" s="21"/>
      <c r="JV69" s="31"/>
      <c r="JW69" s="27"/>
      <c r="JX69" s="25"/>
      <c r="KB69" s="25"/>
      <c r="KC69" s="27"/>
      <c r="KF69" s="28"/>
      <c r="KG69" s="21"/>
      <c r="KH69" s="31"/>
      <c r="KI69" s="27"/>
      <c r="KJ69" s="25"/>
      <c r="KN69" s="25"/>
      <c r="KO69" s="27"/>
      <c r="KR69" s="28"/>
      <c r="KS69" s="21"/>
      <c r="KT69" s="31"/>
      <c r="KU69" s="27"/>
      <c r="KV69" s="25"/>
      <c r="KZ69" s="25"/>
      <c r="LA69" s="27"/>
      <c r="LD69" s="28"/>
      <c r="LE69" s="21"/>
      <c r="LF69" s="31"/>
      <c r="LG69" s="27"/>
      <c r="LH69" s="25"/>
      <c r="LL69" s="25"/>
      <c r="LM69" s="27"/>
      <c r="LP69" s="28"/>
      <c r="LQ69" s="21"/>
      <c r="LR69" s="31"/>
      <c r="LS69" s="27"/>
      <c r="LT69" s="25"/>
      <c r="LX69" s="25"/>
      <c r="LY69" s="27"/>
      <c r="MB69" s="28"/>
      <c r="MC69" s="21"/>
      <c r="MD69" s="31"/>
      <c r="ME69" s="27"/>
      <c r="MF69" s="25"/>
      <c r="MJ69" s="25"/>
      <c r="MK69" s="27"/>
      <c r="MN69" s="28"/>
      <c r="MO69" s="21"/>
      <c r="MP69" s="31"/>
      <c r="MQ69" s="27"/>
      <c r="MR69" s="25"/>
      <c r="MV69" s="25"/>
      <c r="MW69" s="27"/>
      <c r="MZ69" s="28"/>
      <c r="NA69" s="21"/>
      <c r="NB69" s="31"/>
      <c r="NC69" s="27"/>
      <c r="ND69" s="25"/>
      <c r="NH69" s="25"/>
      <c r="NI69" s="27"/>
      <c r="NL69" s="28"/>
      <c r="NM69" s="21"/>
      <c r="NN69" s="31"/>
      <c r="NO69" s="27"/>
      <c r="NP69" s="25"/>
      <c r="NT69" s="25"/>
      <c r="NU69" s="27"/>
      <c r="NX69" s="28"/>
      <c r="NY69" s="21"/>
      <c r="NZ69" s="31"/>
      <c r="OA69" s="27"/>
      <c r="OB69" s="25"/>
      <c r="OF69" s="25"/>
      <c r="OG69" s="27"/>
      <c r="OJ69" s="28"/>
      <c r="OK69" s="21"/>
      <c r="OL69" s="31"/>
      <c r="OM69" s="27"/>
      <c r="ON69" s="25"/>
      <c r="OR69" s="25"/>
      <c r="OS69" s="27"/>
      <c r="OV69" s="28"/>
      <c r="OW69" s="21"/>
      <c r="OX69" s="31"/>
      <c r="OY69" s="27"/>
      <c r="OZ69" s="25"/>
      <c r="PD69" s="25"/>
      <c r="PE69" s="27"/>
      <c r="PH69" s="28"/>
      <c r="PI69" s="21"/>
      <c r="PJ69" s="31"/>
      <c r="PK69" s="27"/>
      <c r="PL69" s="25"/>
      <c r="PP69" s="25"/>
      <c r="PQ69" s="27"/>
      <c r="PT69" s="28"/>
      <c r="PU69" s="21"/>
      <c r="PV69" s="31"/>
      <c r="PW69" s="27"/>
      <c r="PX69" s="25"/>
      <c r="QB69" s="25"/>
      <c r="QC69" s="27"/>
      <c r="QF69" s="28"/>
      <c r="QG69" s="21"/>
      <c r="QH69" s="31"/>
      <c r="QI69" s="27"/>
      <c r="QJ69" s="25"/>
      <c r="QN69" s="25"/>
      <c r="QO69" s="27"/>
      <c r="QR69" s="28"/>
      <c r="QS69" s="21"/>
      <c r="QT69" s="31"/>
      <c r="QU69" s="27"/>
      <c r="QV69" s="25"/>
      <c r="QZ69" s="25"/>
      <c r="RA69" s="27"/>
      <c r="RD69" s="28"/>
      <c r="RE69" s="21"/>
      <c r="RF69" s="31"/>
      <c r="RG69" s="27"/>
      <c r="RH69" s="25"/>
      <c r="RL69" s="25"/>
      <c r="RM69" s="27"/>
      <c r="RP69" s="28"/>
      <c r="RQ69" s="21"/>
      <c r="RR69" s="31"/>
      <c r="RS69" s="27"/>
      <c r="RT69" s="25"/>
      <c r="RX69" s="25"/>
      <c r="RY69" s="27"/>
      <c r="SB69" s="28"/>
      <c r="SC69" s="21"/>
      <c r="SD69" s="31"/>
      <c r="SE69" s="27"/>
      <c r="SF69" s="25"/>
      <c r="SJ69" s="25"/>
      <c r="SK69" s="27"/>
      <c r="SN69" s="28"/>
      <c r="SO69" s="21"/>
      <c r="SP69" s="31"/>
      <c r="SQ69" s="27"/>
      <c r="SR69" s="25"/>
      <c r="SV69" s="25"/>
      <c r="SW69" s="27"/>
      <c r="SZ69" s="28"/>
      <c r="TA69" s="21"/>
      <c r="TB69" s="31"/>
      <c r="TC69" s="27"/>
      <c r="TD69" s="25"/>
      <c r="TH69" s="25"/>
      <c r="TI69" s="27"/>
      <c r="TL69" s="28"/>
      <c r="TM69" s="21"/>
      <c r="TN69" s="31"/>
      <c r="TO69" s="27"/>
      <c r="TP69" s="25"/>
      <c r="TT69" s="25"/>
      <c r="TU69" s="27"/>
      <c r="TX69" s="28"/>
      <c r="TY69" s="21"/>
      <c r="TZ69" s="31"/>
      <c r="UA69" s="27"/>
      <c r="UB69" s="25"/>
      <c r="UF69" s="25"/>
      <c r="UG69" s="27"/>
      <c r="UJ69" s="28"/>
      <c r="UK69" s="21"/>
      <c r="UL69" s="31"/>
      <c r="UM69" s="27"/>
      <c r="UN69" s="25"/>
      <c r="UR69" s="25"/>
      <c r="US69" s="27"/>
      <c r="UV69" s="28"/>
      <c r="UW69" s="21"/>
      <c r="UX69" s="31"/>
      <c r="UY69" s="27"/>
      <c r="UZ69" s="25"/>
      <c r="VD69" s="25"/>
      <c r="VE69" s="27"/>
      <c r="VH69" s="28"/>
      <c r="VI69" s="21"/>
      <c r="VJ69" s="31"/>
      <c r="VK69" s="27"/>
      <c r="VL69" s="25"/>
      <c r="VP69" s="25"/>
      <c r="VQ69" s="27"/>
      <c r="VT69" s="28"/>
      <c r="VU69" s="21"/>
      <c r="VV69" s="31"/>
      <c r="VW69" s="27"/>
      <c r="VX69" s="25"/>
      <c r="WB69" s="25"/>
      <c r="WC69" s="27"/>
      <c r="WF69" s="28"/>
      <c r="WG69" s="21"/>
      <c r="WH69" s="31"/>
      <c r="WI69" s="27"/>
      <c r="WJ69" s="25"/>
      <c r="WN69" s="25"/>
      <c r="WO69" s="27"/>
      <c r="WR69" s="28"/>
      <c r="WS69" s="21"/>
      <c r="WT69" s="31"/>
      <c r="WU69" s="27"/>
      <c r="WV69" s="25"/>
      <c r="WZ69" s="25"/>
      <c r="XA69" s="27"/>
      <c r="XD69" s="28"/>
      <c r="XE69" s="21"/>
      <c r="XF69" s="31"/>
      <c r="XG69" s="27"/>
      <c r="XH69" s="25"/>
      <c r="XL69" s="25"/>
      <c r="XM69" s="27"/>
      <c r="XP69" s="28"/>
      <c r="XQ69" s="21"/>
      <c r="XR69" s="31"/>
      <c r="XS69" s="27"/>
      <c r="XT69" s="25"/>
      <c r="XX69" s="25"/>
      <c r="XY69" s="27"/>
      <c r="YB69" s="28"/>
      <c r="YC69" s="21"/>
      <c r="YD69" s="31"/>
      <c r="YE69" s="27"/>
      <c r="YF69" s="25"/>
      <c r="YJ69" s="25"/>
      <c r="YK69" s="27"/>
      <c r="YN69" s="28"/>
      <c r="YO69" s="21"/>
      <c r="YP69" s="31"/>
      <c r="YQ69" s="27"/>
      <c r="YR69" s="25"/>
      <c r="YV69" s="25"/>
      <c r="YW69" s="27"/>
      <c r="YZ69" s="28"/>
      <c r="ZA69" s="21"/>
      <c r="ZB69" s="31"/>
      <c r="ZC69" s="27"/>
      <c r="ZD69" s="25"/>
      <c r="ZH69" s="25"/>
      <c r="ZI69" s="27"/>
      <c r="ZL69" s="28"/>
      <c r="ZM69" s="21"/>
      <c r="ZN69" s="31"/>
      <c r="ZO69" s="27"/>
      <c r="ZP69" s="25"/>
      <c r="ZT69" s="25"/>
      <c r="ZU69" s="27"/>
      <c r="ZX69" s="28"/>
      <c r="ZY69" s="21"/>
      <c r="ZZ69" s="31"/>
      <c r="AAA69" s="27"/>
      <c r="AAB69" s="25"/>
      <c r="AAF69" s="25"/>
      <c r="AAG69" s="27"/>
      <c r="AAJ69" s="28"/>
      <c r="AAK69" s="21"/>
      <c r="AAL69" s="31"/>
      <c r="AAM69" s="27"/>
      <c r="AAN69" s="25"/>
      <c r="AAR69" s="25"/>
      <c r="AAS69" s="27"/>
      <c r="AAV69" s="28"/>
      <c r="AAW69" s="21"/>
      <c r="AAX69" s="31"/>
      <c r="AAY69" s="27"/>
      <c r="AAZ69" s="25"/>
      <c r="ABD69" s="25"/>
      <c r="ABE69" s="27"/>
      <c r="ABH69" s="28"/>
      <c r="ABI69" s="21"/>
      <c r="ABJ69" s="31"/>
      <c r="ABK69" s="27"/>
      <c r="ABL69" s="25"/>
      <c r="ABP69" s="25"/>
      <c r="ABQ69" s="27"/>
      <c r="ABT69" s="28"/>
      <c r="ABU69" s="21"/>
      <c r="ABV69" s="31"/>
      <c r="ABW69" s="27"/>
      <c r="ABX69" s="25"/>
      <c r="ACB69" s="25"/>
      <c r="ACC69" s="27"/>
      <c r="ACF69" s="28"/>
      <c r="ACG69" s="21"/>
      <c r="ACH69" s="31"/>
      <c r="ACI69" s="27"/>
      <c r="ACJ69" s="25"/>
      <c r="ACN69" s="25"/>
      <c r="ACO69" s="27"/>
      <c r="ACR69" s="28"/>
      <c r="ACS69" s="21"/>
      <c r="ACT69" s="31"/>
      <c r="ACU69" s="27"/>
      <c r="ACV69" s="25"/>
      <c r="ACZ69" s="25"/>
      <c r="ADA69" s="27"/>
      <c r="ADD69" s="28"/>
      <c r="ADE69" s="21"/>
      <c r="ADF69" s="31"/>
      <c r="ADG69" s="27"/>
      <c r="ADH69" s="25"/>
      <c r="ADL69" s="25"/>
      <c r="ADM69" s="27"/>
      <c r="ADP69" s="28"/>
      <c r="ADQ69" s="21"/>
      <c r="ADR69" s="31"/>
      <c r="ADS69" s="27"/>
      <c r="ADT69" s="25"/>
      <c r="ADX69" s="25"/>
      <c r="ADY69" s="27"/>
      <c r="AEB69" s="28"/>
      <c r="AEC69" s="21"/>
      <c r="AED69" s="31"/>
      <c r="AEE69" s="27"/>
      <c r="AEF69" s="25"/>
      <c r="AEJ69" s="25"/>
      <c r="AEK69" s="27"/>
      <c r="AEN69" s="28"/>
      <c r="AEO69" s="21"/>
      <c r="AEP69" s="31"/>
      <c r="AEQ69" s="27"/>
      <c r="AER69" s="25"/>
      <c r="AEV69" s="25"/>
      <c r="AEW69" s="27"/>
      <c r="AEZ69" s="28"/>
      <c r="AFA69" s="21"/>
      <c r="AFB69" s="31"/>
      <c r="AFC69" s="27"/>
      <c r="AFD69" s="25"/>
      <c r="AFH69" s="25"/>
      <c r="AFI69" s="27"/>
      <c r="AFL69" s="28"/>
      <c r="AFM69" s="21"/>
      <c r="AFN69" s="31"/>
      <c r="AFO69" s="27"/>
      <c r="AFP69" s="25"/>
      <c r="AFT69" s="25"/>
      <c r="AFU69" s="27"/>
      <c r="AFX69" s="28"/>
      <c r="AFY69" s="21"/>
      <c r="AFZ69" s="31"/>
      <c r="AGA69" s="27"/>
      <c r="AGB69" s="25"/>
      <c r="AGF69" s="25"/>
      <c r="AGG69" s="27"/>
      <c r="AGJ69" s="28"/>
      <c r="AGK69" s="21"/>
      <c r="AGL69" s="31"/>
      <c r="AGM69" s="27"/>
      <c r="AGN69" s="25"/>
      <c r="AGR69" s="25"/>
      <c r="AGS69" s="27"/>
      <c r="AGV69" s="28"/>
      <c r="AGW69" s="21"/>
      <c r="AGX69" s="31"/>
      <c r="AGY69" s="27"/>
      <c r="AGZ69" s="25"/>
      <c r="AHD69" s="25"/>
      <c r="AHE69" s="27"/>
      <c r="AHH69" s="28"/>
      <c r="AHI69" s="21"/>
      <c r="AHJ69" s="31"/>
      <c r="AHK69" s="27"/>
      <c r="AHL69" s="25"/>
      <c r="AHP69" s="25"/>
      <c r="AHQ69" s="27"/>
      <c r="AHT69" s="28"/>
      <c r="AHU69" s="21"/>
      <c r="AHV69" s="31"/>
      <c r="AHW69" s="27"/>
      <c r="AHX69" s="25"/>
      <c r="AIB69" s="25"/>
      <c r="AIC69" s="27"/>
      <c r="AIF69" s="28"/>
      <c r="AIG69" s="21"/>
      <c r="AIH69" s="31"/>
      <c r="AII69" s="27"/>
      <c r="AIJ69" s="25"/>
      <c r="AIN69" s="25"/>
      <c r="AIO69" s="27"/>
      <c r="AIR69" s="28"/>
      <c r="AIS69" s="21"/>
      <c r="AIT69" s="31"/>
      <c r="AIU69" s="27"/>
      <c r="AIV69" s="25"/>
      <c r="AIZ69" s="25"/>
      <c r="AJA69" s="27"/>
      <c r="AJD69" s="28"/>
      <c r="AJE69" s="21"/>
      <c r="AJF69" s="31"/>
      <c r="AJG69" s="27"/>
      <c r="AJH69" s="25"/>
      <c r="AJL69" s="25"/>
      <c r="AJM69" s="27"/>
      <c r="AJP69" s="28"/>
      <c r="AJQ69" s="21"/>
      <c r="AJR69" s="31"/>
      <c r="AJS69" s="27"/>
      <c r="AJT69" s="25"/>
      <c r="AJX69" s="25"/>
      <c r="AJY69" s="27"/>
      <c r="AKB69" s="28"/>
      <c r="AKC69" s="21"/>
      <c r="AKD69" s="31"/>
      <c r="AKE69" s="27"/>
      <c r="AKF69" s="25"/>
      <c r="AKJ69" s="25"/>
      <c r="AKK69" s="27"/>
      <c r="AKN69" s="28"/>
      <c r="AKO69" s="21"/>
      <c r="AKP69" s="31"/>
      <c r="AKQ69" s="27"/>
      <c r="AKR69" s="25"/>
      <c r="AKV69" s="25"/>
      <c r="AKW69" s="27"/>
      <c r="AKZ69" s="28"/>
      <c r="ALA69" s="21"/>
      <c r="ALB69" s="31"/>
      <c r="ALC69" s="27"/>
      <c r="ALD69" s="25"/>
      <c r="ALH69" s="25"/>
      <c r="ALI69" s="27"/>
      <c r="ALL69" s="28"/>
      <c r="ALM69" s="21"/>
      <c r="ALN69" s="31"/>
      <c r="ALO69" s="27"/>
      <c r="ALP69" s="25"/>
      <c r="ALT69" s="25"/>
      <c r="ALU69" s="27"/>
      <c r="ALX69" s="28"/>
      <c r="ALY69" s="21"/>
      <c r="ALZ69" s="31"/>
      <c r="AMA69" s="27"/>
      <c r="AMB69" s="25"/>
      <c r="AMF69" s="25"/>
      <c r="AMG69" s="27"/>
      <c r="AMJ69" s="28"/>
      <c r="AMK69" s="21"/>
      <c r="AML69" s="31"/>
      <c r="AMM69" s="27"/>
      <c r="AMN69" s="25"/>
    </row>
    <row r="70" spans="1:1028" s="26" customFormat="1" x14ac:dyDescent="0.2">
      <c r="A70" s="32" t="s">
        <v>331</v>
      </c>
      <c r="B70" s="34" t="s">
        <v>358</v>
      </c>
      <c r="C70" s="27" t="s">
        <v>197</v>
      </c>
      <c r="D70" s="59">
        <v>43880</v>
      </c>
      <c r="E70" s="26" t="s">
        <v>359</v>
      </c>
      <c r="F70" s="26" t="s">
        <v>199</v>
      </c>
      <c r="G70" s="26" t="s">
        <v>228</v>
      </c>
      <c r="H70" s="60">
        <v>43880</v>
      </c>
      <c r="I70" s="27">
        <v>1</v>
      </c>
      <c r="J70" s="26" t="s">
        <v>201</v>
      </c>
      <c r="K70" s="26" t="s">
        <v>76</v>
      </c>
      <c r="L70" s="22" t="s">
        <v>192</v>
      </c>
      <c r="M70" s="22" t="s">
        <v>192</v>
      </c>
      <c r="N70" s="22" t="s">
        <v>192</v>
      </c>
      <c r="O70" s="22" t="s">
        <v>192</v>
      </c>
      <c r="P70" s="28" t="s">
        <v>229</v>
      </c>
      <c r="Q70" s="30"/>
      <c r="R70" s="31"/>
      <c r="S70" s="27"/>
      <c r="T70" s="25"/>
      <c r="X70" s="25"/>
      <c r="Y70" s="27"/>
      <c r="AB70" s="28"/>
      <c r="AC70" s="21"/>
      <c r="AD70" s="31"/>
      <c r="AE70" s="27"/>
      <c r="AF70" s="25"/>
      <c r="AJ70" s="25"/>
      <c r="AK70" s="27"/>
      <c r="AN70" s="28"/>
      <c r="AO70" s="21"/>
      <c r="AP70" s="31"/>
      <c r="AQ70" s="27"/>
      <c r="AR70" s="25"/>
      <c r="AV70" s="25"/>
      <c r="AW70" s="27"/>
      <c r="AZ70" s="28"/>
      <c r="BA70" s="21"/>
      <c r="BB70" s="31"/>
      <c r="BC70" s="27"/>
      <c r="BD70" s="25"/>
      <c r="BH70" s="25"/>
      <c r="BI70" s="27"/>
      <c r="BL70" s="28"/>
      <c r="BM70" s="21"/>
      <c r="BN70" s="31"/>
      <c r="BO70" s="27"/>
      <c r="BP70" s="25"/>
      <c r="BT70" s="25"/>
      <c r="BU70" s="27"/>
      <c r="BX70" s="28"/>
      <c r="BY70" s="21"/>
      <c r="BZ70" s="31"/>
      <c r="CA70" s="27"/>
      <c r="CB70" s="25"/>
      <c r="CF70" s="25"/>
      <c r="CG70" s="27"/>
      <c r="CJ70" s="28"/>
      <c r="CK70" s="21"/>
      <c r="CL70" s="31"/>
      <c r="CM70" s="27"/>
      <c r="CN70" s="25"/>
      <c r="CR70" s="25"/>
      <c r="CS70" s="27"/>
      <c r="CV70" s="28"/>
      <c r="CW70" s="21"/>
      <c r="CX70" s="31"/>
      <c r="CY70" s="27"/>
      <c r="CZ70" s="25"/>
      <c r="DD70" s="25"/>
      <c r="DE70" s="27"/>
      <c r="DH70" s="28"/>
      <c r="DI70" s="21"/>
      <c r="DJ70" s="31"/>
      <c r="DK70" s="27"/>
      <c r="DL70" s="25"/>
      <c r="DP70" s="25"/>
      <c r="DQ70" s="27"/>
      <c r="DT70" s="28"/>
      <c r="DU70" s="21"/>
      <c r="DV70" s="31"/>
      <c r="DW70" s="27"/>
      <c r="DX70" s="25"/>
      <c r="EB70" s="25"/>
      <c r="EC70" s="27"/>
      <c r="EF70" s="28"/>
      <c r="EG70" s="21"/>
      <c r="EH70" s="31"/>
      <c r="EI70" s="27"/>
      <c r="EJ70" s="25"/>
      <c r="EN70" s="25"/>
      <c r="EO70" s="27"/>
      <c r="ER70" s="28"/>
      <c r="ES70" s="21"/>
      <c r="ET70" s="31"/>
      <c r="EU70" s="27"/>
      <c r="EV70" s="25"/>
      <c r="EZ70" s="25"/>
      <c r="FA70" s="27"/>
      <c r="FD70" s="28"/>
      <c r="FE70" s="21"/>
      <c r="FF70" s="31"/>
      <c r="FG70" s="27"/>
      <c r="FH70" s="25"/>
      <c r="FL70" s="25"/>
      <c r="FM70" s="27"/>
      <c r="FP70" s="28"/>
      <c r="FQ70" s="21"/>
      <c r="FR70" s="31"/>
      <c r="FS70" s="27"/>
      <c r="FT70" s="25"/>
      <c r="FX70" s="25"/>
      <c r="FY70" s="27"/>
      <c r="GB70" s="28"/>
      <c r="GC70" s="21"/>
      <c r="GD70" s="31"/>
      <c r="GE70" s="27"/>
      <c r="GF70" s="25"/>
      <c r="GJ70" s="25"/>
      <c r="GK70" s="27"/>
      <c r="GN70" s="28"/>
      <c r="GO70" s="21"/>
      <c r="GP70" s="31"/>
      <c r="GQ70" s="27"/>
      <c r="GR70" s="25"/>
      <c r="GV70" s="25"/>
      <c r="GW70" s="27"/>
      <c r="GZ70" s="28"/>
      <c r="HA70" s="21"/>
      <c r="HB70" s="31"/>
      <c r="HC70" s="27"/>
      <c r="HD70" s="25"/>
      <c r="HH70" s="25"/>
      <c r="HI70" s="27"/>
      <c r="HL70" s="28"/>
      <c r="HM70" s="21"/>
      <c r="HN70" s="31"/>
      <c r="HO70" s="27"/>
      <c r="HP70" s="25"/>
      <c r="HT70" s="25"/>
      <c r="HU70" s="27"/>
      <c r="HX70" s="28"/>
      <c r="HY70" s="21"/>
      <c r="HZ70" s="31"/>
      <c r="IA70" s="27"/>
      <c r="IB70" s="25"/>
      <c r="IF70" s="25"/>
      <c r="IG70" s="27"/>
      <c r="IJ70" s="28"/>
      <c r="IK70" s="21"/>
      <c r="IL70" s="31"/>
      <c r="IM70" s="27"/>
      <c r="IN70" s="25"/>
      <c r="IR70" s="25"/>
      <c r="IS70" s="27"/>
      <c r="IV70" s="28"/>
      <c r="IW70" s="21"/>
      <c r="IX70" s="31"/>
      <c r="IY70" s="27"/>
      <c r="IZ70" s="25"/>
      <c r="JD70" s="25"/>
      <c r="JE70" s="27"/>
      <c r="JH70" s="28"/>
      <c r="JI70" s="21"/>
      <c r="JJ70" s="31"/>
      <c r="JK70" s="27"/>
      <c r="JL70" s="25"/>
      <c r="JP70" s="25"/>
      <c r="JQ70" s="27"/>
      <c r="JT70" s="28"/>
      <c r="JU70" s="21"/>
      <c r="JV70" s="31"/>
      <c r="JW70" s="27"/>
      <c r="JX70" s="25"/>
      <c r="KB70" s="25"/>
      <c r="KC70" s="27"/>
      <c r="KF70" s="28"/>
      <c r="KG70" s="21"/>
      <c r="KH70" s="31"/>
      <c r="KI70" s="27"/>
      <c r="KJ70" s="25"/>
      <c r="KN70" s="25"/>
      <c r="KO70" s="27"/>
      <c r="KR70" s="28"/>
      <c r="KS70" s="21"/>
      <c r="KT70" s="31"/>
      <c r="KU70" s="27"/>
      <c r="KV70" s="25"/>
      <c r="KZ70" s="25"/>
      <c r="LA70" s="27"/>
      <c r="LD70" s="28"/>
      <c r="LE70" s="21"/>
      <c r="LF70" s="31"/>
      <c r="LG70" s="27"/>
      <c r="LH70" s="25"/>
      <c r="LL70" s="25"/>
      <c r="LM70" s="27"/>
      <c r="LP70" s="28"/>
      <c r="LQ70" s="21"/>
      <c r="LR70" s="31"/>
      <c r="LS70" s="27"/>
      <c r="LT70" s="25"/>
      <c r="LX70" s="25"/>
      <c r="LY70" s="27"/>
      <c r="MB70" s="28"/>
      <c r="MC70" s="21"/>
      <c r="MD70" s="31"/>
      <c r="ME70" s="27"/>
      <c r="MF70" s="25"/>
      <c r="MJ70" s="25"/>
      <c r="MK70" s="27"/>
      <c r="MN70" s="28"/>
      <c r="MO70" s="21"/>
      <c r="MP70" s="31"/>
      <c r="MQ70" s="27"/>
      <c r="MR70" s="25"/>
      <c r="MV70" s="25"/>
      <c r="MW70" s="27"/>
      <c r="MZ70" s="28"/>
      <c r="NA70" s="21"/>
      <c r="NB70" s="31"/>
      <c r="NC70" s="27"/>
      <c r="ND70" s="25"/>
      <c r="NH70" s="25"/>
      <c r="NI70" s="27"/>
      <c r="NL70" s="28"/>
      <c r="NM70" s="21"/>
      <c r="NN70" s="31"/>
      <c r="NO70" s="27"/>
      <c r="NP70" s="25"/>
      <c r="NT70" s="25"/>
      <c r="NU70" s="27"/>
      <c r="NX70" s="28"/>
      <c r="NY70" s="21"/>
      <c r="NZ70" s="31"/>
      <c r="OA70" s="27"/>
      <c r="OB70" s="25"/>
      <c r="OF70" s="25"/>
      <c r="OG70" s="27"/>
      <c r="OJ70" s="28"/>
      <c r="OK70" s="21"/>
      <c r="OL70" s="31"/>
      <c r="OM70" s="27"/>
      <c r="ON70" s="25"/>
      <c r="OR70" s="25"/>
      <c r="OS70" s="27"/>
      <c r="OV70" s="28"/>
      <c r="OW70" s="21"/>
      <c r="OX70" s="31"/>
      <c r="OY70" s="27"/>
      <c r="OZ70" s="25"/>
      <c r="PD70" s="25"/>
      <c r="PE70" s="27"/>
      <c r="PH70" s="28"/>
      <c r="PI70" s="21"/>
      <c r="PJ70" s="31"/>
      <c r="PK70" s="27"/>
      <c r="PL70" s="25"/>
      <c r="PP70" s="25"/>
      <c r="PQ70" s="27"/>
      <c r="PT70" s="28"/>
      <c r="PU70" s="21"/>
      <c r="PV70" s="31"/>
      <c r="PW70" s="27"/>
      <c r="PX70" s="25"/>
      <c r="QB70" s="25"/>
      <c r="QC70" s="27"/>
      <c r="QF70" s="28"/>
      <c r="QG70" s="21"/>
      <c r="QH70" s="31"/>
      <c r="QI70" s="27"/>
      <c r="QJ70" s="25"/>
      <c r="QN70" s="25"/>
      <c r="QO70" s="27"/>
      <c r="QR70" s="28"/>
      <c r="QS70" s="21"/>
      <c r="QT70" s="31"/>
      <c r="QU70" s="27"/>
      <c r="QV70" s="25"/>
      <c r="QZ70" s="25"/>
      <c r="RA70" s="27"/>
      <c r="RD70" s="28"/>
      <c r="RE70" s="21"/>
      <c r="RF70" s="31"/>
      <c r="RG70" s="27"/>
      <c r="RH70" s="25"/>
      <c r="RL70" s="25"/>
      <c r="RM70" s="27"/>
      <c r="RP70" s="28"/>
      <c r="RQ70" s="21"/>
      <c r="RR70" s="31"/>
      <c r="RS70" s="27"/>
      <c r="RT70" s="25"/>
      <c r="RX70" s="25"/>
      <c r="RY70" s="27"/>
      <c r="SB70" s="28"/>
      <c r="SC70" s="21"/>
      <c r="SD70" s="31"/>
      <c r="SE70" s="27"/>
      <c r="SF70" s="25"/>
      <c r="SJ70" s="25"/>
      <c r="SK70" s="27"/>
      <c r="SN70" s="28"/>
      <c r="SO70" s="21"/>
      <c r="SP70" s="31"/>
      <c r="SQ70" s="27"/>
      <c r="SR70" s="25"/>
      <c r="SV70" s="25"/>
      <c r="SW70" s="27"/>
      <c r="SZ70" s="28"/>
      <c r="TA70" s="21"/>
      <c r="TB70" s="31"/>
      <c r="TC70" s="27"/>
      <c r="TD70" s="25"/>
      <c r="TH70" s="25"/>
      <c r="TI70" s="27"/>
      <c r="TL70" s="28"/>
      <c r="TM70" s="21"/>
      <c r="TN70" s="31"/>
      <c r="TO70" s="27"/>
      <c r="TP70" s="25"/>
      <c r="TT70" s="25"/>
      <c r="TU70" s="27"/>
      <c r="TX70" s="28"/>
      <c r="TY70" s="21"/>
      <c r="TZ70" s="31"/>
      <c r="UA70" s="27"/>
      <c r="UB70" s="25"/>
      <c r="UF70" s="25"/>
      <c r="UG70" s="27"/>
      <c r="UJ70" s="28"/>
      <c r="UK70" s="21"/>
      <c r="UL70" s="31"/>
      <c r="UM70" s="27"/>
      <c r="UN70" s="25"/>
      <c r="UR70" s="25"/>
      <c r="US70" s="27"/>
      <c r="UV70" s="28"/>
      <c r="UW70" s="21"/>
      <c r="UX70" s="31"/>
      <c r="UY70" s="27"/>
      <c r="UZ70" s="25"/>
      <c r="VD70" s="25"/>
      <c r="VE70" s="27"/>
      <c r="VH70" s="28"/>
      <c r="VI70" s="21"/>
      <c r="VJ70" s="31"/>
      <c r="VK70" s="27"/>
      <c r="VL70" s="25"/>
      <c r="VP70" s="25"/>
      <c r="VQ70" s="27"/>
      <c r="VT70" s="28"/>
      <c r="VU70" s="21"/>
      <c r="VV70" s="31"/>
      <c r="VW70" s="27"/>
      <c r="VX70" s="25"/>
      <c r="WB70" s="25"/>
      <c r="WC70" s="27"/>
      <c r="WF70" s="28"/>
      <c r="WG70" s="21"/>
      <c r="WH70" s="31"/>
      <c r="WI70" s="27"/>
      <c r="WJ70" s="25"/>
      <c r="WN70" s="25"/>
      <c r="WO70" s="27"/>
      <c r="WR70" s="28"/>
      <c r="WS70" s="21"/>
      <c r="WT70" s="31"/>
      <c r="WU70" s="27"/>
      <c r="WV70" s="25"/>
      <c r="WZ70" s="25"/>
      <c r="XA70" s="27"/>
      <c r="XD70" s="28"/>
      <c r="XE70" s="21"/>
      <c r="XF70" s="31"/>
      <c r="XG70" s="27"/>
      <c r="XH70" s="25"/>
      <c r="XL70" s="25"/>
      <c r="XM70" s="27"/>
      <c r="XP70" s="28"/>
      <c r="XQ70" s="21"/>
      <c r="XR70" s="31"/>
      <c r="XS70" s="27"/>
      <c r="XT70" s="25"/>
      <c r="XX70" s="25"/>
      <c r="XY70" s="27"/>
      <c r="YB70" s="28"/>
      <c r="YC70" s="21"/>
      <c r="YD70" s="31"/>
      <c r="YE70" s="27"/>
      <c r="YF70" s="25"/>
      <c r="YJ70" s="25"/>
      <c r="YK70" s="27"/>
      <c r="YN70" s="28"/>
      <c r="YO70" s="21"/>
      <c r="YP70" s="31"/>
      <c r="YQ70" s="27"/>
      <c r="YR70" s="25"/>
      <c r="YV70" s="25"/>
      <c r="YW70" s="27"/>
      <c r="YZ70" s="28"/>
      <c r="ZA70" s="21"/>
      <c r="ZB70" s="31"/>
      <c r="ZC70" s="27"/>
      <c r="ZD70" s="25"/>
      <c r="ZH70" s="25"/>
      <c r="ZI70" s="27"/>
      <c r="ZL70" s="28"/>
      <c r="ZM70" s="21"/>
      <c r="ZN70" s="31"/>
      <c r="ZO70" s="27"/>
      <c r="ZP70" s="25"/>
      <c r="ZT70" s="25"/>
      <c r="ZU70" s="27"/>
      <c r="ZX70" s="28"/>
      <c r="ZY70" s="21"/>
      <c r="ZZ70" s="31"/>
      <c r="AAA70" s="27"/>
      <c r="AAB70" s="25"/>
      <c r="AAF70" s="25"/>
      <c r="AAG70" s="27"/>
      <c r="AAJ70" s="28"/>
      <c r="AAK70" s="21"/>
      <c r="AAL70" s="31"/>
      <c r="AAM70" s="27"/>
      <c r="AAN70" s="25"/>
      <c r="AAR70" s="25"/>
      <c r="AAS70" s="27"/>
      <c r="AAV70" s="28"/>
      <c r="AAW70" s="21"/>
      <c r="AAX70" s="31"/>
      <c r="AAY70" s="27"/>
      <c r="AAZ70" s="25"/>
      <c r="ABD70" s="25"/>
      <c r="ABE70" s="27"/>
      <c r="ABH70" s="28"/>
      <c r="ABI70" s="21"/>
      <c r="ABJ70" s="31"/>
      <c r="ABK70" s="27"/>
      <c r="ABL70" s="25"/>
      <c r="ABP70" s="25"/>
      <c r="ABQ70" s="27"/>
      <c r="ABT70" s="28"/>
      <c r="ABU70" s="21"/>
      <c r="ABV70" s="31"/>
      <c r="ABW70" s="27"/>
      <c r="ABX70" s="25"/>
      <c r="ACB70" s="25"/>
      <c r="ACC70" s="27"/>
      <c r="ACF70" s="28"/>
      <c r="ACG70" s="21"/>
      <c r="ACH70" s="31"/>
      <c r="ACI70" s="27"/>
      <c r="ACJ70" s="25"/>
      <c r="ACN70" s="25"/>
      <c r="ACO70" s="27"/>
      <c r="ACR70" s="28"/>
      <c r="ACS70" s="21"/>
      <c r="ACT70" s="31"/>
      <c r="ACU70" s="27"/>
      <c r="ACV70" s="25"/>
      <c r="ACZ70" s="25"/>
      <c r="ADA70" s="27"/>
      <c r="ADD70" s="28"/>
      <c r="ADE70" s="21"/>
      <c r="ADF70" s="31"/>
      <c r="ADG70" s="27"/>
      <c r="ADH70" s="25"/>
      <c r="ADL70" s="25"/>
      <c r="ADM70" s="27"/>
      <c r="ADP70" s="28"/>
      <c r="ADQ70" s="21"/>
      <c r="ADR70" s="31"/>
      <c r="ADS70" s="27"/>
      <c r="ADT70" s="25"/>
      <c r="ADX70" s="25"/>
      <c r="ADY70" s="27"/>
      <c r="AEB70" s="28"/>
      <c r="AEC70" s="21"/>
      <c r="AED70" s="31"/>
      <c r="AEE70" s="27"/>
      <c r="AEF70" s="25"/>
      <c r="AEJ70" s="25"/>
      <c r="AEK70" s="27"/>
      <c r="AEN70" s="28"/>
      <c r="AEO70" s="21"/>
      <c r="AEP70" s="31"/>
      <c r="AEQ70" s="27"/>
      <c r="AER70" s="25"/>
      <c r="AEV70" s="25"/>
      <c r="AEW70" s="27"/>
      <c r="AEZ70" s="28"/>
      <c r="AFA70" s="21"/>
      <c r="AFB70" s="31"/>
      <c r="AFC70" s="27"/>
      <c r="AFD70" s="25"/>
      <c r="AFH70" s="25"/>
      <c r="AFI70" s="27"/>
      <c r="AFL70" s="28"/>
      <c r="AFM70" s="21"/>
      <c r="AFN70" s="31"/>
      <c r="AFO70" s="27"/>
      <c r="AFP70" s="25"/>
      <c r="AFT70" s="25"/>
      <c r="AFU70" s="27"/>
      <c r="AFX70" s="28"/>
      <c r="AFY70" s="21"/>
      <c r="AFZ70" s="31"/>
      <c r="AGA70" s="27"/>
      <c r="AGB70" s="25"/>
      <c r="AGF70" s="25"/>
      <c r="AGG70" s="27"/>
      <c r="AGJ70" s="28"/>
      <c r="AGK70" s="21"/>
      <c r="AGL70" s="31"/>
      <c r="AGM70" s="27"/>
      <c r="AGN70" s="25"/>
      <c r="AGR70" s="25"/>
      <c r="AGS70" s="27"/>
      <c r="AGV70" s="28"/>
      <c r="AGW70" s="21"/>
      <c r="AGX70" s="31"/>
      <c r="AGY70" s="27"/>
      <c r="AGZ70" s="25"/>
      <c r="AHD70" s="25"/>
      <c r="AHE70" s="27"/>
      <c r="AHH70" s="28"/>
      <c r="AHI70" s="21"/>
      <c r="AHJ70" s="31"/>
      <c r="AHK70" s="27"/>
      <c r="AHL70" s="25"/>
      <c r="AHP70" s="25"/>
      <c r="AHQ70" s="27"/>
      <c r="AHT70" s="28"/>
      <c r="AHU70" s="21"/>
      <c r="AHV70" s="31"/>
      <c r="AHW70" s="27"/>
      <c r="AHX70" s="25"/>
      <c r="AIB70" s="25"/>
      <c r="AIC70" s="27"/>
      <c r="AIF70" s="28"/>
      <c r="AIG70" s="21"/>
      <c r="AIH70" s="31"/>
      <c r="AII70" s="27"/>
      <c r="AIJ70" s="25"/>
      <c r="AIN70" s="25"/>
      <c r="AIO70" s="27"/>
      <c r="AIR70" s="28"/>
      <c r="AIS70" s="21"/>
      <c r="AIT70" s="31"/>
      <c r="AIU70" s="27"/>
      <c r="AIV70" s="25"/>
      <c r="AIZ70" s="25"/>
      <c r="AJA70" s="27"/>
      <c r="AJD70" s="28"/>
      <c r="AJE70" s="21"/>
      <c r="AJF70" s="31"/>
      <c r="AJG70" s="27"/>
      <c r="AJH70" s="25"/>
      <c r="AJL70" s="25"/>
      <c r="AJM70" s="27"/>
      <c r="AJP70" s="28"/>
      <c r="AJQ70" s="21"/>
      <c r="AJR70" s="31"/>
      <c r="AJS70" s="27"/>
      <c r="AJT70" s="25"/>
      <c r="AJX70" s="25"/>
      <c r="AJY70" s="27"/>
      <c r="AKB70" s="28"/>
      <c r="AKC70" s="21"/>
      <c r="AKD70" s="31"/>
      <c r="AKE70" s="27"/>
      <c r="AKF70" s="25"/>
      <c r="AKJ70" s="25"/>
      <c r="AKK70" s="27"/>
      <c r="AKN70" s="28"/>
      <c r="AKO70" s="21"/>
      <c r="AKP70" s="31"/>
      <c r="AKQ70" s="27"/>
      <c r="AKR70" s="25"/>
      <c r="AKV70" s="25"/>
      <c r="AKW70" s="27"/>
      <c r="AKZ70" s="28"/>
      <c r="ALA70" s="21"/>
      <c r="ALB70" s="31"/>
      <c r="ALC70" s="27"/>
      <c r="ALD70" s="25"/>
      <c r="ALH70" s="25"/>
      <c r="ALI70" s="27"/>
      <c r="ALL70" s="28"/>
      <c r="ALM70" s="21"/>
      <c r="ALN70" s="31"/>
      <c r="ALO70" s="27"/>
      <c r="ALP70" s="25"/>
      <c r="ALT70" s="25"/>
      <c r="ALU70" s="27"/>
      <c r="ALX70" s="28"/>
      <c r="ALY70" s="21"/>
      <c r="ALZ70" s="31"/>
      <c r="AMA70" s="27"/>
      <c r="AMB70" s="25"/>
      <c r="AMF70" s="25"/>
      <c r="AMG70" s="27"/>
      <c r="AMJ70" s="28"/>
      <c r="AMK70" s="21"/>
      <c r="AML70" s="31"/>
      <c r="AMM70" s="27"/>
      <c r="AMN70" s="25"/>
    </row>
    <row r="71" spans="1:1028" s="26" customFormat="1" x14ac:dyDescent="0.2">
      <c r="A71" s="32" t="s">
        <v>331</v>
      </c>
      <c r="B71" s="34" t="s">
        <v>360</v>
      </c>
      <c r="C71" s="27" t="s">
        <v>197</v>
      </c>
      <c r="D71" s="59">
        <v>43880</v>
      </c>
      <c r="E71" s="26" t="s">
        <v>361</v>
      </c>
      <c r="F71" s="26" t="s">
        <v>199</v>
      </c>
      <c r="G71" s="26" t="s">
        <v>239</v>
      </c>
      <c r="H71" s="60">
        <v>43881</v>
      </c>
      <c r="I71" s="27">
        <f>H71-D71</f>
        <v>1</v>
      </c>
      <c r="J71" s="26" t="s">
        <v>201</v>
      </c>
      <c r="K71" s="26" t="s">
        <v>76</v>
      </c>
      <c r="L71" s="22" t="s">
        <v>192</v>
      </c>
      <c r="M71" s="22" t="s">
        <v>192</v>
      </c>
      <c r="N71" s="22" t="s">
        <v>192</v>
      </c>
      <c r="O71" s="22" t="s">
        <v>192</v>
      </c>
      <c r="P71" s="28" t="s">
        <v>322</v>
      </c>
      <c r="Q71" s="30"/>
      <c r="R71" s="31"/>
      <c r="S71" s="27"/>
      <c r="T71" s="25"/>
      <c r="X71" s="25"/>
      <c r="Y71" s="27"/>
      <c r="AB71" s="28"/>
      <c r="AC71" s="21"/>
      <c r="AD71" s="31"/>
      <c r="AE71" s="27"/>
      <c r="AF71" s="25"/>
      <c r="AJ71" s="25"/>
      <c r="AK71" s="27"/>
      <c r="AN71" s="28"/>
      <c r="AO71" s="21"/>
      <c r="AP71" s="31"/>
      <c r="AQ71" s="27"/>
      <c r="AR71" s="25"/>
      <c r="AV71" s="25"/>
      <c r="AW71" s="27"/>
      <c r="AZ71" s="28"/>
      <c r="BA71" s="21"/>
      <c r="BB71" s="31"/>
      <c r="BC71" s="27"/>
      <c r="BD71" s="25"/>
      <c r="BH71" s="25"/>
      <c r="BI71" s="27"/>
      <c r="BL71" s="28"/>
      <c r="BM71" s="21"/>
      <c r="BN71" s="31"/>
      <c r="BO71" s="27"/>
      <c r="BP71" s="25"/>
      <c r="BT71" s="25"/>
      <c r="BU71" s="27"/>
      <c r="BX71" s="28"/>
      <c r="BY71" s="21"/>
      <c r="BZ71" s="31"/>
      <c r="CA71" s="27"/>
      <c r="CB71" s="25"/>
      <c r="CF71" s="25"/>
      <c r="CG71" s="27"/>
      <c r="CJ71" s="28"/>
      <c r="CK71" s="21"/>
      <c r="CL71" s="31"/>
      <c r="CM71" s="27"/>
      <c r="CN71" s="25"/>
      <c r="CR71" s="25"/>
      <c r="CS71" s="27"/>
      <c r="CV71" s="28"/>
      <c r="CW71" s="21"/>
      <c r="CX71" s="31"/>
      <c r="CY71" s="27"/>
      <c r="CZ71" s="25"/>
      <c r="DD71" s="25"/>
      <c r="DE71" s="27"/>
      <c r="DH71" s="28"/>
      <c r="DI71" s="21"/>
      <c r="DJ71" s="31"/>
      <c r="DK71" s="27"/>
      <c r="DL71" s="25"/>
      <c r="DP71" s="25"/>
      <c r="DQ71" s="27"/>
      <c r="DT71" s="28"/>
      <c r="DU71" s="21"/>
      <c r="DV71" s="31"/>
      <c r="DW71" s="27"/>
      <c r="DX71" s="25"/>
      <c r="EB71" s="25"/>
      <c r="EC71" s="27"/>
      <c r="EF71" s="28"/>
      <c r="EG71" s="21"/>
      <c r="EH71" s="31"/>
      <c r="EI71" s="27"/>
      <c r="EJ71" s="25"/>
      <c r="EN71" s="25"/>
      <c r="EO71" s="27"/>
      <c r="ER71" s="28"/>
      <c r="ES71" s="21"/>
      <c r="ET71" s="31"/>
      <c r="EU71" s="27"/>
      <c r="EV71" s="25"/>
      <c r="EZ71" s="25"/>
      <c r="FA71" s="27"/>
      <c r="FD71" s="28"/>
      <c r="FE71" s="21"/>
      <c r="FF71" s="31"/>
      <c r="FG71" s="27"/>
      <c r="FH71" s="25"/>
      <c r="FL71" s="25"/>
      <c r="FM71" s="27"/>
      <c r="FP71" s="28"/>
      <c r="FQ71" s="21"/>
      <c r="FR71" s="31"/>
      <c r="FS71" s="27"/>
      <c r="FT71" s="25"/>
      <c r="FX71" s="25"/>
      <c r="FY71" s="27"/>
      <c r="GB71" s="28"/>
      <c r="GC71" s="21"/>
      <c r="GD71" s="31"/>
      <c r="GE71" s="27"/>
      <c r="GF71" s="25"/>
      <c r="GJ71" s="25"/>
      <c r="GK71" s="27"/>
      <c r="GN71" s="28"/>
      <c r="GO71" s="21"/>
      <c r="GP71" s="31"/>
      <c r="GQ71" s="27"/>
      <c r="GR71" s="25"/>
      <c r="GV71" s="25"/>
      <c r="GW71" s="27"/>
      <c r="GZ71" s="28"/>
      <c r="HA71" s="21"/>
      <c r="HB71" s="31"/>
      <c r="HC71" s="27"/>
      <c r="HD71" s="25"/>
      <c r="HH71" s="25"/>
      <c r="HI71" s="27"/>
      <c r="HL71" s="28"/>
      <c r="HM71" s="21"/>
      <c r="HN71" s="31"/>
      <c r="HO71" s="27"/>
      <c r="HP71" s="25"/>
      <c r="HT71" s="25"/>
      <c r="HU71" s="27"/>
      <c r="HX71" s="28"/>
      <c r="HY71" s="21"/>
      <c r="HZ71" s="31"/>
      <c r="IA71" s="27"/>
      <c r="IB71" s="25"/>
      <c r="IF71" s="25"/>
      <c r="IG71" s="27"/>
      <c r="IJ71" s="28"/>
      <c r="IK71" s="21"/>
      <c r="IL71" s="31"/>
      <c r="IM71" s="27"/>
      <c r="IN71" s="25"/>
      <c r="IR71" s="25"/>
      <c r="IS71" s="27"/>
      <c r="IV71" s="28"/>
      <c r="IW71" s="21"/>
      <c r="IX71" s="31"/>
      <c r="IY71" s="27"/>
      <c r="IZ71" s="25"/>
      <c r="JD71" s="25"/>
      <c r="JE71" s="27"/>
      <c r="JH71" s="28"/>
      <c r="JI71" s="21"/>
      <c r="JJ71" s="31"/>
      <c r="JK71" s="27"/>
      <c r="JL71" s="25"/>
      <c r="JP71" s="25"/>
      <c r="JQ71" s="27"/>
      <c r="JT71" s="28"/>
      <c r="JU71" s="21"/>
      <c r="JV71" s="31"/>
      <c r="JW71" s="27"/>
      <c r="JX71" s="25"/>
      <c r="KB71" s="25"/>
      <c r="KC71" s="27"/>
      <c r="KF71" s="28"/>
      <c r="KG71" s="21"/>
      <c r="KH71" s="31"/>
      <c r="KI71" s="27"/>
      <c r="KJ71" s="25"/>
      <c r="KN71" s="25"/>
      <c r="KO71" s="27"/>
      <c r="KR71" s="28"/>
      <c r="KS71" s="21"/>
      <c r="KT71" s="31"/>
      <c r="KU71" s="27"/>
      <c r="KV71" s="25"/>
      <c r="KZ71" s="25"/>
      <c r="LA71" s="27"/>
      <c r="LD71" s="28"/>
      <c r="LE71" s="21"/>
      <c r="LF71" s="31"/>
      <c r="LG71" s="27"/>
      <c r="LH71" s="25"/>
      <c r="LL71" s="25"/>
      <c r="LM71" s="27"/>
      <c r="LP71" s="28"/>
      <c r="LQ71" s="21"/>
      <c r="LR71" s="31"/>
      <c r="LS71" s="27"/>
      <c r="LT71" s="25"/>
      <c r="LX71" s="25"/>
      <c r="LY71" s="27"/>
      <c r="MB71" s="28"/>
      <c r="MC71" s="21"/>
      <c r="MD71" s="31"/>
      <c r="ME71" s="27"/>
      <c r="MF71" s="25"/>
      <c r="MJ71" s="25"/>
      <c r="MK71" s="27"/>
      <c r="MN71" s="28"/>
      <c r="MO71" s="21"/>
      <c r="MP71" s="31"/>
      <c r="MQ71" s="27"/>
      <c r="MR71" s="25"/>
      <c r="MV71" s="25"/>
      <c r="MW71" s="27"/>
      <c r="MZ71" s="28"/>
      <c r="NA71" s="21"/>
      <c r="NB71" s="31"/>
      <c r="NC71" s="27"/>
      <c r="ND71" s="25"/>
      <c r="NH71" s="25"/>
      <c r="NI71" s="27"/>
      <c r="NL71" s="28"/>
      <c r="NM71" s="21"/>
      <c r="NN71" s="31"/>
      <c r="NO71" s="27"/>
      <c r="NP71" s="25"/>
      <c r="NT71" s="25"/>
      <c r="NU71" s="27"/>
      <c r="NX71" s="28"/>
      <c r="NY71" s="21"/>
      <c r="NZ71" s="31"/>
      <c r="OA71" s="27"/>
      <c r="OB71" s="25"/>
      <c r="OF71" s="25"/>
      <c r="OG71" s="27"/>
      <c r="OJ71" s="28"/>
      <c r="OK71" s="21"/>
      <c r="OL71" s="31"/>
      <c r="OM71" s="27"/>
      <c r="ON71" s="25"/>
      <c r="OR71" s="25"/>
      <c r="OS71" s="27"/>
      <c r="OV71" s="28"/>
      <c r="OW71" s="21"/>
      <c r="OX71" s="31"/>
      <c r="OY71" s="27"/>
      <c r="OZ71" s="25"/>
      <c r="PD71" s="25"/>
      <c r="PE71" s="27"/>
      <c r="PH71" s="28"/>
      <c r="PI71" s="21"/>
      <c r="PJ71" s="31"/>
      <c r="PK71" s="27"/>
      <c r="PL71" s="25"/>
      <c r="PP71" s="25"/>
      <c r="PQ71" s="27"/>
      <c r="PT71" s="28"/>
      <c r="PU71" s="21"/>
      <c r="PV71" s="31"/>
      <c r="PW71" s="27"/>
      <c r="PX71" s="25"/>
      <c r="QB71" s="25"/>
      <c r="QC71" s="27"/>
      <c r="QF71" s="28"/>
      <c r="QG71" s="21"/>
      <c r="QH71" s="31"/>
      <c r="QI71" s="27"/>
      <c r="QJ71" s="25"/>
      <c r="QN71" s="25"/>
      <c r="QO71" s="27"/>
      <c r="QR71" s="28"/>
      <c r="QS71" s="21"/>
      <c r="QT71" s="31"/>
      <c r="QU71" s="27"/>
      <c r="QV71" s="25"/>
      <c r="QZ71" s="25"/>
      <c r="RA71" s="27"/>
      <c r="RD71" s="28"/>
      <c r="RE71" s="21"/>
      <c r="RF71" s="31"/>
      <c r="RG71" s="27"/>
      <c r="RH71" s="25"/>
      <c r="RL71" s="25"/>
      <c r="RM71" s="27"/>
      <c r="RP71" s="28"/>
      <c r="RQ71" s="21"/>
      <c r="RR71" s="31"/>
      <c r="RS71" s="27"/>
      <c r="RT71" s="25"/>
      <c r="RX71" s="25"/>
      <c r="RY71" s="27"/>
      <c r="SB71" s="28"/>
      <c r="SC71" s="21"/>
      <c r="SD71" s="31"/>
      <c r="SE71" s="27"/>
      <c r="SF71" s="25"/>
      <c r="SJ71" s="25"/>
      <c r="SK71" s="27"/>
      <c r="SN71" s="28"/>
      <c r="SO71" s="21"/>
      <c r="SP71" s="31"/>
      <c r="SQ71" s="27"/>
      <c r="SR71" s="25"/>
      <c r="SV71" s="25"/>
      <c r="SW71" s="27"/>
      <c r="SZ71" s="28"/>
      <c r="TA71" s="21"/>
      <c r="TB71" s="31"/>
      <c r="TC71" s="27"/>
      <c r="TD71" s="25"/>
      <c r="TH71" s="25"/>
      <c r="TI71" s="27"/>
      <c r="TL71" s="28"/>
      <c r="TM71" s="21"/>
      <c r="TN71" s="31"/>
      <c r="TO71" s="27"/>
      <c r="TP71" s="25"/>
      <c r="TT71" s="25"/>
      <c r="TU71" s="27"/>
      <c r="TX71" s="28"/>
      <c r="TY71" s="21"/>
      <c r="TZ71" s="31"/>
      <c r="UA71" s="27"/>
      <c r="UB71" s="25"/>
      <c r="UF71" s="25"/>
      <c r="UG71" s="27"/>
      <c r="UJ71" s="28"/>
      <c r="UK71" s="21"/>
      <c r="UL71" s="31"/>
      <c r="UM71" s="27"/>
      <c r="UN71" s="25"/>
      <c r="UR71" s="25"/>
      <c r="US71" s="27"/>
      <c r="UV71" s="28"/>
      <c r="UW71" s="21"/>
      <c r="UX71" s="31"/>
      <c r="UY71" s="27"/>
      <c r="UZ71" s="25"/>
      <c r="VD71" s="25"/>
      <c r="VE71" s="27"/>
      <c r="VH71" s="28"/>
      <c r="VI71" s="21"/>
      <c r="VJ71" s="31"/>
      <c r="VK71" s="27"/>
      <c r="VL71" s="25"/>
      <c r="VP71" s="25"/>
      <c r="VQ71" s="27"/>
      <c r="VT71" s="28"/>
      <c r="VU71" s="21"/>
      <c r="VV71" s="31"/>
      <c r="VW71" s="27"/>
      <c r="VX71" s="25"/>
      <c r="WB71" s="25"/>
      <c r="WC71" s="27"/>
      <c r="WF71" s="28"/>
      <c r="WG71" s="21"/>
      <c r="WH71" s="31"/>
      <c r="WI71" s="27"/>
      <c r="WJ71" s="25"/>
      <c r="WN71" s="25"/>
      <c r="WO71" s="27"/>
      <c r="WR71" s="28"/>
      <c r="WS71" s="21"/>
      <c r="WT71" s="31"/>
      <c r="WU71" s="27"/>
      <c r="WV71" s="25"/>
      <c r="WZ71" s="25"/>
      <c r="XA71" s="27"/>
      <c r="XD71" s="28"/>
      <c r="XE71" s="21"/>
      <c r="XF71" s="31"/>
      <c r="XG71" s="27"/>
      <c r="XH71" s="25"/>
      <c r="XL71" s="25"/>
      <c r="XM71" s="27"/>
      <c r="XP71" s="28"/>
      <c r="XQ71" s="21"/>
      <c r="XR71" s="31"/>
      <c r="XS71" s="27"/>
      <c r="XT71" s="25"/>
      <c r="XX71" s="25"/>
      <c r="XY71" s="27"/>
      <c r="YB71" s="28"/>
      <c r="YC71" s="21"/>
      <c r="YD71" s="31"/>
      <c r="YE71" s="27"/>
      <c r="YF71" s="25"/>
      <c r="YJ71" s="25"/>
      <c r="YK71" s="27"/>
      <c r="YN71" s="28"/>
      <c r="YO71" s="21"/>
      <c r="YP71" s="31"/>
      <c r="YQ71" s="27"/>
      <c r="YR71" s="25"/>
      <c r="YV71" s="25"/>
      <c r="YW71" s="27"/>
      <c r="YZ71" s="28"/>
      <c r="ZA71" s="21"/>
      <c r="ZB71" s="31"/>
      <c r="ZC71" s="27"/>
      <c r="ZD71" s="25"/>
      <c r="ZH71" s="25"/>
      <c r="ZI71" s="27"/>
      <c r="ZL71" s="28"/>
      <c r="ZM71" s="21"/>
      <c r="ZN71" s="31"/>
      <c r="ZO71" s="27"/>
      <c r="ZP71" s="25"/>
      <c r="ZT71" s="25"/>
      <c r="ZU71" s="27"/>
      <c r="ZX71" s="28"/>
      <c r="ZY71" s="21"/>
      <c r="ZZ71" s="31"/>
      <c r="AAA71" s="27"/>
      <c r="AAB71" s="25"/>
      <c r="AAF71" s="25"/>
      <c r="AAG71" s="27"/>
      <c r="AAJ71" s="28"/>
      <c r="AAK71" s="21"/>
      <c r="AAL71" s="31"/>
      <c r="AAM71" s="27"/>
      <c r="AAN71" s="25"/>
      <c r="AAR71" s="25"/>
      <c r="AAS71" s="27"/>
      <c r="AAV71" s="28"/>
      <c r="AAW71" s="21"/>
      <c r="AAX71" s="31"/>
      <c r="AAY71" s="27"/>
      <c r="AAZ71" s="25"/>
      <c r="ABD71" s="25"/>
      <c r="ABE71" s="27"/>
      <c r="ABH71" s="28"/>
      <c r="ABI71" s="21"/>
      <c r="ABJ71" s="31"/>
      <c r="ABK71" s="27"/>
      <c r="ABL71" s="25"/>
      <c r="ABP71" s="25"/>
      <c r="ABQ71" s="27"/>
      <c r="ABT71" s="28"/>
      <c r="ABU71" s="21"/>
      <c r="ABV71" s="31"/>
      <c r="ABW71" s="27"/>
      <c r="ABX71" s="25"/>
      <c r="ACB71" s="25"/>
      <c r="ACC71" s="27"/>
      <c r="ACF71" s="28"/>
      <c r="ACG71" s="21"/>
      <c r="ACH71" s="31"/>
      <c r="ACI71" s="27"/>
      <c r="ACJ71" s="25"/>
      <c r="ACN71" s="25"/>
      <c r="ACO71" s="27"/>
      <c r="ACR71" s="28"/>
      <c r="ACS71" s="21"/>
      <c r="ACT71" s="31"/>
      <c r="ACU71" s="27"/>
      <c r="ACV71" s="25"/>
      <c r="ACZ71" s="25"/>
      <c r="ADA71" s="27"/>
      <c r="ADD71" s="28"/>
      <c r="ADE71" s="21"/>
      <c r="ADF71" s="31"/>
      <c r="ADG71" s="27"/>
      <c r="ADH71" s="25"/>
      <c r="ADL71" s="25"/>
      <c r="ADM71" s="27"/>
      <c r="ADP71" s="28"/>
      <c r="ADQ71" s="21"/>
      <c r="ADR71" s="31"/>
      <c r="ADS71" s="27"/>
      <c r="ADT71" s="25"/>
      <c r="ADX71" s="25"/>
      <c r="ADY71" s="27"/>
      <c r="AEB71" s="28"/>
      <c r="AEC71" s="21"/>
      <c r="AED71" s="31"/>
      <c r="AEE71" s="27"/>
      <c r="AEF71" s="25"/>
      <c r="AEJ71" s="25"/>
      <c r="AEK71" s="27"/>
      <c r="AEN71" s="28"/>
      <c r="AEO71" s="21"/>
      <c r="AEP71" s="31"/>
      <c r="AEQ71" s="27"/>
      <c r="AER71" s="25"/>
      <c r="AEV71" s="25"/>
      <c r="AEW71" s="27"/>
      <c r="AEZ71" s="28"/>
      <c r="AFA71" s="21"/>
      <c r="AFB71" s="31"/>
      <c r="AFC71" s="27"/>
      <c r="AFD71" s="25"/>
      <c r="AFH71" s="25"/>
      <c r="AFI71" s="27"/>
      <c r="AFL71" s="28"/>
      <c r="AFM71" s="21"/>
      <c r="AFN71" s="31"/>
      <c r="AFO71" s="27"/>
      <c r="AFP71" s="25"/>
      <c r="AFT71" s="25"/>
      <c r="AFU71" s="27"/>
      <c r="AFX71" s="28"/>
      <c r="AFY71" s="21"/>
      <c r="AFZ71" s="31"/>
      <c r="AGA71" s="27"/>
      <c r="AGB71" s="25"/>
      <c r="AGF71" s="25"/>
      <c r="AGG71" s="27"/>
      <c r="AGJ71" s="28"/>
      <c r="AGK71" s="21"/>
      <c r="AGL71" s="31"/>
      <c r="AGM71" s="27"/>
      <c r="AGN71" s="25"/>
      <c r="AGR71" s="25"/>
      <c r="AGS71" s="27"/>
      <c r="AGV71" s="28"/>
      <c r="AGW71" s="21"/>
      <c r="AGX71" s="31"/>
      <c r="AGY71" s="27"/>
      <c r="AGZ71" s="25"/>
      <c r="AHD71" s="25"/>
      <c r="AHE71" s="27"/>
      <c r="AHH71" s="28"/>
      <c r="AHI71" s="21"/>
      <c r="AHJ71" s="31"/>
      <c r="AHK71" s="27"/>
      <c r="AHL71" s="25"/>
      <c r="AHP71" s="25"/>
      <c r="AHQ71" s="27"/>
      <c r="AHT71" s="28"/>
      <c r="AHU71" s="21"/>
      <c r="AHV71" s="31"/>
      <c r="AHW71" s="27"/>
      <c r="AHX71" s="25"/>
      <c r="AIB71" s="25"/>
      <c r="AIC71" s="27"/>
      <c r="AIF71" s="28"/>
      <c r="AIG71" s="21"/>
      <c r="AIH71" s="31"/>
      <c r="AII71" s="27"/>
      <c r="AIJ71" s="25"/>
      <c r="AIN71" s="25"/>
      <c r="AIO71" s="27"/>
      <c r="AIR71" s="28"/>
      <c r="AIS71" s="21"/>
      <c r="AIT71" s="31"/>
      <c r="AIU71" s="27"/>
      <c r="AIV71" s="25"/>
      <c r="AIZ71" s="25"/>
      <c r="AJA71" s="27"/>
      <c r="AJD71" s="28"/>
      <c r="AJE71" s="21"/>
      <c r="AJF71" s="31"/>
      <c r="AJG71" s="27"/>
      <c r="AJH71" s="25"/>
      <c r="AJL71" s="25"/>
      <c r="AJM71" s="27"/>
      <c r="AJP71" s="28"/>
      <c r="AJQ71" s="21"/>
      <c r="AJR71" s="31"/>
      <c r="AJS71" s="27"/>
      <c r="AJT71" s="25"/>
      <c r="AJX71" s="25"/>
      <c r="AJY71" s="27"/>
      <c r="AKB71" s="28"/>
      <c r="AKC71" s="21"/>
      <c r="AKD71" s="31"/>
      <c r="AKE71" s="27"/>
      <c r="AKF71" s="25"/>
      <c r="AKJ71" s="25"/>
      <c r="AKK71" s="27"/>
      <c r="AKN71" s="28"/>
      <c r="AKO71" s="21"/>
      <c r="AKP71" s="31"/>
      <c r="AKQ71" s="27"/>
      <c r="AKR71" s="25"/>
      <c r="AKV71" s="25"/>
      <c r="AKW71" s="27"/>
      <c r="AKZ71" s="28"/>
      <c r="ALA71" s="21"/>
      <c r="ALB71" s="31"/>
      <c r="ALC71" s="27"/>
      <c r="ALD71" s="25"/>
      <c r="ALH71" s="25"/>
      <c r="ALI71" s="27"/>
      <c r="ALL71" s="28"/>
      <c r="ALM71" s="21"/>
      <c r="ALN71" s="31"/>
      <c r="ALO71" s="27"/>
      <c r="ALP71" s="25"/>
      <c r="ALT71" s="25"/>
      <c r="ALU71" s="27"/>
      <c r="ALX71" s="28"/>
      <c r="ALY71" s="21"/>
      <c r="ALZ71" s="31"/>
      <c r="AMA71" s="27"/>
      <c r="AMB71" s="25"/>
      <c r="AMF71" s="25"/>
      <c r="AMG71" s="27"/>
      <c r="AMJ71" s="28"/>
      <c r="AMK71" s="21"/>
      <c r="AML71" s="31"/>
      <c r="AMM71" s="27"/>
      <c r="AMN71" s="25"/>
    </row>
    <row r="72" spans="1:1028" s="26" customFormat="1" ht="25.5" x14ac:dyDescent="0.2">
      <c r="A72" s="32" t="s">
        <v>331</v>
      </c>
      <c r="B72" s="24" t="s">
        <v>362</v>
      </c>
      <c r="C72" s="27" t="s">
        <v>197</v>
      </c>
      <c r="D72" s="59">
        <v>43887</v>
      </c>
      <c r="E72" s="26" t="s">
        <v>363</v>
      </c>
      <c r="F72" s="26" t="s">
        <v>199</v>
      </c>
      <c r="G72" s="26" t="s">
        <v>211</v>
      </c>
      <c r="H72" s="60">
        <v>43899</v>
      </c>
      <c r="I72" s="27">
        <v>8</v>
      </c>
      <c r="J72" s="26" t="s">
        <v>201</v>
      </c>
      <c r="K72" s="26" t="s">
        <v>76</v>
      </c>
      <c r="L72" s="22" t="s">
        <v>192</v>
      </c>
      <c r="M72" s="22" t="s">
        <v>192</v>
      </c>
      <c r="N72" s="22" t="s">
        <v>192</v>
      </c>
      <c r="O72" s="22" t="s">
        <v>192</v>
      </c>
      <c r="P72" s="28"/>
      <c r="Q72" s="30"/>
      <c r="R72" s="31"/>
      <c r="S72" s="27"/>
      <c r="T72" s="25"/>
      <c r="X72" s="25"/>
      <c r="Y72" s="27"/>
      <c r="AB72" s="28"/>
      <c r="AC72" s="21"/>
      <c r="AD72" s="31"/>
      <c r="AE72" s="27"/>
      <c r="AF72" s="25"/>
      <c r="AJ72" s="25"/>
      <c r="AK72" s="27"/>
      <c r="AN72" s="28"/>
      <c r="AO72" s="21"/>
      <c r="AP72" s="31"/>
      <c r="AQ72" s="27"/>
      <c r="AR72" s="25"/>
      <c r="AV72" s="25"/>
      <c r="AW72" s="27"/>
      <c r="AZ72" s="28"/>
      <c r="BA72" s="21"/>
      <c r="BB72" s="31"/>
      <c r="BC72" s="27"/>
      <c r="BD72" s="25"/>
      <c r="BH72" s="25"/>
      <c r="BI72" s="27"/>
      <c r="BL72" s="28"/>
      <c r="BM72" s="21"/>
      <c r="BN72" s="31"/>
      <c r="BO72" s="27"/>
      <c r="BP72" s="25"/>
      <c r="BT72" s="25"/>
      <c r="BU72" s="27"/>
      <c r="BX72" s="28"/>
      <c r="BY72" s="21"/>
      <c r="BZ72" s="31"/>
      <c r="CA72" s="27"/>
      <c r="CB72" s="25"/>
      <c r="CF72" s="25"/>
      <c r="CG72" s="27"/>
      <c r="CJ72" s="28"/>
      <c r="CK72" s="21"/>
      <c r="CL72" s="31"/>
      <c r="CM72" s="27"/>
      <c r="CN72" s="25"/>
      <c r="CR72" s="25"/>
      <c r="CS72" s="27"/>
      <c r="CV72" s="28"/>
      <c r="CW72" s="21"/>
      <c r="CX72" s="31"/>
      <c r="CY72" s="27"/>
      <c r="CZ72" s="25"/>
      <c r="DD72" s="25"/>
      <c r="DE72" s="27"/>
      <c r="DH72" s="28"/>
      <c r="DI72" s="21"/>
      <c r="DJ72" s="31"/>
      <c r="DK72" s="27"/>
      <c r="DL72" s="25"/>
      <c r="DP72" s="25"/>
      <c r="DQ72" s="27"/>
      <c r="DT72" s="28"/>
      <c r="DU72" s="21"/>
      <c r="DV72" s="31"/>
      <c r="DW72" s="27"/>
      <c r="DX72" s="25"/>
      <c r="EB72" s="25"/>
      <c r="EC72" s="27"/>
      <c r="EF72" s="28"/>
      <c r="EG72" s="21"/>
      <c r="EH72" s="31"/>
      <c r="EI72" s="27"/>
      <c r="EJ72" s="25"/>
      <c r="EN72" s="25"/>
      <c r="EO72" s="27"/>
      <c r="ER72" s="28"/>
      <c r="ES72" s="21"/>
      <c r="ET72" s="31"/>
      <c r="EU72" s="27"/>
      <c r="EV72" s="25"/>
      <c r="EZ72" s="25"/>
      <c r="FA72" s="27"/>
      <c r="FD72" s="28"/>
      <c r="FE72" s="21"/>
      <c r="FF72" s="31"/>
      <c r="FG72" s="27"/>
      <c r="FH72" s="25"/>
      <c r="FL72" s="25"/>
      <c r="FM72" s="27"/>
      <c r="FP72" s="28"/>
      <c r="FQ72" s="21"/>
      <c r="FR72" s="31"/>
      <c r="FS72" s="27"/>
      <c r="FT72" s="25"/>
      <c r="FX72" s="25"/>
      <c r="FY72" s="27"/>
      <c r="GB72" s="28"/>
      <c r="GC72" s="21"/>
      <c r="GD72" s="31"/>
      <c r="GE72" s="27"/>
      <c r="GF72" s="25"/>
      <c r="GJ72" s="25"/>
      <c r="GK72" s="27"/>
      <c r="GN72" s="28"/>
      <c r="GO72" s="21"/>
      <c r="GP72" s="31"/>
      <c r="GQ72" s="27"/>
      <c r="GR72" s="25"/>
      <c r="GV72" s="25"/>
      <c r="GW72" s="27"/>
      <c r="GZ72" s="28"/>
      <c r="HA72" s="21"/>
      <c r="HB72" s="31"/>
      <c r="HC72" s="27"/>
      <c r="HD72" s="25"/>
      <c r="HH72" s="25"/>
      <c r="HI72" s="27"/>
      <c r="HL72" s="28"/>
      <c r="HM72" s="21"/>
      <c r="HN72" s="31"/>
      <c r="HO72" s="27"/>
      <c r="HP72" s="25"/>
      <c r="HT72" s="25"/>
      <c r="HU72" s="27"/>
      <c r="HX72" s="28"/>
      <c r="HY72" s="21"/>
      <c r="HZ72" s="31"/>
      <c r="IA72" s="27"/>
      <c r="IB72" s="25"/>
      <c r="IF72" s="25"/>
      <c r="IG72" s="27"/>
      <c r="IJ72" s="28"/>
      <c r="IK72" s="21"/>
      <c r="IL72" s="31"/>
      <c r="IM72" s="27"/>
      <c r="IN72" s="25"/>
      <c r="IR72" s="25"/>
      <c r="IS72" s="27"/>
      <c r="IV72" s="28"/>
      <c r="IW72" s="21"/>
      <c r="IX72" s="31"/>
      <c r="IY72" s="27"/>
      <c r="IZ72" s="25"/>
      <c r="JD72" s="25"/>
      <c r="JE72" s="27"/>
      <c r="JH72" s="28"/>
      <c r="JI72" s="21"/>
      <c r="JJ72" s="31"/>
      <c r="JK72" s="27"/>
      <c r="JL72" s="25"/>
      <c r="JP72" s="25"/>
      <c r="JQ72" s="27"/>
      <c r="JT72" s="28"/>
      <c r="JU72" s="21"/>
      <c r="JV72" s="31"/>
      <c r="JW72" s="27"/>
      <c r="JX72" s="25"/>
      <c r="KB72" s="25"/>
      <c r="KC72" s="27"/>
      <c r="KF72" s="28"/>
      <c r="KG72" s="21"/>
      <c r="KH72" s="31"/>
      <c r="KI72" s="27"/>
      <c r="KJ72" s="25"/>
      <c r="KN72" s="25"/>
      <c r="KO72" s="27"/>
      <c r="KR72" s="28"/>
      <c r="KS72" s="21"/>
      <c r="KT72" s="31"/>
      <c r="KU72" s="27"/>
      <c r="KV72" s="25"/>
      <c r="KZ72" s="25"/>
      <c r="LA72" s="27"/>
      <c r="LD72" s="28"/>
      <c r="LE72" s="21"/>
      <c r="LF72" s="31"/>
      <c r="LG72" s="27"/>
      <c r="LH72" s="25"/>
      <c r="LL72" s="25"/>
      <c r="LM72" s="27"/>
      <c r="LP72" s="28"/>
      <c r="LQ72" s="21"/>
      <c r="LR72" s="31"/>
      <c r="LS72" s="27"/>
      <c r="LT72" s="25"/>
      <c r="LX72" s="25"/>
      <c r="LY72" s="27"/>
      <c r="MB72" s="28"/>
      <c r="MC72" s="21"/>
      <c r="MD72" s="31"/>
      <c r="ME72" s="27"/>
      <c r="MF72" s="25"/>
      <c r="MJ72" s="25"/>
      <c r="MK72" s="27"/>
      <c r="MN72" s="28"/>
      <c r="MO72" s="21"/>
      <c r="MP72" s="31"/>
      <c r="MQ72" s="27"/>
      <c r="MR72" s="25"/>
      <c r="MV72" s="25"/>
      <c r="MW72" s="27"/>
      <c r="MZ72" s="28"/>
      <c r="NA72" s="21"/>
      <c r="NB72" s="31"/>
      <c r="NC72" s="27"/>
      <c r="ND72" s="25"/>
      <c r="NH72" s="25"/>
      <c r="NI72" s="27"/>
      <c r="NL72" s="28"/>
      <c r="NM72" s="21"/>
      <c r="NN72" s="31"/>
      <c r="NO72" s="27"/>
      <c r="NP72" s="25"/>
      <c r="NT72" s="25"/>
      <c r="NU72" s="27"/>
      <c r="NX72" s="28"/>
      <c r="NY72" s="21"/>
      <c r="NZ72" s="31"/>
      <c r="OA72" s="27"/>
      <c r="OB72" s="25"/>
      <c r="OF72" s="25"/>
      <c r="OG72" s="27"/>
      <c r="OJ72" s="28"/>
      <c r="OK72" s="21"/>
      <c r="OL72" s="31"/>
      <c r="OM72" s="27"/>
      <c r="ON72" s="25"/>
      <c r="OR72" s="25"/>
      <c r="OS72" s="27"/>
      <c r="OV72" s="28"/>
      <c r="OW72" s="21"/>
      <c r="OX72" s="31"/>
      <c r="OY72" s="27"/>
      <c r="OZ72" s="25"/>
      <c r="PD72" s="25"/>
      <c r="PE72" s="27"/>
      <c r="PH72" s="28"/>
      <c r="PI72" s="21"/>
      <c r="PJ72" s="31"/>
      <c r="PK72" s="27"/>
      <c r="PL72" s="25"/>
      <c r="PP72" s="25"/>
      <c r="PQ72" s="27"/>
      <c r="PT72" s="28"/>
      <c r="PU72" s="21"/>
      <c r="PV72" s="31"/>
      <c r="PW72" s="27"/>
      <c r="PX72" s="25"/>
      <c r="QB72" s="25"/>
      <c r="QC72" s="27"/>
      <c r="QF72" s="28"/>
      <c r="QG72" s="21"/>
      <c r="QH72" s="31"/>
      <c r="QI72" s="27"/>
      <c r="QJ72" s="25"/>
      <c r="QN72" s="25"/>
      <c r="QO72" s="27"/>
      <c r="QR72" s="28"/>
      <c r="QS72" s="21"/>
      <c r="QT72" s="31"/>
      <c r="QU72" s="27"/>
      <c r="QV72" s="25"/>
      <c r="QZ72" s="25"/>
      <c r="RA72" s="27"/>
      <c r="RD72" s="28"/>
      <c r="RE72" s="21"/>
      <c r="RF72" s="31"/>
      <c r="RG72" s="27"/>
      <c r="RH72" s="25"/>
      <c r="RL72" s="25"/>
      <c r="RM72" s="27"/>
      <c r="RP72" s="28"/>
      <c r="RQ72" s="21"/>
      <c r="RR72" s="31"/>
      <c r="RS72" s="27"/>
      <c r="RT72" s="25"/>
      <c r="RX72" s="25"/>
      <c r="RY72" s="27"/>
      <c r="SB72" s="28"/>
      <c r="SC72" s="21"/>
      <c r="SD72" s="31"/>
      <c r="SE72" s="27"/>
      <c r="SF72" s="25"/>
      <c r="SJ72" s="25"/>
      <c r="SK72" s="27"/>
      <c r="SN72" s="28"/>
      <c r="SO72" s="21"/>
      <c r="SP72" s="31"/>
      <c r="SQ72" s="27"/>
      <c r="SR72" s="25"/>
      <c r="SV72" s="25"/>
      <c r="SW72" s="27"/>
      <c r="SZ72" s="28"/>
      <c r="TA72" s="21"/>
      <c r="TB72" s="31"/>
      <c r="TC72" s="27"/>
      <c r="TD72" s="25"/>
      <c r="TH72" s="25"/>
      <c r="TI72" s="27"/>
      <c r="TL72" s="28"/>
      <c r="TM72" s="21"/>
      <c r="TN72" s="31"/>
      <c r="TO72" s="27"/>
      <c r="TP72" s="25"/>
      <c r="TT72" s="25"/>
      <c r="TU72" s="27"/>
      <c r="TX72" s="28"/>
      <c r="TY72" s="21"/>
      <c r="TZ72" s="31"/>
      <c r="UA72" s="27"/>
      <c r="UB72" s="25"/>
      <c r="UF72" s="25"/>
      <c r="UG72" s="27"/>
      <c r="UJ72" s="28"/>
      <c r="UK72" s="21"/>
      <c r="UL72" s="31"/>
      <c r="UM72" s="27"/>
      <c r="UN72" s="25"/>
      <c r="UR72" s="25"/>
      <c r="US72" s="27"/>
      <c r="UV72" s="28"/>
      <c r="UW72" s="21"/>
      <c r="UX72" s="31"/>
      <c r="UY72" s="27"/>
      <c r="UZ72" s="25"/>
      <c r="VD72" s="25"/>
      <c r="VE72" s="27"/>
      <c r="VH72" s="28"/>
      <c r="VI72" s="21"/>
      <c r="VJ72" s="31"/>
      <c r="VK72" s="27"/>
      <c r="VL72" s="25"/>
      <c r="VP72" s="25"/>
      <c r="VQ72" s="27"/>
      <c r="VT72" s="28"/>
      <c r="VU72" s="21"/>
      <c r="VV72" s="31"/>
      <c r="VW72" s="27"/>
      <c r="VX72" s="25"/>
      <c r="WB72" s="25"/>
      <c r="WC72" s="27"/>
      <c r="WF72" s="28"/>
      <c r="WG72" s="21"/>
      <c r="WH72" s="31"/>
      <c r="WI72" s="27"/>
      <c r="WJ72" s="25"/>
      <c r="WN72" s="25"/>
      <c r="WO72" s="27"/>
      <c r="WR72" s="28"/>
      <c r="WS72" s="21"/>
      <c r="WT72" s="31"/>
      <c r="WU72" s="27"/>
      <c r="WV72" s="25"/>
      <c r="WZ72" s="25"/>
      <c r="XA72" s="27"/>
      <c r="XD72" s="28"/>
      <c r="XE72" s="21"/>
      <c r="XF72" s="31"/>
      <c r="XG72" s="27"/>
      <c r="XH72" s="25"/>
      <c r="XL72" s="25"/>
      <c r="XM72" s="27"/>
      <c r="XP72" s="28"/>
      <c r="XQ72" s="21"/>
      <c r="XR72" s="31"/>
      <c r="XS72" s="27"/>
      <c r="XT72" s="25"/>
      <c r="XX72" s="25"/>
      <c r="XY72" s="27"/>
      <c r="YB72" s="28"/>
      <c r="YC72" s="21"/>
      <c r="YD72" s="31"/>
      <c r="YE72" s="27"/>
      <c r="YF72" s="25"/>
      <c r="YJ72" s="25"/>
      <c r="YK72" s="27"/>
      <c r="YN72" s="28"/>
      <c r="YO72" s="21"/>
      <c r="YP72" s="31"/>
      <c r="YQ72" s="27"/>
      <c r="YR72" s="25"/>
      <c r="YV72" s="25"/>
      <c r="YW72" s="27"/>
      <c r="YZ72" s="28"/>
      <c r="ZA72" s="21"/>
      <c r="ZB72" s="31"/>
      <c r="ZC72" s="27"/>
      <c r="ZD72" s="25"/>
      <c r="ZH72" s="25"/>
      <c r="ZI72" s="27"/>
      <c r="ZL72" s="28"/>
      <c r="ZM72" s="21"/>
      <c r="ZN72" s="31"/>
      <c r="ZO72" s="27"/>
      <c r="ZP72" s="25"/>
      <c r="ZT72" s="25"/>
      <c r="ZU72" s="27"/>
      <c r="ZX72" s="28"/>
      <c r="ZY72" s="21"/>
      <c r="ZZ72" s="31"/>
      <c r="AAA72" s="27"/>
      <c r="AAB72" s="25"/>
      <c r="AAF72" s="25"/>
      <c r="AAG72" s="27"/>
      <c r="AAJ72" s="28"/>
      <c r="AAK72" s="21"/>
      <c r="AAL72" s="31"/>
      <c r="AAM72" s="27"/>
      <c r="AAN72" s="25"/>
      <c r="AAR72" s="25"/>
      <c r="AAS72" s="27"/>
      <c r="AAV72" s="28"/>
      <c r="AAW72" s="21"/>
      <c r="AAX72" s="31"/>
      <c r="AAY72" s="27"/>
      <c r="AAZ72" s="25"/>
      <c r="ABD72" s="25"/>
      <c r="ABE72" s="27"/>
      <c r="ABH72" s="28"/>
      <c r="ABI72" s="21"/>
      <c r="ABJ72" s="31"/>
      <c r="ABK72" s="27"/>
      <c r="ABL72" s="25"/>
      <c r="ABP72" s="25"/>
      <c r="ABQ72" s="27"/>
      <c r="ABT72" s="28"/>
      <c r="ABU72" s="21"/>
      <c r="ABV72" s="31"/>
      <c r="ABW72" s="27"/>
      <c r="ABX72" s="25"/>
      <c r="ACB72" s="25"/>
      <c r="ACC72" s="27"/>
      <c r="ACF72" s="28"/>
      <c r="ACG72" s="21"/>
      <c r="ACH72" s="31"/>
      <c r="ACI72" s="27"/>
      <c r="ACJ72" s="25"/>
      <c r="ACN72" s="25"/>
      <c r="ACO72" s="27"/>
      <c r="ACR72" s="28"/>
      <c r="ACS72" s="21"/>
      <c r="ACT72" s="31"/>
      <c r="ACU72" s="27"/>
      <c r="ACV72" s="25"/>
      <c r="ACZ72" s="25"/>
      <c r="ADA72" s="27"/>
      <c r="ADD72" s="28"/>
      <c r="ADE72" s="21"/>
      <c r="ADF72" s="31"/>
      <c r="ADG72" s="27"/>
      <c r="ADH72" s="25"/>
      <c r="ADL72" s="25"/>
      <c r="ADM72" s="27"/>
      <c r="ADP72" s="28"/>
      <c r="ADQ72" s="21"/>
      <c r="ADR72" s="31"/>
      <c r="ADS72" s="27"/>
      <c r="ADT72" s="25"/>
      <c r="ADX72" s="25"/>
      <c r="ADY72" s="27"/>
      <c r="AEB72" s="28"/>
      <c r="AEC72" s="21"/>
      <c r="AED72" s="31"/>
      <c r="AEE72" s="27"/>
      <c r="AEF72" s="25"/>
      <c r="AEJ72" s="25"/>
      <c r="AEK72" s="27"/>
      <c r="AEN72" s="28"/>
      <c r="AEO72" s="21"/>
      <c r="AEP72" s="31"/>
      <c r="AEQ72" s="27"/>
      <c r="AER72" s="25"/>
      <c r="AEV72" s="25"/>
      <c r="AEW72" s="27"/>
      <c r="AEZ72" s="28"/>
      <c r="AFA72" s="21"/>
      <c r="AFB72" s="31"/>
      <c r="AFC72" s="27"/>
      <c r="AFD72" s="25"/>
      <c r="AFH72" s="25"/>
      <c r="AFI72" s="27"/>
      <c r="AFL72" s="28"/>
      <c r="AFM72" s="21"/>
      <c r="AFN72" s="31"/>
      <c r="AFO72" s="27"/>
      <c r="AFP72" s="25"/>
      <c r="AFT72" s="25"/>
      <c r="AFU72" s="27"/>
      <c r="AFX72" s="28"/>
      <c r="AFY72" s="21"/>
      <c r="AFZ72" s="31"/>
      <c r="AGA72" s="27"/>
      <c r="AGB72" s="25"/>
      <c r="AGF72" s="25"/>
      <c r="AGG72" s="27"/>
      <c r="AGJ72" s="28"/>
      <c r="AGK72" s="21"/>
      <c r="AGL72" s="31"/>
      <c r="AGM72" s="27"/>
      <c r="AGN72" s="25"/>
      <c r="AGR72" s="25"/>
      <c r="AGS72" s="27"/>
      <c r="AGV72" s="28"/>
      <c r="AGW72" s="21"/>
      <c r="AGX72" s="31"/>
      <c r="AGY72" s="27"/>
      <c r="AGZ72" s="25"/>
      <c r="AHD72" s="25"/>
      <c r="AHE72" s="27"/>
      <c r="AHH72" s="28"/>
      <c r="AHI72" s="21"/>
      <c r="AHJ72" s="31"/>
      <c r="AHK72" s="27"/>
      <c r="AHL72" s="25"/>
      <c r="AHP72" s="25"/>
      <c r="AHQ72" s="27"/>
      <c r="AHT72" s="28"/>
      <c r="AHU72" s="21"/>
      <c r="AHV72" s="31"/>
      <c r="AHW72" s="27"/>
      <c r="AHX72" s="25"/>
      <c r="AIB72" s="25"/>
      <c r="AIC72" s="27"/>
      <c r="AIF72" s="28"/>
      <c r="AIG72" s="21"/>
      <c r="AIH72" s="31"/>
      <c r="AII72" s="27"/>
      <c r="AIJ72" s="25"/>
      <c r="AIN72" s="25"/>
      <c r="AIO72" s="27"/>
      <c r="AIR72" s="28"/>
      <c r="AIS72" s="21"/>
      <c r="AIT72" s="31"/>
      <c r="AIU72" s="27"/>
      <c r="AIV72" s="25"/>
      <c r="AIZ72" s="25"/>
      <c r="AJA72" s="27"/>
      <c r="AJD72" s="28"/>
      <c r="AJE72" s="21"/>
      <c r="AJF72" s="31"/>
      <c r="AJG72" s="27"/>
      <c r="AJH72" s="25"/>
      <c r="AJL72" s="25"/>
      <c r="AJM72" s="27"/>
      <c r="AJP72" s="28"/>
      <c r="AJQ72" s="21"/>
      <c r="AJR72" s="31"/>
      <c r="AJS72" s="27"/>
      <c r="AJT72" s="25"/>
      <c r="AJX72" s="25"/>
      <c r="AJY72" s="27"/>
      <c r="AKB72" s="28"/>
      <c r="AKC72" s="21"/>
      <c r="AKD72" s="31"/>
      <c r="AKE72" s="27"/>
      <c r="AKF72" s="25"/>
      <c r="AKJ72" s="25"/>
      <c r="AKK72" s="27"/>
      <c r="AKN72" s="28"/>
      <c r="AKO72" s="21"/>
      <c r="AKP72" s="31"/>
      <c r="AKQ72" s="27"/>
      <c r="AKR72" s="25"/>
      <c r="AKV72" s="25"/>
      <c r="AKW72" s="27"/>
      <c r="AKZ72" s="28"/>
      <c r="ALA72" s="21"/>
      <c r="ALB72" s="31"/>
      <c r="ALC72" s="27"/>
      <c r="ALD72" s="25"/>
      <c r="ALH72" s="25"/>
      <c r="ALI72" s="27"/>
      <c r="ALL72" s="28"/>
      <c r="ALM72" s="21"/>
      <c r="ALN72" s="31"/>
      <c r="ALO72" s="27"/>
      <c r="ALP72" s="25"/>
      <c r="ALT72" s="25"/>
      <c r="ALU72" s="27"/>
      <c r="ALX72" s="28"/>
      <c r="ALY72" s="21"/>
      <c r="ALZ72" s="31"/>
      <c r="AMA72" s="27"/>
      <c r="AMB72" s="25"/>
      <c r="AMF72" s="25"/>
      <c r="AMG72" s="27"/>
      <c r="AMJ72" s="28"/>
      <c r="AMK72" s="21"/>
      <c r="AML72" s="31"/>
      <c r="AMM72" s="27"/>
      <c r="AMN72" s="25"/>
    </row>
    <row r="73" spans="1:1028" s="38" customFormat="1" ht="25.5" x14ac:dyDescent="0.2">
      <c r="A73" s="35" t="s">
        <v>364</v>
      </c>
      <c r="B73" s="36" t="s">
        <v>365</v>
      </c>
      <c r="C73" s="36" t="s">
        <v>197</v>
      </c>
      <c r="D73" s="58">
        <v>43938</v>
      </c>
      <c r="E73" s="38" t="s">
        <v>366</v>
      </c>
      <c r="F73" s="38" t="s">
        <v>199</v>
      </c>
      <c r="G73" s="38" t="s">
        <v>317</v>
      </c>
      <c r="H73" s="62">
        <v>44078</v>
      </c>
      <c r="I73" s="36">
        <v>100</v>
      </c>
      <c r="J73" s="26" t="s">
        <v>201</v>
      </c>
      <c r="K73" s="38" t="s">
        <v>76</v>
      </c>
      <c r="L73" s="22" t="s">
        <v>192</v>
      </c>
      <c r="M73" s="22" t="s">
        <v>192</v>
      </c>
      <c r="N73" s="22" t="s">
        <v>192</v>
      </c>
      <c r="O73" s="22" t="s">
        <v>192</v>
      </c>
      <c r="P73" s="39"/>
      <c r="Q73" s="40"/>
      <c r="R73" s="41"/>
      <c r="S73" s="36"/>
      <c r="T73" s="37"/>
      <c r="X73" s="37"/>
      <c r="Y73" s="36"/>
      <c r="AB73" s="39"/>
      <c r="AC73" s="42"/>
      <c r="AD73" s="41"/>
      <c r="AE73" s="36"/>
      <c r="AF73" s="37"/>
      <c r="AJ73" s="37"/>
      <c r="AK73" s="36"/>
      <c r="AN73" s="39"/>
      <c r="AO73" s="42"/>
      <c r="AP73" s="41"/>
      <c r="AQ73" s="36"/>
      <c r="AR73" s="37"/>
      <c r="AV73" s="37"/>
      <c r="AW73" s="36"/>
      <c r="AZ73" s="39"/>
      <c r="BA73" s="42"/>
      <c r="BB73" s="41"/>
      <c r="BC73" s="36"/>
      <c r="BD73" s="37"/>
      <c r="BH73" s="37"/>
      <c r="BI73" s="36"/>
      <c r="BL73" s="39"/>
      <c r="BM73" s="42"/>
      <c r="BN73" s="41"/>
      <c r="BO73" s="36"/>
      <c r="BP73" s="37"/>
      <c r="BT73" s="37"/>
      <c r="BU73" s="36"/>
      <c r="BX73" s="39"/>
      <c r="BY73" s="42"/>
      <c r="BZ73" s="41"/>
      <c r="CA73" s="36"/>
      <c r="CB73" s="37"/>
      <c r="CF73" s="37"/>
      <c r="CG73" s="36"/>
      <c r="CJ73" s="39"/>
      <c r="CK73" s="42"/>
      <c r="CL73" s="41"/>
      <c r="CM73" s="36"/>
      <c r="CN73" s="37"/>
      <c r="CR73" s="37"/>
      <c r="CS73" s="36"/>
      <c r="CV73" s="39"/>
      <c r="CW73" s="42"/>
      <c r="CX73" s="41"/>
      <c r="CY73" s="36"/>
      <c r="CZ73" s="37"/>
      <c r="DD73" s="37"/>
      <c r="DE73" s="36"/>
      <c r="DH73" s="39"/>
      <c r="DI73" s="42"/>
      <c r="DJ73" s="41"/>
      <c r="DK73" s="36"/>
      <c r="DL73" s="37"/>
      <c r="DP73" s="37"/>
      <c r="DQ73" s="36"/>
      <c r="DT73" s="39"/>
      <c r="DU73" s="42"/>
      <c r="DV73" s="41"/>
      <c r="DW73" s="36"/>
      <c r="DX73" s="37"/>
      <c r="EB73" s="37"/>
      <c r="EC73" s="36"/>
      <c r="EF73" s="39"/>
      <c r="EG73" s="42"/>
      <c r="EH73" s="41"/>
      <c r="EI73" s="36"/>
      <c r="EJ73" s="37"/>
      <c r="EN73" s="37"/>
      <c r="EO73" s="36"/>
      <c r="ER73" s="39"/>
      <c r="ES73" s="42"/>
      <c r="ET73" s="41"/>
      <c r="EU73" s="36"/>
      <c r="EV73" s="37"/>
      <c r="EZ73" s="37"/>
      <c r="FA73" s="36"/>
      <c r="FD73" s="39"/>
      <c r="FE73" s="42"/>
      <c r="FF73" s="41"/>
      <c r="FG73" s="36"/>
      <c r="FH73" s="37"/>
      <c r="FL73" s="37"/>
      <c r="FM73" s="36"/>
      <c r="FP73" s="39"/>
      <c r="FQ73" s="42"/>
      <c r="FR73" s="41"/>
      <c r="FS73" s="36"/>
      <c r="FT73" s="37"/>
      <c r="FX73" s="37"/>
      <c r="FY73" s="36"/>
      <c r="GB73" s="39"/>
      <c r="GC73" s="42"/>
      <c r="GD73" s="41"/>
      <c r="GE73" s="36"/>
      <c r="GF73" s="37"/>
      <c r="GJ73" s="37"/>
      <c r="GK73" s="36"/>
      <c r="GN73" s="39"/>
      <c r="GO73" s="42"/>
      <c r="GP73" s="41"/>
      <c r="GQ73" s="36"/>
      <c r="GR73" s="37"/>
      <c r="GV73" s="37"/>
      <c r="GW73" s="36"/>
      <c r="GZ73" s="39"/>
      <c r="HA73" s="42"/>
      <c r="HB73" s="41"/>
      <c r="HC73" s="36"/>
      <c r="HD73" s="37"/>
      <c r="HH73" s="37"/>
      <c r="HI73" s="36"/>
      <c r="HL73" s="39"/>
      <c r="HM73" s="42"/>
      <c r="HN73" s="41"/>
      <c r="HO73" s="36"/>
      <c r="HP73" s="37"/>
      <c r="HT73" s="37"/>
      <c r="HU73" s="36"/>
      <c r="HX73" s="39"/>
      <c r="HY73" s="42"/>
      <c r="HZ73" s="41"/>
      <c r="IA73" s="36"/>
      <c r="IB73" s="37"/>
      <c r="IF73" s="37"/>
      <c r="IG73" s="36"/>
      <c r="IJ73" s="39"/>
      <c r="IK73" s="42"/>
      <c r="IL73" s="41"/>
      <c r="IM73" s="36"/>
      <c r="IN73" s="37"/>
      <c r="IR73" s="37"/>
      <c r="IS73" s="36"/>
      <c r="IV73" s="39"/>
      <c r="IW73" s="42"/>
      <c r="IX73" s="41"/>
      <c r="IY73" s="36"/>
      <c r="IZ73" s="37"/>
      <c r="JD73" s="37"/>
      <c r="JE73" s="36"/>
      <c r="JH73" s="39"/>
      <c r="JI73" s="42"/>
      <c r="JJ73" s="41"/>
      <c r="JK73" s="36"/>
      <c r="JL73" s="37"/>
      <c r="JP73" s="37"/>
      <c r="JQ73" s="36"/>
      <c r="JT73" s="39"/>
      <c r="JU73" s="42"/>
      <c r="JV73" s="41"/>
      <c r="JW73" s="36"/>
      <c r="JX73" s="37"/>
      <c r="KB73" s="37"/>
      <c r="KC73" s="36"/>
      <c r="KF73" s="39"/>
      <c r="KG73" s="42"/>
      <c r="KH73" s="41"/>
      <c r="KI73" s="36"/>
      <c r="KJ73" s="37"/>
      <c r="KN73" s="37"/>
      <c r="KO73" s="36"/>
      <c r="KR73" s="39"/>
      <c r="KS73" s="42"/>
      <c r="KT73" s="41"/>
      <c r="KU73" s="36"/>
      <c r="KV73" s="37"/>
      <c r="KZ73" s="37"/>
      <c r="LA73" s="36"/>
      <c r="LD73" s="39"/>
      <c r="LE73" s="42"/>
      <c r="LF73" s="41"/>
      <c r="LG73" s="36"/>
      <c r="LH73" s="37"/>
      <c r="LL73" s="37"/>
      <c r="LM73" s="36"/>
      <c r="LP73" s="39"/>
      <c r="LQ73" s="42"/>
      <c r="LR73" s="41"/>
      <c r="LS73" s="36"/>
      <c r="LT73" s="37"/>
      <c r="LX73" s="37"/>
      <c r="LY73" s="36"/>
      <c r="MB73" s="39"/>
      <c r="MC73" s="42"/>
      <c r="MD73" s="41"/>
      <c r="ME73" s="36"/>
      <c r="MF73" s="37"/>
      <c r="MJ73" s="37"/>
      <c r="MK73" s="36"/>
      <c r="MN73" s="39"/>
      <c r="MO73" s="42"/>
      <c r="MP73" s="41"/>
      <c r="MQ73" s="36"/>
      <c r="MR73" s="37"/>
      <c r="MV73" s="37"/>
      <c r="MW73" s="36"/>
      <c r="MZ73" s="39"/>
      <c r="NA73" s="42"/>
      <c r="NB73" s="41"/>
      <c r="NC73" s="36"/>
      <c r="ND73" s="37"/>
      <c r="NH73" s="37"/>
      <c r="NI73" s="36"/>
      <c r="NL73" s="39"/>
      <c r="NM73" s="42"/>
      <c r="NN73" s="41"/>
      <c r="NO73" s="36"/>
      <c r="NP73" s="37"/>
      <c r="NT73" s="37"/>
      <c r="NU73" s="36"/>
      <c r="NX73" s="39"/>
      <c r="NY73" s="42"/>
      <c r="NZ73" s="41"/>
      <c r="OA73" s="36"/>
      <c r="OB73" s="37"/>
      <c r="OF73" s="37"/>
      <c r="OG73" s="36"/>
      <c r="OJ73" s="39"/>
      <c r="OK73" s="42"/>
      <c r="OL73" s="41"/>
      <c r="OM73" s="36"/>
      <c r="ON73" s="37"/>
      <c r="OR73" s="37"/>
      <c r="OS73" s="36"/>
      <c r="OV73" s="39"/>
      <c r="OW73" s="42"/>
      <c r="OX73" s="41"/>
      <c r="OY73" s="36"/>
      <c r="OZ73" s="37"/>
      <c r="PD73" s="37"/>
      <c r="PE73" s="36"/>
      <c r="PH73" s="39"/>
      <c r="PI73" s="42"/>
      <c r="PJ73" s="41"/>
      <c r="PK73" s="36"/>
      <c r="PL73" s="37"/>
      <c r="PP73" s="37"/>
      <c r="PQ73" s="36"/>
      <c r="PT73" s="39"/>
      <c r="PU73" s="42"/>
      <c r="PV73" s="41"/>
      <c r="PW73" s="36"/>
      <c r="PX73" s="37"/>
      <c r="QB73" s="37"/>
      <c r="QC73" s="36"/>
      <c r="QF73" s="39"/>
      <c r="QG73" s="42"/>
      <c r="QH73" s="41"/>
      <c r="QI73" s="36"/>
      <c r="QJ73" s="37"/>
      <c r="QN73" s="37"/>
      <c r="QO73" s="36"/>
      <c r="QR73" s="39"/>
      <c r="QS73" s="42"/>
      <c r="QT73" s="41"/>
      <c r="QU73" s="36"/>
      <c r="QV73" s="37"/>
      <c r="QZ73" s="37"/>
      <c r="RA73" s="36"/>
      <c r="RD73" s="39"/>
      <c r="RE73" s="42"/>
      <c r="RF73" s="41"/>
      <c r="RG73" s="36"/>
      <c r="RH73" s="37"/>
      <c r="RL73" s="37"/>
      <c r="RM73" s="36"/>
      <c r="RP73" s="39"/>
      <c r="RQ73" s="42"/>
      <c r="RR73" s="41"/>
      <c r="RS73" s="36"/>
      <c r="RT73" s="37"/>
      <c r="RX73" s="37"/>
      <c r="RY73" s="36"/>
      <c r="SB73" s="39"/>
      <c r="SC73" s="42"/>
      <c r="SD73" s="41"/>
      <c r="SE73" s="36"/>
      <c r="SF73" s="37"/>
      <c r="SJ73" s="37"/>
      <c r="SK73" s="36"/>
      <c r="SN73" s="39"/>
      <c r="SO73" s="42"/>
      <c r="SP73" s="41"/>
      <c r="SQ73" s="36"/>
      <c r="SR73" s="37"/>
      <c r="SV73" s="37"/>
      <c r="SW73" s="36"/>
      <c r="SZ73" s="39"/>
      <c r="TA73" s="42"/>
      <c r="TB73" s="41"/>
      <c r="TC73" s="36"/>
      <c r="TD73" s="37"/>
      <c r="TH73" s="37"/>
      <c r="TI73" s="36"/>
      <c r="TL73" s="39"/>
      <c r="TM73" s="42"/>
      <c r="TN73" s="41"/>
      <c r="TO73" s="36"/>
      <c r="TP73" s="37"/>
      <c r="TT73" s="37"/>
      <c r="TU73" s="36"/>
      <c r="TX73" s="39"/>
      <c r="TY73" s="42"/>
      <c r="TZ73" s="41"/>
      <c r="UA73" s="36"/>
      <c r="UB73" s="37"/>
      <c r="UF73" s="37"/>
      <c r="UG73" s="36"/>
      <c r="UJ73" s="39"/>
      <c r="UK73" s="42"/>
      <c r="UL73" s="41"/>
      <c r="UM73" s="36"/>
      <c r="UN73" s="37"/>
      <c r="UR73" s="37"/>
      <c r="US73" s="36"/>
      <c r="UV73" s="39"/>
      <c r="UW73" s="42"/>
      <c r="UX73" s="41"/>
      <c r="UY73" s="36"/>
      <c r="UZ73" s="37"/>
      <c r="VD73" s="37"/>
      <c r="VE73" s="36"/>
      <c r="VH73" s="39"/>
      <c r="VI73" s="42"/>
      <c r="VJ73" s="41"/>
      <c r="VK73" s="36"/>
      <c r="VL73" s="37"/>
      <c r="VP73" s="37"/>
      <c r="VQ73" s="36"/>
      <c r="VT73" s="39"/>
      <c r="VU73" s="42"/>
      <c r="VV73" s="41"/>
      <c r="VW73" s="36"/>
      <c r="VX73" s="37"/>
      <c r="WB73" s="37"/>
      <c r="WC73" s="36"/>
      <c r="WF73" s="39"/>
      <c r="WG73" s="42"/>
      <c r="WH73" s="41"/>
      <c r="WI73" s="36"/>
      <c r="WJ73" s="37"/>
      <c r="WN73" s="37"/>
      <c r="WO73" s="36"/>
      <c r="WR73" s="39"/>
      <c r="WS73" s="42"/>
      <c r="WT73" s="41"/>
      <c r="WU73" s="36"/>
      <c r="WV73" s="37"/>
      <c r="WZ73" s="37"/>
      <c r="XA73" s="36"/>
      <c r="XD73" s="39"/>
      <c r="XE73" s="42"/>
      <c r="XF73" s="41"/>
      <c r="XG73" s="36"/>
      <c r="XH73" s="37"/>
      <c r="XL73" s="37"/>
      <c r="XM73" s="36"/>
      <c r="XP73" s="39"/>
      <c r="XQ73" s="42"/>
      <c r="XR73" s="41"/>
      <c r="XS73" s="36"/>
      <c r="XT73" s="37"/>
      <c r="XX73" s="37"/>
      <c r="XY73" s="36"/>
      <c r="YB73" s="39"/>
      <c r="YC73" s="42"/>
      <c r="YD73" s="41"/>
      <c r="YE73" s="36"/>
      <c r="YF73" s="37"/>
      <c r="YJ73" s="37"/>
      <c r="YK73" s="36"/>
      <c r="YN73" s="39"/>
      <c r="YO73" s="42"/>
      <c r="YP73" s="41"/>
      <c r="YQ73" s="36"/>
      <c r="YR73" s="37"/>
      <c r="YV73" s="37"/>
      <c r="YW73" s="36"/>
      <c r="YZ73" s="39"/>
      <c r="ZA73" s="42"/>
      <c r="ZB73" s="41"/>
      <c r="ZC73" s="36"/>
      <c r="ZD73" s="37"/>
      <c r="ZH73" s="37"/>
      <c r="ZI73" s="36"/>
      <c r="ZL73" s="39"/>
      <c r="ZM73" s="42"/>
      <c r="ZN73" s="41"/>
      <c r="ZO73" s="36"/>
      <c r="ZP73" s="37"/>
      <c r="ZT73" s="37"/>
      <c r="ZU73" s="36"/>
      <c r="ZX73" s="39"/>
      <c r="ZY73" s="42"/>
      <c r="ZZ73" s="41"/>
      <c r="AAA73" s="36"/>
      <c r="AAB73" s="37"/>
      <c r="AAF73" s="37"/>
      <c r="AAG73" s="36"/>
      <c r="AAJ73" s="39"/>
      <c r="AAK73" s="42"/>
      <c r="AAL73" s="41"/>
      <c r="AAM73" s="36"/>
      <c r="AAN73" s="37"/>
      <c r="AAR73" s="37"/>
      <c r="AAS73" s="36"/>
      <c r="AAV73" s="39"/>
      <c r="AAW73" s="42"/>
      <c r="AAX73" s="41"/>
      <c r="AAY73" s="36"/>
      <c r="AAZ73" s="37"/>
      <c r="ABD73" s="37"/>
      <c r="ABE73" s="36"/>
      <c r="ABH73" s="39"/>
      <c r="ABI73" s="42"/>
      <c r="ABJ73" s="41"/>
      <c r="ABK73" s="36"/>
      <c r="ABL73" s="37"/>
      <c r="ABP73" s="37"/>
      <c r="ABQ73" s="36"/>
      <c r="ABT73" s="39"/>
      <c r="ABU73" s="42"/>
      <c r="ABV73" s="41"/>
      <c r="ABW73" s="36"/>
      <c r="ABX73" s="37"/>
      <c r="ACB73" s="37"/>
      <c r="ACC73" s="36"/>
      <c r="ACF73" s="39"/>
      <c r="ACG73" s="42"/>
      <c r="ACH73" s="41"/>
      <c r="ACI73" s="36"/>
      <c r="ACJ73" s="37"/>
      <c r="ACN73" s="37"/>
      <c r="ACO73" s="36"/>
      <c r="ACR73" s="39"/>
      <c r="ACS73" s="42"/>
      <c r="ACT73" s="41"/>
      <c r="ACU73" s="36"/>
      <c r="ACV73" s="37"/>
      <c r="ACZ73" s="37"/>
      <c r="ADA73" s="36"/>
      <c r="ADD73" s="39"/>
      <c r="ADE73" s="42"/>
      <c r="ADF73" s="41"/>
      <c r="ADG73" s="36"/>
      <c r="ADH73" s="37"/>
      <c r="ADL73" s="37"/>
      <c r="ADM73" s="36"/>
      <c r="ADP73" s="39"/>
      <c r="ADQ73" s="42"/>
      <c r="ADR73" s="41"/>
      <c r="ADS73" s="36"/>
      <c r="ADT73" s="37"/>
      <c r="ADX73" s="37"/>
      <c r="ADY73" s="36"/>
      <c r="AEB73" s="39"/>
      <c r="AEC73" s="42"/>
      <c r="AED73" s="41"/>
      <c r="AEE73" s="36"/>
      <c r="AEF73" s="37"/>
      <c r="AEJ73" s="37"/>
      <c r="AEK73" s="36"/>
      <c r="AEN73" s="39"/>
      <c r="AEO73" s="42"/>
      <c r="AEP73" s="41"/>
      <c r="AEQ73" s="36"/>
      <c r="AER73" s="37"/>
      <c r="AEV73" s="37"/>
      <c r="AEW73" s="36"/>
      <c r="AEZ73" s="39"/>
      <c r="AFA73" s="42"/>
      <c r="AFB73" s="41"/>
      <c r="AFC73" s="36"/>
      <c r="AFD73" s="37"/>
      <c r="AFH73" s="37"/>
      <c r="AFI73" s="36"/>
      <c r="AFL73" s="39"/>
      <c r="AFM73" s="42"/>
      <c r="AFN73" s="41"/>
      <c r="AFO73" s="36"/>
      <c r="AFP73" s="37"/>
      <c r="AFT73" s="37"/>
      <c r="AFU73" s="36"/>
      <c r="AFX73" s="39"/>
      <c r="AFY73" s="42"/>
      <c r="AFZ73" s="41"/>
      <c r="AGA73" s="36"/>
      <c r="AGB73" s="37"/>
      <c r="AGF73" s="37"/>
      <c r="AGG73" s="36"/>
      <c r="AGJ73" s="39"/>
      <c r="AGK73" s="42"/>
      <c r="AGL73" s="41"/>
      <c r="AGM73" s="36"/>
      <c r="AGN73" s="37"/>
      <c r="AGR73" s="37"/>
      <c r="AGS73" s="36"/>
      <c r="AGV73" s="39"/>
      <c r="AGW73" s="42"/>
      <c r="AGX73" s="41"/>
      <c r="AGY73" s="36"/>
      <c r="AGZ73" s="37"/>
      <c r="AHD73" s="37"/>
      <c r="AHE73" s="36"/>
      <c r="AHH73" s="39"/>
      <c r="AHI73" s="42"/>
      <c r="AHJ73" s="41"/>
      <c r="AHK73" s="36"/>
      <c r="AHL73" s="37"/>
      <c r="AHP73" s="37"/>
      <c r="AHQ73" s="36"/>
      <c r="AHT73" s="39"/>
      <c r="AHU73" s="42"/>
      <c r="AHV73" s="41"/>
      <c r="AHW73" s="36"/>
      <c r="AHX73" s="37"/>
      <c r="AIB73" s="37"/>
      <c r="AIC73" s="36"/>
      <c r="AIF73" s="39"/>
      <c r="AIG73" s="42"/>
      <c r="AIH73" s="41"/>
      <c r="AII73" s="36"/>
      <c r="AIJ73" s="37"/>
      <c r="AIN73" s="37"/>
      <c r="AIO73" s="36"/>
      <c r="AIR73" s="39"/>
      <c r="AIS73" s="42"/>
      <c r="AIT73" s="41"/>
      <c r="AIU73" s="36"/>
      <c r="AIV73" s="37"/>
      <c r="AIZ73" s="37"/>
      <c r="AJA73" s="36"/>
      <c r="AJD73" s="39"/>
      <c r="AJE73" s="42"/>
      <c r="AJF73" s="41"/>
      <c r="AJG73" s="36"/>
      <c r="AJH73" s="37"/>
      <c r="AJL73" s="37"/>
      <c r="AJM73" s="36"/>
      <c r="AJP73" s="39"/>
      <c r="AJQ73" s="42"/>
      <c r="AJR73" s="41"/>
      <c r="AJS73" s="36"/>
      <c r="AJT73" s="37"/>
      <c r="AJX73" s="37"/>
      <c r="AJY73" s="36"/>
      <c r="AKB73" s="39"/>
      <c r="AKC73" s="42"/>
      <c r="AKD73" s="41"/>
      <c r="AKE73" s="36"/>
      <c r="AKF73" s="37"/>
      <c r="AKJ73" s="37"/>
      <c r="AKK73" s="36"/>
      <c r="AKN73" s="39"/>
      <c r="AKO73" s="42"/>
      <c r="AKP73" s="41"/>
      <c r="AKQ73" s="36"/>
      <c r="AKR73" s="37"/>
      <c r="AKV73" s="37"/>
      <c r="AKW73" s="36"/>
      <c r="AKZ73" s="39"/>
      <c r="ALA73" s="42"/>
      <c r="ALB73" s="41"/>
      <c r="ALC73" s="36"/>
      <c r="ALD73" s="37"/>
      <c r="ALH73" s="37"/>
      <c r="ALI73" s="36"/>
      <c r="ALL73" s="39"/>
      <c r="ALM73" s="42"/>
      <c r="ALN73" s="41"/>
      <c r="ALO73" s="36"/>
      <c r="ALP73" s="37"/>
      <c r="ALT73" s="37"/>
      <c r="ALU73" s="36"/>
      <c r="ALX73" s="39"/>
      <c r="ALY73" s="42"/>
      <c r="ALZ73" s="41"/>
      <c r="AMA73" s="36"/>
      <c r="AMB73" s="37"/>
      <c r="AMF73" s="37"/>
      <c r="AMG73" s="36"/>
      <c r="AMJ73" s="39"/>
      <c r="AMK73" s="42"/>
      <c r="AML73" s="41"/>
      <c r="AMM73" s="36"/>
      <c r="AMN73" s="37"/>
    </row>
    <row r="74" spans="1:1028" s="38" customFormat="1" x14ac:dyDescent="0.2">
      <c r="A74" s="35" t="s">
        <v>364</v>
      </c>
      <c r="B74" s="43" t="s">
        <v>367</v>
      </c>
      <c r="C74" s="36" t="s">
        <v>197</v>
      </c>
      <c r="D74" s="58">
        <v>43938</v>
      </c>
      <c r="E74" s="38" t="s">
        <v>368</v>
      </c>
      <c r="F74" s="38" t="s">
        <v>199</v>
      </c>
      <c r="G74" s="38" t="s">
        <v>211</v>
      </c>
      <c r="H74" s="62">
        <v>43997</v>
      </c>
      <c r="I74" s="36">
        <v>11</v>
      </c>
      <c r="J74" s="26" t="s">
        <v>201</v>
      </c>
      <c r="K74" s="38" t="s">
        <v>76</v>
      </c>
      <c r="L74" s="22" t="s">
        <v>192</v>
      </c>
      <c r="M74" s="22" t="s">
        <v>192</v>
      </c>
      <c r="N74" s="22" t="s">
        <v>192</v>
      </c>
      <c r="O74" s="22" t="s">
        <v>192</v>
      </c>
      <c r="P74" s="39"/>
      <c r="Q74" s="40"/>
      <c r="R74" s="41"/>
      <c r="S74" s="36"/>
      <c r="T74" s="37"/>
      <c r="X74" s="37"/>
      <c r="Y74" s="36"/>
      <c r="AB74" s="39"/>
      <c r="AC74" s="42"/>
      <c r="AD74" s="41"/>
      <c r="AE74" s="36"/>
      <c r="AF74" s="37"/>
      <c r="AJ74" s="37"/>
      <c r="AK74" s="36"/>
      <c r="AN74" s="39"/>
      <c r="AO74" s="42"/>
      <c r="AP74" s="41"/>
      <c r="AQ74" s="36"/>
      <c r="AR74" s="37"/>
      <c r="AV74" s="37"/>
      <c r="AW74" s="36"/>
      <c r="AZ74" s="39"/>
      <c r="BA74" s="42"/>
      <c r="BB74" s="41"/>
      <c r="BC74" s="36"/>
      <c r="BD74" s="37"/>
      <c r="BH74" s="37"/>
      <c r="BI74" s="36"/>
      <c r="BL74" s="39"/>
      <c r="BM74" s="42"/>
      <c r="BN74" s="41"/>
      <c r="BO74" s="36"/>
      <c r="BP74" s="37"/>
      <c r="BT74" s="37"/>
      <c r="BU74" s="36"/>
      <c r="BX74" s="39"/>
      <c r="BY74" s="42"/>
      <c r="BZ74" s="41"/>
      <c r="CA74" s="36"/>
      <c r="CB74" s="37"/>
      <c r="CF74" s="37"/>
      <c r="CG74" s="36"/>
      <c r="CJ74" s="39"/>
      <c r="CK74" s="42"/>
      <c r="CL74" s="41"/>
      <c r="CM74" s="36"/>
      <c r="CN74" s="37"/>
      <c r="CR74" s="37"/>
      <c r="CS74" s="36"/>
      <c r="CV74" s="39"/>
      <c r="CW74" s="42"/>
      <c r="CX74" s="41"/>
      <c r="CY74" s="36"/>
      <c r="CZ74" s="37"/>
      <c r="DD74" s="37"/>
      <c r="DE74" s="36"/>
      <c r="DH74" s="39"/>
      <c r="DI74" s="42"/>
      <c r="DJ74" s="41"/>
      <c r="DK74" s="36"/>
      <c r="DL74" s="37"/>
      <c r="DP74" s="37"/>
      <c r="DQ74" s="36"/>
      <c r="DT74" s="39"/>
      <c r="DU74" s="42"/>
      <c r="DV74" s="41"/>
      <c r="DW74" s="36"/>
      <c r="DX74" s="37"/>
      <c r="EB74" s="37"/>
      <c r="EC74" s="36"/>
      <c r="EF74" s="39"/>
      <c r="EG74" s="42"/>
      <c r="EH74" s="41"/>
      <c r="EI74" s="36"/>
      <c r="EJ74" s="37"/>
      <c r="EN74" s="37"/>
      <c r="EO74" s="36"/>
      <c r="ER74" s="39"/>
      <c r="ES74" s="42"/>
      <c r="ET74" s="41"/>
      <c r="EU74" s="36"/>
      <c r="EV74" s="37"/>
      <c r="EZ74" s="37"/>
      <c r="FA74" s="36"/>
      <c r="FD74" s="39"/>
      <c r="FE74" s="42"/>
      <c r="FF74" s="41"/>
      <c r="FG74" s="36"/>
      <c r="FH74" s="37"/>
      <c r="FL74" s="37"/>
      <c r="FM74" s="36"/>
      <c r="FP74" s="39"/>
      <c r="FQ74" s="42"/>
      <c r="FR74" s="41"/>
      <c r="FS74" s="36"/>
      <c r="FT74" s="37"/>
      <c r="FX74" s="37"/>
      <c r="FY74" s="36"/>
      <c r="GB74" s="39"/>
      <c r="GC74" s="42"/>
      <c r="GD74" s="41"/>
      <c r="GE74" s="36"/>
      <c r="GF74" s="37"/>
      <c r="GJ74" s="37"/>
      <c r="GK74" s="36"/>
      <c r="GN74" s="39"/>
      <c r="GO74" s="42"/>
      <c r="GP74" s="41"/>
      <c r="GQ74" s="36"/>
      <c r="GR74" s="37"/>
      <c r="GV74" s="37"/>
      <c r="GW74" s="36"/>
      <c r="GZ74" s="39"/>
      <c r="HA74" s="42"/>
      <c r="HB74" s="41"/>
      <c r="HC74" s="36"/>
      <c r="HD74" s="37"/>
      <c r="HH74" s="37"/>
      <c r="HI74" s="36"/>
      <c r="HL74" s="39"/>
      <c r="HM74" s="42"/>
      <c r="HN74" s="41"/>
      <c r="HO74" s="36"/>
      <c r="HP74" s="37"/>
      <c r="HT74" s="37"/>
      <c r="HU74" s="36"/>
      <c r="HX74" s="39"/>
      <c r="HY74" s="42"/>
      <c r="HZ74" s="41"/>
      <c r="IA74" s="36"/>
      <c r="IB74" s="37"/>
      <c r="IF74" s="37"/>
      <c r="IG74" s="36"/>
      <c r="IJ74" s="39"/>
      <c r="IK74" s="42"/>
      <c r="IL74" s="41"/>
      <c r="IM74" s="36"/>
      <c r="IN74" s="37"/>
      <c r="IR74" s="37"/>
      <c r="IS74" s="36"/>
      <c r="IV74" s="39"/>
      <c r="IW74" s="42"/>
      <c r="IX74" s="41"/>
      <c r="IY74" s="36"/>
      <c r="IZ74" s="37"/>
      <c r="JD74" s="37"/>
      <c r="JE74" s="36"/>
      <c r="JH74" s="39"/>
      <c r="JI74" s="42"/>
      <c r="JJ74" s="41"/>
      <c r="JK74" s="36"/>
      <c r="JL74" s="37"/>
      <c r="JP74" s="37"/>
      <c r="JQ74" s="36"/>
      <c r="JT74" s="39"/>
      <c r="JU74" s="42"/>
      <c r="JV74" s="41"/>
      <c r="JW74" s="36"/>
      <c r="JX74" s="37"/>
      <c r="KB74" s="37"/>
      <c r="KC74" s="36"/>
      <c r="KF74" s="39"/>
      <c r="KG74" s="42"/>
      <c r="KH74" s="41"/>
      <c r="KI74" s="36"/>
      <c r="KJ74" s="37"/>
      <c r="KN74" s="37"/>
      <c r="KO74" s="36"/>
      <c r="KR74" s="39"/>
      <c r="KS74" s="42"/>
      <c r="KT74" s="41"/>
      <c r="KU74" s="36"/>
      <c r="KV74" s="37"/>
      <c r="KZ74" s="37"/>
      <c r="LA74" s="36"/>
      <c r="LD74" s="39"/>
      <c r="LE74" s="42"/>
      <c r="LF74" s="41"/>
      <c r="LG74" s="36"/>
      <c r="LH74" s="37"/>
      <c r="LL74" s="37"/>
      <c r="LM74" s="36"/>
      <c r="LP74" s="39"/>
      <c r="LQ74" s="42"/>
      <c r="LR74" s="41"/>
      <c r="LS74" s="36"/>
      <c r="LT74" s="37"/>
      <c r="LX74" s="37"/>
      <c r="LY74" s="36"/>
      <c r="MB74" s="39"/>
      <c r="MC74" s="42"/>
      <c r="MD74" s="41"/>
      <c r="ME74" s="36"/>
      <c r="MF74" s="37"/>
      <c r="MJ74" s="37"/>
      <c r="MK74" s="36"/>
      <c r="MN74" s="39"/>
      <c r="MO74" s="42"/>
      <c r="MP74" s="41"/>
      <c r="MQ74" s="36"/>
      <c r="MR74" s="37"/>
      <c r="MV74" s="37"/>
      <c r="MW74" s="36"/>
      <c r="MZ74" s="39"/>
      <c r="NA74" s="42"/>
      <c r="NB74" s="41"/>
      <c r="NC74" s="36"/>
      <c r="ND74" s="37"/>
      <c r="NH74" s="37"/>
      <c r="NI74" s="36"/>
      <c r="NL74" s="39"/>
      <c r="NM74" s="42"/>
      <c r="NN74" s="41"/>
      <c r="NO74" s="36"/>
      <c r="NP74" s="37"/>
      <c r="NT74" s="37"/>
      <c r="NU74" s="36"/>
      <c r="NX74" s="39"/>
      <c r="NY74" s="42"/>
      <c r="NZ74" s="41"/>
      <c r="OA74" s="36"/>
      <c r="OB74" s="37"/>
      <c r="OF74" s="37"/>
      <c r="OG74" s="36"/>
      <c r="OJ74" s="39"/>
      <c r="OK74" s="42"/>
      <c r="OL74" s="41"/>
      <c r="OM74" s="36"/>
      <c r="ON74" s="37"/>
      <c r="OR74" s="37"/>
      <c r="OS74" s="36"/>
      <c r="OV74" s="39"/>
      <c r="OW74" s="42"/>
      <c r="OX74" s="41"/>
      <c r="OY74" s="36"/>
      <c r="OZ74" s="37"/>
      <c r="PD74" s="37"/>
      <c r="PE74" s="36"/>
      <c r="PH74" s="39"/>
      <c r="PI74" s="42"/>
      <c r="PJ74" s="41"/>
      <c r="PK74" s="36"/>
      <c r="PL74" s="37"/>
      <c r="PP74" s="37"/>
      <c r="PQ74" s="36"/>
      <c r="PT74" s="39"/>
      <c r="PU74" s="42"/>
      <c r="PV74" s="41"/>
      <c r="PW74" s="36"/>
      <c r="PX74" s="37"/>
      <c r="QB74" s="37"/>
      <c r="QC74" s="36"/>
      <c r="QF74" s="39"/>
      <c r="QG74" s="42"/>
      <c r="QH74" s="41"/>
      <c r="QI74" s="36"/>
      <c r="QJ74" s="37"/>
      <c r="QN74" s="37"/>
      <c r="QO74" s="36"/>
      <c r="QR74" s="39"/>
      <c r="QS74" s="42"/>
      <c r="QT74" s="41"/>
      <c r="QU74" s="36"/>
      <c r="QV74" s="37"/>
      <c r="QZ74" s="37"/>
      <c r="RA74" s="36"/>
      <c r="RD74" s="39"/>
      <c r="RE74" s="42"/>
      <c r="RF74" s="41"/>
      <c r="RG74" s="36"/>
      <c r="RH74" s="37"/>
      <c r="RL74" s="37"/>
      <c r="RM74" s="36"/>
      <c r="RP74" s="39"/>
      <c r="RQ74" s="42"/>
      <c r="RR74" s="41"/>
      <c r="RS74" s="36"/>
      <c r="RT74" s="37"/>
      <c r="RX74" s="37"/>
      <c r="RY74" s="36"/>
      <c r="SB74" s="39"/>
      <c r="SC74" s="42"/>
      <c r="SD74" s="41"/>
      <c r="SE74" s="36"/>
      <c r="SF74" s="37"/>
      <c r="SJ74" s="37"/>
      <c r="SK74" s="36"/>
      <c r="SN74" s="39"/>
      <c r="SO74" s="42"/>
      <c r="SP74" s="41"/>
      <c r="SQ74" s="36"/>
      <c r="SR74" s="37"/>
      <c r="SV74" s="37"/>
      <c r="SW74" s="36"/>
      <c r="SZ74" s="39"/>
      <c r="TA74" s="42"/>
      <c r="TB74" s="41"/>
      <c r="TC74" s="36"/>
      <c r="TD74" s="37"/>
      <c r="TH74" s="37"/>
      <c r="TI74" s="36"/>
      <c r="TL74" s="39"/>
      <c r="TM74" s="42"/>
      <c r="TN74" s="41"/>
      <c r="TO74" s="36"/>
      <c r="TP74" s="37"/>
      <c r="TT74" s="37"/>
      <c r="TU74" s="36"/>
      <c r="TX74" s="39"/>
      <c r="TY74" s="42"/>
      <c r="TZ74" s="41"/>
      <c r="UA74" s="36"/>
      <c r="UB74" s="37"/>
      <c r="UF74" s="37"/>
      <c r="UG74" s="36"/>
      <c r="UJ74" s="39"/>
      <c r="UK74" s="42"/>
      <c r="UL74" s="41"/>
      <c r="UM74" s="36"/>
      <c r="UN74" s="37"/>
      <c r="UR74" s="37"/>
      <c r="US74" s="36"/>
      <c r="UV74" s="39"/>
      <c r="UW74" s="42"/>
      <c r="UX74" s="41"/>
      <c r="UY74" s="36"/>
      <c r="UZ74" s="37"/>
      <c r="VD74" s="37"/>
      <c r="VE74" s="36"/>
      <c r="VH74" s="39"/>
      <c r="VI74" s="42"/>
      <c r="VJ74" s="41"/>
      <c r="VK74" s="36"/>
      <c r="VL74" s="37"/>
      <c r="VP74" s="37"/>
      <c r="VQ74" s="36"/>
      <c r="VT74" s="39"/>
      <c r="VU74" s="42"/>
      <c r="VV74" s="41"/>
      <c r="VW74" s="36"/>
      <c r="VX74" s="37"/>
      <c r="WB74" s="37"/>
      <c r="WC74" s="36"/>
      <c r="WF74" s="39"/>
      <c r="WG74" s="42"/>
      <c r="WH74" s="41"/>
      <c r="WI74" s="36"/>
      <c r="WJ74" s="37"/>
      <c r="WN74" s="37"/>
      <c r="WO74" s="36"/>
      <c r="WR74" s="39"/>
      <c r="WS74" s="42"/>
      <c r="WT74" s="41"/>
      <c r="WU74" s="36"/>
      <c r="WV74" s="37"/>
      <c r="WZ74" s="37"/>
      <c r="XA74" s="36"/>
      <c r="XD74" s="39"/>
      <c r="XE74" s="42"/>
      <c r="XF74" s="41"/>
      <c r="XG74" s="36"/>
      <c r="XH74" s="37"/>
      <c r="XL74" s="37"/>
      <c r="XM74" s="36"/>
      <c r="XP74" s="39"/>
      <c r="XQ74" s="42"/>
      <c r="XR74" s="41"/>
      <c r="XS74" s="36"/>
      <c r="XT74" s="37"/>
      <c r="XX74" s="37"/>
      <c r="XY74" s="36"/>
      <c r="YB74" s="39"/>
      <c r="YC74" s="42"/>
      <c r="YD74" s="41"/>
      <c r="YE74" s="36"/>
      <c r="YF74" s="37"/>
      <c r="YJ74" s="37"/>
      <c r="YK74" s="36"/>
      <c r="YN74" s="39"/>
      <c r="YO74" s="42"/>
      <c r="YP74" s="41"/>
      <c r="YQ74" s="36"/>
      <c r="YR74" s="37"/>
      <c r="YV74" s="37"/>
      <c r="YW74" s="36"/>
      <c r="YZ74" s="39"/>
      <c r="ZA74" s="42"/>
      <c r="ZB74" s="41"/>
      <c r="ZC74" s="36"/>
      <c r="ZD74" s="37"/>
      <c r="ZH74" s="37"/>
      <c r="ZI74" s="36"/>
      <c r="ZL74" s="39"/>
      <c r="ZM74" s="42"/>
      <c r="ZN74" s="41"/>
      <c r="ZO74" s="36"/>
      <c r="ZP74" s="37"/>
      <c r="ZT74" s="37"/>
      <c r="ZU74" s="36"/>
      <c r="ZX74" s="39"/>
      <c r="ZY74" s="42"/>
      <c r="ZZ74" s="41"/>
      <c r="AAA74" s="36"/>
      <c r="AAB74" s="37"/>
      <c r="AAF74" s="37"/>
      <c r="AAG74" s="36"/>
      <c r="AAJ74" s="39"/>
      <c r="AAK74" s="42"/>
      <c r="AAL74" s="41"/>
      <c r="AAM74" s="36"/>
      <c r="AAN74" s="37"/>
      <c r="AAR74" s="37"/>
      <c r="AAS74" s="36"/>
      <c r="AAV74" s="39"/>
      <c r="AAW74" s="42"/>
      <c r="AAX74" s="41"/>
      <c r="AAY74" s="36"/>
      <c r="AAZ74" s="37"/>
      <c r="ABD74" s="37"/>
      <c r="ABE74" s="36"/>
      <c r="ABH74" s="39"/>
      <c r="ABI74" s="42"/>
      <c r="ABJ74" s="41"/>
      <c r="ABK74" s="36"/>
      <c r="ABL74" s="37"/>
      <c r="ABP74" s="37"/>
      <c r="ABQ74" s="36"/>
      <c r="ABT74" s="39"/>
      <c r="ABU74" s="42"/>
      <c r="ABV74" s="41"/>
      <c r="ABW74" s="36"/>
      <c r="ABX74" s="37"/>
      <c r="ACB74" s="37"/>
      <c r="ACC74" s="36"/>
      <c r="ACF74" s="39"/>
      <c r="ACG74" s="42"/>
      <c r="ACH74" s="41"/>
      <c r="ACI74" s="36"/>
      <c r="ACJ74" s="37"/>
      <c r="ACN74" s="37"/>
      <c r="ACO74" s="36"/>
      <c r="ACR74" s="39"/>
      <c r="ACS74" s="42"/>
      <c r="ACT74" s="41"/>
      <c r="ACU74" s="36"/>
      <c r="ACV74" s="37"/>
      <c r="ACZ74" s="37"/>
      <c r="ADA74" s="36"/>
      <c r="ADD74" s="39"/>
      <c r="ADE74" s="42"/>
      <c r="ADF74" s="41"/>
      <c r="ADG74" s="36"/>
      <c r="ADH74" s="37"/>
      <c r="ADL74" s="37"/>
      <c r="ADM74" s="36"/>
      <c r="ADP74" s="39"/>
      <c r="ADQ74" s="42"/>
      <c r="ADR74" s="41"/>
      <c r="ADS74" s="36"/>
      <c r="ADT74" s="37"/>
      <c r="ADX74" s="37"/>
      <c r="ADY74" s="36"/>
      <c r="AEB74" s="39"/>
      <c r="AEC74" s="42"/>
      <c r="AED74" s="41"/>
      <c r="AEE74" s="36"/>
      <c r="AEF74" s="37"/>
      <c r="AEJ74" s="37"/>
      <c r="AEK74" s="36"/>
      <c r="AEN74" s="39"/>
      <c r="AEO74" s="42"/>
      <c r="AEP74" s="41"/>
      <c r="AEQ74" s="36"/>
      <c r="AER74" s="37"/>
      <c r="AEV74" s="37"/>
      <c r="AEW74" s="36"/>
      <c r="AEZ74" s="39"/>
      <c r="AFA74" s="42"/>
      <c r="AFB74" s="41"/>
      <c r="AFC74" s="36"/>
      <c r="AFD74" s="37"/>
      <c r="AFH74" s="37"/>
      <c r="AFI74" s="36"/>
      <c r="AFL74" s="39"/>
      <c r="AFM74" s="42"/>
      <c r="AFN74" s="41"/>
      <c r="AFO74" s="36"/>
      <c r="AFP74" s="37"/>
      <c r="AFT74" s="37"/>
      <c r="AFU74" s="36"/>
      <c r="AFX74" s="39"/>
      <c r="AFY74" s="42"/>
      <c r="AFZ74" s="41"/>
      <c r="AGA74" s="36"/>
      <c r="AGB74" s="37"/>
      <c r="AGF74" s="37"/>
      <c r="AGG74" s="36"/>
      <c r="AGJ74" s="39"/>
      <c r="AGK74" s="42"/>
      <c r="AGL74" s="41"/>
      <c r="AGM74" s="36"/>
      <c r="AGN74" s="37"/>
      <c r="AGR74" s="37"/>
      <c r="AGS74" s="36"/>
      <c r="AGV74" s="39"/>
      <c r="AGW74" s="42"/>
      <c r="AGX74" s="41"/>
      <c r="AGY74" s="36"/>
      <c r="AGZ74" s="37"/>
      <c r="AHD74" s="37"/>
      <c r="AHE74" s="36"/>
      <c r="AHH74" s="39"/>
      <c r="AHI74" s="42"/>
      <c r="AHJ74" s="41"/>
      <c r="AHK74" s="36"/>
      <c r="AHL74" s="37"/>
      <c r="AHP74" s="37"/>
      <c r="AHQ74" s="36"/>
      <c r="AHT74" s="39"/>
      <c r="AHU74" s="42"/>
      <c r="AHV74" s="41"/>
      <c r="AHW74" s="36"/>
      <c r="AHX74" s="37"/>
      <c r="AIB74" s="37"/>
      <c r="AIC74" s="36"/>
      <c r="AIF74" s="39"/>
      <c r="AIG74" s="42"/>
      <c r="AIH74" s="41"/>
      <c r="AII74" s="36"/>
      <c r="AIJ74" s="37"/>
      <c r="AIN74" s="37"/>
      <c r="AIO74" s="36"/>
      <c r="AIR74" s="39"/>
      <c r="AIS74" s="42"/>
      <c r="AIT74" s="41"/>
      <c r="AIU74" s="36"/>
      <c r="AIV74" s="37"/>
      <c r="AIZ74" s="37"/>
      <c r="AJA74" s="36"/>
      <c r="AJD74" s="39"/>
      <c r="AJE74" s="42"/>
      <c r="AJF74" s="41"/>
      <c r="AJG74" s="36"/>
      <c r="AJH74" s="37"/>
      <c r="AJL74" s="37"/>
      <c r="AJM74" s="36"/>
      <c r="AJP74" s="39"/>
      <c r="AJQ74" s="42"/>
      <c r="AJR74" s="41"/>
      <c r="AJS74" s="36"/>
      <c r="AJT74" s="37"/>
      <c r="AJX74" s="37"/>
      <c r="AJY74" s="36"/>
      <c r="AKB74" s="39"/>
      <c r="AKC74" s="42"/>
      <c r="AKD74" s="41"/>
      <c r="AKE74" s="36"/>
      <c r="AKF74" s="37"/>
      <c r="AKJ74" s="37"/>
      <c r="AKK74" s="36"/>
      <c r="AKN74" s="39"/>
      <c r="AKO74" s="42"/>
      <c r="AKP74" s="41"/>
      <c r="AKQ74" s="36"/>
      <c r="AKR74" s="37"/>
      <c r="AKV74" s="37"/>
      <c r="AKW74" s="36"/>
      <c r="AKZ74" s="39"/>
      <c r="ALA74" s="42"/>
      <c r="ALB74" s="41"/>
      <c r="ALC74" s="36"/>
      <c r="ALD74" s="37"/>
      <c r="ALH74" s="37"/>
      <c r="ALI74" s="36"/>
      <c r="ALL74" s="39"/>
      <c r="ALM74" s="42"/>
      <c r="ALN74" s="41"/>
      <c r="ALO74" s="36"/>
      <c r="ALP74" s="37"/>
      <c r="ALT74" s="37"/>
      <c r="ALU74" s="36"/>
      <c r="ALX74" s="39"/>
      <c r="ALY74" s="42"/>
      <c r="ALZ74" s="41"/>
      <c r="AMA74" s="36"/>
      <c r="AMB74" s="37"/>
      <c r="AMF74" s="37"/>
      <c r="AMG74" s="36"/>
      <c r="AMJ74" s="39"/>
      <c r="AMK74" s="42"/>
      <c r="AML74" s="41"/>
      <c r="AMM74" s="36"/>
      <c r="AMN74" s="37"/>
    </row>
    <row r="75" spans="1:1028" s="38" customFormat="1" ht="25.5" x14ac:dyDescent="0.2">
      <c r="A75" s="35" t="s">
        <v>364</v>
      </c>
      <c r="B75" s="36" t="s">
        <v>369</v>
      </c>
      <c r="C75" s="36" t="s">
        <v>197</v>
      </c>
      <c r="D75" s="58">
        <v>43963</v>
      </c>
      <c r="E75" s="38" t="s">
        <v>370</v>
      </c>
      <c r="F75" s="38" t="s">
        <v>199</v>
      </c>
      <c r="G75" s="38" t="s">
        <v>211</v>
      </c>
      <c r="H75" s="62">
        <v>44111</v>
      </c>
      <c r="I75" s="36">
        <v>106</v>
      </c>
      <c r="J75" s="26" t="s">
        <v>201</v>
      </c>
      <c r="K75" s="38" t="s">
        <v>76</v>
      </c>
      <c r="L75" s="22" t="s">
        <v>192</v>
      </c>
      <c r="M75" s="22" t="s">
        <v>192</v>
      </c>
      <c r="N75" s="22" t="s">
        <v>192</v>
      </c>
      <c r="O75" s="22" t="s">
        <v>192</v>
      </c>
      <c r="P75" s="39"/>
      <c r="Q75" s="40"/>
      <c r="R75" s="41"/>
      <c r="S75" s="36"/>
      <c r="T75" s="37"/>
      <c r="X75" s="37"/>
      <c r="Y75" s="36"/>
      <c r="AB75" s="39"/>
      <c r="AC75" s="42"/>
      <c r="AD75" s="41"/>
      <c r="AE75" s="36"/>
      <c r="AF75" s="37"/>
      <c r="AJ75" s="37"/>
      <c r="AK75" s="36"/>
      <c r="AN75" s="39"/>
      <c r="AO75" s="42"/>
      <c r="AP75" s="41"/>
      <c r="AQ75" s="36"/>
      <c r="AR75" s="37"/>
      <c r="AV75" s="37"/>
      <c r="AW75" s="36"/>
      <c r="AZ75" s="39"/>
      <c r="BA75" s="42"/>
      <c r="BB75" s="41"/>
      <c r="BC75" s="36"/>
      <c r="BD75" s="37"/>
      <c r="BH75" s="37"/>
      <c r="BI75" s="36"/>
      <c r="BL75" s="39"/>
      <c r="BM75" s="42"/>
      <c r="BN75" s="41"/>
      <c r="BO75" s="36"/>
      <c r="BP75" s="37"/>
      <c r="BT75" s="37"/>
      <c r="BU75" s="36"/>
      <c r="BX75" s="39"/>
      <c r="BY75" s="42"/>
      <c r="BZ75" s="41"/>
      <c r="CA75" s="36"/>
      <c r="CB75" s="37"/>
      <c r="CF75" s="37"/>
      <c r="CG75" s="36"/>
      <c r="CJ75" s="39"/>
      <c r="CK75" s="42"/>
      <c r="CL75" s="41"/>
      <c r="CM75" s="36"/>
      <c r="CN75" s="37"/>
      <c r="CR75" s="37"/>
      <c r="CS75" s="36"/>
      <c r="CV75" s="39"/>
      <c r="CW75" s="42"/>
      <c r="CX75" s="41"/>
      <c r="CY75" s="36"/>
      <c r="CZ75" s="37"/>
      <c r="DD75" s="37"/>
      <c r="DE75" s="36"/>
      <c r="DH75" s="39"/>
      <c r="DI75" s="42"/>
      <c r="DJ75" s="41"/>
      <c r="DK75" s="36"/>
      <c r="DL75" s="37"/>
      <c r="DP75" s="37"/>
      <c r="DQ75" s="36"/>
      <c r="DT75" s="39"/>
      <c r="DU75" s="42"/>
      <c r="DV75" s="41"/>
      <c r="DW75" s="36"/>
      <c r="DX75" s="37"/>
      <c r="EB75" s="37"/>
      <c r="EC75" s="36"/>
      <c r="EF75" s="39"/>
      <c r="EG75" s="42"/>
      <c r="EH75" s="41"/>
      <c r="EI75" s="36"/>
      <c r="EJ75" s="37"/>
      <c r="EN75" s="37"/>
      <c r="EO75" s="36"/>
      <c r="ER75" s="39"/>
      <c r="ES75" s="42"/>
      <c r="ET75" s="41"/>
      <c r="EU75" s="36"/>
      <c r="EV75" s="37"/>
      <c r="EZ75" s="37"/>
      <c r="FA75" s="36"/>
      <c r="FD75" s="39"/>
      <c r="FE75" s="42"/>
      <c r="FF75" s="41"/>
      <c r="FG75" s="36"/>
      <c r="FH75" s="37"/>
      <c r="FL75" s="37"/>
      <c r="FM75" s="36"/>
      <c r="FP75" s="39"/>
      <c r="FQ75" s="42"/>
      <c r="FR75" s="41"/>
      <c r="FS75" s="36"/>
      <c r="FT75" s="37"/>
      <c r="FX75" s="37"/>
      <c r="FY75" s="36"/>
      <c r="GB75" s="39"/>
      <c r="GC75" s="42"/>
      <c r="GD75" s="41"/>
      <c r="GE75" s="36"/>
      <c r="GF75" s="37"/>
      <c r="GJ75" s="37"/>
      <c r="GK75" s="36"/>
      <c r="GN75" s="39"/>
      <c r="GO75" s="42"/>
      <c r="GP75" s="41"/>
      <c r="GQ75" s="36"/>
      <c r="GR75" s="37"/>
      <c r="GV75" s="37"/>
      <c r="GW75" s="36"/>
      <c r="GZ75" s="39"/>
      <c r="HA75" s="42"/>
      <c r="HB75" s="41"/>
      <c r="HC75" s="36"/>
      <c r="HD75" s="37"/>
      <c r="HH75" s="37"/>
      <c r="HI75" s="36"/>
      <c r="HL75" s="39"/>
      <c r="HM75" s="42"/>
      <c r="HN75" s="41"/>
      <c r="HO75" s="36"/>
      <c r="HP75" s="37"/>
      <c r="HT75" s="37"/>
      <c r="HU75" s="36"/>
      <c r="HX75" s="39"/>
      <c r="HY75" s="42"/>
      <c r="HZ75" s="41"/>
      <c r="IA75" s="36"/>
      <c r="IB75" s="37"/>
      <c r="IF75" s="37"/>
      <c r="IG75" s="36"/>
      <c r="IJ75" s="39"/>
      <c r="IK75" s="42"/>
      <c r="IL75" s="41"/>
      <c r="IM75" s="36"/>
      <c r="IN75" s="37"/>
      <c r="IR75" s="37"/>
      <c r="IS75" s="36"/>
      <c r="IV75" s="39"/>
      <c r="IW75" s="42"/>
      <c r="IX75" s="41"/>
      <c r="IY75" s="36"/>
      <c r="IZ75" s="37"/>
      <c r="JD75" s="37"/>
      <c r="JE75" s="36"/>
      <c r="JH75" s="39"/>
      <c r="JI75" s="42"/>
      <c r="JJ75" s="41"/>
      <c r="JK75" s="36"/>
      <c r="JL75" s="37"/>
      <c r="JP75" s="37"/>
      <c r="JQ75" s="36"/>
      <c r="JT75" s="39"/>
      <c r="JU75" s="42"/>
      <c r="JV75" s="41"/>
      <c r="JW75" s="36"/>
      <c r="JX75" s="37"/>
      <c r="KB75" s="37"/>
      <c r="KC75" s="36"/>
      <c r="KF75" s="39"/>
      <c r="KG75" s="42"/>
      <c r="KH75" s="41"/>
      <c r="KI75" s="36"/>
      <c r="KJ75" s="37"/>
      <c r="KN75" s="37"/>
      <c r="KO75" s="36"/>
      <c r="KR75" s="39"/>
      <c r="KS75" s="42"/>
      <c r="KT75" s="41"/>
      <c r="KU75" s="36"/>
      <c r="KV75" s="37"/>
      <c r="KZ75" s="37"/>
      <c r="LA75" s="36"/>
      <c r="LD75" s="39"/>
      <c r="LE75" s="42"/>
      <c r="LF75" s="41"/>
      <c r="LG75" s="36"/>
      <c r="LH75" s="37"/>
      <c r="LL75" s="37"/>
      <c r="LM75" s="36"/>
      <c r="LP75" s="39"/>
      <c r="LQ75" s="42"/>
      <c r="LR75" s="41"/>
      <c r="LS75" s="36"/>
      <c r="LT75" s="37"/>
      <c r="LX75" s="37"/>
      <c r="LY75" s="36"/>
      <c r="MB75" s="39"/>
      <c r="MC75" s="42"/>
      <c r="MD75" s="41"/>
      <c r="ME75" s="36"/>
      <c r="MF75" s="37"/>
      <c r="MJ75" s="37"/>
      <c r="MK75" s="36"/>
      <c r="MN75" s="39"/>
      <c r="MO75" s="42"/>
      <c r="MP75" s="41"/>
      <c r="MQ75" s="36"/>
      <c r="MR75" s="37"/>
      <c r="MV75" s="37"/>
      <c r="MW75" s="36"/>
      <c r="MZ75" s="39"/>
      <c r="NA75" s="42"/>
      <c r="NB75" s="41"/>
      <c r="NC75" s="36"/>
      <c r="ND75" s="37"/>
      <c r="NH75" s="37"/>
      <c r="NI75" s="36"/>
      <c r="NL75" s="39"/>
      <c r="NM75" s="42"/>
      <c r="NN75" s="41"/>
      <c r="NO75" s="36"/>
      <c r="NP75" s="37"/>
      <c r="NT75" s="37"/>
      <c r="NU75" s="36"/>
      <c r="NX75" s="39"/>
      <c r="NY75" s="42"/>
      <c r="NZ75" s="41"/>
      <c r="OA75" s="36"/>
      <c r="OB75" s="37"/>
      <c r="OF75" s="37"/>
      <c r="OG75" s="36"/>
      <c r="OJ75" s="39"/>
      <c r="OK75" s="42"/>
      <c r="OL75" s="41"/>
      <c r="OM75" s="36"/>
      <c r="ON75" s="37"/>
      <c r="OR75" s="37"/>
      <c r="OS75" s="36"/>
      <c r="OV75" s="39"/>
      <c r="OW75" s="42"/>
      <c r="OX75" s="41"/>
      <c r="OY75" s="36"/>
      <c r="OZ75" s="37"/>
      <c r="PD75" s="37"/>
      <c r="PE75" s="36"/>
      <c r="PH75" s="39"/>
      <c r="PI75" s="42"/>
      <c r="PJ75" s="41"/>
      <c r="PK75" s="36"/>
      <c r="PL75" s="37"/>
      <c r="PP75" s="37"/>
      <c r="PQ75" s="36"/>
      <c r="PT75" s="39"/>
      <c r="PU75" s="42"/>
      <c r="PV75" s="41"/>
      <c r="PW75" s="36"/>
      <c r="PX75" s="37"/>
      <c r="QB75" s="37"/>
      <c r="QC75" s="36"/>
      <c r="QF75" s="39"/>
      <c r="QG75" s="42"/>
      <c r="QH75" s="41"/>
      <c r="QI75" s="36"/>
      <c r="QJ75" s="37"/>
      <c r="QN75" s="37"/>
      <c r="QO75" s="36"/>
      <c r="QR75" s="39"/>
      <c r="QS75" s="42"/>
      <c r="QT75" s="41"/>
      <c r="QU75" s="36"/>
      <c r="QV75" s="37"/>
      <c r="QZ75" s="37"/>
      <c r="RA75" s="36"/>
      <c r="RD75" s="39"/>
      <c r="RE75" s="42"/>
      <c r="RF75" s="41"/>
      <c r="RG75" s="36"/>
      <c r="RH75" s="37"/>
      <c r="RL75" s="37"/>
      <c r="RM75" s="36"/>
      <c r="RP75" s="39"/>
      <c r="RQ75" s="42"/>
      <c r="RR75" s="41"/>
      <c r="RS75" s="36"/>
      <c r="RT75" s="37"/>
      <c r="RX75" s="37"/>
      <c r="RY75" s="36"/>
      <c r="SB75" s="39"/>
      <c r="SC75" s="42"/>
      <c r="SD75" s="41"/>
      <c r="SE75" s="36"/>
      <c r="SF75" s="37"/>
      <c r="SJ75" s="37"/>
      <c r="SK75" s="36"/>
      <c r="SN75" s="39"/>
      <c r="SO75" s="42"/>
      <c r="SP75" s="41"/>
      <c r="SQ75" s="36"/>
      <c r="SR75" s="37"/>
      <c r="SV75" s="37"/>
      <c r="SW75" s="36"/>
      <c r="SZ75" s="39"/>
      <c r="TA75" s="42"/>
      <c r="TB75" s="41"/>
      <c r="TC75" s="36"/>
      <c r="TD75" s="37"/>
      <c r="TH75" s="37"/>
      <c r="TI75" s="36"/>
      <c r="TL75" s="39"/>
      <c r="TM75" s="42"/>
      <c r="TN75" s="41"/>
      <c r="TO75" s="36"/>
      <c r="TP75" s="37"/>
      <c r="TT75" s="37"/>
      <c r="TU75" s="36"/>
      <c r="TX75" s="39"/>
      <c r="TY75" s="42"/>
      <c r="TZ75" s="41"/>
      <c r="UA75" s="36"/>
      <c r="UB75" s="37"/>
      <c r="UF75" s="37"/>
      <c r="UG75" s="36"/>
      <c r="UJ75" s="39"/>
      <c r="UK75" s="42"/>
      <c r="UL75" s="41"/>
      <c r="UM75" s="36"/>
      <c r="UN75" s="37"/>
      <c r="UR75" s="37"/>
      <c r="US75" s="36"/>
      <c r="UV75" s="39"/>
      <c r="UW75" s="42"/>
      <c r="UX75" s="41"/>
      <c r="UY75" s="36"/>
      <c r="UZ75" s="37"/>
      <c r="VD75" s="37"/>
      <c r="VE75" s="36"/>
      <c r="VH75" s="39"/>
      <c r="VI75" s="42"/>
      <c r="VJ75" s="41"/>
      <c r="VK75" s="36"/>
      <c r="VL75" s="37"/>
      <c r="VP75" s="37"/>
      <c r="VQ75" s="36"/>
      <c r="VT75" s="39"/>
      <c r="VU75" s="42"/>
      <c r="VV75" s="41"/>
      <c r="VW75" s="36"/>
      <c r="VX75" s="37"/>
      <c r="WB75" s="37"/>
      <c r="WC75" s="36"/>
      <c r="WF75" s="39"/>
      <c r="WG75" s="42"/>
      <c r="WH75" s="41"/>
      <c r="WI75" s="36"/>
      <c r="WJ75" s="37"/>
      <c r="WN75" s="37"/>
      <c r="WO75" s="36"/>
      <c r="WR75" s="39"/>
      <c r="WS75" s="42"/>
      <c r="WT75" s="41"/>
      <c r="WU75" s="36"/>
      <c r="WV75" s="37"/>
      <c r="WZ75" s="37"/>
      <c r="XA75" s="36"/>
      <c r="XD75" s="39"/>
      <c r="XE75" s="42"/>
      <c r="XF75" s="41"/>
      <c r="XG75" s="36"/>
      <c r="XH75" s="37"/>
      <c r="XL75" s="37"/>
      <c r="XM75" s="36"/>
      <c r="XP75" s="39"/>
      <c r="XQ75" s="42"/>
      <c r="XR75" s="41"/>
      <c r="XS75" s="36"/>
      <c r="XT75" s="37"/>
      <c r="XX75" s="37"/>
      <c r="XY75" s="36"/>
      <c r="YB75" s="39"/>
      <c r="YC75" s="42"/>
      <c r="YD75" s="41"/>
      <c r="YE75" s="36"/>
      <c r="YF75" s="37"/>
      <c r="YJ75" s="37"/>
      <c r="YK75" s="36"/>
      <c r="YN75" s="39"/>
      <c r="YO75" s="42"/>
      <c r="YP75" s="41"/>
      <c r="YQ75" s="36"/>
      <c r="YR75" s="37"/>
      <c r="YV75" s="37"/>
      <c r="YW75" s="36"/>
      <c r="YZ75" s="39"/>
      <c r="ZA75" s="42"/>
      <c r="ZB75" s="41"/>
      <c r="ZC75" s="36"/>
      <c r="ZD75" s="37"/>
      <c r="ZH75" s="37"/>
      <c r="ZI75" s="36"/>
      <c r="ZL75" s="39"/>
      <c r="ZM75" s="42"/>
      <c r="ZN75" s="41"/>
      <c r="ZO75" s="36"/>
      <c r="ZP75" s="37"/>
      <c r="ZT75" s="37"/>
      <c r="ZU75" s="36"/>
      <c r="ZX75" s="39"/>
      <c r="ZY75" s="42"/>
      <c r="ZZ75" s="41"/>
      <c r="AAA75" s="36"/>
      <c r="AAB75" s="37"/>
      <c r="AAF75" s="37"/>
      <c r="AAG75" s="36"/>
      <c r="AAJ75" s="39"/>
      <c r="AAK75" s="42"/>
      <c r="AAL75" s="41"/>
      <c r="AAM75" s="36"/>
      <c r="AAN75" s="37"/>
      <c r="AAR75" s="37"/>
      <c r="AAS75" s="36"/>
      <c r="AAV75" s="39"/>
      <c r="AAW75" s="42"/>
      <c r="AAX75" s="41"/>
      <c r="AAY75" s="36"/>
      <c r="AAZ75" s="37"/>
      <c r="ABD75" s="37"/>
      <c r="ABE75" s="36"/>
      <c r="ABH75" s="39"/>
      <c r="ABI75" s="42"/>
      <c r="ABJ75" s="41"/>
      <c r="ABK75" s="36"/>
      <c r="ABL75" s="37"/>
      <c r="ABP75" s="37"/>
      <c r="ABQ75" s="36"/>
      <c r="ABT75" s="39"/>
      <c r="ABU75" s="42"/>
      <c r="ABV75" s="41"/>
      <c r="ABW75" s="36"/>
      <c r="ABX75" s="37"/>
      <c r="ACB75" s="37"/>
      <c r="ACC75" s="36"/>
      <c r="ACF75" s="39"/>
      <c r="ACG75" s="42"/>
      <c r="ACH75" s="41"/>
      <c r="ACI75" s="36"/>
      <c r="ACJ75" s="37"/>
      <c r="ACN75" s="37"/>
      <c r="ACO75" s="36"/>
      <c r="ACR75" s="39"/>
      <c r="ACS75" s="42"/>
      <c r="ACT75" s="41"/>
      <c r="ACU75" s="36"/>
      <c r="ACV75" s="37"/>
      <c r="ACZ75" s="37"/>
      <c r="ADA75" s="36"/>
      <c r="ADD75" s="39"/>
      <c r="ADE75" s="42"/>
      <c r="ADF75" s="41"/>
      <c r="ADG75" s="36"/>
      <c r="ADH75" s="37"/>
      <c r="ADL75" s="37"/>
      <c r="ADM75" s="36"/>
      <c r="ADP75" s="39"/>
      <c r="ADQ75" s="42"/>
      <c r="ADR75" s="41"/>
      <c r="ADS75" s="36"/>
      <c r="ADT75" s="37"/>
      <c r="ADX75" s="37"/>
      <c r="ADY75" s="36"/>
      <c r="AEB75" s="39"/>
      <c r="AEC75" s="42"/>
      <c r="AED75" s="41"/>
      <c r="AEE75" s="36"/>
      <c r="AEF75" s="37"/>
      <c r="AEJ75" s="37"/>
      <c r="AEK75" s="36"/>
      <c r="AEN75" s="39"/>
      <c r="AEO75" s="42"/>
      <c r="AEP75" s="41"/>
      <c r="AEQ75" s="36"/>
      <c r="AER75" s="37"/>
      <c r="AEV75" s="37"/>
      <c r="AEW75" s="36"/>
      <c r="AEZ75" s="39"/>
      <c r="AFA75" s="42"/>
      <c r="AFB75" s="41"/>
      <c r="AFC75" s="36"/>
      <c r="AFD75" s="37"/>
      <c r="AFH75" s="37"/>
      <c r="AFI75" s="36"/>
      <c r="AFL75" s="39"/>
      <c r="AFM75" s="42"/>
      <c r="AFN75" s="41"/>
      <c r="AFO75" s="36"/>
      <c r="AFP75" s="37"/>
      <c r="AFT75" s="37"/>
      <c r="AFU75" s="36"/>
      <c r="AFX75" s="39"/>
      <c r="AFY75" s="42"/>
      <c r="AFZ75" s="41"/>
      <c r="AGA75" s="36"/>
      <c r="AGB75" s="37"/>
      <c r="AGF75" s="37"/>
      <c r="AGG75" s="36"/>
      <c r="AGJ75" s="39"/>
      <c r="AGK75" s="42"/>
      <c r="AGL75" s="41"/>
      <c r="AGM75" s="36"/>
      <c r="AGN75" s="37"/>
      <c r="AGR75" s="37"/>
      <c r="AGS75" s="36"/>
      <c r="AGV75" s="39"/>
      <c r="AGW75" s="42"/>
      <c r="AGX75" s="41"/>
      <c r="AGY75" s="36"/>
      <c r="AGZ75" s="37"/>
      <c r="AHD75" s="37"/>
      <c r="AHE75" s="36"/>
      <c r="AHH75" s="39"/>
      <c r="AHI75" s="42"/>
      <c r="AHJ75" s="41"/>
      <c r="AHK75" s="36"/>
      <c r="AHL75" s="37"/>
      <c r="AHP75" s="37"/>
      <c r="AHQ75" s="36"/>
      <c r="AHT75" s="39"/>
      <c r="AHU75" s="42"/>
      <c r="AHV75" s="41"/>
      <c r="AHW75" s="36"/>
      <c r="AHX75" s="37"/>
      <c r="AIB75" s="37"/>
      <c r="AIC75" s="36"/>
      <c r="AIF75" s="39"/>
      <c r="AIG75" s="42"/>
      <c r="AIH75" s="41"/>
      <c r="AII75" s="36"/>
      <c r="AIJ75" s="37"/>
      <c r="AIN75" s="37"/>
      <c r="AIO75" s="36"/>
      <c r="AIR75" s="39"/>
      <c r="AIS75" s="42"/>
      <c r="AIT75" s="41"/>
      <c r="AIU75" s="36"/>
      <c r="AIV75" s="37"/>
      <c r="AIZ75" s="37"/>
      <c r="AJA75" s="36"/>
      <c r="AJD75" s="39"/>
      <c r="AJE75" s="42"/>
      <c r="AJF75" s="41"/>
      <c r="AJG75" s="36"/>
      <c r="AJH75" s="37"/>
      <c r="AJL75" s="37"/>
      <c r="AJM75" s="36"/>
      <c r="AJP75" s="39"/>
      <c r="AJQ75" s="42"/>
      <c r="AJR75" s="41"/>
      <c r="AJS75" s="36"/>
      <c r="AJT75" s="37"/>
      <c r="AJX75" s="37"/>
      <c r="AJY75" s="36"/>
      <c r="AKB75" s="39"/>
      <c r="AKC75" s="42"/>
      <c r="AKD75" s="41"/>
      <c r="AKE75" s="36"/>
      <c r="AKF75" s="37"/>
      <c r="AKJ75" s="37"/>
      <c r="AKK75" s="36"/>
      <c r="AKN75" s="39"/>
      <c r="AKO75" s="42"/>
      <c r="AKP75" s="41"/>
      <c r="AKQ75" s="36"/>
      <c r="AKR75" s="37"/>
      <c r="AKV75" s="37"/>
      <c r="AKW75" s="36"/>
      <c r="AKZ75" s="39"/>
      <c r="ALA75" s="42"/>
      <c r="ALB75" s="41"/>
      <c r="ALC75" s="36"/>
      <c r="ALD75" s="37"/>
      <c r="ALH75" s="37"/>
      <c r="ALI75" s="36"/>
      <c r="ALL75" s="39"/>
      <c r="ALM75" s="42"/>
      <c r="ALN75" s="41"/>
      <c r="ALO75" s="36"/>
      <c r="ALP75" s="37"/>
      <c r="ALT75" s="37"/>
      <c r="ALU75" s="36"/>
      <c r="ALX75" s="39"/>
      <c r="ALY75" s="42"/>
      <c r="ALZ75" s="41"/>
      <c r="AMA75" s="36"/>
      <c r="AMB75" s="37"/>
      <c r="AMF75" s="37"/>
      <c r="AMG75" s="36"/>
      <c r="AMJ75" s="39"/>
      <c r="AMK75" s="42"/>
      <c r="AML75" s="41"/>
      <c r="AMM75" s="36"/>
      <c r="AMN75" s="37"/>
    </row>
    <row r="76" spans="1:1028" s="38" customFormat="1" ht="25.5" x14ac:dyDescent="0.2">
      <c r="A76" s="35" t="s">
        <v>364</v>
      </c>
      <c r="B76" s="36" t="s">
        <v>371</v>
      </c>
      <c r="C76" s="36" t="s">
        <v>197</v>
      </c>
      <c r="D76" s="58">
        <v>43998</v>
      </c>
      <c r="E76" s="38" t="s">
        <v>372</v>
      </c>
      <c r="F76" s="38" t="s">
        <v>199</v>
      </c>
      <c r="G76" s="38" t="s">
        <v>211</v>
      </c>
      <c r="H76" s="62">
        <v>44007</v>
      </c>
      <c r="I76" s="36">
        <v>7</v>
      </c>
      <c r="J76" s="26" t="s">
        <v>201</v>
      </c>
      <c r="K76" s="38" t="s">
        <v>76</v>
      </c>
      <c r="L76" s="22" t="s">
        <v>192</v>
      </c>
      <c r="M76" s="22" t="s">
        <v>192</v>
      </c>
      <c r="N76" s="22" t="s">
        <v>192</v>
      </c>
      <c r="O76" s="22" t="s">
        <v>192</v>
      </c>
      <c r="P76" s="39"/>
      <c r="Q76" s="40"/>
      <c r="R76" s="41"/>
      <c r="S76" s="36"/>
      <c r="T76" s="37"/>
      <c r="X76" s="37"/>
      <c r="Y76" s="36"/>
      <c r="AB76" s="39"/>
      <c r="AC76" s="42"/>
      <c r="AD76" s="41"/>
      <c r="AE76" s="36"/>
      <c r="AF76" s="37"/>
      <c r="AJ76" s="37"/>
      <c r="AK76" s="36"/>
      <c r="AN76" s="39"/>
      <c r="AO76" s="42"/>
      <c r="AP76" s="41"/>
      <c r="AQ76" s="36"/>
      <c r="AR76" s="37"/>
      <c r="AV76" s="37"/>
      <c r="AW76" s="36"/>
      <c r="AZ76" s="39"/>
      <c r="BA76" s="42"/>
      <c r="BB76" s="41"/>
      <c r="BC76" s="36"/>
      <c r="BD76" s="37"/>
      <c r="BH76" s="37"/>
      <c r="BI76" s="36"/>
      <c r="BL76" s="39"/>
      <c r="BM76" s="42"/>
      <c r="BN76" s="41"/>
      <c r="BO76" s="36"/>
      <c r="BP76" s="37"/>
      <c r="BT76" s="37"/>
      <c r="BU76" s="36"/>
      <c r="BX76" s="39"/>
      <c r="BY76" s="42"/>
      <c r="BZ76" s="41"/>
      <c r="CA76" s="36"/>
      <c r="CB76" s="37"/>
      <c r="CF76" s="37"/>
      <c r="CG76" s="36"/>
      <c r="CJ76" s="39"/>
      <c r="CK76" s="42"/>
      <c r="CL76" s="41"/>
      <c r="CM76" s="36"/>
      <c r="CN76" s="37"/>
      <c r="CR76" s="37"/>
      <c r="CS76" s="36"/>
      <c r="CV76" s="39"/>
      <c r="CW76" s="42"/>
      <c r="CX76" s="41"/>
      <c r="CY76" s="36"/>
      <c r="CZ76" s="37"/>
      <c r="DD76" s="37"/>
      <c r="DE76" s="36"/>
      <c r="DH76" s="39"/>
      <c r="DI76" s="42"/>
      <c r="DJ76" s="41"/>
      <c r="DK76" s="36"/>
      <c r="DL76" s="37"/>
      <c r="DP76" s="37"/>
      <c r="DQ76" s="36"/>
      <c r="DT76" s="39"/>
      <c r="DU76" s="42"/>
      <c r="DV76" s="41"/>
      <c r="DW76" s="36"/>
      <c r="DX76" s="37"/>
      <c r="EB76" s="37"/>
      <c r="EC76" s="36"/>
      <c r="EF76" s="39"/>
      <c r="EG76" s="42"/>
      <c r="EH76" s="41"/>
      <c r="EI76" s="36"/>
      <c r="EJ76" s="37"/>
      <c r="EN76" s="37"/>
      <c r="EO76" s="36"/>
      <c r="ER76" s="39"/>
      <c r="ES76" s="42"/>
      <c r="ET76" s="41"/>
      <c r="EU76" s="36"/>
      <c r="EV76" s="37"/>
      <c r="EZ76" s="37"/>
      <c r="FA76" s="36"/>
      <c r="FD76" s="39"/>
      <c r="FE76" s="42"/>
      <c r="FF76" s="41"/>
      <c r="FG76" s="36"/>
      <c r="FH76" s="37"/>
      <c r="FL76" s="37"/>
      <c r="FM76" s="36"/>
      <c r="FP76" s="39"/>
      <c r="FQ76" s="42"/>
      <c r="FR76" s="41"/>
      <c r="FS76" s="36"/>
      <c r="FT76" s="37"/>
      <c r="FX76" s="37"/>
      <c r="FY76" s="36"/>
      <c r="GB76" s="39"/>
      <c r="GC76" s="42"/>
      <c r="GD76" s="41"/>
      <c r="GE76" s="36"/>
      <c r="GF76" s="37"/>
      <c r="GJ76" s="37"/>
      <c r="GK76" s="36"/>
      <c r="GN76" s="39"/>
      <c r="GO76" s="42"/>
      <c r="GP76" s="41"/>
      <c r="GQ76" s="36"/>
      <c r="GR76" s="37"/>
      <c r="GV76" s="37"/>
      <c r="GW76" s="36"/>
      <c r="GZ76" s="39"/>
      <c r="HA76" s="42"/>
      <c r="HB76" s="41"/>
      <c r="HC76" s="36"/>
      <c r="HD76" s="37"/>
      <c r="HH76" s="37"/>
      <c r="HI76" s="36"/>
      <c r="HL76" s="39"/>
      <c r="HM76" s="42"/>
      <c r="HN76" s="41"/>
      <c r="HO76" s="36"/>
      <c r="HP76" s="37"/>
      <c r="HT76" s="37"/>
      <c r="HU76" s="36"/>
      <c r="HX76" s="39"/>
      <c r="HY76" s="42"/>
      <c r="HZ76" s="41"/>
      <c r="IA76" s="36"/>
      <c r="IB76" s="37"/>
      <c r="IF76" s="37"/>
      <c r="IG76" s="36"/>
      <c r="IJ76" s="39"/>
      <c r="IK76" s="42"/>
      <c r="IL76" s="41"/>
      <c r="IM76" s="36"/>
      <c r="IN76" s="37"/>
      <c r="IR76" s="37"/>
      <c r="IS76" s="36"/>
      <c r="IV76" s="39"/>
      <c r="IW76" s="42"/>
      <c r="IX76" s="41"/>
      <c r="IY76" s="36"/>
      <c r="IZ76" s="37"/>
      <c r="JD76" s="37"/>
      <c r="JE76" s="36"/>
      <c r="JH76" s="39"/>
      <c r="JI76" s="42"/>
      <c r="JJ76" s="41"/>
      <c r="JK76" s="36"/>
      <c r="JL76" s="37"/>
      <c r="JP76" s="37"/>
      <c r="JQ76" s="36"/>
      <c r="JT76" s="39"/>
      <c r="JU76" s="42"/>
      <c r="JV76" s="41"/>
      <c r="JW76" s="36"/>
      <c r="JX76" s="37"/>
      <c r="KB76" s="37"/>
      <c r="KC76" s="36"/>
      <c r="KF76" s="39"/>
      <c r="KG76" s="42"/>
      <c r="KH76" s="41"/>
      <c r="KI76" s="36"/>
      <c r="KJ76" s="37"/>
      <c r="KN76" s="37"/>
      <c r="KO76" s="36"/>
      <c r="KR76" s="39"/>
      <c r="KS76" s="42"/>
      <c r="KT76" s="41"/>
      <c r="KU76" s="36"/>
      <c r="KV76" s="37"/>
      <c r="KZ76" s="37"/>
      <c r="LA76" s="36"/>
      <c r="LD76" s="39"/>
      <c r="LE76" s="42"/>
      <c r="LF76" s="41"/>
      <c r="LG76" s="36"/>
      <c r="LH76" s="37"/>
      <c r="LL76" s="37"/>
      <c r="LM76" s="36"/>
      <c r="LP76" s="39"/>
      <c r="LQ76" s="42"/>
      <c r="LR76" s="41"/>
      <c r="LS76" s="36"/>
      <c r="LT76" s="37"/>
      <c r="LX76" s="37"/>
      <c r="LY76" s="36"/>
      <c r="MB76" s="39"/>
      <c r="MC76" s="42"/>
      <c r="MD76" s="41"/>
      <c r="ME76" s="36"/>
      <c r="MF76" s="37"/>
      <c r="MJ76" s="37"/>
      <c r="MK76" s="36"/>
      <c r="MN76" s="39"/>
      <c r="MO76" s="42"/>
      <c r="MP76" s="41"/>
      <c r="MQ76" s="36"/>
      <c r="MR76" s="37"/>
      <c r="MV76" s="37"/>
      <c r="MW76" s="36"/>
      <c r="MZ76" s="39"/>
      <c r="NA76" s="42"/>
      <c r="NB76" s="41"/>
      <c r="NC76" s="36"/>
      <c r="ND76" s="37"/>
      <c r="NH76" s="37"/>
      <c r="NI76" s="36"/>
      <c r="NL76" s="39"/>
      <c r="NM76" s="42"/>
      <c r="NN76" s="41"/>
      <c r="NO76" s="36"/>
      <c r="NP76" s="37"/>
      <c r="NT76" s="37"/>
      <c r="NU76" s="36"/>
      <c r="NX76" s="39"/>
      <c r="NY76" s="42"/>
      <c r="NZ76" s="41"/>
      <c r="OA76" s="36"/>
      <c r="OB76" s="37"/>
      <c r="OF76" s="37"/>
      <c r="OG76" s="36"/>
      <c r="OJ76" s="39"/>
      <c r="OK76" s="42"/>
      <c r="OL76" s="41"/>
      <c r="OM76" s="36"/>
      <c r="ON76" s="37"/>
      <c r="OR76" s="37"/>
      <c r="OS76" s="36"/>
      <c r="OV76" s="39"/>
      <c r="OW76" s="42"/>
      <c r="OX76" s="41"/>
      <c r="OY76" s="36"/>
      <c r="OZ76" s="37"/>
      <c r="PD76" s="37"/>
      <c r="PE76" s="36"/>
      <c r="PH76" s="39"/>
      <c r="PI76" s="42"/>
      <c r="PJ76" s="41"/>
      <c r="PK76" s="36"/>
      <c r="PL76" s="37"/>
      <c r="PP76" s="37"/>
      <c r="PQ76" s="36"/>
      <c r="PT76" s="39"/>
      <c r="PU76" s="42"/>
      <c r="PV76" s="41"/>
      <c r="PW76" s="36"/>
      <c r="PX76" s="37"/>
      <c r="QB76" s="37"/>
      <c r="QC76" s="36"/>
      <c r="QF76" s="39"/>
      <c r="QG76" s="42"/>
      <c r="QH76" s="41"/>
      <c r="QI76" s="36"/>
      <c r="QJ76" s="37"/>
      <c r="QN76" s="37"/>
      <c r="QO76" s="36"/>
      <c r="QR76" s="39"/>
      <c r="QS76" s="42"/>
      <c r="QT76" s="41"/>
      <c r="QU76" s="36"/>
      <c r="QV76" s="37"/>
      <c r="QZ76" s="37"/>
      <c r="RA76" s="36"/>
      <c r="RD76" s="39"/>
      <c r="RE76" s="42"/>
      <c r="RF76" s="41"/>
      <c r="RG76" s="36"/>
      <c r="RH76" s="37"/>
      <c r="RL76" s="37"/>
      <c r="RM76" s="36"/>
      <c r="RP76" s="39"/>
      <c r="RQ76" s="42"/>
      <c r="RR76" s="41"/>
      <c r="RS76" s="36"/>
      <c r="RT76" s="37"/>
      <c r="RX76" s="37"/>
      <c r="RY76" s="36"/>
      <c r="SB76" s="39"/>
      <c r="SC76" s="42"/>
      <c r="SD76" s="41"/>
      <c r="SE76" s="36"/>
      <c r="SF76" s="37"/>
      <c r="SJ76" s="37"/>
      <c r="SK76" s="36"/>
      <c r="SN76" s="39"/>
      <c r="SO76" s="42"/>
      <c r="SP76" s="41"/>
      <c r="SQ76" s="36"/>
      <c r="SR76" s="37"/>
      <c r="SV76" s="37"/>
      <c r="SW76" s="36"/>
      <c r="SZ76" s="39"/>
      <c r="TA76" s="42"/>
      <c r="TB76" s="41"/>
      <c r="TC76" s="36"/>
      <c r="TD76" s="37"/>
      <c r="TH76" s="37"/>
      <c r="TI76" s="36"/>
      <c r="TL76" s="39"/>
      <c r="TM76" s="42"/>
      <c r="TN76" s="41"/>
      <c r="TO76" s="36"/>
      <c r="TP76" s="37"/>
      <c r="TT76" s="37"/>
      <c r="TU76" s="36"/>
      <c r="TX76" s="39"/>
      <c r="TY76" s="42"/>
      <c r="TZ76" s="41"/>
      <c r="UA76" s="36"/>
      <c r="UB76" s="37"/>
      <c r="UF76" s="37"/>
      <c r="UG76" s="36"/>
      <c r="UJ76" s="39"/>
      <c r="UK76" s="42"/>
      <c r="UL76" s="41"/>
      <c r="UM76" s="36"/>
      <c r="UN76" s="37"/>
      <c r="UR76" s="37"/>
      <c r="US76" s="36"/>
      <c r="UV76" s="39"/>
      <c r="UW76" s="42"/>
      <c r="UX76" s="41"/>
      <c r="UY76" s="36"/>
      <c r="UZ76" s="37"/>
      <c r="VD76" s="37"/>
      <c r="VE76" s="36"/>
      <c r="VH76" s="39"/>
      <c r="VI76" s="42"/>
      <c r="VJ76" s="41"/>
      <c r="VK76" s="36"/>
      <c r="VL76" s="37"/>
      <c r="VP76" s="37"/>
      <c r="VQ76" s="36"/>
      <c r="VT76" s="39"/>
      <c r="VU76" s="42"/>
      <c r="VV76" s="41"/>
      <c r="VW76" s="36"/>
      <c r="VX76" s="37"/>
      <c r="WB76" s="37"/>
      <c r="WC76" s="36"/>
      <c r="WF76" s="39"/>
      <c r="WG76" s="42"/>
      <c r="WH76" s="41"/>
      <c r="WI76" s="36"/>
      <c r="WJ76" s="37"/>
      <c r="WN76" s="37"/>
      <c r="WO76" s="36"/>
      <c r="WR76" s="39"/>
      <c r="WS76" s="42"/>
      <c r="WT76" s="41"/>
      <c r="WU76" s="36"/>
      <c r="WV76" s="37"/>
      <c r="WZ76" s="37"/>
      <c r="XA76" s="36"/>
      <c r="XD76" s="39"/>
      <c r="XE76" s="42"/>
      <c r="XF76" s="41"/>
      <c r="XG76" s="36"/>
      <c r="XH76" s="37"/>
      <c r="XL76" s="37"/>
      <c r="XM76" s="36"/>
      <c r="XP76" s="39"/>
      <c r="XQ76" s="42"/>
      <c r="XR76" s="41"/>
      <c r="XS76" s="36"/>
      <c r="XT76" s="37"/>
      <c r="XX76" s="37"/>
      <c r="XY76" s="36"/>
      <c r="YB76" s="39"/>
      <c r="YC76" s="42"/>
      <c r="YD76" s="41"/>
      <c r="YE76" s="36"/>
      <c r="YF76" s="37"/>
      <c r="YJ76" s="37"/>
      <c r="YK76" s="36"/>
      <c r="YN76" s="39"/>
      <c r="YO76" s="42"/>
      <c r="YP76" s="41"/>
      <c r="YQ76" s="36"/>
      <c r="YR76" s="37"/>
      <c r="YV76" s="37"/>
      <c r="YW76" s="36"/>
      <c r="YZ76" s="39"/>
      <c r="ZA76" s="42"/>
      <c r="ZB76" s="41"/>
      <c r="ZC76" s="36"/>
      <c r="ZD76" s="37"/>
      <c r="ZH76" s="37"/>
      <c r="ZI76" s="36"/>
      <c r="ZL76" s="39"/>
      <c r="ZM76" s="42"/>
      <c r="ZN76" s="41"/>
      <c r="ZO76" s="36"/>
      <c r="ZP76" s="37"/>
      <c r="ZT76" s="37"/>
      <c r="ZU76" s="36"/>
      <c r="ZX76" s="39"/>
      <c r="ZY76" s="42"/>
      <c r="ZZ76" s="41"/>
      <c r="AAA76" s="36"/>
      <c r="AAB76" s="37"/>
      <c r="AAF76" s="37"/>
      <c r="AAG76" s="36"/>
      <c r="AAJ76" s="39"/>
      <c r="AAK76" s="42"/>
      <c r="AAL76" s="41"/>
      <c r="AAM76" s="36"/>
      <c r="AAN76" s="37"/>
      <c r="AAR76" s="37"/>
      <c r="AAS76" s="36"/>
      <c r="AAV76" s="39"/>
      <c r="AAW76" s="42"/>
      <c r="AAX76" s="41"/>
      <c r="AAY76" s="36"/>
      <c r="AAZ76" s="37"/>
      <c r="ABD76" s="37"/>
      <c r="ABE76" s="36"/>
      <c r="ABH76" s="39"/>
      <c r="ABI76" s="42"/>
      <c r="ABJ76" s="41"/>
      <c r="ABK76" s="36"/>
      <c r="ABL76" s="37"/>
      <c r="ABP76" s="37"/>
      <c r="ABQ76" s="36"/>
      <c r="ABT76" s="39"/>
      <c r="ABU76" s="42"/>
      <c r="ABV76" s="41"/>
      <c r="ABW76" s="36"/>
      <c r="ABX76" s="37"/>
      <c r="ACB76" s="37"/>
      <c r="ACC76" s="36"/>
      <c r="ACF76" s="39"/>
      <c r="ACG76" s="42"/>
      <c r="ACH76" s="41"/>
      <c r="ACI76" s="36"/>
      <c r="ACJ76" s="37"/>
      <c r="ACN76" s="37"/>
      <c r="ACO76" s="36"/>
      <c r="ACR76" s="39"/>
      <c r="ACS76" s="42"/>
      <c r="ACT76" s="41"/>
      <c r="ACU76" s="36"/>
      <c r="ACV76" s="37"/>
      <c r="ACZ76" s="37"/>
      <c r="ADA76" s="36"/>
      <c r="ADD76" s="39"/>
      <c r="ADE76" s="42"/>
      <c r="ADF76" s="41"/>
      <c r="ADG76" s="36"/>
      <c r="ADH76" s="37"/>
      <c r="ADL76" s="37"/>
      <c r="ADM76" s="36"/>
      <c r="ADP76" s="39"/>
      <c r="ADQ76" s="42"/>
      <c r="ADR76" s="41"/>
      <c r="ADS76" s="36"/>
      <c r="ADT76" s="37"/>
      <c r="ADX76" s="37"/>
      <c r="ADY76" s="36"/>
      <c r="AEB76" s="39"/>
      <c r="AEC76" s="42"/>
      <c r="AED76" s="41"/>
      <c r="AEE76" s="36"/>
      <c r="AEF76" s="37"/>
      <c r="AEJ76" s="37"/>
      <c r="AEK76" s="36"/>
      <c r="AEN76" s="39"/>
      <c r="AEO76" s="42"/>
      <c r="AEP76" s="41"/>
      <c r="AEQ76" s="36"/>
      <c r="AER76" s="37"/>
      <c r="AEV76" s="37"/>
      <c r="AEW76" s="36"/>
      <c r="AEZ76" s="39"/>
      <c r="AFA76" s="42"/>
      <c r="AFB76" s="41"/>
      <c r="AFC76" s="36"/>
      <c r="AFD76" s="37"/>
      <c r="AFH76" s="37"/>
      <c r="AFI76" s="36"/>
      <c r="AFL76" s="39"/>
      <c r="AFM76" s="42"/>
      <c r="AFN76" s="41"/>
      <c r="AFO76" s="36"/>
      <c r="AFP76" s="37"/>
      <c r="AFT76" s="37"/>
      <c r="AFU76" s="36"/>
      <c r="AFX76" s="39"/>
      <c r="AFY76" s="42"/>
      <c r="AFZ76" s="41"/>
      <c r="AGA76" s="36"/>
      <c r="AGB76" s="37"/>
      <c r="AGF76" s="37"/>
      <c r="AGG76" s="36"/>
      <c r="AGJ76" s="39"/>
      <c r="AGK76" s="42"/>
      <c r="AGL76" s="41"/>
      <c r="AGM76" s="36"/>
      <c r="AGN76" s="37"/>
      <c r="AGR76" s="37"/>
      <c r="AGS76" s="36"/>
      <c r="AGV76" s="39"/>
      <c r="AGW76" s="42"/>
      <c r="AGX76" s="41"/>
      <c r="AGY76" s="36"/>
      <c r="AGZ76" s="37"/>
      <c r="AHD76" s="37"/>
      <c r="AHE76" s="36"/>
      <c r="AHH76" s="39"/>
      <c r="AHI76" s="42"/>
      <c r="AHJ76" s="41"/>
      <c r="AHK76" s="36"/>
      <c r="AHL76" s="37"/>
      <c r="AHP76" s="37"/>
      <c r="AHQ76" s="36"/>
      <c r="AHT76" s="39"/>
      <c r="AHU76" s="42"/>
      <c r="AHV76" s="41"/>
      <c r="AHW76" s="36"/>
      <c r="AHX76" s="37"/>
      <c r="AIB76" s="37"/>
      <c r="AIC76" s="36"/>
      <c r="AIF76" s="39"/>
      <c r="AIG76" s="42"/>
      <c r="AIH76" s="41"/>
      <c r="AII76" s="36"/>
      <c r="AIJ76" s="37"/>
      <c r="AIN76" s="37"/>
      <c r="AIO76" s="36"/>
      <c r="AIR76" s="39"/>
      <c r="AIS76" s="42"/>
      <c r="AIT76" s="41"/>
      <c r="AIU76" s="36"/>
      <c r="AIV76" s="37"/>
      <c r="AIZ76" s="37"/>
      <c r="AJA76" s="36"/>
      <c r="AJD76" s="39"/>
      <c r="AJE76" s="42"/>
      <c r="AJF76" s="41"/>
      <c r="AJG76" s="36"/>
      <c r="AJH76" s="37"/>
      <c r="AJL76" s="37"/>
      <c r="AJM76" s="36"/>
      <c r="AJP76" s="39"/>
      <c r="AJQ76" s="42"/>
      <c r="AJR76" s="41"/>
      <c r="AJS76" s="36"/>
      <c r="AJT76" s="37"/>
      <c r="AJX76" s="37"/>
      <c r="AJY76" s="36"/>
      <c r="AKB76" s="39"/>
      <c r="AKC76" s="42"/>
      <c r="AKD76" s="41"/>
      <c r="AKE76" s="36"/>
      <c r="AKF76" s="37"/>
      <c r="AKJ76" s="37"/>
      <c r="AKK76" s="36"/>
      <c r="AKN76" s="39"/>
      <c r="AKO76" s="42"/>
      <c r="AKP76" s="41"/>
      <c r="AKQ76" s="36"/>
      <c r="AKR76" s="37"/>
      <c r="AKV76" s="37"/>
      <c r="AKW76" s="36"/>
      <c r="AKZ76" s="39"/>
      <c r="ALA76" s="42"/>
      <c r="ALB76" s="41"/>
      <c r="ALC76" s="36"/>
      <c r="ALD76" s="37"/>
      <c r="ALH76" s="37"/>
      <c r="ALI76" s="36"/>
      <c r="ALL76" s="39"/>
      <c r="ALM76" s="42"/>
      <c r="ALN76" s="41"/>
      <c r="ALO76" s="36"/>
      <c r="ALP76" s="37"/>
      <c r="ALT76" s="37"/>
      <c r="ALU76" s="36"/>
      <c r="ALX76" s="39"/>
      <c r="ALY76" s="42"/>
      <c r="ALZ76" s="41"/>
      <c r="AMA76" s="36"/>
      <c r="AMB76" s="37"/>
      <c r="AMF76" s="37"/>
      <c r="AMG76" s="36"/>
      <c r="AMJ76" s="39"/>
      <c r="AMK76" s="42"/>
      <c r="AML76" s="41"/>
      <c r="AMM76" s="36"/>
      <c r="AMN76" s="37"/>
    </row>
    <row r="77" spans="1:1028" s="38" customFormat="1" x14ac:dyDescent="0.2">
      <c r="A77" s="35" t="s">
        <v>364</v>
      </c>
      <c r="B77" s="34" t="s">
        <v>373</v>
      </c>
      <c r="C77" s="36" t="s">
        <v>197</v>
      </c>
      <c r="D77" s="58">
        <v>44002</v>
      </c>
      <c r="E77" s="26" t="s">
        <v>374</v>
      </c>
      <c r="F77" s="38" t="s">
        <v>199</v>
      </c>
      <c r="G77" s="26" t="s">
        <v>228</v>
      </c>
      <c r="H77" s="62">
        <v>44004</v>
      </c>
      <c r="I77" s="36">
        <v>1</v>
      </c>
      <c r="J77" s="26" t="s">
        <v>201</v>
      </c>
      <c r="K77" s="38" t="s">
        <v>76</v>
      </c>
      <c r="L77" s="22" t="s">
        <v>192</v>
      </c>
      <c r="M77" s="22" t="s">
        <v>192</v>
      </c>
      <c r="N77" s="22" t="s">
        <v>192</v>
      </c>
      <c r="O77" s="22" t="s">
        <v>192</v>
      </c>
      <c r="P77" s="28" t="s">
        <v>229</v>
      </c>
      <c r="Q77" s="40"/>
      <c r="R77" s="41"/>
      <c r="S77" s="36"/>
      <c r="T77" s="37"/>
      <c r="X77" s="37"/>
      <c r="Y77" s="36"/>
      <c r="AB77" s="39"/>
      <c r="AC77" s="42"/>
      <c r="AD77" s="41"/>
      <c r="AE77" s="36"/>
      <c r="AF77" s="37"/>
      <c r="AJ77" s="37"/>
      <c r="AK77" s="36"/>
      <c r="AN77" s="39"/>
      <c r="AO77" s="42"/>
      <c r="AP77" s="41"/>
      <c r="AQ77" s="36"/>
      <c r="AR77" s="37"/>
      <c r="AV77" s="37"/>
      <c r="AW77" s="36"/>
      <c r="AZ77" s="39"/>
      <c r="BA77" s="42"/>
      <c r="BB77" s="41"/>
      <c r="BC77" s="36"/>
      <c r="BD77" s="37"/>
      <c r="BH77" s="37"/>
      <c r="BI77" s="36"/>
      <c r="BL77" s="39"/>
      <c r="BM77" s="42"/>
      <c r="BN77" s="41"/>
      <c r="BO77" s="36"/>
      <c r="BP77" s="37"/>
      <c r="BT77" s="37"/>
      <c r="BU77" s="36"/>
      <c r="BX77" s="39"/>
      <c r="BY77" s="42"/>
      <c r="BZ77" s="41"/>
      <c r="CA77" s="36"/>
      <c r="CB77" s="37"/>
      <c r="CF77" s="37"/>
      <c r="CG77" s="36"/>
      <c r="CJ77" s="39"/>
      <c r="CK77" s="42"/>
      <c r="CL77" s="41"/>
      <c r="CM77" s="36"/>
      <c r="CN77" s="37"/>
      <c r="CR77" s="37"/>
      <c r="CS77" s="36"/>
      <c r="CV77" s="39"/>
      <c r="CW77" s="42"/>
      <c r="CX77" s="41"/>
      <c r="CY77" s="36"/>
      <c r="CZ77" s="37"/>
      <c r="DD77" s="37"/>
      <c r="DE77" s="36"/>
      <c r="DH77" s="39"/>
      <c r="DI77" s="42"/>
      <c r="DJ77" s="41"/>
      <c r="DK77" s="36"/>
      <c r="DL77" s="37"/>
      <c r="DP77" s="37"/>
      <c r="DQ77" s="36"/>
      <c r="DT77" s="39"/>
      <c r="DU77" s="42"/>
      <c r="DV77" s="41"/>
      <c r="DW77" s="36"/>
      <c r="DX77" s="37"/>
      <c r="EB77" s="37"/>
      <c r="EC77" s="36"/>
      <c r="EF77" s="39"/>
      <c r="EG77" s="42"/>
      <c r="EH77" s="41"/>
      <c r="EI77" s="36"/>
      <c r="EJ77" s="37"/>
      <c r="EN77" s="37"/>
      <c r="EO77" s="36"/>
      <c r="ER77" s="39"/>
      <c r="ES77" s="42"/>
      <c r="ET77" s="41"/>
      <c r="EU77" s="36"/>
      <c r="EV77" s="37"/>
      <c r="EZ77" s="37"/>
      <c r="FA77" s="36"/>
      <c r="FD77" s="39"/>
      <c r="FE77" s="42"/>
      <c r="FF77" s="41"/>
      <c r="FG77" s="36"/>
      <c r="FH77" s="37"/>
      <c r="FL77" s="37"/>
      <c r="FM77" s="36"/>
      <c r="FP77" s="39"/>
      <c r="FQ77" s="42"/>
      <c r="FR77" s="41"/>
      <c r="FS77" s="36"/>
      <c r="FT77" s="37"/>
      <c r="FX77" s="37"/>
      <c r="FY77" s="36"/>
      <c r="GB77" s="39"/>
      <c r="GC77" s="42"/>
      <c r="GD77" s="41"/>
      <c r="GE77" s="36"/>
      <c r="GF77" s="37"/>
      <c r="GJ77" s="37"/>
      <c r="GK77" s="36"/>
      <c r="GN77" s="39"/>
      <c r="GO77" s="42"/>
      <c r="GP77" s="41"/>
      <c r="GQ77" s="36"/>
      <c r="GR77" s="37"/>
      <c r="GV77" s="37"/>
      <c r="GW77" s="36"/>
      <c r="GZ77" s="39"/>
      <c r="HA77" s="42"/>
      <c r="HB77" s="41"/>
      <c r="HC77" s="36"/>
      <c r="HD77" s="37"/>
      <c r="HH77" s="37"/>
      <c r="HI77" s="36"/>
      <c r="HL77" s="39"/>
      <c r="HM77" s="42"/>
      <c r="HN77" s="41"/>
      <c r="HO77" s="36"/>
      <c r="HP77" s="37"/>
      <c r="HT77" s="37"/>
      <c r="HU77" s="36"/>
      <c r="HX77" s="39"/>
      <c r="HY77" s="42"/>
      <c r="HZ77" s="41"/>
      <c r="IA77" s="36"/>
      <c r="IB77" s="37"/>
      <c r="IF77" s="37"/>
      <c r="IG77" s="36"/>
      <c r="IJ77" s="39"/>
      <c r="IK77" s="42"/>
      <c r="IL77" s="41"/>
      <c r="IM77" s="36"/>
      <c r="IN77" s="37"/>
      <c r="IR77" s="37"/>
      <c r="IS77" s="36"/>
      <c r="IV77" s="39"/>
      <c r="IW77" s="42"/>
      <c r="IX77" s="41"/>
      <c r="IY77" s="36"/>
      <c r="IZ77" s="37"/>
      <c r="JD77" s="37"/>
      <c r="JE77" s="36"/>
      <c r="JH77" s="39"/>
      <c r="JI77" s="42"/>
      <c r="JJ77" s="41"/>
      <c r="JK77" s="36"/>
      <c r="JL77" s="37"/>
      <c r="JP77" s="37"/>
      <c r="JQ77" s="36"/>
      <c r="JT77" s="39"/>
      <c r="JU77" s="42"/>
      <c r="JV77" s="41"/>
      <c r="JW77" s="36"/>
      <c r="JX77" s="37"/>
      <c r="KB77" s="37"/>
      <c r="KC77" s="36"/>
      <c r="KF77" s="39"/>
      <c r="KG77" s="42"/>
      <c r="KH77" s="41"/>
      <c r="KI77" s="36"/>
      <c r="KJ77" s="37"/>
      <c r="KN77" s="37"/>
      <c r="KO77" s="36"/>
      <c r="KR77" s="39"/>
      <c r="KS77" s="42"/>
      <c r="KT77" s="41"/>
      <c r="KU77" s="36"/>
      <c r="KV77" s="37"/>
      <c r="KZ77" s="37"/>
      <c r="LA77" s="36"/>
      <c r="LD77" s="39"/>
      <c r="LE77" s="42"/>
      <c r="LF77" s="41"/>
      <c r="LG77" s="36"/>
      <c r="LH77" s="37"/>
      <c r="LL77" s="37"/>
      <c r="LM77" s="36"/>
      <c r="LP77" s="39"/>
      <c r="LQ77" s="42"/>
      <c r="LR77" s="41"/>
      <c r="LS77" s="36"/>
      <c r="LT77" s="37"/>
      <c r="LX77" s="37"/>
      <c r="LY77" s="36"/>
      <c r="MB77" s="39"/>
      <c r="MC77" s="42"/>
      <c r="MD77" s="41"/>
      <c r="ME77" s="36"/>
      <c r="MF77" s="37"/>
      <c r="MJ77" s="37"/>
      <c r="MK77" s="36"/>
      <c r="MN77" s="39"/>
      <c r="MO77" s="42"/>
      <c r="MP77" s="41"/>
      <c r="MQ77" s="36"/>
      <c r="MR77" s="37"/>
      <c r="MV77" s="37"/>
      <c r="MW77" s="36"/>
      <c r="MZ77" s="39"/>
      <c r="NA77" s="42"/>
      <c r="NB77" s="41"/>
      <c r="NC77" s="36"/>
      <c r="ND77" s="37"/>
      <c r="NH77" s="37"/>
      <c r="NI77" s="36"/>
      <c r="NL77" s="39"/>
      <c r="NM77" s="42"/>
      <c r="NN77" s="41"/>
      <c r="NO77" s="36"/>
      <c r="NP77" s="37"/>
      <c r="NT77" s="37"/>
      <c r="NU77" s="36"/>
      <c r="NX77" s="39"/>
      <c r="NY77" s="42"/>
      <c r="NZ77" s="41"/>
      <c r="OA77" s="36"/>
      <c r="OB77" s="37"/>
      <c r="OF77" s="37"/>
      <c r="OG77" s="36"/>
      <c r="OJ77" s="39"/>
      <c r="OK77" s="42"/>
      <c r="OL77" s="41"/>
      <c r="OM77" s="36"/>
      <c r="ON77" s="37"/>
      <c r="OR77" s="37"/>
      <c r="OS77" s="36"/>
      <c r="OV77" s="39"/>
      <c r="OW77" s="42"/>
      <c r="OX77" s="41"/>
      <c r="OY77" s="36"/>
      <c r="OZ77" s="37"/>
      <c r="PD77" s="37"/>
      <c r="PE77" s="36"/>
      <c r="PH77" s="39"/>
      <c r="PI77" s="42"/>
      <c r="PJ77" s="41"/>
      <c r="PK77" s="36"/>
      <c r="PL77" s="37"/>
      <c r="PP77" s="37"/>
      <c r="PQ77" s="36"/>
      <c r="PT77" s="39"/>
      <c r="PU77" s="42"/>
      <c r="PV77" s="41"/>
      <c r="PW77" s="36"/>
      <c r="PX77" s="37"/>
      <c r="QB77" s="37"/>
      <c r="QC77" s="36"/>
      <c r="QF77" s="39"/>
      <c r="QG77" s="42"/>
      <c r="QH77" s="41"/>
      <c r="QI77" s="36"/>
      <c r="QJ77" s="37"/>
      <c r="QN77" s="37"/>
      <c r="QO77" s="36"/>
      <c r="QR77" s="39"/>
      <c r="QS77" s="42"/>
      <c r="QT77" s="41"/>
      <c r="QU77" s="36"/>
      <c r="QV77" s="37"/>
      <c r="QZ77" s="37"/>
      <c r="RA77" s="36"/>
      <c r="RD77" s="39"/>
      <c r="RE77" s="42"/>
      <c r="RF77" s="41"/>
      <c r="RG77" s="36"/>
      <c r="RH77" s="37"/>
      <c r="RL77" s="37"/>
      <c r="RM77" s="36"/>
      <c r="RP77" s="39"/>
      <c r="RQ77" s="42"/>
      <c r="RR77" s="41"/>
      <c r="RS77" s="36"/>
      <c r="RT77" s="37"/>
      <c r="RX77" s="37"/>
      <c r="RY77" s="36"/>
      <c r="SB77" s="39"/>
      <c r="SC77" s="42"/>
      <c r="SD77" s="41"/>
      <c r="SE77" s="36"/>
      <c r="SF77" s="37"/>
      <c r="SJ77" s="37"/>
      <c r="SK77" s="36"/>
      <c r="SN77" s="39"/>
      <c r="SO77" s="42"/>
      <c r="SP77" s="41"/>
      <c r="SQ77" s="36"/>
      <c r="SR77" s="37"/>
      <c r="SV77" s="37"/>
      <c r="SW77" s="36"/>
      <c r="SZ77" s="39"/>
      <c r="TA77" s="42"/>
      <c r="TB77" s="41"/>
      <c r="TC77" s="36"/>
      <c r="TD77" s="37"/>
      <c r="TH77" s="37"/>
      <c r="TI77" s="36"/>
      <c r="TL77" s="39"/>
      <c r="TM77" s="42"/>
      <c r="TN77" s="41"/>
      <c r="TO77" s="36"/>
      <c r="TP77" s="37"/>
      <c r="TT77" s="37"/>
      <c r="TU77" s="36"/>
      <c r="TX77" s="39"/>
      <c r="TY77" s="42"/>
      <c r="TZ77" s="41"/>
      <c r="UA77" s="36"/>
      <c r="UB77" s="37"/>
      <c r="UF77" s="37"/>
      <c r="UG77" s="36"/>
      <c r="UJ77" s="39"/>
      <c r="UK77" s="42"/>
      <c r="UL77" s="41"/>
      <c r="UM77" s="36"/>
      <c r="UN77" s="37"/>
      <c r="UR77" s="37"/>
      <c r="US77" s="36"/>
      <c r="UV77" s="39"/>
      <c r="UW77" s="42"/>
      <c r="UX77" s="41"/>
      <c r="UY77" s="36"/>
      <c r="UZ77" s="37"/>
      <c r="VD77" s="37"/>
      <c r="VE77" s="36"/>
      <c r="VH77" s="39"/>
      <c r="VI77" s="42"/>
      <c r="VJ77" s="41"/>
      <c r="VK77" s="36"/>
      <c r="VL77" s="37"/>
      <c r="VP77" s="37"/>
      <c r="VQ77" s="36"/>
      <c r="VT77" s="39"/>
      <c r="VU77" s="42"/>
      <c r="VV77" s="41"/>
      <c r="VW77" s="36"/>
      <c r="VX77" s="37"/>
      <c r="WB77" s="37"/>
      <c r="WC77" s="36"/>
      <c r="WF77" s="39"/>
      <c r="WG77" s="42"/>
      <c r="WH77" s="41"/>
      <c r="WI77" s="36"/>
      <c r="WJ77" s="37"/>
      <c r="WN77" s="37"/>
      <c r="WO77" s="36"/>
      <c r="WR77" s="39"/>
      <c r="WS77" s="42"/>
      <c r="WT77" s="41"/>
      <c r="WU77" s="36"/>
      <c r="WV77" s="37"/>
      <c r="WZ77" s="37"/>
      <c r="XA77" s="36"/>
      <c r="XD77" s="39"/>
      <c r="XE77" s="42"/>
      <c r="XF77" s="41"/>
      <c r="XG77" s="36"/>
      <c r="XH77" s="37"/>
      <c r="XL77" s="37"/>
      <c r="XM77" s="36"/>
      <c r="XP77" s="39"/>
      <c r="XQ77" s="42"/>
      <c r="XR77" s="41"/>
      <c r="XS77" s="36"/>
      <c r="XT77" s="37"/>
      <c r="XX77" s="37"/>
      <c r="XY77" s="36"/>
      <c r="YB77" s="39"/>
      <c r="YC77" s="42"/>
      <c r="YD77" s="41"/>
      <c r="YE77" s="36"/>
      <c r="YF77" s="37"/>
      <c r="YJ77" s="37"/>
      <c r="YK77" s="36"/>
      <c r="YN77" s="39"/>
      <c r="YO77" s="42"/>
      <c r="YP77" s="41"/>
      <c r="YQ77" s="36"/>
      <c r="YR77" s="37"/>
      <c r="YV77" s="37"/>
      <c r="YW77" s="36"/>
      <c r="YZ77" s="39"/>
      <c r="ZA77" s="42"/>
      <c r="ZB77" s="41"/>
      <c r="ZC77" s="36"/>
      <c r="ZD77" s="37"/>
      <c r="ZH77" s="37"/>
      <c r="ZI77" s="36"/>
      <c r="ZL77" s="39"/>
      <c r="ZM77" s="42"/>
      <c r="ZN77" s="41"/>
      <c r="ZO77" s="36"/>
      <c r="ZP77" s="37"/>
      <c r="ZT77" s="37"/>
      <c r="ZU77" s="36"/>
      <c r="ZX77" s="39"/>
      <c r="ZY77" s="42"/>
      <c r="ZZ77" s="41"/>
      <c r="AAA77" s="36"/>
      <c r="AAB77" s="37"/>
      <c r="AAF77" s="37"/>
      <c r="AAG77" s="36"/>
      <c r="AAJ77" s="39"/>
      <c r="AAK77" s="42"/>
      <c r="AAL77" s="41"/>
      <c r="AAM77" s="36"/>
      <c r="AAN77" s="37"/>
      <c r="AAR77" s="37"/>
      <c r="AAS77" s="36"/>
      <c r="AAV77" s="39"/>
      <c r="AAW77" s="42"/>
      <c r="AAX77" s="41"/>
      <c r="AAY77" s="36"/>
      <c r="AAZ77" s="37"/>
      <c r="ABD77" s="37"/>
      <c r="ABE77" s="36"/>
      <c r="ABH77" s="39"/>
      <c r="ABI77" s="42"/>
      <c r="ABJ77" s="41"/>
      <c r="ABK77" s="36"/>
      <c r="ABL77" s="37"/>
      <c r="ABP77" s="37"/>
      <c r="ABQ77" s="36"/>
      <c r="ABT77" s="39"/>
      <c r="ABU77" s="42"/>
      <c r="ABV77" s="41"/>
      <c r="ABW77" s="36"/>
      <c r="ABX77" s="37"/>
      <c r="ACB77" s="37"/>
      <c r="ACC77" s="36"/>
      <c r="ACF77" s="39"/>
      <c r="ACG77" s="42"/>
      <c r="ACH77" s="41"/>
      <c r="ACI77" s="36"/>
      <c r="ACJ77" s="37"/>
      <c r="ACN77" s="37"/>
      <c r="ACO77" s="36"/>
      <c r="ACR77" s="39"/>
      <c r="ACS77" s="42"/>
      <c r="ACT77" s="41"/>
      <c r="ACU77" s="36"/>
      <c r="ACV77" s="37"/>
      <c r="ACZ77" s="37"/>
      <c r="ADA77" s="36"/>
      <c r="ADD77" s="39"/>
      <c r="ADE77" s="42"/>
      <c r="ADF77" s="41"/>
      <c r="ADG77" s="36"/>
      <c r="ADH77" s="37"/>
      <c r="ADL77" s="37"/>
      <c r="ADM77" s="36"/>
      <c r="ADP77" s="39"/>
      <c r="ADQ77" s="42"/>
      <c r="ADR77" s="41"/>
      <c r="ADS77" s="36"/>
      <c r="ADT77" s="37"/>
      <c r="ADX77" s="37"/>
      <c r="ADY77" s="36"/>
      <c r="AEB77" s="39"/>
      <c r="AEC77" s="42"/>
      <c r="AED77" s="41"/>
      <c r="AEE77" s="36"/>
      <c r="AEF77" s="37"/>
      <c r="AEJ77" s="37"/>
      <c r="AEK77" s="36"/>
      <c r="AEN77" s="39"/>
      <c r="AEO77" s="42"/>
      <c r="AEP77" s="41"/>
      <c r="AEQ77" s="36"/>
      <c r="AER77" s="37"/>
      <c r="AEV77" s="37"/>
      <c r="AEW77" s="36"/>
      <c r="AEZ77" s="39"/>
      <c r="AFA77" s="42"/>
      <c r="AFB77" s="41"/>
      <c r="AFC77" s="36"/>
      <c r="AFD77" s="37"/>
      <c r="AFH77" s="37"/>
      <c r="AFI77" s="36"/>
      <c r="AFL77" s="39"/>
      <c r="AFM77" s="42"/>
      <c r="AFN77" s="41"/>
      <c r="AFO77" s="36"/>
      <c r="AFP77" s="37"/>
      <c r="AFT77" s="37"/>
      <c r="AFU77" s="36"/>
      <c r="AFX77" s="39"/>
      <c r="AFY77" s="42"/>
      <c r="AFZ77" s="41"/>
      <c r="AGA77" s="36"/>
      <c r="AGB77" s="37"/>
      <c r="AGF77" s="37"/>
      <c r="AGG77" s="36"/>
      <c r="AGJ77" s="39"/>
      <c r="AGK77" s="42"/>
      <c r="AGL77" s="41"/>
      <c r="AGM77" s="36"/>
      <c r="AGN77" s="37"/>
      <c r="AGR77" s="37"/>
      <c r="AGS77" s="36"/>
      <c r="AGV77" s="39"/>
      <c r="AGW77" s="42"/>
      <c r="AGX77" s="41"/>
      <c r="AGY77" s="36"/>
      <c r="AGZ77" s="37"/>
      <c r="AHD77" s="37"/>
      <c r="AHE77" s="36"/>
      <c r="AHH77" s="39"/>
      <c r="AHI77" s="42"/>
      <c r="AHJ77" s="41"/>
      <c r="AHK77" s="36"/>
      <c r="AHL77" s="37"/>
      <c r="AHP77" s="37"/>
      <c r="AHQ77" s="36"/>
      <c r="AHT77" s="39"/>
      <c r="AHU77" s="42"/>
      <c r="AHV77" s="41"/>
      <c r="AHW77" s="36"/>
      <c r="AHX77" s="37"/>
      <c r="AIB77" s="37"/>
      <c r="AIC77" s="36"/>
      <c r="AIF77" s="39"/>
      <c r="AIG77" s="42"/>
      <c r="AIH77" s="41"/>
      <c r="AII77" s="36"/>
      <c r="AIJ77" s="37"/>
      <c r="AIN77" s="37"/>
      <c r="AIO77" s="36"/>
      <c r="AIR77" s="39"/>
      <c r="AIS77" s="42"/>
      <c r="AIT77" s="41"/>
      <c r="AIU77" s="36"/>
      <c r="AIV77" s="37"/>
      <c r="AIZ77" s="37"/>
      <c r="AJA77" s="36"/>
      <c r="AJD77" s="39"/>
      <c r="AJE77" s="42"/>
      <c r="AJF77" s="41"/>
      <c r="AJG77" s="36"/>
      <c r="AJH77" s="37"/>
      <c r="AJL77" s="37"/>
      <c r="AJM77" s="36"/>
      <c r="AJP77" s="39"/>
      <c r="AJQ77" s="42"/>
      <c r="AJR77" s="41"/>
      <c r="AJS77" s="36"/>
      <c r="AJT77" s="37"/>
      <c r="AJX77" s="37"/>
      <c r="AJY77" s="36"/>
      <c r="AKB77" s="39"/>
      <c r="AKC77" s="42"/>
      <c r="AKD77" s="41"/>
      <c r="AKE77" s="36"/>
      <c r="AKF77" s="37"/>
      <c r="AKJ77" s="37"/>
      <c r="AKK77" s="36"/>
      <c r="AKN77" s="39"/>
      <c r="AKO77" s="42"/>
      <c r="AKP77" s="41"/>
      <c r="AKQ77" s="36"/>
      <c r="AKR77" s="37"/>
      <c r="AKV77" s="37"/>
      <c r="AKW77" s="36"/>
      <c r="AKZ77" s="39"/>
      <c r="ALA77" s="42"/>
      <c r="ALB77" s="41"/>
      <c r="ALC77" s="36"/>
      <c r="ALD77" s="37"/>
      <c r="ALH77" s="37"/>
      <c r="ALI77" s="36"/>
      <c r="ALL77" s="39"/>
      <c r="ALM77" s="42"/>
      <c r="ALN77" s="41"/>
      <c r="ALO77" s="36"/>
      <c r="ALP77" s="37"/>
      <c r="ALT77" s="37"/>
      <c r="ALU77" s="36"/>
      <c r="ALX77" s="39"/>
      <c r="ALY77" s="42"/>
      <c r="ALZ77" s="41"/>
      <c r="AMA77" s="36"/>
      <c r="AMB77" s="37"/>
      <c r="AMF77" s="37"/>
      <c r="AMG77" s="36"/>
      <c r="AMJ77" s="39"/>
      <c r="AMK77" s="42"/>
      <c r="AML77" s="41"/>
      <c r="AMM77" s="36"/>
      <c r="AMN77" s="37"/>
    </row>
    <row r="78" spans="1:1028" s="38" customFormat="1" ht="25.5" x14ac:dyDescent="0.2">
      <c r="A78" s="35" t="s">
        <v>364</v>
      </c>
      <c r="B78" s="36" t="s">
        <v>375</v>
      </c>
      <c r="C78" s="36" t="s">
        <v>197</v>
      </c>
      <c r="D78" s="58">
        <v>44002</v>
      </c>
      <c r="E78" s="38" t="s">
        <v>376</v>
      </c>
      <c r="F78" s="38" t="s">
        <v>199</v>
      </c>
      <c r="G78" s="38" t="s">
        <v>214</v>
      </c>
      <c r="H78" s="62" t="s">
        <v>215</v>
      </c>
      <c r="I78" s="36"/>
      <c r="K78" s="38" t="s">
        <v>76</v>
      </c>
      <c r="L78" s="22" t="s">
        <v>192</v>
      </c>
      <c r="M78" s="22" t="s">
        <v>192</v>
      </c>
      <c r="N78" s="22" t="s">
        <v>192</v>
      </c>
      <c r="O78" s="22" t="s">
        <v>192</v>
      </c>
      <c r="P78" s="39" t="s">
        <v>377</v>
      </c>
      <c r="Q78" s="40"/>
      <c r="R78" s="41"/>
      <c r="S78" s="36"/>
      <c r="T78" s="37"/>
      <c r="X78" s="37"/>
      <c r="Y78" s="36"/>
      <c r="AB78" s="39"/>
      <c r="AC78" s="42"/>
      <c r="AD78" s="41"/>
      <c r="AE78" s="36"/>
      <c r="AF78" s="37"/>
      <c r="AJ78" s="37"/>
      <c r="AK78" s="36"/>
      <c r="AN78" s="39"/>
      <c r="AO78" s="42"/>
      <c r="AP78" s="41"/>
      <c r="AQ78" s="36"/>
      <c r="AR78" s="37"/>
      <c r="AV78" s="37"/>
      <c r="AW78" s="36"/>
      <c r="AZ78" s="39"/>
      <c r="BA78" s="42"/>
      <c r="BB78" s="41"/>
      <c r="BC78" s="36"/>
      <c r="BD78" s="37"/>
      <c r="BH78" s="37"/>
      <c r="BI78" s="36"/>
      <c r="BL78" s="39"/>
      <c r="BM78" s="42"/>
      <c r="BN78" s="41"/>
      <c r="BO78" s="36"/>
      <c r="BP78" s="37"/>
      <c r="BT78" s="37"/>
      <c r="BU78" s="36"/>
      <c r="BX78" s="39"/>
      <c r="BY78" s="42"/>
      <c r="BZ78" s="41"/>
      <c r="CA78" s="36"/>
      <c r="CB78" s="37"/>
      <c r="CF78" s="37"/>
      <c r="CG78" s="36"/>
      <c r="CJ78" s="39"/>
      <c r="CK78" s="42"/>
      <c r="CL78" s="41"/>
      <c r="CM78" s="36"/>
      <c r="CN78" s="37"/>
      <c r="CR78" s="37"/>
      <c r="CS78" s="36"/>
      <c r="CV78" s="39"/>
      <c r="CW78" s="42"/>
      <c r="CX78" s="41"/>
      <c r="CY78" s="36"/>
      <c r="CZ78" s="37"/>
      <c r="DD78" s="37"/>
      <c r="DE78" s="36"/>
      <c r="DH78" s="39"/>
      <c r="DI78" s="42"/>
      <c r="DJ78" s="41"/>
      <c r="DK78" s="36"/>
      <c r="DL78" s="37"/>
      <c r="DP78" s="37"/>
      <c r="DQ78" s="36"/>
      <c r="DT78" s="39"/>
      <c r="DU78" s="42"/>
      <c r="DV78" s="41"/>
      <c r="DW78" s="36"/>
      <c r="DX78" s="37"/>
      <c r="EB78" s="37"/>
      <c r="EC78" s="36"/>
      <c r="EF78" s="39"/>
      <c r="EG78" s="42"/>
      <c r="EH78" s="41"/>
      <c r="EI78" s="36"/>
      <c r="EJ78" s="37"/>
      <c r="EN78" s="37"/>
      <c r="EO78" s="36"/>
      <c r="ER78" s="39"/>
      <c r="ES78" s="42"/>
      <c r="ET78" s="41"/>
      <c r="EU78" s="36"/>
      <c r="EV78" s="37"/>
      <c r="EZ78" s="37"/>
      <c r="FA78" s="36"/>
      <c r="FD78" s="39"/>
      <c r="FE78" s="42"/>
      <c r="FF78" s="41"/>
      <c r="FG78" s="36"/>
      <c r="FH78" s="37"/>
      <c r="FL78" s="37"/>
      <c r="FM78" s="36"/>
      <c r="FP78" s="39"/>
      <c r="FQ78" s="42"/>
      <c r="FR78" s="41"/>
      <c r="FS78" s="36"/>
      <c r="FT78" s="37"/>
      <c r="FX78" s="37"/>
      <c r="FY78" s="36"/>
      <c r="GB78" s="39"/>
      <c r="GC78" s="42"/>
      <c r="GD78" s="41"/>
      <c r="GE78" s="36"/>
      <c r="GF78" s="37"/>
      <c r="GJ78" s="37"/>
      <c r="GK78" s="36"/>
      <c r="GN78" s="39"/>
      <c r="GO78" s="42"/>
      <c r="GP78" s="41"/>
      <c r="GQ78" s="36"/>
      <c r="GR78" s="37"/>
      <c r="GV78" s="37"/>
      <c r="GW78" s="36"/>
      <c r="GZ78" s="39"/>
      <c r="HA78" s="42"/>
      <c r="HB78" s="41"/>
      <c r="HC78" s="36"/>
      <c r="HD78" s="37"/>
      <c r="HH78" s="37"/>
      <c r="HI78" s="36"/>
      <c r="HL78" s="39"/>
      <c r="HM78" s="42"/>
      <c r="HN78" s="41"/>
      <c r="HO78" s="36"/>
      <c r="HP78" s="37"/>
      <c r="HT78" s="37"/>
      <c r="HU78" s="36"/>
      <c r="HX78" s="39"/>
      <c r="HY78" s="42"/>
      <c r="HZ78" s="41"/>
      <c r="IA78" s="36"/>
      <c r="IB78" s="37"/>
      <c r="IF78" s="37"/>
      <c r="IG78" s="36"/>
      <c r="IJ78" s="39"/>
      <c r="IK78" s="42"/>
      <c r="IL78" s="41"/>
      <c r="IM78" s="36"/>
      <c r="IN78" s="37"/>
      <c r="IR78" s="37"/>
      <c r="IS78" s="36"/>
      <c r="IV78" s="39"/>
      <c r="IW78" s="42"/>
      <c r="IX78" s="41"/>
      <c r="IY78" s="36"/>
      <c r="IZ78" s="37"/>
      <c r="JD78" s="37"/>
      <c r="JE78" s="36"/>
      <c r="JH78" s="39"/>
      <c r="JI78" s="42"/>
      <c r="JJ78" s="41"/>
      <c r="JK78" s="36"/>
      <c r="JL78" s="37"/>
      <c r="JP78" s="37"/>
      <c r="JQ78" s="36"/>
      <c r="JT78" s="39"/>
      <c r="JU78" s="42"/>
      <c r="JV78" s="41"/>
      <c r="JW78" s="36"/>
      <c r="JX78" s="37"/>
      <c r="KB78" s="37"/>
      <c r="KC78" s="36"/>
      <c r="KF78" s="39"/>
      <c r="KG78" s="42"/>
      <c r="KH78" s="41"/>
      <c r="KI78" s="36"/>
      <c r="KJ78" s="37"/>
      <c r="KN78" s="37"/>
      <c r="KO78" s="36"/>
      <c r="KR78" s="39"/>
      <c r="KS78" s="42"/>
      <c r="KT78" s="41"/>
      <c r="KU78" s="36"/>
      <c r="KV78" s="37"/>
      <c r="KZ78" s="37"/>
      <c r="LA78" s="36"/>
      <c r="LD78" s="39"/>
      <c r="LE78" s="42"/>
      <c r="LF78" s="41"/>
      <c r="LG78" s="36"/>
      <c r="LH78" s="37"/>
      <c r="LL78" s="37"/>
      <c r="LM78" s="36"/>
      <c r="LP78" s="39"/>
      <c r="LQ78" s="42"/>
      <c r="LR78" s="41"/>
      <c r="LS78" s="36"/>
      <c r="LT78" s="37"/>
      <c r="LX78" s="37"/>
      <c r="LY78" s="36"/>
      <c r="MB78" s="39"/>
      <c r="MC78" s="42"/>
      <c r="MD78" s="41"/>
      <c r="ME78" s="36"/>
      <c r="MF78" s="37"/>
      <c r="MJ78" s="37"/>
      <c r="MK78" s="36"/>
      <c r="MN78" s="39"/>
      <c r="MO78" s="42"/>
      <c r="MP78" s="41"/>
      <c r="MQ78" s="36"/>
      <c r="MR78" s="37"/>
      <c r="MV78" s="37"/>
      <c r="MW78" s="36"/>
      <c r="MZ78" s="39"/>
      <c r="NA78" s="42"/>
      <c r="NB78" s="41"/>
      <c r="NC78" s="36"/>
      <c r="ND78" s="37"/>
      <c r="NH78" s="37"/>
      <c r="NI78" s="36"/>
      <c r="NL78" s="39"/>
      <c r="NM78" s="42"/>
      <c r="NN78" s="41"/>
      <c r="NO78" s="36"/>
      <c r="NP78" s="37"/>
      <c r="NT78" s="37"/>
      <c r="NU78" s="36"/>
      <c r="NX78" s="39"/>
      <c r="NY78" s="42"/>
      <c r="NZ78" s="41"/>
      <c r="OA78" s="36"/>
      <c r="OB78" s="37"/>
      <c r="OF78" s="37"/>
      <c r="OG78" s="36"/>
      <c r="OJ78" s="39"/>
      <c r="OK78" s="42"/>
      <c r="OL78" s="41"/>
      <c r="OM78" s="36"/>
      <c r="ON78" s="37"/>
      <c r="OR78" s="37"/>
      <c r="OS78" s="36"/>
      <c r="OV78" s="39"/>
      <c r="OW78" s="42"/>
      <c r="OX78" s="41"/>
      <c r="OY78" s="36"/>
      <c r="OZ78" s="37"/>
      <c r="PD78" s="37"/>
      <c r="PE78" s="36"/>
      <c r="PH78" s="39"/>
      <c r="PI78" s="42"/>
      <c r="PJ78" s="41"/>
      <c r="PK78" s="36"/>
      <c r="PL78" s="37"/>
      <c r="PP78" s="37"/>
      <c r="PQ78" s="36"/>
      <c r="PT78" s="39"/>
      <c r="PU78" s="42"/>
      <c r="PV78" s="41"/>
      <c r="PW78" s="36"/>
      <c r="PX78" s="37"/>
      <c r="QB78" s="37"/>
      <c r="QC78" s="36"/>
      <c r="QF78" s="39"/>
      <c r="QG78" s="42"/>
      <c r="QH78" s="41"/>
      <c r="QI78" s="36"/>
      <c r="QJ78" s="37"/>
      <c r="QN78" s="37"/>
      <c r="QO78" s="36"/>
      <c r="QR78" s="39"/>
      <c r="QS78" s="42"/>
      <c r="QT78" s="41"/>
      <c r="QU78" s="36"/>
      <c r="QV78" s="37"/>
      <c r="QZ78" s="37"/>
      <c r="RA78" s="36"/>
      <c r="RD78" s="39"/>
      <c r="RE78" s="42"/>
      <c r="RF78" s="41"/>
      <c r="RG78" s="36"/>
      <c r="RH78" s="37"/>
      <c r="RL78" s="37"/>
      <c r="RM78" s="36"/>
      <c r="RP78" s="39"/>
      <c r="RQ78" s="42"/>
      <c r="RR78" s="41"/>
      <c r="RS78" s="36"/>
      <c r="RT78" s="37"/>
      <c r="RX78" s="37"/>
      <c r="RY78" s="36"/>
      <c r="SB78" s="39"/>
      <c r="SC78" s="42"/>
      <c r="SD78" s="41"/>
      <c r="SE78" s="36"/>
      <c r="SF78" s="37"/>
      <c r="SJ78" s="37"/>
      <c r="SK78" s="36"/>
      <c r="SN78" s="39"/>
      <c r="SO78" s="42"/>
      <c r="SP78" s="41"/>
      <c r="SQ78" s="36"/>
      <c r="SR78" s="37"/>
      <c r="SV78" s="37"/>
      <c r="SW78" s="36"/>
      <c r="SZ78" s="39"/>
      <c r="TA78" s="42"/>
      <c r="TB78" s="41"/>
      <c r="TC78" s="36"/>
      <c r="TD78" s="37"/>
      <c r="TH78" s="37"/>
      <c r="TI78" s="36"/>
      <c r="TL78" s="39"/>
      <c r="TM78" s="42"/>
      <c r="TN78" s="41"/>
      <c r="TO78" s="36"/>
      <c r="TP78" s="37"/>
      <c r="TT78" s="37"/>
      <c r="TU78" s="36"/>
      <c r="TX78" s="39"/>
      <c r="TY78" s="42"/>
      <c r="TZ78" s="41"/>
      <c r="UA78" s="36"/>
      <c r="UB78" s="37"/>
      <c r="UF78" s="37"/>
      <c r="UG78" s="36"/>
      <c r="UJ78" s="39"/>
      <c r="UK78" s="42"/>
      <c r="UL78" s="41"/>
      <c r="UM78" s="36"/>
      <c r="UN78" s="37"/>
      <c r="UR78" s="37"/>
      <c r="US78" s="36"/>
      <c r="UV78" s="39"/>
      <c r="UW78" s="42"/>
      <c r="UX78" s="41"/>
      <c r="UY78" s="36"/>
      <c r="UZ78" s="37"/>
      <c r="VD78" s="37"/>
      <c r="VE78" s="36"/>
      <c r="VH78" s="39"/>
      <c r="VI78" s="42"/>
      <c r="VJ78" s="41"/>
      <c r="VK78" s="36"/>
      <c r="VL78" s="37"/>
      <c r="VP78" s="37"/>
      <c r="VQ78" s="36"/>
      <c r="VT78" s="39"/>
      <c r="VU78" s="42"/>
      <c r="VV78" s="41"/>
      <c r="VW78" s="36"/>
      <c r="VX78" s="37"/>
      <c r="WB78" s="37"/>
      <c r="WC78" s="36"/>
      <c r="WF78" s="39"/>
      <c r="WG78" s="42"/>
      <c r="WH78" s="41"/>
      <c r="WI78" s="36"/>
      <c r="WJ78" s="37"/>
      <c r="WN78" s="37"/>
      <c r="WO78" s="36"/>
      <c r="WR78" s="39"/>
      <c r="WS78" s="42"/>
      <c r="WT78" s="41"/>
      <c r="WU78" s="36"/>
      <c r="WV78" s="37"/>
      <c r="WZ78" s="37"/>
      <c r="XA78" s="36"/>
      <c r="XD78" s="39"/>
      <c r="XE78" s="42"/>
      <c r="XF78" s="41"/>
      <c r="XG78" s="36"/>
      <c r="XH78" s="37"/>
      <c r="XL78" s="37"/>
      <c r="XM78" s="36"/>
      <c r="XP78" s="39"/>
      <c r="XQ78" s="42"/>
      <c r="XR78" s="41"/>
      <c r="XS78" s="36"/>
      <c r="XT78" s="37"/>
      <c r="XX78" s="37"/>
      <c r="XY78" s="36"/>
      <c r="YB78" s="39"/>
      <c r="YC78" s="42"/>
      <c r="YD78" s="41"/>
      <c r="YE78" s="36"/>
      <c r="YF78" s="37"/>
      <c r="YJ78" s="37"/>
      <c r="YK78" s="36"/>
      <c r="YN78" s="39"/>
      <c r="YO78" s="42"/>
      <c r="YP78" s="41"/>
      <c r="YQ78" s="36"/>
      <c r="YR78" s="37"/>
      <c r="YV78" s="37"/>
      <c r="YW78" s="36"/>
      <c r="YZ78" s="39"/>
      <c r="ZA78" s="42"/>
      <c r="ZB78" s="41"/>
      <c r="ZC78" s="36"/>
      <c r="ZD78" s="37"/>
      <c r="ZH78" s="37"/>
      <c r="ZI78" s="36"/>
      <c r="ZL78" s="39"/>
      <c r="ZM78" s="42"/>
      <c r="ZN78" s="41"/>
      <c r="ZO78" s="36"/>
      <c r="ZP78" s="37"/>
      <c r="ZT78" s="37"/>
      <c r="ZU78" s="36"/>
      <c r="ZX78" s="39"/>
      <c r="ZY78" s="42"/>
      <c r="ZZ78" s="41"/>
      <c r="AAA78" s="36"/>
      <c r="AAB78" s="37"/>
      <c r="AAF78" s="37"/>
      <c r="AAG78" s="36"/>
      <c r="AAJ78" s="39"/>
      <c r="AAK78" s="42"/>
      <c r="AAL78" s="41"/>
      <c r="AAM78" s="36"/>
      <c r="AAN78" s="37"/>
      <c r="AAR78" s="37"/>
      <c r="AAS78" s="36"/>
      <c r="AAV78" s="39"/>
      <c r="AAW78" s="42"/>
      <c r="AAX78" s="41"/>
      <c r="AAY78" s="36"/>
      <c r="AAZ78" s="37"/>
      <c r="ABD78" s="37"/>
      <c r="ABE78" s="36"/>
      <c r="ABH78" s="39"/>
      <c r="ABI78" s="42"/>
      <c r="ABJ78" s="41"/>
      <c r="ABK78" s="36"/>
      <c r="ABL78" s="37"/>
      <c r="ABP78" s="37"/>
      <c r="ABQ78" s="36"/>
      <c r="ABT78" s="39"/>
      <c r="ABU78" s="42"/>
      <c r="ABV78" s="41"/>
      <c r="ABW78" s="36"/>
      <c r="ABX78" s="37"/>
      <c r="ACB78" s="37"/>
      <c r="ACC78" s="36"/>
      <c r="ACF78" s="39"/>
      <c r="ACG78" s="42"/>
      <c r="ACH78" s="41"/>
      <c r="ACI78" s="36"/>
      <c r="ACJ78" s="37"/>
      <c r="ACN78" s="37"/>
      <c r="ACO78" s="36"/>
      <c r="ACR78" s="39"/>
      <c r="ACS78" s="42"/>
      <c r="ACT78" s="41"/>
      <c r="ACU78" s="36"/>
      <c r="ACV78" s="37"/>
      <c r="ACZ78" s="37"/>
      <c r="ADA78" s="36"/>
      <c r="ADD78" s="39"/>
      <c r="ADE78" s="42"/>
      <c r="ADF78" s="41"/>
      <c r="ADG78" s="36"/>
      <c r="ADH78" s="37"/>
      <c r="ADL78" s="37"/>
      <c r="ADM78" s="36"/>
      <c r="ADP78" s="39"/>
      <c r="ADQ78" s="42"/>
      <c r="ADR78" s="41"/>
      <c r="ADS78" s="36"/>
      <c r="ADT78" s="37"/>
      <c r="ADX78" s="37"/>
      <c r="ADY78" s="36"/>
      <c r="AEB78" s="39"/>
      <c r="AEC78" s="42"/>
      <c r="AED78" s="41"/>
      <c r="AEE78" s="36"/>
      <c r="AEF78" s="37"/>
      <c r="AEJ78" s="37"/>
      <c r="AEK78" s="36"/>
      <c r="AEN78" s="39"/>
      <c r="AEO78" s="42"/>
      <c r="AEP78" s="41"/>
      <c r="AEQ78" s="36"/>
      <c r="AER78" s="37"/>
      <c r="AEV78" s="37"/>
      <c r="AEW78" s="36"/>
      <c r="AEZ78" s="39"/>
      <c r="AFA78" s="42"/>
      <c r="AFB78" s="41"/>
      <c r="AFC78" s="36"/>
      <c r="AFD78" s="37"/>
      <c r="AFH78" s="37"/>
      <c r="AFI78" s="36"/>
      <c r="AFL78" s="39"/>
      <c r="AFM78" s="42"/>
      <c r="AFN78" s="41"/>
      <c r="AFO78" s="36"/>
      <c r="AFP78" s="37"/>
      <c r="AFT78" s="37"/>
      <c r="AFU78" s="36"/>
      <c r="AFX78" s="39"/>
      <c r="AFY78" s="42"/>
      <c r="AFZ78" s="41"/>
      <c r="AGA78" s="36"/>
      <c r="AGB78" s="37"/>
      <c r="AGF78" s="37"/>
      <c r="AGG78" s="36"/>
      <c r="AGJ78" s="39"/>
      <c r="AGK78" s="42"/>
      <c r="AGL78" s="41"/>
      <c r="AGM78" s="36"/>
      <c r="AGN78" s="37"/>
      <c r="AGR78" s="37"/>
      <c r="AGS78" s="36"/>
      <c r="AGV78" s="39"/>
      <c r="AGW78" s="42"/>
      <c r="AGX78" s="41"/>
      <c r="AGY78" s="36"/>
      <c r="AGZ78" s="37"/>
      <c r="AHD78" s="37"/>
      <c r="AHE78" s="36"/>
      <c r="AHH78" s="39"/>
      <c r="AHI78" s="42"/>
      <c r="AHJ78" s="41"/>
      <c r="AHK78" s="36"/>
      <c r="AHL78" s="37"/>
      <c r="AHP78" s="37"/>
      <c r="AHQ78" s="36"/>
      <c r="AHT78" s="39"/>
      <c r="AHU78" s="42"/>
      <c r="AHV78" s="41"/>
      <c r="AHW78" s="36"/>
      <c r="AHX78" s="37"/>
      <c r="AIB78" s="37"/>
      <c r="AIC78" s="36"/>
      <c r="AIF78" s="39"/>
      <c r="AIG78" s="42"/>
      <c r="AIH78" s="41"/>
      <c r="AII78" s="36"/>
      <c r="AIJ78" s="37"/>
      <c r="AIN78" s="37"/>
      <c r="AIO78" s="36"/>
      <c r="AIR78" s="39"/>
      <c r="AIS78" s="42"/>
      <c r="AIT78" s="41"/>
      <c r="AIU78" s="36"/>
      <c r="AIV78" s="37"/>
      <c r="AIZ78" s="37"/>
      <c r="AJA78" s="36"/>
      <c r="AJD78" s="39"/>
      <c r="AJE78" s="42"/>
      <c r="AJF78" s="41"/>
      <c r="AJG78" s="36"/>
      <c r="AJH78" s="37"/>
      <c r="AJL78" s="37"/>
      <c r="AJM78" s="36"/>
      <c r="AJP78" s="39"/>
      <c r="AJQ78" s="42"/>
      <c r="AJR78" s="41"/>
      <c r="AJS78" s="36"/>
      <c r="AJT78" s="37"/>
      <c r="AJX78" s="37"/>
      <c r="AJY78" s="36"/>
      <c r="AKB78" s="39"/>
      <c r="AKC78" s="42"/>
      <c r="AKD78" s="41"/>
      <c r="AKE78" s="36"/>
      <c r="AKF78" s="37"/>
      <c r="AKJ78" s="37"/>
      <c r="AKK78" s="36"/>
      <c r="AKN78" s="39"/>
      <c r="AKO78" s="42"/>
      <c r="AKP78" s="41"/>
      <c r="AKQ78" s="36"/>
      <c r="AKR78" s="37"/>
      <c r="AKV78" s="37"/>
      <c r="AKW78" s="36"/>
      <c r="AKZ78" s="39"/>
      <c r="ALA78" s="42"/>
      <c r="ALB78" s="41"/>
      <c r="ALC78" s="36"/>
      <c r="ALD78" s="37"/>
      <c r="ALH78" s="37"/>
      <c r="ALI78" s="36"/>
      <c r="ALL78" s="39"/>
      <c r="ALM78" s="42"/>
      <c r="ALN78" s="41"/>
      <c r="ALO78" s="36"/>
      <c r="ALP78" s="37"/>
      <c r="ALT78" s="37"/>
      <c r="ALU78" s="36"/>
      <c r="ALX78" s="39"/>
      <c r="ALY78" s="42"/>
      <c r="ALZ78" s="41"/>
      <c r="AMA78" s="36"/>
      <c r="AMB78" s="37"/>
      <c r="AMF78" s="37"/>
      <c r="AMG78" s="36"/>
      <c r="AMJ78" s="39"/>
      <c r="AMK78" s="42"/>
      <c r="AML78" s="41"/>
      <c r="AMM78" s="36"/>
      <c r="AMN78" s="37"/>
    </row>
    <row r="79" spans="1:1028" s="38" customFormat="1" ht="25.5" x14ac:dyDescent="0.2">
      <c r="A79" s="35" t="s">
        <v>364</v>
      </c>
      <c r="B79" s="36" t="s">
        <v>378</v>
      </c>
      <c r="C79" s="36" t="s">
        <v>197</v>
      </c>
      <c r="D79" s="58">
        <v>44006</v>
      </c>
      <c r="E79" s="38" t="s">
        <v>379</v>
      </c>
      <c r="F79" s="38" t="s">
        <v>199</v>
      </c>
      <c r="G79" s="38" t="s">
        <v>211</v>
      </c>
      <c r="H79" s="62">
        <v>44015</v>
      </c>
      <c r="I79" s="36">
        <v>7</v>
      </c>
      <c r="J79" s="26" t="s">
        <v>201</v>
      </c>
      <c r="K79" s="38" t="s">
        <v>76</v>
      </c>
      <c r="L79" s="22" t="s">
        <v>192</v>
      </c>
      <c r="M79" s="22" t="s">
        <v>192</v>
      </c>
      <c r="N79" s="22" t="s">
        <v>192</v>
      </c>
      <c r="O79" s="22" t="s">
        <v>192</v>
      </c>
      <c r="P79" s="39"/>
      <c r="Q79" s="40"/>
      <c r="R79" s="41"/>
      <c r="S79" s="36"/>
      <c r="T79" s="37"/>
      <c r="X79" s="37"/>
      <c r="Y79" s="36"/>
      <c r="AB79" s="39"/>
      <c r="AC79" s="42"/>
      <c r="AD79" s="41"/>
      <c r="AE79" s="36"/>
      <c r="AF79" s="37"/>
      <c r="AJ79" s="37"/>
      <c r="AK79" s="36"/>
      <c r="AN79" s="39"/>
      <c r="AO79" s="42"/>
      <c r="AP79" s="41"/>
      <c r="AQ79" s="36"/>
      <c r="AR79" s="37"/>
      <c r="AV79" s="37"/>
      <c r="AW79" s="36"/>
      <c r="AZ79" s="39"/>
      <c r="BA79" s="42"/>
      <c r="BB79" s="41"/>
      <c r="BC79" s="36"/>
      <c r="BD79" s="37"/>
      <c r="BH79" s="37"/>
      <c r="BI79" s="36"/>
      <c r="BL79" s="39"/>
      <c r="BM79" s="42"/>
      <c r="BN79" s="41"/>
      <c r="BO79" s="36"/>
      <c r="BP79" s="37"/>
      <c r="BT79" s="37"/>
      <c r="BU79" s="36"/>
      <c r="BX79" s="39"/>
      <c r="BY79" s="42"/>
      <c r="BZ79" s="41"/>
      <c r="CA79" s="36"/>
      <c r="CB79" s="37"/>
      <c r="CF79" s="37"/>
      <c r="CG79" s="36"/>
      <c r="CJ79" s="39"/>
      <c r="CK79" s="42"/>
      <c r="CL79" s="41"/>
      <c r="CM79" s="36"/>
      <c r="CN79" s="37"/>
      <c r="CR79" s="37"/>
      <c r="CS79" s="36"/>
      <c r="CV79" s="39"/>
      <c r="CW79" s="42"/>
      <c r="CX79" s="41"/>
      <c r="CY79" s="36"/>
      <c r="CZ79" s="37"/>
      <c r="DD79" s="37"/>
      <c r="DE79" s="36"/>
      <c r="DH79" s="39"/>
      <c r="DI79" s="42"/>
      <c r="DJ79" s="41"/>
      <c r="DK79" s="36"/>
      <c r="DL79" s="37"/>
      <c r="DP79" s="37"/>
      <c r="DQ79" s="36"/>
      <c r="DT79" s="39"/>
      <c r="DU79" s="42"/>
      <c r="DV79" s="41"/>
      <c r="DW79" s="36"/>
      <c r="DX79" s="37"/>
      <c r="EB79" s="37"/>
      <c r="EC79" s="36"/>
      <c r="EF79" s="39"/>
      <c r="EG79" s="42"/>
      <c r="EH79" s="41"/>
      <c r="EI79" s="36"/>
      <c r="EJ79" s="37"/>
      <c r="EN79" s="37"/>
      <c r="EO79" s="36"/>
      <c r="ER79" s="39"/>
      <c r="ES79" s="42"/>
      <c r="ET79" s="41"/>
      <c r="EU79" s="36"/>
      <c r="EV79" s="37"/>
      <c r="EZ79" s="37"/>
      <c r="FA79" s="36"/>
      <c r="FD79" s="39"/>
      <c r="FE79" s="42"/>
      <c r="FF79" s="41"/>
      <c r="FG79" s="36"/>
      <c r="FH79" s="37"/>
      <c r="FL79" s="37"/>
      <c r="FM79" s="36"/>
      <c r="FP79" s="39"/>
      <c r="FQ79" s="42"/>
      <c r="FR79" s="41"/>
      <c r="FS79" s="36"/>
      <c r="FT79" s="37"/>
      <c r="FX79" s="37"/>
      <c r="FY79" s="36"/>
      <c r="GB79" s="39"/>
      <c r="GC79" s="42"/>
      <c r="GD79" s="41"/>
      <c r="GE79" s="36"/>
      <c r="GF79" s="37"/>
      <c r="GJ79" s="37"/>
      <c r="GK79" s="36"/>
      <c r="GN79" s="39"/>
      <c r="GO79" s="42"/>
      <c r="GP79" s="41"/>
      <c r="GQ79" s="36"/>
      <c r="GR79" s="37"/>
      <c r="GV79" s="37"/>
      <c r="GW79" s="36"/>
      <c r="GZ79" s="39"/>
      <c r="HA79" s="42"/>
      <c r="HB79" s="41"/>
      <c r="HC79" s="36"/>
      <c r="HD79" s="37"/>
      <c r="HH79" s="37"/>
      <c r="HI79" s="36"/>
      <c r="HL79" s="39"/>
      <c r="HM79" s="42"/>
      <c r="HN79" s="41"/>
      <c r="HO79" s="36"/>
      <c r="HP79" s="37"/>
      <c r="HT79" s="37"/>
      <c r="HU79" s="36"/>
      <c r="HX79" s="39"/>
      <c r="HY79" s="42"/>
      <c r="HZ79" s="41"/>
      <c r="IA79" s="36"/>
      <c r="IB79" s="37"/>
      <c r="IF79" s="37"/>
      <c r="IG79" s="36"/>
      <c r="IJ79" s="39"/>
      <c r="IK79" s="42"/>
      <c r="IL79" s="41"/>
      <c r="IM79" s="36"/>
      <c r="IN79" s="37"/>
      <c r="IR79" s="37"/>
      <c r="IS79" s="36"/>
      <c r="IV79" s="39"/>
      <c r="IW79" s="42"/>
      <c r="IX79" s="41"/>
      <c r="IY79" s="36"/>
      <c r="IZ79" s="37"/>
      <c r="JD79" s="37"/>
      <c r="JE79" s="36"/>
      <c r="JH79" s="39"/>
      <c r="JI79" s="42"/>
      <c r="JJ79" s="41"/>
      <c r="JK79" s="36"/>
      <c r="JL79" s="37"/>
      <c r="JP79" s="37"/>
      <c r="JQ79" s="36"/>
      <c r="JT79" s="39"/>
      <c r="JU79" s="42"/>
      <c r="JV79" s="41"/>
      <c r="JW79" s="36"/>
      <c r="JX79" s="37"/>
      <c r="KB79" s="37"/>
      <c r="KC79" s="36"/>
      <c r="KF79" s="39"/>
      <c r="KG79" s="42"/>
      <c r="KH79" s="41"/>
      <c r="KI79" s="36"/>
      <c r="KJ79" s="37"/>
      <c r="KN79" s="37"/>
      <c r="KO79" s="36"/>
      <c r="KR79" s="39"/>
      <c r="KS79" s="42"/>
      <c r="KT79" s="41"/>
      <c r="KU79" s="36"/>
      <c r="KV79" s="37"/>
      <c r="KZ79" s="37"/>
      <c r="LA79" s="36"/>
      <c r="LD79" s="39"/>
      <c r="LE79" s="42"/>
      <c r="LF79" s="41"/>
      <c r="LG79" s="36"/>
      <c r="LH79" s="37"/>
      <c r="LL79" s="37"/>
      <c r="LM79" s="36"/>
      <c r="LP79" s="39"/>
      <c r="LQ79" s="42"/>
      <c r="LR79" s="41"/>
      <c r="LS79" s="36"/>
      <c r="LT79" s="37"/>
      <c r="LX79" s="37"/>
      <c r="LY79" s="36"/>
      <c r="MB79" s="39"/>
      <c r="MC79" s="42"/>
      <c r="MD79" s="41"/>
      <c r="ME79" s="36"/>
      <c r="MF79" s="37"/>
      <c r="MJ79" s="37"/>
      <c r="MK79" s="36"/>
      <c r="MN79" s="39"/>
      <c r="MO79" s="42"/>
      <c r="MP79" s="41"/>
      <c r="MQ79" s="36"/>
      <c r="MR79" s="37"/>
      <c r="MV79" s="37"/>
      <c r="MW79" s="36"/>
      <c r="MZ79" s="39"/>
      <c r="NA79" s="42"/>
      <c r="NB79" s="41"/>
      <c r="NC79" s="36"/>
      <c r="ND79" s="37"/>
      <c r="NH79" s="37"/>
      <c r="NI79" s="36"/>
      <c r="NL79" s="39"/>
      <c r="NM79" s="42"/>
      <c r="NN79" s="41"/>
      <c r="NO79" s="36"/>
      <c r="NP79" s="37"/>
      <c r="NT79" s="37"/>
      <c r="NU79" s="36"/>
      <c r="NX79" s="39"/>
      <c r="NY79" s="42"/>
      <c r="NZ79" s="41"/>
      <c r="OA79" s="36"/>
      <c r="OB79" s="37"/>
      <c r="OF79" s="37"/>
      <c r="OG79" s="36"/>
      <c r="OJ79" s="39"/>
      <c r="OK79" s="42"/>
      <c r="OL79" s="41"/>
      <c r="OM79" s="36"/>
      <c r="ON79" s="37"/>
      <c r="OR79" s="37"/>
      <c r="OS79" s="36"/>
      <c r="OV79" s="39"/>
      <c r="OW79" s="42"/>
      <c r="OX79" s="41"/>
      <c r="OY79" s="36"/>
      <c r="OZ79" s="37"/>
      <c r="PD79" s="37"/>
      <c r="PE79" s="36"/>
      <c r="PH79" s="39"/>
      <c r="PI79" s="42"/>
      <c r="PJ79" s="41"/>
      <c r="PK79" s="36"/>
      <c r="PL79" s="37"/>
      <c r="PP79" s="37"/>
      <c r="PQ79" s="36"/>
      <c r="PT79" s="39"/>
      <c r="PU79" s="42"/>
      <c r="PV79" s="41"/>
      <c r="PW79" s="36"/>
      <c r="PX79" s="37"/>
      <c r="QB79" s="37"/>
      <c r="QC79" s="36"/>
      <c r="QF79" s="39"/>
      <c r="QG79" s="42"/>
      <c r="QH79" s="41"/>
      <c r="QI79" s="36"/>
      <c r="QJ79" s="37"/>
      <c r="QN79" s="37"/>
      <c r="QO79" s="36"/>
      <c r="QR79" s="39"/>
      <c r="QS79" s="42"/>
      <c r="QT79" s="41"/>
      <c r="QU79" s="36"/>
      <c r="QV79" s="37"/>
      <c r="QZ79" s="37"/>
      <c r="RA79" s="36"/>
      <c r="RD79" s="39"/>
      <c r="RE79" s="42"/>
      <c r="RF79" s="41"/>
      <c r="RG79" s="36"/>
      <c r="RH79" s="37"/>
      <c r="RL79" s="37"/>
      <c r="RM79" s="36"/>
      <c r="RP79" s="39"/>
      <c r="RQ79" s="42"/>
      <c r="RR79" s="41"/>
      <c r="RS79" s="36"/>
      <c r="RT79" s="37"/>
      <c r="RX79" s="37"/>
      <c r="RY79" s="36"/>
      <c r="SB79" s="39"/>
      <c r="SC79" s="42"/>
      <c r="SD79" s="41"/>
      <c r="SE79" s="36"/>
      <c r="SF79" s="37"/>
      <c r="SJ79" s="37"/>
      <c r="SK79" s="36"/>
      <c r="SN79" s="39"/>
      <c r="SO79" s="42"/>
      <c r="SP79" s="41"/>
      <c r="SQ79" s="36"/>
      <c r="SR79" s="37"/>
      <c r="SV79" s="37"/>
      <c r="SW79" s="36"/>
      <c r="SZ79" s="39"/>
      <c r="TA79" s="42"/>
      <c r="TB79" s="41"/>
      <c r="TC79" s="36"/>
      <c r="TD79" s="37"/>
      <c r="TH79" s="37"/>
      <c r="TI79" s="36"/>
      <c r="TL79" s="39"/>
      <c r="TM79" s="42"/>
      <c r="TN79" s="41"/>
      <c r="TO79" s="36"/>
      <c r="TP79" s="37"/>
      <c r="TT79" s="37"/>
      <c r="TU79" s="36"/>
      <c r="TX79" s="39"/>
      <c r="TY79" s="42"/>
      <c r="TZ79" s="41"/>
      <c r="UA79" s="36"/>
      <c r="UB79" s="37"/>
      <c r="UF79" s="37"/>
      <c r="UG79" s="36"/>
      <c r="UJ79" s="39"/>
      <c r="UK79" s="42"/>
      <c r="UL79" s="41"/>
      <c r="UM79" s="36"/>
      <c r="UN79" s="37"/>
      <c r="UR79" s="37"/>
      <c r="US79" s="36"/>
      <c r="UV79" s="39"/>
      <c r="UW79" s="42"/>
      <c r="UX79" s="41"/>
      <c r="UY79" s="36"/>
      <c r="UZ79" s="37"/>
      <c r="VD79" s="37"/>
      <c r="VE79" s="36"/>
      <c r="VH79" s="39"/>
      <c r="VI79" s="42"/>
      <c r="VJ79" s="41"/>
      <c r="VK79" s="36"/>
      <c r="VL79" s="37"/>
      <c r="VP79" s="37"/>
      <c r="VQ79" s="36"/>
      <c r="VT79" s="39"/>
      <c r="VU79" s="42"/>
      <c r="VV79" s="41"/>
      <c r="VW79" s="36"/>
      <c r="VX79" s="37"/>
      <c r="WB79" s="37"/>
      <c r="WC79" s="36"/>
      <c r="WF79" s="39"/>
      <c r="WG79" s="42"/>
      <c r="WH79" s="41"/>
      <c r="WI79" s="36"/>
      <c r="WJ79" s="37"/>
      <c r="WN79" s="37"/>
      <c r="WO79" s="36"/>
      <c r="WR79" s="39"/>
      <c r="WS79" s="42"/>
      <c r="WT79" s="41"/>
      <c r="WU79" s="36"/>
      <c r="WV79" s="37"/>
      <c r="WZ79" s="37"/>
      <c r="XA79" s="36"/>
      <c r="XD79" s="39"/>
      <c r="XE79" s="42"/>
      <c r="XF79" s="41"/>
      <c r="XG79" s="36"/>
      <c r="XH79" s="37"/>
      <c r="XL79" s="37"/>
      <c r="XM79" s="36"/>
      <c r="XP79" s="39"/>
      <c r="XQ79" s="42"/>
      <c r="XR79" s="41"/>
      <c r="XS79" s="36"/>
      <c r="XT79" s="37"/>
      <c r="XX79" s="37"/>
      <c r="XY79" s="36"/>
      <c r="YB79" s="39"/>
      <c r="YC79" s="42"/>
      <c r="YD79" s="41"/>
      <c r="YE79" s="36"/>
      <c r="YF79" s="37"/>
      <c r="YJ79" s="37"/>
      <c r="YK79" s="36"/>
      <c r="YN79" s="39"/>
      <c r="YO79" s="42"/>
      <c r="YP79" s="41"/>
      <c r="YQ79" s="36"/>
      <c r="YR79" s="37"/>
      <c r="YV79" s="37"/>
      <c r="YW79" s="36"/>
      <c r="YZ79" s="39"/>
      <c r="ZA79" s="42"/>
      <c r="ZB79" s="41"/>
      <c r="ZC79" s="36"/>
      <c r="ZD79" s="37"/>
      <c r="ZH79" s="37"/>
      <c r="ZI79" s="36"/>
      <c r="ZL79" s="39"/>
      <c r="ZM79" s="42"/>
      <c r="ZN79" s="41"/>
      <c r="ZO79" s="36"/>
      <c r="ZP79" s="37"/>
      <c r="ZT79" s="37"/>
      <c r="ZU79" s="36"/>
      <c r="ZX79" s="39"/>
      <c r="ZY79" s="42"/>
      <c r="ZZ79" s="41"/>
      <c r="AAA79" s="36"/>
      <c r="AAB79" s="37"/>
      <c r="AAF79" s="37"/>
      <c r="AAG79" s="36"/>
      <c r="AAJ79" s="39"/>
      <c r="AAK79" s="42"/>
      <c r="AAL79" s="41"/>
      <c r="AAM79" s="36"/>
      <c r="AAN79" s="37"/>
      <c r="AAR79" s="37"/>
      <c r="AAS79" s="36"/>
      <c r="AAV79" s="39"/>
      <c r="AAW79" s="42"/>
      <c r="AAX79" s="41"/>
      <c r="AAY79" s="36"/>
      <c r="AAZ79" s="37"/>
      <c r="ABD79" s="37"/>
      <c r="ABE79" s="36"/>
      <c r="ABH79" s="39"/>
      <c r="ABI79" s="42"/>
      <c r="ABJ79" s="41"/>
      <c r="ABK79" s="36"/>
      <c r="ABL79" s="37"/>
      <c r="ABP79" s="37"/>
      <c r="ABQ79" s="36"/>
      <c r="ABT79" s="39"/>
      <c r="ABU79" s="42"/>
      <c r="ABV79" s="41"/>
      <c r="ABW79" s="36"/>
      <c r="ABX79" s="37"/>
      <c r="ACB79" s="37"/>
      <c r="ACC79" s="36"/>
      <c r="ACF79" s="39"/>
      <c r="ACG79" s="42"/>
      <c r="ACH79" s="41"/>
      <c r="ACI79" s="36"/>
      <c r="ACJ79" s="37"/>
      <c r="ACN79" s="37"/>
      <c r="ACO79" s="36"/>
      <c r="ACR79" s="39"/>
      <c r="ACS79" s="42"/>
      <c r="ACT79" s="41"/>
      <c r="ACU79" s="36"/>
      <c r="ACV79" s="37"/>
      <c r="ACZ79" s="37"/>
      <c r="ADA79" s="36"/>
      <c r="ADD79" s="39"/>
      <c r="ADE79" s="42"/>
      <c r="ADF79" s="41"/>
      <c r="ADG79" s="36"/>
      <c r="ADH79" s="37"/>
      <c r="ADL79" s="37"/>
      <c r="ADM79" s="36"/>
      <c r="ADP79" s="39"/>
      <c r="ADQ79" s="42"/>
      <c r="ADR79" s="41"/>
      <c r="ADS79" s="36"/>
      <c r="ADT79" s="37"/>
      <c r="ADX79" s="37"/>
      <c r="ADY79" s="36"/>
      <c r="AEB79" s="39"/>
      <c r="AEC79" s="42"/>
      <c r="AED79" s="41"/>
      <c r="AEE79" s="36"/>
      <c r="AEF79" s="37"/>
      <c r="AEJ79" s="37"/>
      <c r="AEK79" s="36"/>
      <c r="AEN79" s="39"/>
      <c r="AEO79" s="42"/>
      <c r="AEP79" s="41"/>
      <c r="AEQ79" s="36"/>
      <c r="AER79" s="37"/>
      <c r="AEV79" s="37"/>
      <c r="AEW79" s="36"/>
      <c r="AEZ79" s="39"/>
      <c r="AFA79" s="42"/>
      <c r="AFB79" s="41"/>
      <c r="AFC79" s="36"/>
      <c r="AFD79" s="37"/>
      <c r="AFH79" s="37"/>
      <c r="AFI79" s="36"/>
      <c r="AFL79" s="39"/>
      <c r="AFM79" s="42"/>
      <c r="AFN79" s="41"/>
      <c r="AFO79" s="36"/>
      <c r="AFP79" s="37"/>
      <c r="AFT79" s="37"/>
      <c r="AFU79" s="36"/>
      <c r="AFX79" s="39"/>
      <c r="AFY79" s="42"/>
      <c r="AFZ79" s="41"/>
      <c r="AGA79" s="36"/>
      <c r="AGB79" s="37"/>
      <c r="AGF79" s="37"/>
      <c r="AGG79" s="36"/>
      <c r="AGJ79" s="39"/>
      <c r="AGK79" s="42"/>
      <c r="AGL79" s="41"/>
      <c r="AGM79" s="36"/>
      <c r="AGN79" s="37"/>
      <c r="AGR79" s="37"/>
      <c r="AGS79" s="36"/>
      <c r="AGV79" s="39"/>
      <c r="AGW79" s="42"/>
      <c r="AGX79" s="41"/>
      <c r="AGY79" s="36"/>
      <c r="AGZ79" s="37"/>
      <c r="AHD79" s="37"/>
      <c r="AHE79" s="36"/>
      <c r="AHH79" s="39"/>
      <c r="AHI79" s="42"/>
      <c r="AHJ79" s="41"/>
      <c r="AHK79" s="36"/>
      <c r="AHL79" s="37"/>
      <c r="AHP79" s="37"/>
      <c r="AHQ79" s="36"/>
      <c r="AHT79" s="39"/>
      <c r="AHU79" s="42"/>
      <c r="AHV79" s="41"/>
      <c r="AHW79" s="36"/>
      <c r="AHX79" s="37"/>
      <c r="AIB79" s="37"/>
      <c r="AIC79" s="36"/>
      <c r="AIF79" s="39"/>
      <c r="AIG79" s="42"/>
      <c r="AIH79" s="41"/>
      <c r="AII79" s="36"/>
      <c r="AIJ79" s="37"/>
      <c r="AIN79" s="37"/>
      <c r="AIO79" s="36"/>
      <c r="AIR79" s="39"/>
      <c r="AIS79" s="42"/>
      <c r="AIT79" s="41"/>
      <c r="AIU79" s="36"/>
      <c r="AIV79" s="37"/>
      <c r="AIZ79" s="37"/>
      <c r="AJA79" s="36"/>
      <c r="AJD79" s="39"/>
      <c r="AJE79" s="42"/>
      <c r="AJF79" s="41"/>
      <c r="AJG79" s="36"/>
      <c r="AJH79" s="37"/>
      <c r="AJL79" s="37"/>
      <c r="AJM79" s="36"/>
      <c r="AJP79" s="39"/>
      <c r="AJQ79" s="42"/>
      <c r="AJR79" s="41"/>
      <c r="AJS79" s="36"/>
      <c r="AJT79" s="37"/>
      <c r="AJX79" s="37"/>
      <c r="AJY79" s="36"/>
      <c r="AKB79" s="39"/>
      <c r="AKC79" s="42"/>
      <c r="AKD79" s="41"/>
      <c r="AKE79" s="36"/>
      <c r="AKF79" s="37"/>
      <c r="AKJ79" s="37"/>
      <c r="AKK79" s="36"/>
      <c r="AKN79" s="39"/>
      <c r="AKO79" s="42"/>
      <c r="AKP79" s="41"/>
      <c r="AKQ79" s="36"/>
      <c r="AKR79" s="37"/>
      <c r="AKV79" s="37"/>
      <c r="AKW79" s="36"/>
      <c r="AKZ79" s="39"/>
      <c r="ALA79" s="42"/>
      <c r="ALB79" s="41"/>
      <c r="ALC79" s="36"/>
      <c r="ALD79" s="37"/>
      <c r="ALH79" s="37"/>
      <c r="ALI79" s="36"/>
      <c r="ALL79" s="39"/>
      <c r="ALM79" s="42"/>
      <c r="ALN79" s="41"/>
      <c r="ALO79" s="36"/>
      <c r="ALP79" s="37"/>
      <c r="ALT79" s="37"/>
      <c r="ALU79" s="36"/>
      <c r="ALX79" s="39"/>
      <c r="ALY79" s="42"/>
      <c r="ALZ79" s="41"/>
      <c r="AMA79" s="36"/>
      <c r="AMB79" s="37"/>
      <c r="AMF79" s="37"/>
      <c r="AMG79" s="36"/>
      <c r="AMJ79" s="39"/>
      <c r="AMK79" s="42"/>
      <c r="AML79" s="41"/>
      <c r="AMM79" s="36"/>
      <c r="AMN79" s="37"/>
    </row>
    <row r="80" spans="1:1028" s="38" customFormat="1" ht="25.5" x14ac:dyDescent="0.2">
      <c r="A80" s="35" t="s">
        <v>364</v>
      </c>
      <c r="B80" s="31" t="s">
        <v>380</v>
      </c>
      <c r="C80" s="36" t="s">
        <v>197</v>
      </c>
      <c r="D80" s="58">
        <v>44008</v>
      </c>
      <c r="E80" s="38" t="s">
        <v>381</v>
      </c>
      <c r="F80" s="38" t="s">
        <v>199</v>
      </c>
      <c r="G80" s="38" t="s">
        <v>228</v>
      </c>
      <c r="H80" s="62">
        <v>44008</v>
      </c>
      <c r="I80" s="36">
        <v>1</v>
      </c>
      <c r="J80" s="26" t="s">
        <v>201</v>
      </c>
      <c r="K80" s="38" t="s">
        <v>76</v>
      </c>
      <c r="L80" s="22" t="s">
        <v>192</v>
      </c>
      <c r="M80" s="22" t="s">
        <v>192</v>
      </c>
      <c r="N80" s="22" t="s">
        <v>192</v>
      </c>
      <c r="O80" s="22" t="s">
        <v>192</v>
      </c>
      <c r="P80" s="28" t="s">
        <v>229</v>
      </c>
      <c r="Q80" s="40"/>
      <c r="R80" s="41"/>
      <c r="S80" s="36"/>
      <c r="T80" s="37"/>
      <c r="X80" s="37"/>
      <c r="Y80" s="36"/>
      <c r="AB80" s="39"/>
      <c r="AC80" s="42"/>
      <c r="AD80" s="41"/>
      <c r="AE80" s="36"/>
      <c r="AF80" s="37"/>
      <c r="AJ80" s="37"/>
      <c r="AK80" s="36"/>
      <c r="AN80" s="39"/>
      <c r="AO80" s="42"/>
      <c r="AP80" s="41"/>
      <c r="AQ80" s="36"/>
      <c r="AR80" s="37"/>
      <c r="AV80" s="37"/>
      <c r="AW80" s="36"/>
      <c r="AZ80" s="39"/>
      <c r="BA80" s="42"/>
      <c r="BB80" s="41"/>
      <c r="BC80" s="36"/>
      <c r="BD80" s="37"/>
      <c r="BH80" s="37"/>
      <c r="BI80" s="36"/>
      <c r="BL80" s="39"/>
      <c r="BM80" s="42"/>
      <c r="BN80" s="41"/>
      <c r="BO80" s="36"/>
      <c r="BP80" s="37"/>
      <c r="BT80" s="37"/>
      <c r="BU80" s="36"/>
      <c r="BX80" s="39"/>
      <c r="BY80" s="42"/>
      <c r="BZ80" s="41"/>
      <c r="CA80" s="36"/>
      <c r="CB80" s="37"/>
      <c r="CF80" s="37"/>
      <c r="CG80" s="36"/>
      <c r="CJ80" s="39"/>
      <c r="CK80" s="42"/>
      <c r="CL80" s="41"/>
      <c r="CM80" s="36"/>
      <c r="CN80" s="37"/>
      <c r="CR80" s="37"/>
      <c r="CS80" s="36"/>
      <c r="CV80" s="39"/>
      <c r="CW80" s="42"/>
      <c r="CX80" s="41"/>
      <c r="CY80" s="36"/>
      <c r="CZ80" s="37"/>
      <c r="DD80" s="37"/>
      <c r="DE80" s="36"/>
      <c r="DH80" s="39"/>
      <c r="DI80" s="42"/>
      <c r="DJ80" s="41"/>
      <c r="DK80" s="36"/>
      <c r="DL80" s="37"/>
      <c r="DP80" s="37"/>
      <c r="DQ80" s="36"/>
      <c r="DT80" s="39"/>
      <c r="DU80" s="42"/>
      <c r="DV80" s="41"/>
      <c r="DW80" s="36"/>
      <c r="DX80" s="37"/>
      <c r="EB80" s="37"/>
      <c r="EC80" s="36"/>
      <c r="EF80" s="39"/>
      <c r="EG80" s="42"/>
      <c r="EH80" s="41"/>
      <c r="EI80" s="36"/>
      <c r="EJ80" s="37"/>
      <c r="EN80" s="37"/>
      <c r="EO80" s="36"/>
      <c r="ER80" s="39"/>
      <c r="ES80" s="42"/>
      <c r="ET80" s="41"/>
      <c r="EU80" s="36"/>
      <c r="EV80" s="37"/>
      <c r="EZ80" s="37"/>
      <c r="FA80" s="36"/>
      <c r="FD80" s="39"/>
      <c r="FE80" s="42"/>
      <c r="FF80" s="41"/>
      <c r="FG80" s="36"/>
      <c r="FH80" s="37"/>
      <c r="FL80" s="37"/>
      <c r="FM80" s="36"/>
      <c r="FP80" s="39"/>
      <c r="FQ80" s="42"/>
      <c r="FR80" s="41"/>
      <c r="FS80" s="36"/>
      <c r="FT80" s="37"/>
      <c r="FX80" s="37"/>
      <c r="FY80" s="36"/>
      <c r="GB80" s="39"/>
      <c r="GC80" s="42"/>
      <c r="GD80" s="41"/>
      <c r="GE80" s="36"/>
      <c r="GF80" s="37"/>
      <c r="GJ80" s="37"/>
      <c r="GK80" s="36"/>
      <c r="GN80" s="39"/>
      <c r="GO80" s="42"/>
      <c r="GP80" s="41"/>
      <c r="GQ80" s="36"/>
      <c r="GR80" s="37"/>
      <c r="GV80" s="37"/>
      <c r="GW80" s="36"/>
      <c r="GZ80" s="39"/>
      <c r="HA80" s="42"/>
      <c r="HB80" s="41"/>
      <c r="HC80" s="36"/>
      <c r="HD80" s="37"/>
      <c r="HH80" s="37"/>
      <c r="HI80" s="36"/>
      <c r="HL80" s="39"/>
      <c r="HM80" s="42"/>
      <c r="HN80" s="41"/>
      <c r="HO80" s="36"/>
      <c r="HP80" s="37"/>
      <c r="HT80" s="37"/>
      <c r="HU80" s="36"/>
      <c r="HX80" s="39"/>
      <c r="HY80" s="42"/>
      <c r="HZ80" s="41"/>
      <c r="IA80" s="36"/>
      <c r="IB80" s="37"/>
      <c r="IF80" s="37"/>
      <c r="IG80" s="36"/>
      <c r="IJ80" s="39"/>
      <c r="IK80" s="42"/>
      <c r="IL80" s="41"/>
      <c r="IM80" s="36"/>
      <c r="IN80" s="37"/>
      <c r="IR80" s="37"/>
      <c r="IS80" s="36"/>
      <c r="IV80" s="39"/>
      <c r="IW80" s="42"/>
      <c r="IX80" s="41"/>
      <c r="IY80" s="36"/>
      <c r="IZ80" s="37"/>
      <c r="JD80" s="37"/>
      <c r="JE80" s="36"/>
      <c r="JH80" s="39"/>
      <c r="JI80" s="42"/>
      <c r="JJ80" s="41"/>
      <c r="JK80" s="36"/>
      <c r="JL80" s="37"/>
      <c r="JP80" s="37"/>
      <c r="JQ80" s="36"/>
      <c r="JT80" s="39"/>
      <c r="JU80" s="42"/>
      <c r="JV80" s="41"/>
      <c r="JW80" s="36"/>
      <c r="JX80" s="37"/>
      <c r="KB80" s="37"/>
      <c r="KC80" s="36"/>
      <c r="KF80" s="39"/>
      <c r="KG80" s="42"/>
      <c r="KH80" s="41"/>
      <c r="KI80" s="36"/>
      <c r="KJ80" s="37"/>
      <c r="KN80" s="37"/>
      <c r="KO80" s="36"/>
      <c r="KR80" s="39"/>
      <c r="KS80" s="42"/>
      <c r="KT80" s="41"/>
      <c r="KU80" s="36"/>
      <c r="KV80" s="37"/>
      <c r="KZ80" s="37"/>
      <c r="LA80" s="36"/>
      <c r="LD80" s="39"/>
      <c r="LE80" s="42"/>
      <c r="LF80" s="41"/>
      <c r="LG80" s="36"/>
      <c r="LH80" s="37"/>
      <c r="LL80" s="37"/>
      <c r="LM80" s="36"/>
      <c r="LP80" s="39"/>
      <c r="LQ80" s="42"/>
      <c r="LR80" s="41"/>
      <c r="LS80" s="36"/>
      <c r="LT80" s="37"/>
      <c r="LX80" s="37"/>
      <c r="LY80" s="36"/>
      <c r="MB80" s="39"/>
      <c r="MC80" s="42"/>
      <c r="MD80" s="41"/>
      <c r="ME80" s="36"/>
      <c r="MF80" s="37"/>
      <c r="MJ80" s="37"/>
      <c r="MK80" s="36"/>
      <c r="MN80" s="39"/>
      <c r="MO80" s="42"/>
      <c r="MP80" s="41"/>
      <c r="MQ80" s="36"/>
      <c r="MR80" s="37"/>
      <c r="MV80" s="37"/>
      <c r="MW80" s="36"/>
      <c r="MZ80" s="39"/>
      <c r="NA80" s="42"/>
      <c r="NB80" s="41"/>
      <c r="NC80" s="36"/>
      <c r="ND80" s="37"/>
      <c r="NH80" s="37"/>
      <c r="NI80" s="36"/>
      <c r="NL80" s="39"/>
      <c r="NM80" s="42"/>
      <c r="NN80" s="41"/>
      <c r="NO80" s="36"/>
      <c r="NP80" s="37"/>
      <c r="NT80" s="37"/>
      <c r="NU80" s="36"/>
      <c r="NX80" s="39"/>
      <c r="NY80" s="42"/>
      <c r="NZ80" s="41"/>
      <c r="OA80" s="36"/>
      <c r="OB80" s="37"/>
      <c r="OF80" s="37"/>
      <c r="OG80" s="36"/>
      <c r="OJ80" s="39"/>
      <c r="OK80" s="42"/>
      <c r="OL80" s="41"/>
      <c r="OM80" s="36"/>
      <c r="ON80" s="37"/>
      <c r="OR80" s="37"/>
      <c r="OS80" s="36"/>
      <c r="OV80" s="39"/>
      <c r="OW80" s="42"/>
      <c r="OX80" s="41"/>
      <c r="OY80" s="36"/>
      <c r="OZ80" s="37"/>
      <c r="PD80" s="37"/>
      <c r="PE80" s="36"/>
      <c r="PH80" s="39"/>
      <c r="PI80" s="42"/>
      <c r="PJ80" s="41"/>
      <c r="PK80" s="36"/>
      <c r="PL80" s="37"/>
      <c r="PP80" s="37"/>
      <c r="PQ80" s="36"/>
      <c r="PT80" s="39"/>
      <c r="PU80" s="42"/>
      <c r="PV80" s="41"/>
      <c r="PW80" s="36"/>
      <c r="PX80" s="37"/>
      <c r="QB80" s="37"/>
      <c r="QC80" s="36"/>
      <c r="QF80" s="39"/>
      <c r="QG80" s="42"/>
      <c r="QH80" s="41"/>
      <c r="QI80" s="36"/>
      <c r="QJ80" s="37"/>
      <c r="QN80" s="37"/>
      <c r="QO80" s="36"/>
      <c r="QR80" s="39"/>
      <c r="QS80" s="42"/>
      <c r="QT80" s="41"/>
      <c r="QU80" s="36"/>
      <c r="QV80" s="37"/>
      <c r="QZ80" s="37"/>
      <c r="RA80" s="36"/>
      <c r="RD80" s="39"/>
      <c r="RE80" s="42"/>
      <c r="RF80" s="41"/>
      <c r="RG80" s="36"/>
      <c r="RH80" s="37"/>
      <c r="RL80" s="37"/>
      <c r="RM80" s="36"/>
      <c r="RP80" s="39"/>
      <c r="RQ80" s="42"/>
      <c r="RR80" s="41"/>
      <c r="RS80" s="36"/>
      <c r="RT80" s="37"/>
      <c r="RX80" s="37"/>
      <c r="RY80" s="36"/>
      <c r="SB80" s="39"/>
      <c r="SC80" s="42"/>
      <c r="SD80" s="41"/>
      <c r="SE80" s="36"/>
      <c r="SF80" s="37"/>
      <c r="SJ80" s="37"/>
      <c r="SK80" s="36"/>
      <c r="SN80" s="39"/>
      <c r="SO80" s="42"/>
      <c r="SP80" s="41"/>
      <c r="SQ80" s="36"/>
      <c r="SR80" s="37"/>
      <c r="SV80" s="37"/>
      <c r="SW80" s="36"/>
      <c r="SZ80" s="39"/>
      <c r="TA80" s="42"/>
      <c r="TB80" s="41"/>
      <c r="TC80" s="36"/>
      <c r="TD80" s="37"/>
      <c r="TH80" s="37"/>
      <c r="TI80" s="36"/>
      <c r="TL80" s="39"/>
      <c r="TM80" s="42"/>
      <c r="TN80" s="41"/>
      <c r="TO80" s="36"/>
      <c r="TP80" s="37"/>
      <c r="TT80" s="37"/>
      <c r="TU80" s="36"/>
      <c r="TX80" s="39"/>
      <c r="TY80" s="42"/>
      <c r="TZ80" s="41"/>
      <c r="UA80" s="36"/>
      <c r="UB80" s="37"/>
      <c r="UF80" s="37"/>
      <c r="UG80" s="36"/>
      <c r="UJ80" s="39"/>
      <c r="UK80" s="42"/>
      <c r="UL80" s="41"/>
      <c r="UM80" s="36"/>
      <c r="UN80" s="37"/>
      <c r="UR80" s="37"/>
      <c r="US80" s="36"/>
      <c r="UV80" s="39"/>
      <c r="UW80" s="42"/>
      <c r="UX80" s="41"/>
      <c r="UY80" s="36"/>
      <c r="UZ80" s="37"/>
      <c r="VD80" s="37"/>
      <c r="VE80" s="36"/>
      <c r="VH80" s="39"/>
      <c r="VI80" s="42"/>
      <c r="VJ80" s="41"/>
      <c r="VK80" s="36"/>
      <c r="VL80" s="37"/>
      <c r="VP80" s="37"/>
      <c r="VQ80" s="36"/>
      <c r="VT80" s="39"/>
      <c r="VU80" s="42"/>
      <c r="VV80" s="41"/>
      <c r="VW80" s="36"/>
      <c r="VX80" s="37"/>
      <c r="WB80" s="37"/>
      <c r="WC80" s="36"/>
      <c r="WF80" s="39"/>
      <c r="WG80" s="42"/>
      <c r="WH80" s="41"/>
      <c r="WI80" s="36"/>
      <c r="WJ80" s="37"/>
      <c r="WN80" s="37"/>
      <c r="WO80" s="36"/>
      <c r="WR80" s="39"/>
      <c r="WS80" s="42"/>
      <c r="WT80" s="41"/>
      <c r="WU80" s="36"/>
      <c r="WV80" s="37"/>
      <c r="WZ80" s="37"/>
      <c r="XA80" s="36"/>
      <c r="XD80" s="39"/>
      <c r="XE80" s="42"/>
      <c r="XF80" s="41"/>
      <c r="XG80" s="36"/>
      <c r="XH80" s="37"/>
      <c r="XL80" s="37"/>
      <c r="XM80" s="36"/>
      <c r="XP80" s="39"/>
      <c r="XQ80" s="42"/>
      <c r="XR80" s="41"/>
      <c r="XS80" s="36"/>
      <c r="XT80" s="37"/>
      <c r="XX80" s="37"/>
      <c r="XY80" s="36"/>
      <c r="YB80" s="39"/>
      <c r="YC80" s="42"/>
      <c r="YD80" s="41"/>
      <c r="YE80" s="36"/>
      <c r="YF80" s="37"/>
      <c r="YJ80" s="37"/>
      <c r="YK80" s="36"/>
      <c r="YN80" s="39"/>
      <c r="YO80" s="42"/>
      <c r="YP80" s="41"/>
      <c r="YQ80" s="36"/>
      <c r="YR80" s="37"/>
      <c r="YV80" s="37"/>
      <c r="YW80" s="36"/>
      <c r="YZ80" s="39"/>
      <c r="ZA80" s="42"/>
      <c r="ZB80" s="41"/>
      <c r="ZC80" s="36"/>
      <c r="ZD80" s="37"/>
      <c r="ZH80" s="37"/>
      <c r="ZI80" s="36"/>
      <c r="ZL80" s="39"/>
      <c r="ZM80" s="42"/>
      <c r="ZN80" s="41"/>
      <c r="ZO80" s="36"/>
      <c r="ZP80" s="37"/>
      <c r="ZT80" s="37"/>
      <c r="ZU80" s="36"/>
      <c r="ZX80" s="39"/>
      <c r="ZY80" s="42"/>
      <c r="ZZ80" s="41"/>
      <c r="AAA80" s="36"/>
      <c r="AAB80" s="37"/>
      <c r="AAF80" s="37"/>
      <c r="AAG80" s="36"/>
      <c r="AAJ80" s="39"/>
      <c r="AAK80" s="42"/>
      <c r="AAL80" s="41"/>
      <c r="AAM80" s="36"/>
      <c r="AAN80" s="37"/>
      <c r="AAR80" s="37"/>
      <c r="AAS80" s="36"/>
      <c r="AAV80" s="39"/>
      <c r="AAW80" s="42"/>
      <c r="AAX80" s="41"/>
      <c r="AAY80" s="36"/>
      <c r="AAZ80" s="37"/>
      <c r="ABD80" s="37"/>
      <c r="ABE80" s="36"/>
      <c r="ABH80" s="39"/>
      <c r="ABI80" s="42"/>
      <c r="ABJ80" s="41"/>
      <c r="ABK80" s="36"/>
      <c r="ABL80" s="37"/>
      <c r="ABP80" s="37"/>
      <c r="ABQ80" s="36"/>
      <c r="ABT80" s="39"/>
      <c r="ABU80" s="42"/>
      <c r="ABV80" s="41"/>
      <c r="ABW80" s="36"/>
      <c r="ABX80" s="37"/>
      <c r="ACB80" s="37"/>
      <c r="ACC80" s="36"/>
      <c r="ACF80" s="39"/>
      <c r="ACG80" s="42"/>
      <c r="ACH80" s="41"/>
      <c r="ACI80" s="36"/>
      <c r="ACJ80" s="37"/>
      <c r="ACN80" s="37"/>
      <c r="ACO80" s="36"/>
      <c r="ACR80" s="39"/>
      <c r="ACS80" s="42"/>
      <c r="ACT80" s="41"/>
      <c r="ACU80" s="36"/>
      <c r="ACV80" s="37"/>
      <c r="ACZ80" s="37"/>
      <c r="ADA80" s="36"/>
      <c r="ADD80" s="39"/>
      <c r="ADE80" s="42"/>
      <c r="ADF80" s="41"/>
      <c r="ADG80" s="36"/>
      <c r="ADH80" s="37"/>
      <c r="ADL80" s="37"/>
      <c r="ADM80" s="36"/>
      <c r="ADP80" s="39"/>
      <c r="ADQ80" s="42"/>
      <c r="ADR80" s="41"/>
      <c r="ADS80" s="36"/>
      <c r="ADT80" s="37"/>
      <c r="ADX80" s="37"/>
      <c r="ADY80" s="36"/>
      <c r="AEB80" s="39"/>
      <c r="AEC80" s="42"/>
      <c r="AED80" s="41"/>
      <c r="AEE80" s="36"/>
      <c r="AEF80" s="37"/>
      <c r="AEJ80" s="37"/>
      <c r="AEK80" s="36"/>
      <c r="AEN80" s="39"/>
      <c r="AEO80" s="42"/>
      <c r="AEP80" s="41"/>
      <c r="AEQ80" s="36"/>
      <c r="AER80" s="37"/>
      <c r="AEV80" s="37"/>
      <c r="AEW80" s="36"/>
      <c r="AEZ80" s="39"/>
      <c r="AFA80" s="42"/>
      <c r="AFB80" s="41"/>
      <c r="AFC80" s="36"/>
      <c r="AFD80" s="37"/>
      <c r="AFH80" s="37"/>
      <c r="AFI80" s="36"/>
      <c r="AFL80" s="39"/>
      <c r="AFM80" s="42"/>
      <c r="AFN80" s="41"/>
      <c r="AFO80" s="36"/>
      <c r="AFP80" s="37"/>
      <c r="AFT80" s="37"/>
      <c r="AFU80" s="36"/>
      <c r="AFX80" s="39"/>
      <c r="AFY80" s="42"/>
      <c r="AFZ80" s="41"/>
      <c r="AGA80" s="36"/>
      <c r="AGB80" s="37"/>
      <c r="AGF80" s="37"/>
      <c r="AGG80" s="36"/>
      <c r="AGJ80" s="39"/>
      <c r="AGK80" s="42"/>
      <c r="AGL80" s="41"/>
      <c r="AGM80" s="36"/>
      <c r="AGN80" s="37"/>
      <c r="AGR80" s="37"/>
      <c r="AGS80" s="36"/>
      <c r="AGV80" s="39"/>
      <c r="AGW80" s="42"/>
      <c r="AGX80" s="41"/>
      <c r="AGY80" s="36"/>
      <c r="AGZ80" s="37"/>
      <c r="AHD80" s="37"/>
      <c r="AHE80" s="36"/>
      <c r="AHH80" s="39"/>
      <c r="AHI80" s="42"/>
      <c r="AHJ80" s="41"/>
      <c r="AHK80" s="36"/>
      <c r="AHL80" s="37"/>
      <c r="AHP80" s="37"/>
      <c r="AHQ80" s="36"/>
      <c r="AHT80" s="39"/>
      <c r="AHU80" s="42"/>
      <c r="AHV80" s="41"/>
      <c r="AHW80" s="36"/>
      <c r="AHX80" s="37"/>
      <c r="AIB80" s="37"/>
      <c r="AIC80" s="36"/>
      <c r="AIF80" s="39"/>
      <c r="AIG80" s="42"/>
      <c r="AIH80" s="41"/>
      <c r="AII80" s="36"/>
      <c r="AIJ80" s="37"/>
      <c r="AIN80" s="37"/>
      <c r="AIO80" s="36"/>
      <c r="AIR80" s="39"/>
      <c r="AIS80" s="42"/>
      <c r="AIT80" s="41"/>
      <c r="AIU80" s="36"/>
      <c r="AIV80" s="37"/>
      <c r="AIZ80" s="37"/>
      <c r="AJA80" s="36"/>
      <c r="AJD80" s="39"/>
      <c r="AJE80" s="42"/>
      <c r="AJF80" s="41"/>
      <c r="AJG80" s="36"/>
      <c r="AJH80" s="37"/>
      <c r="AJL80" s="37"/>
      <c r="AJM80" s="36"/>
      <c r="AJP80" s="39"/>
      <c r="AJQ80" s="42"/>
      <c r="AJR80" s="41"/>
      <c r="AJS80" s="36"/>
      <c r="AJT80" s="37"/>
      <c r="AJX80" s="37"/>
      <c r="AJY80" s="36"/>
      <c r="AKB80" s="39"/>
      <c r="AKC80" s="42"/>
      <c r="AKD80" s="41"/>
      <c r="AKE80" s="36"/>
      <c r="AKF80" s="37"/>
      <c r="AKJ80" s="37"/>
      <c r="AKK80" s="36"/>
      <c r="AKN80" s="39"/>
      <c r="AKO80" s="42"/>
      <c r="AKP80" s="41"/>
      <c r="AKQ80" s="36"/>
      <c r="AKR80" s="37"/>
      <c r="AKV80" s="37"/>
      <c r="AKW80" s="36"/>
      <c r="AKZ80" s="39"/>
      <c r="ALA80" s="42"/>
      <c r="ALB80" s="41"/>
      <c r="ALC80" s="36"/>
      <c r="ALD80" s="37"/>
      <c r="ALH80" s="37"/>
      <c r="ALI80" s="36"/>
      <c r="ALL80" s="39"/>
      <c r="ALM80" s="42"/>
      <c r="ALN80" s="41"/>
      <c r="ALO80" s="36"/>
      <c r="ALP80" s="37"/>
      <c r="ALT80" s="37"/>
      <c r="ALU80" s="36"/>
      <c r="ALX80" s="39"/>
      <c r="ALY80" s="42"/>
      <c r="ALZ80" s="41"/>
      <c r="AMA80" s="36"/>
      <c r="AMB80" s="37"/>
      <c r="AMF80" s="37"/>
      <c r="AMG80" s="36"/>
      <c r="AMJ80" s="39"/>
      <c r="AMK80" s="42"/>
      <c r="AML80" s="41"/>
      <c r="AMM80" s="36"/>
      <c r="AMN80" s="37"/>
    </row>
    <row r="81" spans="1:1028" s="38" customFormat="1" ht="25.5" x14ac:dyDescent="0.2">
      <c r="A81" s="35" t="s">
        <v>382</v>
      </c>
      <c r="B81" s="24" t="s">
        <v>383</v>
      </c>
      <c r="C81" s="36" t="s">
        <v>197</v>
      </c>
      <c r="D81" s="58">
        <v>44014</v>
      </c>
      <c r="E81" s="38" t="s">
        <v>384</v>
      </c>
      <c r="F81" s="38" t="s">
        <v>199</v>
      </c>
      <c r="G81" s="38" t="s">
        <v>214</v>
      </c>
      <c r="H81" s="62" t="s">
        <v>215</v>
      </c>
      <c r="I81" s="36"/>
      <c r="J81" s="26"/>
      <c r="K81" s="38" t="s">
        <v>76</v>
      </c>
      <c r="L81" s="22" t="s">
        <v>192</v>
      </c>
      <c r="M81" s="22" t="s">
        <v>192</v>
      </c>
      <c r="N81" s="22" t="s">
        <v>192</v>
      </c>
      <c r="O81" s="22" t="s">
        <v>192</v>
      </c>
      <c r="P81" s="28" t="s">
        <v>385</v>
      </c>
      <c r="Q81" s="40"/>
      <c r="R81" s="41"/>
      <c r="S81" s="36"/>
      <c r="T81" s="37"/>
      <c r="X81" s="37"/>
      <c r="Y81" s="36"/>
      <c r="AB81" s="39"/>
      <c r="AC81" s="42"/>
      <c r="AD81" s="41"/>
      <c r="AE81" s="36"/>
      <c r="AF81" s="37"/>
      <c r="AJ81" s="37"/>
      <c r="AK81" s="36"/>
      <c r="AN81" s="39"/>
      <c r="AO81" s="42"/>
      <c r="AP81" s="41"/>
      <c r="AQ81" s="36"/>
      <c r="AR81" s="37"/>
      <c r="AV81" s="37"/>
      <c r="AW81" s="36"/>
      <c r="AZ81" s="39"/>
      <c r="BA81" s="42"/>
      <c r="BB81" s="41"/>
      <c r="BC81" s="36"/>
      <c r="BD81" s="37"/>
      <c r="BH81" s="37"/>
      <c r="BI81" s="36"/>
      <c r="BL81" s="39"/>
      <c r="BM81" s="42"/>
      <c r="BN81" s="41"/>
      <c r="BO81" s="36"/>
      <c r="BP81" s="37"/>
      <c r="BT81" s="37"/>
      <c r="BU81" s="36"/>
      <c r="BX81" s="39"/>
      <c r="BY81" s="42"/>
      <c r="BZ81" s="41"/>
      <c r="CA81" s="36"/>
      <c r="CB81" s="37"/>
      <c r="CF81" s="37"/>
      <c r="CG81" s="36"/>
      <c r="CJ81" s="39"/>
      <c r="CK81" s="42"/>
      <c r="CL81" s="41"/>
      <c r="CM81" s="36"/>
      <c r="CN81" s="37"/>
      <c r="CR81" s="37"/>
      <c r="CS81" s="36"/>
      <c r="CV81" s="39"/>
      <c r="CW81" s="42"/>
      <c r="CX81" s="41"/>
      <c r="CY81" s="36"/>
      <c r="CZ81" s="37"/>
      <c r="DD81" s="37"/>
      <c r="DE81" s="36"/>
      <c r="DH81" s="39"/>
      <c r="DI81" s="42"/>
      <c r="DJ81" s="41"/>
      <c r="DK81" s="36"/>
      <c r="DL81" s="37"/>
      <c r="DP81" s="37"/>
      <c r="DQ81" s="36"/>
      <c r="DT81" s="39"/>
      <c r="DU81" s="42"/>
      <c r="DV81" s="41"/>
      <c r="DW81" s="36"/>
      <c r="DX81" s="37"/>
      <c r="EB81" s="37"/>
      <c r="EC81" s="36"/>
      <c r="EF81" s="39"/>
      <c r="EG81" s="42"/>
      <c r="EH81" s="41"/>
      <c r="EI81" s="36"/>
      <c r="EJ81" s="37"/>
      <c r="EN81" s="37"/>
      <c r="EO81" s="36"/>
      <c r="ER81" s="39"/>
      <c r="ES81" s="42"/>
      <c r="ET81" s="41"/>
      <c r="EU81" s="36"/>
      <c r="EV81" s="37"/>
      <c r="EZ81" s="37"/>
      <c r="FA81" s="36"/>
      <c r="FD81" s="39"/>
      <c r="FE81" s="42"/>
      <c r="FF81" s="41"/>
      <c r="FG81" s="36"/>
      <c r="FH81" s="37"/>
      <c r="FL81" s="37"/>
      <c r="FM81" s="36"/>
      <c r="FP81" s="39"/>
      <c r="FQ81" s="42"/>
      <c r="FR81" s="41"/>
      <c r="FS81" s="36"/>
      <c r="FT81" s="37"/>
      <c r="FX81" s="37"/>
      <c r="FY81" s="36"/>
      <c r="GB81" s="39"/>
      <c r="GC81" s="42"/>
      <c r="GD81" s="41"/>
      <c r="GE81" s="36"/>
      <c r="GF81" s="37"/>
      <c r="GJ81" s="37"/>
      <c r="GK81" s="36"/>
      <c r="GN81" s="39"/>
      <c r="GO81" s="42"/>
      <c r="GP81" s="41"/>
      <c r="GQ81" s="36"/>
      <c r="GR81" s="37"/>
      <c r="GV81" s="37"/>
      <c r="GW81" s="36"/>
      <c r="GZ81" s="39"/>
      <c r="HA81" s="42"/>
      <c r="HB81" s="41"/>
      <c r="HC81" s="36"/>
      <c r="HD81" s="37"/>
      <c r="HH81" s="37"/>
      <c r="HI81" s="36"/>
      <c r="HL81" s="39"/>
      <c r="HM81" s="42"/>
      <c r="HN81" s="41"/>
      <c r="HO81" s="36"/>
      <c r="HP81" s="37"/>
      <c r="HT81" s="37"/>
      <c r="HU81" s="36"/>
      <c r="HX81" s="39"/>
      <c r="HY81" s="42"/>
      <c r="HZ81" s="41"/>
      <c r="IA81" s="36"/>
      <c r="IB81" s="37"/>
      <c r="IF81" s="37"/>
      <c r="IG81" s="36"/>
      <c r="IJ81" s="39"/>
      <c r="IK81" s="42"/>
      <c r="IL81" s="41"/>
      <c r="IM81" s="36"/>
      <c r="IN81" s="37"/>
      <c r="IR81" s="37"/>
      <c r="IS81" s="36"/>
      <c r="IV81" s="39"/>
      <c r="IW81" s="42"/>
      <c r="IX81" s="41"/>
      <c r="IY81" s="36"/>
      <c r="IZ81" s="37"/>
      <c r="JD81" s="37"/>
      <c r="JE81" s="36"/>
      <c r="JH81" s="39"/>
      <c r="JI81" s="42"/>
      <c r="JJ81" s="41"/>
      <c r="JK81" s="36"/>
      <c r="JL81" s="37"/>
      <c r="JP81" s="37"/>
      <c r="JQ81" s="36"/>
      <c r="JT81" s="39"/>
      <c r="JU81" s="42"/>
      <c r="JV81" s="41"/>
      <c r="JW81" s="36"/>
      <c r="JX81" s="37"/>
      <c r="KB81" s="37"/>
      <c r="KC81" s="36"/>
      <c r="KF81" s="39"/>
      <c r="KG81" s="42"/>
      <c r="KH81" s="41"/>
      <c r="KI81" s="36"/>
      <c r="KJ81" s="37"/>
      <c r="KN81" s="37"/>
      <c r="KO81" s="36"/>
      <c r="KR81" s="39"/>
      <c r="KS81" s="42"/>
      <c r="KT81" s="41"/>
      <c r="KU81" s="36"/>
      <c r="KV81" s="37"/>
      <c r="KZ81" s="37"/>
      <c r="LA81" s="36"/>
      <c r="LD81" s="39"/>
      <c r="LE81" s="42"/>
      <c r="LF81" s="41"/>
      <c r="LG81" s="36"/>
      <c r="LH81" s="37"/>
      <c r="LL81" s="37"/>
      <c r="LM81" s="36"/>
      <c r="LP81" s="39"/>
      <c r="LQ81" s="42"/>
      <c r="LR81" s="41"/>
      <c r="LS81" s="36"/>
      <c r="LT81" s="37"/>
      <c r="LX81" s="37"/>
      <c r="LY81" s="36"/>
      <c r="MB81" s="39"/>
      <c r="MC81" s="42"/>
      <c r="MD81" s="41"/>
      <c r="ME81" s="36"/>
      <c r="MF81" s="37"/>
      <c r="MJ81" s="37"/>
      <c r="MK81" s="36"/>
      <c r="MN81" s="39"/>
      <c r="MO81" s="42"/>
      <c r="MP81" s="41"/>
      <c r="MQ81" s="36"/>
      <c r="MR81" s="37"/>
      <c r="MV81" s="37"/>
      <c r="MW81" s="36"/>
      <c r="MZ81" s="39"/>
      <c r="NA81" s="42"/>
      <c r="NB81" s="41"/>
      <c r="NC81" s="36"/>
      <c r="ND81" s="37"/>
      <c r="NH81" s="37"/>
      <c r="NI81" s="36"/>
      <c r="NL81" s="39"/>
      <c r="NM81" s="42"/>
      <c r="NN81" s="41"/>
      <c r="NO81" s="36"/>
      <c r="NP81" s="37"/>
      <c r="NT81" s="37"/>
      <c r="NU81" s="36"/>
      <c r="NX81" s="39"/>
      <c r="NY81" s="42"/>
      <c r="NZ81" s="41"/>
      <c r="OA81" s="36"/>
      <c r="OB81" s="37"/>
      <c r="OF81" s="37"/>
      <c r="OG81" s="36"/>
      <c r="OJ81" s="39"/>
      <c r="OK81" s="42"/>
      <c r="OL81" s="41"/>
      <c r="OM81" s="36"/>
      <c r="ON81" s="37"/>
      <c r="OR81" s="37"/>
      <c r="OS81" s="36"/>
      <c r="OV81" s="39"/>
      <c r="OW81" s="42"/>
      <c r="OX81" s="41"/>
      <c r="OY81" s="36"/>
      <c r="OZ81" s="37"/>
      <c r="PD81" s="37"/>
      <c r="PE81" s="36"/>
      <c r="PH81" s="39"/>
      <c r="PI81" s="42"/>
      <c r="PJ81" s="41"/>
      <c r="PK81" s="36"/>
      <c r="PL81" s="37"/>
      <c r="PP81" s="37"/>
      <c r="PQ81" s="36"/>
      <c r="PT81" s="39"/>
      <c r="PU81" s="42"/>
      <c r="PV81" s="41"/>
      <c r="PW81" s="36"/>
      <c r="PX81" s="37"/>
      <c r="QB81" s="37"/>
      <c r="QC81" s="36"/>
      <c r="QF81" s="39"/>
      <c r="QG81" s="42"/>
      <c r="QH81" s="41"/>
      <c r="QI81" s="36"/>
      <c r="QJ81" s="37"/>
      <c r="QN81" s="37"/>
      <c r="QO81" s="36"/>
      <c r="QR81" s="39"/>
      <c r="QS81" s="42"/>
      <c r="QT81" s="41"/>
      <c r="QU81" s="36"/>
      <c r="QV81" s="37"/>
      <c r="QZ81" s="37"/>
      <c r="RA81" s="36"/>
      <c r="RD81" s="39"/>
      <c r="RE81" s="42"/>
      <c r="RF81" s="41"/>
      <c r="RG81" s="36"/>
      <c r="RH81" s="37"/>
      <c r="RL81" s="37"/>
      <c r="RM81" s="36"/>
      <c r="RP81" s="39"/>
      <c r="RQ81" s="42"/>
      <c r="RR81" s="41"/>
      <c r="RS81" s="36"/>
      <c r="RT81" s="37"/>
      <c r="RX81" s="37"/>
      <c r="RY81" s="36"/>
      <c r="SB81" s="39"/>
      <c r="SC81" s="42"/>
      <c r="SD81" s="41"/>
      <c r="SE81" s="36"/>
      <c r="SF81" s="37"/>
      <c r="SJ81" s="37"/>
      <c r="SK81" s="36"/>
      <c r="SN81" s="39"/>
      <c r="SO81" s="42"/>
      <c r="SP81" s="41"/>
      <c r="SQ81" s="36"/>
      <c r="SR81" s="37"/>
      <c r="SV81" s="37"/>
      <c r="SW81" s="36"/>
      <c r="SZ81" s="39"/>
      <c r="TA81" s="42"/>
      <c r="TB81" s="41"/>
      <c r="TC81" s="36"/>
      <c r="TD81" s="37"/>
      <c r="TH81" s="37"/>
      <c r="TI81" s="36"/>
      <c r="TL81" s="39"/>
      <c r="TM81" s="42"/>
      <c r="TN81" s="41"/>
      <c r="TO81" s="36"/>
      <c r="TP81" s="37"/>
      <c r="TT81" s="37"/>
      <c r="TU81" s="36"/>
      <c r="TX81" s="39"/>
      <c r="TY81" s="42"/>
      <c r="TZ81" s="41"/>
      <c r="UA81" s="36"/>
      <c r="UB81" s="37"/>
      <c r="UF81" s="37"/>
      <c r="UG81" s="36"/>
      <c r="UJ81" s="39"/>
      <c r="UK81" s="42"/>
      <c r="UL81" s="41"/>
      <c r="UM81" s="36"/>
      <c r="UN81" s="37"/>
      <c r="UR81" s="37"/>
      <c r="US81" s="36"/>
      <c r="UV81" s="39"/>
      <c r="UW81" s="42"/>
      <c r="UX81" s="41"/>
      <c r="UY81" s="36"/>
      <c r="UZ81" s="37"/>
      <c r="VD81" s="37"/>
      <c r="VE81" s="36"/>
      <c r="VH81" s="39"/>
      <c r="VI81" s="42"/>
      <c r="VJ81" s="41"/>
      <c r="VK81" s="36"/>
      <c r="VL81" s="37"/>
      <c r="VP81" s="37"/>
      <c r="VQ81" s="36"/>
      <c r="VT81" s="39"/>
      <c r="VU81" s="42"/>
      <c r="VV81" s="41"/>
      <c r="VW81" s="36"/>
      <c r="VX81" s="37"/>
      <c r="WB81" s="37"/>
      <c r="WC81" s="36"/>
      <c r="WF81" s="39"/>
      <c r="WG81" s="42"/>
      <c r="WH81" s="41"/>
      <c r="WI81" s="36"/>
      <c r="WJ81" s="37"/>
      <c r="WN81" s="37"/>
      <c r="WO81" s="36"/>
      <c r="WR81" s="39"/>
      <c r="WS81" s="42"/>
      <c r="WT81" s="41"/>
      <c r="WU81" s="36"/>
      <c r="WV81" s="37"/>
      <c r="WZ81" s="37"/>
      <c r="XA81" s="36"/>
      <c r="XD81" s="39"/>
      <c r="XE81" s="42"/>
      <c r="XF81" s="41"/>
      <c r="XG81" s="36"/>
      <c r="XH81" s="37"/>
      <c r="XL81" s="37"/>
      <c r="XM81" s="36"/>
      <c r="XP81" s="39"/>
      <c r="XQ81" s="42"/>
      <c r="XR81" s="41"/>
      <c r="XS81" s="36"/>
      <c r="XT81" s="37"/>
      <c r="XX81" s="37"/>
      <c r="XY81" s="36"/>
      <c r="YB81" s="39"/>
      <c r="YC81" s="42"/>
      <c r="YD81" s="41"/>
      <c r="YE81" s="36"/>
      <c r="YF81" s="37"/>
      <c r="YJ81" s="37"/>
      <c r="YK81" s="36"/>
      <c r="YN81" s="39"/>
      <c r="YO81" s="42"/>
      <c r="YP81" s="41"/>
      <c r="YQ81" s="36"/>
      <c r="YR81" s="37"/>
      <c r="YV81" s="37"/>
      <c r="YW81" s="36"/>
      <c r="YZ81" s="39"/>
      <c r="ZA81" s="42"/>
      <c r="ZB81" s="41"/>
      <c r="ZC81" s="36"/>
      <c r="ZD81" s="37"/>
      <c r="ZH81" s="37"/>
      <c r="ZI81" s="36"/>
      <c r="ZL81" s="39"/>
      <c r="ZM81" s="42"/>
      <c r="ZN81" s="41"/>
      <c r="ZO81" s="36"/>
      <c r="ZP81" s="37"/>
      <c r="ZT81" s="37"/>
      <c r="ZU81" s="36"/>
      <c r="ZX81" s="39"/>
      <c r="ZY81" s="42"/>
      <c r="ZZ81" s="41"/>
      <c r="AAA81" s="36"/>
      <c r="AAB81" s="37"/>
      <c r="AAF81" s="37"/>
      <c r="AAG81" s="36"/>
      <c r="AAJ81" s="39"/>
      <c r="AAK81" s="42"/>
      <c r="AAL81" s="41"/>
      <c r="AAM81" s="36"/>
      <c r="AAN81" s="37"/>
      <c r="AAR81" s="37"/>
      <c r="AAS81" s="36"/>
      <c r="AAV81" s="39"/>
      <c r="AAW81" s="42"/>
      <c r="AAX81" s="41"/>
      <c r="AAY81" s="36"/>
      <c r="AAZ81" s="37"/>
      <c r="ABD81" s="37"/>
      <c r="ABE81" s="36"/>
      <c r="ABH81" s="39"/>
      <c r="ABI81" s="42"/>
      <c r="ABJ81" s="41"/>
      <c r="ABK81" s="36"/>
      <c r="ABL81" s="37"/>
      <c r="ABP81" s="37"/>
      <c r="ABQ81" s="36"/>
      <c r="ABT81" s="39"/>
      <c r="ABU81" s="42"/>
      <c r="ABV81" s="41"/>
      <c r="ABW81" s="36"/>
      <c r="ABX81" s="37"/>
      <c r="ACB81" s="37"/>
      <c r="ACC81" s="36"/>
      <c r="ACF81" s="39"/>
      <c r="ACG81" s="42"/>
      <c r="ACH81" s="41"/>
      <c r="ACI81" s="36"/>
      <c r="ACJ81" s="37"/>
      <c r="ACN81" s="37"/>
      <c r="ACO81" s="36"/>
      <c r="ACR81" s="39"/>
      <c r="ACS81" s="42"/>
      <c r="ACT81" s="41"/>
      <c r="ACU81" s="36"/>
      <c r="ACV81" s="37"/>
      <c r="ACZ81" s="37"/>
      <c r="ADA81" s="36"/>
      <c r="ADD81" s="39"/>
      <c r="ADE81" s="42"/>
      <c r="ADF81" s="41"/>
      <c r="ADG81" s="36"/>
      <c r="ADH81" s="37"/>
      <c r="ADL81" s="37"/>
      <c r="ADM81" s="36"/>
      <c r="ADP81" s="39"/>
      <c r="ADQ81" s="42"/>
      <c r="ADR81" s="41"/>
      <c r="ADS81" s="36"/>
      <c r="ADT81" s="37"/>
      <c r="ADX81" s="37"/>
      <c r="ADY81" s="36"/>
      <c r="AEB81" s="39"/>
      <c r="AEC81" s="42"/>
      <c r="AED81" s="41"/>
      <c r="AEE81" s="36"/>
      <c r="AEF81" s="37"/>
      <c r="AEJ81" s="37"/>
      <c r="AEK81" s="36"/>
      <c r="AEN81" s="39"/>
      <c r="AEO81" s="42"/>
      <c r="AEP81" s="41"/>
      <c r="AEQ81" s="36"/>
      <c r="AER81" s="37"/>
      <c r="AEV81" s="37"/>
      <c r="AEW81" s="36"/>
      <c r="AEZ81" s="39"/>
      <c r="AFA81" s="42"/>
      <c r="AFB81" s="41"/>
      <c r="AFC81" s="36"/>
      <c r="AFD81" s="37"/>
      <c r="AFH81" s="37"/>
      <c r="AFI81" s="36"/>
      <c r="AFL81" s="39"/>
      <c r="AFM81" s="42"/>
      <c r="AFN81" s="41"/>
      <c r="AFO81" s="36"/>
      <c r="AFP81" s="37"/>
      <c r="AFT81" s="37"/>
      <c r="AFU81" s="36"/>
      <c r="AFX81" s="39"/>
      <c r="AFY81" s="42"/>
      <c r="AFZ81" s="41"/>
      <c r="AGA81" s="36"/>
      <c r="AGB81" s="37"/>
      <c r="AGF81" s="37"/>
      <c r="AGG81" s="36"/>
      <c r="AGJ81" s="39"/>
      <c r="AGK81" s="42"/>
      <c r="AGL81" s="41"/>
      <c r="AGM81" s="36"/>
      <c r="AGN81" s="37"/>
      <c r="AGR81" s="37"/>
      <c r="AGS81" s="36"/>
      <c r="AGV81" s="39"/>
      <c r="AGW81" s="42"/>
      <c r="AGX81" s="41"/>
      <c r="AGY81" s="36"/>
      <c r="AGZ81" s="37"/>
      <c r="AHD81" s="37"/>
      <c r="AHE81" s="36"/>
      <c r="AHH81" s="39"/>
      <c r="AHI81" s="42"/>
      <c r="AHJ81" s="41"/>
      <c r="AHK81" s="36"/>
      <c r="AHL81" s="37"/>
      <c r="AHP81" s="37"/>
      <c r="AHQ81" s="36"/>
      <c r="AHT81" s="39"/>
      <c r="AHU81" s="42"/>
      <c r="AHV81" s="41"/>
      <c r="AHW81" s="36"/>
      <c r="AHX81" s="37"/>
      <c r="AIB81" s="37"/>
      <c r="AIC81" s="36"/>
      <c r="AIF81" s="39"/>
      <c r="AIG81" s="42"/>
      <c r="AIH81" s="41"/>
      <c r="AII81" s="36"/>
      <c r="AIJ81" s="37"/>
      <c r="AIN81" s="37"/>
      <c r="AIO81" s="36"/>
      <c r="AIR81" s="39"/>
      <c r="AIS81" s="42"/>
      <c r="AIT81" s="41"/>
      <c r="AIU81" s="36"/>
      <c r="AIV81" s="37"/>
      <c r="AIZ81" s="37"/>
      <c r="AJA81" s="36"/>
      <c r="AJD81" s="39"/>
      <c r="AJE81" s="42"/>
      <c r="AJF81" s="41"/>
      <c r="AJG81" s="36"/>
      <c r="AJH81" s="37"/>
      <c r="AJL81" s="37"/>
      <c r="AJM81" s="36"/>
      <c r="AJP81" s="39"/>
      <c r="AJQ81" s="42"/>
      <c r="AJR81" s="41"/>
      <c r="AJS81" s="36"/>
      <c r="AJT81" s="37"/>
      <c r="AJX81" s="37"/>
      <c r="AJY81" s="36"/>
      <c r="AKB81" s="39"/>
      <c r="AKC81" s="42"/>
      <c r="AKD81" s="41"/>
      <c r="AKE81" s="36"/>
      <c r="AKF81" s="37"/>
      <c r="AKJ81" s="37"/>
      <c r="AKK81" s="36"/>
      <c r="AKN81" s="39"/>
      <c r="AKO81" s="42"/>
      <c r="AKP81" s="41"/>
      <c r="AKQ81" s="36"/>
      <c r="AKR81" s="37"/>
      <c r="AKV81" s="37"/>
      <c r="AKW81" s="36"/>
      <c r="AKZ81" s="39"/>
      <c r="ALA81" s="42"/>
      <c r="ALB81" s="41"/>
      <c r="ALC81" s="36"/>
      <c r="ALD81" s="37"/>
      <c r="ALH81" s="37"/>
      <c r="ALI81" s="36"/>
      <c r="ALL81" s="39"/>
      <c r="ALM81" s="42"/>
      <c r="ALN81" s="41"/>
      <c r="ALO81" s="36"/>
      <c r="ALP81" s="37"/>
      <c r="ALT81" s="37"/>
      <c r="ALU81" s="36"/>
      <c r="ALX81" s="39"/>
      <c r="ALY81" s="42"/>
      <c r="ALZ81" s="41"/>
      <c r="AMA81" s="36"/>
      <c r="AMB81" s="37"/>
      <c r="AMF81" s="37"/>
      <c r="AMG81" s="36"/>
      <c r="AMJ81" s="39"/>
      <c r="AMK81" s="42"/>
      <c r="AML81" s="41"/>
      <c r="AMM81" s="36"/>
      <c r="AMN81" s="37"/>
    </row>
    <row r="82" spans="1:1028" s="38" customFormat="1" x14ac:dyDescent="0.2">
      <c r="A82" s="35" t="s">
        <v>382</v>
      </c>
      <c r="B82" s="24" t="s">
        <v>386</v>
      </c>
      <c r="C82" s="36" t="s">
        <v>197</v>
      </c>
      <c r="D82" s="58">
        <v>44019</v>
      </c>
      <c r="E82" s="38" t="s">
        <v>387</v>
      </c>
      <c r="F82" s="38" t="s">
        <v>199</v>
      </c>
      <c r="G82" s="38" t="s">
        <v>211</v>
      </c>
      <c r="H82" s="62">
        <v>44026</v>
      </c>
      <c r="I82" s="36">
        <v>5</v>
      </c>
      <c r="J82" s="26" t="s">
        <v>201</v>
      </c>
      <c r="K82" s="38" t="s">
        <v>76</v>
      </c>
      <c r="L82" s="22" t="s">
        <v>192</v>
      </c>
      <c r="M82" s="22" t="s">
        <v>192</v>
      </c>
      <c r="N82" s="22" t="s">
        <v>192</v>
      </c>
      <c r="O82" s="22" t="s">
        <v>192</v>
      </c>
      <c r="P82" s="28"/>
      <c r="Q82" s="40"/>
      <c r="R82" s="41"/>
      <c r="S82" s="36"/>
      <c r="T82" s="37"/>
      <c r="X82" s="37"/>
      <c r="Y82" s="36"/>
      <c r="AB82" s="39"/>
      <c r="AC82" s="42"/>
      <c r="AD82" s="41"/>
      <c r="AE82" s="36"/>
      <c r="AF82" s="37"/>
      <c r="AJ82" s="37"/>
      <c r="AK82" s="36"/>
      <c r="AN82" s="39"/>
      <c r="AO82" s="42"/>
      <c r="AP82" s="41"/>
      <c r="AQ82" s="36"/>
      <c r="AR82" s="37"/>
      <c r="AV82" s="37"/>
      <c r="AW82" s="36"/>
      <c r="AZ82" s="39"/>
      <c r="BA82" s="42"/>
      <c r="BB82" s="41"/>
      <c r="BC82" s="36"/>
      <c r="BD82" s="37"/>
      <c r="BH82" s="37"/>
      <c r="BI82" s="36"/>
      <c r="BL82" s="39"/>
      <c r="BM82" s="42"/>
      <c r="BN82" s="41"/>
      <c r="BO82" s="36"/>
      <c r="BP82" s="37"/>
      <c r="BT82" s="37"/>
      <c r="BU82" s="36"/>
      <c r="BX82" s="39"/>
      <c r="BY82" s="42"/>
      <c r="BZ82" s="41"/>
      <c r="CA82" s="36"/>
      <c r="CB82" s="37"/>
      <c r="CF82" s="37"/>
      <c r="CG82" s="36"/>
      <c r="CJ82" s="39"/>
      <c r="CK82" s="42"/>
      <c r="CL82" s="41"/>
      <c r="CM82" s="36"/>
      <c r="CN82" s="37"/>
      <c r="CR82" s="37"/>
      <c r="CS82" s="36"/>
      <c r="CV82" s="39"/>
      <c r="CW82" s="42"/>
      <c r="CX82" s="41"/>
      <c r="CY82" s="36"/>
      <c r="CZ82" s="37"/>
      <c r="DD82" s="37"/>
      <c r="DE82" s="36"/>
      <c r="DH82" s="39"/>
      <c r="DI82" s="42"/>
      <c r="DJ82" s="41"/>
      <c r="DK82" s="36"/>
      <c r="DL82" s="37"/>
      <c r="DP82" s="37"/>
      <c r="DQ82" s="36"/>
      <c r="DT82" s="39"/>
      <c r="DU82" s="42"/>
      <c r="DV82" s="41"/>
      <c r="DW82" s="36"/>
      <c r="DX82" s="37"/>
      <c r="EB82" s="37"/>
      <c r="EC82" s="36"/>
      <c r="EF82" s="39"/>
      <c r="EG82" s="42"/>
      <c r="EH82" s="41"/>
      <c r="EI82" s="36"/>
      <c r="EJ82" s="37"/>
      <c r="EN82" s="37"/>
      <c r="EO82" s="36"/>
      <c r="ER82" s="39"/>
      <c r="ES82" s="42"/>
      <c r="ET82" s="41"/>
      <c r="EU82" s="36"/>
      <c r="EV82" s="37"/>
      <c r="EZ82" s="37"/>
      <c r="FA82" s="36"/>
      <c r="FD82" s="39"/>
      <c r="FE82" s="42"/>
      <c r="FF82" s="41"/>
      <c r="FG82" s="36"/>
      <c r="FH82" s="37"/>
      <c r="FL82" s="37"/>
      <c r="FM82" s="36"/>
      <c r="FP82" s="39"/>
      <c r="FQ82" s="42"/>
      <c r="FR82" s="41"/>
      <c r="FS82" s="36"/>
      <c r="FT82" s="37"/>
      <c r="FX82" s="37"/>
      <c r="FY82" s="36"/>
      <c r="GB82" s="39"/>
      <c r="GC82" s="42"/>
      <c r="GD82" s="41"/>
      <c r="GE82" s="36"/>
      <c r="GF82" s="37"/>
      <c r="GJ82" s="37"/>
      <c r="GK82" s="36"/>
      <c r="GN82" s="39"/>
      <c r="GO82" s="42"/>
      <c r="GP82" s="41"/>
      <c r="GQ82" s="36"/>
      <c r="GR82" s="37"/>
      <c r="GV82" s="37"/>
      <c r="GW82" s="36"/>
      <c r="GZ82" s="39"/>
      <c r="HA82" s="42"/>
      <c r="HB82" s="41"/>
      <c r="HC82" s="36"/>
      <c r="HD82" s="37"/>
      <c r="HH82" s="37"/>
      <c r="HI82" s="36"/>
      <c r="HL82" s="39"/>
      <c r="HM82" s="42"/>
      <c r="HN82" s="41"/>
      <c r="HO82" s="36"/>
      <c r="HP82" s="37"/>
      <c r="HT82" s="37"/>
      <c r="HU82" s="36"/>
      <c r="HX82" s="39"/>
      <c r="HY82" s="42"/>
      <c r="HZ82" s="41"/>
      <c r="IA82" s="36"/>
      <c r="IB82" s="37"/>
      <c r="IF82" s="37"/>
      <c r="IG82" s="36"/>
      <c r="IJ82" s="39"/>
      <c r="IK82" s="42"/>
      <c r="IL82" s="41"/>
      <c r="IM82" s="36"/>
      <c r="IN82" s="37"/>
      <c r="IR82" s="37"/>
      <c r="IS82" s="36"/>
      <c r="IV82" s="39"/>
      <c r="IW82" s="42"/>
      <c r="IX82" s="41"/>
      <c r="IY82" s="36"/>
      <c r="IZ82" s="37"/>
      <c r="JD82" s="37"/>
      <c r="JE82" s="36"/>
      <c r="JH82" s="39"/>
      <c r="JI82" s="42"/>
      <c r="JJ82" s="41"/>
      <c r="JK82" s="36"/>
      <c r="JL82" s="37"/>
      <c r="JP82" s="37"/>
      <c r="JQ82" s="36"/>
      <c r="JT82" s="39"/>
      <c r="JU82" s="42"/>
      <c r="JV82" s="41"/>
      <c r="JW82" s="36"/>
      <c r="JX82" s="37"/>
      <c r="KB82" s="37"/>
      <c r="KC82" s="36"/>
      <c r="KF82" s="39"/>
      <c r="KG82" s="42"/>
      <c r="KH82" s="41"/>
      <c r="KI82" s="36"/>
      <c r="KJ82" s="37"/>
      <c r="KN82" s="37"/>
      <c r="KO82" s="36"/>
      <c r="KR82" s="39"/>
      <c r="KS82" s="42"/>
      <c r="KT82" s="41"/>
      <c r="KU82" s="36"/>
      <c r="KV82" s="37"/>
      <c r="KZ82" s="37"/>
      <c r="LA82" s="36"/>
      <c r="LD82" s="39"/>
      <c r="LE82" s="42"/>
      <c r="LF82" s="41"/>
      <c r="LG82" s="36"/>
      <c r="LH82" s="37"/>
      <c r="LL82" s="37"/>
      <c r="LM82" s="36"/>
      <c r="LP82" s="39"/>
      <c r="LQ82" s="42"/>
      <c r="LR82" s="41"/>
      <c r="LS82" s="36"/>
      <c r="LT82" s="37"/>
      <c r="LX82" s="37"/>
      <c r="LY82" s="36"/>
      <c r="MB82" s="39"/>
      <c r="MC82" s="42"/>
      <c r="MD82" s="41"/>
      <c r="ME82" s="36"/>
      <c r="MF82" s="37"/>
      <c r="MJ82" s="37"/>
      <c r="MK82" s="36"/>
      <c r="MN82" s="39"/>
      <c r="MO82" s="42"/>
      <c r="MP82" s="41"/>
      <c r="MQ82" s="36"/>
      <c r="MR82" s="37"/>
      <c r="MV82" s="37"/>
      <c r="MW82" s="36"/>
      <c r="MZ82" s="39"/>
      <c r="NA82" s="42"/>
      <c r="NB82" s="41"/>
      <c r="NC82" s="36"/>
      <c r="ND82" s="37"/>
      <c r="NH82" s="37"/>
      <c r="NI82" s="36"/>
      <c r="NL82" s="39"/>
      <c r="NM82" s="42"/>
      <c r="NN82" s="41"/>
      <c r="NO82" s="36"/>
      <c r="NP82" s="37"/>
      <c r="NT82" s="37"/>
      <c r="NU82" s="36"/>
      <c r="NX82" s="39"/>
      <c r="NY82" s="42"/>
      <c r="NZ82" s="41"/>
      <c r="OA82" s="36"/>
      <c r="OB82" s="37"/>
      <c r="OF82" s="37"/>
      <c r="OG82" s="36"/>
      <c r="OJ82" s="39"/>
      <c r="OK82" s="42"/>
      <c r="OL82" s="41"/>
      <c r="OM82" s="36"/>
      <c r="ON82" s="37"/>
      <c r="OR82" s="37"/>
      <c r="OS82" s="36"/>
      <c r="OV82" s="39"/>
      <c r="OW82" s="42"/>
      <c r="OX82" s="41"/>
      <c r="OY82" s="36"/>
      <c r="OZ82" s="37"/>
      <c r="PD82" s="37"/>
      <c r="PE82" s="36"/>
      <c r="PH82" s="39"/>
      <c r="PI82" s="42"/>
      <c r="PJ82" s="41"/>
      <c r="PK82" s="36"/>
      <c r="PL82" s="37"/>
      <c r="PP82" s="37"/>
      <c r="PQ82" s="36"/>
      <c r="PT82" s="39"/>
      <c r="PU82" s="42"/>
      <c r="PV82" s="41"/>
      <c r="PW82" s="36"/>
      <c r="PX82" s="37"/>
      <c r="QB82" s="37"/>
      <c r="QC82" s="36"/>
      <c r="QF82" s="39"/>
      <c r="QG82" s="42"/>
      <c r="QH82" s="41"/>
      <c r="QI82" s="36"/>
      <c r="QJ82" s="37"/>
      <c r="QN82" s="37"/>
      <c r="QO82" s="36"/>
      <c r="QR82" s="39"/>
      <c r="QS82" s="42"/>
      <c r="QT82" s="41"/>
      <c r="QU82" s="36"/>
      <c r="QV82" s="37"/>
      <c r="QZ82" s="37"/>
      <c r="RA82" s="36"/>
      <c r="RD82" s="39"/>
      <c r="RE82" s="42"/>
      <c r="RF82" s="41"/>
      <c r="RG82" s="36"/>
      <c r="RH82" s="37"/>
      <c r="RL82" s="37"/>
      <c r="RM82" s="36"/>
      <c r="RP82" s="39"/>
      <c r="RQ82" s="42"/>
      <c r="RR82" s="41"/>
      <c r="RS82" s="36"/>
      <c r="RT82" s="37"/>
      <c r="RX82" s="37"/>
      <c r="RY82" s="36"/>
      <c r="SB82" s="39"/>
      <c r="SC82" s="42"/>
      <c r="SD82" s="41"/>
      <c r="SE82" s="36"/>
      <c r="SF82" s="37"/>
      <c r="SJ82" s="37"/>
      <c r="SK82" s="36"/>
      <c r="SN82" s="39"/>
      <c r="SO82" s="42"/>
      <c r="SP82" s="41"/>
      <c r="SQ82" s="36"/>
      <c r="SR82" s="37"/>
      <c r="SV82" s="37"/>
      <c r="SW82" s="36"/>
      <c r="SZ82" s="39"/>
      <c r="TA82" s="42"/>
      <c r="TB82" s="41"/>
      <c r="TC82" s="36"/>
      <c r="TD82" s="37"/>
      <c r="TH82" s="37"/>
      <c r="TI82" s="36"/>
      <c r="TL82" s="39"/>
      <c r="TM82" s="42"/>
      <c r="TN82" s="41"/>
      <c r="TO82" s="36"/>
      <c r="TP82" s="37"/>
      <c r="TT82" s="37"/>
      <c r="TU82" s="36"/>
      <c r="TX82" s="39"/>
      <c r="TY82" s="42"/>
      <c r="TZ82" s="41"/>
      <c r="UA82" s="36"/>
      <c r="UB82" s="37"/>
      <c r="UF82" s="37"/>
      <c r="UG82" s="36"/>
      <c r="UJ82" s="39"/>
      <c r="UK82" s="42"/>
      <c r="UL82" s="41"/>
      <c r="UM82" s="36"/>
      <c r="UN82" s="37"/>
      <c r="UR82" s="37"/>
      <c r="US82" s="36"/>
      <c r="UV82" s="39"/>
      <c r="UW82" s="42"/>
      <c r="UX82" s="41"/>
      <c r="UY82" s="36"/>
      <c r="UZ82" s="37"/>
      <c r="VD82" s="37"/>
      <c r="VE82" s="36"/>
      <c r="VH82" s="39"/>
      <c r="VI82" s="42"/>
      <c r="VJ82" s="41"/>
      <c r="VK82" s="36"/>
      <c r="VL82" s="37"/>
      <c r="VP82" s="37"/>
      <c r="VQ82" s="36"/>
      <c r="VT82" s="39"/>
      <c r="VU82" s="42"/>
      <c r="VV82" s="41"/>
      <c r="VW82" s="36"/>
      <c r="VX82" s="37"/>
      <c r="WB82" s="37"/>
      <c r="WC82" s="36"/>
      <c r="WF82" s="39"/>
      <c r="WG82" s="42"/>
      <c r="WH82" s="41"/>
      <c r="WI82" s="36"/>
      <c r="WJ82" s="37"/>
      <c r="WN82" s="37"/>
      <c r="WO82" s="36"/>
      <c r="WR82" s="39"/>
      <c r="WS82" s="42"/>
      <c r="WT82" s="41"/>
      <c r="WU82" s="36"/>
      <c r="WV82" s="37"/>
      <c r="WZ82" s="37"/>
      <c r="XA82" s="36"/>
      <c r="XD82" s="39"/>
      <c r="XE82" s="42"/>
      <c r="XF82" s="41"/>
      <c r="XG82" s="36"/>
      <c r="XH82" s="37"/>
      <c r="XL82" s="37"/>
      <c r="XM82" s="36"/>
      <c r="XP82" s="39"/>
      <c r="XQ82" s="42"/>
      <c r="XR82" s="41"/>
      <c r="XS82" s="36"/>
      <c r="XT82" s="37"/>
      <c r="XX82" s="37"/>
      <c r="XY82" s="36"/>
      <c r="YB82" s="39"/>
      <c r="YC82" s="42"/>
      <c r="YD82" s="41"/>
      <c r="YE82" s="36"/>
      <c r="YF82" s="37"/>
      <c r="YJ82" s="37"/>
      <c r="YK82" s="36"/>
      <c r="YN82" s="39"/>
      <c r="YO82" s="42"/>
      <c r="YP82" s="41"/>
      <c r="YQ82" s="36"/>
      <c r="YR82" s="37"/>
      <c r="YV82" s="37"/>
      <c r="YW82" s="36"/>
      <c r="YZ82" s="39"/>
      <c r="ZA82" s="42"/>
      <c r="ZB82" s="41"/>
      <c r="ZC82" s="36"/>
      <c r="ZD82" s="37"/>
      <c r="ZH82" s="37"/>
      <c r="ZI82" s="36"/>
      <c r="ZL82" s="39"/>
      <c r="ZM82" s="42"/>
      <c r="ZN82" s="41"/>
      <c r="ZO82" s="36"/>
      <c r="ZP82" s="37"/>
      <c r="ZT82" s="37"/>
      <c r="ZU82" s="36"/>
      <c r="ZX82" s="39"/>
      <c r="ZY82" s="42"/>
      <c r="ZZ82" s="41"/>
      <c r="AAA82" s="36"/>
      <c r="AAB82" s="37"/>
      <c r="AAF82" s="37"/>
      <c r="AAG82" s="36"/>
      <c r="AAJ82" s="39"/>
      <c r="AAK82" s="42"/>
      <c r="AAL82" s="41"/>
      <c r="AAM82" s="36"/>
      <c r="AAN82" s="37"/>
      <c r="AAR82" s="37"/>
      <c r="AAS82" s="36"/>
      <c r="AAV82" s="39"/>
      <c r="AAW82" s="42"/>
      <c r="AAX82" s="41"/>
      <c r="AAY82" s="36"/>
      <c r="AAZ82" s="37"/>
      <c r="ABD82" s="37"/>
      <c r="ABE82" s="36"/>
      <c r="ABH82" s="39"/>
      <c r="ABI82" s="42"/>
      <c r="ABJ82" s="41"/>
      <c r="ABK82" s="36"/>
      <c r="ABL82" s="37"/>
      <c r="ABP82" s="37"/>
      <c r="ABQ82" s="36"/>
      <c r="ABT82" s="39"/>
      <c r="ABU82" s="42"/>
      <c r="ABV82" s="41"/>
      <c r="ABW82" s="36"/>
      <c r="ABX82" s="37"/>
      <c r="ACB82" s="37"/>
      <c r="ACC82" s="36"/>
      <c r="ACF82" s="39"/>
      <c r="ACG82" s="42"/>
      <c r="ACH82" s="41"/>
      <c r="ACI82" s="36"/>
      <c r="ACJ82" s="37"/>
      <c r="ACN82" s="37"/>
      <c r="ACO82" s="36"/>
      <c r="ACR82" s="39"/>
      <c r="ACS82" s="42"/>
      <c r="ACT82" s="41"/>
      <c r="ACU82" s="36"/>
      <c r="ACV82" s="37"/>
      <c r="ACZ82" s="37"/>
      <c r="ADA82" s="36"/>
      <c r="ADD82" s="39"/>
      <c r="ADE82" s="42"/>
      <c r="ADF82" s="41"/>
      <c r="ADG82" s="36"/>
      <c r="ADH82" s="37"/>
      <c r="ADL82" s="37"/>
      <c r="ADM82" s="36"/>
      <c r="ADP82" s="39"/>
      <c r="ADQ82" s="42"/>
      <c r="ADR82" s="41"/>
      <c r="ADS82" s="36"/>
      <c r="ADT82" s="37"/>
      <c r="ADX82" s="37"/>
      <c r="ADY82" s="36"/>
      <c r="AEB82" s="39"/>
      <c r="AEC82" s="42"/>
      <c r="AED82" s="41"/>
      <c r="AEE82" s="36"/>
      <c r="AEF82" s="37"/>
      <c r="AEJ82" s="37"/>
      <c r="AEK82" s="36"/>
      <c r="AEN82" s="39"/>
      <c r="AEO82" s="42"/>
      <c r="AEP82" s="41"/>
      <c r="AEQ82" s="36"/>
      <c r="AER82" s="37"/>
      <c r="AEV82" s="37"/>
      <c r="AEW82" s="36"/>
      <c r="AEZ82" s="39"/>
      <c r="AFA82" s="42"/>
      <c r="AFB82" s="41"/>
      <c r="AFC82" s="36"/>
      <c r="AFD82" s="37"/>
      <c r="AFH82" s="37"/>
      <c r="AFI82" s="36"/>
      <c r="AFL82" s="39"/>
      <c r="AFM82" s="42"/>
      <c r="AFN82" s="41"/>
      <c r="AFO82" s="36"/>
      <c r="AFP82" s="37"/>
      <c r="AFT82" s="37"/>
      <c r="AFU82" s="36"/>
      <c r="AFX82" s="39"/>
      <c r="AFY82" s="42"/>
      <c r="AFZ82" s="41"/>
      <c r="AGA82" s="36"/>
      <c r="AGB82" s="37"/>
      <c r="AGF82" s="37"/>
      <c r="AGG82" s="36"/>
      <c r="AGJ82" s="39"/>
      <c r="AGK82" s="42"/>
      <c r="AGL82" s="41"/>
      <c r="AGM82" s="36"/>
      <c r="AGN82" s="37"/>
      <c r="AGR82" s="37"/>
      <c r="AGS82" s="36"/>
      <c r="AGV82" s="39"/>
      <c r="AGW82" s="42"/>
      <c r="AGX82" s="41"/>
      <c r="AGY82" s="36"/>
      <c r="AGZ82" s="37"/>
      <c r="AHD82" s="37"/>
      <c r="AHE82" s="36"/>
      <c r="AHH82" s="39"/>
      <c r="AHI82" s="42"/>
      <c r="AHJ82" s="41"/>
      <c r="AHK82" s="36"/>
      <c r="AHL82" s="37"/>
      <c r="AHP82" s="37"/>
      <c r="AHQ82" s="36"/>
      <c r="AHT82" s="39"/>
      <c r="AHU82" s="42"/>
      <c r="AHV82" s="41"/>
      <c r="AHW82" s="36"/>
      <c r="AHX82" s="37"/>
      <c r="AIB82" s="37"/>
      <c r="AIC82" s="36"/>
      <c r="AIF82" s="39"/>
      <c r="AIG82" s="42"/>
      <c r="AIH82" s="41"/>
      <c r="AII82" s="36"/>
      <c r="AIJ82" s="37"/>
      <c r="AIN82" s="37"/>
      <c r="AIO82" s="36"/>
      <c r="AIR82" s="39"/>
      <c r="AIS82" s="42"/>
      <c r="AIT82" s="41"/>
      <c r="AIU82" s="36"/>
      <c r="AIV82" s="37"/>
      <c r="AIZ82" s="37"/>
      <c r="AJA82" s="36"/>
      <c r="AJD82" s="39"/>
      <c r="AJE82" s="42"/>
      <c r="AJF82" s="41"/>
      <c r="AJG82" s="36"/>
      <c r="AJH82" s="37"/>
      <c r="AJL82" s="37"/>
      <c r="AJM82" s="36"/>
      <c r="AJP82" s="39"/>
      <c r="AJQ82" s="42"/>
      <c r="AJR82" s="41"/>
      <c r="AJS82" s="36"/>
      <c r="AJT82" s="37"/>
      <c r="AJX82" s="37"/>
      <c r="AJY82" s="36"/>
      <c r="AKB82" s="39"/>
      <c r="AKC82" s="42"/>
      <c r="AKD82" s="41"/>
      <c r="AKE82" s="36"/>
      <c r="AKF82" s="37"/>
      <c r="AKJ82" s="37"/>
      <c r="AKK82" s="36"/>
      <c r="AKN82" s="39"/>
      <c r="AKO82" s="42"/>
      <c r="AKP82" s="41"/>
      <c r="AKQ82" s="36"/>
      <c r="AKR82" s="37"/>
      <c r="AKV82" s="37"/>
      <c r="AKW82" s="36"/>
      <c r="AKZ82" s="39"/>
      <c r="ALA82" s="42"/>
      <c r="ALB82" s="41"/>
      <c r="ALC82" s="36"/>
      <c r="ALD82" s="37"/>
      <c r="ALH82" s="37"/>
      <c r="ALI82" s="36"/>
      <c r="ALL82" s="39"/>
      <c r="ALM82" s="42"/>
      <c r="ALN82" s="41"/>
      <c r="ALO82" s="36"/>
      <c r="ALP82" s="37"/>
      <c r="ALT82" s="37"/>
      <c r="ALU82" s="36"/>
      <c r="ALX82" s="39"/>
      <c r="ALY82" s="42"/>
      <c r="ALZ82" s="41"/>
      <c r="AMA82" s="36"/>
      <c r="AMB82" s="37"/>
      <c r="AMF82" s="37"/>
      <c r="AMG82" s="36"/>
      <c r="AMJ82" s="39"/>
      <c r="AMK82" s="42"/>
      <c r="AML82" s="41"/>
      <c r="AMM82" s="36"/>
      <c r="AMN82" s="37"/>
    </row>
    <row r="83" spans="1:1028" s="38" customFormat="1" ht="25.5" x14ac:dyDescent="0.2">
      <c r="A83" s="35" t="s">
        <v>382</v>
      </c>
      <c r="B83" s="24" t="s">
        <v>388</v>
      </c>
      <c r="C83" s="36" t="s">
        <v>197</v>
      </c>
      <c r="D83" s="58">
        <v>44040</v>
      </c>
      <c r="E83" s="26" t="s">
        <v>389</v>
      </c>
      <c r="F83" s="38" t="s">
        <v>199</v>
      </c>
      <c r="G83" s="38" t="s">
        <v>211</v>
      </c>
      <c r="H83" s="62">
        <v>44055</v>
      </c>
      <c r="I83" s="36">
        <v>11</v>
      </c>
      <c r="J83" s="26" t="s">
        <v>201</v>
      </c>
      <c r="K83" s="38" t="s">
        <v>76</v>
      </c>
      <c r="L83" s="22" t="s">
        <v>192</v>
      </c>
      <c r="M83" s="22" t="s">
        <v>192</v>
      </c>
      <c r="N83" s="22" t="s">
        <v>192</v>
      </c>
      <c r="O83" s="22" t="s">
        <v>192</v>
      </c>
      <c r="P83" s="39"/>
      <c r="Q83" s="40"/>
      <c r="R83" s="41"/>
      <c r="S83" s="36"/>
      <c r="T83" s="37"/>
      <c r="X83" s="37"/>
      <c r="Y83" s="36"/>
      <c r="AB83" s="39"/>
      <c r="AC83" s="42"/>
      <c r="AD83" s="41"/>
      <c r="AE83" s="36"/>
      <c r="AF83" s="37"/>
      <c r="AJ83" s="37"/>
      <c r="AK83" s="36"/>
      <c r="AN83" s="39"/>
      <c r="AO83" s="42"/>
      <c r="AP83" s="41"/>
      <c r="AQ83" s="36"/>
      <c r="AR83" s="37"/>
      <c r="AV83" s="37"/>
      <c r="AW83" s="36"/>
      <c r="AZ83" s="39"/>
      <c r="BA83" s="42"/>
      <c r="BB83" s="41"/>
      <c r="BC83" s="36"/>
      <c r="BD83" s="37"/>
      <c r="BH83" s="37"/>
      <c r="BI83" s="36"/>
      <c r="BL83" s="39"/>
      <c r="BM83" s="42"/>
      <c r="BN83" s="41"/>
      <c r="BO83" s="36"/>
      <c r="BP83" s="37"/>
      <c r="BT83" s="37"/>
      <c r="BU83" s="36"/>
      <c r="BX83" s="39"/>
      <c r="BY83" s="42"/>
      <c r="BZ83" s="41"/>
      <c r="CA83" s="36"/>
      <c r="CB83" s="37"/>
      <c r="CF83" s="37"/>
      <c r="CG83" s="36"/>
      <c r="CJ83" s="39"/>
      <c r="CK83" s="42"/>
      <c r="CL83" s="41"/>
      <c r="CM83" s="36"/>
      <c r="CN83" s="37"/>
      <c r="CR83" s="37"/>
      <c r="CS83" s="36"/>
      <c r="CV83" s="39"/>
      <c r="CW83" s="42"/>
      <c r="CX83" s="41"/>
      <c r="CY83" s="36"/>
      <c r="CZ83" s="37"/>
      <c r="DD83" s="37"/>
      <c r="DE83" s="36"/>
      <c r="DH83" s="39"/>
      <c r="DI83" s="42"/>
      <c r="DJ83" s="41"/>
      <c r="DK83" s="36"/>
      <c r="DL83" s="37"/>
      <c r="DP83" s="37"/>
      <c r="DQ83" s="36"/>
      <c r="DT83" s="39"/>
      <c r="DU83" s="42"/>
      <c r="DV83" s="41"/>
      <c r="DW83" s="36"/>
      <c r="DX83" s="37"/>
      <c r="EB83" s="37"/>
      <c r="EC83" s="36"/>
      <c r="EF83" s="39"/>
      <c r="EG83" s="42"/>
      <c r="EH83" s="41"/>
      <c r="EI83" s="36"/>
      <c r="EJ83" s="37"/>
      <c r="EN83" s="37"/>
      <c r="EO83" s="36"/>
      <c r="ER83" s="39"/>
      <c r="ES83" s="42"/>
      <c r="ET83" s="41"/>
      <c r="EU83" s="36"/>
      <c r="EV83" s="37"/>
      <c r="EZ83" s="37"/>
      <c r="FA83" s="36"/>
      <c r="FD83" s="39"/>
      <c r="FE83" s="42"/>
      <c r="FF83" s="41"/>
      <c r="FG83" s="36"/>
      <c r="FH83" s="37"/>
      <c r="FL83" s="37"/>
      <c r="FM83" s="36"/>
      <c r="FP83" s="39"/>
      <c r="FQ83" s="42"/>
      <c r="FR83" s="41"/>
      <c r="FS83" s="36"/>
      <c r="FT83" s="37"/>
      <c r="FX83" s="37"/>
      <c r="FY83" s="36"/>
      <c r="GB83" s="39"/>
      <c r="GC83" s="42"/>
      <c r="GD83" s="41"/>
      <c r="GE83" s="36"/>
      <c r="GF83" s="37"/>
      <c r="GJ83" s="37"/>
      <c r="GK83" s="36"/>
      <c r="GN83" s="39"/>
      <c r="GO83" s="42"/>
      <c r="GP83" s="41"/>
      <c r="GQ83" s="36"/>
      <c r="GR83" s="37"/>
      <c r="GV83" s="37"/>
      <c r="GW83" s="36"/>
      <c r="GZ83" s="39"/>
      <c r="HA83" s="42"/>
      <c r="HB83" s="41"/>
      <c r="HC83" s="36"/>
      <c r="HD83" s="37"/>
      <c r="HH83" s="37"/>
      <c r="HI83" s="36"/>
      <c r="HL83" s="39"/>
      <c r="HM83" s="42"/>
      <c r="HN83" s="41"/>
      <c r="HO83" s="36"/>
      <c r="HP83" s="37"/>
      <c r="HT83" s="37"/>
      <c r="HU83" s="36"/>
      <c r="HX83" s="39"/>
      <c r="HY83" s="42"/>
      <c r="HZ83" s="41"/>
      <c r="IA83" s="36"/>
      <c r="IB83" s="37"/>
      <c r="IF83" s="37"/>
      <c r="IG83" s="36"/>
      <c r="IJ83" s="39"/>
      <c r="IK83" s="42"/>
      <c r="IL83" s="41"/>
      <c r="IM83" s="36"/>
      <c r="IN83" s="37"/>
      <c r="IR83" s="37"/>
      <c r="IS83" s="36"/>
      <c r="IV83" s="39"/>
      <c r="IW83" s="42"/>
      <c r="IX83" s="41"/>
      <c r="IY83" s="36"/>
      <c r="IZ83" s="37"/>
      <c r="JD83" s="37"/>
      <c r="JE83" s="36"/>
      <c r="JH83" s="39"/>
      <c r="JI83" s="42"/>
      <c r="JJ83" s="41"/>
      <c r="JK83" s="36"/>
      <c r="JL83" s="37"/>
      <c r="JP83" s="37"/>
      <c r="JQ83" s="36"/>
      <c r="JT83" s="39"/>
      <c r="JU83" s="42"/>
      <c r="JV83" s="41"/>
      <c r="JW83" s="36"/>
      <c r="JX83" s="37"/>
      <c r="KB83" s="37"/>
      <c r="KC83" s="36"/>
      <c r="KF83" s="39"/>
      <c r="KG83" s="42"/>
      <c r="KH83" s="41"/>
      <c r="KI83" s="36"/>
      <c r="KJ83" s="37"/>
      <c r="KN83" s="37"/>
      <c r="KO83" s="36"/>
      <c r="KR83" s="39"/>
      <c r="KS83" s="42"/>
      <c r="KT83" s="41"/>
      <c r="KU83" s="36"/>
      <c r="KV83" s="37"/>
      <c r="KZ83" s="37"/>
      <c r="LA83" s="36"/>
      <c r="LD83" s="39"/>
      <c r="LE83" s="42"/>
      <c r="LF83" s="41"/>
      <c r="LG83" s="36"/>
      <c r="LH83" s="37"/>
      <c r="LL83" s="37"/>
      <c r="LM83" s="36"/>
      <c r="LP83" s="39"/>
      <c r="LQ83" s="42"/>
      <c r="LR83" s="41"/>
      <c r="LS83" s="36"/>
      <c r="LT83" s="37"/>
      <c r="LX83" s="37"/>
      <c r="LY83" s="36"/>
      <c r="MB83" s="39"/>
      <c r="MC83" s="42"/>
      <c r="MD83" s="41"/>
      <c r="ME83" s="36"/>
      <c r="MF83" s="37"/>
      <c r="MJ83" s="37"/>
      <c r="MK83" s="36"/>
      <c r="MN83" s="39"/>
      <c r="MO83" s="42"/>
      <c r="MP83" s="41"/>
      <c r="MQ83" s="36"/>
      <c r="MR83" s="37"/>
      <c r="MV83" s="37"/>
      <c r="MW83" s="36"/>
      <c r="MZ83" s="39"/>
      <c r="NA83" s="42"/>
      <c r="NB83" s="41"/>
      <c r="NC83" s="36"/>
      <c r="ND83" s="37"/>
      <c r="NH83" s="37"/>
      <c r="NI83" s="36"/>
      <c r="NL83" s="39"/>
      <c r="NM83" s="42"/>
      <c r="NN83" s="41"/>
      <c r="NO83" s="36"/>
      <c r="NP83" s="37"/>
      <c r="NT83" s="37"/>
      <c r="NU83" s="36"/>
      <c r="NX83" s="39"/>
      <c r="NY83" s="42"/>
      <c r="NZ83" s="41"/>
      <c r="OA83" s="36"/>
      <c r="OB83" s="37"/>
      <c r="OF83" s="37"/>
      <c r="OG83" s="36"/>
      <c r="OJ83" s="39"/>
      <c r="OK83" s="42"/>
      <c r="OL83" s="41"/>
      <c r="OM83" s="36"/>
      <c r="ON83" s="37"/>
      <c r="OR83" s="37"/>
      <c r="OS83" s="36"/>
      <c r="OV83" s="39"/>
      <c r="OW83" s="42"/>
      <c r="OX83" s="41"/>
      <c r="OY83" s="36"/>
      <c r="OZ83" s="37"/>
      <c r="PD83" s="37"/>
      <c r="PE83" s="36"/>
      <c r="PH83" s="39"/>
      <c r="PI83" s="42"/>
      <c r="PJ83" s="41"/>
      <c r="PK83" s="36"/>
      <c r="PL83" s="37"/>
      <c r="PP83" s="37"/>
      <c r="PQ83" s="36"/>
      <c r="PT83" s="39"/>
      <c r="PU83" s="42"/>
      <c r="PV83" s="41"/>
      <c r="PW83" s="36"/>
      <c r="PX83" s="37"/>
      <c r="QB83" s="37"/>
      <c r="QC83" s="36"/>
      <c r="QF83" s="39"/>
      <c r="QG83" s="42"/>
      <c r="QH83" s="41"/>
      <c r="QI83" s="36"/>
      <c r="QJ83" s="37"/>
      <c r="QN83" s="37"/>
      <c r="QO83" s="36"/>
      <c r="QR83" s="39"/>
      <c r="QS83" s="42"/>
      <c r="QT83" s="41"/>
      <c r="QU83" s="36"/>
      <c r="QV83" s="37"/>
      <c r="QZ83" s="37"/>
      <c r="RA83" s="36"/>
      <c r="RD83" s="39"/>
      <c r="RE83" s="42"/>
      <c r="RF83" s="41"/>
      <c r="RG83" s="36"/>
      <c r="RH83" s="37"/>
      <c r="RL83" s="37"/>
      <c r="RM83" s="36"/>
      <c r="RP83" s="39"/>
      <c r="RQ83" s="42"/>
      <c r="RR83" s="41"/>
      <c r="RS83" s="36"/>
      <c r="RT83" s="37"/>
      <c r="RX83" s="37"/>
      <c r="RY83" s="36"/>
      <c r="SB83" s="39"/>
      <c r="SC83" s="42"/>
      <c r="SD83" s="41"/>
      <c r="SE83" s="36"/>
      <c r="SF83" s="37"/>
      <c r="SJ83" s="37"/>
      <c r="SK83" s="36"/>
      <c r="SN83" s="39"/>
      <c r="SO83" s="42"/>
      <c r="SP83" s="41"/>
      <c r="SQ83" s="36"/>
      <c r="SR83" s="37"/>
      <c r="SV83" s="37"/>
      <c r="SW83" s="36"/>
      <c r="SZ83" s="39"/>
      <c r="TA83" s="42"/>
      <c r="TB83" s="41"/>
      <c r="TC83" s="36"/>
      <c r="TD83" s="37"/>
      <c r="TH83" s="37"/>
      <c r="TI83" s="36"/>
      <c r="TL83" s="39"/>
      <c r="TM83" s="42"/>
      <c r="TN83" s="41"/>
      <c r="TO83" s="36"/>
      <c r="TP83" s="37"/>
      <c r="TT83" s="37"/>
      <c r="TU83" s="36"/>
      <c r="TX83" s="39"/>
      <c r="TY83" s="42"/>
      <c r="TZ83" s="41"/>
      <c r="UA83" s="36"/>
      <c r="UB83" s="37"/>
      <c r="UF83" s="37"/>
      <c r="UG83" s="36"/>
      <c r="UJ83" s="39"/>
      <c r="UK83" s="42"/>
      <c r="UL83" s="41"/>
      <c r="UM83" s="36"/>
      <c r="UN83" s="37"/>
      <c r="UR83" s="37"/>
      <c r="US83" s="36"/>
      <c r="UV83" s="39"/>
      <c r="UW83" s="42"/>
      <c r="UX83" s="41"/>
      <c r="UY83" s="36"/>
      <c r="UZ83" s="37"/>
      <c r="VD83" s="37"/>
      <c r="VE83" s="36"/>
      <c r="VH83" s="39"/>
      <c r="VI83" s="42"/>
      <c r="VJ83" s="41"/>
      <c r="VK83" s="36"/>
      <c r="VL83" s="37"/>
      <c r="VP83" s="37"/>
      <c r="VQ83" s="36"/>
      <c r="VT83" s="39"/>
      <c r="VU83" s="42"/>
      <c r="VV83" s="41"/>
      <c r="VW83" s="36"/>
      <c r="VX83" s="37"/>
      <c r="WB83" s="37"/>
      <c r="WC83" s="36"/>
      <c r="WF83" s="39"/>
      <c r="WG83" s="42"/>
      <c r="WH83" s="41"/>
      <c r="WI83" s="36"/>
      <c r="WJ83" s="37"/>
      <c r="WN83" s="37"/>
      <c r="WO83" s="36"/>
      <c r="WR83" s="39"/>
      <c r="WS83" s="42"/>
      <c r="WT83" s="41"/>
      <c r="WU83" s="36"/>
      <c r="WV83" s="37"/>
      <c r="WZ83" s="37"/>
      <c r="XA83" s="36"/>
      <c r="XD83" s="39"/>
      <c r="XE83" s="42"/>
      <c r="XF83" s="41"/>
      <c r="XG83" s="36"/>
      <c r="XH83" s="37"/>
      <c r="XL83" s="37"/>
      <c r="XM83" s="36"/>
      <c r="XP83" s="39"/>
      <c r="XQ83" s="42"/>
      <c r="XR83" s="41"/>
      <c r="XS83" s="36"/>
      <c r="XT83" s="37"/>
      <c r="XX83" s="37"/>
      <c r="XY83" s="36"/>
      <c r="YB83" s="39"/>
      <c r="YC83" s="42"/>
      <c r="YD83" s="41"/>
      <c r="YE83" s="36"/>
      <c r="YF83" s="37"/>
      <c r="YJ83" s="37"/>
      <c r="YK83" s="36"/>
      <c r="YN83" s="39"/>
      <c r="YO83" s="42"/>
      <c r="YP83" s="41"/>
      <c r="YQ83" s="36"/>
      <c r="YR83" s="37"/>
      <c r="YV83" s="37"/>
      <c r="YW83" s="36"/>
      <c r="YZ83" s="39"/>
      <c r="ZA83" s="42"/>
      <c r="ZB83" s="41"/>
      <c r="ZC83" s="36"/>
      <c r="ZD83" s="37"/>
      <c r="ZH83" s="37"/>
      <c r="ZI83" s="36"/>
      <c r="ZL83" s="39"/>
      <c r="ZM83" s="42"/>
      <c r="ZN83" s="41"/>
      <c r="ZO83" s="36"/>
      <c r="ZP83" s="37"/>
      <c r="ZT83" s="37"/>
      <c r="ZU83" s="36"/>
      <c r="ZX83" s="39"/>
      <c r="ZY83" s="42"/>
      <c r="ZZ83" s="41"/>
      <c r="AAA83" s="36"/>
      <c r="AAB83" s="37"/>
      <c r="AAF83" s="37"/>
      <c r="AAG83" s="36"/>
      <c r="AAJ83" s="39"/>
      <c r="AAK83" s="42"/>
      <c r="AAL83" s="41"/>
      <c r="AAM83" s="36"/>
      <c r="AAN83" s="37"/>
      <c r="AAR83" s="37"/>
      <c r="AAS83" s="36"/>
      <c r="AAV83" s="39"/>
      <c r="AAW83" s="42"/>
      <c r="AAX83" s="41"/>
      <c r="AAY83" s="36"/>
      <c r="AAZ83" s="37"/>
      <c r="ABD83" s="37"/>
      <c r="ABE83" s="36"/>
      <c r="ABH83" s="39"/>
      <c r="ABI83" s="42"/>
      <c r="ABJ83" s="41"/>
      <c r="ABK83" s="36"/>
      <c r="ABL83" s="37"/>
      <c r="ABP83" s="37"/>
      <c r="ABQ83" s="36"/>
      <c r="ABT83" s="39"/>
      <c r="ABU83" s="42"/>
      <c r="ABV83" s="41"/>
      <c r="ABW83" s="36"/>
      <c r="ABX83" s="37"/>
      <c r="ACB83" s="37"/>
      <c r="ACC83" s="36"/>
      <c r="ACF83" s="39"/>
      <c r="ACG83" s="42"/>
      <c r="ACH83" s="41"/>
      <c r="ACI83" s="36"/>
      <c r="ACJ83" s="37"/>
      <c r="ACN83" s="37"/>
      <c r="ACO83" s="36"/>
      <c r="ACR83" s="39"/>
      <c r="ACS83" s="42"/>
      <c r="ACT83" s="41"/>
      <c r="ACU83" s="36"/>
      <c r="ACV83" s="37"/>
      <c r="ACZ83" s="37"/>
      <c r="ADA83" s="36"/>
      <c r="ADD83" s="39"/>
      <c r="ADE83" s="42"/>
      <c r="ADF83" s="41"/>
      <c r="ADG83" s="36"/>
      <c r="ADH83" s="37"/>
      <c r="ADL83" s="37"/>
      <c r="ADM83" s="36"/>
      <c r="ADP83" s="39"/>
      <c r="ADQ83" s="42"/>
      <c r="ADR83" s="41"/>
      <c r="ADS83" s="36"/>
      <c r="ADT83" s="37"/>
      <c r="ADX83" s="37"/>
      <c r="ADY83" s="36"/>
      <c r="AEB83" s="39"/>
      <c r="AEC83" s="42"/>
      <c r="AED83" s="41"/>
      <c r="AEE83" s="36"/>
      <c r="AEF83" s="37"/>
      <c r="AEJ83" s="37"/>
      <c r="AEK83" s="36"/>
      <c r="AEN83" s="39"/>
      <c r="AEO83" s="42"/>
      <c r="AEP83" s="41"/>
      <c r="AEQ83" s="36"/>
      <c r="AER83" s="37"/>
      <c r="AEV83" s="37"/>
      <c r="AEW83" s="36"/>
      <c r="AEZ83" s="39"/>
      <c r="AFA83" s="42"/>
      <c r="AFB83" s="41"/>
      <c r="AFC83" s="36"/>
      <c r="AFD83" s="37"/>
      <c r="AFH83" s="37"/>
      <c r="AFI83" s="36"/>
      <c r="AFL83" s="39"/>
      <c r="AFM83" s="42"/>
      <c r="AFN83" s="41"/>
      <c r="AFO83" s="36"/>
      <c r="AFP83" s="37"/>
      <c r="AFT83" s="37"/>
      <c r="AFU83" s="36"/>
      <c r="AFX83" s="39"/>
      <c r="AFY83" s="42"/>
      <c r="AFZ83" s="41"/>
      <c r="AGA83" s="36"/>
      <c r="AGB83" s="37"/>
      <c r="AGF83" s="37"/>
      <c r="AGG83" s="36"/>
      <c r="AGJ83" s="39"/>
      <c r="AGK83" s="42"/>
      <c r="AGL83" s="41"/>
      <c r="AGM83" s="36"/>
      <c r="AGN83" s="37"/>
      <c r="AGR83" s="37"/>
      <c r="AGS83" s="36"/>
      <c r="AGV83" s="39"/>
      <c r="AGW83" s="42"/>
      <c r="AGX83" s="41"/>
      <c r="AGY83" s="36"/>
      <c r="AGZ83" s="37"/>
      <c r="AHD83" s="37"/>
      <c r="AHE83" s="36"/>
      <c r="AHH83" s="39"/>
      <c r="AHI83" s="42"/>
      <c r="AHJ83" s="41"/>
      <c r="AHK83" s="36"/>
      <c r="AHL83" s="37"/>
      <c r="AHP83" s="37"/>
      <c r="AHQ83" s="36"/>
      <c r="AHT83" s="39"/>
      <c r="AHU83" s="42"/>
      <c r="AHV83" s="41"/>
      <c r="AHW83" s="36"/>
      <c r="AHX83" s="37"/>
      <c r="AIB83" s="37"/>
      <c r="AIC83" s="36"/>
      <c r="AIF83" s="39"/>
      <c r="AIG83" s="42"/>
      <c r="AIH83" s="41"/>
      <c r="AII83" s="36"/>
      <c r="AIJ83" s="37"/>
      <c r="AIN83" s="37"/>
      <c r="AIO83" s="36"/>
      <c r="AIR83" s="39"/>
      <c r="AIS83" s="42"/>
      <c r="AIT83" s="41"/>
      <c r="AIU83" s="36"/>
      <c r="AIV83" s="37"/>
      <c r="AIZ83" s="37"/>
      <c r="AJA83" s="36"/>
      <c r="AJD83" s="39"/>
      <c r="AJE83" s="42"/>
      <c r="AJF83" s="41"/>
      <c r="AJG83" s="36"/>
      <c r="AJH83" s="37"/>
      <c r="AJL83" s="37"/>
      <c r="AJM83" s="36"/>
      <c r="AJP83" s="39"/>
      <c r="AJQ83" s="42"/>
      <c r="AJR83" s="41"/>
      <c r="AJS83" s="36"/>
      <c r="AJT83" s="37"/>
      <c r="AJX83" s="37"/>
      <c r="AJY83" s="36"/>
      <c r="AKB83" s="39"/>
      <c r="AKC83" s="42"/>
      <c r="AKD83" s="41"/>
      <c r="AKE83" s="36"/>
      <c r="AKF83" s="37"/>
      <c r="AKJ83" s="37"/>
      <c r="AKK83" s="36"/>
      <c r="AKN83" s="39"/>
      <c r="AKO83" s="42"/>
      <c r="AKP83" s="41"/>
      <c r="AKQ83" s="36"/>
      <c r="AKR83" s="37"/>
      <c r="AKV83" s="37"/>
      <c r="AKW83" s="36"/>
      <c r="AKZ83" s="39"/>
      <c r="ALA83" s="42"/>
      <c r="ALB83" s="41"/>
      <c r="ALC83" s="36"/>
      <c r="ALD83" s="37"/>
      <c r="ALH83" s="37"/>
      <c r="ALI83" s="36"/>
      <c r="ALL83" s="39"/>
      <c r="ALM83" s="42"/>
      <c r="ALN83" s="41"/>
      <c r="ALO83" s="36"/>
      <c r="ALP83" s="37"/>
      <c r="ALT83" s="37"/>
      <c r="ALU83" s="36"/>
      <c r="ALX83" s="39"/>
      <c r="ALY83" s="42"/>
      <c r="ALZ83" s="41"/>
      <c r="AMA83" s="36"/>
      <c r="AMB83" s="37"/>
      <c r="AMF83" s="37"/>
      <c r="AMG83" s="36"/>
      <c r="AMJ83" s="39"/>
      <c r="AMK83" s="42"/>
      <c r="AML83" s="41"/>
      <c r="AMM83" s="36"/>
      <c r="AMN83" s="37"/>
    </row>
    <row r="84" spans="1:1028" s="38" customFormat="1" ht="76.5" x14ac:dyDescent="0.2">
      <c r="A84" s="35" t="s">
        <v>382</v>
      </c>
      <c r="B84" s="24" t="s">
        <v>390</v>
      </c>
      <c r="C84" s="36" t="s">
        <v>197</v>
      </c>
      <c r="D84" s="58">
        <v>44042</v>
      </c>
      <c r="E84" s="26" t="s">
        <v>366</v>
      </c>
      <c r="F84" s="38" t="s">
        <v>199</v>
      </c>
      <c r="G84" s="38" t="s">
        <v>200</v>
      </c>
      <c r="H84" s="62">
        <v>44042</v>
      </c>
      <c r="I84" s="36">
        <v>1</v>
      </c>
      <c r="J84" s="26" t="s">
        <v>201</v>
      </c>
      <c r="K84" s="38" t="s">
        <v>76</v>
      </c>
      <c r="L84" s="22" t="s">
        <v>192</v>
      </c>
      <c r="M84" s="22" t="s">
        <v>192</v>
      </c>
      <c r="N84" s="22" t="s">
        <v>192</v>
      </c>
      <c r="O84" s="22" t="s">
        <v>192</v>
      </c>
      <c r="P84" s="28" t="s">
        <v>391</v>
      </c>
      <c r="Q84" s="40"/>
      <c r="R84" s="41"/>
      <c r="S84" s="36"/>
      <c r="T84" s="37"/>
      <c r="X84" s="37"/>
      <c r="Y84" s="36"/>
      <c r="AB84" s="39"/>
      <c r="AC84" s="42"/>
      <c r="AD84" s="41"/>
      <c r="AE84" s="36"/>
      <c r="AF84" s="37"/>
      <c r="AJ84" s="37"/>
      <c r="AK84" s="36"/>
      <c r="AN84" s="39"/>
      <c r="AO84" s="42"/>
      <c r="AP84" s="41"/>
      <c r="AQ84" s="36"/>
      <c r="AR84" s="37"/>
      <c r="AV84" s="37"/>
      <c r="AW84" s="36"/>
      <c r="AZ84" s="39"/>
      <c r="BA84" s="42"/>
      <c r="BB84" s="41"/>
      <c r="BC84" s="36"/>
      <c r="BD84" s="37"/>
      <c r="BH84" s="37"/>
      <c r="BI84" s="36"/>
      <c r="BL84" s="39"/>
      <c r="BM84" s="42"/>
      <c r="BN84" s="41"/>
      <c r="BO84" s="36"/>
      <c r="BP84" s="37"/>
      <c r="BT84" s="37"/>
      <c r="BU84" s="36"/>
      <c r="BX84" s="39"/>
      <c r="BY84" s="42"/>
      <c r="BZ84" s="41"/>
      <c r="CA84" s="36"/>
      <c r="CB84" s="37"/>
      <c r="CF84" s="37"/>
      <c r="CG84" s="36"/>
      <c r="CJ84" s="39"/>
      <c r="CK84" s="42"/>
      <c r="CL84" s="41"/>
      <c r="CM84" s="36"/>
      <c r="CN84" s="37"/>
      <c r="CR84" s="37"/>
      <c r="CS84" s="36"/>
      <c r="CV84" s="39"/>
      <c r="CW84" s="42"/>
      <c r="CX84" s="41"/>
      <c r="CY84" s="36"/>
      <c r="CZ84" s="37"/>
      <c r="DD84" s="37"/>
      <c r="DE84" s="36"/>
      <c r="DH84" s="39"/>
      <c r="DI84" s="42"/>
      <c r="DJ84" s="41"/>
      <c r="DK84" s="36"/>
      <c r="DL84" s="37"/>
      <c r="DP84" s="37"/>
      <c r="DQ84" s="36"/>
      <c r="DT84" s="39"/>
      <c r="DU84" s="42"/>
      <c r="DV84" s="41"/>
      <c r="DW84" s="36"/>
      <c r="DX84" s="37"/>
      <c r="EB84" s="37"/>
      <c r="EC84" s="36"/>
      <c r="EF84" s="39"/>
      <c r="EG84" s="42"/>
      <c r="EH84" s="41"/>
      <c r="EI84" s="36"/>
      <c r="EJ84" s="37"/>
      <c r="EN84" s="37"/>
      <c r="EO84" s="36"/>
      <c r="ER84" s="39"/>
      <c r="ES84" s="42"/>
      <c r="ET84" s="41"/>
      <c r="EU84" s="36"/>
      <c r="EV84" s="37"/>
      <c r="EZ84" s="37"/>
      <c r="FA84" s="36"/>
      <c r="FD84" s="39"/>
      <c r="FE84" s="42"/>
      <c r="FF84" s="41"/>
      <c r="FG84" s="36"/>
      <c r="FH84" s="37"/>
      <c r="FL84" s="37"/>
      <c r="FM84" s="36"/>
      <c r="FP84" s="39"/>
      <c r="FQ84" s="42"/>
      <c r="FR84" s="41"/>
      <c r="FS84" s="36"/>
      <c r="FT84" s="37"/>
      <c r="FX84" s="37"/>
      <c r="FY84" s="36"/>
      <c r="GB84" s="39"/>
      <c r="GC84" s="42"/>
      <c r="GD84" s="41"/>
      <c r="GE84" s="36"/>
      <c r="GF84" s="37"/>
      <c r="GJ84" s="37"/>
      <c r="GK84" s="36"/>
      <c r="GN84" s="39"/>
      <c r="GO84" s="42"/>
      <c r="GP84" s="41"/>
      <c r="GQ84" s="36"/>
      <c r="GR84" s="37"/>
      <c r="GV84" s="37"/>
      <c r="GW84" s="36"/>
      <c r="GZ84" s="39"/>
      <c r="HA84" s="42"/>
      <c r="HB84" s="41"/>
      <c r="HC84" s="36"/>
      <c r="HD84" s="37"/>
      <c r="HH84" s="37"/>
      <c r="HI84" s="36"/>
      <c r="HL84" s="39"/>
      <c r="HM84" s="42"/>
      <c r="HN84" s="41"/>
      <c r="HO84" s="36"/>
      <c r="HP84" s="37"/>
      <c r="HT84" s="37"/>
      <c r="HU84" s="36"/>
      <c r="HX84" s="39"/>
      <c r="HY84" s="42"/>
      <c r="HZ84" s="41"/>
      <c r="IA84" s="36"/>
      <c r="IB84" s="37"/>
      <c r="IF84" s="37"/>
      <c r="IG84" s="36"/>
      <c r="IJ84" s="39"/>
      <c r="IK84" s="42"/>
      <c r="IL84" s="41"/>
      <c r="IM84" s="36"/>
      <c r="IN84" s="37"/>
      <c r="IR84" s="37"/>
      <c r="IS84" s="36"/>
      <c r="IV84" s="39"/>
      <c r="IW84" s="42"/>
      <c r="IX84" s="41"/>
      <c r="IY84" s="36"/>
      <c r="IZ84" s="37"/>
      <c r="JD84" s="37"/>
      <c r="JE84" s="36"/>
      <c r="JH84" s="39"/>
      <c r="JI84" s="42"/>
      <c r="JJ84" s="41"/>
      <c r="JK84" s="36"/>
      <c r="JL84" s="37"/>
      <c r="JP84" s="37"/>
      <c r="JQ84" s="36"/>
      <c r="JT84" s="39"/>
      <c r="JU84" s="42"/>
      <c r="JV84" s="41"/>
      <c r="JW84" s="36"/>
      <c r="JX84" s="37"/>
      <c r="KB84" s="37"/>
      <c r="KC84" s="36"/>
      <c r="KF84" s="39"/>
      <c r="KG84" s="42"/>
      <c r="KH84" s="41"/>
      <c r="KI84" s="36"/>
      <c r="KJ84" s="37"/>
      <c r="KN84" s="37"/>
      <c r="KO84" s="36"/>
      <c r="KR84" s="39"/>
      <c r="KS84" s="42"/>
      <c r="KT84" s="41"/>
      <c r="KU84" s="36"/>
      <c r="KV84" s="37"/>
      <c r="KZ84" s="37"/>
      <c r="LA84" s="36"/>
      <c r="LD84" s="39"/>
      <c r="LE84" s="42"/>
      <c r="LF84" s="41"/>
      <c r="LG84" s="36"/>
      <c r="LH84" s="37"/>
      <c r="LL84" s="37"/>
      <c r="LM84" s="36"/>
      <c r="LP84" s="39"/>
      <c r="LQ84" s="42"/>
      <c r="LR84" s="41"/>
      <c r="LS84" s="36"/>
      <c r="LT84" s="37"/>
      <c r="LX84" s="37"/>
      <c r="LY84" s="36"/>
      <c r="MB84" s="39"/>
      <c r="MC84" s="42"/>
      <c r="MD84" s="41"/>
      <c r="ME84" s="36"/>
      <c r="MF84" s="37"/>
      <c r="MJ84" s="37"/>
      <c r="MK84" s="36"/>
      <c r="MN84" s="39"/>
      <c r="MO84" s="42"/>
      <c r="MP84" s="41"/>
      <c r="MQ84" s="36"/>
      <c r="MR84" s="37"/>
      <c r="MV84" s="37"/>
      <c r="MW84" s="36"/>
      <c r="MZ84" s="39"/>
      <c r="NA84" s="42"/>
      <c r="NB84" s="41"/>
      <c r="NC84" s="36"/>
      <c r="ND84" s="37"/>
      <c r="NH84" s="37"/>
      <c r="NI84" s="36"/>
      <c r="NL84" s="39"/>
      <c r="NM84" s="42"/>
      <c r="NN84" s="41"/>
      <c r="NO84" s="36"/>
      <c r="NP84" s="37"/>
      <c r="NT84" s="37"/>
      <c r="NU84" s="36"/>
      <c r="NX84" s="39"/>
      <c r="NY84" s="42"/>
      <c r="NZ84" s="41"/>
      <c r="OA84" s="36"/>
      <c r="OB84" s="37"/>
      <c r="OF84" s="37"/>
      <c r="OG84" s="36"/>
      <c r="OJ84" s="39"/>
      <c r="OK84" s="42"/>
      <c r="OL84" s="41"/>
      <c r="OM84" s="36"/>
      <c r="ON84" s="37"/>
      <c r="OR84" s="37"/>
      <c r="OS84" s="36"/>
      <c r="OV84" s="39"/>
      <c r="OW84" s="42"/>
      <c r="OX84" s="41"/>
      <c r="OY84" s="36"/>
      <c r="OZ84" s="37"/>
      <c r="PD84" s="37"/>
      <c r="PE84" s="36"/>
      <c r="PH84" s="39"/>
      <c r="PI84" s="42"/>
      <c r="PJ84" s="41"/>
      <c r="PK84" s="36"/>
      <c r="PL84" s="37"/>
      <c r="PP84" s="37"/>
      <c r="PQ84" s="36"/>
      <c r="PT84" s="39"/>
      <c r="PU84" s="42"/>
      <c r="PV84" s="41"/>
      <c r="PW84" s="36"/>
      <c r="PX84" s="37"/>
      <c r="QB84" s="37"/>
      <c r="QC84" s="36"/>
      <c r="QF84" s="39"/>
      <c r="QG84" s="42"/>
      <c r="QH84" s="41"/>
      <c r="QI84" s="36"/>
      <c r="QJ84" s="37"/>
      <c r="QN84" s="37"/>
      <c r="QO84" s="36"/>
      <c r="QR84" s="39"/>
      <c r="QS84" s="42"/>
      <c r="QT84" s="41"/>
      <c r="QU84" s="36"/>
      <c r="QV84" s="37"/>
      <c r="QZ84" s="37"/>
      <c r="RA84" s="36"/>
      <c r="RD84" s="39"/>
      <c r="RE84" s="42"/>
      <c r="RF84" s="41"/>
      <c r="RG84" s="36"/>
      <c r="RH84" s="37"/>
      <c r="RL84" s="37"/>
      <c r="RM84" s="36"/>
      <c r="RP84" s="39"/>
      <c r="RQ84" s="42"/>
      <c r="RR84" s="41"/>
      <c r="RS84" s="36"/>
      <c r="RT84" s="37"/>
      <c r="RX84" s="37"/>
      <c r="RY84" s="36"/>
      <c r="SB84" s="39"/>
      <c r="SC84" s="42"/>
      <c r="SD84" s="41"/>
      <c r="SE84" s="36"/>
      <c r="SF84" s="37"/>
      <c r="SJ84" s="37"/>
      <c r="SK84" s="36"/>
      <c r="SN84" s="39"/>
      <c r="SO84" s="42"/>
      <c r="SP84" s="41"/>
      <c r="SQ84" s="36"/>
      <c r="SR84" s="37"/>
      <c r="SV84" s="37"/>
      <c r="SW84" s="36"/>
      <c r="SZ84" s="39"/>
      <c r="TA84" s="42"/>
      <c r="TB84" s="41"/>
      <c r="TC84" s="36"/>
      <c r="TD84" s="37"/>
      <c r="TH84" s="37"/>
      <c r="TI84" s="36"/>
      <c r="TL84" s="39"/>
      <c r="TM84" s="42"/>
      <c r="TN84" s="41"/>
      <c r="TO84" s="36"/>
      <c r="TP84" s="37"/>
      <c r="TT84" s="37"/>
      <c r="TU84" s="36"/>
      <c r="TX84" s="39"/>
      <c r="TY84" s="42"/>
      <c r="TZ84" s="41"/>
      <c r="UA84" s="36"/>
      <c r="UB84" s="37"/>
      <c r="UF84" s="37"/>
      <c r="UG84" s="36"/>
      <c r="UJ84" s="39"/>
      <c r="UK84" s="42"/>
      <c r="UL84" s="41"/>
      <c r="UM84" s="36"/>
      <c r="UN84" s="37"/>
      <c r="UR84" s="37"/>
      <c r="US84" s="36"/>
      <c r="UV84" s="39"/>
      <c r="UW84" s="42"/>
      <c r="UX84" s="41"/>
      <c r="UY84" s="36"/>
      <c r="UZ84" s="37"/>
      <c r="VD84" s="37"/>
      <c r="VE84" s="36"/>
      <c r="VH84" s="39"/>
      <c r="VI84" s="42"/>
      <c r="VJ84" s="41"/>
      <c r="VK84" s="36"/>
      <c r="VL84" s="37"/>
      <c r="VP84" s="37"/>
      <c r="VQ84" s="36"/>
      <c r="VT84" s="39"/>
      <c r="VU84" s="42"/>
      <c r="VV84" s="41"/>
      <c r="VW84" s="36"/>
      <c r="VX84" s="37"/>
      <c r="WB84" s="37"/>
      <c r="WC84" s="36"/>
      <c r="WF84" s="39"/>
      <c r="WG84" s="42"/>
      <c r="WH84" s="41"/>
      <c r="WI84" s="36"/>
      <c r="WJ84" s="37"/>
      <c r="WN84" s="37"/>
      <c r="WO84" s="36"/>
      <c r="WR84" s="39"/>
      <c r="WS84" s="42"/>
      <c r="WT84" s="41"/>
      <c r="WU84" s="36"/>
      <c r="WV84" s="37"/>
      <c r="WZ84" s="37"/>
      <c r="XA84" s="36"/>
      <c r="XD84" s="39"/>
      <c r="XE84" s="42"/>
      <c r="XF84" s="41"/>
      <c r="XG84" s="36"/>
      <c r="XH84" s="37"/>
      <c r="XL84" s="37"/>
      <c r="XM84" s="36"/>
      <c r="XP84" s="39"/>
      <c r="XQ84" s="42"/>
      <c r="XR84" s="41"/>
      <c r="XS84" s="36"/>
      <c r="XT84" s="37"/>
      <c r="XX84" s="37"/>
      <c r="XY84" s="36"/>
      <c r="YB84" s="39"/>
      <c r="YC84" s="42"/>
      <c r="YD84" s="41"/>
      <c r="YE84" s="36"/>
      <c r="YF84" s="37"/>
      <c r="YJ84" s="37"/>
      <c r="YK84" s="36"/>
      <c r="YN84" s="39"/>
      <c r="YO84" s="42"/>
      <c r="YP84" s="41"/>
      <c r="YQ84" s="36"/>
      <c r="YR84" s="37"/>
      <c r="YV84" s="37"/>
      <c r="YW84" s="36"/>
      <c r="YZ84" s="39"/>
      <c r="ZA84" s="42"/>
      <c r="ZB84" s="41"/>
      <c r="ZC84" s="36"/>
      <c r="ZD84" s="37"/>
      <c r="ZH84" s="37"/>
      <c r="ZI84" s="36"/>
      <c r="ZL84" s="39"/>
      <c r="ZM84" s="42"/>
      <c r="ZN84" s="41"/>
      <c r="ZO84" s="36"/>
      <c r="ZP84" s="37"/>
      <c r="ZT84" s="37"/>
      <c r="ZU84" s="36"/>
      <c r="ZX84" s="39"/>
      <c r="ZY84" s="42"/>
      <c r="ZZ84" s="41"/>
      <c r="AAA84" s="36"/>
      <c r="AAB84" s="37"/>
      <c r="AAF84" s="37"/>
      <c r="AAG84" s="36"/>
      <c r="AAJ84" s="39"/>
      <c r="AAK84" s="42"/>
      <c r="AAL84" s="41"/>
      <c r="AAM84" s="36"/>
      <c r="AAN84" s="37"/>
      <c r="AAR84" s="37"/>
      <c r="AAS84" s="36"/>
      <c r="AAV84" s="39"/>
      <c r="AAW84" s="42"/>
      <c r="AAX84" s="41"/>
      <c r="AAY84" s="36"/>
      <c r="AAZ84" s="37"/>
      <c r="ABD84" s="37"/>
      <c r="ABE84" s="36"/>
      <c r="ABH84" s="39"/>
      <c r="ABI84" s="42"/>
      <c r="ABJ84" s="41"/>
      <c r="ABK84" s="36"/>
      <c r="ABL84" s="37"/>
      <c r="ABP84" s="37"/>
      <c r="ABQ84" s="36"/>
      <c r="ABT84" s="39"/>
      <c r="ABU84" s="42"/>
      <c r="ABV84" s="41"/>
      <c r="ABW84" s="36"/>
      <c r="ABX84" s="37"/>
      <c r="ACB84" s="37"/>
      <c r="ACC84" s="36"/>
      <c r="ACF84" s="39"/>
      <c r="ACG84" s="42"/>
      <c r="ACH84" s="41"/>
      <c r="ACI84" s="36"/>
      <c r="ACJ84" s="37"/>
      <c r="ACN84" s="37"/>
      <c r="ACO84" s="36"/>
      <c r="ACR84" s="39"/>
      <c r="ACS84" s="42"/>
      <c r="ACT84" s="41"/>
      <c r="ACU84" s="36"/>
      <c r="ACV84" s="37"/>
      <c r="ACZ84" s="37"/>
      <c r="ADA84" s="36"/>
      <c r="ADD84" s="39"/>
      <c r="ADE84" s="42"/>
      <c r="ADF84" s="41"/>
      <c r="ADG84" s="36"/>
      <c r="ADH84" s="37"/>
      <c r="ADL84" s="37"/>
      <c r="ADM84" s="36"/>
      <c r="ADP84" s="39"/>
      <c r="ADQ84" s="42"/>
      <c r="ADR84" s="41"/>
      <c r="ADS84" s="36"/>
      <c r="ADT84" s="37"/>
      <c r="ADX84" s="37"/>
      <c r="ADY84" s="36"/>
      <c r="AEB84" s="39"/>
      <c r="AEC84" s="42"/>
      <c r="AED84" s="41"/>
      <c r="AEE84" s="36"/>
      <c r="AEF84" s="37"/>
      <c r="AEJ84" s="37"/>
      <c r="AEK84" s="36"/>
      <c r="AEN84" s="39"/>
      <c r="AEO84" s="42"/>
      <c r="AEP84" s="41"/>
      <c r="AEQ84" s="36"/>
      <c r="AER84" s="37"/>
      <c r="AEV84" s="37"/>
      <c r="AEW84" s="36"/>
      <c r="AEZ84" s="39"/>
      <c r="AFA84" s="42"/>
      <c r="AFB84" s="41"/>
      <c r="AFC84" s="36"/>
      <c r="AFD84" s="37"/>
      <c r="AFH84" s="37"/>
      <c r="AFI84" s="36"/>
      <c r="AFL84" s="39"/>
      <c r="AFM84" s="42"/>
      <c r="AFN84" s="41"/>
      <c r="AFO84" s="36"/>
      <c r="AFP84" s="37"/>
      <c r="AFT84" s="37"/>
      <c r="AFU84" s="36"/>
      <c r="AFX84" s="39"/>
      <c r="AFY84" s="42"/>
      <c r="AFZ84" s="41"/>
      <c r="AGA84" s="36"/>
      <c r="AGB84" s="37"/>
      <c r="AGF84" s="37"/>
      <c r="AGG84" s="36"/>
      <c r="AGJ84" s="39"/>
      <c r="AGK84" s="42"/>
      <c r="AGL84" s="41"/>
      <c r="AGM84" s="36"/>
      <c r="AGN84" s="37"/>
      <c r="AGR84" s="37"/>
      <c r="AGS84" s="36"/>
      <c r="AGV84" s="39"/>
      <c r="AGW84" s="42"/>
      <c r="AGX84" s="41"/>
      <c r="AGY84" s="36"/>
      <c r="AGZ84" s="37"/>
      <c r="AHD84" s="37"/>
      <c r="AHE84" s="36"/>
      <c r="AHH84" s="39"/>
      <c r="AHI84" s="42"/>
      <c r="AHJ84" s="41"/>
      <c r="AHK84" s="36"/>
      <c r="AHL84" s="37"/>
      <c r="AHP84" s="37"/>
      <c r="AHQ84" s="36"/>
      <c r="AHT84" s="39"/>
      <c r="AHU84" s="42"/>
      <c r="AHV84" s="41"/>
      <c r="AHW84" s="36"/>
      <c r="AHX84" s="37"/>
      <c r="AIB84" s="37"/>
      <c r="AIC84" s="36"/>
      <c r="AIF84" s="39"/>
      <c r="AIG84" s="42"/>
      <c r="AIH84" s="41"/>
      <c r="AII84" s="36"/>
      <c r="AIJ84" s="37"/>
      <c r="AIN84" s="37"/>
      <c r="AIO84" s="36"/>
      <c r="AIR84" s="39"/>
      <c r="AIS84" s="42"/>
      <c r="AIT84" s="41"/>
      <c r="AIU84" s="36"/>
      <c r="AIV84" s="37"/>
      <c r="AIZ84" s="37"/>
      <c r="AJA84" s="36"/>
      <c r="AJD84" s="39"/>
      <c r="AJE84" s="42"/>
      <c r="AJF84" s="41"/>
      <c r="AJG84" s="36"/>
      <c r="AJH84" s="37"/>
      <c r="AJL84" s="37"/>
      <c r="AJM84" s="36"/>
      <c r="AJP84" s="39"/>
      <c r="AJQ84" s="42"/>
      <c r="AJR84" s="41"/>
      <c r="AJS84" s="36"/>
      <c r="AJT84" s="37"/>
      <c r="AJX84" s="37"/>
      <c r="AJY84" s="36"/>
      <c r="AKB84" s="39"/>
      <c r="AKC84" s="42"/>
      <c r="AKD84" s="41"/>
      <c r="AKE84" s="36"/>
      <c r="AKF84" s="37"/>
      <c r="AKJ84" s="37"/>
      <c r="AKK84" s="36"/>
      <c r="AKN84" s="39"/>
      <c r="AKO84" s="42"/>
      <c r="AKP84" s="41"/>
      <c r="AKQ84" s="36"/>
      <c r="AKR84" s="37"/>
      <c r="AKV84" s="37"/>
      <c r="AKW84" s="36"/>
      <c r="AKZ84" s="39"/>
      <c r="ALA84" s="42"/>
      <c r="ALB84" s="41"/>
      <c r="ALC84" s="36"/>
      <c r="ALD84" s="37"/>
      <c r="ALH84" s="37"/>
      <c r="ALI84" s="36"/>
      <c r="ALL84" s="39"/>
      <c r="ALM84" s="42"/>
      <c r="ALN84" s="41"/>
      <c r="ALO84" s="36"/>
      <c r="ALP84" s="37"/>
      <c r="ALT84" s="37"/>
      <c r="ALU84" s="36"/>
      <c r="ALX84" s="39"/>
      <c r="ALY84" s="42"/>
      <c r="ALZ84" s="41"/>
      <c r="AMA84" s="36"/>
      <c r="AMB84" s="37"/>
      <c r="AMF84" s="37"/>
      <c r="AMG84" s="36"/>
      <c r="AMJ84" s="39"/>
      <c r="AMK84" s="42"/>
      <c r="AML84" s="41"/>
      <c r="AMM84" s="36"/>
      <c r="AMN84" s="37"/>
    </row>
    <row r="85" spans="1:1028" s="38" customFormat="1" ht="38.25" x14ac:dyDescent="0.2">
      <c r="A85" s="35" t="s">
        <v>382</v>
      </c>
      <c r="B85" s="24" t="s">
        <v>392</v>
      </c>
      <c r="C85" s="36" t="s">
        <v>197</v>
      </c>
      <c r="D85" s="58">
        <v>44048</v>
      </c>
      <c r="E85" s="26" t="s">
        <v>393</v>
      </c>
      <c r="F85" s="38" t="s">
        <v>199</v>
      </c>
      <c r="G85" s="38" t="s">
        <v>228</v>
      </c>
      <c r="H85" s="58">
        <v>44048</v>
      </c>
      <c r="I85" s="36">
        <v>1</v>
      </c>
      <c r="J85" s="26" t="s">
        <v>201</v>
      </c>
      <c r="K85" s="38" t="s">
        <v>76</v>
      </c>
      <c r="L85" s="22" t="s">
        <v>192</v>
      </c>
      <c r="M85" s="22" t="s">
        <v>192</v>
      </c>
      <c r="N85" s="22" t="s">
        <v>192</v>
      </c>
      <c r="O85" s="22" t="s">
        <v>192</v>
      </c>
      <c r="P85" s="28" t="s">
        <v>394</v>
      </c>
      <c r="Q85" s="40"/>
      <c r="R85" s="41"/>
      <c r="S85" s="36"/>
      <c r="T85" s="37"/>
      <c r="X85" s="37"/>
      <c r="Y85" s="36"/>
      <c r="AB85" s="39"/>
      <c r="AC85" s="42"/>
      <c r="AD85" s="41"/>
      <c r="AE85" s="36"/>
      <c r="AF85" s="37"/>
      <c r="AJ85" s="37"/>
      <c r="AK85" s="36"/>
      <c r="AN85" s="39"/>
      <c r="AO85" s="42"/>
      <c r="AP85" s="41"/>
      <c r="AQ85" s="36"/>
      <c r="AR85" s="37"/>
      <c r="AV85" s="37"/>
      <c r="AW85" s="36"/>
      <c r="AZ85" s="39"/>
      <c r="BA85" s="42"/>
      <c r="BB85" s="41"/>
      <c r="BC85" s="36"/>
      <c r="BD85" s="37"/>
      <c r="BH85" s="37"/>
      <c r="BI85" s="36"/>
      <c r="BL85" s="39"/>
      <c r="BM85" s="42"/>
      <c r="BN85" s="41"/>
      <c r="BO85" s="36"/>
      <c r="BP85" s="37"/>
      <c r="BT85" s="37"/>
      <c r="BU85" s="36"/>
      <c r="BX85" s="39"/>
      <c r="BY85" s="42"/>
      <c r="BZ85" s="41"/>
      <c r="CA85" s="36"/>
      <c r="CB85" s="37"/>
      <c r="CF85" s="37"/>
      <c r="CG85" s="36"/>
      <c r="CJ85" s="39"/>
      <c r="CK85" s="42"/>
      <c r="CL85" s="41"/>
      <c r="CM85" s="36"/>
      <c r="CN85" s="37"/>
      <c r="CR85" s="37"/>
      <c r="CS85" s="36"/>
      <c r="CV85" s="39"/>
      <c r="CW85" s="42"/>
      <c r="CX85" s="41"/>
      <c r="CY85" s="36"/>
      <c r="CZ85" s="37"/>
      <c r="DD85" s="37"/>
      <c r="DE85" s="36"/>
      <c r="DH85" s="39"/>
      <c r="DI85" s="42"/>
      <c r="DJ85" s="41"/>
      <c r="DK85" s="36"/>
      <c r="DL85" s="37"/>
      <c r="DP85" s="37"/>
      <c r="DQ85" s="36"/>
      <c r="DT85" s="39"/>
      <c r="DU85" s="42"/>
      <c r="DV85" s="41"/>
      <c r="DW85" s="36"/>
      <c r="DX85" s="37"/>
      <c r="EB85" s="37"/>
      <c r="EC85" s="36"/>
      <c r="EF85" s="39"/>
      <c r="EG85" s="42"/>
      <c r="EH85" s="41"/>
      <c r="EI85" s="36"/>
      <c r="EJ85" s="37"/>
      <c r="EN85" s="37"/>
      <c r="EO85" s="36"/>
      <c r="ER85" s="39"/>
      <c r="ES85" s="42"/>
      <c r="ET85" s="41"/>
      <c r="EU85" s="36"/>
      <c r="EV85" s="37"/>
      <c r="EZ85" s="37"/>
      <c r="FA85" s="36"/>
      <c r="FD85" s="39"/>
      <c r="FE85" s="42"/>
      <c r="FF85" s="41"/>
      <c r="FG85" s="36"/>
      <c r="FH85" s="37"/>
      <c r="FL85" s="37"/>
      <c r="FM85" s="36"/>
      <c r="FP85" s="39"/>
      <c r="FQ85" s="42"/>
      <c r="FR85" s="41"/>
      <c r="FS85" s="36"/>
      <c r="FT85" s="37"/>
      <c r="FX85" s="37"/>
      <c r="FY85" s="36"/>
      <c r="GB85" s="39"/>
      <c r="GC85" s="42"/>
      <c r="GD85" s="41"/>
      <c r="GE85" s="36"/>
      <c r="GF85" s="37"/>
      <c r="GJ85" s="37"/>
      <c r="GK85" s="36"/>
      <c r="GN85" s="39"/>
      <c r="GO85" s="42"/>
      <c r="GP85" s="41"/>
      <c r="GQ85" s="36"/>
      <c r="GR85" s="37"/>
      <c r="GV85" s="37"/>
      <c r="GW85" s="36"/>
      <c r="GZ85" s="39"/>
      <c r="HA85" s="42"/>
      <c r="HB85" s="41"/>
      <c r="HC85" s="36"/>
      <c r="HD85" s="37"/>
      <c r="HH85" s="37"/>
      <c r="HI85" s="36"/>
      <c r="HL85" s="39"/>
      <c r="HM85" s="42"/>
      <c r="HN85" s="41"/>
      <c r="HO85" s="36"/>
      <c r="HP85" s="37"/>
      <c r="HT85" s="37"/>
      <c r="HU85" s="36"/>
      <c r="HX85" s="39"/>
      <c r="HY85" s="42"/>
      <c r="HZ85" s="41"/>
      <c r="IA85" s="36"/>
      <c r="IB85" s="37"/>
      <c r="IF85" s="37"/>
      <c r="IG85" s="36"/>
      <c r="IJ85" s="39"/>
      <c r="IK85" s="42"/>
      <c r="IL85" s="41"/>
      <c r="IM85" s="36"/>
      <c r="IN85" s="37"/>
      <c r="IR85" s="37"/>
      <c r="IS85" s="36"/>
      <c r="IV85" s="39"/>
      <c r="IW85" s="42"/>
      <c r="IX85" s="41"/>
      <c r="IY85" s="36"/>
      <c r="IZ85" s="37"/>
      <c r="JD85" s="37"/>
      <c r="JE85" s="36"/>
      <c r="JH85" s="39"/>
      <c r="JI85" s="42"/>
      <c r="JJ85" s="41"/>
      <c r="JK85" s="36"/>
      <c r="JL85" s="37"/>
      <c r="JP85" s="37"/>
      <c r="JQ85" s="36"/>
      <c r="JT85" s="39"/>
      <c r="JU85" s="42"/>
      <c r="JV85" s="41"/>
      <c r="JW85" s="36"/>
      <c r="JX85" s="37"/>
      <c r="KB85" s="37"/>
      <c r="KC85" s="36"/>
      <c r="KF85" s="39"/>
      <c r="KG85" s="42"/>
      <c r="KH85" s="41"/>
      <c r="KI85" s="36"/>
      <c r="KJ85" s="37"/>
      <c r="KN85" s="37"/>
      <c r="KO85" s="36"/>
      <c r="KR85" s="39"/>
      <c r="KS85" s="42"/>
      <c r="KT85" s="41"/>
      <c r="KU85" s="36"/>
      <c r="KV85" s="37"/>
      <c r="KZ85" s="37"/>
      <c r="LA85" s="36"/>
      <c r="LD85" s="39"/>
      <c r="LE85" s="42"/>
      <c r="LF85" s="41"/>
      <c r="LG85" s="36"/>
      <c r="LH85" s="37"/>
      <c r="LL85" s="37"/>
      <c r="LM85" s="36"/>
      <c r="LP85" s="39"/>
      <c r="LQ85" s="42"/>
      <c r="LR85" s="41"/>
      <c r="LS85" s="36"/>
      <c r="LT85" s="37"/>
      <c r="LX85" s="37"/>
      <c r="LY85" s="36"/>
      <c r="MB85" s="39"/>
      <c r="MC85" s="42"/>
      <c r="MD85" s="41"/>
      <c r="ME85" s="36"/>
      <c r="MF85" s="37"/>
      <c r="MJ85" s="37"/>
      <c r="MK85" s="36"/>
      <c r="MN85" s="39"/>
      <c r="MO85" s="42"/>
      <c r="MP85" s="41"/>
      <c r="MQ85" s="36"/>
      <c r="MR85" s="37"/>
      <c r="MV85" s="37"/>
      <c r="MW85" s="36"/>
      <c r="MZ85" s="39"/>
      <c r="NA85" s="42"/>
      <c r="NB85" s="41"/>
      <c r="NC85" s="36"/>
      <c r="ND85" s="37"/>
      <c r="NH85" s="37"/>
      <c r="NI85" s="36"/>
      <c r="NL85" s="39"/>
      <c r="NM85" s="42"/>
      <c r="NN85" s="41"/>
      <c r="NO85" s="36"/>
      <c r="NP85" s="37"/>
      <c r="NT85" s="37"/>
      <c r="NU85" s="36"/>
      <c r="NX85" s="39"/>
      <c r="NY85" s="42"/>
      <c r="NZ85" s="41"/>
      <c r="OA85" s="36"/>
      <c r="OB85" s="37"/>
      <c r="OF85" s="37"/>
      <c r="OG85" s="36"/>
      <c r="OJ85" s="39"/>
      <c r="OK85" s="42"/>
      <c r="OL85" s="41"/>
      <c r="OM85" s="36"/>
      <c r="ON85" s="37"/>
      <c r="OR85" s="37"/>
      <c r="OS85" s="36"/>
      <c r="OV85" s="39"/>
      <c r="OW85" s="42"/>
      <c r="OX85" s="41"/>
      <c r="OY85" s="36"/>
      <c r="OZ85" s="37"/>
      <c r="PD85" s="37"/>
      <c r="PE85" s="36"/>
      <c r="PH85" s="39"/>
      <c r="PI85" s="42"/>
      <c r="PJ85" s="41"/>
      <c r="PK85" s="36"/>
      <c r="PL85" s="37"/>
      <c r="PP85" s="37"/>
      <c r="PQ85" s="36"/>
      <c r="PT85" s="39"/>
      <c r="PU85" s="42"/>
      <c r="PV85" s="41"/>
      <c r="PW85" s="36"/>
      <c r="PX85" s="37"/>
      <c r="QB85" s="37"/>
      <c r="QC85" s="36"/>
      <c r="QF85" s="39"/>
      <c r="QG85" s="42"/>
      <c r="QH85" s="41"/>
      <c r="QI85" s="36"/>
      <c r="QJ85" s="37"/>
      <c r="QN85" s="37"/>
      <c r="QO85" s="36"/>
      <c r="QR85" s="39"/>
      <c r="QS85" s="42"/>
      <c r="QT85" s="41"/>
      <c r="QU85" s="36"/>
      <c r="QV85" s="37"/>
      <c r="QZ85" s="37"/>
      <c r="RA85" s="36"/>
      <c r="RD85" s="39"/>
      <c r="RE85" s="42"/>
      <c r="RF85" s="41"/>
      <c r="RG85" s="36"/>
      <c r="RH85" s="37"/>
      <c r="RL85" s="37"/>
      <c r="RM85" s="36"/>
      <c r="RP85" s="39"/>
      <c r="RQ85" s="42"/>
      <c r="RR85" s="41"/>
      <c r="RS85" s="36"/>
      <c r="RT85" s="37"/>
      <c r="RX85" s="37"/>
      <c r="RY85" s="36"/>
      <c r="SB85" s="39"/>
      <c r="SC85" s="42"/>
      <c r="SD85" s="41"/>
      <c r="SE85" s="36"/>
      <c r="SF85" s="37"/>
      <c r="SJ85" s="37"/>
      <c r="SK85" s="36"/>
      <c r="SN85" s="39"/>
      <c r="SO85" s="42"/>
      <c r="SP85" s="41"/>
      <c r="SQ85" s="36"/>
      <c r="SR85" s="37"/>
      <c r="SV85" s="37"/>
      <c r="SW85" s="36"/>
      <c r="SZ85" s="39"/>
      <c r="TA85" s="42"/>
      <c r="TB85" s="41"/>
      <c r="TC85" s="36"/>
      <c r="TD85" s="37"/>
      <c r="TH85" s="37"/>
      <c r="TI85" s="36"/>
      <c r="TL85" s="39"/>
      <c r="TM85" s="42"/>
      <c r="TN85" s="41"/>
      <c r="TO85" s="36"/>
      <c r="TP85" s="37"/>
      <c r="TT85" s="37"/>
      <c r="TU85" s="36"/>
      <c r="TX85" s="39"/>
      <c r="TY85" s="42"/>
      <c r="TZ85" s="41"/>
      <c r="UA85" s="36"/>
      <c r="UB85" s="37"/>
      <c r="UF85" s="37"/>
      <c r="UG85" s="36"/>
      <c r="UJ85" s="39"/>
      <c r="UK85" s="42"/>
      <c r="UL85" s="41"/>
      <c r="UM85" s="36"/>
      <c r="UN85" s="37"/>
      <c r="UR85" s="37"/>
      <c r="US85" s="36"/>
      <c r="UV85" s="39"/>
      <c r="UW85" s="42"/>
      <c r="UX85" s="41"/>
      <c r="UY85" s="36"/>
      <c r="UZ85" s="37"/>
      <c r="VD85" s="37"/>
      <c r="VE85" s="36"/>
      <c r="VH85" s="39"/>
      <c r="VI85" s="42"/>
      <c r="VJ85" s="41"/>
      <c r="VK85" s="36"/>
      <c r="VL85" s="37"/>
      <c r="VP85" s="37"/>
      <c r="VQ85" s="36"/>
      <c r="VT85" s="39"/>
      <c r="VU85" s="42"/>
      <c r="VV85" s="41"/>
      <c r="VW85" s="36"/>
      <c r="VX85" s="37"/>
      <c r="WB85" s="37"/>
      <c r="WC85" s="36"/>
      <c r="WF85" s="39"/>
      <c r="WG85" s="42"/>
      <c r="WH85" s="41"/>
      <c r="WI85" s="36"/>
      <c r="WJ85" s="37"/>
      <c r="WN85" s="37"/>
      <c r="WO85" s="36"/>
      <c r="WR85" s="39"/>
      <c r="WS85" s="42"/>
      <c r="WT85" s="41"/>
      <c r="WU85" s="36"/>
      <c r="WV85" s="37"/>
      <c r="WZ85" s="37"/>
      <c r="XA85" s="36"/>
      <c r="XD85" s="39"/>
      <c r="XE85" s="42"/>
      <c r="XF85" s="41"/>
      <c r="XG85" s="36"/>
      <c r="XH85" s="37"/>
      <c r="XL85" s="37"/>
      <c r="XM85" s="36"/>
      <c r="XP85" s="39"/>
      <c r="XQ85" s="42"/>
      <c r="XR85" s="41"/>
      <c r="XS85" s="36"/>
      <c r="XT85" s="37"/>
      <c r="XX85" s="37"/>
      <c r="XY85" s="36"/>
      <c r="YB85" s="39"/>
      <c r="YC85" s="42"/>
      <c r="YD85" s="41"/>
      <c r="YE85" s="36"/>
      <c r="YF85" s="37"/>
      <c r="YJ85" s="37"/>
      <c r="YK85" s="36"/>
      <c r="YN85" s="39"/>
      <c r="YO85" s="42"/>
      <c r="YP85" s="41"/>
      <c r="YQ85" s="36"/>
      <c r="YR85" s="37"/>
      <c r="YV85" s="37"/>
      <c r="YW85" s="36"/>
      <c r="YZ85" s="39"/>
      <c r="ZA85" s="42"/>
      <c r="ZB85" s="41"/>
      <c r="ZC85" s="36"/>
      <c r="ZD85" s="37"/>
      <c r="ZH85" s="37"/>
      <c r="ZI85" s="36"/>
      <c r="ZL85" s="39"/>
      <c r="ZM85" s="42"/>
      <c r="ZN85" s="41"/>
      <c r="ZO85" s="36"/>
      <c r="ZP85" s="37"/>
      <c r="ZT85" s="37"/>
      <c r="ZU85" s="36"/>
      <c r="ZX85" s="39"/>
      <c r="ZY85" s="42"/>
      <c r="ZZ85" s="41"/>
      <c r="AAA85" s="36"/>
      <c r="AAB85" s="37"/>
      <c r="AAF85" s="37"/>
      <c r="AAG85" s="36"/>
      <c r="AAJ85" s="39"/>
      <c r="AAK85" s="42"/>
      <c r="AAL85" s="41"/>
      <c r="AAM85" s="36"/>
      <c r="AAN85" s="37"/>
      <c r="AAR85" s="37"/>
      <c r="AAS85" s="36"/>
      <c r="AAV85" s="39"/>
      <c r="AAW85" s="42"/>
      <c r="AAX85" s="41"/>
      <c r="AAY85" s="36"/>
      <c r="AAZ85" s="37"/>
      <c r="ABD85" s="37"/>
      <c r="ABE85" s="36"/>
      <c r="ABH85" s="39"/>
      <c r="ABI85" s="42"/>
      <c r="ABJ85" s="41"/>
      <c r="ABK85" s="36"/>
      <c r="ABL85" s="37"/>
      <c r="ABP85" s="37"/>
      <c r="ABQ85" s="36"/>
      <c r="ABT85" s="39"/>
      <c r="ABU85" s="42"/>
      <c r="ABV85" s="41"/>
      <c r="ABW85" s="36"/>
      <c r="ABX85" s="37"/>
      <c r="ACB85" s="37"/>
      <c r="ACC85" s="36"/>
      <c r="ACF85" s="39"/>
      <c r="ACG85" s="42"/>
      <c r="ACH85" s="41"/>
      <c r="ACI85" s="36"/>
      <c r="ACJ85" s="37"/>
      <c r="ACN85" s="37"/>
      <c r="ACO85" s="36"/>
      <c r="ACR85" s="39"/>
      <c r="ACS85" s="42"/>
      <c r="ACT85" s="41"/>
      <c r="ACU85" s="36"/>
      <c r="ACV85" s="37"/>
      <c r="ACZ85" s="37"/>
      <c r="ADA85" s="36"/>
      <c r="ADD85" s="39"/>
      <c r="ADE85" s="42"/>
      <c r="ADF85" s="41"/>
      <c r="ADG85" s="36"/>
      <c r="ADH85" s="37"/>
      <c r="ADL85" s="37"/>
      <c r="ADM85" s="36"/>
      <c r="ADP85" s="39"/>
      <c r="ADQ85" s="42"/>
      <c r="ADR85" s="41"/>
      <c r="ADS85" s="36"/>
      <c r="ADT85" s="37"/>
      <c r="ADX85" s="37"/>
      <c r="ADY85" s="36"/>
      <c r="AEB85" s="39"/>
      <c r="AEC85" s="42"/>
      <c r="AED85" s="41"/>
      <c r="AEE85" s="36"/>
      <c r="AEF85" s="37"/>
      <c r="AEJ85" s="37"/>
      <c r="AEK85" s="36"/>
      <c r="AEN85" s="39"/>
      <c r="AEO85" s="42"/>
      <c r="AEP85" s="41"/>
      <c r="AEQ85" s="36"/>
      <c r="AER85" s="37"/>
      <c r="AEV85" s="37"/>
      <c r="AEW85" s="36"/>
      <c r="AEZ85" s="39"/>
      <c r="AFA85" s="42"/>
      <c r="AFB85" s="41"/>
      <c r="AFC85" s="36"/>
      <c r="AFD85" s="37"/>
      <c r="AFH85" s="37"/>
      <c r="AFI85" s="36"/>
      <c r="AFL85" s="39"/>
      <c r="AFM85" s="42"/>
      <c r="AFN85" s="41"/>
      <c r="AFO85" s="36"/>
      <c r="AFP85" s="37"/>
      <c r="AFT85" s="37"/>
      <c r="AFU85" s="36"/>
      <c r="AFX85" s="39"/>
      <c r="AFY85" s="42"/>
      <c r="AFZ85" s="41"/>
      <c r="AGA85" s="36"/>
      <c r="AGB85" s="37"/>
      <c r="AGF85" s="37"/>
      <c r="AGG85" s="36"/>
      <c r="AGJ85" s="39"/>
      <c r="AGK85" s="42"/>
      <c r="AGL85" s="41"/>
      <c r="AGM85" s="36"/>
      <c r="AGN85" s="37"/>
      <c r="AGR85" s="37"/>
      <c r="AGS85" s="36"/>
      <c r="AGV85" s="39"/>
      <c r="AGW85" s="42"/>
      <c r="AGX85" s="41"/>
      <c r="AGY85" s="36"/>
      <c r="AGZ85" s="37"/>
      <c r="AHD85" s="37"/>
      <c r="AHE85" s="36"/>
      <c r="AHH85" s="39"/>
      <c r="AHI85" s="42"/>
      <c r="AHJ85" s="41"/>
      <c r="AHK85" s="36"/>
      <c r="AHL85" s="37"/>
      <c r="AHP85" s="37"/>
      <c r="AHQ85" s="36"/>
      <c r="AHT85" s="39"/>
      <c r="AHU85" s="42"/>
      <c r="AHV85" s="41"/>
      <c r="AHW85" s="36"/>
      <c r="AHX85" s="37"/>
      <c r="AIB85" s="37"/>
      <c r="AIC85" s="36"/>
      <c r="AIF85" s="39"/>
      <c r="AIG85" s="42"/>
      <c r="AIH85" s="41"/>
      <c r="AII85" s="36"/>
      <c r="AIJ85" s="37"/>
      <c r="AIN85" s="37"/>
      <c r="AIO85" s="36"/>
      <c r="AIR85" s="39"/>
      <c r="AIS85" s="42"/>
      <c r="AIT85" s="41"/>
      <c r="AIU85" s="36"/>
      <c r="AIV85" s="37"/>
      <c r="AIZ85" s="37"/>
      <c r="AJA85" s="36"/>
      <c r="AJD85" s="39"/>
      <c r="AJE85" s="42"/>
      <c r="AJF85" s="41"/>
      <c r="AJG85" s="36"/>
      <c r="AJH85" s="37"/>
      <c r="AJL85" s="37"/>
      <c r="AJM85" s="36"/>
      <c r="AJP85" s="39"/>
      <c r="AJQ85" s="42"/>
      <c r="AJR85" s="41"/>
      <c r="AJS85" s="36"/>
      <c r="AJT85" s="37"/>
      <c r="AJX85" s="37"/>
      <c r="AJY85" s="36"/>
      <c r="AKB85" s="39"/>
      <c r="AKC85" s="42"/>
      <c r="AKD85" s="41"/>
      <c r="AKE85" s="36"/>
      <c r="AKF85" s="37"/>
      <c r="AKJ85" s="37"/>
      <c r="AKK85" s="36"/>
      <c r="AKN85" s="39"/>
      <c r="AKO85" s="42"/>
      <c r="AKP85" s="41"/>
      <c r="AKQ85" s="36"/>
      <c r="AKR85" s="37"/>
      <c r="AKV85" s="37"/>
      <c r="AKW85" s="36"/>
      <c r="AKZ85" s="39"/>
      <c r="ALA85" s="42"/>
      <c r="ALB85" s="41"/>
      <c r="ALC85" s="36"/>
      <c r="ALD85" s="37"/>
      <c r="ALH85" s="37"/>
      <c r="ALI85" s="36"/>
      <c r="ALL85" s="39"/>
      <c r="ALM85" s="42"/>
      <c r="ALN85" s="41"/>
      <c r="ALO85" s="36"/>
      <c r="ALP85" s="37"/>
      <c r="ALT85" s="37"/>
      <c r="ALU85" s="36"/>
      <c r="ALX85" s="39"/>
      <c r="ALY85" s="42"/>
      <c r="ALZ85" s="41"/>
      <c r="AMA85" s="36"/>
      <c r="AMB85" s="37"/>
      <c r="AMF85" s="37"/>
      <c r="AMG85" s="36"/>
      <c r="AMJ85" s="39"/>
      <c r="AMK85" s="42"/>
      <c r="AML85" s="41"/>
      <c r="AMM85" s="36"/>
      <c r="AMN85" s="37"/>
    </row>
    <row r="86" spans="1:1028" s="38" customFormat="1" ht="25.5" x14ac:dyDescent="0.2">
      <c r="A86" s="35" t="s">
        <v>382</v>
      </c>
      <c r="B86" s="24" t="s">
        <v>395</v>
      </c>
      <c r="C86" s="36" t="s">
        <v>197</v>
      </c>
      <c r="D86" s="58">
        <v>44050</v>
      </c>
      <c r="E86" s="26" t="s">
        <v>396</v>
      </c>
      <c r="F86" s="38" t="s">
        <v>199</v>
      </c>
      <c r="G86" s="38" t="s">
        <v>228</v>
      </c>
      <c r="H86" s="58">
        <v>44050</v>
      </c>
      <c r="I86" s="36">
        <v>1</v>
      </c>
      <c r="J86" s="26" t="s">
        <v>201</v>
      </c>
      <c r="K86" s="38" t="s">
        <v>76</v>
      </c>
      <c r="L86" s="22" t="s">
        <v>192</v>
      </c>
      <c r="M86" s="22" t="s">
        <v>192</v>
      </c>
      <c r="N86" s="22" t="s">
        <v>192</v>
      </c>
      <c r="O86" s="22" t="s">
        <v>192</v>
      </c>
      <c r="P86" s="28" t="s">
        <v>397</v>
      </c>
      <c r="Q86" s="40"/>
      <c r="R86" s="41"/>
      <c r="S86" s="36"/>
      <c r="T86" s="37"/>
      <c r="X86" s="37"/>
      <c r="Y86" s="36"/>
      <c r="AB86" s="39"/>
      <c r="AC86" s="42"/>
      <c r="AD86" s="41"/>
      <c r="AE86" s="36"/>
      <c r="AF86" s="37"/>
      <c r="AJ86" s="37"/>
      <c r="AK86" s="36"/>
      <c r="AN86" s="39"/>
      <c r="AO86" s="42"/>
      <c r="AP86" s="41"/>
      <c r="AQ86" s="36"/>
      <c r="AR86" s="37"/>
      <c r="AV86" s="37"/>
      <c r="AW86" s="36"/>
      <c r="AZ86" s="39"/>
      <c r="BA86" s="42"/>
      <c r="BB86" s="41"/>
      <c r="BC86" s="36"/>
      <c r="BD86" s="37"/>
      <c r="BH86" s="37"/>
      <c r="BI86" s="36"/>
      <c r="BL86" s="39"/>
      <c r="BM86" s="42"/>
      <c r="BN86" s="41"/>
      <c r="BO86" s="36"/>
      <c r="BP86" s="37"/>
      <c r="BT86" s="37"/>
      <c r="BU86" s="36"/>
      <c r="BX86" s="39"/>
      <c r="BY86" s="42"/>
      <c r="BZ86" s="41"/>
      <c r="CA86" s="36"/>
      <c r="CB86" s="37"/>
      <c r="CF86" s="37"/>
      <c r="CG86" s="36"/>
      <c r="CJ86" s="39"/>
      <c r="CK86" s="42"/>
      <c r="CL86" s="41"/>
      <c r="CM86" s="36"/>
      <c r="CN86" s="37"/>
      <c r="CR86" s="37"/>
      <c r="CS86" s="36"/>
      <c r="CV86" s="39"/>
      <c r="CW86" s="42"/>
      <c r="CX86" s="41"/>
      <c r="CY86" s="36"/>
      <c r="CZ86" s="37"/>
      <c r="DD86" s="37"/>
      <c r="DE86" s="36"/>
      <c r="DH86" s="39"/>
      <c r="DI86" s="42"/>
      <c r="DJ86" s="41"/>
      <c r="DK86" s="36"/>
      <c r="DL86" s="37"/>
      <c r="DP86" s="37"/>
      <c r="DQ86" s="36"/>
      <c r="DT86" s="39"/>
      <c r="DU86" s="42"/>
      <c r="DV86" s="41"/>
      <c r="DW86" s="36"/>
      <c r="DX86" s="37"/>
      <c r="EB86" s="37"/>
      <c r="EC86" s="36"/>
      <c r="EF86" s="39"/>
      <c r="EG86" s="42"/>
      <c r="EH86" s="41"/>
      <c r="EI86" s="36"/>
      <c r="EJ86" s="37"/>
      <c r="EN86" s="37"/>
      <c r="EO86" s="36"/>
      <c r="ER86" s="39"/>
      <c r="ES86" s="42"/>
      <c r="ET86" s="41"/>
      <c r="EU86" s="36"/>
      <c r="EV86" s="37"/>
      <c r="EZ86" s="37"/>
      <c r="FA86" s="36"/>
      <c r="FD86" s="39"/>
      <c r="FE86" s="42"/>
      <c r="FF86" s="41"/>
      <c r="FG86" s="36"/>
      <c r="FH86" s="37"/>
      <c r="FL86" s="37"/>
      <c r="FM86" s="36"/>
      <c r="FP86" s="39"/>
      <c r="FQ86" s="42"/>
      <c r="FR86" s="41"/>
      <c r="FS86" s="36"/>
      <c r="FT86" s="37"/>
      <c r="FX86" s="37"/>
      <c r="FY86" s="36"/>
      <c r="GB86" s="39"/>
      <c r="GC86" s="42"/>
      <c r="GD86" s="41"/>
      <c r="GE86" s="36"/>
      <c r="GF86" s="37"/>
      <c r="GJ86" s="37"/>
      <c r="GK86" s="36"/>
      <c r="GN86" s="39"/>
      <c r="GO86" s="42"/>
      <c r="GP86" s="41"/>
      <c r="GQ86" s="36"/>
      <c r="GR86" s="37"/>
      <c r="GV86" s="37"/>
      <c r="GW86" s="36"/>
      <c r="GZ86" s="39"/>
      <c r="HA86" s="42"/>
      <c r="HB86" s="41"/>
      <c r="HC86" s="36"/>
      <c r="HD86" s="37"/>
      <c r="HH86" s="37"/>
      <c r="HI86" s="36"/>
      <c r="HL86" s="39"/>
      <c r="HM86" s="42"/>
      <c r="HN86" s="41"/>
      <c r="HO86" s="36"/>
      <c r="HP86" s="37"/>
      <c r="HT86" s="37"/>
      <c r="HU86" s="36"/>
      <c r="HX86" s="39"/>
      <c r="HY86" s="42"/>
      <c r="HZ86" s="41"/>
      <c r="IA86" s="36"/>
      <c r="IB86" s="37"/>
      <c r="IF86" s="37"/>
      <c r="IG86" s="36"/>
      <c r="IJ86" s="39"/>
      <c r="IK86" s="42"/>
      <c r="IL86" s="41"/>
      <c r="IM86" s="36"/>
      <c r="IN86" s="37"/>
      <c r="IR86" s="37"/>
      <c r="IS86" s="36"/>
      <c r="IV86" s="39"/>
      <c r="IW86" s="42"/>
      <c r="IX86" s="41"/>
      <c r="IY86" s="36"/>
      <c r="IZ86" s="37"/>
      <c r="JD86" s="37"/>
      <c r="JE86" s="36"/>
      <c r="JH86" s="39"/>
      <c r="JI86" s="42"/>
      <c r="JJ86" s="41"/>
      <c r="JK86" s="36"/>
      <c r="JL86" s="37"/>
      <c r="JP86" s="37"/>
      <c r="JQ86" s="36"/>
      <c r="JT86" s="39"/>
      <c r="JU86" s="42"/>
      <c r="JV86" s="41"/>
      <c r="JW86" s="36"/>
      <c r="JX86" s="37"/>
      <c r="KB86" s="37"/>
      <c r="KC86" s="36"/>
      <c r="KF86" s="39"/>
      <c r="KG86" s="42"/>
      <c r="KH86" s="41"/>
      <c r="KI86" s="36"/>
      <c r="KJ86" s="37"/>
      <c r="KN86" s="37"/>
      <c r="KO86" s="36"/>
      <c r="KR86" s="39"/>
      <c r="KS86" s="42"/>
      <c r="KT86" s="41"/>
      <c r="KU86" s="36"/>
      <c r="KV86" s="37"/>
      <c r="KZ86" s="37"/>
      <c r="LA86" s="36"/>
      <c r="LD86" s="39"/>
      <c r="LE86" s="42"/>
      <c r="LF86" s="41"/>
      <c r="LG86" s="36"/>
      <c r="LH86" s="37"/>
      <c r="LL86" s="37"/>
      <c r="LM86" s="36"/>
      <c r="LP86" s="39"/>
      <c r="LQ86" s="42"/>
      <c r="LR86" s="41"/>
      <c r="LS86" s="36"/>
      <c r="LT86" s="37"/>
      <c r="LX86" s="37"/>
      <c r="LY86" s="36"/>
      <c r="MB86" s="39"/>
      <c r="MC86" s="42"/>
      <c r="MD86" s="41"/>
      <c r="ME86" s="36"/>
      <c r="MF86" s="37"/>
      <c r="MJ86" s="37"/>
      <c r="MK86" s="36"/>
      <c r="MN86" s="39"/>
      <c r="MO86" s="42"/>
      <c r="MP86" s="41"/>
      <c r="MQ86" s="36"/>
      <c r="MR86" s="37"/>
      <c r="MV86" s="37"/>
      <c r="MW86" s="36"/>
      <c r="MZ86" s="39"/>
      <c r="NA86" s="42"/>
      <c r="NB86" s="41"/>
      <c r="NC86" s="36"/>
      <c r="ND86" s="37"/>
      <c r="NH86" s="37"/>
      <c r="NI86" s="36"/>
      <c r="NL86" s="39"/>
      <c r="NM86" s="42"/>
      <c r="NN86" s="41"/>
      <c r="NO86" s="36"/>
      <c r="NP86" s="37"/>
      <c r="NT86" s="37"/>
      <c r="NU86" s="36"/>
      <c r="NX86" s="39"/>
      <c r="NY86" s="42"/>
      <c r="NZ86" s="41"/>
      <c r="OA86" s="36"/>
      <c r="OB86" s="37"/>
      <c r="OF86" s="37"/>
      <c r="OG86" s="36"/>
      <c r="OJ86" s="39"/>
      <c r="OK86" s="42"/>
      <c r="OL86" s="41"/>
      <c r="OM86" s="36"/>
      <c r="ON86" s="37"/>
      <c r="OR86" s="37"/>
      <c r="OS86" s="36"/>
      <c r="OV86" s="39"/>
      <c r="OW86" s="42"/>
      <c r="OX86" s="41"/>
      <c r="OY86" s="36"/>
      <c r="OZ86" s="37"/>
      <c r="PD86" s="37"/>
      <c r="PE86" s="36"/>
      <c r="PH86" s="39"/>
      <c r="PI86" s="42"/>
      <c r="PJ86" s="41"/>
      <c r="PK86" s="36"/>
      <c r="PL86" s="37"/>
      <c r="PP86" s="37"/>
      <c r="PQ86" s="36"/>
      <c r="PT86" s="39"/>
      <c r="PU86" s="42"/>
      <c r="PV86" s="41"/>
      <c r="PW86" s="36"/>
      <c r="PX86" s="37"/>
      <c r="QB86" s="37"/>
      <c r="QC86" s="36"/>
      <c r="QF86" s="39"/>
      <c r="QG86" s="42"/>
      <c r="QH86" s="41"/>
      <c r="QI86" s="36"/>
      <c r="QJ86" s="37"/>
      <c r="QN86" s="37"/>
      <c r="QO86" s="36"/>
      <c r="QR86" s="39"/>
      <c r="QS86" s="42"/>
      <c r="QT86" s="41"/>
      <c r="QU86" s="36"/>
      <c r="QV86" s="37"/>
      <c r="QZ86" s="37"/>
      <c r="RA86" s="36"/>
      <c r="RD86" s="39"/>
      <c r="RE86" s="42"/>
      <c r="RF86" s="41"/>
      <c r="RG86" s="36"/>
      <c r="RH86" s="37"/>
      <c r="RL86" s="37"/>
      <c r="RM86" s="36"/>
      <c r="RP86" s="39"/>
      <c r="RQ86" s="42"/>
      <c r="RR86" s="41"/>
      <c r="RS86" s="36"/>
      <c r="RT86" s="37"/>
      <c r="RX86" s="37"/>
      <c r="RY86" s="36"/>
      <c r="SB86" s="39"/>
      <c r="SC86" s="42"/>
      <c r="SD86" s="41"/>
      <c r="SE86" s="36"/>
      <c r="SF86" s="37"/>
      <c r="SJ86" s="37"/>
      <c r="SK86" s="36"/>
      <c r="SN86" s="39"/>
      <c r="SO86" s="42"/>
      <c r="SP86" s="41"/>
      <c r="SQ86" s="36"/>
      <c r="SR86" s="37"/>
      <c r="SV86" s="37"/>
      <c r="SW86" s="36"/>
      <c r="SZ86" s="39"/>
      <c r="TA86" s="42"/>
      <c r="TB86" s="41"/>
      <c r="TC86" s="36"/>
      <c r="TD86" s="37"/>
      <c r="TH86" s="37"/>
      <c r="TI86" s="36"/>
      <c r="TL86" s="39"/>
      <c r="TM86" s="42"/>
      <c r="TN86" s="41"/>
      <c r="TO86" s="36"/>
      <c r="TP86" s="37"/>
      <c r="TT86" s="37"/>
      <c r="TU86" s="36"/>
      <c r="TX86" s="39"/>
      <c r="TY86" s="42"/>
      <c r="TZ86" s="41"/>
      <c r="UA86" s="36"/>
      <c r="UB86" s="37"/>
      <c r="UF86" s="37"/>
      <c r="UG86" s="36"/>
      <c r="UJ86" s="39"/>
      <c r="UK86" s="42"/>
      <c r="UL86" s="41"/>
      <c r="UM86" s="36"/>
      <c r="UN86" s="37"/>
      <c r="UR86" s="37"/>
      <c r="US86" s="36"/>
      <c r="UV86" s="39"/>
      <c r="UW86" s="42"/>
      <c r="UX86" s="41"/>
      <c r="UY86" s="36"/>
      <c r="UZ86" s="37"/>
      <c r="VD86" s="37"/>
      <c r="VE86" s="36"/>
      <c r="VH86" s="39"/>
      <c r="VI86" s="42"/>
      <c r="VJ86" s="41"/>
      <c r="VK86" s="36"/>
      <c r="VL86" s="37"/>
      <c r="VP86" s="37"/>
      <c r="VQ86" s="36"/>
      <c r="VT86" s="39"/>
      <c r="VU86" s="42"/>
      <c r="VV86" s="41"/>
      <c r="VW86" s="36"/>
      <c r="VX86" s="37"/>
      <c r="WB86" s="37"/>
      <c r="WC86" s="36"/>
      <c r="WF86" s="39"/>
      <c r="WG86" s="42"/>
      <c r="WH86" s="41"/>
      <c r="WI86" s="36"/>
      <c r="WJ86" s="37"/>
      <c r="WN86" s="37"/>
      <c r="WO86" s="36"/>
      <c r="WR86" s="39"/>
      <c r="WS86" s="42"/>
      <c r="WT86" s="41"/>
      <c r="WU86" s="36"/>
      <c r="WV86" s="37"/>
      <c r="WZ86" s="37"/>
      <c r="XA86" s="36"/>
      <c r="XD86" s="39"/>
      <c r="XE86" s="42"/>
      <c r="XF86" s="41"/>
      <c r="XG86" s="36"/>
      <c r="XH86" s="37"/>
      <c r="XL86" s="37"/>
      <c r="XM86" s="36"/>
      <c r="XP86" s="39"/>
      <c r="XQ86" s="42"/>
      <c r="XR86" s="41"/>
      <c r="XS86" s="36"/>
      <c r="XT86" s="37"/>
      <c r="XX86" s="37"/>
      <c r="XY86" s="36"/>
      <c r="YB86" s="39"/>
      <c r="YC86" s="42"/>
      <c r="YD86" s="41"/>
      <c r="YE86" s="36"/>
      <c r="YF86" s="37"/>
      <c r="YJ86" s="37"/>
      <c r="YK86" s="36"/>
      <c r="YN86" s="39"/>
      <c r="YO86" s="42"/>
      <c r="YP86" s="41"/>
      <c r="YQ86" s="36"/>
      <c r="YR86" s="37"/>
      <c r="YV86" s="37"/>
      <c r="YW86" s="36"/>
      <c r="YZ86" s="39"/>
      <c r="ZA86" s="42"/>
      <c r="ZB86" s="41"/>
      <c r="ZC86" s="36"/>
      <c r="ZD86" s="37"/>
      <c r="ZH86" s="37"/>
      <c r="ZI86" s="36"/>
      <c r="ZL86" s="39"/>
      <c r="ZM86" s="42"/>
      <c r="ZN86" s="41"/>
      <c r="ZO86" s="36"/>
      <c r="ZP86" s="37"/>
      <c r="ZT86" s="37"/>
      <c r="ZU86" s="36"/>
      <c r="ZX86" s="39"/>
      <c r="ZY86" s="42"/>
      <c r="ZZ86" s="41"/>
      <c r="AAA86" s="36"/>
      <c r="AAB86" s="37"/>
      <c r="AAF86" s="37"/>
      <c r="AAG86" s="36"/>
      <c r="AAJ86" s="39"/>
      <c r="AAK86" s="42"/>
      <c r="AAL86" s="41"/>
      <c r="AAM86" s="36"/>
      <c r="AAN86" s="37"/>
      <c r="AAR86" s="37"/>
      <c r="AAS86" s="36"/>
      <c r="AAV86" s="39"/>
      <c r="AAW86" s="42"/>
      <c r="AAX86" s="41"/>
      <c r="AAY86" s="36"/>
      <c r="AAZ86" s="37"/>
      <c r="ABD86" s="37"/>
      <c r="ABE86" s="36"/>
      <c r="ABH86" s="39"/>
      <c r="ABI86" s="42"/>
      <c r="ABJ86" s="41"/>
      <c r="ABK86" s="36"/>
      <c r="ABL86" s="37"/>
      <c r="ABP86" s="37"/>
      <c r="ABQ86" s="36"/>
      <c r="ABT86" s="39"/>
      <c r="ABU86" s="42"/>
      <c r="ABV86" s="41"/>
      <c r="ABW86" s="36"/>
      <c r="ABX86" s="37"/>
      <c r="ACB86" s="37"/>
      <c r="ACC86" s="36"/>
      <c r="ACF86" s="39"/>
      <c r="ACG86" s="42"/>
      <c r="ACH86" s="41"/>
      <c r="ACI86" s="36"/>
      <c r="ACJ86" s="37"/>
      <c r="ACN86" s="37"/>
      <c r="ACO86" s="36"/>
      <c r="ACR86" s="39"/>
      <c r="ACS86" s="42"/>
      <c r="ACT86" s="41"/>
      <c r="ACU86" s="36"/>
      <c r="ACV86" s="37"/>
      <c r="ACZ86" s="37"/>
      <c r="ADA86" s="36"/>
      <c r="ADD86" s="39"/>
      <c r="ADE86" s="42"/>
      <c r="ADF86" s="41"/>
      <c r="ADG86" s="36"/>
      <c r="ADH86" s="37"/>
      <c r="ADL86" s="37"/>
      <c r="ADM86" s="36"/>
      <c r="ADP86" s="39"/>
      <c r="ADQ86" s="42"/>
      <c r="ADR86" s="41"/>
      <c r="ADS86" s="36"/>
      <c r="ADT86" s="37"/>
      <c r="ADX86" s="37"/>
      <c r="ADY86" s="36"/>
      <c r="AEB86" s="39"/>
      <c r="AEC86" s="42"/>
      <c r="AED86" s="41"/>
      <c r="AEE86" s="36"/>
      <c r="AEF86" s="37"/>
      <c r="AEJ86" s="37"/>
      <c r="AEK86" s="36"/>
      <c r="AEN86" s="39"/>
      <c r="AEO86" s="42"/>
      <c r="AEP86" s="41"/>
      <c r="AEQ86" s="36"/>
      <c r="AER86" s="37"/>
      <c r="AEV86" s="37"/>
      <c r="AEW86" s="36"/>
      <c r="AEZ86" s="39"/>
      <c r="AFA86" s="42"/>
      <c r="AFB86" s="41"/>
      <c r="AFC86" s="36"/>
      <c r="AFD86" s="37"/>
      <c r="AFH86" s="37"/>
      <c r="AFI86" s="36"/>
      <c r="AFL86" s="39"/>
      <c r="AFM86" s="42"/>
      <c r="AFN86" s="41"/>
      <c r="AFO86" s="36"/>
      <c r="AFP86" s="37"/>
      <c r="AFT86" s="37"/>
      <c r="AFU86" s="36"/>
      <c r="AFX86" s="39"/>
      <c r="AFY86" s="42"/>
      <c r="AFZ86" s="41"/>
      <c r="AGA86" s="36"/>
      <c r="AGB86" s="37"/>
      <c r="AGF86" s="37"/>
      <c r="AGG86" s="36"/>
      <c r="AGJ86" s="39"/>
      <c r="AGK86" s="42"/>
      <c r="AGL86" s="41"/>
      <c r="AGM86" s="36"/>
      <c r="AGN86" s="37"/>
      <c r="AGR86" s="37"/>
      <c r="AGS86" s="36"/>
      <c r="AGV86" s="39"/>
      <c r="AGW86" s="42"/>
      <c r="AGX86" s="41"/>
      <c r="AGY86" s="36"/>
      <c r="AGZ86" s="37"/>
      <c r="AHD86" s="37"/>
      <c r="AHE86" s="36"/>
      <c r="AHH86" s="39"/>
      <c r="AHI86" s="42"/>
      <c r="AHJ86" s="41"/>
      <c r="AHK86" s="36"/>
      <c r="AHL86" s="37"/>
      <c r="AHP86" s="37"/>
      <c r="AHQ86" s="36"/>
      <c r="AHT86" s="39"/>
      <c r="AHU86" s="42"/>
      <c r="AHV86" s="41"/>
      <c r="AHW86" s="36"/>
      <c r="AHX86" s="37"/>
      <c r="AIB86" s="37"/>
      <c r="AIC86" s="36"/>
      <c r="AIF86" s="39"/>
      <c r="AIG86" s="42"/>
      <c r="AIH86" s="41"/>
      <c r="AII86" s="36"/>
      <c r="AIJ86" s="37"/>
      <c r="AIN86" s="37"/>
      <c r="AIO86" s="36"/>
      <c r="AIR86" s="39"/>
      <c r="AIS86" s="42"/>
      <c r="AIT86" s="41"/>
      <c r="AIU86" s="36"/>
      <c r="AIV86" s="37"/>
      <c r="AIZ86" s="37"/>
      <c r="AJA86" s="36"/>
      <c r="AJD86" s="39"/>
      <c r="AJE86" s="42"/>
      <c r="AJF86" s="41"/>
      <c r="AJG86" s="36"/>
      <c r="AJH86" s="37"/>
      <c r="AJL86" s="37"/>
      <c r="AJM86" s="36"/>
      <c r="AJP86" s="39"/>
      <c r="AJQ86" s="42"/>
      <c r="AJR86" s="41"/>
      <c r="AJS86" s="36"/>
      <c r="AJT86" s="37"/>
      <c r="AJX86" s="37"/>
      <c r="AJY86" s="36"/>
      <c r="AKB86" s="39"/>
      <c r="AKC86" s="42"/>
      <c r="AKD86" s="41"/>
      <c r="AKE86" s="36"/>
      <c r="AKF86" s="37"/>
      <c r="AKJ86" s="37"/>
      <c r="AKK86" s="36"/>
      <c r="AKN86" s="39"/>
      <c r="AKO86" s="42"/>
      <c r="AKP86" s="41"/>
      <c r="AKQ86" s="36"/>
      <c r="AKR86" s="37"/>
      <c r="AKV86" s="37"/>
      <c r="AKW86" s="36"/>
      <c r="AKZ86" s="39"/>
      <c r="ALA86" s="42"/>
      <c r="ALB86" s="41"/>
      <c r="ALC86" s="36"/>
      <c r="ALD86" s="37"/>
      <c r="ALH86" s="37"/>
      <c r="ALI86" s="36"/>
      <c r="ALL86" s="39"/>
      <c r="ALM86" s="42"/>
      <c r="ALN86" s="41"/>
      <c r="ALO86" s="36"/>
      <c r="ALP86" s="37"/>
      <c r="ALT86" s="37"/>
      <c r="ALU86" s="36"/>
      <c r="ALX86" s="39"/>
      <c r="ALY86" s="42"/>
      <c r="ALZ86" s="41"/>
      <c r="AMA86" s="36"/>
      <c r="AMB86" s="37"/>
      <c r="AMF86" s="37"/>
      <c r="AMG86" s="36"/>
      <c r="AMJ86" s="39"/>
      <c r="AMK86" s="42"/>
      <c r="AML86" s="41"/>
      <c r="AMM86" s="36"/>
      <c r="AMN86" s="37"/>
    </row>
    <row r="87" spans="1:1028" s="38" customFormat="1" ht="25.5" x14ac:dyDescent="0.2">
      <c r="A87" s="35" t="s">
        <v>382</v>
      </c>
      <c r="B87" s="24" t="s">
        <v>398</v>
      </c>
      <c r="C87" s="36" t="s">
        <v>197</v>
      </c>
      <c r="D87" s="58">
        <v>44069</v>
      </c>
      <c r="E87" s="26" t="s">
        <v>399</v>
      </c>
      <c r="F87" s="38" t="s">
        <v>199</v>
      </c>
      <c r="G87" s="38" t="s">
        <v>228</v>
      </c>
      <c r="H87" s="58">
        <v>44070</v>
      </c>
      <c r="I87" s="36">
        <v>1</v>
      </c>
      <c r="J87" s="26" t="s">
        <v>201</v>
      </c>
      <c r="K87" s="38" t="s">
        <v>76</v>
      </c>
      <c r="L87" s="22" t="s">
        <v>192</v>
      </c>
      <c r="M87" s="22" t="s">
        <v>192</v>
      </c>
      <c r="N87" s="22" t="s">
        <v>192</v>
      </c>
      <c r="O87" s="22" t="s">
        <v>192</v>
      </c>
      <c r="P87" s="28" t="s">
        <v>397</v>
      </c>
      <c r="Q87" s="40"/>
      <c r="R87" s="41"/>
      <c r="S87" s="36"/>
      <c r="T87" s="37"/>
      <c r="X87" s="37"/>
      <c r="Y87" s="36"/>
      <c r="AB87" s="39"/>
      <c r="AC87" s="42"/>
      <c r="AD87" s="41"/>
      <c r="AE87" s="36"/>
      <c r="AF87" s="37"/>
      <c r="AJ87" s="37"/>
      <c r="AK87" s="36"/>
      <c r="AN87" s="39"/>
      <c r="AO87" s="42"/>
      <c r="AP87" s="41"/>
      <c r="AQ87" s="36"/>
      <c r="AR87" s="37"/>
      <c r="AV87" s="37"/>
      <c r="AW87" s="36"/>
      <c r="AZ87" s="39"/>
      <c r="BA87" s="42"/>
      <c r="BB87" s="41"/>
      <c r="BC87" s="36"/>
      <c r="BD87" s="37"/>
      <c r="BH87" s="37"/>
      <c r="BI87" s="36"/>
      <c r="BL87" s="39"/>
      <c r="BM87" s="42"/>
      <c r="BN87" s="41"/>
      <c r="BO87" s="36"/>
      <c r="BP87" s="37"/>
      <c r="BT87" s="37"/>
      <c r="BU87" s="36"/>
      <c r="BX87" s="39"/>
      <c r="BY87" s="42"/>
      <c r="BZ87" s="41"/>
      <c r="CA87" s="36"/>
      <c r="CB87" s="37"/>
      <c r="CF87" s="37"/>
      <c r="CG87" s="36"/>
      <c r="CJ87" s="39"/>
      <c r="CK87" s="42"/>
      <c r="CL87" s="41"/>
      <c r="CM87" s="36"/>
      <c r="CN87" s="37"/>
      <c r="CR87" s="37"/>
      <c r="CS87" s="36"/>
      <c r="CV87" s="39"/>
      <c r="CW87" s="42"/>
      <c r="CX87" s="41"/>
      <c r="CY87" s="36"/>
      <c r="CZ87" s="37"/>
      <c r="DD87" s="37"/>
      <c r="DE87" s="36"/>
      <c r="DH87" s="39"/>
      <c r="DI87" s="42"/>
      <c r="DJ87" s="41"/>
      <c r="DK87" s="36"/>
      <c r="DL87" s="37"/>
      <c r="DP87" s="37"/>
      <c r="DQ87" s="36"/>
      <c r="DT87" s="39"/>
      <c r="DU87" s="42"/>
      <c r="DV87" s="41"/>
      <c r="DW87" s="36"/>
      <c r="DX87" s="37"/>
      <c r="EB87" s="37"/>
      <c r="EC87" s="36"/>
      <c r="EF87" s="39"/>
      <c r="EG87" s="42"/>
      <c r="EH87" s="41"/>
      <c r="EI87" s="36"/>
      <c r="EJ87" s="37"/>
      <c r="EN87" s="37"/>
      <c r="EO87" s="36"/>
      <c r="ER87" s="39"/>
      <c r="ES87" s="42"/>
      <c r="ET87" s="41"/>
      <c r="EU87" s="36"/>
      <c r="EV87" s="37"/>
      <c r="EZ87" s="37"/>
      <c r="FA87" s="36"/>
      <c r="FD87" s="39"/>
      <c r="FE87" s="42"/>
      <c r="FF87" s="41"/>
      <c r="FG87" s="36"/>
      <c r="FH87" s="37"/>
      <c r="FL87" s="37"/>
      <c r="FM87" s="36"/>
      <c r="FP87" s="39"/>
      <c r="FQ87" s="42"/>
      <c r="FR87" s="41"/>
      <c r="FS87" s="36"/>
      <c r="FT87" s="37"/>
      <c r="FX87" s="37"/>
      <c r="FY87" s="36"/>
      <c r="GB87" s="39"/>
      <c r="GC87" s="42"/>
      <c r="GD87" s="41"/>
      <c r="GE87" s="36"/>
      <c r="GF87" s="37"/>
      <c r="GJ87" s="37"/>
      <c r="GK87" s="36"/>
      <c r="GN87" s="39"/>
      <c r="GO87" s="42"/>
      <c r="GP87" s="41"/>
      <c r="GQ87" s="36"/>
      <c r="GR87" s="37"/>
      <c r="GV87" s="37"/>
      <c r="GW87" s="36"/>
      <c r="GZ87" s="39"/>
      <c r="HA87" s="42"/>
      <c r="HB87" s="41"/>
      <c r="HC87" s="36"/>
      <c r="HD87" s="37"/>
      <c r="HH87" s="37"/>
      <c r="HI87" s="36"/>
      <c r="HL87" s="39"/>
      <c r="HM87" s="42"/>
      <c r="HN87" s="41"/>
      <c r="HO87" s="36"/>
      <c r="HP87" s="37"/>
      <c r="HT87" s="37"/>
      <c r="HU87" s="36"/>
      <c r="HX87" s="39"/>
      <c r="HY87" s="42"/>
      <c r="HZ87" s="41"/>
      <c r="IA87" s="36"/>
      <c r="IB87" s="37"/>
      <c r="IF87" s="37"/>
      <c r="IG87" s="36"/>
      <c r="IJ87" s="39"/>
      <c r="IK87" s="42"/>
      <c r="IL87" s="41"/>
      <c r="IM87" s="36"/>
      <c r="IN87" s="37"/>
      <c r="IR87" s="37"/>
      <c r="IS87" s="36"/>
      <c r="IV87" s="39"/>
      <c r="IW87" s="42"/>
      <c r="IX87" s="41"/>
      <c r="IY87" s="36"/>
      <c r="IZ87" s="37"/>
      <c r="JD87" s="37"/>
      <c r="JE87" s="36"/>
      <c r="JH87" s="39"/>
      <c r="JI87" s="42"/>
      <c r="JJ87" s="41"/>
      <c r="JK87" s="36"/>
      <c r="JL87" s="37"/>
      <c r="JP87" s="37"/>
      <c r="JQ87" s="36"/>
      <c r="JT87" s="39"/>
      <c r="JU87" s="42"/>
      <c r="JV87" s="41"/>
      <c r="JW87" s="36"/>
      <c r="JX87" s="37"/>
      <c r="KB87" s="37"/>
      <c r="KC87" s="36"/>
      <c r="KF87" s="39"/>
      <c r="KG87" s="42"/>
      <c r="KH87" s="41"/>
      <c r="KI87" s="36"/>
      <c r="KJ87" s="37"/>
      <c r="KN87" s="37"/>
      <c r="KO87" s="36"/>
      <c r="KR87" s="39"/>
      <c r="KS87" s="42"/>
      <c r="KT87" s="41"/>
      <c r="KU87" s="36"/>
      <c r="KV87" s="37"/>
      <c r="KZ87" s="37"/>
      <c r="LA87" s="36"/>
      <c r="LD87" s="39"/>
      <c r="LE87" s="42"/>
      <c r="LF87" s="41"/>
      <c r="LG87" s="36"/>
      <c r="LH87" s="37"/>
      <c r="LL87" s="37"/>
      <c r="LM87" s="36"/>
      <c r="LP87" s="39"/>
      <c r="LQ87" s="42"/>
      <c r="LR87" s="41"/>
      <c r="LS87" s="36"/>
      <c r="LT87" s="37"/>
      <c r="LX87" s="37"/>
      <c r="LY87" s="36"/>
      <c r="MB87" s="39"/>
      <c r="MC87" s="42"/>
      <c r="MD87" s="41"/>
      <c r="ME87" s="36"/>
      <c r="MF87" s="37"/>
      <c r="MJ87" s="37"/>
      <c r="MK87" s="36"/>
      <c r="MN87" s="39"/>
      <c r="MO87" s="42"/>
      <c r="MP87" s="41"/>
      <c r="MQ87" s="36"/>
      <c r="MR87" s="37"/>
      <c r="MV87" s="37"/>
      <c r="MW87" s="36"/>
      <c r="MZ87" s="39"/>
      <c r="NA87" s="42"/>
      <c r="NB87" s="41"/>
      <c r="NC87" s="36"/>
      <c r="ND87" s="37"/>
      <c r="NH87" s="37"/>
      <c r="NI87" s="36"/>
      <c r="NL87" s="39"/>
      <c r="NM87" s="42"/>
      <c r="NN87" s="41"/>
      <c r="NO87" s="36"/>
      <c r="NP87" s="37"/>
      <c r="NT87" s="37"/>
      <c r="NU87" s="36"/>
      <c r="NX87" s="39"/>
      <c r="NY87" s="42"/>
      <c r="NZ87" s="41"/>
      <c r="OA87" s="36"/>
      <c r="OB87" s="37"/>
      <c r="OF87" s="37"/>
      <c r="OG87" s="36"/>
      <c r="OJ87" s="39"/>
      <c r="OK87" s="42"/>
      <c r="OL87" s="41"/>
      <c r="OM87" s="36"/>
      <c r="ON87" s="37"/>
      <c r="OR87" s="37"/>
      <c r="OS87" s="36"/>
      <c r="OV87" s="39"/>
      <c r="OW87" s="42"/>
      <c r="OX87" s="41"/>
      <c r="OY87" s="36"/>
      <c r="OZ87" s="37"/>
      <c r="PD87" s="37"/>
      <c r="PE87" s="36"/>
      <c r="PH87" s="39"/>
      <c r="PI87" s="42"/>
      <c r="PJ87" s="41"/>
      <c r="PK87" s="36"/>
      <c r="PL87" s="37"/>
      <c r="PP87" s="37"/>
      <c r="PQ87" s="36"/>
      <c r="PT87" s="39"/>
      <c r="PU87" s="42"/>
      <c r="PV87" s="41"/>
      <c r="PW87" s="36"/>
      <c r="PX87" s="37"/>
      <c r="QB87" s="37"/>
      <c r="QC87" s="36"/>
      <c r="QF87" s="39"/>
      <c r="QG87" s="42"/>
      <c r="QH87" s="41"/>
      <c r="QI87" s="36"/>
      <c r="QJ87" s="37"/>
      <c r="QN87" s="37"/>
      <c r="QO87" s="36"/>
      <c r="QR87" s="39"/>
      <c r="QS87" s="42"/>
      <c r="QT87" s="41"/>
      <c r="QU87" s="36"/>
      <c r="QV87" s="37"/>
      <c r="QZ87" s="37"/>
      <c r="RA87" s="36"/>
      <c r="RD87" s="39"/>
      <c r="RE87" s="42"/>
      <c r="RF87" s="41"/>
      <c r="RG87" s="36"/>
      <c r="RH87" s="37"/>
      <c r="RL87" s="37"/>
      <c r="RM87" s="36"/>
      <c r="RP87" s="39"/>
      <c r="RQ87" s="42"/>
      <c r="RR87" s="41"/>
      <c r="RS87" s="36"/>
      <c r="RT87" s="37"/>
      <c r="RX87" s="37"/>
      <c r="RY87" s="36"/>
      <c r="SB87" s="39"/>
      <c r="SC87" s="42"/>
      <c r="SD87" s="41"/>
      <c r="SE87" s="36"/>
      <c r="SF87" s="37"/>
      <c r="SJ87" s="37"/>
      <c r="SK87" s="36"/>
      <c r="SN87" s="39"/>
      <c r="SO87" s="42"/>
      <c r="SP87" s="41"/>
      <c r="SQ87" s="36"/>
      <c r="SR87" s="37"/>
      <c r="SV87" s="37"/>
      <c r="SW87" s="36"/>
      <c r="SZ87" s="39"/>
      <c r="TA87" s="42"/>
      <c r="TB87" s="41"/>
      <c r="TC87" s="36"/>
      <c r="TD87" s="37"/>
      <c r="TH87" s="37"/>
      <c r="TI87" s="36"/>
      <c r="TL87" s="39"/>
      <c r="TM87" s="42"/>
      <c r="TN87" s="41"/>
      <c r="TO87" s="36"/>
      <c r="TP87" s="37"/>
      <c r="TT87" s="37"/>
      <c r="TU87" s="36"/>
      <c r="TX87" s="39"/>
      <c r="TY87" s="42"/>
      <c r="TZ87" s="41"/>
      <c r="UA87" s="36"/>
      <c r="UB87" s="37"/>
      <c r="UF87" s="37"/>
      <c r="UG87" s="36"/>
      <c r="UJ87" s="39"/>
      <c r="UK87" s="42"/>
      <c r="UL87" s="41"/>
      <c r="UM87" s="36"/>
      <c r="UN87" s="37"/>
      <c r="UR87" s="37"/>
      <c r="US87" s="36"/>
      <c r="UV87" s="39"/>
      <c r="UW87" s="42"/>
      <c r="UX87" s="41"/>
      <c r="UY87" s="36"/>
      <c r="UZ87" s="37"/>
      <c r="VD87" s="37"/>
      <c r="VE87" s="36"/>
      <c r="VH87" s="39"/>
      <c r="VI87" s="42"/>
      <c r="VJ87" s="41"/>
      <c r="VK87" s="36"/>
      <c r="VL87" s="37"/>
      <c r="VP87" s="37"/>
      <c r="VQ87" s="36"/>
      <c r="VT87" s="39"/>
      <c r="VU87" s="42"/>
      <c r="VV87" s="41"/>
      <c r="VW87" s="36"/>
      <c r="VX87" s="37"/>
      <c r="WB87" s="37"/>
      <c r="WC87" s="36"/>
      <c r="WF87" s="39"/>
      <c r="WG87" s="42"/>
      <c r="WH87" s="41"/>
      <c r="WI87" s="36"/>
      <c r="WJ87" s="37"/>
      <c r="WN87" s="37"/>
      <c r="WO87" s="36"/>
      <c r="WR87" s="39"/>
      <c r="WS87" s="42"/>
      <c r="WT87" s="41"/>
      <c r="WU87" s="36"/>
      <c r="WV87" s="37"/>
      <c r="WZ87" s="37"/>
      <c r="XA87" s="36"/>
      <c r="XD87" s="39"/>
      <c r="XE87" s="42"/>
      <c r="XF87" s="41"/>
      <c r="XG87" s="36"/>
      <c r="XH87" s="37"/>
      <c r="XL87" s="37"/>
      <c r="XM87" s="36"/>
      <c r="XP87" s="39"/>
      <c r="XQ87" s="42"/>
      <c r="XR87" s="41"/>
      <c r="XS87" s="36"/>
      <c r="XT87" s="37"/>
      <c r="XX87" s="37"/>
      <c r="XY87" s="36"/>
      <c r="YB87" s="39"/>
      <c r="YC87" s="42"/>
      <c r="YD87" s="41"/>
      <c r="YE87" s="36"/>
      <c r="YF87" s="37"/>
      <c r="YJ87" s="37"/>
      <c r="YK87" s="36"/>
      <c r="YN87" s="39"/>
      <c r="YO87" s="42"/>
      <c r="YP87" s="41"/>
      <c r="YQ87" s="36"/>
      <c r="YR87" s="37"/>
      <c r="YV87" s="37"/>
      <c r="YW87" s="36"/>
      <c r="YZ87" s="39"/>
      <c r="ZA87" s="42"/>
      <c r="ZB87" s="41"/>
      <c r="ZC87" s="36"/>
      <c r="ZD87" s="37"/>
      <c r="ZH87" s="37"/>
      <c r="ZI87" s="36"/>
      <c r="ZL87" s="39"/>
      <c r="ZM87" s="42"/>
      <c r="ZN87" s="41"/>
      <c r="ZO87" s="36"/>
      <c r="ZP87" s="37"/>
      <c r="ZT87" s="37"/>
      <c r="ZU87" s="36"/>
      <c r="ZX87" s="39"/>
      <c r="ZY87" s="42"/>
      <c r="ZZ87" s="41"/>
      <c r="AAA87" s="36"/>
      <c r="AAB87" s="37"/>
      <c r="AAF87" s="37"/>
      <c r="AAG87" s="36"/>
      <c r="AAJ87" s="39"/>
      <c r="AAK87" s="42"/>
      <c r="AAL87" s="41"/>
      <c r="AAM87" s="36"/>
      <c r="AAN87" s="37"/>
      <c r="AAR87" s="37"/>
      <c r="AAS87" s="36"/>
      <c r="AAV87" s="39"/>
      <c r="AAW87" s="42"/>
      <c r="AAX87" s="41"/>
      <c r="AAY87" s="36"/>
      <c r="AAZ87" s="37"/>
      <c r="ABD87" s="37"/>
      <c r="ABE87" s="36"/>
      <c r="ABH87" s="39"/>
      <c r="ABI87" s="42"/>
      <c r="ABJ87" s="41"/>
      <c r="ABK87" s="36"/>
      <c r="ABL87" s="37"/>
      <c r="ABP87" s="37"/>
      <c r="ABQ87" s="36"/>
      <c r="ABT87" s="39"/>
      <c r="ABU87" s="42"/>
      <c r="ABV87" s="41"/>
      <c r="ABW87" s="36"/>
      <c r="ABX87" s="37"/>
      <c r="ACB87" s="37"/>
      <c r="ACC87" s="36"/>
      <c r="ACF87" s="39"/>
      <c r="ACG87" s="42"/>
      <c r="ACH87" s="41"/>
      <c r="ACI87" s="36"/>
      <c r="ACJ87" s="37"/>
      <c r="ACN87" s="37"/>
      <c r="ACO87" s="36"/>
      <c r="ACR87" s="39"/>
      <c r="ACS87" s="42"/>
      <c r="ACT87" s="41"/>
      <c r="ACU87" s="36"/>
      <c r="ACV87" s="37"/>
      <c r="ACZ87" s="37"/>
      <c r="ADA87" s="36"/>
      <c r="ADD87" s="39"/>
      <c r="ADE87" s="42"/>
      <c r="ADF87" s="41"/>
      <c r="ADG87" s="36"/>
      <c r="ADH87" s="37"/>
      <c r="ADL87" s="37"/>
      <c r="ADM87" s="36"/>
      <c r="ADP87" s="39"/>
      <c r="ADQ87" s="42"/>
      <c r="ADR87" s="41"/>
      <c r="ADS87" s="36"/>
      <c r="ADT87" s="37"/>
      <c r="ADX87" s="37"/>
      <c r="ADY87" s="36"/>
      <c r="AEB87" s="39"/>
      <c r="AEC87" s="42"/>
      <c r="AED87" s="41"/>
      <c r="AEE87" s="36"/>
      <c r="AEF87" s="37"/>
      <c r="AEJ87" s="37"/>
      <c r="AEK87" s="36"/>
      <c r="AEN87" s="39"/>
      <c r="AEO87" s="42"/>
      <c r="AEP87" s="41"/>
      <c r="AEQ87" s="36"/>
      <c r="AER87" s="37"/>
      <c r="AEV87" s="37"/>
      <c r="AEW87" s="36"/>
      <c r="AEZ87" s="39"/>
      <c r="AFA87" s="42"/>
      <c r="AFB87" s="41"/>
      <c r="AFC87" s="36"/>
      <c r="AFD87" s="37"/>
      <c r="AFH87" s="37"/>
      <c r="AFI87" s="36"/>
      <c r="AFL87" s="39"/>
      <c r="AFM87" s="42"/>
      <c r="AFN87" s="41"/>
      <c r="AFO87" s="36"/>
      <c r="AFP87" s="37"/>
      <c r="AFT87" s="37"/>
      <c r="AFU87" s="36"/>
      <c r="AFX87" s="39"/>
      <c r="AFY87" s="42"/>
      <c r="AFZ87" s="41"/>
      <c r="AGA87" s="36"/>
      <c r="AGB87" s="37"/>
      <c r="AGF87" s="37"/>
      <c r="AGG87" s="36"/>
      <c r="AGJ87" s="39"/>
      <c r="AGK87" s="42"/>
      <c r="AGL87" s="41"/>
      <c r="AGM87" s="36"/>
      <c r="AGN87" s="37"/>
      <c r="AGR87" s="37"/>
      <c r="AGS87" s="36"/>
      <c r="AGV87" s="39"/>
      <c r="AGW87" s="42"/>
      <c r="AGX87" s="41"/>
      <c r="AGY87" s="36"/>
      <c r="AGZ87" s="37"/>
      <c r="AHD87" s="37"/>
      <c r="AHE87" s="36"/>
      <c r="AHH87" s="39"/>
      <c r="AHI87" s="42"/>
      <c r="AHJ87" s="41"/>
      <c r="AHK87" s="36"/>
      <c r="AHL87" s="37"/>
      <c r="AHP87" s="37"/>
      <c r="AHQ87" s="36"/>
      <c r="AHT87" s="39"/>
      <c r="AHU87" s="42"/>
      <c r="AHV87" s="41"/>
      <c r="AHW87" s="36"/>
      <c r="AHX87" s="37"/>
      <c r="AIB87" s="37"/>
      <c r="AIC87" s="36"/>
      <c r="AIF87" s="39"/>
      <c r="AIG87" s="42"/>
      <c r="AIH87" s="41"/>
      <c r="AII87" s="36"/>
      <c r="AIJ87" s="37"/>
      <c r="AIN87" s="37"/>
      <c r="AIO87" s="36"/>
      <c r="AIR87" s="39"/>
      <c r="AIS87" s="42"/>
      <c r="AIT87" s="41"/>
      <c r="AIU87" s="36"/>
      <c r="AIV87" s="37"/>
      <c r="AIZ87" s="37"/>
      <c r="AJA87" s="36"/>
      <c r="AJD87" s="39"/>
      <c r="AJE87" s="42"/>
      <c r="AJF87" s="41"/>
      <c r="AJG87" s="36"/>
      <c r="AJH87" s="37"/>
      <c r="AJL87" s="37"/>
      <c r="AJM87" s="36"/>
      <c r="AJP87" s="39"/>
      <c r="AJQ87" s="42"/>
      <c r="AJR87" s="41"/>
      <c r="AJS87" s="36"/>
      <c r="AJT87" s="37"/>
      <c r="AJX87" s="37"/>
      <c r="AJY87" s="36"/>
      <c r="AKB87" s="39"/>
      <c r="AKC87" s="42"/>
      <c r="AKD87" s="41"/>
      <c r="AKE87" s="36"/>
      <c r="AKF87" s="37"/>
      <c r="AKJ87" s="37"/>
      <c r="AKK87" s="36"/>
      <c r="AKN87" s="39"/>
      <c r="AKO87" s="42"/>
      <c r="AKP87" s="41"/>
      <c r="AKQ87" s="36"/>
      <c r="AKR87" s="37"/>
      <c r="AKV87" s="37"/>
      <c r="AKW87" s="36"/>
      <c r="AKZ87" s="39"/>
      <c r="ALA87" s="42"/>
      <c r="ALB87" s="41"/>
      <c r="ALC87" s="36"/>
      <c r="ALD87" s="37"/>
      <c r="ALH87" s="37"/>
      <c r="ALI87" s="36"/>
      <c r="ALL87" s="39"/>
      <c r="ALM87" s="42"/>
      <c r="ALN87" s="41"/>
      <c r="ALO87" s="36"/>
      <c r="ALP87" s="37"/>
      <c r="ALT87" s="37"/>
      <c r="ALU87" s="36"/>
      <c r="ALX87" s="39"/>
      <c r="ALY87" s="42"/>
      <c r="ALZ87" s="41"/>
      <c r="AMA87" s="36"/>
      <c r="AMB87" s="37"/>
      <c r="AMF87" s="37"/>
      <c r="AMG87" s="36"/>
      <c r="AMJ87" s="39"/>
      <c r="AMK87" s="42"/>
      <c r="AML87" s="41"/>
      <c r="AMM87" s="36"/>
      <c r="AMN87" s="37"/>
    </row>
    <row r="88" spans="1:1028" s="38" customFormat="1" ht="63.75" x14ac:dyDescent="0.2">
      <c r="A88" s="35" t="s">
        <v>382</v>
      </c>
      <c r="B88" s="24" t="s">
        <v>400</v>
      </c>
      <c r="C88" s="36" t="s">
        <v>197</v>
      </c>
      <c r="D88" s="58">
        <v>44078</v>
      </c>
      <c r="E88" s="26" t="s">
        <v>401</v>
      </c>
      <c r="F88" s="38" t="s">
        <v>199</v>
      </c>
      <c r="G88" s="38" t="s">
        <v>228</v>
      </c>
      <c r="H88" s="62">
        <v>44161</v>
      </c>
      <c r="I88" s="36">
        <v>59</v>
      </c>
      <c r="J88" s="26" t="s">
        <v>201</v>
      </c>
      <c r="K88" s="38" t="s">
        <v>76</v>
      </c>
      <c r="L88" s="22" t="s">
        <v>192</v>
      </c>
      <c r="M88" s="22" t="s">
        <v>192</v>
      </c>
      <c r="N88" s="22" t="s">
        <v>192</v>
      </c>
      <c r="O88" s="22" t="s">
        <v>192</v>
      </c>
      <c r="P88" s="39" t="s">
        <v>402</v>
      </c>
      <c r="Q88" s="40"/>
      <c r="R88" s="41"/>
      <c r="S88" s="36"/>
      <c r="T88" s="37"/>
      <c r="X88" s="37"/>
      <c r="Y88" s="36"/>
      <c r="AB88" s="39"/>
      <c r="AC88" s="42"/>
      <c r="AD88" s="41"/>
      <c r="AE88" s="36"/>
      <c r="AF88" s="37"/>
      <c r="AJ88" s="37"/>
      <c r="AK88" s="36"/>
      <c r="AN88" s="39"/>
      <c r="AO88" s="42"/>
      <c r="AP88" s="41"/>
      <c r="AQ88" s="36"/>
      <c r="AR88" s="37"/>
      <c r="AV88" s="37"/>
      <c r="AW88" s="36"/>
      <c r="AZ88" s="39"/>
      <c r="BA88" s="42"/>
      <c r="BB88" s="41"/>
      <c r="BC88" s="36"/>
      <c r="BD88" s="37"/>
      <c r="BH88" s="37"/>
      <c r="BI88" s="36"/>
      <c r="BL88" s="39"/>
      <c r="BM88" s="42"/>
      <c r="BN88" s="41"/>
      <c r="BO88" s="36"/>
      <c r="BP88" s="37"/>
      <c r="BT88" s="37"/>
      <c r="BU88" s="36"/>
      <c r="BX88" s="39"/>
      <c r="BY88" s="42"/>
      <c r="BZ88" s="41"/>
      <c r="CA88" s="36"/>
      <c r="CB88" s="37"/>
      <c r="CF88" s="37"/>
      <c r="CG88" s="36"/>
      <c r="CJ88" s="39"/>
      <c r="CK88" s="42"/>
      <c r="CL88" s="41"/>
      <c r="CM88" s="36"/>
      <c r="CN88" s="37"/>
      <c r="CR88" s="37"/>
      <c r="CS88" s="36"/>
      <c r="CV88" s="39"/>
      <c r="CW88" s="42"/>
      <c r="CX88" s="41"/>
      <c r="CY88" s="36"/>
      <c r="CZ88" s="37"/>
      <c r="DD88" s="37"/>
      <c r="DE88" s="36"/>
      <c r="DH88" s="39"/>
      <c r="DI88" s="42"/>
      <c r="DJ88" s="41"/>
      <c r="DK88" s="36"/>
      <c r="DL88" s="37"/>
      <c r="DP88" s="37"/>
      <c r="DQ88" s="36"/>
      <c r="DT88" s="39"/>
      <c r="DU88" s="42"/>
      <c r="DV88" s="41"/>
      <c r="DW88" s="36"/>
      <c r="DX88" s="37"/>
      <c r="EB88" s="37"/>
      <c r="EC88" s="36"/>
      <c r="EF88" s="39"/>
      <c r="EG88" s="42"/>
      <c r="EH88" s="41"/>
      <c r="EI88" s="36"/>
      <c r="EJ88" s="37"/>
      <c r="EN88" s="37"/>
      <c r="EO88" s="36"/>
      <c r="ER88" s="39"/>
      <c r="ES88" s="42"/>
      <c r="ET88" s="41"/>
      <c r="EU88" s="36"/>
      <c r="EV88" s="37"/>
      <c r="EZ88" s="37"/>
      <c r="FA88" s="36"/>
      <c r="FD88" s="39"/>
      <c r="FE88" s="42"/>
      <c r="FF88" s="41"/>
      <c r="FG88" s="36"/>
      <c r="FH88" s="37"/>
      <c r="FL88" s="37"/>
      <c r="FM88" s="36"/>
      <c r="FP88" s="39"/>
      <c r="FQ88" s="42"/>
      <c r="FR88" s="41"/>
      <c r="FS88" s="36"/>
      <c r="FT88" s="37"/>
      <c r="FX88" s="37"/>
      <c r="FY88" s="36"/>
      <c r="GB88" s="39"/>
      <c r="GC88" s="42"/>
      <c r="GD88" s="41"/>
      <c r="GE88" s="36"/>
      <c r="GF88" s="37"/>
      <c r="GJ88" s="37"/>
      <c r="GK88" s="36"/>
      <c r="GN88" s="39"/>
      <c r="GO88" s="42"/>
      <c r="GP88" s="41"/>
      <c r="GQ88" s="36"/>
      <c r="GR88" s="37"/>
      <c r="GV88" s="37"/>
      <c r="GW88" s="36"/>
      <c r="GZ88" s="39"/>
      <c r="HA88" s="42"/>
      <c r="HB88" s="41"/>
      <c r="HC88" s="36"/>
      <c r="HD88" s="37"/>
      <c r="HH88" s="37"/>
      <c r="HI88" s="36"/>
      <c r="HL88" s="39"/>
      <c r="HM88" s="42"/>
      <c r="HN88" s="41"/>
      <c r="HO88" s="36"/>
      <c r="HP88" s="37"/>
      <c r="HT88" s="37"/>
      <c r="HU88" s="36"/>
      <c r="HX88" s="39"/>
      <c r="HY88" s="42"/>
      <c r="HZ88" s="41"/>
      <c r="IA88" s="36"/>
      <c r="IB88" s="37"/>
      <c r="IF88" s="37"/>
      <c r="IG88" s="36"/>
      <c r="IJ88" s="39"/>
      <c r="IK88" s="42"/>
      <c r="IL88" s="41"/>
      <c r="IM88" s="36"/>
      <c r="IN88" s="37"/>
      <c r="IR88" s="37"/>
      <c r="IS88" s="36"/>
      <c r="IV88" s="39"/>
      <c r="IW88" s="42"/>
      <c r="IX88" s="41"/>
      <c r="IY88" s="36"/>
      <c r="IZ88" s="37"/>
      <c r="JD88" s="37"/>
      <c r="JE88" s="36"/>
      <c r="JH88" s="39"/>
      <c r="JI88" s="42"/>
      <c r="JJ88" s="41"/>
      <c r="JK88" s="36"/>
      <c r="JL88" s="37"/>
      <c r="JP88" s="37"/>
      <c r="JQ88" s="36"/>
      <c r="JT88" s="39"/>
      <c r="JU88" s="42"/>
      <c r="JV88" s="41"/>
      <c r="JW88" s="36"/>
      <c r="JX88" s="37"/>
      <c r="KB88" s="37"/>
      <c r="KC88" s="36"/>
      <c r="KF88" s="39"/>
      <c r="KG88" s="42"/>
      <c r="KH88" s="41"/>
      <c r="KI88" s="36"/>
      <c r="KJ88" s="37"/>
      <c r="KN88" s="37"/>
      <c r="KO88" s="36"/>
      <c r="KR88" s="39"/>
      <c r="KS88" s="42"/>
      <c r="KT88" s="41"/>
      <c r="KU88" s="36"/>
      <c r="KV88" s="37"/>
      <c r="KZ88" s="37"/>
      <c r="LA88" s="36"/>
      <c r="LD88" s="39"/>
      <c r="LE88" s="42"/>
      <c r="LF88" s="41"/>
      <c r="LG88" s="36"/>
      <c r="LH88" s="37"/>
      <c r="LL88" s="37"/>
      <c r="LM88" s="36"/>
      <c r="LP88" s="39"/>
      <c r="LQ88" s="42"/>
      <c r="LR88" s="41"/>
      <c r="LS88" s="36"/>
      <c r="LT88" s="37"/>
      <c r="LX88" s="37"/>
      <c r="LY88" s="36"/>
      <c r="MB88" s="39"/>
      <c r="MC88" s="42"/>
      <c r="MD88" s="41"/>
      <c r="ME88" s="36"/>
      <c r="MF88" s="37"/>
      <c r="MJ88" s="37"/>
      <c r="MK88" s="36"/>
      <c r="MN88" s="39"/>
      <c r="MO88" s="42"/>
      <c r="MP88" s="41"/>
      <c r="MQ88" s="36"/>
      <c r="MR88" s="37"/>
      <c r="MV88" s="37"/>
      <c r="MW88" s="36"/>
      <c r="MZ88" s="39"/>
      <c r="NA88" s="42"/>
      <c r="NB88" s="41"/>
      <c r="NC88" s="36"/>
      <c r="ND88" s="37"/>
      <c r="NH88" s="37"/>
      <c r="NI88" s="36"/>
      <c r="NL88" s="39"/>
      <c r="NM88" s="42"/>
      <c r="NN88" s="41"/>
      <c r="NO88" s="36"/>
      <c r="NP88" s="37"/>
      <c r="NT88" s="37"/>
      <c r="NU88" s="36"/>
      <c r="NX88" s="39"/>
      <c r="NY88" s="42"/>
      <c r="NZ88" s="41"/>
      <c r="OA88" s="36"/>
      <c r="OB88" s="37"/>
      <c r="OF88" s="37"/>
      <c r="OG88" s="36"/>
      <c r="OJ88" s="39"/>
      <c r="OK88" s="42"/>
      <c r="OL88" s="41"/>
      <c r="OM88" s="36"/>
      <c r="ON88" s="37"/>
      <c r="OR88" s="37"/>
      <c r="OS88" s="36"/>
      <c r="OV88" s="39"/>
      <c r="OW88" s="42"/>
      <c r="OX88" s="41"/>
      <c r="OY88" s="36"/>
      <c r="OZ88" s="37"/>
      <c r="PD88" s="37"/>
      <c r="PE88" s="36"/>
      <c r="PH88" s="39"/>
      <c r="PI88" s="42"/>
      <c r="PJ88" s="41"/>
      <c r="PK88" s="36"/>
      <c r="PL88" s="37"/>
      <c r="PP88" s="37"/>
      <c r="PQ88" s="36"/>
      <c r="PT88" s="39"/>
      <c r="PU88" s="42"/>
      <c r="PV88" s="41"/>
      <c r="PW88" s="36"/>
      <c r="PX88" s="37"/>
      <c r="QB88" s="37"/>
      <c r="QC88" s="36"/>
      <c r="QF88" s="39"/>
      <c r="QG88" s="42"/>
      <c r="QH88" s="41"/>
      <c r="QI88" s="36"/>
      <c r="QJ88" s="37"/>
      <c r="QN88" s="37"/>
      <c r="QO88" s="36"/>
      <c r="QR88" s="39"/>
      <c r="QS88" s="42"/>
      <c r="QT88" s="41"/>
      <c r="QU88" s="36"/>
      <c r="QV88" s="37"/>
      <c r="QZ88" s="37"/>
      <c r="RA88" s="36"/>
      <c r="RD88" s="39"/>
      <c r="RE88" s="42"/>
      <c r="RF88" s="41"/>
      <c r="RG88" s="36"/>
      <c r="RH88" s="37"/>
      <c r="RL88" s="37"/>
      <c r="RM88" s="36"/>
      <c r="RP88" s="39"/>
      <c r="RQ88" s="42"/>
      <c r="RR88" s="41"/>
      <c r="RS88" s="36"/>
      <c r="RT88" s="37"/>
      <c r="RX88" s="37"/>
      <c r="RY88" s="36"/>
      <c r="SB88" s="39"/>
      <c r="SC88" s="42"/>
      <c r="SD88" s="41"/>
      <c r="SE88" s="36"/>
      <c r="SF88" s="37"/>
      <c r="SJ88" s="37"/>
      <c r="SK88" s="36"/>
      <c r="SN88" s="39"/>
      <c r="SO88" s="42"/>
      <c r="SP88" s="41"/>
      <c r="SQ88" s="36"/>
      <c r="SR88" s="37"/>
      <c r="SV88" s="37"/>
      <c r="SW88" s="36"/>
      <c r="SZ88" s="39"/>
      <c r="TA88" s="42"/>
      <c r="TB88" s="41"/>
      <c r="TC88" s="36"/>
      <c r="TD88" s="37"/>
      <c r="TH88" s="37"/>
      <c r="TI88" s="36"/>
      <c r="TL88" s="39"/>
      <c r="TM88" s="42"/>
      <c r="TN88" s="41"/>
      <c r="TO88" s="36"/>
      <c r="TP88" s="37"/>
      <c r="TT88" s="37"/>
      <c r="TU88" s="36"/>
      <c r="TX88" s="39"/>
      <c r="TY88" s="42"/>
      <c r="TZ88" s="41"/>
      <c r="UA88" s="36"/>
      <c r="UB88" s="37"/>
      <c r="UF88" s="37"/>
      <c r="UG88" s="36"/>
      <c r="UJ88" s="39"/>
      <c r="UK88" s="42"/>
      <c r="UL88" s="41"/>
      <c r="UM88" s="36"/>
      <c r="UN88" s="37"/>
      <c r="UR88" s="37"/>
      <c r="US88" s="36"/>
      <c r="UV88" s="39"/>
      <c r="UW88" s="42"/>
      <c r="UX88" s="41"/>
      <c r="UY88" s="36"/>
      <c r="UZ88" s="37"/>
      <c r="VD88" s="37"/>
      <c r="VE88" s="36"/>
      <c r="VH88" s="39"/>
      <c r="VI88" s="42"/>
      <c r="VJ88" s="41"/>
      <c r="VK88" s="36"/>
      <c r="VL88" s="37"/>
      <c r="VP88" s="37"/>
      <c r="VQ88" s="36"/>
      <c r="VT88" s="39"/>
      <c r="VU88" s="42"/>
      <c r="VV88" s="41"/>
      <c r="VW88" s="36"/>
      <c r="VX88" s="37"/>
      <c r="WB88" s="37"/>
      <c r="WC88" s="36"/>
      <c r="WF88" s="39"/>
      <c r="WG88" s="42"/>
      <c r="WH88" s="41"/>
      <c r="WI88" s="36"/>
      <c r="WJ88" s="37"/>
      <c r="WN88" s="37"/>
      <c r="WO88" s="36"/>
      <c r="WR88" s="39"/>
      <c r="WS88" s="42"/>
      <c r="WT88" s="41"/>
      <c r="WU88" s="36"/>
      <c r="WV88" s="37"/>
      <c r="WZ88" s="37"/>
      <c r="XA88" s="36"/>
      <c r="XD88" s="39"/>
      <c r="XE88" s="42"/>
      <c r="XF88" s="41"/>
      <c r="XG88" s="36"/>
      <c r="XH88" s="37"/>
      <c r="XL88" s="37"/>
      <c r="XM88" s="36"/>
      <c r="XP88" s="39"/>
      <c r="XQ88" s="42"/>
      <c r="XR88" s="41"/>
      <c r="XS88" s="36"/>
      <c r="XT88" s="37"/>
      <c r="XX88" s="37"/>
      <c r="XY88" s="36"/>
      <c r="YB88" s="39"/>
      <c r="YC88" s="42"/>
      <c r="YD88" s="41"/>
      <c r="YE88" s="36"/>
      <c r="YF88" s="37"/>
      <c r="YJ88" s="37"/>
      <c r="YK88" s="36"/>
      <c r="YN88" s="39"/>
      <c r="YO88" s="42"/>
      <c r="YP88" s="41"/>
      <c r="YQ88" s="36"/>
      <c r="YR88" s="37"/>
      <c r="YV88" s="37"/>
      <c r="YW88" s="36"/>
      <c r="YZ88" s="39"/>
      <c r="ZA88" s="42"/>
      <c r="ZB88" s="41"/>
      <c r="ZC88" s="36"/>
      <c r="ZD88" s="37"/>
      <c r="ZH88" s="37"/>
      <c r="ZI88" s="36"/>
      <c r="ZL88" s="39"/>
      <c r="ZM88" s="42"/>
      <c r="ZN88" s="41"/>
      <c r="ZO88" s="36"/>
      <c r="ZP88" s="37"/>
      <c r="ZT88" s="37"/>
      <c r="ZU88" s="36"/>
      <c r="ZX88" s="39"/>
      <c r="ZY88" s="42"/>
      <c r="ZZ88" s="41"/>
      <c r="AAA88" s="36"/>
      <c r="AAB88" s="37"/>
      <c r="AAF88" s="37"/>
      <c r="AAG88" s="36"/>
      <c r="AAJ88" s="39"/>
      <c r="AAK88" s="42"/>
      <c r="AAL88" s="41"/>
      <c r="AAM88" s="36"/>
      <c r="AAN88" s="37"/>
      <c r="AAR88" s="37"/>
      <c r="AAS88" s="36"/>
      <c r="AAV88" s="39"/>
      <c r="AAW88" s="42"/>
      <c r="AAX88" s="41"/>
      <c r="AAY88" s="36"/>
      <c r="AAZ88" s="37"/>
      <c r="ABD88" s="37"/>
      <c r="ABE88" s="36"/>
      <c r="ABH88" s="39"/>
      <c r="ABI88" s="42"/>
      <c r="ABJ88" s="41"/>
      <c r="ABK88" s="36"/>
      <c r="ABL88" s="37"/>
      <c r="ABP88" s="37"/>
      <c r="ABQ88" s="36"/>
      <c r="ABT88" s="39"/>
      <c r="ABU88" s="42"/>
      <c r="ABV88" s="41"/>
      <c r="ABW88" s="36"/>
      <c r="ABX88" s="37"/>
      <c r="ACB88" s="37"/>
      <c r="ACC88" s="36"/>
      <c r="ACF88" s="39"/>
      <c r="ACG88" s="42"/>
      <c r="ACH88" s="41"/>
      <c r="ACI88" s="36"/>
      <c r="ACJ88" s="37"/>
      <c r="ACN88" s="37"/>
      <c r="ACO88" s="36"/>
      <c r="ACR88" s="39"/>
      <c r="ACS88" s="42"/>
      <c r="ACT88" s="41"/>
      <c r="ACU88" s="36"/>
      <c r="ACV88" s="37"/>
      <c r="ACZ88" s="37"/>
      <c r="ADA88" s="36"/>
      <c r="ADD88" s="39"/>
      <c r="ADE88" s="42"/>
      <c r="ADF88" s="41"/>
      <c r="ADG88" s="36"/>
      <c r="ADH88" s="37"/>
      <c r="ADL88" s="37"/>
      <c r="ADM88" s="36"/>
      <c r="ADP88" s="39"/>
      <c r="ADQ88" s="42"/>
      <c r="ADR88" s="41"/>
      <c r="ADS88" s="36"/>
      <c r="ADT88" s="37"/>
      <c r="ADX88" s="37"/>
      <c r="ADY88" s="36"/>
      <c r="AEB88" s="39"/>
      <c r="AEC88" s="42"/>
      <c r="AED88" s="41"/>
      <c r="AEE88" s="36"/>
      <c r="AEF88" s="37"/>
      <c r="AEJ88" s="37"/>
      <c r="AEK88" s="36"/>
      <c r="AEN88" s="39"/>
      <c r="AEO88" s="42"/>
      <c r="AEP88" s="41"/>
      <c r="AEQ88" s="36"/>
      <c r="AER88" s="37"/>
      <c r="AEV88" s="37"/>
      <c r="AEW88" s="36"/>
      <c r="AEZ88" s="39"/>
      <c r="AFA88" s="42"/>
      <c r="AFB88" s="41"/>
      <c r="AFC88" s="36"/>
      <c r="AFD88" s="37"/>
      <c r="AFH88" s="37"/>
      <c r="AFI88" s="36"/>
      <c r="AFL88" s="39"/>
      <c r="AFM88" s="42"/>
      <c r="AFN88" s="41"/>
      <c r="AFO88" s="36"/>
      <c r="AFP88" s="37"/>
      <c r="AFT88" s="37"/>
      <c r="AFU88" s="36"/>
      <c r="AFX88" s="39"/>
      <c r="AFY88" s="42"/>
      <c r="AFZ88" s="41"/>
      <c r="AGA88" s="36"/>
      <c r="AGB88" s="37"/>
      <c r="AGF88" s="37"/>
      <c r="AGG88" s="36"/>
      <c r="AGJ88" s="39"/>
      <c r="AGK88" s="42"/>
      <c r="AGL88" s="41"/>
      <c r="AGM88" s="36"/>
      <c r="AGN88" s="37"/>
      <c r="AGR88" s="37"/>
      <c r="AGS88" s="36"/>
      <c r="AGV88" s="39"/>
      <c r="AGW88" s="42"/>
      <c r="AGX88" s="41"/>
      <c r="AGY88" s="36"/>
      <c r="AGZ88" s="37"/>
      <c r="AHD88" s="37"/>
      <c r="AHE88" s="36"/>
      <c r="AHH88" s="39"/>
      <c r="AHI88" s="42"/>
      <c r="AHJ88" s="41"/>
      <c r="AHK88" s="36"/>
      <c r="AHL88" s="37"/>
      <c r="AHP88" s="37"/>
      <c r="AHQ88" s="36"/>
      <c r="AHT88" s="39"/>
      <c r="AHU88" s="42"/>
      <c r="AHV88" s="41"/>
      <c r="AHW88" s="36"/>
      <c r="AHX88" s="37"/>
      <c r="AIB88" s="37"/>
      <c r="AIC88" s="36"/>
      <c r="AIF88" s="39"/>
      <c r="AIG88" s="42"/>
      <c r="AIH88" s="41"/>
      <c r="AII88" s="36"/>
      <c r="AIJ88" s="37"/>
      <c r="AIN88" s="37"/>
      <c r="AIO88" s="36"/>
      <c r="AIR88" s="39"/>
      <c r="AIS88" s="42"/>
      <c r="AIT88" s="41"/>
      <c r="AIU88" s="36"/>
      <c r="AIV88" s="37"/>
      <c r="AIZ88" s="37"/>
      <c r="AJA88" s="36"/>
      <c r="AJD88" s="39"/>
      <c r="AJE88" s="42"/>
      <c r="AJF88" s="41"/>
      <c r="AJG88" s="36"/>
      <c r="AJH88" s="37"/>
      <c r="AJL88" s="37"/>
      <c r="AJM88" s="36"/>
      <c r="AJP88" s="39"/>
      <c r="AJQ88" s="42"/>
      <c r="AJR88" s="41"/>
      <c r="AJS88" s="36"/>
      <c r="AJT88" s="37"/>
      <c r="AJX88" s="37"/>
      <c r="AJY88" s="36"/>
      <c r="AKB88" s="39"/>
      <c r="AKC88" s="42"/>
      <c r="AKD88" s="41"/>
      <c r="AKE88" s="36"/>
      <c r="AKF88" s="37"/>
      <c r="AKJ88" s="37"/>
      <c r="AKK88" s="36"/>
      <c r="AKN88" s="39"/>
      <c r="AKO88" s="42"/>
      <c r="AKP88" s="41"/>
      <c r="AKQ88" s="36"/>
      <c r="AKR88" s="37"/>
      <c r="AKV88" s="37"/>
      <c r="AKW88" s="36"/>
      <c r="AKZ88" s="39"/>
      <c r="ALA88" s="42"/>
      <c r="ALB88" s="41"/>
      <c r="ALC88" s="36"/>
      <c r="ALD88" s="37"/>
      <c r="ALH88" s="37"/>
      <c r="ALI88" s="36"/>
      <c r="ALL88" s="39"/>
      <c r="ALM88" s="42"/>
      <c r="ALN88" s="41"/>
      <c r="ALO88" s="36"/>
      <c r="ALP88" s="37"/>
      <c r="ALT88" s="37"/>
      <c r="ALU88" s="36"/>
      <c r="ALX88" s="39"/>
      <c r="ALY88" s="42"/>
      <c r="ALZ88" s="41"/>
      <c r="AMA88" s="36"/>
      <c r="AMB88" s="37"/>
      <c r="AMF88" s="37"/>
      <c r="AMG88" s="36"/>
      <c r="AMJ88" s="39"/>
      <c r="AMK88" s="42"/>
      <c r="AML88" s="41"/>
      <c r="AMM88" s="36"/>
      <c r="AMN88" s="37"/>
    </row>
    <row r="89" spans="1:1028" s="38" customFormat="1" ht="63.75" x14ac:dyDescent="0.2">
      <c r="A89" s="35" t="s">
        <v>382</v>
      </c>
      <c r="B89" s="24" t="s">
        <v>403</v>
      </c>
      <c r="C89" s="36" t="s">
        <v>197</v>
      </c>
      <c r="D89" s="58">
        <v>44084</v>
      </c>
      <c r="E89" s="26" t="s">
        <v>404</v>
      </c>
      <c r="F89" s="38" t="s">
        <v>199</v>
      </c>
      <c r="G89" s="38" t="s">
        <v>200</v>
      </c>
      <c r="H89" s="62">
        <v>44084</v>
      </c>
      <c r="I89" s="36">
        <v>1</v>
      </c>
      <c r="J89" s="26" t="s">
        <v>201</v>
      </c>
      <c r="K89" s="38" t="s">
        <v>76</v>
      </c>
      <c r="L89" s="22" t="s">
        <v>192</v>
      </c>
      <c r="M89" s="22" t="s">
        <v>192</v>
      </c>
      <c r="N89" s="22" t="s">
        <v>192</v>
      </c>
      <c r="O89" s="22" t="s">
        <v>192</v>
      </c>
      <c r="P89" s="28" t="s">
        <v>402</v>
      </c>
      <c r="Q89" s="40"/>
      <c r="R89" s="41"/>
      <c r="S89" s="36"/>
      <c r="T89" s="37"/>
      <c r="X89" s="37"/>
      <c r="Y89" s="36"/>
      <c r="AB89" s="39"/>
      <c r="AC89" s="42"/>
      <c r="AD89" s="41"/>
      <c r="AE89" s="36"/>
      <c r="AF89" s="37"/>
      <c r="AJ89" s="37"/>
      <c r="AK89" s="36"/>
      <c r="AN89" s="39"/>
      <c r="AO89" s="42"/>
      <c r="AP89" s="41"/>
      <c r="AQ89" s="36"/>
      <c r="AR89" s="37"/>
      <c r="AV89" s="37"/>
      <c r="AW89" s="36"/>
      <c r="AZ89" s="39"/>
      <c r="BA89" s="42"/>
      <c r="BB89" s="41"/>
      <c r="BC89" s="36"/>
      <c r="BD89" s="37"/>
      <c r="BH89" s="37"/>
      <c r="BI89" s="36"/>
      <c r="BL89" s="39"/>
      <c r="BM89" s="42"/>
      <c r="BN89" s="41"/>
      <c r="BO89" s="36"/>
      <c r="BP89" s="37"/>
      <c r="BT89" s="37"/>
      <c r="BU89" s="36"/>
      <c r="BX89" s="39"/>
      <c r="BY89" s="42"/>
      <c r="BZ89" s="41"/>
      <c r="CA89" s="36"/>
      <c r="CB89" s="37"/>
      <c r="CF89" s="37"/>
      <c r="CG89" s="36"/>
      <c r="CJ89" s="39"/>
      <c r="CK89" s="42"/>
      <c r="CL89" s="41"/>
      <c r="CM89" s="36"/>
      <c r="CN89" s="37"/>
      <c r="CR89" s="37"/>
      <c r="CS89" s="36"/>
      <c r="CV89" s="39"/>
      <c r="CW89" s="42"/>
      <c r="CX89" s="41"/>
      <c r="CY89" s="36"/>
      <c r="CZ89" s="37"/>
      <c r="DD89" s="37"/>
      <c r="DE89" s="36"/>
      <c r="DH89" s="39"/>
      <c r="DI89" s="42"/>
      <c r="DJ89" s="41"/>
      <c r="DK89" s="36"/>
      <c r="DL89" s="37"/>
      <c r="DP89" s="37"/>
      <c r="DQ89" s="36"/>
      <c r="DT89" s="39"/>
      <c r="DU89" s="42"/>
      <c r="DV89" s="41"/>
      <c r="DW89" s="36"/>
      <c r="DX89" s="37"/>
      <c r="EB89" s="37"/>
      <c r="EC89" s="36"/>
      <c r="EF89" s="39"/>
      <c r="EG89" s="42"/>
      <c r="EH89" s="41"/>
      <c r="EI89" s="36"/>
      <c r="EJ89" s="37"/>
      <c r="EN89" s="37"/>
      <c r="EO89" s="36"/>
      <c r="ER89" s="39"/>
      <c r="ES89" s="42"/>
      <c r="ET89" s="41"/>
      <c r="EU89" s="36"/>
      <c r="EV89" s="37"/>
      <c r="EZ89" s="37"/>
      <c r="FA89" s="36"/>
      <c r="FD89" s="39"/>
      <c r="FE89" s="42"/>
      <c r="FF89" s="41"/>
      <c r="FG89" s="36"/>
      <c r="FH89" s="37"/>
      <c r="FL89" s="37"/>
      <c r="FM89" s="36"/>
      <c r="FP89" s="39"/>
      <c r="FQ89" s="42"/>
      <c r="FR89" s="41"/>
      <c r="FS89" s="36"/>
      <c r="FT89" s="37"/>
      <c r="FX89" s="37"/>
      <c r="FY89" s="36"/>
      <c r="GB89" s="39"/>
      <c r="GC89" s="42"/>
      <c r="GD89" s="41"/>
      <c r="GE89" s="36"/>
      <c r="GF89" s="37"/>
      <c r="GJ89" s="37"/>
      <c r="GK89" s="36"/>
      <c r="GN89" s="39"/>
      <c r="GO89" s="42"/>
      <c r="GP89" s="41"/>
      <c r="GQ89" s="36"/>
      <c r="GR89" s="37"/>
      <c r="GV89" s="37"/>
      <c r="GW89" s="36"/>
      <c r="GZ89" s="39"/>
      <c r="HA89" s="42"/>
      <c r="HB89" s="41"/>
      <c r="HC89" s="36"/>
      <c r="HD89" s="37"/>
      <c r="HH89" s="37"/>
      <c r="HI89" s="36"/>
      <c r="HL89" s="39"/>
      <c r="HM89" s="42"/>
      <c r="HN89" s="41"/>
      <c r="HO89" s="36"/>
      <c r="HP89" s="37"/>
      <c r="HT89" s="37"/>
      <c r="HU89" s="36"/>
      <c r="HX89" s="39"/>
      <c r="HY89" s="42"/>
      <c r="HZ89" s="41"/>
      <c r="IA89" s="36"/>
      <c r="IB89" s="37"/>
      <c r="IF89" s="37"/>
      <c r="IG89" s="36"/>
      <c r="IJ89" s="39"/>
      <c r="IK89" s="42"/>
      <c r="IL89" s="41"/>
      <c r="IM89" s="36"/>
      <c r="IN89" s="37"/>
      <c r="IR89" s="37"/>
      <c r="IS89" s="36"/>
      <c r="IV89" s="39"/>
      <c r="IW89" s="42"/>
      <c r="IX89" s="41"/>
      <c r="IY89" s="36"/>
      <c r="IZ89" s="37"/>
      <c r="JD89" s="37"/>
      <c r="JE89" s="36"/>
      <c r="JH89" s="39"/>
      <c r="JI89" s="42"/>
      <c r="JJ89" s="41"/>
      <c r="JK89" s="36"/>
      <c r="JL89" s="37"/>
      <c r="JP89" s="37"/>
      <c r="JQ89" s="36"/>
      <c r="JT89" s="39"/>
      <c r="JU89" s="42"/>
      <c r="JV89" s="41"/>
      <c r="JW89" s="36"/>
      <c r="JX89" s="37"/>
      <c r="KB89" s="37"/>
      <c r="KC89" s="36"/>
      <c r="KF89" s="39"/>
      <c r="KG89" s="42"/>
      <c r="KH89" s="41"/>
      <c r="KI89" s="36"/>
      <c r="KJ89" s="37"/>
      <c r="KN89" s="37"/>
      <c r="KO89" s="36"/>
      <c r="KR89" s="39"/>
      <c r="KS89" s="42"/>
      <c r="KT89" s="41"/>
      <c r="KU89" s="36"/>
      <c r="KV89" s="37"/>
      <c r="KZ89" s="37"/>
      <c r="LA89" s="36"/>
      <c r="LD89" s="39"/>
      <c r="LE89" s="42"/>
      <c r="LF89" s="41"/>
      <c r="LG89" s="36"/>
      <c r="LH89" s="37"/>
      <c r="LL89" s="37"/>
      <c r="LM89" s="36"/>
      <c r="LP89" s="39"/>
      <c r="LQ89" s="42"/>
      <c r="LR89" s="41"/>
      <c r="LS89" s="36"/>
      <c r="LT89" s="37"/>
      <c r="LX89" s="37"/>
      <c r="LY89" s="36"/>
      <c r="MB89" s="39"/>
      <c r="MC89" s="42"/>
      <c r="MD89" s="41"/>
      <c r="ME89" s="36"/>
      <c r="MF89" s="37"/>
      <c r="MJ89" s="37"/>
      <c r="MK89" s="36"/>
      <c r="MN89" s="39"/>
      <c r="MO89" s="42"/>
      <c r="MP89" s="41"/>
      <c r="MQ89" s="36"/>
      <c r="MR89" s="37"/>
      <c r="MV89" s="37"/>
      <c r="MW89" s="36"/>
      <c r="MZ89" s="39"/>
      <c r="NA89" s="42"/>
      <c r="NB89" s="41"/>
      <c r="NC89" s="36"/>
      <c r="ND89" s="37"/>
      <c r="NH89" s="37"/>
      <c r="NI89" s="36"/>
      <c r="NL89" s="39"/>
      <c r="NM89" s="42"/>
      <c r="NN89" s="41"/>
      <c r="NO89" s="36"/>
      <c r="NP89" s="37"/>
      <c r="NT89" s="37"/>
      <c r="NU89" s="36"/>
      <c r="NX89" s="39"/>
      <c r="NY89" s="42"/>
      <c r="NZ89" s="41"/>
      <c r="OA89" s="36"/>
      <c r="OB89" s="37"/>
      <c r="OF89" s="37"/>
      <c r="OG89" s="36"/>
      <c r="OJ89" s="39"/>
      <c r="OK89" s="42"/>
      <c r="OL89" s="41"/>
      <c r="OM89" s="36"/>
      <c r="ON89" s="37"/>
      <c r="OR89" s="37"/>
      <c r="OS89" s="36"/>
      <c r="OV89" s="39"/>
      <c r="OW89" s="42"/>
      <c r="OX89" s="41"/>
      <c r="OY89" s="36"/>
      <c r="OZ89" s="37"/>
      <c r="PD89" s="37"/>
      <c r="PE89" s="36"/>
      <c r="PH89" s="39"/>
      <c r="PI89" s="42"/>
      <c r="PJ89" s="41"/>
      <c r="PK89" s="36"/>
      <c r="PL89" s="37"/>
      <c r="PP89" s="37"/>
      <c r="PQ89" s="36"/>
      <c r="PT89" s="39"/>
      <c r="PU89" s="42"/>
      <c r="PV89" s="41"/>
      <c r="PW89" s="36"/>
      <c r="PX89" s="37"/>
      <c r="QB89" s="37"/>
      <c r="QC89" s="36"/>
      <c r="QF89" s="39"/>
      <c r="QG89" s="42"/>
      <c r="QH89" s="41"/>
      <c r="QI89" s="36"/>
      <c r="QJ89" s="37"/>
      <c r="QN89" s="37"/>
      <c r="QO89" s="36"/>
      <c r="QR89" s="39"/>
      <c r="QS89" s="42"/>
      <c r="QT89" s="41"/>
      <c r="QU89" s="36"/>
      <c r="QV89" s="37"/>
      <c r="QZ89" s="37"/>
      <c r="RA89" s="36"/>
      <c r="RD89" s="39"/>
      <c r="RE89" s="42"/>
      <c r="RF89" s="41"/>
      <c r="RG89" s="36"/>
      <c r="RH89" s="37"/>
      <c r="RL89" s="37"/>
      <c r="RM89" s="36"/>
      <c r="RP89" s="39"/>
      <c r="RQ89" s="42"/>
      <c r="RR89" s="41"/>
      <c r="RS89" s="36"/>
      <c r="RT89" s="37"/>
      <c r="RX89" s="37"/>
      <c r="RY89" s="36"/>
      <c r="SB89" s="39"/>
      <c r="SC89" s="42"/>
      <c r="SD89" s="41"/>
      <c r="SE89" s="36"/>
      <c r="SF89" s="37"/>
      <c r="SJ89" s="37"/>
      <c r="SK89" s="36"/>
      <c r="SN89" s="39"/>
      <c r="SO89" s="42"/>
      <c r="SP89" s="41"/>
      <c r="SQ89" s="36"/>
      <c r="SR89" s="37"/>
      <c r="SV89" s="37"/>
      <c r="SW89" s="36"/>
      <c r="SZ89" s="39"/>
      <c r="TA89" s="42"/>
      <c r="TB89" s="41"/>
      <c r="TC89" s="36"/>
      <c r="TD89" s="37"/>
      <c r="TH89" s="37"/>
      <c r="TI89" s="36"/>
      <c r="TL89" s="39"/>
      <c r="TM89" s="42"/>
      <c r="TN89" s="41"/>
      <c r="TO89" s="36"/>
      <c r="TP89" s="37"/>
      <c r="TT89" s="37"/>
      <c r="TU89" s="36"/>
      <c r="TX89" s="39"/>
      <c r="TY89" s="42"/>
      <c r="TZ89" s="41"/>
      <c r="UA89" s="36"/>
      <c r="UB89" s="37"/>
      <c r="UF89" s="37"/>
      <c r="UG89" s="36"/>
      <c r="UJ89" s="39"/>
      <c r="UK89" s="42"/>
      <c r="UL89" s="41"/>
      <c r="UM89" s="36"/>
      <c r="UN89" s="37"/>
      <c r="UR89" s="37"/>
      <c r="US89" s="36"/>
      <c r="UV89" s="39"/>
      <c r="UW89" s="42"/>
      <c r="UX89" s="41"/>
      <c r="UY89" s="36"/>
      <c r="UZ89" s="37"/>
      <c r="VD89" s="37"/>
      <c r="VE89" s="36"/>
      <c r="VH89" s="39"/>
      <c r="VI89" s="42"/>
      <c r="VJ89" s="41"/>
      <c r="VK89" s="36"/>
      <c r="VL89" s="37"/>
      <c r="VP89" s="37"/>
      <c r="VQ89" s="36"/>
      <c r="VT89" s="39"/>
      <c r="VU89" s="42"/>
      <c r="VV89" s="41"/>
      <c r="VW89" s="36"/>
      <c r="VX89" s="37"/>
      <c r="WB89" s="37"/>
      <c r="WC89" s="36"/>
      <c r="WF89" s="39"/>
      <c r="WG89" s="42"/>
      <c r="WH89" s="41"/>
      <c r="WI89" s="36"/>
      <c r="WJ89" s="37"/>
      <c r="WN89" s="37"/>
      <c r="WO89" s="36"/>
      <c r="WR89" s="39"/>
      <c r="WS89" s="42"/>
      <c r="WT89" s="41"/>
      <c r="WU89" s="36"/>
      <c r="WV89" s="37"/>
      <c r="WZ89" s="37"/>
      <c r="XA89" s="36"/>
      <c r="XD89" s="39"/>
      <c r="XE89" s="42"/>
      <c r="XF89" s="41"/>
      <c r="XG89" s="36"/>
      <c r="XH89" s="37"/>
      <c r="XL89" s="37"/>
      <c r="XM89" s="36"/>
      <c r="XP89" s="39"/>
      <c r="XQ89" s="42"/>
      <c r="XR89" s="41"/>
      <c r="XS89" s="36"/>
      <c r="XT89" s="37"/>
      <c r="XX89" s="37"/>
      <c r="XY89" s="36"/>
      <c r="YB89" s="39"/>
      <c r="YC89" s="42"/>
      <c r="YD89" s="41"/>
      <c r="YE89" s="36"/>
      <c r="YF89" s="37"/>
      <c r="YJ89" s="37"/>
      <c r="YK89" s="36"/>
      <c r="YN89" s="39"/>
      <c r="YO89" s="42"/>
      <c r="YP89" s="41"/>
      <c r="YQ89" s="36"/>
      <c r="YR89" s="37"/>
      <c r="YV89" s="37"/>
      <c r="YW89" s="36"/>
      <c r="YZ89" s="39"/>
      <c r="ZA89" s="42"/>
      <c r="ZB89" s="41"/>
      <c r="ZC89" s="36"/>
      <c r="ZD89" s="37"/>
      <c r="ZH89" s="37"/>
      <c r="ZI89" s="36"/>
      <c r="ZL89" s="39"/>
      <c r="ZM89" s="42"/>
      <c r="ZN89" s="41"/>
      <c r="ZO89" s="36"/>
      <c r="ZP89" s="37"/>
      <c r="ZT89" s="37"/>
      <c r="ZU89" s="36"/>
      <c r="ZX89" s="39"/>
      <c r="ZY89" s="42"/>
      <c r="ZZ89" s="41"/>
      <c r="AAA89" s="36"/>
      <c r="AAB89" s="37"/>
      <c r="AAF89" s="37"/>
      <c r="AAG89" s="36"/>
      <c r="AAJ89" s="39"/>
      <c r="AAK89" s="42"/>
      <c r="AAL89" s="41"/>
      <c r="AAM89" s="36"/>
      <c r="AAN89" s="37"/>
      <c r="AAR89" s="37"/>
      <c r="AAS89" s="36"/>
      <c r="AAV89" s="39"/>
      <c r="AAW89" s="42"/>
      <c r="AAX89" s="41"/>
      <c r="AAY89" s="36"/>
      <c r="AAZ89" s="37"/>
      <c r="ABD89" s="37"/>
      <c r="ABE89" s="36"/>
      <c r="ABH89" s="39"/>
      <c r="ABI89" s="42"/>
      <c r="ABJ89" s="41"/>
      <c r="ABK89" s="36"/>
      <c r="ABL89" s="37"/>
      <c r="ABP89" s="37"/>
      <c r="ABQ89" s="36"/>
      <c r="ABT89" s="39"/>
      <c r="ABU89" s="42"/>
      <c r="ABV89" s="41"/>
      <c r="ABW89" s="36"/>
      <c r="ABX89" s="37"/>
      <c r="ACB89" s="37"/>
      <c r="ACC89" s="36"/>
      <c r="ACF89" s="39"/>
      <c r="ACG89" s="42"/>
      <c r="ACH89" s="41"/>
      <c r="ACI89" s="36"/>
      <c r="ACJ89" s="37"/>
      <c r="ACN89" s="37"/>
      <c r="ACO89" s="36"/>
      <c r="ACR89" s="39"/>
      <c r="ACS89" s="42"/>
      <c r="ACT89" s="41"/>
      <c r="ACU89" s="36"/>
      <c r="ACV89" s="37"/>
      <c r="ACZ89" s="37"/>
      <c r="ADA89" s="36"/>
      <c r="ADD89" s="39"/>
      <c r="ADE89" s="42"/>
      <c r="ADF89" s="41"/>
      <c r="ADG89" s="36"/>
      <c r="ADH89" s="37"/>
      <c r="ADL89" s="37"/>
      <c r="ADM89" s="36"/>
      <c r="ADP89" s="39"/>
      <c r="ADQ89" s="42"/>
      <c r="ADR89" s="41"/>
      <c r="ADS89" s="36"/>
      <c r="ADT89" s="37"/>
      <c r="ADX89" s="37"/>
      <c r="ADY89" s="36"/>
      <c r="AEB89" s="39"/>
      <c r="AEC89" s="42"/>
      <c r="AED89" s="41"/>
      <c r="AEE89" s="36"/>
      <c r="AEF89" s="37"/>
      <c r="AEJ89" s="37"/>
      <c r="AEK89" s="36"/>
      <c r="AEN89" s="39"/>
      <c r="AEO89" s="42"/>
      <c r="AEP89" s="41"/>
      <c r="AEQ89" s="36"/>
      <c r="AER89" s="37"/>
      <c r="AEV89" s="37"/>
      <c r="AEW89" s="36"/>
      <c r="AEZ89" s="39"/>
      <c r="AFA89" s="42"/>
      <c r="AFB89" s="41"/>
      <c r="AFC89" s="36"/>
      <c r="AFD89" s="37"/>
      <c r="AFH89" s="37"/>
      <c r="AFI89" s="36"/>
      <c r="AFL89" s="39"/>
      <c r="AFM89" s="42"/>
      <c r="AFN89" s="41"/>
      <c r="AFO89" s="36"/>
      <c r="AFP89" s="37"/>
      <c r="AFT89" s="37"/>
      <c r="AFU89" s="36"/>
      <c r="AFX89" s="39"/>
      <c r="AFY89" s="42"/>
      <c r="AFZ89" s="41"/>
      <c r="AGA89" s="36"/>
      <c r="AGB89" s="37"/>
      <c r="AGF89" s="37"/>
      <c r="AGG89" s="36"/>
      <c r="AGJ89" s="39"/>
      <c r="AGK89" s="42"/>
      <c r="AGL89" s="41"/>
      <c r="AGM89" s="36"/>
      <c r="AGN89" s="37"/>
      <c r="AGR89" s="37"/>
      <c r="AGS89" s="36"/>
      <c r="AGV89" s="39"/>
      <c r="AGW89" s="42"/>
      <c r="AGX89" s="41"/>
      <c r="AGY89" s="36"/>
      <c r="AGZ89" s="37"/>
      <c r="AHD89" s="37"/>
      <c r="AHE89" s="36"/>
      <c r="AHH89" s="39"/>
      <c r="AHI89" s="42"/>
      <c r="AHJ89" s="41"/>
      <c r="AHK89" s="36"/>
      <c r="AHL89" s="37"/>
      <c r="AHP89" s="37"/>
      <c r="AHQ89" s="36"/>
      <c r="AHT89" s="39"/>
      <c r="AHU89" s="42"/>
      <c r="AHV89" s="41"/>
      <c r="AHW89" s="36"/>
      <c r="AHX89" s="37"/>
      <c r="AIB89" s="37"/>
      <c r="AIC89" s="36"/>
      <c r="AIF89" s="39"/>
      <c r="AIG89" s="42"/>
      <c r="AIH89" s="41"/>
      <c r="AII89" s="36"/>
      <c r="AIJ89" s="37"/>
      <c r="AIN89" s="37"/>
      <c r="AIO89" s="36"/>
      <c r="AIR89" s="39"/>
      <c r="AIS89" s="42"/>
      <c r="AIT89" s="41"/>
      <c r="AIU89" s="36"/>
      <c r="AIV89" s="37"/>
      <c r="AIZ89" s="37"/>
      <c r="AJA89" s="36"/>
      <c r="AJD89" s="39"/>
      <c r="AJE89" s="42"/>
      <c r="AJF89" s="41"/>
      <c r="AJG89" s="36"/>
      <c r="AJH89" s="37"/>
      <c r="AJL89" s="37"/>
      <c r="AJM89" s="36"/>
      <c r="AJP89" s="39"/>
      <c r="AJQ89" s="42"/>
      <c r="AJR89" s="41"/>
      <c r="AJS89" s="36"/>
      <c r="AJT89" s="37"/>
      <c r="AJX89" s="37"/>
      <c r="AJY89" s="36"/>
      <c r="AKB89" s="39"/>
      <c r="AKC89" s="42"/>
      <c r="AKD89" s="41"/>
      <c r="AKE89" s="36"/>
      <c r="AKF89" s="37"/>
      <c r="AKJ89" s="37"/>
      <c r="AKK89" s="36"/>
      <c r="AKN89" s="39"/>
      <c r="AKO89" s="42"/>
      <c r="AKP89" s="41"/>
      <c r="AKQ89" s="36"/>
      <c r="AKR89" s="37"/>
      <c r="AKV89" s="37"/>
      <c r="AKW89" s="36"/>
      <c r="AKZ89" s="39"/>
      <c r="ALA89" s="42"/>
      <c r="ALB89" s="41"/>
      <c r="ALC89" s="36"/>
      <c r="ALD89" s="37"/>
      <c r="ALH89" s="37"/>
      <c r="ALI89" s="36"/>
      <c r="ALL89" s="39"/>
      <c r="ALM89" s="42"/>
      <c r="ALN89" s="41"/>
      <c r="ALO89" s="36"/>
      <c r="ALP89" s="37"/>
      <c r="ALT89" s="37"/>
      <c r="ALU89" s="36"/>
      <c r="ALX89" s="39"/>
      <c r="ALY89" s="42"/>
      <c r="ALZ89" s="41"/>
      <c r="AMA89" s="36"/>
      <c r="AMB89" s="37"/>
      <c r="AMF89" s="37"/>
      <c r="AMG89" s="36"/>
      <c r="AMJ89" s="39"/>
      <c r="AMK89" s="42"/>
      <c r="AML89" s="41"/>
      <c r="AMM89" s="36"/>
      <c r="AMN89" s="37"/>
    </row>
    <row r="90" spans="1:1028" s="38" customFormat="1" x14ac:dyDescent="0.2">
      <c r="A90" s="35" t="s">
        <v>382</v>
      </c>
      <c r="B90" s="24" t="s">
        <v>405</v>
      </c>
      <c r="C90" s="36" t="s">
        <v>197</v>
      </c>
      <c r="D90" s="58">
        <v>44091</v>
      </c>
      <c r="E90" s="26" t="s">
        <v>406</v>
      </c>
      <c r="F90" s="38" t="s">
        <v>199</v>
      </c>
      <c r="G90" s="38" t="s">
        <v>228</v>
      </c>
      <c r="H90" s="62">
        <v>44092</v>
      </c>
      <c r="I90" s="36">
        <v>1</v>
      </c>
      <c r="J90" s="26" t="s">
        <v>201</v>
      </c>
      <c r="K90" s="38" t="s">
        <v>76</v>
      </c>
      <c r="L90" s="22" t="s">
        <v>192</v>
      </c>
      <c r="M90" s="22" t="s">
        <v>192</v>
      </c>
      <c r="N90" s="22" t="s">
        <v>192</v>
      </c>
      <c r="O90" s="22" t="s">
        <v>192</v>
      </c>
      <c r="P90" s="28" t="s">
        <v>397</v>
      </c>
      <c r="Q90" s="40"/>
      <c r="R90" s="41"/>
      <c r="S90" s="36"/>
      <c r="T90" s="37"/>
      <c r="X90" s="37"/>
      <c r="Y90" s="36"/>
      <c r="AB90" s="39"/>
      <c r="AC90" s="42"/>
      <c r="AD90" s="41"/>
      <c r="AE90" s="36"/>
      <c r="AF90" s="37"/>
      <c r="AJ90" s="37"/>
      <c r="AK90" s="36"/>
      <c r="AN90" s="39"/>
      <c r="AO90" s="42"/>
      <c r="AP90" s="41"/>
      <c r="AQ90" s="36"/>
      <c r="AR90" s="37"/>
      <c r="AV90" s="37"/>
      <c r="AW90" s="36"/>
      <c r="AZ90" s="39"/>
      <c r="BA90" s="42"/>
      <c r="BB90" s="41"/>
      <c r="BC90" s="36"/>
      <c r="BD90" s="37"/>
      <c r="BH90" s="37"/>
      <c r="BI90" s="36"/>
      <c r="BL90" s="39"/>
      <c r="BM90" s="42"/>
      <c r="BN90" s="41"/>
      <c r="BO90" s="36"/>
      <c r="BP90" s="37"/>
      <c r="BT90" s="37"/>
      <c r="BU90" s="36"/>
      <c r="BX90" s="39"/>
      <c r="BY90" s="42"/>
      <c r="BZ90" s="41"/>
      <c r="CA90" s="36"/>
      <c r="CB90" s="37"/>
      <c r="CF90" s="37"/>
      <c r="CG90" s="36"/>
      <c r="CJ90" s="39"/>
      <c r="CK90" s="42"/>
      <c r="CL90" s="41"/>
      <c r="CM90" s="36"/>
      <c r="CN90" s="37"/>
      <c r="CR90" s="37"/>
      <c r="CS90" s="36"/>
      <c r="CV90" s="39"/>
      <c r="CW90" s="42"/>
      <c r="CX90" s="41"/>
      <c r="CY90" s="36"/>
      <c r="CZ90" s="37"/>
      <c r="DD90" s="37"/>
      <c r="DE90" s="36"/>
      <c r="DH90" s="39"/>
      <c r="DI90" s="42"/>
      <c r="DJ90" s="41"/>
      <c r="DK90" s="36"/>
      <c r="DL90" s="37"/>
      <c r="DP90" s="37"/>
      <c r="DQ90" s="36"/>
      <c r="DT90" s="39"/>
      <c r="DU90" s="42"/>
      <c r="DV90" s="41"/>
      <c r="DW90" s="36"/>
      <c r="DX90" s="37"/>
      <c r="EB90" s="37"/>
      <c r="EC90" s="36"/>
      <c r="EF90" s="39"/>
      <c r="EG90" s="42"/>
      <c r="EH90" s="41"/>
      <c r="EI90" s="36"/>
      <c r="EJ90" s="37"/>
      <c r="EN90" s="37"/>
      <c r="EO90" s="36"/>
      <c r="ER90" s="39"/>
      <c r="ES90" s="42"/>
      <c r="ET90" s="41"/>
      <c r="EU90" s="36"/>
      <c r="EV90" s="37"/>
      <c r="EZ90" s="37"/>
      <c r="FA90" s="36"/>
      <c r="FD90" s="39"/>
      <c r="FE90" s="42"/>
      <c r="FF90" s="41"/>
      <c r="FG90" s="36"/>
      <c r="FH90" s="37"/>
      <c r="FL90" s="37"/>
      <c r="FM90" s="36"/>
      <c r="FP90" s="39"/>
      <c r="FQ90" s="42"/>
      <c r="FR90" s="41"/>
      <c r="FS90" s="36"/>
      <c r="FT90" s="37"/>
      <c r="FX90" s="37"/>
      <c r="FY90" s="36"/>
      <c r="GB90" s="39"/>
      <c r="GC90" s="42"/>
      <c r="GD90" s="41"/>
      <c r="GE90" s="36"/>
      <c r="GF90" s="37"/>
      <c r="GJ90" s="37"/>
      <c r="GK90" s="36"/>
      <c r="GN90" s="39"/>
      <c r="GO90" s="42"/>
      <c r="GP90" s="41"/>
      <c r="GQ90" s="36"/>
      <c r="GR90" s="37"/>
      <c r="GV90" s="37"/>
      <c r="GW90" s="36"/>
      <c r="GZ90" s="39"/>
      <c r="HA90" s="42"/>
      <c r="HB90" s="41"/>
      <c r="HC90" s="36"/>
      <c r="HD90" s="37"/>
      <c r="HH90" s="37"/>
      <c r="HI90" s="36"/>
      <c r="HL90" s="39"/>
      <c r="HM90" s="42"/>
      <c r="HN90" s="41"/>
      <c r="HO90" s="36"/>
      <c r="HP90" s="37"/>
      <c r="HT90" s="37"/>
      <c r="HU90" s="36"/>
      <c r="HX90" s="39"/>
      <c r="HY90" s="42"/>
      <c r="HZ90" s="41"/>
      <c r="IA90" s="36"/>
      <c r="IB90" s="37"/>
      <c r="IF90" s="37"/>
      <c r="IG90" s="36"/>
      <c r="IJ90" s="39"/>
      <c r="IK90" s="42"/>
      <c r="IL90" s="41"/>
      <c r="IM90" s="36"/>
      <c r="IN90" s="37"/>
      <c r="IR90" s="37"/>
      <c r="IS90" s="36"/>
      <c r="IV90" s="39"/>
      <c r="IW90" s="42"/>
      <c r="IX90" s="41"/>
      <c r="IY90" s="36"/>
      <c r="IZ90" s="37"/>
      <c r="JD90" s="37"/>
      <c r="JE90" s="36"/>
      <c r="JH90" s="39"/>
      <c r="JI90" s="42"/>
      <c r="JJ90" s="41"/>
      <c r="JK90" s="36"/>
      <c r="JL90" s="37"/>
      <c r="JP90" s="37"/>
      <c r="JQ90" s="36"/>
      <c r="JT90" s="39"/>
      <c r="JU90" s="42"/>
      <c r="JV90" s="41"/>
      <c r="JW90" s="36"/>
      <c r="JX90" s="37"/>
      <c r="KB90" s="37"/>
      <c r="KC90" s="36"/>
      <c r="KF90" s="39"/>
      <c r="KG90" s="42"/>
      <c r="KH90" s="41"/>
      <c r="KI90" s="36"/>
      <c r="KJ90" s="37"/>
      <c r="KN90" s="37"/>
      <c r="KO90" s="36"/>
      <c r="KR90" s="39"/>
      <c r="KS90" s="42"/>
      <c r="KT90" s="41"/>
      <c r="KU90" s="36"/>
      <c r="KV90" s="37"/>
      <c r="KZ90" s="37"/>
      <c r="LA90" s="36"/>
      <c r="LD90" s="39"/>
      <c r="LE90" s="42"/>
      <c r="LF90" s="41"/>
      <c r="LG90" s="36"/>
      <c r="LH90" s="37"/>
      <c r="LL90" s="37"/>
      <c r="LM90" s="36"/>
      <c r="LP90" s="39"/>
      <c r="LQ90" s="42"/>
      <c r="LR90" s="41"/>
      <c r="LS90" s="36"/>
      <c r="LT90" s="37"/>
      <c r="LX90" s="37"/>
      <c r="LY90" s="36"/>
      <c r="MB90" s="39"/>
      <c r="MC90" s="42"/>
      <c r="MD90" s="41"/>
      <c r="ME90" s="36"/>
      <c r="MF90" s="37"/>
      <c r="MJ90" s="37"/>
      <c r="MK90" s="36"/>
      <c r="MN90" s="39"/>
      <c r="MO90" s="42"/>
      <c r="MP90" s="41"/>
      <c r="MQ90" s="36"/>
      <c r="MR90" s="37"/>
      <c r="MV90" s="37"/>
      <c r="MW90" s="36"/>
      <c r="MZ90" s="39"/>
      <c r="NA90" s="42"/>
      <c r="NB90" s="41"/>
      <c r="NC90" s="36"/>
      <c r="ND90" s="37"/>
      <c r="NH90" s="37"/>
      <c r="NI90" s="36"/>
      <c r="NL90" s="39"/>
      <c r="NM90" s="42"/>
      <c r="NN90" s="41"/>
      <c r="NO90" s="36"/>
      <c r="NP90" s="37"/>
      <c r="NT90" s="37"/>
      <c r="NU90" s="36"/>
      <c r="NX90" s="39"/>
      <c r="NY90" s="42"/>
      <c r="NZ90" s="41"/>
      <c r="OA90" s="36"/>
      <c r="OB90" s="37"/>
      <c r="OF90" s="37"/>
      <c r="OG90" s="36"/>
      <c r="OJ90" s="39"/>
      <c r="OK90" s="42"/>
      <c r="OL90" s="41"/>
      <c r="OM90" s="36"/>
      <c r="ON90" s="37"/>
      <c r="OR90" s="37"/>
      <c r="OS90" s="36"/>
      <c r="OV90" s="39"/>
      <c r="OW90" s="42"/>
      <c r="OX90" s="41"/>
      <c r="OY90" s="36"/>
      <c r="OZ90" s="37"/>
      <c r="PD90" s="37"/>
      <c r="PE90" s="36"/>
      <c r="PH90" s="39"/>
      <c r="PI90" s="42"/>
      <c r="PJ90" s="41"/>
      <c r="PK90" s="36"/>
      <c r="PL90" s="37"/>
      <c r="PP90" s="37"/>
      <c r="PQ90" s="36"/>
      <c r="PT90" s="39"/>
      <c r="PU90" s="42"/>
      <c r="PV90" s="41"/>
      <c r="PW90" s="36"/>
      <c r="PX90" s="37"/>
      <c r="QB90" s="37"/>
      <c r="QC90" s="36"/>
      <c r="QF90" s="39"/>
      <c r="QG90" s="42"/>
      <c r="QH90" s="41"/>
      <c r="QI90" s="36"/>
      <c r="QJ90" s="37"/>
      <c r="QN90" s="37"/>
      <c r="QO90" s="36"/>
      <c r="QR90" s="39"/>
      <c r="QS90" s="42"/>
      <c r="QT90" s="41"/>
      <c r="QU90" s="36"/>
      <c r="QV90" s="37"/>
      <c r="QZ90" s="37"/>
      <c r="RA90" s="36"/>
      <c r="RD90" s="39"/>
      <c r="RE90" s="42"/>
      <c r="RF90" s="41"/>
      <c r="RG90" s="36"/>
      <c r="RH90" s="37"/>
      <c r="RL90" s="37"/>
      <c r="RM90" s="36"/>
      <c r="RP90" s="39"/>
      <c r="RQ90" s="42"/>
      <c r="RR90" s="41"/>
      <c r="RS90" s="36"/>
      <c r="RT90" s="37"/>
      <c r="RX90" s="37"/>
      <c r="RY90" s="36"/>
      <c r="SB90" s="39"/>
      <c r="SC90" s="42"/>
      <c r="SD90" s="41"/>
      <c r="SE90" s="36"/>
      <c r="SF90" s="37"/>
      <c r="SJ90" s="37"/>
      <c r="SK90" s="36"/>
      <c r="SN90" s="39"/>
      <c r="SO90" s="42"/>
      <c r="SP90" s="41"/>
      <c r="SQ90" s="36"/>
      <c r="SR90" s="37"/>
      <c r="SV90" s="37"/>
      <c r="SW90" s="36"/>
      <c r="SZ90" s="39"/>
      <c r="TA90" s="42"/>
      <c r="TB90" s="41"/>
      <c r="TC90" s="36"/>
      <c r="TD90" s="37"/>
      <c r="TH90" s="37"/>
      <c r="TI90" s="36"/>
      <c r="TL90" s="39"/>
      <c r="TM90" s="42"/>
      <c r="TN90" s="41"/>
      <c r="TO90" s="36"/>
      <c r="TP90" s="37"/>
      <c r="TT90" s="37"/>
      <c r="TU90" s="36"/>
      <c r="TX90" s="39"/>
      <c r="TY90" s="42"/>
      <c r="TZ90" s="41"/>
      <c r="UA90" s="36"/>
      <c r="UB90" s="37"/>
      <c r="UF90" s="37"/>
      <c r="UG90" s="36"/>
      <c r="UJ90" s="39"/>
      <c r="UK90" s="42"/>
      <c r="UL90" s="41"/>
      <c r="UM90" s="36"/>
      <c r="UN90" s="37"/>
      <c r="UR90" s="37"/>
      <c r="US90" s="36"/>
      <c r="UV90" s="39"/>
      <c r="UW90" s="42"/>
      <c r="UX90" s="41"/>
      <c r="UY90" s="36"/>
      <c r="UZ90" s="37"/>
      <c r="VD90" s="37"/>
      <c r="VE90" s="36"/>
      <c r="VH90" s="39"/>
      <c r="VI90" s="42"/>
      <c r="VJ90" s="41"/>
      <c r="VK90" s="36"/>
      <c r="VL90" s="37"/>
      <c r="VP90" s="37"/>
      <c r="VQ90" s="36"/>
      <c r="VT90" s="39"/>
      <c r="VU90" s="42"/>
      <c r="VV90" s="41"/>
      <c r="VW90" s="36"/>
      <c r="VX90" s="37"/>
      <c r="WB90" s="37"/>
      <c r="WC90" s="36"/>
      <c r="WF90" s="39"/>
      <c r="WG90" s="42"/>
      <c r="WH90" s="41"/>
      <c r="WI90" s="36"/>
      <c r="WJ90" s="37"/>
      <c r="WN90" s="37"/>
      <c r="WO90" s="36"/>
      <c r="WR90" s="39"/>
      <c r="WS90" s="42"/>
      <c r="WT90" s="41"/>
      <c r="WU90" s="36"/>
      <c r="WV90" s="37"/>
      <c r="WZ90" s="37"/>
      <c r="XA90" s="36"/>
      <c r="XD90" s="39"/>
      <c r="XE90" s="42"/>
      <c r="XF90" s="41"/>
      <c r="XG90" s="36"/>
      <c r="XH90" s="37"/>
      <c r="XL90" s="37"/>
      <c r="XM90" s="36"/>
      <c r="XP90" s="39"/>
      <c r="XQ90" s="42"/>
      <c r="XR90" s="41"/>
      <c r="XS90" s="36"/>
      <c r="XT90" s="37"/>
      <c r="XX90" s="37"/>
      <c r="XY90" s="36"/>
      <c r="YB90" s="39"/>
      <c r="YC90" s="42"/>
      <c r="YD90" s="41"/>
      <c r="YE90" s="36"/>
      <c r="YF90" s="37"/>
      <c r="YJ90" s="37"/>
      <c r="YK90" s="36"/>
      <c r="YN90" s="39"/>
      <c r="YO90" s="42"/>
      <c r="YP90" s="41"/>
      <c r="YQ90" s="36"/>
      <c r="YR90" s="37"/>
      <c r="YV90" s="37"/>
      <c r="YW90" s="36"/>
      <c r="YZ90" s="39"/>
      <c r="ZA90" s="42"/>
      <c r="ZB90" s="41"/>
      <c r="ZC90" s="36"/>
      <c r="ZD90" s="37"/>
      <c r="ZH90" s="37"/>
      <c r="ZI90" s="36"/>
      <c r="ZL90" s="39"/>
      <c r="ZM90" s="42"/>
      <c r="ZN90" s="41"/>
      <c r="ZO90" s="36"/>
      <c r="ZP90" s="37"/>
      <c r="ZT90" s="37"/>
      <c r="ZU90" s="36"/>
      <c r="ZX90" s="39"/>
      <c r="ZY90" s="42"/>
      <c r="ZZ90" s="41"/>
      <c r="AAA90" s="36"/>
      <c r="AAB90" s="37"/>
      <c r="AAF90" s="37"/>
      <c r="AAG90" s="36"/>
      <c r="AAJ90" s="39"/>
      <c r="AAK90" s="42"/>
      <c r="AAL90" s="41"/>
      <c r="AAM90" s="36"/>
      <c r="AAN90" s="37"/>
      <c r="AAR90" s="37"/>
      <c r="AAS90" s="36"/>
      <c r="AAV90" s="39"/>
      <c r="AAW90" s="42"/>
      <c r="AAX90" s="41"/>
      <c r="AAY90" s="36"/>
      <c r="AAZ90" s="37"/>
      <c r="ABD90" s="37"/>
      <c r="ABE90" s="36"/>
      <c r="ABH90" s="39"/>
      <c r="ABI90" s="42"/>
      <c r="ABJ90" s="41"/>
      <c r="ABK90" s="36"/>
      <c r="ABL90" s="37"/>
      <c r="ABP90" s="37"/>
      <c r="ABQ90" s="36"/>
      <c r="ABT90" s="39"/>
      <c r="ABU90" s="42"/>
      <c r="ABV90" s="41"/>
      <c r="ABW90" s="36"/>
      <c r="ABX90" s="37"/>
      <c r="ACB90" s="37"/>
      <c r="ACC90" s="36"/>
      <c r="ACF90" s="39"/>
      <c r="ACG90" s="42"/>
      <c r="ACH90" s="41"/>
      <c r="ACI90" s="36"/>
      <c r="ACJ90" s="37"/>
      <c r="ACN90" s="37"/>
      <c r="ACO90" s="36"/>
      <c r="ACR90" s="39"/>
      <c r="ACS90" s="42"/>
      <c r="ACT90" s="41"/>
      <c r="ACU90" s="36"/>
      <c r="ACV90" s="37"/>
      <c r="ACZ90" s="37"/>
      <c r="ADA90" s="36"/>
      <c r="ADD90" s="39"/>
      <c r="ADE90" s="42"/>
      <c r="ADF90" s="41"/>
      <c r="ADG90" s="36"/>
      <c r="ADH90" s="37"/>
      <c r="ADL90" s="37"/>
      <c r="ADM90" s="36"/>
      <c r="ADP90" s="39"/>
      <c r="ADQ90" s="42"/>
      <c r="ADR90" s="41"/>
      <c r="ADS90" s="36"/>
      <c r="ADT90" s="37"/>
      <c r="ADX90" s="37"/>
      <c r="ADY90" s="36"/>
      <c r="AEB90" s="39"/>
      <c r="AEC90" s="42"/>
      <c r="AED90" s="41"/>
      <c r="AEE90" s="36"/>
      <c r="AEF90" s="37"/>
      <c r="AEJ90" s="37"/>
      <c r="AEK90" s="36"/>
      <c r="AEN90" s="39"/>
      <c r="AEO90" s="42"/>
      <c r="AEP90" s="41"/>
      <c r="AEQ90" s="36"/>
      <c r="AER90" s="37"/>
      <c r="AEV90" s="37"/>
      <c r="AEW90" s="36"/>
      <c r="AEZ90" s="39"/>
      <c r="AFA90" s="42"/>
      <c r="AFB90" s="41"/>
      <c r="AFC90" s="36"/>
      <c r="AFD90" s="37"/>
      <c r="AFH90" s="37"/>
      <c r="AFI90" s="36"/>
      <c r="AFL90" s="39"/>
      <c r="AFM90" s="42"/>
      <c r="AFN90" s="41"/>
      <c r="AFO90" s="36"/>
      <c r="AFP90" s="37"/>
      <c r="AFT90" s="37"/>
      <c r="AFU90" s="36"/>
      <c r="AFX90" s="39"/>
      <c r="AFY90" s="42"/>
      <c r="AFZ90" s="41"/>
      <c r="AGA90" s="36"/>
      <c r="AGB90" s="37"/>
      <c r="AGF90" s="37"/>
      <c r="AGG90" s="36"/>
      <c r="AGJ90" s="39"/>
      <c r="AGK90" s="42"/>
      <c r="AGL90" s="41"/>
      <c r="AGM90" s="36"/>
      <c r="AGN90" s="37"/>
      <c r="AGR90" s="37"/>
      <c r="AGS90" s="36"/>
      <c r="AGV90" s="39"/>
      <c r="AGW90" s="42"/>
      <c r="AGX90" s="41"/>
      <c r="AGY90" s="36"/>
      <c r="AGZ90" s="37"/>
      <c r="AHD90" s="37"/>
      <c r="AHE90" s="36"/>
      <c r="AHH90" s="39"/>
      <c r="AHI90" s="42"/>
      <c r="AHJ90" s="41"/>
      <c r="AHK90" s="36"/>
      <c r="AHL90" s="37"/>
      <c r="AHP90" s="37"/>
      <c r="AHQ90" s="36"/>
      <c r="AHT90" s="39"/>
      <c r="AHU90" s="42"/>
      <c r="AHV90" s="41"/>
      <c r="AHW90" s="36"/>
      <c r="AHX90" s="37"/>
      <c r="AIB90" s="37"/>
      <c r="AIC90" s="36"/>
      <c r="AIF90" s="39"/>
      <c r="AIG90" s="42"/>
      <c r="AIH90" s="41"/>
      <c r="AII90" s="36"/>
      <c r="AIJ90" s="37"/>
      <c r="AIN90" s="37"/>
      <c r="AIO90" s="36"/>
      <c r="AIR90" s="39"/>
      <c r="AIS90" s="42"/>
      <c r="AIT90" s="41"/>
      <c r="AIU90" s="36"/>
      <c r="AIV90" s="37"/>
      <c r="AIZ90" s="37"/>
      <c r="AJA90" s="36"/>
      <c r="AJD90" s="39"/>
      <c r="AJE90" s="42"/>
      <c r="AJF90" s="41"/>
      <c r="AJG90" s="36"/>
      <c r="AJH90" s="37"/>
      <c r="AJL90" s="37"/>
      <c r="AJM90" s="36"/>
      <c r="AJP90" s="39"/>
      <c r="AJQ90" s="42"/>
      <c r="AJR90" s="41"/>
      <c r="AJS90" s="36"/>
      <c r="AJT90" s="37"/>
      <c r="AJX90" s="37"/>
      <c r="AJY90" s="36"/>
      <c r="AKB90" s="39"/>
      <c r="AKC90" s="42"/>
      <c r="AKD90" s="41"/>
      <c r="AKE90" s="36"/>
      <c r="AKF90" s="37"/>
      <c r="AKJ90" s="37"/>
      <c r="AKK90" s="36"/>
      <c r="AKN90" s="39"/>
      <c r="AKO90" s="42"/>
      <c r="AKP90" s="41"/>
      <c r="AKQ90" s="36"/>
      <c r="AKR90" s="37"/>
      <c r="AKV90" s="37"/>
      <c r="AKW90" s="36"/>
      <c r="AKZ90" s="39"/>
      <c r="ALA90" s="42"/>
      <c r="ALB90" s="41"/>
      <c r="ALC90" s="36"/>
      <c r="ALD90" s="37"/>
      <c r="ALH90" s="37"/>
      <c r="ALI90" s="36"/>
      <c r="ALL90" s="39"/>
      <c r="ALM90" s="42"/>
      <c r="ALN90" s="41"/>
      <c r="ALO90" s="36"/>
      <c r="ALP90" s="37"/>
      <c r="ALT90" s="37"/>
      <c r="ALU90" s="36"/>
      <c r="ALX90" s="39"/>
      <c r="ALY90" s="42"/>
      <c r="ALZ90" s="41"/>
      <c r="AMA90" s="36"/>
      <c r="AMB90" s="37"/>
      <c r="AMF90" s="37"/>
      <c r="AMG90" s="36"/>
      <c r="AMJ90" s="39"/>
      <c r="AMK90" s="42"/>
      <c r="AML90" s="41"/>
      <c r="AMM90" s="36"/>
      <c r="AMN90" s="37"/>
    </row>
    <row r="91" spans="1:1028" s="38" customFormat="1" x14ac:dyDescent="0.2">
      <c r="A91" s="35" t="s">
        <v>382</v>
      </c>
      <c r="B91" s="24" t="s">
        <v>407</v>
      </c>
      <c r="C91" s="36" t="s">
        <v>197</v>
      </c>
      <c r="D91" s="58">
        <v>44097</v>
      </c>
      <c r="E91" s="26" t="s">
        <v>408</v>
      </c>
      <c r="F91" s="38" t="s">
        <v>199</v>
      </c>
      <c r="G91" s="38" t="s">
        <v>239</v>
      </c>
      <c r="H91" s="62">
        <v>44098</v>
      </c>
      <c r="I91" s="36">
        <v>1</v>
      </c>
      <c r="J91" s="26" t="s">
        <v>201</v>
      </c>
      <c r="K91" s="38" t="s">
        <v>76</v>
      </c>
      <c r="L91" s="22" t="s">
        <v>192</v>
      </c>
      <c r="M91" s="22" t="s">
        <v>192</v>
      </c>
      <c r="N91" s="22" t="s">
        <v>192</v>
      </c>
      <c r="O91" s="22" t="s">
        <v>192</v>
      </c>
      <c r="P91" s="28" t="s">
        <v>322</v>
      </c>
      <c r="Q91" s="40"/>
      <c r="R91" s="41"/>
      <c r="S91" s="36"/>
      <c r="T91" s="37"/>
      <c r="X91" s="37"/>
      <c r="Y91" s="36"/>
      <c r="AB91" s="39"/>
      <c r="AC91" s="42"/>
      <c r="AD91" s="41"/>
      <c r="AE91" s="36"/>
      <c r="AF91" s="37"/>
      <c r="AJ91" s="37"/>
      <c r="AK91" s="36"/>
      <c r="AN91" s="39"/>
      <c r="AO91" s="42"/>
      <c r="AP91" s="41"/>
      <c r="AQ91" s="36"/>
      <c r="AR91" s="37"/>
      <c r="AV91" s="37"/>
      <c r="AW91" s="36"/>
      <c r="AZ91" s="39"/>
      <c r="BA91" s="42"/>
      <c r="BB91" s="41"/>
      <c r="BC91" s="36"/>
      <c r="BD91" s="37"/>
      <c r="BH91" s="37"/>
      <c r="BI91" s="36"/>
      <c r="BL91" s="39"/>
      <c r="BM91" s="42"/>
      <c r="BN91" s="41"/>
      <c r="BO91" s="36"/>
      <c r="BP91" s="37"/>
      <c r="BT91" s="37"/>
      <c r="BU91" s="36"/>
      <c r="BX91" s="39"/>
      <c r="BY91" s="42"/>
      <c r="BZ91" s="41"/>
      <c r="CA91" s="36"/>
      <c r="CB91" s="37"/>
      <c r="CF91" s="37"/>
      <c r="CG91" s="36"/>
      <c r="CJ91" s="39"/>
      <c r="CK91" s="42"/>
      <c r="CL91" s="41"/>
      <c r="CM91" s="36"/>
      <c r="CN91" s="37"/>
      <c r="CR91" s="37"/>
      <c r="CS91" s="36"/>
      <c r="CV91" s="39"/>
      <c r="CW91" s="42"/>
      <c r="CX91" s="41"/>
      <c r="CY91" s="36"/>
      <c r="CZ91" s="37"/>
      <c r="DD91" s="37"/>
      <c r="DE91" s="36"/>
      <c r="DH91" s="39"/>
      <c r="DI91" s="42"/>
      <c r="DJ91" s="41"/>
      <c r="DK91" s="36"/>
      <c r="DL91" s="37"/>
      <c r="DP91" s="37"/>
      <c r="DQ91" s="36"/>
      <c r="DT91" s="39"/>
      <c r="DU91" s="42"/>
      <c r="DV91" s="41"/>
      <c r="DW91" s="36"/>
      <c r="DX91" s="37"/>
      <c r="EB91" s="37"/>
      <c r="EC91" s="36"/>
      <c r="EF91" s="39"/>
      <c r="EG91" s="42"/>
      <c r="EH91" s="41"/>
      <c r="EI91" s="36"/>
      <c r="EJ91" s="37"/>
      <c r="EN91" s="37"/>
      <c r="EO91" s="36"/>
      <c r="ER91" s="39"/>
      <c r="ES91" s="42"/>
      <c r="ET91" s="41"/>
      <c r="EU91" s="36"/>
      <c r="EV91" s="37"/>
      <c r="EZ91" s="37"/>
      <c r="FA91" s="36"/>
      <c r="FD91" s="39"/>
      <c r="FE91" s="42"/>
      <c r="FF91" s="41"/>
      <c r="FG91" s="36"/>
      <c r="FH91" s="37"/>
      <c r="FL91" s="37"/>
      <c r="FM91" s="36"/>
      <c r="FP91" s="39"/>
      <c r="FQ91" s="42"/>
      <c r="FR91" s="41"/>
      <c r="FS91" s="36"/>
      <c r="FT91" s="37"/>
      <c r="FX91" s="37"/>
      <c r="FY91" s="36"/>
      <c r="GB91" s="39"/>
      <c r="GC91" s="42"/>
      <c r="GD91" s="41"/>
      <c r="GE91" s="36"/>
      <c r="GF91" s="37"/>
      <c r="GJ91" s="37"/>
      <c r="GK91" s="36"/>
      <c r="GN91" s="39"/>
      <c r="GO91" s="42"/>
      <c r="GP91" s="41"/>
      <c r="GQ91" s="36"/>
      <c r="GR91" s="37"/>
      <c r="GV91" s="37"/>
      <c r="GW91" s="36"/>
      <c r="GZ91" s="39"/>
      <c r="HA91" s="42"/>
      <c r="HB91" s="41"/>
      <c r="HC91" s="36"/>
      <c r="HD91" s="37"/>
      <c r="HH91" s="37"/>
      <c r="HI91" s="36"/>
      <c r="HL91" s="39"/>
      <c r="HM91" s="42"/>
      <c r="HN91" s="41"/>
      <c r="HO91" s="36"/>
      <c r="HP91" s="37"/>
      <c r="HT91" s="37"/>
      <c r="HU91" s="36"/>
      <c r="HX91" s="39"/>
      <c r="HY91" s="42"/>
      <c r="HZ91" s="41"/>
      <c r="IA91" s="36"/>
      <c r="IB91" s="37"/>
      <c r="IF91" s="37"/>
      <c r="IG91" s="36"/>
      <c r="IJ91" s="39"/>
      <c r="IK91" s="42"/>
      <c r="IL91" s="41"/>
      <c r="IM91" s="36"/>
      <c r="IN91" s="37"/>
      <c r="IR91" s="37"/>
      <c r="IS91" s="36"/>
      <c r="IV91" s="39"/>
      <c r="IW91" s="42"/>
      <c r="IX91" s="41"/>
      <c r="IY91" s="36"/>
      <c r="IZ91" s="37"/>
      <c r="JD91" s="37"/>
      <c r="JE91" s="36"/>
      <c r="JH91" s="39"/>
      <c r="JI91" s="42"/>
      <c r="JJ91" s="41"/>
      <c r="JK91" s="36"/>
      <c r="JL91" s="37"/>
      <c r="JP91" s="37"/>
      <c r="JQ91" s="36"/>
      <c r="JT91" s="39"/>
      <c r="JU91" s="42"/>
      <c r="JV91" s="41"/>
      <c r="JW91" s="36"/>
      <c r="JX91" s="37"/>
      <c r="KB91" s="37"/>
      <c r="KC91" s="36"/>
      <c r="KF91" s="39"/>
      <c r="KG91" s="42"/>
      <c r="KH91" s="41"/>
      <c r="KI91" s="36"/>
      <c r="KJ91" s="37"/>
      <c r="KN91" s="37"/>
      <c r="KO91" s="36"/>
      <c r="KR91" s="39"/>
      <c r="KS91" s="42"/>
      <c r="KT91" s="41"/>
      <c r="KU91" s="36"/>
      <c r="KV91" s="37"/>
      <c r="KZ91" s="37"/>
      <c r="LA91" s="36"/>
      <c r="LD91" s="39"/>
      <c r="LE91" s="42"/>
      <c r="LF91" s="41"/>
      <c r="LG91" s="36"/>
      <c r="LH91" s="37"/>
      <c r="LL91" s="37"/>
      <c r="LM91" s="36"/>
      <c r="LP91" s="39"/>
      <c r="LQ91" s="42"/>
      <c r="LR91" s="41"/>
      <c r="LS91" s="36"/>
      <c r="LT91" s="37"/>
      <c r="LX91" s="37"/>
      <c r="LY91" s="36"/>
      <c r="MB91" s="39"/>
      <c r="MC91" s="42"/>
      <c r="MD91" s="41"/>
      <c r="ME91" s="36"/>
      <c r="MF91" s="37"/>
      <c r="MJ91" s="37"/>
      <c r="MK91" s="36"/>
      <c r="MN91" s="39"/>
      <c r="MO91" s="42"/>
      <c r="MP91" s="41"/>
      <c r="MQ91" s="36"/>
      <c r="MR91" s="37"/>
      <c r="MV91" s="37"/>
      <c r="MW91" s="36"/>
      <c r="MZ91" s="39"/>
      <c r="NA91" s="42"/>
      <c r="NB91" s="41"/>
      <c r="NC91" s="36"/>
      <c r="ND91" s="37"/>
      <c r="NH91" s="37"/>
      <c r="NI91" s="36"/>
      <c r="NL91" s="39"/>
      <c r="NM91" s="42"/>
      <c r="NN91" s="41"/>
      <c r="NO91" s="36"/>
      <c r="NP91" s="37"/>
      <c r="NT91" s="37"/>
      <c r="NU91" s="36"/>
      <c r="NX91" s="39"/>
      <c r="NY91" s="42"/>
      <c r="NZ91" s="41"/>
      <c r="OA91" s="36"/>
      <c r="OB91" s="37"/>
      <c r="OF91" s="37"/>
      <c r="OG91" s="36"/>
      <c r="OJ91" s="39"/>
      <c r="OK91" s="42"/>
      <c r="OL91" s="41"/>
      <c r="OM91" s="36"/>
      <c r="ON91" s="37"/>
      <c r="OR91" s="37"/>
      <c r="OS91" s="36"/>
      <c r="OV91" s="39"/>
      <c r="OW91" s="42"/>
      <c r="OX91" s="41"/>
      <c r="OY91" s="36"/>
      <c r="OZ91" s="37"/>
      <c r="PD91" s="37"/>
      <c r="PE91" s="36"/>
      <c r="PH91" s="39"/>
      <c r="PI91" s="42"/>
      <c r="PJ91" s="41"/>
      <c r="PK91" s="36"/>
      <c r="PL91" s="37"/>
      <c r="PP91" s="37"/>
      <c r="PQ91" s="36"/>
      <c r="PT91" s="39"/>
      <c r="PU91" s="42"/>
      <c r="PV91" s="41"/>
      <c r="PW91" s="36"/>
      <c r="PX91" s="37"/>
      <c r="QB91" s="37"/>
      <c r="QC91" s="36"/>
      <c r="QF91" s="39"/>
      <c r="QG91" s="42"/>
      <c r="QH91" s="41"/>
      <c r="QI91" s="36"/>
      <c r="QJ91" s="37"/>
      <c r="QN91" s="37"/>
      <c r="QO91" s="36"/>
      <c r="QR91" s="39"/>
      <c r="QS91" s="42"/>
      <c r="QT91" s="41"/>
      <c r="QU91" s="36"/>
      <c r="QV91" s="37"/>
      <c r="QZ91" s="37"/>
      <c r="RA91" s="36"/>
      <c r="RD91" s="39"/>
      <c r="RE91" s="42"/>
      <c r="RF91" s="41"/>
      <c r="RG91" s="36"/>
      <c r="RH91" s="37"/>
      <c r="RL91" s="37"/>
      <c r="RM91" s="36"/>
      <c r="RP91" s="39"/>
      <c r="RQ91" s="42"/>
      <c r="RR91" s="41"/>
      <c r="RS91" s="36"/>
      <c r="RT91" s="37"/>
      <c r="RX91" s="37"/>
      <c r="RY91" s="36"/>
      <c r="SB91" s="39"/>
      <c r="SC91" s="42"/>
      <c r="SD91" s="41"/>
      <c r="SE91" s="36"/>
      <c r="SF91" s="37"/>
      <c r="SJ91" s="37"/>
      <c r="SK91" s="36"/>
      <c r="SN91" s="39"/>
      <c r="SO91" s="42"/>
      <c r="SP91" s="41"/>
      <c r="SQ91" s="36"/>
      <c r="SR91" s="37"/>
      <c r="SV91" s="37"/>
      <c r="SW91" s="36"/>
      <c r="SZ91" s="39"/>
      <c r="TA91" s="42"/>
      <c r="TB91" s="41"/>
      <c r="TC91" s="36"/>
      <c r="TD91" s="37"/>
      <c r="TH91" s="37"/>
      <c r="TI91" s="36"/>
      <c r="TL91" s="39"/>
      <c r="TM91" s="42"/>
      <c r="TN91" s="41"/>
      <c r="TO91" s="36"/>
      <c r="TP91" s="37"/>
      <c r="TT91" s="37"/>
      <c r="TU91" s="36"/>
      <c r="TX91" s="39"/>
      <c r="TY91" s="42"/>
      <c r="TZ91" s="41"/>
      <c r="UA91" s="36"/>
      <c r="UB91" s="37"/>
      <c r="UF91" s="37"/>
      <c r="UG91" s="36"/>
      <c r="UJ91" s="39"/>
      <c r="UK91" s="42"/>
      <c r="UL91" s="41"/>
      <c r="UM91" s="36"/>
      <c r="UN91" s="37"/>
      <c r="UR91" s="37"/>
      <c r="US91" s="36"/>
      <c r="UV91" s="39"/>
      <c r="UW91" s="42"/>
      <c r="UX91" s="41"/>
      <c r="UY91" s="36"/>
      <c r="UZ91" s="37"/>
      <c r="VD91" s="37"/>
      <c r="VE91" s="36"/>
      <c r="VH91" s="39"/>
      <c r="VI91" s="42"/>
      <c r="VJ91" s="41"/>
      <c r="VK91" s="36"/>
      <c r="VL91" s="37"/>
      <c r="VP91" s="37"/>
      <c r="VQ91" s="36"/>
      <c r="VT91" s="39"/>
      <c r="VU91" s="42"/>
      <c r="VV91" s="41"/>
      <c r="VW91" s="36"/>
      <c r="VX91" s="37"/>
      <c r="WB91" s="37"/>
      <c r="WC91" s="36"/>
      <c r="WF91" s="39"/>
      <c r="WG91" s="42"/>
      <c r="WH91" s="41"/>
      <c r="WI91" s="36"/>
      <c r="WJ91" s="37"/>
      <c r="WN91" s="37"/>
      <c r="WO91" s="36"/>
      <c r="WR91" s="39"/>
      <c r="WS91" s="42"/>
      <c r="WT91" s="41"/>
      <c r="WU91" s="36"/>
      <c r="WV91" s="37"/>
      <c r="WZ91" s="37"/>
      <c r="XA91" s="36"/>
      <c r="XD91" s="39"/>
      <c r="XE91" s="42"/>
      <c r="XF91" s="41"/>
      <c r="XG91" s="36"/>
      <c r="XH91" s="37"/>
      <c r="XL91" s="37"/>
      <c r="XM91" s="36"/>
      <c r="XP91" s="39"/>
      <c r="XQ91" s="42"/>
      <c r="XR91" s="41"/>
      <c r="XS91" s="36"/>
      <c r="XT91" s="37"/>
      <c r="XX91" s="37"/>
      <c r="XY91" s="36"/>
      <c r="YB91" s="39"/>
      <c r="YC91" s="42"/>
      <c r="YD91" s="41"/>
      <c r="YE91" s="36"/>
      <c r="YF91" s="37"/>
      <c r="YJ91" s="37"/>
      <c r="YK91" s="36"/>
      <c r="YN91" s="39"/>
      <c r="YO91" s="42"/>
      <c r="YP91" s="41"/>
      <c r="YQ91" s="36"/>
      <c r="YR91" s="37"/>
      <c r="YV91" s="37"/>
      <c r="YW91" s="36"/>
      <c r="YZ91" s="39"/>
      <c r="ZA91" s="42"/>
      <c r="ZB91" s="41"/>
      <c r="ZC91" s="36"/>
      <c r="ZD91" s="37"/>
      <c r="ZH91" s="37"/>
      <c r="ZI91" s="36"/>
      <c r="ZL91" s="39"/>
      <c r="ZM91" s="42"/>
      <c r="ZN91" s="41"/>
      <c r="ZO91" s="36"/>
      <c r="ZP91" s="37"/>
      <c r="ZT91" s="37"/>
      <c r="ZU91" s="36"/>
      <c r="ZX91" s="39"/>
      <c r="ZY91" s="42"/>
      <c r="ZZ91" s="41"/>
      <c r="AAA91" s="36"/>
      <c r="AAB91" s="37"/>
      <c r="AAF91" s="37"/>
      <c r="AAG91" s="36"/>
      <c r="AAJ91" s="39"/>
      <c r="AAK91" s="42"/>
      <c r="AAL91" s="41"/>
      <c r="AAM91" s="36"/>
      <c r="AAN91" s="37"/>
      <c r="AAR91" s="37"/>
      <c r="AAS91" s="36"/>
      <c r="AAV91" s="39"/>
      <c r="AAW91" s="42"/>
      <c r="AAX91" s="41"/>
      <c r="AAY91" s="36"/>
      <c r="AAZ91" s="37"/>
      <c r="ABD91" s="37"/>
      <c r="ABE91" s="36"/>
      <c r="ABH91" s="39"/>
      <c r="ABI91" s="42"/>
      <c r="ABJ91" s="41"/>
      <c r="ABK91" s="36"/>
      <c r="ABL91" s="37"/>
      <c r="ABP91" s="37"/>
      <c r="ABQ91" s="36"/>
      <c r="ABT91" s="39"/>
      <c r="ABU91" s="42"/>
      <c r="ABV91" s="41"/>
      <c r="ABW91" s="36"/>
      <c r="ABX91" s="37"/>
      <c r="ACB91" s="37"/>
      <c r="ACC91" s="36"/>
      <c r="ACF91" s="39"/>
      <c r="ACG91" s="42"/>
      <c r="ACH91" s="41"/>
      <c r="ACI91" s="36"/>
      <c r="ACJ91" s="37"/>
      <c r="ACN91" s="37"/>
      <c r="ACO91" s="36"/>
      <c r="ACR91" s="39"/>
      <c r="ACS91" s="42"/>
      <c r="ACT91" s="41"/>
      <c r="ACU91" s="36"/>
      <c r="ACV91" s="37"/>
      <c r="ACZ91" s="37"/>
      <c r="ADA91" s="36"/>
      <c r="ADD91" s="39"/>
      <c r="ADE91" s="42"/>
      <c r="ADF91" s="41"/>
      <c r="ADG91" s="36"/>
      <c r="ADH91" s="37"/>
      <c r="ADL91" s="37"/>
      <c r="ADM91" s="36"/>
      <c r="ADP91" s="39"/>
      <c r="ADQ91" s="42"/>
      <c r="ADR91" s="41"/>
      <c r="ADS91" s="36"/>
      <c r="ADT91" s="37"/>
      <c r="ADX91" s="37"/>
      <c r="ADY91" s="36"/>
      <c r="AEB91" s="39"/>
      <c r="AEC91" s="42"/>
      <c r="AED91" s="41"/>
      <c r="AEE91" s="36"/>
      <c r="AEF91" s="37"/>
      <c r="AEJ91" s="37"/>
      <c r="AEK91" s="36"/>
      <c r="AEN91" s="39"/>
      <c r="AEO91" s="42"/>
      <c r="AEP91" s="41"/>
      <c r="AEQ91" s="36"/>
      <c r="AER91" s="37"/>
      <c r="AEV91" s="37"/>
      <c r="AEW91" s="36"/>
      <c r="AEZ91" s="39"/>
      <c r="AFA91" s="42"/>
      <c r="AFB91" s="41"/>
      <c r="AFC91" s="36"/>
      <c r="AFD91" s="37"/>
      <c r="AFH91" s="37"/>
      <c r="AFI91" s="36"/>
      <c r="AFL91" s="39"/>
      <c r="AFM91" s="42"/>
      <c r="AFN91" s="41"/>
      <c r="AFO91" s="36"/>
      <c r="AFP91" s="37"/>
      <c r="AFT91" s="37"/>
      <c r="AFU91" s="36"/>
      <c r="AFX91" s="39"/>
      <c r="AFY91" s="42"/>
      <c r="AFZ91" s="41"/>
      <c r="AGA91" s="36"/>
      <c r="AGB91" s="37"/>
      <c r="AGF91" s="37"/>
      <c r="AGG91" s="36"/>
      <c r="AGJ91" s="39"/>
      <c r="AGK91" s="42"/>
      <c r="AGL91" s="41"/>
      <c r="AGM91" s="36"/>
      <c r="AGN91" s="37"/>
      <c r="AGR91" s="37"/>
      <c r="AGS91" s="36"/>
      <c r="AGV91" s="39"/>
      <c r="AGW91" s="42"/>
      <c r="AGX91" s="41"/>
      <c r="AGY91" s="36"/>
      <c r="AGZ91" s="37"/>
      <c r="AHD91" s="37"/>
      <c r="AHE91" s="36"/>
      <c r="AHH91" s="39"/>
      <c r="AHI91" s="42"/>
      <c r="AHJ91" s="41"/>
      <c r="AHK91" s="36"/>
      <c r="AHL91" s="37"/>
      <c r="AHP91" s="37"/>
      <c r="AHQ91" s="36"/>
      <c r="AHT91" s="39"/>
      <c r="AHU91" s="42"/>
      <c r="AHV91" s="41"/>
      <c r="AHW91" s="36"/>
      <c r="AHX91" s="37"/>
      <c r="AIB91" s="37"/>
      <c r="AIC91" s="36"/>
      <c r="AIF91" s="39"/>
      <c r="AIG91" s="42"/>
      <c r="AIH91" s="41"/>
      <c r="AII91" s="36"/>
      <c r="AIJ91" s="37"/>
      <c r="AIN91" s="37"/>
      <c r="AIO91" s="36"/>
      <c r="AIR91" s="39"/>
      <c r="AIS91" s="42"/>
      <c r="AIT91" s="41"/>
      <c r="AIU91" s="36"/>
      <c r="AIV91" s="37"/>
      <c r="AIZ91" s="37"/>
      <c r="AJA91" s="36"/>
      <c r="AJD91" s="39"/>
      <c r="AJE91" s="42"/>
      <c r="AJF91" s="41"/>
      <c r="AJG91" s="36"/>
      <c r="AJH91" s="37"/>
      <c r="AJL91" s="37"/>
      <c r="AJM91" s="36"/>
      <c r="AJP91" s="39"/>
      <c r="AJQ91" s="42"/>
      <c r="AJR91" s="41"/>
      <c r="AJS91" s="36"/>
      <c r="AJT91" s="37"/>
      <c r="AJX91" s="37"/>
      <c r="AJY91" s="36"/>
      <c r="AKB91" s="39"/>
      <c r="AKC91" s="42"/>
      <c r="AKD91" s="41"/>
      <c r="AKE91" s="36"/>
      <c r="AKF91" s="37"/>
      <c r="AKJ91" s="37"/>
      <c r="AKK91" s="36"/>
      <c r="AKN91" s="39"/>
      <c r="AKO91" s="42"/>
      <c r="AKP91" s="41"/>
      <c r="AKQ91" s="36"/>
      <c r="AKR91" s="37"/>
      <c r="AKV91" s="37"/>
      <c r="AKW91" s="36"/>
      <c r="AKZ91" s="39"/>
      <c r="ALA91" s="42"/>
      <c r="ALB91" s="41"/>
      <c r="ALC91" s="36"/>
      <c r="ALD91" s="37"/>
      <c r="ALH91" s="37"/>
      <c r="ALI91" s="36"/>
      <c r="ALL91" s="39"/>
      <c r="ALM91" s="42"/>
      <c r="ALN91" s="41"/>
      <c r="ALO91" s="36"/>
      <c r="ALP91" s="37"/>
      <c r="ALT91" s="37"/>
      <c r="ALU91" s="36"/>
      <c r="ALX91" s="39"/>
      <c r="ALY91" s="42"/>
      <c r="ALZ91" s="41"/>
      <c r="AMA91" s="36"/>
      <c r="AMB91" s="37"/>
      <c r="AMF91" s="37"/>
      <c r="AMG91" s="36"/>
      <c r="AMJ91" s="39"/>
      <c r="AMK91" s="42"/>
      <c r="AML91" s="41"/>
      <c r="AMM91" s="36"/>
      <c r="AMN91" s="37"/>
    </row>
    <row r="92" spans="1:1028" s="38" customFormat="1" ht="25.5" x14ac:dyDescent="0.2">
      <c r="A92" s="35" t="s">
        <v>409</v>
      </c>
      <c r="B92" s="24" t="s">
        <v>410</v>
      </c>
      <c r="C92" s="36" t="s">
        <v>197</v>
      </c>
      <c r="D92" s="58">
        <v>44108</v>
      </c>
      <c r="E92" s="26" t="s">
        <v>411</v>
      </c>
      <c r="F92" s="38" t="s">
        <v>199</v>
      </c>
      <c r="G92" s="38" t="s">
        <v>228</v>
      </c>
      <c r="H92" s="62">
        <v>44109</v>
      </c>
      <c r="I92" s="36">
        <v>1</v>
      </c>
      <c r="J92" s="26" t="s">
        <v>201</v>
      </c>
      <c r="K92" s="38" t="s">
        <v>76</v>
      </c>
      <c r="L92" s="22" t="s">
        <v>192</v>
      </c>
      <c r="M92" s="22" t="s">
        <v>192</v>
      </c>
      <c r="N92" s="22" t="s">
        <v>192</v>
      </c>
      <c r="O92" s="22" t="s">
        <v>192</v>
      </c>
      <c r="P92" s="28" t="s">
        <v>397</v>
      </c>
      <c r="Q92" s="40"/>
      <c r="R92" s="41"/>
      <c r="S92" s="36"/>
      <c r="T92" s="37"/>
      <c r="X92" s="37"/>
      <c r="Y92" s="36"/>
      <c r="AB92" s="39"/>
      <c r="AC92" s="42"/>
      <c r="AD92" s="41"/>
      <c r="AE92" s="36"/>
      <c r="AF92" s="37"/>
      <c r="AJ92" s="37"/>
      <c r="AK92" s="36"/>
      <c r="AN92" s="39"/>
      <c r="AO92" s="42"/>
      <c r="AP92" s="41"/>
      <c r="AQ92" s="36"/>
      <c r="AR92" s="37"/>
      <c r="AV92" s="37"/>
      <c r="AW92" s="36"/>
      <c r="AZ92" s="39"/>
      <c r="BA92" s="42"/>
      <c r="BB92" s="41"/>
      <c r="BC92" s="36"/>
      <c r="BD92" s="37"/>
      <c r="BH92" s="37"/>
      <c r="BI92" s="36"/>
      <c r="BL92" s="39"/>
      <c r="BM92" s="42"/>
      <c r="BN92" s="41"/>
      <c r="BO92" s="36"/>
      <c r="BP92" s="37"/>
      <c r="BT92" s="37"/>
      <c r="BU92" s="36"/>
      <c r="BX92" s="39"/>
      <c r="BY92" s="42"/>
      <c r="BZ92" s="41"/>
      <c r="CA92" s="36"/>
      <c r="CB92" s="37"/>
      <c r="CF92" s="37"/>
      <c r="CG92" s="36"/>
      <c r="CJ92" s="39"/>
      <c r="CK92" s="42"/>
      <c r="CL92" s="41"/>
      <c r="CM92" s="36"/>
      <c r="CN92" s="37"/>
      <c r="CR92" s="37"/>
      <c r="CS92" s="36"/>
      <c r="CV92" s="39"/>
      <c r="CW92" s="42"/>
      <c r="CX92" s="41"/>
      <c r="CY92" s="36"/>
      <c r="CZ92" s="37"/>
      <c r="DD92" s="37"/>
      <c r="DE92" s="36"/>
      <c r="DH92" s="39"/>
      <c r="DI92" s="42"/>
      <c r="DJ92" s="41"/>
      <c r="DK92" s="36"/>
      <c r="DL92" s="37"/>
      <c r="DP92" s="37"/>
      <c r="DQ92" s="36"/>
      <c r="DT92" s="39"/>
      <c r="DU92" s="42"/>
      <c r="DV92" s="41"/>
      <c r="DW92" s="36"/>
      <c r="DX92" s="37"/>
      <c r="EB92" s="37"/>
      <c r="EC92" s="36"/>
      <c r="EF92" s="39"/>
      <c r="EG92" s="42"/>
      <c r="EH92" s="41"/>
      <c r="EI92" s="36"/>
      <c r="EJ92" s="37"/>
      <c r="EN92" s="37"/>
      <c r="EO92" s="36"/>
      <c r="ER92" s="39"/>
      <c r="ES92" s="42"/>
      <c r="ET92" s="41"/>
      <c r="EU92" s="36"/>
      <c r="EV92" s="37"/>
      <c r="EZ92" s="37"/>
      <c r="FA92" s="36"/>
      <c r="FD92" s="39"/>
      <c r="FE92" s="42"/>
      <c r="FF92" s="41"/>
      <c r="FG92" s="36"/>
      <c r="FH92" s="37"/>
      <c r="FL92" s="37"/>
      <c r="FM92" s="36"/>
      <c r="FP92" s="39"/>
      <c r="FQ92" s="42"/>
      <c r="FR92" s="41"/>
      <c r="FS92" s="36"/>
      <c r="FT92" s="37"/>
      <c r="FX92" s="37"/>
      <c r="FY92" s="36"/>
      <c r="GB92" s="39"/>
      <c r="GC92" s="42"/>
      <c r="GD92" s="41"/>
      <c r="GE92" s="36"/>
      <c r="GF92" s="37"/>
      <c r="GJ92" s="37"/>
      <c r="GK92" s="36"/>
      <c r="GN92" s="39"/>
      <c r="GO92" s="42"/>
      <c r="GP92" s="41"/>
      <c r="GQ92" s="36"/>
      <c r="GR92" s="37"/>
      <c r="GV92" s="37"/>
      <c r="GW92" s="36"/>
      <c r="GZ92" s="39"/>
      <c r="HA92" s="42"/>
      <c r="HB92" s="41"/>
      <c r="HC92" s="36"/>
      <c r="HD92" s="37"/>
      <c r="HH92" s="37"/>
      <c r="HI92" s="36"/>
      <c r="HL92" s="39"/>
      <c r="HM92" s="42"/>
      <c r="HN92" s="41"/>
      <c r="HO92" s="36"/>
      <c r="HP92" s="37"/>
      <c r="HT92" s="37"/>
      <c r="HU92" s="36"/>
      <c r="HX92" s="39"/>
      <c r="HY92" s="42"/>
      <c r="HZ92" s="41"/>
      <c r="IA92" s="36"/>
      <c r="IB92" s="37"/>
      <c r="IF92" s="37"/>
      <c r="IG92" s="36"/>
      <c r="IJ92" s="39"/>
      <c r="IK92" s="42"/>
      <c r="IL92" s="41"/>
      <c r="IM92" s="36"/>
      <c r="IN92" s="37"/>
      <c r="IR92" s="37"/>
      <c r="IS92" s="36"/>
      <c r="IV92" s="39"/>
      <c r="IW92" s="42"/>
      <c r="IX92" s="41"/>
      <c r="IY92" s="36"/>
      <c r="IZ92" s="37"/>
      <c r="JD92" s="37"/>
      <c r="JE92" s="36"/>
      <c r="JH92" s="39"/>
      <c r="JI92" s="42"/>
      <c r="JJ92" s="41"/>
      <c r="JK92" s="36"/>
      <c r="JL92" s="37"/>
      <c r="JP92" s="37"/>
      <c r="JQ92" s="36"/>
      <c r="JT92" s="39"/>
      <c r="JU92" s="42"/>
      <c r="JV92" s="41"/>
      <c r="JW92" s="36"/>
      <c r="JX92" s="37"/>
      <c r="KB92" s="37"/>
      <c r="KC92" s="36"/>
      <c r="KF92" s="39"/>
      <c r="KG92" s="42"/>
      <c r="KH92" s="41"/>
      <c r="KI92" s="36"/>
      <c r="KJ92" s="37"/>
      <c r="KN92" s="37"/>
      <c r="KO92" s="36"/>
      <c r="KR92" s="39"/>
      <c r="KS92" s="42"/>
      <c r="KT92" s="41"/>
      <c r="KU92" s="36"/>
      <c r="KV92" s="37"/>
      <c r="KZ92" s="37"/>
      <c r="LA92" s="36"/>
      <c r="LD92" s="39"/>
      <c r="LE92" s="42"/>
      <c r="LF92" s="41"/>
      <c r="LG92" s="36"/>
      <c r="LH92" s="37"/>
      <c r="LL92" s="37"/>
      <c r="LM92" s="36"/>
      <c r="LP92" s="39"/>
      <c r="LQ92" s="42"/>
      <c r="LR92" s="41"/>
      <c r="LS92" s="36"/>
      <c r="LT92" s="37"/>
      <c r="LX92" s="37"/>
      <c r="LY92" s="36"/>
      <c r="MB92" s="39"/>
      <c r="MC92" s="42"/>
      <c r="MD92" s="41"/>
      <c r="ME92" s="36"/>
      <c r="MF92" s="37"/>
      <c r="MJ92" s="37"/>
      <c r="MK92" s="36"/>
      <c r="MN92" s="39"/>
      <c r="MO92" s="42"/>
      <c r="MP92" s="41"/>
      <c r="MQ92" s="36"/>
      <c r="MR92" s="37"/>
      <c r="MV92" s="37"/>
      <c r="MW92" s="36"/>
      <c r="MZ92" s="39"/>
      <c r="NA92" s="42"/>
      <c r="NB92" s="41"/>
      <c r="NC92" s="36"/>
      <c r="ND92" s="37"/>
      <c r="NH92" s="37"/>
      <c r="NI92" s="36"/>
      <c r="NL92" s="39"/>
      <c r="NM92" s="42"/>
      <c r="NN92" s="41"/>
      <c r="NO92" s="36"/>
      <c r="NP92" s="37"/>
      <c r="NT92" s="37"/>
      <c r="NU92" s="36"/>
      <c r="NX92" s="39"/>
      <c r="NY92" s="42"/>
      <c r="NZ92" s="41"/>
      <c r="OA92" s="36"/>
      <c r="OB92" s="37"/>
      <c r="OF92" s="37"/>
      <c r="OG92" s="36"/>
      <c r="OJ92" s="39"/>
      <c r="OK92" s="42"/>
      <c r="OL92" s="41"/>
      <c r="OM92" s="36"/>
      <c r="ON92" s="37"/>
      <c r="OR92" s="37"/>
      <c r="OS92" s="36"/>
      <c r="OV92" s="39"/>
      <c r="OW92" s="42"/>
      <c r="OX92" s="41"/>
      <c r="OY92" s="36"/>
      <c r="OZ92" s="37"/>
      <c r="PD92" s="37"/>
      <c r="PE92" s="36"/>
      <c r="PH92" s="39"/>
      <c r="PI92" s="42"/>
      <c r="PJ92" s="41"/>
      <c r="PK92" s="36"/>
      <c r="PL92" s="37"/>
      <c r="PP92" s="37"/>
      <c r="PQ92" s="36"/>
      <c r="PT92" s="39"/>
      <c r="PU92" s="42"/>
      <c r="PV92" s="41"/>
      <c r="PW92" s="36"/>
      <c r="PX92" s="37"/>
      <c r="QB92" s="37"/>
      <c r="QC92" s="36"/>
      <c r="QF92" s="39"/>
      <c r="QG92" s="42"/>
      <c r="QH92" s="41"/>
      <c r="QI92" s="36"/>
      <c r="QJ92" s="37"/>
      <c r="QN92" s="37"/>
      <c r="QO92" s="36"/>
      <c r="QR92" s="39"/>
      <c r="QS92" s="42"/>
      <c r="QT92" s="41"/>
      <c r="QU92" s="36"/>
      <c r="QV92" s="37"/>
      <c r="QZ92" s="37"/>
      <c r="RA92" s="36"/>
      <c r="RD92" s="39"/>
      <c r="RE92" s="42"/>
      <c r="RF92" s="41"/>
      <c r="RG92" s="36"/>
      <c r="RH92" s="37"/>
      <c r="RL92" s="37"/>
      <c r="RM92" s="36"/>
      <c r="RP92" s="39"/>
      <c r="RQ92" s="42"/>
      <c r="RR92" s="41"/>
      <c r="RS92" s="36"/>
      <c r="RT92" s="37"/>
      <c r="RX92" s="37"/>
      <c r="RY92" s="36"/>
      <c r="SB92" s="39"/>
      <c r="SC92" s="42"/>
      <c r="SD92" s="41"/>
      <c r="SE92" s="36"/>
      <c r="SF92" s="37"/>
      <c r="SJ92" s="37"/>
      <c r="SK92" s="36"/>
      <c r="SN92" s="39"/>
      <c r="SO92" s="42"/>
      <c r="SP92" s="41"/>
      <c r="SQ92" s="36"/>
      <c r="SR92" s="37"/>
      <c r="SV92" s="37"/>
      <c r="SW92" s="36"/>
      <c r="SZ92" s="39"/>
      <c r="TA92" s="42"/>
      <c r="TB92" s="41"/>
      <c r="TC92" s="36"/>
      <c r="TD92" s="37"/>
      <c r="TH92" s="37"/>
      <c r="TI92" s="36"/>
      <c r="TL92" s="39"/>
      <c r="TM92" s="42"/>
      <c r="TN92" s="41"/>
      <c r="TO92" s="36"/>
      <c r="TP92" s="37"/>
      <c r="TT92" s="37"/>
      <c r="TU92" s="36"/>
      <c r="TX92" s="39"/>
      <c r="TY92" s="42"/>
      <c r="TZ92" s="41"/>
      <c r="UA92" s="36"/>
      <c r="UB92" s="37"/>
      <c r="UF92" s="37"/>
      <c r="UG92" s="36"/>
      <c r="UJ92" s="39"/>
      <c r="UK92" s="42"/>
      <c r="UL92" s="41"/>
      <c r="UM92" s="36"/>
      <c r="UN92" s="37"/>
      <c r="UR92" s="37"/>
      <c r="US92" s="36"/>
      <c r="UV92" s="39"/>
      <c r="UW92" s="42"/>
      <c r="UX92" s="41"/>
      <c r="UY92" s="36"/>
      <c r="UZ92" s="37"/>
      <c r="VD92" s="37"/>
      <c r="VE92" s="36"/>
      <c r="VH92" s="39"/>
      <c r="VI92" s="42"/>
      <c r="VJ92" s="41"/>
      <c r="VK92" s="36"/>
      <c r="VL92" s="37"/>
      <c r="VP92" s="37"/>
      <c r="VQ92" s="36"/>
      <c r="VT92" s="39"/>
      <c r="VU92" s="42"/>
      <c r="VV92" s="41"/>
      <c r="VW92" s="36"/>
      <c r="VX92" s="37"/>
      <c r="WB92" s="37"/>
      <c r="WC92" s="36"/>
      <c r="WF92" s="39"/>
      <c r="WG92" s="42"/>
      <c r="WH92" s="41"/>
      <c r="WI92" s="36"/>
      <c r="WJ92" s="37"/>
      <c r="WN92" s="37"/>
      <c r="WO92" s="36"/>
      <c r="WR92" s="39"/>
      <c r="WS92" s="42"/>
      <c r="WT92" s="41"/>
      <c r="WU92" s="36"/>
      <c r="WV92" s="37"/>
      <c r="WZ92" s="37"/>
      <c r="XA92" s="36"/>
      <c r="XD92" s="39"/>
      <c r="XE92" s="42"/>
      <c r="XF92" s="41"/>
      <c r="XG92" s="36"/>
      <c r="XH92" s="37"/>
      <c r="XL92" s="37"/>
      <c r="XM92" s="36"/>
      <c r="XP92" s="39"/>
      <c r="XQ92" s="42"/>
      <c r="XR92" s="41"/>
      <c r="XS92" s="36"/>
      <c r="XT92" s="37"/>
      <c r="XX92" s="37"/>
      <c r="XY92" s="36"/>
      <c r="YB92" s="39"/>
      <c r="YC92" s="42"/>
      <c r="YD92" s="41"/>
      <c r="YE92" s="36"/>
      <c r="YF92" s="37"/>
      <c r="YJ92" s="37"/>
      <c r="YK92" s="36"/>
      <c r="YN92" s="39"/>
      <c r="YO92" s="42"/>
      <c r="YP92" s="41"/>
      <c r="YQ92" s="36"/>
      <c r="YR92" s="37"/>
      <c r="YV92" s="37"/>
      <c r="YW92" s="36"/>
      <c r="YZ92" s="39"/>
      <c r="ZA92" s="42"/>
      <c r="ZB92" s="41"/>
      <c r="ZC92" s="36"/>
      <c r="ZD92" s="37"/>
      <c r="ZH92" s="37"/>
      <c r="ZI92" s="36"/>
      <c r="ZL92" s="39"/>
      <c r="ZM92" s="42"/>
      <c r="ZN92" s="41"/>
      <c r="ZO92" s="36"/>
      <c r="ZP92" s="37"/>
      <c r="ZT92" s="37"/>
      <c r="ZU92" s="36"/>
      <c r="ZX92" s="39"/>
      <c r="ZY92" s="42"/>
      <c r="ZZ92" s="41"/>
      <c r="AAA92" s="36"/>
      <c r="AAB92" s="37"/>
      <c r="AAF92" s="37"/>
      <c r="AAG92" s="36"/>
      <c r="AAJ92" s="39"/>
      <c r="AAK92" s="42"/>
      <c r="AAL92" s="41"/>
      <c r="AAM92" s="36"/>
      <c r="AAN92" s="37"/>
      <c r="AAR92" s="37"/>
      <c r="AAS92" s="36"/>
      <c r="AAV92" s="39"/>
      <c r="AAW92" s="42"/>
      <c r="AAX92" s="41"/>
      <c r="AAY92" s="36"/>
      <c r="AAZ92" s="37"/>
      <c r="ABD92" s="37"/>
      <c r="ABE92" s="36"/>
      <c r="ABH92" s="39"/>
      <c r="ABI92" s="42"/>
      <c r="ABJ92" s="41"/>
      <c r="ABK92" s="36"/>
      <c r="ABL92" s="37"/>
      <c r="ABP92" s="37"/>
      <c r="ABQ92" s="36"/>
      <c r="ABT92" s="39"/>
      <c r="ABU92" s="42"/>
      <c r="ABV92" s="41"/>
      <c r="ABW92" s="36"/>
      <c r="ABX92" s="37"/>
      <c r="ACB92" s="37"/>
      <c r="ACC92" s="36"/>
      <c r="ACF92" s="39"/>
      <c r="ACG92" s="42"/>
      <c r="ACH92" s="41"/>
      <c r="ACI92" s="36"/>
      <c r="ACJ92" s="37"/>
      <c r="ACN92" s="37"/>
      <c r="ACO92" s="36"/>
      <c r="ACR92" s="39"/>
      <c r="ACS92" s="42"/>
      <c r="ACT92" s="41"/>
      <c r="ACU92" s="36"/>
      <c r="ACV92" s="37"/>
      <c r="ACZ92" s="37"/>
      <c r="ADA92" s="36"/>
      <c r="ADD92" s="39"/>
      <c r="ADE92" s="42"/>
      <c r="ADF92" s="41"/>
      <c r="ADG92" s="36"/>
      <c r="ADH92" s="37"/>
      <c r="ADL92" s="37"/>
      <c r="ADM92" s="36"/>
      <c r="ADP92" s="39"/>
      <c r="ADQ92" s="42"/>
      <c r="ADR92" s="41"/>
      <c r="ADS92" s="36"/>
      <c r="ADT92" s="37"/>
      <c r="ADX92" s="37"/>
      <c r="ADY92" s="36"/>
      <c r="AEB92" s="39"/>
      <c r="AEC92" s="42"/>
      <c r="AED92" s="41"/>
      <c r="AEE92" s="36"/>
      <c r="AEF92" s="37"/>
      <c r="AEJ92" s="37"/>
      <c r="AEK92" s="36"/>
      <c r="AEN92" s="39"/>
      <c r="AEO92" s="42"/>
      <c r="AEP92" s="41"/>
      <c r="AEQ92" s="36"/>
      <c r="AER92" s="37"/>
      <c r="AEV92" s="37"/>
      <c r="AEW92" s="36"/>
      <c r="AEZ92" s="39"/>
      <c r="AFA92" s="42"/>
      <c r="AFB92" s="41"/>
      <c r="AFC92" s="36"/>
      <c r="AFD92" s="37"/>
      <c r="AFH92" s="37"/>
      <c r="AFI92" s="36"/>
      <c r="AFL92" s="39"/>
      <c r="AFM92" s="42"/>
      <c r="AFN92" s="41"/>
      <c r="AFO92" s="36"/>
      <c r="AFP92" s="37"/>
      <c r="AFT92" s="37"/>
      <c r="AFU92" s="36"/>
      <c r="AFX92" s="39"/>
      <c r="AFY92" s="42"/>
      <c r="AFZ92" s="41"/>
      <c r="AGA92" s="36"/>
      <c r="AGB92" s="37"/>
      <c r="AGF92" s="37"/>
      <c r="AGG92" s="36"/>
      <c r="AGJ92" s="39"/>
      <c r="AGK92" s="42"/>
      <c r="AGL92" s="41"/>
      <c r="AGM92" s="36"/>
      <c r="AGN92" s="37"/>
      <c r="AGR92" s="37"/>
      <c r="AGS92" s="36"/>
      <c r="AGV92" s="39"/>
      <c r="AGW92" s="42"/>
      <c r="AGX92" s="41"/>
      <c r="AGY92" s="36"/>
      <c r="AGZ92" s="37"/>
      <c r="AHD92" s="37"/>
      <c r="AHE92" s="36"/>
      <c r="AHH92" s="39"/>
      <c r="AHI92" s="42"/>
      <c r="AHJ92" s="41"/>
      <c r="AHK92" s="36"/>
      <c r="AHL92" s="37"/>
      <c r="AHP92" s="37"/>
      <c r="AHQ92" s="36"/>
      <c r="AHT92" s="39"/>
      <c r="AHU92" s="42"/>
      <c r="AHV92" s="41"/>
      <c r="AHW92" s="36"/>
      <c r="AHX92" s="37"/>
      <c r="AIB92" s="37"/>
      <c r="AIC92" s="36"/>
      <c r="AIF92" s="39"/>
      <c r="AIG92" s="42"/>
      <c r="AIH92" s="41"/>
      <c r="AII92" s="36"/>
      <c r="AIJ92" s="37"/>
      <c r="AIN92" s="37"/>
      <c r="AIO92" s="36"/>
      <c r="AIR92" s="39"/>
      <c r="AIS92" s="42"/>
      <c r="AIT92" s="41"/>
      <c r="AIU92" s="36"/>
      <c r="AIV92" s="37"/>
      <c r="AIZ92" s="37"/>
      <c r="AJA92" s="36"/>
      <c r="AJD92" s="39"/>
      <c r="AJE92" s="42"/>
      <c r="AJF92" s="41"/>
      <c r="AJG92" s="36"/>
      <c r="AJH92" s="37"/>
      <c r="AJL92" s="37"/>
      <c r="AJM92" s="36"/>
      <c r="AJP92" s="39"/>
      <c r="AJQ92" s="42"/>
      <c r="AJR92" s="41"/>
      <c r="AJS92" s="36"/>
      <c r="AJT92" s="37"/>
      <c r="AJX92" s="37"/>
      <c r="AJY92" s="36"/>
      <c r="AKB92" s="39"/>
      <c r="AKC92" s="42"/>
      <c r="AKD92" s="41"/>
      <c r="AKE92" s="36"/>
      <c r="AKF92" s="37"/>
      <c r="AKJ92" s="37"/>
      <c r="AKK92" s="36"/>
      <c r="AKN92" s="39"/>
      <c r="AKO92" s="42"/>
      <c r="AKP92" s="41"/>
      <c r="AKQ92" s="36"/>
      <c r="AKR92" s="37"/>
      <c r="AKV92" s="37"/>
      <c r="AKW92" s="36"/>
      <c r="AKZ92" s="39"/>
      <c r="ALA92" s="42"/>
      <c r="ALB92" s="41"/>
      <c r="ALC92" s="36"/>
      <c r="ALD92" s="37"/>
      <c r="ALH92" s="37"/>
      <c r="ALI92" s="36"/>
      <c r="ALL92" s="39"/>
      <c r="ALM92" s="42"/>
      <c r="ALN92" s="41"/>
      <c r="ALO92" s="36"/>
      <c r="ALP92" s="37"/>
      <c r="ALT92" s="37"/>
      <c r="ALU92" s="36"/>
      <c r="ALX92" s="39"/>
      <c r="ALY92" s="42"/>
      <c r="ALZ92" s="41"/>
      <c r="AMA92" s="36"/>
      <c r="AMB92" s="37"/>
      <c r="AMF92" s="37"/>
      <c r="AMG92" s="36"/>
      <c r="AMJ92" s="39"/>
      <c r="AMK92" s="42"/>
      <c r="AML92" s="41"/>
      <c r="AMM92" s="36"/>
      <c r="AMN92" s="37"/>
    </row>
    <row r="93" spans="1:1028" s="38" customFormat="1" ht="25.5" x14ac:dyDescent="0.2">
      <c r="A93" s="35" t="s">
        <v>409</v>
      </c>
      <c r="B93" s="24" t="s">
        <v>412</v>
      </c>
      <c r="C93" s="36" t="s">
        <v>197</v>
      </c>
      <c r="D93" s="58">
        <v>44110</v>
      </c>
      <c r="E93" s="26" t="s">
        <v>413</v>
      </c>
      <c r="F93" s="38" t="s">
        <v>199</v>
      </c>
      <c r="G93" s="38" t="s">
        <v>317</v>
      </c>
      <c r="H93" s="62">
        <v>44112</v>
      </c>
      <c r="I93" s="36">
        <v>2</v>
      </c>
      <c r="J93" s="26" t="s">
        <v>201</v>
      </c>
      <c r="K93" s="38" t="s">
        <v>76</v>
      </c>
      <c r="L93" s="22" t="s">
        <v>192</v>
      </c>
      <c r="M93" s="22" t="s">
        <v>192</v>
      </c>
      <c r="N93" s="22" t="s">
        <v>192</v>
      </c>
      <c r="O93" s="22" t="s">
        <v>192</v>
      </c>
      <c r="P93" s="28"/>
      <c r="Q93" s="40"/>
      <c r="R93" s="41"/>
      <c r="S93" s="36"/>
      <c r="T93" s="37"/>
      <c r="X93" s="37"/>
      <c r="Y93" s="36"/>
      <c r="AB93" s="39"/>
      <c r="AC93" s="42"/>
      <c r="AD93" s="41"/>
      <c r="AE93" s="36"/>
      <c r="AF93" s="37"/>
      <c r="AJ93" s="37"/>
      <c r="AK93" s="36"/>
      <c r="AN93" s="39"/>
      <c r="AO93" s="42"/>
      <c r="AP93" s="41"/>
      <c r="AQ93" s="36"/>
      <c r="AR93" s="37"/>
      <c r="AV93" s="37"/>
      <c r="AW93" s="36"/>
      <c r="AZ93" s="39"/>
      <c r="BA93" s="42"/>
      <c r="BB93" s="41"/>
      <c r="BC93" s="36"/>
      <c r="BD93" s="37"/>
      <c r="BH93" s="37"/>
      <c r="BI93" s="36"/>
      <c r="BL93" s="39"/>
      <c r="BM93" s="42"/>
      <c r="BN93" s="41"/>
      <c r="BO93" s="36"/>
      <c r="BP93" s="37"/>
      <c r="BT93" s="37"/>
      <c r="BU93" s="36"/>
      <c r="BX93" s="39"/>
      <c r="BY93" s="42"/>
      <c r="BZ93" s="41"/>
      <c r="CA93" s="36"/>
      <c r="CB93" s="37"/>
      <c r="CF93" s="37"/>
      <c r="CG93" s="36"/>
      <c r="CJ93" s="39"/>
      <c r="CK93" s="42"/>
      <c r="CL93" s="41"/>
      <c r="CM93" s="36"/>
      <c r="CN93" s="37"/>
      <c r="CR93" s="37"/>
      <c r="CS93" s="36"/>
      <c r="CV93" s="39"/>
      <c r="CW93" s="42"/>
      <c r="CX93" s="41"/>
      <c r="CY93" s="36"/>
      <c r="CZ93" s="37"/>
      <c r="DD93" s="37"/>
      <c r="DE93" s="36"/>
      <c r="DH93" s="39"/>
      <c r="DI93" s="42"/>
      <c r="DJ93" s="41"/>
      <c r="DK93" s="36"/>
      <c r="DL93" s="37"/>
      <c r="DP93" s="37"/>
      <c r="DQ93" s="36"/>
      <c r="DT93" s="39"/>
      <c r="DU93" s="42"/>
      <c r="DV93" s="41"/>
      <c r="DW93" s="36"/>
      <c r="DX93" s="37"/>
      <c r="EB93" s="37"/>
      <c r="EC93" s="36"/>
      <c r="EF93" s="39"/>
      <c r="EG93" s="42"/>
      <c r="EH93" s="41"/>
      <c r="EI93" s="36"/>
      <c r="EJ93" s="37"/>
      <c r="EN93" s="37"/>
      <c r="EO93" s="36"/>
      <c r="ER93" s="39"/>
      <c r="ES93" s="42"/>
      <c r="ET93" s="41"/>
      <c r="EU93" s="36"/>
      <c r="EV93" s="37"/>
      <c r="EZ93" s="37"/>
      <c r="FA93" s="36"/>
      <c r="FD93" s="39"/>
      <c r="FE93" s="42"/>
      <c r="FF93" s="41"/>
      <c r="FG93" s="36"/>
      <c r="FH93" s="37"/>
      <c r="FL93" s="37"/>
      <c r="FM93" s="36"/>
      <c r="FP93" s="39"/>
      <c r="FQ93" s="42"/>
      <c r="FR93" s="41"/>
      <c r="FS93" s="36"/>
      <c r="FT93" s="37"/>
      <c r="FX93" s="37"/>
      <c r="FY93" s="36"/>
      <c r="GB93" s="39"/>
      <c r="GC93" s="42"/>
      <c r="GD93" s="41"/>
      <c r="GE93" s="36"/>
      <c r="GF93" s="37"/>
      <c r="GJ93" s="37"/>
      <c r="GK93" s="36"/>
      <c r="GN93" s="39"/>
      <c r="GO93" s="42"/>
      <c r="GP93" s="41"/>
      <c r="GQ93" s="36"/>
      <c r="GR93" s="37"/>
      <c r="GV93" s="37"/>
      <c r="GW93" s="36"/>
      <c r="GZ93" s="39"/>
      <c r="HA93" s="42"/>
      <c r="HB93" s="41"/>
      <c r="HC93" s="36"/>
      <c r="HD93" s="37"/>
      <c r="HH93" s="37"/>
      <c r="HI93" s="36"/>
      <c r="HL93" s="39"/>
      <c r="HM93" s="42"/>
      <c r="HN93" s="41"/>
      <c r="HO93" s="36"/>
      <c r="HP93" s="37"/>
      <c r="HT93" s="37"/>
      <c r="HU93" s="36"/>
      <c r="HX93" s="39"/>
      <c r="HY93" s="42"/>
      <c r="HZ93" s="41"/>
      <c r="IA93" s="36"/>
      <c r="IB93" s="37"/>
      <c r="IF93" s="37"/>
      <c r="IG93" s="36"/>
      <c r="IJ93" s="39"/>
      <c r="IK93" s="42"/>
      <c r="IL93" s="41"/>
      <c r="IM93" s="36"/>
      <c r="IN93" s="37"/>
      <c r="IR93" s="37"/>
      <c r="IS93" s="36"/>
      <c r="IV93" s="39"/>
      <c r="IW93" s="42"/>
      <c r="IX93" s="41"/>
      <c r="IY93" s="36"/>
      <c r="IZ93" s="37"/>
      <c r="JD93" s="37"/>
      <c r="JE93" s="36"/>
      <c r="JH93" s="39"/>
      <c r="JI93" s="42"/>
      <c r="JJ93" s="41"/>
      <c r="JK93" s="36"/>
      <c r="JL93" s="37"/>
      <c r="JP93" s="37"/>
      <c r="JQ93" s="36"/>
      <c r="JT93" s="39"/>
      <c r="JU93" s="42"/>
      <c r="JV93" s="41"/>
      <c r="JW93" s="36"/>
      <c r="JX93" s="37"/>
      <c r="KB93" s="37"/>
      <c r="KC93" s="36"/>
      <c r="KF93" s="39"/>
      <c r="KG93" s="42"/>
      <c r="KH93" s="41"/>
      <c r="KI93" s="36"/>
      <c r="KJ93" s="37"/>
      <c r="KN93" s="37"/>
      <c r="KO93" s="36"/>
      <c r="KR93" s="39"/>
      <c r="KS93" s="42"/>
      <c r="KT93" s="41"/>
      <c r="KU93" s="36"/>
      <c r="KV93" s="37"/>
      <c r="KZ93" s="37"/>
      <c r="LA93" s="36"/>
      <c r="LD93" s="39"/>
      <c r="LE93" s="42"/>
      <c r="LF93" s="41"/>
      <c r="LG93" s="36"/>
      <c r="LH93" s="37"/>
      <c r="LL93" s="37"/>
      <c r="LM93" s="36"/>
      <c r="LP93" s="39"/>
      <c r="LQ93" s="42"/>
      <c r="LR93" s="41"/>
      <c r="LS93" s="36"/>
      <c r="LT93" s="37"/>
      <c r="LX93" s="37"/>
      <c r="LY93" s="36"/>
      <c r="MB93" s="39"/>
      <c r="MC93" s="42"/>
      <c r="MD93" s="41"/>
      <c r="ME93" s="36"/>
      <c r="MF93" s="37"/>
      <c r="MJ93" s="37"/>
      <c r="MK93" s="36"/>
      <c r="MN93" s="39"/>
      <c r="MO93" s="42"/>
      <c r="MP93" s="41"/>
      <c r="MQ93" s="36"/>
      <c r="MR93" s="37"/>
      <c r="MV93" s="37"/>
      <c r="MW93" s="36"/>
      <c r="MZ93" s="39"/>
      <c r="NA93" s="42"/>
      <c r="NB93" s="41"/>
      <c r="NC93" s="36"/>
      <c r="ND93" s="37"/>
      <c r="NH93" s="37"/>
      <c r="NI93" s="36"/>
      <c r="NL93" s="39"/>
      <c r="NM93" s="42"/>
      <c r="NN93" s="41"/>
      <c r="NO93" s="36"/>
      <c r="NP93" s="37"/>
      <c r="NT93" s="37"/>
      <c r="NU93" s="36"/>
      <c r="NX93" s="39"/>
      <c r="NY93" s="42"/>
      <c r="NZ93" s="41"/>
      <c r="OA93" s="36"/>
      <c r="OB93" s="37"/>
      <c r="OF93" s="37"/>
      <c r="OG93" s="36"/>
      <c r="OJ93" s="39"/>
      <c r="OK93" s="42"/>
      <c r="OL93" s="41"/>
      <c r="OM93" s="36"/>
      <c r="ON93" s="37"/>
      <c r="OR93" s="37"/>
      <c r="OS93" s="36"/>
      <c r="OV93" s="39"/>
      <c r="OW93" s="42"/>
      <c r="OX93" s="41"/>
      <c r="OY93" s="36"/>
      <c r="OZ93" s="37"/>
      <c r="PD93" s="37"/>
      <c r="PE93" s="36"/>
      <c r="PH93" s="39"/>
      <c r="PI93" s="42"/>
      <c r="PJ93" s="41"/>
      <c r="PK93" s="36"/>
      <c r="PL93" s="37"/>
      <c r="PP93" s="37"/>
      <c r="PQ93" s="36"/>
      <c r="PT93" s="39"/>
      <c r="PU93" s="42"/>
      <c r="PV93" s="41"/>
      <c r="PW93" s="36"/>
      <c r="PX93" s="37"/>
      <c r="QB93" s="37"/>
      <c r="QC93" s="36"/>
      <c r="QF93" s="39"/>
      <c r="QG93" s="42"/>
      <c r="QH93" s="41"/>
      <c r="QI93" s="36"/>
      <c r="QJ93" s="37"/>
      <c r="QN93" s="37"/>
      <c r="QO93" s="36"/>
      <c r="QR93" s="39"/>
      <c r="QS93" s="42"/>
      <c r="QT93" s="41"/>
      <c r="QU93" s="36"/>
      <c r="QV93" s="37"/>
      <c r="QZ93" s="37"/>
      <c r="RA93" s="36"/>
      <c r="RD93" s="39"/>
      <c r="RE93" s="42"/>
      <c r="RF93" s="41"/>
      <c r="RG93" s="36"/>
      <c r="RH93" s="37"/>
      <c r="RL93" s="37"/>
      <c r="RM93" s="36"/>
      <c r="RP93" s="39"/>
      <c r="RQ93" s="42"/>
      <c r="RR93" s="41"/>
      <c r="RS93" s="36"/>
      <c r="RT93" s="37"/>
      <c r="RX93" s="37"/>
      <c r="RY93" s="36"/>
      <c r="SB93" s="39"/>
      <c r="SC93" s="42"/>
      <c r="SD93" s="41"/>
      <c r="SE93" s="36"/>
      <c r="SF93" s="37"/>
      <c r="SJ93" s="37"/>
      <c r="SK93" s="36"/>
      <c r="SN93" s="39"/>
      <c r="SO93" s="42"/>
      <c r="SP93" s="41"/>
      <c r="SQ93" s="36"/>
      <c r="SR93" s="37"/>
      <c r="SV93" s="37"/>
      <c r="SW93" s="36"/>
      <c r="SZ93" s="39"/>
      <c r="TA93" s="42"/>
      <c r="TB93" s="41"/>
      <c r="TC93" s="36"/>
      <c r="TD93" s="37"/>
      <c r="TH93" s="37"/>
      <c r="TI93" s="36"/>
      <c r="TL93" s="39"/>
      <c r="TM93" s="42"/>
      <c r="TN93" s="41"/>
      <c r="TO93" s="36"/>
      <c r="TP93" s="37"/>
      <c r="TT93" s="37"/>
      <c r="TU93" s="36"/>
      <c r="TX93" s="39"/>
      <c r="TY93" s="42"/>
      <c r="TZ93" s="41"/>
      <c r="UA93" s="36"/>
      <c r="UB93" s="37"/>
      <c r="UF93" s="37"/>
      <c r="UG93" s="36"/>
      <c r="UJ93" s="39"/>
      <c r="UK93" s="42"/>
      <c r="UL93" s="41"/>
      <c r="UM93" s="36"/>
      <c r="UN93" s="37"/>
      <c r="UR93" s="37"/>
      <c r="US93" s="36"/>
      <c r="UV93" s="39"/>
      <c r="UW93" s="42"/>
      <c r="UX93" s="41"/>
      <c r="UY93" s="36"/>
      <c r="UZ93" s="37"/>
      <c r="VD93" s="37"/>
      <c r="VE93" s="36"/>
      <c r="VH93" s="39"/>
      <c r="VI93" s="42"/>
      <c r="VJ93" s="41"/>
      <c r="VK93" s="36"/>
      <c r="VL93" s="37"/>
      <c r="VP93" s="37"/>
      <c r="VQ93" s="36"/>
      <c r="VT93" s="39"/>
      <c r="VU93" s="42"/>
      <c r="VV93" s="41"/>
      <c r="VW93" s="36"/>
      <c r="VX93" s="37"/>
      <c r="WB93" s="37"/>
      <c r="WC93" s="36"/>
      <c r="WF93" s="39"/>
      <c r="WG93" s="42"/>
      <c r="WH93" s="41"/>
      <c r="WI93" s="36"/>
      <c r="WJ93" s="37"/>
      <c r="WN93" s="37"/>
      <c r="WO93" s="36"/>
      <c r="WR93" s="39"/>
      <c r="WS93" s="42"/>
      <c r="WT93" s="41"/>
      <c r="WU93" s="36"/>
      <c r="WV93" s="37"/>
      <c r="WZ93" s="37"/>
      <c r="XA93" s="36"/>
      <c r="XD93" s="39"/>
      <c r="XE93" s="42"/>
      <c r="XF93" s="41"/>
      <c r="XG93" s="36"/>
      <c r="XH93" s="37"/>
      <c r="XL93" s="37"/>
      <c r="XM93" s="36"/>
      <c r="XP93" s="39"/>
      <c r="XQ93" s="42"/>
      <c r="XR93" s="41"/>
      <c r="XS93" s="36"/>
      <c r="XT93" s="37"/>
      <c r="XX93" s="37"/>
      <c r="XY93" s="36"/>
      <c r="YB93" s="39"/>
      <c r="YC93" s="42"/>
      <c r="YD93" s="41"/>
      <c r="YE93" s="36"/>
      <c r="YF93" s="37"/>
      <c r="YJ93" s="37"/>
      <c r="YK93" s="36"/>
      <c r="YN93" s="39"/>
      <c r="YO93" s="42"/>
      <c r="YP93" s="41"/>
      <c r="YQ93" s="36"/>
      <c r="YR93" s="37"/>
      <c r="YV93" s="37"/>
      <c r="YW93" s="36"/>
      <c r="YZ93" s="39"/>
      <c r="ZA93" s="42"/>
      <c r="ZB93" s="41"/>
      <c r="ZC93" s="36"/>
      <c r="ZD93" s="37"/>
      <c r="ZH93" s="37"/>
      <c r="ZI93" s="36"/>
      <c r="ZL93" s="39"/>
      <c r="ZM93" s="42"/>
      <c r="ZN93" s="41"/>
      <c r="ZO93" s="36"/>
      <c r="ZP93" s="37"/>
      <c r="ZT93" s="37"/>
      <c r="ZU93" s="36"/>
      <c r="ZX93" s="39"/>
      <c r="ZY93" s="42"/>
      <c r="ZZ93" s="41"/>
      <c r="AAA93" s="36"/>
      <c r="AAB93" s="37"/>
      <c r="AAF93" s="37"/>
      <c r="AAG93" s="36"/>
      <c r="AAJ93" s="39"/>
      <c r="AAK93" s="42"/>
      <c r="AAL93" s="41"/>
      <c r="AAM93" s="36"/>
      <c r="AAN93" s="37"/>
      <c r="AAR93" s="37"/>
      <c r="AAS93" s="36"/>
      <c r="AAV93" s="39"/>
      <c r="AAW93" s="42"/>
      <c r="AAX93" s="41"/>
      <c r="AAY93" s="36"/>
      <c r="AAZ93" s="37"/>
      <c r="ABD93" s="37"/>
      <c r="ABE93" s="36"/>
      <c r="ABH93" s="39"/>
      <c r="ABI93" s="42"/>
      <c r="ABJ93" s="41"/>
      <c r="ABK93" s="36"/>
      <c r="ABL93" s="37"/>
      <c r="ABP93" s="37"/>
      <c r="ABQ93" s="36"/>
      <c r="ABT93" s="39"/>
      <c r="ABU93" s="42"/>
      <c r="ABV93" s="41"/>
      <c r="ABW93" s="36"/>
      <c r="ABX93" s="37"/>
      <c r="ACB93" s="37"/>
      <c r="ACC93" s="36"/>
      <c r="ACF93" s="39"/>
      <c r="ACG93" s="42"/>
      <c r="ACH93" s="41"/>
      <c r="ACI93" s="36"/>
      <c r="ACJ93" s="37"/>
      <c r="ACN93" s="37"/>
      <c r="ACO93" s="36"/>
      <c r="ACR93" s="39"/>
      <c r="ACS93" s="42"/>
      <c r="ACT93" s="41"/>
      <c r="ACU93" s="36"/>
      <c r="ACV93" s="37"/>
      <c r="ACZ93" s="37"/>
      <c r="ADA93" s="36"/>
      <c r="ADD93" s="39"/>
      <c r="ADE93" s="42"/>
      <c r="ADF93" s="41"/>
      <c r="ADG93" s="36"/>
      <c r="ADH93" s="37"/>
      <c r="ADL93" s="37"/>
      <c r="ADM93" s="36"/>
      <c r="ADP93" s="39"/>
      <c r="ADQ93" s="42"/>
      <c r="ADR93" s="41"/>
      <c r="ADS93" s="36"/>
      <c r="ADT93" s="37"/>
      <c r="ADX93" s="37"/>
      <c r="ADY93" s="36"/>
      <c r="AEB93" s="39"/>
      <c r="AEC93" s="42"/>
      <c r="AED93" s="41"/>
      <c r="AEE93" s="36"/>
      <c r="AEF93" s="37"/>
      <c r="AEJ93" s="37"/>
      <c r="AEK93" s="36"/>
      <c r="AEN93" s="39"/>
      <c r="AEO93" s="42"/>
      <c r="AEP93" s="41"/>
      <c r="AEQ93" s="36"/>
      <c r="AER93" s="37"/>
      <c r="AEV93" s="37"/>
      <c r="AEW93" s="36"/>
      <c r="AEZ93" s="39"/>
      <c r="AFA93" s="42"/>
      <c r="AFB93" s="41"/>
      <c r="AFC93" s="36"/>
      <c r="AFD93" s="37"/>
      <c r="AFH93" s="37"/>
      <c r="AFI93" s="36"/>
      <c r="AFL93" s="39"/>
      <c r="AFM93" s="42"/>
      <c r="AFN93" s="41"/>
      <c r="AFO93" s="36"/>
      <c r="AFP93" s="37"/>
      <c r="AFT93" s="37"/>
      <c r="AFU93" s="36"/>
      <c r="AFX93" s="39"/>
      <c r="AFY93" s="42"/>
      <c r="AFZ93" s="41"/>
      <c r="AGA93" s="36"/>
      <c r="AGB93" s="37"/>
      <c r="AGF93" s="37"/>
      <c r="AGG93" s="36"/>
      <c r="AGJ93" s="39"/>
      <c r="AGK93" s="42"/>
      <c r="AGL93" s="41"/>
      <c r="AGM93" s="36"/>
      <c r="AGN93" s="37"/>
      <c r="AGR93" s="37"/>
      <c r="AGS93" s="36"/>
      <c r="AGV93" s="39"/>
      <c r="AGW93" s="42"/>
      <c r="AGX93" s="41"/>
      <c r="AGY93" s="36"/>
      <c r="AGZ93" s="37"/>
      <c r="AHD93" s="37"/>
      <c r="AHE93" s="36"/>
      <c r="AHH93" s="39"/>
      <c r="AHI93" s="42"/>
      <c r="AHJ93" s="41"/>
      <c r="AHK93" s="36"/>
      <c r="AHL93" s="37"/>
      <c r="AHP93" s="37"/>
      <c r="AHQ93" s="36"/>
      <c r="AHT93" s="39"/>
      <c r="AHU93" s="42"/>
      <c r="AHV93" s="41"/>
      <c r="AHW93" s="36"/>
      <c r="AHX93" s="37"/>
      <c r="AIB93" s="37"/>
      <c r="AIC93" s="36"/>
      <c r="AIF93" s="39"/>
      <c r="AIG93" s="42"/>
      <c r="AIH93" s="41"/>
      <c r="AII93" s="36"/>
      <c r="AIJ93" s="37"/>
      <c r="AIN93" s="37"/>
      <c r="AIO93" s="36"/>
      <c r="AIR93" s="39"/>
      <c r="AIS93" s="42"/>
      <c r="AIT93" s="41"/>
      <c r="AIU93" s="36"/>
      <c r="AIV93" s="37"/>
      <c r="AIZ93" s="37"/>
      <c r="AJA93" s="36"/>
      <c r="AJD93" s="39"/>
      <c r="AJE93" s="42"/>
      <c r="AJF93" s="41"/>
      <c r="AJG93" s="36"/>
      <c r="AJH93" s="37"/>
      <c r="AJL93" s="37"/>
      <c r="AJM93" s="36"/>
      <c r="AJP93" s="39"/>
      <c r="AJQ93" s="42"/>
      <c r="AJR93" s="41"/>
      <c r="AJS93" s="36"/>
      <c r="AJT93" s="37"/>
      <c r="AJX93" s="37"/>
      <c r="AJY93" s="36"/>
      <c r="AKB93" s="39"/>
      <c r="AKC93" s="42"/>
      <c r="AKD93" s="41"/>
      <c r="AKE93" s="36"/>
      <c r="AKF93" s="37"/>
      <c r="AKJ93" s="37"/>
      <c r="AKK93" s="36"/>
      <c r="AKN93" s="39"/>
      <c r="AKO93" s="42"/>
      <c r="AKP93" s="41"/>
      <c r="AKQ93" s="36"/>
      <c r="AKR93" s="37"/>
      <c r="AKV93" s="37"/>
      <c r="AKW93" s="36"/>
      <c r="AKZ93" s="39"/>
      <c r="ALA93" s="42"/>
      <c r="ALB93" s="41"/>
      <c r="ALC93" s="36"/>
      <c r="ALD93" s="37"/>
      <c r="ALH93" s="37"/>
      <c r="ALI93" s="36"/>
      <c r="ALL93" s="39"/>
      <c r="ALM93" s="42"/>
      <c r="ALN93" s="41"/>
      <c r="ALO93" s="36"/>
      <c r="ALP93" s="37"/>
      <c r="ALT93" s="37"/>
      <c r="ALU93" s="36"/>
      <c r="ALX93" s="39"/>
      <c r="ALY93" s="42"/>
      <c r="ALZ93" s="41"/>
      <c r="AMA93" s="36"/>
      <c r="AMB93" s="37"/>
      <c r="AMF93" s="37"/>
      <c r="AMG93" s="36"/>
      <c r="AMJ93" s="39"/>
      <c r="AMK93" s="42"/>
      <c r="AML93" s="41"/>
      <c r="AMM93" s="36"/>
      <c r="AMN93" s="37"/>
    </row>
    <row r="94" spans="1:1028" s="38" customFormat="1" ht="38.25" x14ac:dyDescent="0.2">
      <c r="A94" s="35" t="s">
        <v>409</v>
      </c>
      <c r="B94" s="24" t="s">
        <v>414</v>
      </c>
      <c r="C94" s="36" t="s">
        <v>197</v>
      </c>
      <c r="D94" s="58">
        <v>44112</v>
      </c>
      <c r="E94" s="26" t="s">
        <v>415</v>
      </c>
      <c r="F94" s="38" t="s">
        <v>199</v>
      </c>
      <c r="G94" s="38" t="s">
        <v>211</v>
      </c>
      <c r="H94" s="62">
        <v>44133</v>
      </c>
      <c r="I94" s="36">
        <v>15</v>
      </c>
      <c r="J94" s="26" t="s">
        <v>201</v>
      </c>
      <c r="K94" s="38" t="s">
        <v>76</v>
      </c>
      <c r="L94" s="22" t="s">
        <v>192</v>
      </c>
      <c r="M94" s="22" t="s">
        <v>192</v>
      </c>
      <c r="N94" s="22" t="s">
        <v>192</v>
      </c>
      <c r="O94" s="22" t="s">
        <v>192</v>
      </c>
      <c r="P94" s="28"/>
      <c r="Q94" s="40"/>
      <c r="R94" s="41"/>
      <c r="S94" s="36"/>
      <c r="T94" s="37"/>
      <c r="X94" s="37"/>
      <c r="Y94" s="36"/>
      <c r="AB94" s="39"/>
      <c r="AC94" s="42"/>
      <c r="AD94" s="41"/>
      <c r="AE94" s="36"/>
      <c r="AF94" s="37"/>
      <c r="AJ94" s="37"/>
      <c r="AK94" s="36"/>
      <c r="AN94" s="39"/>
      <c r="AO94" s="42"/>
      <c r="AP94" s="41"/>
      <c r="AQ94" s="36"/>
      <c r="AR94" s="37"/>
      <c r="AV94" s="37"/>
      <c r="AW94" s="36"/>
      <c r="AZ94" s="39"/>
      <c r="BA94" s="42"/>
      <c r="BB94" s="41"/>
      <c r="BC94" s="36"/>
      <c r="BD94" s="37"/>
      <c r="BH94" s="37"/>
      <c r="BI94" s="36"/>
      <c r="BL94" s="39"/>
      <c r="BM94" s="42"/>
      <c r="BN94" s="41"/>
      <c r="BO94" s="36"/>
      <c r="BP94" s="37"/>
      <c r="BT94" s="37"/>
      <c r="BU94" s="36"/>
      <c r="BX94" s="39"/>
      <c r="BY94" s="42"/>
      <c r="BZ94" s="41"/>
      <c r="CA94" s="36"/>
      <c r="CB94" s="37"/>
      <c r="CF94" s="37"/>
      <c r="CG94" s="36"/>
      <c r="CJ94" s="39"/>
      <c r="CK94" s="42"/>
      <c r="CL94" s="41"/>
      <c r="CM94" s="36"/>
      <c r="CN94" s="37"/>
      <c r="CR94" s="37"/>
      <c r="CS94" s="36"/>
      <c r="CV94" s="39"/>
      <c r="CW94" s="42"/>
      <c r="CX94" s="41"/>
      <c r="CY94" s="36"/>
      <c r="CZ94" s="37"/>
      <c r="DD94" s="37"/>
      <c r="DE94" s="36"/>
      <c r="DH94" s="39"/>
      <c r="DI94" s="42"/>
      <c r="DJ94" s="41"/>
      <c r="DK94" s="36"/>
      <c r="DL94" s="37"/>
      <c r="DP94" s="37"/>
      <c r="DQ94" s="36"/>
      <c r="DT94" s="39"/>
      <c r="DU94" s="42"/>
      <c r="DV94" s="41"/>
      <c r="DW94" s="36"/>
      <c r="DX94" s="37"/>
      <c r="EB94" s="37"/>
      <c r="EC94" s="36"/>
      <c r="EF94" s="39"/>
      <c r="EG94" s="42"/>
      <c r="EH94" s="41"/>
      <c r="EI94" s="36"/>
      <c r="EJ94" s="37"/>
      <c r="EN94" s="37"/>
      <c r="EO94" s="36"/>
      <c r="ER94" s="39"/>
      <c r="ES94" s="42"/>
      <c r="ET94" s="41"/>
      <c r="EU94" s="36"/>
      <c r="EV94" s="37"/>
      <c r="EZ94" s="37"/>
      <c r="FA94" s="36"/>
      <c r="FD94" s="39"/>
      <c r="FE94" s="42"/>
      <c r="FF94" s="41"/>
      <c r="FG94" s="36"/>
      <c r="FH94" s="37"/>
      <c r="FL94" s="37"/>
      <c r="FM94" s="36"/>
      <c r="FP94" s="39"/>
      <c r="FQ94" s="42"/>
      <c r="FR94" s="41"/>
      <c r="FS94" s="36"/>
      <c r="FT94" s="37"/>
      <c r="FX94" s="37"/>
      <c r="FY94" s="36"/>
      <c r="GB94" s="39"/>
      <c r="GC94" s="42"/>
      <c r="GD94" s="41"/>
      <c r="GE94" s="36"/>
      <c r="GF94" s="37"/>
      <c r="GJ94" s="37"/>
      <c r="GK94" s="36"/>
      <c r="GN94" s="39"/>
      <c r="GO94" s="42"/>
      <c r="GP94" s="41"/>
      <c r="GQ94" s="36"/>
      <c r="GR94" s="37"/>
      <c r="GV94" s="37"/>
      <c r="GW94" s="36"/>
      <c r="GZ94" s="39"/>
      <c r="HA94" s="42"/>
      <c r="HB94" s="41"/>
      <c r="HC94" s="36"/>
      <c r="HD94" s="37"/>
      <c r="HH94" s="37"/>
      <c r="HI94" s="36"/>
      <c r="HL94" s="39"/>
      <c r="HM94" s="42"/>
      <c r="HN94" s="41"/>
      <c r="HO94" s="36"/>
      <c r="HP94" s="37"/>
      <c r="HT94" s="37"/>
      <c r="HU94" s="36"/>
      <c r="HX94" s="39"/>
      <c r="HY94" s="42"/>
      <c r="HZ94" s="41"/>
      <c r="IA94" s="36"/>
      <c r="IB94" s="37"/>
      <c r="IF94" s="37"/>
      <c r="IG94" s="36"/>
      <c r="IJ94" s="39"/>
      <c r="IK94" s="42"/>
      <c r="IL94" s="41"/>
      <c r="IM94" s="36"/>
      <c r="IN94" s="37"/>
      <c r="IR94" s="37"/>
      <c r="IS94" s="36"/>
      <c r="IV94" s="39"/>
      <c r="IW94" s="42"/>
      <c r="IX94" s="41"/>
      <c r="IY94" s="36"/>
      <c r="IZ94" s="37"/>
      <c r="JD94" s="37"/>
      <c r="JE94" s="36"/>
      <c r="JH94" s="39"/>
      <c r="JI94" s="42"/>
      <c r="JJ94" s="41"/>
      <c r="JK94" s="36"/>
      <c r="JL94" s="37"/>
      <c r="JP94" s="37"/>
      <c r="JQ94" s="36"/>
      <c r="JT94" s="39"/>
      <c r="JU94" s="42"/>
      <c r="JV94" s="41"/>
      <c r="JW94" s="36"/>
      <c r="JX94" s="37"/>
      <c r="KB94" s="37"/>
      <c r="KC94" s="36"/>
      <c r="KF94" s="39"/>
      <c r="KG94" s="42"/>
      <c r="KH94" s="41"/>
      <c r="KI94" s="36"/>
      <c r="KJ94" s="37"/>
      <c r="KN94" s="37"/>
      <c r="KO94" s="36"/>
      <c r="KR94" s="39"/>
      <c r="KS94" s="42"/>
      <c r="KT94" s="41"/>
      <c r="KU94" s="36"/>
      <c r="KV94" s="37"/>
      <c r="KZ94" s="37"/>
      <c r="LA94" s="36"/>
      <c r="LD94" s="39"/>
      <c r="LE94" s="42"/>
      <c r="LF94" s="41"/>
      <c r="LG94" s="36"/>
      <c r="LH94" s="37"/>
      <c r="LL94" s="37"/>
      <c r="LM94" s="36"/>
      <c r="LP94" s="39"/>
      <c r="LQ94" s="42"/>
      <c r="LR94" s="41"/>
      <c r="LS94" s="36"/>
      <c r="LT94" s="37"/>
      <c r="LX94" s="37"/>
      <c r="LY94" s="36"/>
      <c r="MB94" s="39"/>
      <c r="MC94" s="42"/>
      <c r="MD94" s="41"/>
      <c r="ME94" s="36"/>
      <c r="MF94" s="37"/>
      <c r="MJ94" s="37"/>
      <c r="MK94" s="36"/>
      <c r="MN94" s="39"/>
      <c r="MO94" s="42"/>
      <c r="MP94" s="41"/>
      <c r="MQ94" s="36"/>
      <c r="MR94" s="37"/>
      <c r="MV94" s="37"/>
      <c r="MW94" s="36"/>
      <c r="MZ94" s="39"/>
      <c r="NA94" s="42"/>
      <c r="NB94" s="41"/>
      <c r="NC94" s="36"/>
      <c r="ND94" s="37"/>
      <c r="NH94" s="37"/>
      <c r="NI94" s="36"/>
      <c r="NL94" s="39"/>
      <c r="NM94" s="42"/>
      <c r="NN94" s="41"/>
      <c r="NO94" s="36"/>
      <c r="NP94" s="37"/>
      <c r="NT94" s="37"/>
      <c r="NU94" s="36"/>
      <c r="NX94" s="39"/>
      <c r="NY94" s="42"/>
      <c r="NZ94" s="41"/>
      <c r="OA94" s="36"/>
      <c r="OB94" s="37"/>
      <c r="OF94" s="37"/>
      <c r="OG94" s="36"/>
      <c r="OJ94" s="39"/>
      <c r="OK94" s="42"/>
      <c r="OL94" s="41"/>
      <c r="OM94" s="36"/>
      <c r="ON94" s="37"/>
      <c r="OR94" s="37"/>
      <c r="OS94" s="36"/>
      <c r="OV94" s="39"/>
      <c r="OW94" s="42"/>
      <c r="OX94" s="41"/>
      <c r="OY94" s="36"/>
      <c r="OZ94" s="37"/>
      <c r="PD94" s="37"/>
      <c r="PE94" s="36"/>
      <c r="PH94" s="39"/>
      <c r="PI94" s="42"/>
      <c r="PJ94" s="41"/>
      <c r="PK94" s="36"/>
      <c r="PL94" s="37"/>
      <c r="PP94" s="37"/>
      <c r="PQ94" s="36"/>
      <c r="PT94" s="39"/>
      <c r="PU94" s="42"/>
      <c r="PV94" s="41"/>
      <c r="PW94" s="36"/>
      <c r="PX94" s="37"/>
      <c r="QB94" s="37"/>
      <c r="QC94" s="36"/>
      <c r="QF94" s="39"/>
      <c r="QG94" s="42"/>
      <c r="QH94" s="41"/>
      <c r="QI94" s="36"/>
      <c r="QJ94" s="37"/>
      <c r="QN94" s="37"/>
      <c r="QO94" s="36"/>
      <c r="QR94" s="39"/>
      <c r="QS94" s="42"/>
      <c r="QT94" s="41"/>
      <c r="QU94" s="36"/>
      <c r="QV94" s="37"/>
      <c r="QZ94" s="37"/>
      <c r="RA94" s="36"/>
      <c r="RD94" s="39"/>
      <c r="RE94" s="42"/>
      <c r="RF94" s="41"/>
      <c r="RG94" s="36"/>
      <c r="RH94" s="37"/>
      <c r="RL94" s="37"/>
      <c r="RM94" s="36"/>
      <c r="RP94" s="39"/>
      <c r="RQ94" s="42"/>
      <c r="RR94" s="41"/>
      <c r="RS94" s="36"/>
      <c r="RT94" s="37"/>
      <c r="RX94" s="37"/>
      <c r="RY94" s="36"/>
      <c r="SB94" s="39"/>
      <c r="SC94" s="42"/>
      <c r="SD94" s="41"/>
      <c r="SE94" s="36"/>
      <c r="SF94" s="37"/>
      <c r="SJ94" s="37"/>
      <c r="SK94" s="36"/>
      <c r="SN94" s="39"/>
      <c r="SO94" s="42"/>
      <c r="SP94" s="41"/>
      <c r="SQ94" s="36"/>
      <c r="SR94" s="37"/>
      <c r="SV94" s="37"/>
      <c r="SW94" s="36"/>
      <c r="SZ94" s="39"/>
      <c r="TA94" s="42"/>
      <c r="TB94" s="41"/>
      <c r="TC94" s="36"/>
      <c r="TD94" s="37"/>
      <c r="TH94" s="37"/>
      <c r="TI94" s="36"/>
      <c r="TL94" s="39"/>
      <c r="TM94" s="42"/>
      <c r="TN94" s="41"/>
      <c r="TO94" s="36"/>
      <c r="TP94" s="37"/>
      <c r="TT94" s="37"/>
      <c r="TU94" s="36"/>
      <c r="TX94" s="39"/>
      <c r="TY94" s="42"/>
      <c r="TZ94" s="41"/>
      <c r="UA94" s="36"/>
      <c r="UB94" s="37"/>
      <c r="UF94" s="37"/>
      <c r="UG94" s="36"/>
      <c r="UJ94" s="39"/>
      <c r="UK94" s="42"/>
      <c r="UL94" s="41"/>
      <c r="UM94" s="36"/>
      <c r="UN94" s="37"/>
      <c r="UR94" s="37"/>
      <c r="US94" s="36"/>
      <c r="UV94" s="39"/>
      <c r="UW94" s="42"/>
      <c r="UX94" s="41"/>
      <c r="UY94" s="36"/>
      <c r="UZ94" s="37"/>
      <c r="VD94" s="37"/>
      <c r="VE94" s="36"/>
      <c r="VH94" s="39"/>
      <c r="VI94" s="42"/>
      <c r="VJ94" s="41"/>
      <c r="VK94" s="36"/>
      <c r="VL94" s="37"/>
      <c r="VP94" s="37"/>
      <c r="VQ94" s="36"/>
      <c r="VT94" s="39"/>
      <c r="VU94" s="42"/>
      <c r="VV94" s="41"/>
      <c r="VW94" s="36"/>
      <c r="VX94" s="37"/>
      <c r="WB94" s="37"/>
      <c r="WC94" s="36"/>
      <c r="WF94" s="39"/>
      <c r="WG94" s="42"/>
      <c r="WH94" s="41"/>
      <c r="WI94" s="36"/>
      <c r="WJ94" s="37"/>
      <c r="WN94" s="37"/>
      <c r="WO94" s="36"/>
      <c r="WR94" s="39"/>
      <c r="WS94" s="42"/>
      <c r="WT94" s="41"/>
      <c r="WU94" s="36"/>
      <c r="WV94" s="37"/>
      <c r="WZ94" s="37"/>
      <c r="XA94" s="36"/>
      <c r="XD94" s="39"/>
      <c r="XE94" s="42"/>
      <c r="XF94" s="41"/>
      <c r="XG94" s="36"/>
      <c r="XH94" s="37"/>
      <c r="XL94" s="37"/>
      <c r="XM94" s="36"/>
      <c r="XP94" s="39"/>
      <c r="XQ94" s="42"/>
      <c r="XR94" s="41"/>
      <c r="XS94" s="36"/>
      <c r="XT94" s="37"/>
      <c r="XX94" s="37"/>
      <c r="XY94" s="36"/>
      <c r="YB94" s="39"/>
      <c r="YC94" s="42"/>
      <c r="YD94" s="41"/>
      <c r="YE94" s="36"/>
      <c r="YF94" s="37"/>
      <c r="YJ94" s="37"/>
      <c r="YK94" s="36"/>
      <c r="YN94" s="39"/>
      <c r="YO94" s="42"/>
      <c r="YP94" s="41"/>
      <c r="YQ94" s="36"/>
      <c r="YR94" s="37"/>
      <c r="YV94" s="37"/>
      <c r="YW94" s="36"/>
      <c r="YZ94" s="39"/>
      <c r="ZA94" s="42"/>
      <c r="ZB94" s="41"/>
      <c r="ZC94" s="36"/>
      <c r="ZD94" s="37"/>
      <c r="ZH94" s="37"/>
      <c r="ZI94" s="36"/>
      <c r="ZL94" s="39"/>
      <c r="ZM94" s="42"/>
      <c r="ZN94" s="41"/>
      <c r="ZO94" s="36"/>
      <c r="ZP94" s="37"/>
      <c r="ZT94" s="37"/>
      <c r="ZU94" s="36"/>
      <c r="ZX94" s="39"/>
      <c r="ZY94" s="42"/>
      <c r="ZZ94" s="41"/>
      <c r="AAA94" s="36"/>
      <c r="AAB94" s="37"/>
      <c r="AAF94" s="37"/>
      <c r="AAG94" s="36"/>
      <c r="AAJ94" s="39"/>
      <c r="AAK94" s="42"/>
      <c r="AAL94" s="41"/>
      <c r="AAM94" s="36"/>
      <c r="AAN94" s="37"/>
      <c r="AAR94" s="37"/>
      <c r="AAS94" s="36"/>
      <c r="AAV94" s="39"/>
      <c r="AAW94" s="42"/>
      <c r="AAX94" s="41"/>
      <c r="AAY94" s="36"/>
      <c r="AAZ94" s="37"/>
      <c r="ABD94" s="37"/>
      <c r="ABE94" s="36"/>
      <c r="ABH94" s="39"/>
      <c r="ABI94" s="42"/>
      <c r="ABJ94" s="41"/>
      <c r="ABK94" s="36"/>
      <c r="ABL94" s="37"/>
      <c r="ABP94" s="37"/>
      <c r="ABQ94" s="36"/>
      <c r="ABT94" s="39"/>
      <c r="ABU94" s="42"/>
      <c r="ABV94" s="41"/>
      <c r="ABW94" s="36"/>
      <c r="ABX94" s="37"/>
      <c r="ACB94" s="37"/>
      <c r="ACC94" s="36"/>
      <c r="ACF94" s="39"/>
      <c r="ACG94" s="42"/>
      <c r="ACH94" s="41"/>
      <c r="ACI94" s="36"/>
      <c r="ACJ94" s="37"/>
      <c r="ACN94" s="37"/>
      <c r="ACO94" s="36"/>
      <c r="ACR94" s="39"/>
      <c r="ACS94" s="42"/>
      <c r="ACT94" s="41"/>
      <c r="ACU94" s="36"/>
      <c r="ACV94" s="37"/>
      <c r="ACZ94" s="37"/>
      <c r="ADA94" s="36"/>
      <c r="ADD94" s="39"/>
      <c r="ADE94" s="42"/>
      <c r="ADF94" s="41"/>
      <c r="ADG94" s="36"/>
      <c r="ADH94" s="37"/>
      <c r="ADL94" s="37"/>
      <c r="ADM94" s="36"/>
      <c r="ADP94" s="39"/>
      <c r="ADQ94" s="42"/>
      <c r="ADR94" s="41"/>
      <c r="ADS94" s="36"/>
      <c r="ADT94" s="37"/>
      <c r="ADX94" s="37"/>
      <c r="ADY94" s="36"/>
      <c r="AEB94" s="39"/>
      <c r="AEC94" s="42"/>
      <c r="AED94" s="41"/>
      <c r="AEE94" s="36"/>
      <c r="AEF94" s="37"/>
      <c r="AEJ94" s="37"/>
      <c r="AEK94" s="36"/>
      <c r="AEN94" s="39"/>
      <c r="AEO94" s="42"/>
      <c r="AEP94" s="41"/>
      <c r="AEQ94" s="36"/>
      <c r="AER94" s="37"/>
      <c r="AEV94" s="37"/>
      <c r="AEW94" s="36"/>
      <c r="AEZ94" s="39"/>
      <c r="AFA94" s="42"/>
      <c r="AFB94" s="41"/>
      <c r="AFC94" s="36"/>
      <c r="AFD94" s="37"/>
      <c r="AFH94" s="37"/>
      <c r="AFI94" s="36"/>
      <c r="AFL94" s="39"/>
      <c r="AFM94" s="42"/>
      <c r="AFN94" s="41"/>
      <c r="AFO94" s="36"/>
      <c r="AFP94" s="37"/>
      <c r="AFT94" s="37"/>
      <c r="AFU94" s="36"/>
      <c r="AFX94" s="39"/>
      <c r="AFY94" s="42"/>
      <c r="AFZ94" s="41"/>
      <c r="AGA94" s="36"/>
      <c r="AGB94" s="37"/>
      <c r="AGF94" s="37"/>
      <c r="AGG94" s="36"/>
      <c r="AGJ94" s="39"/>
      <c r="AGK94" s="42"/>
      <c r="AGL94" s="41"/>
      <c r="AGM94" s="36"/>
      <c r="AGN94" s="37"/>
      <c r="AGR94" s="37"/>
      <c r="AGS94" s="36"/>
      <c r="AGV94" s="39"/>
      <c r="AGW94" s="42"/>
      <c r="AGX94" s="41"/>
      <c r="AGY94" s="36"/>
      <c r="AGZ94" s="37"/>
      <c r="AHD94" s="37"/>
      <c r="AHE94" s="36"/>
      <c r="AHH94" s="39"/>
      <c r="AHI94" s="42"/>
      <c r="AHJ94" s="41"/>
      <c r="AHK94" s="36"/>
      <c r="AHL94" s="37"/>
      <c r="AHP94" s="37"/>
      <c r="AHQ94" s="36"/>
      <c r="AHT94" s="39"/>
      <c r="AHU94" s="42"/>
      <c r="AHV94" s="41"/>
      <c r="AHW94" s="36"/>
      <c r="AHX94" s="37"/>
      <c r="AIB94" s="37"/>
      <c r="AIC94" s="36"/>
      <c r="AIF94" s="39"/>
      <c r="AIG94" s="42"/>
      <c r="AIH94" s="41"/>
      <c r="AII94" s="36"/>
      <c r="AIJ94" s="37"/>
      <c r="AIN94" s="37"/>
      <c r="AIO94" s="36"/>
      <c r="AIR94" s="39"/>
      <c r="AIS94" s="42"/>
      <c r="AIT94" s="41"/>
      <c r="AIU94" s="36"/>
      <c r="AIV94" s="37"/>
      <c r="AIZ94" s="37"/>
      <c r="AJA94" s="36"/>
      <c r="AJD94" s="39"/>
      <c r="AJE94" s="42"/>
      <c r="AJF94" s="41"/>
      <c r="AJG94" s="36"/>
      <c r="AJH94" s="37"/>
      <c r="AJL94" s="37"/>
      <c r="AJM94" s="36"/>
      <c r="AJP94" s="39"/>
      <c r="AJQ94" s="42"/>
      <c r="AJR94" s="41"/>
      <c r="AJS94" s="36"/>
      <c r="AJT94" s="37"/>
      <c r="AJX94" s="37"/>
      <c r="AJY94" s="36"/>
      <c r="AKB94" s="39"/>
      <c r="AKC94" s="42"/>
      <c r="AKD94" s="41"/>
      <c r="AKE94" s="36"/>
      <c r="AKF94" s="37"/>
      <c r="AKJ94" s="37"/>
      <c r="AKK94" s="36"/>
      <c r="AKN94" s="39"/>
      <c r="AKO94" s="42"/>
      <c r="AKP94" s="41"/>
      <c r="AKQ94" s="36"/>
      <c r="AKR94" s="37"/>
      <c r="AKV94" s="37"/>
      <c r="AKW94" s="36"/>
      <c r="AKZ94" s="39"/>
      <c r="ALA94" s="42"/>
      <c r="ALB94" s="41"/>
      <c r="ALC94" s="36"/>
      <c r="ALD94" s="37"/>
      <c r="ALH94" s="37"/>
      <c r="ALI94" s="36"/>
      <c r="ALL94" s="39"/>
      <c r="ALM94" s="42"/>
      <c r="ALN94" s="41"/>
      <c r="ALO94" s="36"/>
      <c r="ALP94" s="37"/>
      <c r="ALT94" s="37"/>
      <c r="ALU94" s="36"/>
      <c r="ALX94" s="39"/>
      <c r="ALY94" s="42"/>
      <c r="ALZ94" s="41"/>
      <c r="AMA94" s="36"/>
      <c r="AMB94" s="37"/>
      <c r="AMF94" s="37"/>
      <c r="AMG94" s="36"/>
      <c r="AMJ94" s="39"/>
      <c r="AMK94" s="42"/>
      <c r="AML94" s="41"/>
      <c r="AMM94" s="36"/>
      <c r="AMN94" s="37"/>
    </row>
    <row r="95" spans="1:1028" s="38" customFormat="1" ht="25.5" x14ac:dyDescent="0.2">
      <c r="A95" s="35" t="s">
        <v>409</v>
      </c>
      <c r="B95" s="24" t="s">
        <v>416</v>
      </c>
      <c r="C95" s="36" t="s">
        <v>197</v>
      </c>
      <c r="D95" s="58">
        <v>44122</v>
      </c>
      <c r="E95" s="26" t="s">
        <v>417</v>
      </c>
      <c r="F95" s="38" t="s">
        <v>199</v>
      </c>
      <c r="G95" s="38" t="s">
        <v>211</v>
      </c>
      <c r="H95" s="62">
        <v>44126</v>
      </c>
      <c r="I95" s="36">
        <v>3</v>
      </c>
      <c r="J95" s="26" t="s">
        <v>201</v>
      </c>
      <c r="K95" s="38" t="s">
        <v>76</v>
      </c>
      <c r="L95" s="22" t="s">
        <v>192</v>
      </c>
      <c r="M95" s="22" t="s">
        <v>192</v>
      </c>
      <c r="N95" s="22" t="s">
        <v>192</v>
      </c>
      <c r="O95" s="22" t="s">
        <v>192</v>
      </c>
      <c r="P95" s="28"/>
      <c r="Q95" s="40"/>
      <c r="R95" s="41"/>
      <c r="S95" s="36"/>
      <c r="T95" s="37"/>
      <c r="X95" s="37"/>
      <c r="Y95" s="36"/>
      <c r="AB95" s="39"/>
      <c r="AC95" s="42"/>
      <c r="AD95" s="41"/>
      <c r="AE95" s="36"/>
      <c r="AF95" s="37"/>
      <c r="AJ95" s="37"/>
      <c r="AK95" s="36"/>
      <c r="AN95" s="39"/>
      <c r="AO95" s="42"/>
      <c r="AP95" s="41"/>
      <c r="AQ95" s="36"/>
      <c r="AR95" s="37"/>
      <c r="AV95" s="37"/>
      <c r="AW95" s="36"/>
      <c r="AZ95" s="39"/>
      <c r="BA95" s="42"/>
      <c r="BB95" s="41"/>
      <c r="BC95" s="36"/>
      <c r="BD95" s="37"/>
      <c r="BH95" s="37"/>
      <c r="BI95" s="36"/>
      <c r="BL95" s="39"/>
      <c r="BM95" s="42"/>
      <c r="BN95" s="41"/>
      <c r="BO95" s="36"/>
      <c r="BP95" s="37"/>
      <c r="BT95" s="37"/>
      <c r="BU95" s="36"/>
      <c r="BX95" s="39"/>
      <c r="BY95" s="42"/>
      <c r="BZ95" s="41"/>
      <c r="CA95" s="36"/>
      <c r="CB95" s="37"/>
      <c r="CF95" s="37"/>
      <c r="CG95" s="36"/>
      <c r="CJ95" s="39"/>
      <c r="CK95" s="42"/>
      <c r="CL95" s="41"/>
      <c r="CM95" s="36"/>
      <c r="CN95" s="37"/>
      <c r="CR95" s="37"/>
      <c r="CS95" s="36"/>
      <c r="CV95" s="39"/>
      <c r="CW95" s="42"/>
      <c r="CX95" s="41"/>
      <c r="CY95" s="36"/>
      <c r="CZ95" s="37"/>
      <c r="DD95" s="37"/>
      <c r="DE95" s="36"/>
      <c r="DH95" s="39"/>
      <c r="DI95" s="42"/>
      <c r="DJ95" s="41"/>
      <c r="DK95" s="36"/>
      <c r="DL95" s="37"/>
      <c r="DP95" s="37"/>
      <c r="DQ95" s="36"/>
      <c r="DT95" s="39"/>
      <c r="DU95" s="42"/>
      <c r="DV95" s="41"/>
      <c r="DW95" s="36"/>
      <c r="DX95" s="37"/>
      <c r="EB95" s="37"/>
      <c r="EC95" s="36"/>
      <c r="EF95" s="39"/>
      <c r="EG95" s="42"/>
      <c r="EH95" s="41"/>
      <c r="EI95" s="36"/>
      <c r="EJ95" s="37"/>
      <c r="EN95" s="37"/>
      <c r="EO95" s="36"/>
      <c r="ER95" s="39"/>
      <c r="ES95" s="42"/>
      <c r="ET95" s="41"/>
      <c r="EU95" s="36"/>
      <c r="EV95" s="37"/>
      <c r="EZ95" s="37"/>
      <c r="FA95" s="36"/>
      <c r="FD95" s="39"/>
      <c r="FE95" s="42"/>
      <c r="FF95" s="41"/>
      <c r="FG95" s="36"/>
      <c r="FH95" s="37"/>
      <c r="FL95" s="37"/>
      <c r="FM95" s="36"/>
      <c r="FP95" s="39"/>
      <c r="FQ95" s="42"/>
      <c r="FR95" s="41"/>
      <c r="FS95" s="36"/>
      <c r="FT95" s="37"/>
      <c r="FX95" s="37"/>
      <c r="FY95" s="36"/>
      <c r="GB95" s="39"/>
      <c r="GC95" s="42"/>
      <c r="GD95" s="41"/>
      <c r="GE95" s="36"/>
      <c r="GF95" s="37"/>
      <c r="GJ95" s="37"/>
      <c r="GK95" s="36"/>
      <c r="GN95" s="39"/>
      <c r="GO95" s="42"/>
      <c r="GP95" s="41"/>
      <c r="GQ95" s="36"/>
      <c r="GR95" s="37"/>
      <c r="GV95" s="37"/>
      <c r="GW95" s="36"/>
      <c r="GZ95" s="39"/>
      <c r="HA95" s="42"/>
      <c r="HB95" s="41"/>
      <c r="HC95" s="36"/>
      <c r="HD95" s="37"/>
      <c r="HH95" s="37"/>
      <c r="HI95" s="36"/>
      <c r="HL95" s="39"/>
      <c r="HM95" s="42"/>
      <c r="HN95" s="41"/>
      <c r="HO95" s="36"/>
      <c r="HP95" s="37"/>
      <c r="HT95" s="37"/>
      <c r="HU95" s="36"/>
      <c r="HX95" s="39"/>
      <c r="HY95" s="42"/>
      <c r="HZ95" s="41"/>
      <c r="IA95" s="36"/>
      <c r="IB95" s="37"/>
      <c r="IF95" s="37"/>
      <c r="IG95" s="36"/>
      <c r="IJ95" s="39"/>
      <c r="IK95" s="42"/>
      <c r="IL95" s="41"/>
      <c r="IM95" s="36"/>
      <c r="IN95" s="37"/>
      <c r="IR95" s="37"/>
      <c r="IS95" s="36"/>
      <c r="IV95" s="39"/>
      <c r="IW95" s="42"/>
      <c r="IX95" s="41"/>
      <c r="IY95" s="36"/>
      <c r="IZ95" s="37"/>
      <c r="JD95" s="37"/>
      <c r="JE95" s="36"/>
      <c r="JH95" s="39"/>
      <c r="JI95" s="42"/>
      <c r="JJ95" s="41"/>
      <c r="JK95" s="36"/>
      <c r="JL95" s="37"/>
      <c r="JP95" s="37"/>
      <c r="JQ95" s="36"/>
      <c r="JT95" s="39"/>
      <c r="JU95" s="42"/>
      <c r="JV95" s="41"/>
      <c r="JW95" s="36"/>
      <c r="JX95" s="37"/>
      <c r="KB95" s="37"/>
      <c r="KC95" s="36"/>
      <c r="KF95" s="39"/>
      <c r="KG95" s="42"/>
      <c r="KH95" s="41"/>
      <c r="KI95" s="36"/>
      <c r="KJ95" s="37"/>
      <c r="KN95" s="37"/>
      <c r="KO95" s="36"/>
      <c r="KR95" s="39"/>
      <c r="KS95" s="42"/>
      <c r="KT95" s="41"/>
      <c r="KU95" s="36"/>
      <c r="KV95" s="37"/>
      <c r="KZ95" s="37"/>
      <c r="LA95" s="36"/>
      <c r="LD95" s="39"/>
      <c r="LE95" s="42"/>
      <c r="LF95" s="41"/>
      <c r="LG95" s="36"/>
      <c r="LH95" s="37"/>
      <c r="LL95" s="37"/>
      <c r="LM95" s="36"/>
      <c r="LP95" s="39"/>
      <c r="LQ95" s="42"/>
      <c r="LR95" s="41"/>
      <c r="LS95" s="36"/>
      <c r="LT95" s="37"/>
      <c r="LX95" s="37"/>
      <c r="LY95" s="36"/>
      <c r="MB95" s="39"/>
      <c r="MC95" s="42"/>
      <c r="MD95" s="41"/>
      <c r="ME95" s="36"/>
      <c r="MF95" s="37"/>
      <c r="MJ95" s="37"/>
      <c r="MK95" s="36"/>
      <c r="MN95" s="39"/>
      <c r="MO95" s="42"/>
      <c r="MP95" s="41"/>
      <c r="MQ95" s="36"/>
      <c r="MR95" s="37"/>
      <c r="MV95" s="37"/>
      <c r="MW95" s="36"/>
      <c r="MZ95" s="39"/>
      <c r="NA95" s="42"/>
      <c r="NB95" s="41"/>
      <c r="NC95" s="36"/>
      <c r="ND95" s="37"/>
      <c r="NH95" s="37"/>
      <c r="NI95" s="36"/>
      <c r="NL95" s="39"/>
      <c r="NM95" s="42"/>
      <c r="NN95" s="41"/>
      <c r="NO95" s="36"/>
      <c r="NP95" s="37"/>
      <c r="NT95" s="37"/>
      <c r="NU95" s="36"/>
      <c r="NX95" s="39"/>
      <c r="NY95" s="42"/>
      <c r="NZ95" s="41"/>
      <c r="OA95" s="36"/>
      <c r="OB95" s="37"/>
      <c r="OF95" s="37"/>
      <c r="OG95" s="36"/>
      <c r="OJ95" s="39"/>
      <c r="OK95" s="42"/>
      <c r="OL95" s="41"/>
      <c r="OM95" s="36"/>
      <c r="ON95" s="37"/>
      <c r="OR95" s="37"/>
      <c r="OS95" s="36"/>
      <c r="OV95" s="39"/>
      <c r="OW95" s="42"/>
      <c r="OX95" s="41"/>
      <c r="OY95" s="36"/>
      <c r="OZ95" s="37"/>
      <c r="PD95" s="37"/>
      <c r="PE95" s="36"/>
      <c r="PH95" s="39"/>
      <c r="PI95" s="42"/>
      <c r="PJ95" s="41"/>
      <c r="PK95" s="36"/>
      <c r="PL95" s="37"/>
      <c r="PP95" s="37"/>
      <c r="PQ95" s="36"/>
      <c r="PT95" s="39"/>
      <c r="PU95" s="42"/>
      <c r="PV95" s="41"/>
      <c r="PW95" s="36"/>
      <c r="PX95" s="37"/>
      <c r="QB95" s="37"/>
      <c r="QC95" s="36"/>
      <c r="QF95" s="39"/>
      <c r="QG95" s="42"/>
      <c r="QH95" s="41"/>
      <c r="QI95" s="36"/>
      <c r="QJ95" s="37"/>
      <c r="QN95" s="37"/>
      <c r="QO95" s="36"/>
      <c r="QR95" s="39"/>
      <c r="QS95" s="42"/>
      <c r="QT95" s="41"/>
      <c r="QU95" s="36"/>
      <c r="QV95" s="37"/>
      <c r="QZ95" s="37"/>
      <c r="RA95" s="36"/>
      <c r="RD95" s="39"/>
      <c r="RE95" s="42"/>
      <c r="RF95" s="41"/>
      <c r="RG95" s="36"/>
      <c r="RH95" s="37"/>
      <c r="RL95" s="37"/>
      <c r="RM95" s="36"/>
      <c r="RP95" s="39"/>
      <c r="RQ95" s="42"/>
      <c r="RR95" s="41"/>
      <c r="RS95" s="36"/>
      <c r="RT95" s="37"/>
      <c r="RX95" s="37"/>
      <c r="RY95" s="36"/>
      <c r="SB95" s="39"/>
      <c r="SC95" s="42"/>
      <c r="SD95" s="41"/>
      <c r="SE95" s="36"/>
      <c r="SF95" s="37"/>
      <c r="SJ95" s="37"/>
      <c r="SK95" s="36"/>
      <c r="SN95" s="39"/>
      <c r="SO95" s="42"/>
      <c r="SP95" s="41"/>
      <c r="SQ95" s="36"/>
      <c r="SR95" s="37"/>
      <c r="SV95" s="37"/>
      <c r="SW95" s="36"/>
      <c r="SZ95" s="39"/>
      <c r="TA95" s="42"/>
      <c r="TB95" s="41"/>
      <c r="TC95" s="36"/>
      <c r="TD95" s="37"/>
      <c r="TH95" s="37"/>
      <c r="TI95" s="36"/>
      <c r="TL95" s="39"/>
      <c r="TM95" s="42"/>
      <c r="TN95" s="41"/>
      <c r="TO95" s="36"/>
      <c r="TP95" s="37"/>
      <c r="TT95" s="37"/>
      <c r="TU95" s="36"/>
      <c r="TX95" s="39"/>
      <c r="TY95" s="42"/>
      <c r="TZ95" s="41"/>
      <c r="UA95" s="36"/>
      <c r="UB95" s="37"/>
      <c r="UF95" s="37"/>
      <c r="UG95" s="36"/>
      <c r="UJ95" s="39"/>
      <c r="UK95" s="42"/>
      <c r="UL95" s="41"/>
      <c r="UM95" s="36"/>
      <c r="UN95" s="37"/>
      <c r="UR95" s="37"/>
      <c r="US95" s="36"/>
      <c r="UV95" s="39"/>
      <c r="UW95" s="42"/>
      <c r="UX95" s="41"/>
      <c r="UY95" s="36"/>
      <c r="UZ95" s="37"/>
      <c r="VD95" s="37"/>
      <c r="VE95" s="36"/>
      <c r="VH95" s="39"/>
      <c r="VI95" s="42"/>
      <c r="VJ95" s="41"/>
      <c r="VK95" s="36"/>
      <c r="VL95" s="37"/>
      <c r="VP95" s="37"/>
      <c r="VQ95" s="36"/>
      <c r="VT95" s="39"/>
      <c r="VU95" s="42"/>
      <c r="VV95" s="41"/>
      <c r="VW95" s="36"/>
      <c r="VX95" s="37"/>
      <c r="WB95" s="37"/>
      <c r="WC95" s="36"/>
      <c r="WF95" s="39"/>
      <c r="WG95" s="42"/>
      <c r="WH95" s="41"/>
      <c r="WI95" s="36"/>
      <c r="WJ95" s="37"/>
      <c r="WN95" s="37"/>
      <c r="WO95" s="36"/>
      <c r="WR95" s="39"/>
      <c r="WS95" s="42"/>
      <c r="WT95" s="41"/>
      <c r="WU95" s="36"/>
      <c r="WV95" s="37"/>
      <c r="WZ95" s="37"/>
      <c r="XA95" s="36"/>
      <c r="XD95" s="39"/>
      <c r="XE95" s="42"/>
      <c r="XF95" s="41"/>
      <c r="XG95" s="36"/>
      <c r="XH95" s="37"/>
      <c r="XL95" s="37"/>
      <c r="XM95" s="36"/>
      <c r="XP95" s="39"/>
      <c r="XQ95" s="42"/>
      <c r="XR95" s="41"/>
      <c r="XS95" s="36"/>
      <c r="XT95" s="37"/>
      <c r="XX95" s="37"/>
      <c r="XY95" s="36"/>
      <c r="YB95" s="39"/>
      <c r="YC95" s="42"/>
      <c r="YD95" s="41"/>
      <c r="YE95" s="36"/>
      <c r="YF95" s="37"/>
      <c r="YJ95" s="37"/>
      <c r="YK95" s="36"/>
      <c r="YN95" s="39"/>
      <c r="YO95" s="42"/>
      <c r="YP95" s="41"/>
      <c r="YQ95" s="36"/>
      <c r="YR95" s="37"/>
      <c r="YV95" s="37"/>
      <c r="YW95" s="36"/>
      <c r="YZ95" s="39"/>
      <c r="ZA95" s="42"/>
      <c r="ZB95" s="41"/>
      <c r="ZC95" s="36"/>
      <c r="ZD95" s="37"/>
      <c r="ZH95" s="37"/>
      <c r="ZI95" s="36"/>
      <c r="ZL95" s="39"/>
      <c r="ZM95" s="42"/>
      <c r="ZN95" s="41"/>
      <c r="ZO95" s="36"/>
      <c r="ZP95" s="37"/>
      <c r="ZT95" s="37"/>
      <c r="ZU95" s="36"/>
      <c r="ZX95" s="39"/>
      <c r="ZY95" s="42"/>
      <c r="ZZ95" s="41"/>
      <c r="AAA95" s="36"/>
      <c r="AAB95" s="37"/>
      <c r="AAF95" s="37"/>
      <c r="AAG95" s="36"/>
      <c r="AAJ95" s="39"/>
      <c r="AAK95" s="42"/>
      <c r="AAL95" s="41"/>
      <c r="AAM95" s="36"/>
      <c r="AAN95" s="37"/>
      <c r="AAR95" s="37"/>
      <c r="AAS95" s="36"/>
      <c r="AAV95" s="39"/>
      <c r="AAW95" s="42"/>
      <c r="AAX95" s="41"/>
      <c r="AAY95" s="36"/>
      <c r="AAZ95" s="37"/>
      <c r="ABD95" s="37"/>
      <c r="ABE95" s="36"/>
      <c r="ABH95" s="39"/>
      <c r="ABI95" s="42"/>
      <c r="ABJ95" s="41"/>
      <c r="ABK95" s="36"/>
      <c r="ABL95" s="37"/>
      <c r="ABP95" s="37"/>
      <c r="ABQ95" s="36"/>
      <c r="ABT95" s="39"/>
      <c r="ABU95" s="42"/>
      <c r="ABV95" s="41"/>
      <c r="ABW95" s="36"/>
      <c r="ABX95" s="37"/>
      <c r="ACB95" s="37"/>
      <c r="ACC95" s="36"/>
      <c r="ACF95" s="39"/>
      <c r="ACG95" s="42"/>
      <c r="ACH95" s="41"/>
      <c r="ACI95" s="36"/>
      <c r="ACJ95" s="37"/>
      <c r="ACN95" s="37"/>
      <c r="ACO95" s="36"/>
      <c r="ACR95" s="39"/>
      <c r="ACS95" s="42"/>
      <c r="ACT95" s="41"/>
      <c r="ACU95" s="36"/>
      <c r="ACV95" s="37"/>
      <c r="ACZ95" s="37"/>
      <c r="ADA95" s="36"/>
      <c r="ADD95" s="39"/>
      <c r="ADE95" s="42"/>
      <c r="ADF95" s="41"/>
      <c r="ADG95" s="36"/>
      <c r="ADH95" s="37"/>
      <c r="ADL95" s="37"/>
      <c r="ADM95" s="36"/>
      <c r="ADP95" s="39"/>
      <c r="ADQ95" s="42"/>
      <c r="ADR95" s="41"/>
      <c r="ADS95" s="36"/>
      <c r="ADT95" s="37"/>
      <c r="ADX95" s="37"/>
      <c r="ADY95" s="36"/>
      <c r="AEB95" s="39"/>
      <c r="AEC95" s="42"/>
      <c r="AED95" s="41"/>
      <c r="AEE95" s="36"/>
      <c r="AEF95" s="37"/>
      <c r="AEJ95" s="37"/>
      <c r="AEK95" s="36"/>
      <c r="AEN95" s="39"/>
      <c r="AEO95" s="42"/>
      <c r="AEP95" s="41"/>
      <c r="AEQ95" s="36"/>
      <c r="AER95" s="37"/>
      <c r="AEV95" s="37"/>
      <c r="AEW95" s="36"/>
      <c r="AEZ95" s="39"/>
      <c r="AFA95" s="42"/>
      <c r="AFB95" s="41"/>
      <c r="AFC95" s="36"/>
      <c r="AFD95" s="37"/>
      <c r="AFH95" s="37"/>
      <c r="AFI95" s="36"/>
      <c r="AFL95" s="39"/>
      <c r="AFM95" s="42"/>
      <c r="AFN95" s="41"/>
      <c r="AFO95" s="36"/>
      <c r="AFP95" s="37"/>
      <c r="AFT95" s="37"/>
      <c r="AFU95" s="36"/>
      <c r="AFX95" s="39"/>
      <c r="AFY95" s="42"/>
      <c r="AFZ95" s="41"/>
      <c r="AGA95" s="36"/>
      <c r="AGB95" s="37"/>
      <c r="AGF95" s="37"/>
      <c r="AGG95" s="36"/>
      <c r="AGJ95" s="39"/>
      <c r="AGK95" s="42"/>
      <c r="AGL95" s="41"/>
      <c r="AGM95" s="36"/>
      <c r="AGN95" s="37"/>
      <c r="AGR95" s="37"/>
      <c r="AGS95" s="36"/>
      <c r="AGV95" s="39"/>
      <c r="AGW95" s="42"/>
      <c r="AGX95" s="41"/>
      <c r="AGY95" s="36"/>
      <c r="AGZ95" s="37"/>
      <c r="AHD95" s="37"/>
      <c r="AHE95" s="36"/>
      <c r="AHH95" s="39"/>
      <c r="AHI95" s="42"/>
      <c r="AHJ95" s="41"/>
      <c r="AHK95" s="36"/>
      <c r="AHL95" s="37"/>
      <c r="AHP95" s="37"/>
      <c r="AHQ95" s="36"/>
      <c r="AHT95" s="39"/>
      <c r="AHU95" s="42"/>
      <c r="AHV95" s="41"/>
      <c r="AHW95" s="36"/>
      <c r="AHX95" s="37"/>
      <c r="AIB95" s="37"/>
      <c r="AIC95" s="36"/>
      <c r="AIF95" s="39"/>
      <c r="AIG95" s="42"/>
      <c r="AIH95" s="41"/>
      <c r="AII95" s="36"/>
      <c r="AIJ95" s="37"/>
      <c r="AIN95" s="37"/>
      <c r="AIO95" s="36"/>
      <c r="AIR95" s="39"/>
      <c r="AIS95" s="42"/>
      <c r="AIT95" s="41"/>
      <c r="AIU95" s="36"/>
      <c r="AIV95" s="37"/>
      <c r="AIZ95" s="37"/>
      <c r="AJA95" s="36"/>
      <c r="AJD95" s="39"/>
      <c r="AJE95" s="42"/>
      <c r="AJF95" s="41"/>
      <c r="AJG95" s="36"/>
      <c r="AJH95" s="37"/>
      <c r="AJL95" s="37"/>
      <c r="AJM95" s="36"/>
      <c r="AJP95" s="39"/>
      <c r="AJQ95" s="42"/>
      <c r="AJR95" s="41"/>
      <c r="AJS95" s="36"/>
      <c r="AJT95" s="37"/>
      <c r="AJX95" s="37"/>
      <c r="AJY95" s="36"/>
      <c r="AKB95" s="39"/>
      <c r="AKC95" s="42"/>
      <c r="AKD95" s="41"/>
      <c r="AKE95" s="36"/>
      <c r="AKF95" s="37"/>
      <c r="AKJ95" s="37"/>
      <c r="AKK95" s="36"/>
      <c r="AKN95" s="39"/>
      <c r="AKO95" s="42"/>
      <c r="AKP95" s="41"/>
      <c r="AKQ95" s="36"/>
      <c r="AKR95" s="37"/>
      <c r="AKV95" s="37"/>
      <c r="AKW95" s="36"/>
      <c r="AKZ95" s="39"/>
      <c r="ALA95" s="42"/>
      <c r="ALB95" s="41"/>
      <c r="ALC95" s="36"/>
      <c r="ALD95" s="37"/>
      <c r="ALH95" s="37"/>
      <c r="ALI95" s="36"/>
      <c r="ALL95" s="39"/>
      <c r="ALM95" s="42"/>
      <c r="ALN95" s="41"/>
      <c r="ALO95" s="36"/>
      <c r="ALP95" s="37"/>
      <c r="ALT95" s="37"/>
      <c r="ALU95" s="36"/>
      <c r="ALX95" s="39"/>
      <c r="ALY95" s="42"/>
      <c r="ALZ95" s="41"/>
      <c r="AMA95" s="36"/>
      <c r="AMB95" s="37"/>
      <c r="AMF95" s="37"/>
      <c r="AMG95" s="36"/>
      <c r="AMJ95" s="39"/>
      <c r="AMK95" s="42"/>
      <c r="AML95" s="41"/>
      <c r="AMM95" s="36"/>
      <c r="AMN95" s="37"/>
    </row>
    <row r="96" spans="1:1028" s="38" customFormat="1" ht="25.5" x14ac:dyDescent="0.2">
      <c r="A96" s="35" t="s">
        <v>409</v>
      </c>
      <c r="B96" s="24" t="s">
        <v>418</v>
      </c>
      <c r="C96" s="36" t="s">
        <v>197</v>
      </c>
      <c r="D96" s="58">
        <v>44125</v>
      </c>
      <c r="E96" s="26" t="s">
        <v>419</v>
      </c>
      <c r="F96" s="38" t="s">
        <v>199</v>
      </c>
      <c r="G96" s="38" t="s">
        <v>211</v>
      </c>
      <c r="H96" s="62">
        <v>44154</v>
      </c>
      <c r="I96" s="36">
        <v>21</v>
      </c>
      <c r="J96" s="26" t="s">
        <v>201</v>
      </c>
      <c r="K96" s="38" t="s">
        <v>76</v>
      </c>
      <c r="L96" s="22" t="s">
        <v>192</v>
      </c>
      <c r="M96" s="22" t="s">
        <v>192</v>
      </c>
      <c r="N96" s="22" t="s">
        <v>192</v>
      </c>
      <c r="O96" s="22" t="s">
        <v>192</v>
      </c>
      <c r="P96" s="28"/>
      <c r="Q96" s="40"/>
      <c r="R96" s="41"/>
      <c r="S96" s="36"/>
      <c r="T96" s="37"/>
      <c r="X96" s="37"/>
      <c r="Y96" s="36"/>
      <c r="AB96" s="39"/>
      <c r="AC96" s="42"/>
      <c r="AD96" s="41"/>
      <c r="AE96" s="36"/>
      <c r="AF96" s="37"/>
      <c r="AJ96" s="37"/>
      <c r="AK96" s="36"/>
      <c r="AN96" s="39"/>
      <c r="AO96" s="42"/>
      <c r="AP96" s="41"/>
      <c r="AQ96" s="36"/>
      <c r="AR96" s="37"/>
      <c r="AV96" s="37"/>
      <c r="AW96" s="36"/>
      <c r="AZ96" s="39"/>
      <c r="BA96" s="42"/>
      <c r="BB96" s="41"/>
      <c r="BC96" s="36"/>
      <c r="BD96" s="37"/>
      <c r="BH96" s="37"/>
      <c r="BI96" s="36"/>
      <c r="BL96" s="39"/>
      <c r="BM96" s="42"/>
      <c r="BN96" s="41"/>
      <c r="BO96" s="36"/>
      <c r="BP96" s="37"/>
      <c r="BT96" s="37"/>
      <c r="BU96" s="36"/>
      <c r="BX96" s="39"/>
      <c r="BY96" s="42"/>
      <c r="BZ96" s="41"/>
      <c r="CA96" s="36"/>
      <c r="CB96" s="37"/>
      <c r="CF96" s="37"/>
      <c r="CG96" s="36"/>
      <c r="CJ96" s="39"/>
      <c r="CK96" s="42"/>
      <c r="CL96" s="41"/>
      <c r="CM96" s="36"/>
      <c r="CN96" s="37"/>
      <c r="CR96" s="37"/>
      <c r="CS96" s="36"/>
      <c r="CV96" s="39"/>
      <c r="CW96" s="42"/>
      <c r="CX96" s="41"/>
      <c r="CY96" s="36"/>
      <c r="CZ96" s="37"/>
      <c r="DD96" s="37"/>
      <c r="DE96" s="36"/>
      <c r="DH96" s="39"/>
      <c r="DI96" s="42"/>
      <c r="DJ96" s="41"/>
      <c r="DK96" s="36"/>
      <c r="DL96" s="37"/>
      <c r="DP96" s="37"/>
      <c r="DQ96" s="36"/>
      <c r="DT96" s="39"/>
      <c r="DU96" s="42"/>
      <c r="DV96" s="41"/>
      <c r="DW96" s="36"/>
      <c r="DX96" s="37"/>
      <c r="EB96" s="37"/>
      <c r="EC96" s="36"/>
      <c r="EF96" s="39"/>
      <c r="EG96" s="42"/>
      <c r="EH96" s="41"/>
      <c r="EI96" s="36"/>
      <c r="EJ96" s="37"/>
      <c r="EN96" s="37"/>
      <c r="EO96" s="36"/>
      <c r="ER96" s="39"/>
      <c r="ES96" s="42"/>
      <c r="ET96" s="41"/>
      <c r="EU96" s="36"/>
      <c r="EV96" s="37"/>
      <c r="EZ96" s="37"/>
      <c r="FA96" s="36"/>
      <c r="FD96" s="39"/>
      <c r="FE96" s="42"/>
      <c r="FF96" s="41"/>
      <c r="FG96" s="36"/>
      <c r="FH96" s="37"/>
      <c r="FL96" s="37"/>
      <c r="FM96" s="36"/>
      <c r="FP96" s="39"/>
      <c r="FQ96" s="42"/>
      <c r="FR96" s="41"/>
      <c r="FS96" s="36"/>
      <c r="FT96" s="37"/>
      <c r="FX96" s="37"/>
      <c r="FY96" s="36"/>
      <c r="GB96" s="39"/>
      <c r="GC96" s="42"/>
      <c r="GD96" s="41"/>
      <c r="GE96" s="36"/>
      <c r="GF96" s="37"/>
      <c r="GJ96" s="37"/>
      <c r="GK96" s="36"/>
      <c r="GN96" s="39"/>
      <c r="GO96" s="42"/>
      <c r="GP96" s="41"/>
      <c r="GQ96" s="36"/>
      <c r="GR96" s="37"/>
      <c r="GV96" s="37"/>
      <c r="GW96" s="36"/>
      <c r="GZ96" s="39"/>
      <c r="HA96" s="42"/>
      <c r="HB96" s="41"/>
      <c r="HC96" s="36"/>
      <c r="HD96" s="37"/>
      <c r="HH96" s="37"/>
      <c r="HI96" s="36"/>
      <c r="HL96" s="39"/>
      <c r="HM96" s="42"/>
      <c r="HN96" s="41"/>
      <c r="HO96" s="36"/>
      <c r="HP96" s="37"/>
      <c r="HT96" s="37"/>
      <c r="HU96" s="36"/>
      <c r="HX96" s="39"/>
      <c r="HY96" s="42"/>
      <c r="HZ96" s="41"/>
      <c r="IA96" s="36"/>
      <c r="IB96" s="37"/>
      <c r="IF96" s="37"/>
      <c r="IG96" s="36"/>
      <c r="IJ96" s="39"/>
      <c r="IK96" s="42"/>
      <c r="IL96" s="41"/>
      <c r="IM96" s="36"/>
      <c r="IN96" s="37"/>
      <c r="IR96" s="37"/>
      <c r="IS96" s="36"/>
      <c r="IV96" s="39"/>
      <c r="IW96" s="42"/>
      <c r="IX96" s="41"/>
      <c r="IY96" s="36"/>
      <c r="IZ96" s="37"/>
      <c r="JD96" s="37"/>
      <c r="JE96" s="36"/>
      <c r="JH96" s="39"/>
      <c r="JI96" s="42"/>
      <c r="JJ96" s="41"/>
      <c r="JK96" s="36"/>
      <c r="JL96" s="37"/>
      <c r="JP96" s="37"/>
      <c r="JQ96" s="36"/>
      <c r="JT96" s="39"/>
      <c r="JU96" s="42"/>
      <c r="JV96" s="41"/>
      <c r="JW96" s="36"/>
      <c r="JX96" s="37"/>
      <c r="KB96" s="37"/>
      <c r="KC96" s="36"/>
      <c r="KF96" s="39"/>
      <c r="KG96" s="42"/>
      <c r="KH96" s="41"/>
      <c r="KI96" s="36"/>
      <c r="KJ96" s="37"/>
      <c r="KN96" s="37"/>
      <c r="KO96" s="36"/>
      <c r="KR96" s="39"/>
      <c r="KS96" s="42"/>
      <c r="KT96" s="41"/>
      <c r="KU96" s="36"/>
      <c r="KV96" s="37"/>
      <c r="KZ96" s="37"/>
      <c r="LA96" s="36"/>
      <c r="LD96" s="39"/>
      <c r="LE96" s="42"/>
      <c r="LF96" s="41"/>
      <c r="LG96" s="36"/>
      <c r="LH96" s="37"/>
      <c r="LL96" s="37"/>
      <c r="LM96" s="36"/>
      <c r="LP96" s="39"/>
      <c r="LQ96" s="42"/>
      <c r="LR96" s="41"/>
      <c r="LS96" s="36"/>
      <c r="LT96" s="37"/>
      <c r="LX96" s="37"/>
      <c r="LY96" s="36"/>
      <c r="MB96" s="39"/>
      <c r="MC96" s="42"/>
      <c r="MD96" s="41"/>
      <c r="ME96" s="36"/>
      <c r="MF96" s="37"/>
      <c r="MJ96" s="37"/>
      <c r="MK96" s="36"/>
      <c r="MN96" s="39"/>
      <c r="MO96" s="42"/>
      <c r="MP96" s="41"/>
      <c r="MQ96" s="36"/>
      <c r="MR96" s="37"/>
      <c r="MV96" s="37"/>
      <c r="MW96" s="36"/>
      <c r="MZ96" s="39"/>
      <c r="NA96" s="42"/>
      <c r="NB96" s="41"/>
      <c r="NC96" s="36"/>
      <c r="ND96" s="37"/>
      <c r="NH96" s="37"/>
      <c r="NI96" s="36"/>
      <c r="NL96" s="39"/>
      <c r="NM96" s="42"/>
      <c r="NN96" s="41"/>
      <c r="NO96" s="36"/>
      <c r="NP96" s="37"/>
      <c r="NT96" s="37"/>
      <c r="NU96" s="36"/>
      <c r="NX96" s="39"/>
      <c r="NY96" s="42"/>
      <c r="NZ96" s="41"/>
      <c r="OA96" s="36"/>
      <c r="OB96" s="37"/>
      <c r="OF96" s="37"/>
      <c r="OG96" s="36"/>
      <c r="OJ96" s="39"/>
      <c r="OK96" s="42"/>
      <c r="OL96" s="41"/>
      <c r="OM96" s="36"/>
      <c r="ON96" s="37"/>
      <c r="OR96" s="37"/>
      <c r="OS96" s="36"/>
      <c r="OV96" s="39"/>
      <c r="OW96" s="42"/>
      <c r="OX96" s="41"/>
      <c r="OY96" s="36"/>
      <c r="OZ96" s="37"/>
      <c r="PD96" s="37"/>
      <c r="PE96" s="36"/>
      <c r="PH96" s="39"/>
      <c r="PI96" s="42"/>
      <c r="PJ96" s="41"/>
      <c r="PK96" s="36"/>
      <c r="PL96" s="37"/>
      <c r="PP96" s="37"/>
      <c r="PQ96" s="36"/>
      <c r="PT96" s="39"/>
      <c r="PU96" s="42"/>
      <c r="PV96" s="41"/>
      <c r="PW96" s="36"/>
      <c r="PX96" s="37"/>
      <c r="QB96" s="37"/>
      <c r="QC96" s="36"/>
      <c r="QF96" s="39"/>
      <c r="QG96" s="42"/>
      <c r="QH96" s="41"/>
      <c r="QI96" s="36"/>
      <c r="QJ96" s="37"/>
      <c r="QN96" s="37"/>
      <c r="QO96" s="36"/>
      <c r="QR96" s="39"/>
      <c r="QS96" s="42"/>
      <c r="QT96" s="41"/>
      <c r="QU96" s="36"/>
      <c r="QV96" s="37"/>
      <c r="QZ96" s="37"/>
      <c r="RA96" s="36"/>
      <c r="RD96" s="39"/>
      <c r="RE96" s="42"/>
      <c r="RF96" s="41"/>
      <c r="RG96" s="36"/>
      <c r="RH96" s="37"/>
      <c r="RL96" s="37"/>
      <c r="RM96" s="36"/>
      <c r="RP96" s="39"/>
      <c r="RQ96" s="42"/>
      <c r="RR96" s="41"/>
      <c r="RS96" s="36"/>
      <c r="RT96" s="37"/>
      <c r="RX96" s="37"/>
      <c r="RY96" s="36"/>
      <c r="SB96" s="39"/>
      <c r="SC96" s="42"/>
      <c r="SD96" s="41"/>
      <c r="SE96" s="36"/>
      <c r="SF96" s="37"/>
      <c r="SJ96" s="37"/>
      <c r="SK96" s="36"/>
      <c r="SN96" s="39"/>
      <c r="SO96" s="42"/>
      <c r="SP96" s="41"/>
      <c r="SQ96" s="36"/>
      <c r="SR96" s="37"/>
      <c r="SV96" s="37"/>
      <c r="SW96" s="36"/>
      <c r="SZ96" s="39"/>
      <c r="TA96" s="42"/>
      <c r="TB96" s="41"/>
      <c r="TC96" s="36"/>
      <c r="TD96" s="37"/>
      <c r="TH96" s="37"/>
      <c r="TI96" s="36"/>
      <c r="TL96" s="39"/>
      <c r="TM96" s="42"/>
      <c r="TN96" s="41"/>
      <c r="TO96" s="36"/>
      <c r="TP96" s="37"/>
      <c r="TT96" s="37"/>
      <c r="TU96" s="36"/>
      <c r="TX96" s="39"/>
      <c r="TY96" s="42"/>
      <c r="TZ96" s="41"/>
      <c r="UA96" s="36"/>
      <c r="UB96" s="37"/>
      <c r="UF96" s="37"/>
      <c r="UG96" s="36"/>
      <c r="UJ96" s="39"/>
      <c r="UK96" s="42"/>
      <c r="UL96" s="41"/>
      <c r="UM96" s="36"/>
      <c r="UN96" s="37"/>
      <c r="UR96" s="37"/>
      <c r="US96" s="36"/>
      <c r="UV96" s="39"/>
      <c r="UW96" s="42"/>
      <c r="UX96" s="41"/>
      <c r="UY96" s="36"/>
      <c r="UZ96" s="37"/>
      <c r="VD96" s="37"/>
      <c r="VE96" s="36"/>
      <c r="VH96" s="39"/>
      <c r="VI96" s="42"/>
      <c r="VJ96" s="41"/>
      <c r="VK96" s="36"/>
      <c r="VL96" s="37"/>
      <c r="VP96" s="37"/>
      <c r="VQ96" s="36"/>
      <c r="VT96" s="39"/>
      <c r="VU96" s="42"/>
      <c r="VV96" s="41"/>
      <c r="VW96" s="36"/>
      <c r="VX96" s="37"/>
      <c r="WB96" s="37"/>
      <c r="WC96" s="36"/>
      <c r="WF96" s="39"/>
      <c r="WG96" s="42"/>
      <c r="WH96" s="41"/>
      <c r="WI96" s="36"/>
      <c r="WJ96" s="37"/>
      <c r="WN96" s="37"/>
      <c r="WO96" s="36"/>
      <c r="WR96" s="39"/>
      <c r="WS96" s="42"/>
      <c r="WT96" s="41"/>
      <c r="WU96" s="36"/>
      <c r="WV96" s="37"/>
      <c r="WZ96" s="37"/>
      <c r="XA96" s="36"/>
      <c r="XD96" s="39"/>
      <c r="XE96" s="42"/>
      <c r="XF96" s="41"/>
      <c r="XG96" s="36"/>
      <c r="XH96" s="37"/>
      <c r="XL96" s="37"/>
      <c r="XM96" s="36"/>
      <c r="XP96" s="39"/>
      <c r="XQ96" s="42"/>
      <c r="XR96" s="41"/>
      <c r="XS96" s="36"/>
      <c r="XT96" s="37"/>
      <c r="XX96" s="37"/>
      <c r="XY96" s="36"/>
      <c r="YB96" s="39"/>
      <c r="YC96" s="42"/>
      <c r="YD96" s="41"/>
      <c r="YE96" s="36"/>
      <c r="YF96" s="37"/>
      <c r="YJ96" s="37"/>
      <c r="YK96" s="36"/>
      <c r="YN96" s="39"/>
      <c r="YO96" s="42"/>
      <c r="YP96" s="41"/>
      <c r="YQ96" s="36"/>
      <c r="YR96" s="37"/>
      <c r="YV96" s="37"/>
      <c r="YW96" s="36"/>
      <c r="YZ96" s="39"/>
      <c r="ZA96" s="42"/>
      <c r="ZB96" s="41"/>
      <c r="ZC96" s="36"/>
      <c r="ZD96" s="37"/>
      <c r="ZH96" s="37"/>
      <c r="ZI96" s="36"/>
      <c r="ZL96" s="39"/>
      <c r="ZM96" s="42"/>
      <c r="ZN96" s="41"/>
      <c r="ZO96" s="36"/>
      <c r="ZP96" s="37"/>
      <c r="ZT96" s="37"/>
      <c r="ZU96" s="36"/>
      <c r="ZX96" s="39"/>
      <c r="ZY96" s="42"/>
      <c r="ZZ96" s="41"/>
      <c r="AAA96" s="36"/>
      <c r="AAB96" s="37"/>
      <c r="AAF96" s="37"/>
      <c r="AAG96" s="36"/>
      <c r="AAJ96" s="39"/>
      <c r="AAK96" s="42"/>
      <c r="AAL96" s="41"/>
      <c r="AAM96" s="36"/>
      <c r="AAN96" s="37"/>
      <c r="AAR96" s="37"/>
      <c r="AAS96" s="36"/>
      <c r="AAV96" s="39"/>
      <c r="AAW96" s="42"/>
      <c r="AAX96" s="41"/>
      <c r="AAY96" s="36"/>
      <c r="AAZ96" s="37"/>
      <c r="ABD96" s="37"/>
      <c r="ABE96" s="36"/>
      <c r="ABH96" s="39"/>
      <c r="ABI96" s="42"/>
      <c r="ABJ96" s="41"/>
      <c r="ABK96" s="36"/>
      <c r="ABL96" s="37"/>
      <c r="ABP96" s="37"/>
      <c r="ABQ96" s="36"/>
      <c r="ABT96" s="39"/>
      <c r="ABU96" s="42"/>
      <c r="ABV96" s="41"/>
      <c r="ABW96" s="36"/>
      <c r="ABX96" s="37"/>
      <c r="ACB96" s="37"/>
      <c r="ACC96" s="36"/>
      <c r="ACF96" s="39"/>
      <c r="ACG96" s="42"/>
      <c r="ACH96" s="41"/>
      <c r="ACI96" s="36"/>
      <c r="ACJ96" s="37"/>
      <c r="ACN96" s="37"/>
      <c r="ACO96" s="36"/>
      <c r="ACR96" s="39"/>
      <c r="ACS96" s="42"/>
      <c r="ACT96" s="41"/>
      <c r="ACU96" s="36"/>
      <c r="ACV96" s="37"/>
      <c r="ACZ96" s="37"/>
      <c r="ADA96" s="36"/>
      <c r="ADD96" s="39"/>
      <c r="ADE96" s="42"/>
      <c r="ADF96" s="41"/>
      <c r="ADG96" s="36"/>
      <c r="ADH96" s="37"/>
      <c r="ADL96" s="37"/>
      <c r="ADM96" s="36"/>
      <c r="ADP96" s="39"/>
      <c r="ADQ96" s="42"/>
      <c r="ADR96" s="41"/>
      <c r="ADS96" s="36"/>
      <c r="ADT96" s="37"/>
      <c r="ADX96" s="37"/>
      <c r="ADY96" s="36"/>
      <c r="AEB96" s="39"/>
      <c r="AEC96" s="42"/>
      <c r="AED96" s="41"/>
      <c r="AEE96" s="36"/>
      <c r="AEF96" s="37"/>
      <c r="AEJ96" s="37"/>
      <c r="AEK96" s="36"/>
      <c r="AEN96" s="39"/>
      <c r="AEO96" s="42"/>
      <c r="AEP96" s="41"/>
      <c r="AEQ96" s="36"/>
      <c r="AER96" s="37"/>
      <c r="AEV96" s="37"/>
      <c r="AEW96" s="36"/>
      <c r="AEZ96" s="39"/>
      <c r="AFA96" s="42"/>
      <c r="AFB96" s="41"/>
      <c r="AFC96" s="36"/>
      <c r="AFD96" s="37"/>
      <c r="AFH96" s="37"/>
      <c r="AFI96" s="36"/>
      <c r="AFL96" s="39"/>
      <c r="AFM96" s="42"/>
      <c r="AFN96" s="41"/>
      <c r="AFO96" s="36"/>
      <c r="AFP96" s="37"/>
      <c r="AFT96" s="37"/>
      <c r="AFU96" s="36"/>
      <c r="AFX96" s="39"/>
      <c r="AFY96" s="42"/>
      <c r="AFZ96" s="41"/>
      <c r="AGA96" s="36"/>
      <c r="AGB96" s="37"/>
      <c r="AGF96" s="37"/>
      <c r="AGG96" s="36"/>
      <c r="AGJ96" s="39"/>
      <c r="AGK96" s="42"/>
      <c r="AGL96" s="41"/>
      <c r="AGM96" s="36"/>
      <c r="AGN96" s="37"/>
      <c r="AGR96" s="37"/>
      <c r="AGS96" s="36"/>
      <c r="AGV96" s="39"/>
      <c r="AGW96" s="42"/>
      <c r="AGX96" s="41"/>
      <c r="AGY96" s="36"/>
      <c r="AGZ96" s="37"/>
      <c r="AHD96" s="37"/>
      <c r="AHE96" s="36"/>
      <c r="AHH96" s="39"/>
      <c r="AHI96" s="42"/>
      <c r="AHJ96" s="41"/>
      <c r="AHK96" s="36"/>
      <c r="AHL96" s="37"/>
      <c r="AHP96" s="37"/>
      <c r="AHQ96" s="36"/>
      <c r="AHT96" s="39"/>
      <c r="AHU96" s="42"/>
      <c r="AHV96" s="41"/>
      <c r="AHW96" s="36"/>
      <c r="AHX96" s="37"/>
      <c r="AIB96" s="37"/>
      <c r="AIC96" s="36"/>
      <c r="AIF96" s="39"/>
      <c r="AIG96" s="42"/>
      <c r="AIH96" s="41"/>
      <c r="AII96" s="36"/>
      <c r="AIJ96" s="37"/>
      <c r="AIN96" s="37"/>
      <c r="AIO96" s="36"/>
      <c r="AIR96" s="39"/>
      <c r="AIS96" s="42"/>
      <c r="AIT96" s="41"/>
      <c r="AIU96" s="36"/>
      <c r="AIV96" s="37"/>
      <c r="AIZ96" s="37"/>
      <c r="AJA96" s="36"/>
      <c r="AJD96" s="39"/>
      <c r="AJE96" s="42"/>
      <c r="AJF96" s="41"/>
      <c r="AJG96" s="36"/>
      <c r="AJH96" s="37"/>
      <c r="AJL96" s="37"/>
      <c r="AJM96" s="36"/>
      <c r="AJP96" s="39"/>
      <c r="AJQ96" s="42"/>
      <c r="AJR96" s="41"/>
      <c r="AJS96" s="36"/>
      <c r="AJT96" s="37"/>
      <c r="AJX96" s="37"/>
      <c r="AJY96" s="36"/>
      <c r="AKB96" s="39"/>
      <c r="AKC96" s="42"/>
      <c r="AKD96" s="41"/>
      <c r="AKE96" s="36"/>
      <c r="AKF96" s="37"/>
      <c r="AKJ96" s="37"/>
      <c r="AKK96" s="36"/>
      <c r="AKN96" s="39"/>
      <c r="AKO96" s="42"/>
      <c r="AKP96" s="41"/>
      <c r="AKQ96" s="36"/>
      <c r="AKR96" s="37"/>
      <c r="AKV96" s="37"/>
      <c r="AKW96" s="36"/>
      <c r="AKZ96" s="39"/>
      <c r="ALA96" s="42"/>
      <c r="ALB96" s="41"/>
      <c r="ALC96" s="36"/>
      <c r="ALD96" s="37"/>
      <c r="ALH96" s="37"/>
      <c r="ALI96" s="36"/>
      <c r="ALL96" s="39"/>
      <c r="ALM96" s="42"/>
      <c r="ALN96" s="41"/>
      <c r="ALO96" s="36"/>
      <c r="ALP96" s="37"/>
      <c r="ALT96" s="37"/>
      <c r="ALU96" s="36"/>
      <c r="ALX96" s="39"/>
      <c r="ALY96" s="42"/>
      <c r="ALZ96" s="41"/>
      <c r="AMA96" s="36"/>
      <c r="AMB96" s="37"/>
      <c r="AMF96" s="37"/>
      <c r="AMG96" s="36"/>
      <c r="AMJ96" s="39"/>
      <c r="AMK96" s="42"/>
      <c r="AML96" s="41"/>
      <c r="AMM96" s="36"/>
      <c r="AMN96" s="37"/>
    </row>
    <row r="97" spans="1:1028" s="38" customFormat="1" ht="25.5" x14ac:dyDescent="0.2">
      <c r="A97" s="35" t="s">
        <v>409</v>
      </c>
      <c r="B97" s="24" t="s">
        <v>420</v>
      </c>
      <c r="C97" s="36" t="s">
        <v>197</v>
      </c>
      <c r="D97" s="58">
        <v>44127</v>
      </c>
      <c r="E97" s="26" t="s">
        <v>421</v>
      </c>
      <c r="F97" s="38" t="s">
        <v>199</v>
      </c>
      <c r="G97" s="38" t="s">
        <v>211</v>
      </c>
      <c r="H97" s="62">
        <v>44147</v>
      </c>
      <c r="I97" s="36">
        <v>15</v>
      </c>
      <c r="J97" s="26" t="s">
        <v>201</v>
      </c>
      <c r="K97" s="38" t="s">
        <v>76</v>
      </c>
      <c r="L97" s="22" t="s">
        <v>192</v>
      </c>
      <c r="M97" s="22" t="s">
        <v>192</v>
      </c>
      <c r="N97" s="22" t="s">
        <v>192</v>
      </c>
      <c r="O97" s="22" t="s">
        <v>192</v>
      </c>
      <c r="P97" s="28"/>
      <c r="Q97" s="40"/>
      <c r="R97" s="41"/>
      <c r="S97" s="36"/>
      <c r="T97" s="37"/>
      <c r="X97" s="37"/>
      <c r="Y97" s="36"/>
      <c r="AB97" s="39"/>
      <c r="AC97" s="42"/>
      <c r="AD97" s="41"/>
      <c r="AE97" s="36"/>
      <c r="AF97" s="37"/>
      <c r="AJ97" s="37"/>
      <c r="AK97" s="36"/>
      <c r="AN97" s="39"/>
      <c r="AO97" s="42"/>
      <c r="AP97" s="41"/>
      <c r="AQ97" s="36"/>
      <c r="AR97" s="37"/>
      <c r="AV97" s="37"/>
      <c r="AW97" s="36"/>
      <c r="AZ97" s="39"/>
      <c r="BA97" s="42"/>
      <c r="BB97" s="41"/>
      <c r="BC97" s="36"/>
      <c r="BD97" s="37"/>
      <c r="BH97" s="37"/>
      <c r="BI97" s="36"/>
      <c r="BL97" s="39"/>
      <c r="BM97" s="42"/>
      <c r="BN97" s="41"/>
      <c r="BO97" s="36"/>
      <c r="BP97" s="37"/>
      <c r="BT97" s="37"/>
      <c r="BU97" s="36"/>
      <c r="BX97" s="39"/>
      <c r="BY97" s="42"/>
      <c r="BZ97" s="41"/>
      <c r="CA97" s="36"/>
      <c r="CB97" s="37"/>
      <c r="CF97" s="37"/>
      <c r="CG97" s="36"/>
      <c r="CJ97" s="39"/>
      <c r="CK97" s="42"/>
      <c r="CL97" s="41"/>
      <c r="CM97" s="36"/>
      <c r="CN97" s="37"/>
      <c r="CR97" s="37"/>
      <c r="CS97" s="36"/>
      <c r="CV97" s="39"/>
      <c r="CW97" s="42"/>
      <c r="CX97" s="41"/>
      <c r="CY97" s="36"/>
      <c r="CZ97" s="37"/>
      <c r="DD97" s="37"/>
      <c r="DE97" s="36"/>
      <c r="DH97" s="39"/>
      <c r="DI97" s="42"/>
      <c r="DJ97" s="41"/>
      <c r="DK97" s="36"/>
      <c r="DL97" s="37"/>
      <c r="DP97" s="37"/>
      <c r="DQ97" s="36"/>
      <c r="DT97" s="39"/>
      <c r="DU97" s="42"/>
      <c r="DV97" s="41"/>
      <c r="DW97" s="36"/>
      <c r="DX97" s="37"/>
      <c r="EB97" s="37"/>
      <c r="EC97" s="36"/>
      <c r="EF97" s="39"/>
      <c r="EG97" s="42"/>
      <c r="EH97" s="41"/>
      <c r="EI97" s="36"/>
      <c r="EJ97" s="37"/>
      <c r="EN97" s="37"/>
      <c r="EO97" s="36"/>
      <c r="ER97" s="39"/>
      <c r="ES97" s="42"/>
      <c r="ET97" s="41"/>
      <c r="EU97" s="36"/>
      <c r="EV97" s="37"/>
      <c r="EZ97" s="37"/>
      <c r="FA97" s="36"/>
      <c r="FD97" s="39"/>
      <c r="FE97" s="42"/>
      <c r="FF97" s="41"/>
      <c r="FG97" s="36"/>
      <c r="FH97" s="37"/>
      <c r="FL97" s="37"/>
      <c r="FM97" s="36"/>
      <c r="FP97" s="39"/>
      <c r="FQ97" s="42"/>
      <c r="FR97" s="41"/>
      <c r="FS97" s="36"/>
      <c r="FT97" s="37"/>
      <c r="FX97" s="37"/>
      <c r="FY97" s="36"/>
      <c r="GB97" s="39"/>
      <c r="GC97" s="42"/>
      <c r="GD97" s="41"/>
      <c r="GE97" s="36"/>
      <c r="GF97" s="37"/>
      <c r="GJ97" s="37"/>
      <c r="GK97" s="36"/>
      <c r="GN97" s="39"/>
      <c r="GO97" s="42"/>
      <c r="GP97" s="41"/>
      <c r="GQ97" s="36"/>
      <c r="GR97" s="37"/>
      <c r="GV97" s="37"/>
      <c r="GW97" s="36"/>
      <c r="GZ97" s="39"/>
      <c r="HA97" s="42"/>
      <c r="HB97" s="41"/>
      <c r="HC97" s="36"/>
      <c r="HD97" s="37"/>
      <c r="HH97" s="37"/>
      <c r="HI97" s="36"/>
      <c r="HL97" s="39"/>
      <c r="HM97" s="42"/>
      <c r="HN97" s="41"/>
      <c r="HO97" s="36"/>
      <c r="HP97" s="37"/>
      <c r="HT97" s="37"/>
      <c r="HU97" s="36"/>
      <c r="HX97" s="39"/>
      <c r="HY97" s="42"/>
      <c r="HZ97" s="41"/>
      <c r="IA97" s="36"/>
      <c r="IB97" s="37"/>
      <c r="IF97" s="37"/>
      <c r="IG97" s="36"/>
      <c r="IJ97" s="39"/>
      <c r="IK97" s="42"/>
      <c r="IL97" s="41"/>
      <c r="IM97" s="36"/>
      <c r="IN97" s="37"/>
      <c r="IR97" s="37"/>
      <c r="IS97" s="36"/>
      <c r="IV97" s="39"/>
      <c r="IW97" s="42"/>
      <c r="IX97" s="41"/>
      <c r="IY97" s="36"/>
      <c r="IZ97" s="37"/>
      <c r="JD97" s="37"/>
      <c r="JE97" s="36"/>
      <c r="JH97" s="39"/>
      <c r="JI97" s="42"/>
      <c r="JJ97" s="41"/>
      <c r="JK97" s="36"/>
      <c r="JL97" s="37"/>
      <c r="JP97" s="37"/>
      <c r="JQ97" s="36"/>
      <c r="JT97" s="39"/>
      <c r="JU97" s="42"/>
      <c r="JV97" s="41"/>
      <c r="JW97" s="36"/>
      <c r="JX97" s="37"/>
      <c r="KB97" s="37"/>
      <c r="KC97" s="36"/>
      <c r="KF97" s="39"/>
      <c r="KG97" s="42"/>
      <c r="KH97" s="41"/>
      <c r="KI97" s="36"/>
      <c r="KJ97" s="37"/>
      <c r="KN97" s="37"/>
      <c r="KO97" s="36"/>
      <c r="KR97" s="39"/>
      <c r="KS97" s="42"/>
      <c r="KT97" s="41"/>
      <c r="KU97" s="36"/>
      <c r="KV97" s="37"/>
      <c r="KZ97" s="37"/>
      <c r="LA97" s="36"/>
      <c r="LD97" s="39"/>
      <c r="LE97" s="42"/>
      <c r="LF97" s="41"/>
      <c r="LG97" s="36"/>
      <c r="LH97" s="37"/>
      <c r="LL97" s="37"/>
      <c r="LM97" s="36"/>
      <c r="LP97" s="39"/>
      <c r="LQ97" s="42"/>
      <c r="LR97" s="41"/>
      <c r="LS97" s="36"/>
      <c r="LT97" s="37"/>
      <c r="LX97" s="37"/>
      <c r="LY97" s="36"/>
      <c r="MB97" s="39"/>
      <c r="MC97" s="42"/>
      <c r="MD97" s="41"/>
      <c r="ME97" s="36"/>
      <c r="MF97" s="37"/>
      <c r="MJ97" s="37"/>
      <c r="MK97" s="36"/>
      <c r="MN97" s="39"/>
      <c r="MO97" s="42"/>
      <c r="MP97" s="41"/>
      <c r="MQ97" s="36"/>
      <c r="MR97" s="37"/>
      <c r="MV97" s="37"/>
      <c r="MW97" s="36"/>
      <c r="MZ97" s="39"/>
      <c r="NA97" s="42"/>
      <c r="NB97" s="41"/>
      <c r="NC97" s="36"/>
      <c r="ND97" s="37"/>
      <c r="NH97" s="37"/>
      <c r="NI97" s="36"/>
      <c r="NL97" s="39"/>
      <c r="NM97" s="42"/>
      <c r="NN97" s="41"/>
      <c r="NO97" s="36"/>
      <c r="NP97" s="37"/>
      <c r="NT97" s="37"/>
      <c r="NU97" s="36"/>
      <c r="NX97" s="39"/>
      <c r="NY97" s="42"/>
      <c r="NZ97" s="41"/>
      <c r="OA97" s="36"/>
      <c r="OB97" s="37"/>
      <c r="OF97" s="37"/>
      <c r="OG97" s="36"/>
      <c r="OJ97" s="39"/>
      <c r="OK97" s="42"/>
      <c r="OL97" s="41"/>
      <c r="OM97" s="36"/>
      <c r="ON97" s="37"/>
      <c r="OR97" s="37"/>
      <c r="OS97" s="36"/>
      <c r="OV97" s="39"/>
      <c r="OW97" s="42"/>
      <c r="OX97" s="41"/>
      <c r="OY97" s="36"/>
      <c r="OZ97" s="37"/>
      <c r="PD97" s="37"/>
      <c r="PE97" s="36"/>
      <c r="PH97" s="39"/>
      <c r="PI97" s="42"/>
      <c r="PJ97" s="41"/>
      <c r="PK97" s="36"/>
      <c r="PL97" s="37"/>
      <c r="PP97" s="37"/>
      <c r="PQ97" s="36"/>
      <c r="PT97" s="39"/>
      <c r="PU97" s="42"/>
      <c r="PV97" s="41"/>
      <c r="PW97" s="36"/>
      <c r="PX97" s="37"/>
      <c r="QB97" s="37"/>
      <c r="QC97" s="36"/>
      <c r="QF97" s="39"/>
      <c r="QG97" s="42"/>
      <c r="QH97" s="41"/>
      <c r="QI97" s="36"/>
      <c r="QJ97" s="37"/>
      <c r="QN97" s="37"/>
      <c r="QO97" s="36"/>
      <c r="QR97" s="39"/>
      <c r="QS97" s="42"/>
      <c r="QT97" s="41"/>
      <c r="QU97" s="36"/>
      <c r="QV97" s="37"/>
      <c r="QZ97" s="37"/>
      <c r="RA97" s="36"/>
      <c r="RD97" s="39"/>
      <c r="RE97" s="42"/>
      <c r="RF97" s="41"/>
      <c r="RG97" s="36"/>
      <c r="RH97" s="37"/>
      <c r="RL97" s="37"/>
      <c r="RM97" s="36"/>
      <c r="RP97" s="39"/>
      <c r="RQ97" s="42"/>
      <c r="RR97" s="41"/>
      <c r="RS97" s="36"/>
      <c r="RT97" s="37"/>
      <c r="RX97" s="37"/>
      <c r="RY97" s="36"/>
      <c r="SB97" s="39"/>
      <c r="SC97" s="42"/>
      <c r="SD97" s="41"/>
      <c r="SE97" s="36"/>
      <c r="SF97" s="37"/>
      <c r="SJ97" s="37"/>
      <c r="SK97" s="36"/>
      <c r="SN97" s="39"/>
      <c r="SO97" s="42"/>
      <c r="SP97" s="41"/>
      <c r="SQ97" s="36"/>
      <c r="SR97" s="37"/>
      <c r="SV97" s="37"/>
      <c r="SW97" s="36"/>
      <c r="SZ97" s="39"/>
      <c r="TA97" s="42"/>
      <c r="TB97" s="41"/>
      <c r="TC97" s="36"/>
      <c r="TD97" s="37"/>
      <c r="TH97" s="37"/>
      <c r="TI97" s="36"/>
      <c r="TL97" s="39"/>
      <c r="TM97" s="42"/>
      <c r="TN97" s="41"/>
      <c r="TO97" s="36"/>
      <c r="TP97" s="37"/>
      <c r="TT97" s="37"/>
      <c r="TU97" s="36"/>
      <c r="TX97" s="39"/>
      <c r="TY97" s="42"/>
      <c r="TZ97" s="41"/>
      <c r="UA97" s="36"/>
      <c r="UB97" s="37"/>
      <c r="UF97" s="37"/>
      <c r="UG97" s="36"/>
      <c r="UJ97" s="39"/>
      <c r="UK97" s="42"/>
      <c r="UL97" s="41"/>
      <c r="UM97" s="36"/>
      <c r="UN97" s="37"/>
      <c r="UR97" s="37"/>
      <c r="US97" s="36"/>
      <c r="UV97" s="39"/>
      <c r="UW97" s="42"/>
      <c r="UX97" s="41"/>
      <c r="UY97" s="36"/>
      <c r="UZ97" s="37"/>
      <c r="VD97" s="37"/>
      <c r="VE97" s="36"/>
      <c r="VH97" s="39"/>
      <c r="VI97" s="42"/>
      <c r="VJ97" s="41"/>
      <c r="VK97" s="36"/>
      <c r="VL97" s="37"/>
      <c r="VP97" s="37"/>
      <c r="VQ97" s="36"/>
      <c r="VT97" s="39"/>
      <c r="VU97" s="42"/>
      <c r="VV97" s="41"/>
      <c r="VW97" s="36"/>
      <c r="VX97" s="37"/>
      <c r="WB97" s="37"/>
      <c r="WC97" s="36"/>
      <c r="WF97" s="39"/>
      <c r="WG97" s="42"/>
      <c r="WH97" s="41"/>
      <c r="WI97" s="36"/>
      <c r="WJ97" s="37"/>
      <c r="WN97" s="37"/>
      <c r="WO97" s="36"/>
      <c r="WR97" s="39"/>
      <c r="WS97" s="42"/>
      <c r="WT97" s="41"/>
      <c r="WU97" s="36"/>
      <c r="WV97" s="37"/>
      <c r="WZ97" s="37"/>
      <c r="XA97" s="36"/>
      <c r="XD97" s="39"/>
      <c r="XE97" s="42"/>
      <c r="XF97" s="41"/>
      <c r="XG97" s="36"/>
      <c r="XH97" s="37"/>
      <c r="XL97" s="37"/>
      <c r="XM97" s="36"/>
      <c r="XP97" s="39"/>
      <c r="XQ97" s="42"/>
      <c r="XR97" s="41"/>
      <c r="XS97" s="36"/>
      <c r="XT97" s="37"/>
      <c r="XX97" s="37"/>
      <c r="XY97" s="36"/>
      <c r="YB97" s="39"/>
      <c r="YC97" s="42"/>
      <c r="YD97" s="41"/>
      <c r="YE97" s="36"/>
      <c r="YF97" s="37"/>
      <c r="YJ97" s="37"/>
      <c r="YK97" s="36"/>
      <c r="YN97" s="39"/>
      <c r="YO97" s="42"/>
      <c r="YP97" s="41"/>
      <c r="YQ97" s="36"/>
      <c r="YR97" s="37"/>
      <c r="YV97" s="37"/>
      <c r="YW97" s="36"/>
      <c r="YZ97" s="39"/>
      <c r="ZA97" s="42"/>
      <c r="ZB97" s="41"/>
      <c r="ZC97" s="36"/>
      <c r="ZD97" s="37"/>
      <c r="ZH97" s="37"/>
      <c r="ZI97" s="36"/>
      <c r="ZL97" s="39"/>
      <c r="ZM97" s="42"/>
      <c r="ZN97" s="41"/>
      <c r="ZO97" s="36"/>
      <c r="ZP97" s="37"/>
      <c r="ZT97" s="37"/>
      <c r="ZU97" s="36"/>
      <c r="ZX97" s="39"/>
      <c r="ZY97" s="42"/>
      <c r="ZZ97" s="41"/>
      <c r="AAA97" s="36"/>
      <c r="AAB97" s="37"/>
      <c r="AAF97" s="37"/>
      <c r="AAG97" s="36"/>
      <c r="AAJ97" s="39"/>
      <c r="AAK97" s="42"/>
      <c r="AAL97" s="41"/>
      <c r="AAM97" s="36"/>
      <c r="AAN97" s="37"/>
      <c r="AAR97" s="37"/>
      <c r="AAS97" s="36"/>
      <c r="AAV97" s="39"/>
      <c r="AAW97" s="42"/>
      <c r="AAX97" s="41"/>
      <c r="AAY97" s="36"/>
      <c r="AAZ97" s="37"/>
      <c r="ABD97" s="37"/>
      <c r="ABE97" s="36"/>
      <c r="ABH97" s="39"/>
      <c r="ABI97" s="42"/>
      <c r="ABJ97" s="41"/>
      <c r="ABK97" s="36"/>
      <c r="ABL97" s="37"/>
      <c r="ABP97" s="37"/>
      <c r="ABQ97" s="36"/>
      <c r="ABT97" s="39"/>
      <c r="ABU97" s="42"/>
      <c r="ABV97" s="41"/>
      <c r="ABW97" s="36"/>
      <c r="ABX97" s="37"/>
      <c r="ACB97" s="37"/>
      <c r="ACC97" s="36"/>
      <c r="ACF97" s="39"/>
      <c r="ACG97" s="42"/>
      <c r="ACH97" s="41"/>
      <c r="ACI97" s="36"/>
      <c r="ACJ97" s="37"/>
      <c r="ACN97" s="37"/>
      <c r="ACO97" s="36"/>
      <c r="ACR97" s="39"/>
      <c r="ACS97" s="42"/>
      <c r="ACT97" s="41"/>
      <c r="ACU97" s="36"/>
      <c r="ACV97" s="37"/>
      <c r="ACZ97" s="37"/>
      <c r="ADA97" s="36"/>
      <c r="ADD97" s="39"/>
      <c r="ADE97" s="42"/>
      <c r="ADF97" s="41"/>
      <c r="ADG97" s="36"/>
      <c r="ADH97" s="37"/>
      <c r="ADL97" s="37"/>
      <c r="ADM97" s="36"/>
      <c r="ADP97" s="39"/>
      <c r="ADQ97" s="42"/>
      <c r="ADR97" s="41"/>
      <c r="ADS97" s="36"/>
      <c r="ADT97" s="37"/>
      <c r="ADX97" s="37"/>
      <c r="ADY97" s="36"/>
      <c r="AEB97" s="39"/>
      <c r="AEC97" s="42"/>
      <c r="AED97" s="41"/>
      <c r="AEE97" s="36"/>
      <c r="AEF97" s="37"/>
      <c r="AEJ97" s="37"/>
      <c r="AEK97" s="36"/>
      <c r="AEN97" s="39"/>
      <c r="AEO97" s="42"/>
      <c r="AEP97" s="41"/>
      <c r="AEQ97" s="36"/>
      <c r="AER97" s="37"/>
      <c r="AEV97" s="37"/>
      <c r="AEW97" s="36"/>
      <c r="AEZ97" s="39"/>
      <c r="AFA97" s="42"/>
      <c r="AFB97" s="41"/>
      <c r="AFC97" s="36"/>
      <c r="AFD97" s="37"/>
      <c r="AFH97" s="37"/>
      <c r="AFI97" s="36"/>
      <c r="AFL97" s="39"/>
      <c r="AFM97" s="42"/>
      <c r="AFN97" s="41"/>
      <c r="AFO97" s="36"/>
      <c r="AFP97" s="37"/>
      <c r="AFT97" s="37"/>
      <c r="AFU97" s="36"/>
      <c r="AFX97" s="39"/>
      <c r="AFY97" s="42"/>
      <c r="AFZ97" s="41"/>
      <c r="AGA97" s="36"/>
      <c r="AGB97" s="37"/>
      <c r="AGF97" s="37"/>
      <c r="AGG97" s="36"/>
      <c r="AGJ97" s="39"/>
      <c r="AGK97" s="42"/>
      <c r="AGL97" s="41"/>
      <c r="AGM97" s="36"/>
      <c r="AGN97" s="37"/>
      <c r="AGR97" s="37"/>
      <c r="AGS97" s="36"/>
      <c r="AGV97" s="39"/>
      <c r="AGW97" s="42"/>
      <c r="AGX97" s="41"/>
      <c r="AGY97" s="36"/>
      <c r="AGZ97" s="37"/>
      <c r="AHD97" s="37"/>
      <c r="AHE97" s="36"/>
      <c r="AHH97" s="39"/>
      <c r="AHI97" s="42"/>
      <c r="AHJ97" s="41"/>
      <c r="AHK97" s="36"/>
      <c r="AHL97" s="37"/>
      <c r="AHP97" s="37"/>
      <c r="AHQ97" s="36"/>
      <c r="AHT97" s="39"/>
      <c r="AHU97" s="42"/>
      <c r="AHV97" s="41"/>
      <c r="AHW97" s="36"/>
      <c r="AHX97" s="37"/>
      <c r="AIB97" s="37"/>
      <c r="AIC97" s="36"/>
      <c r="AIF97" s="39"/>
      <c r="AIG97" s="42"/>
      <c r="AIH97" s="41"/>
      <c r="AII97" s="36"/>
      <c r="AIJ97" s="37"/>
      <c r="AIN97" s="37"/>
      <c r="AIO97" s="36"/>
      <c r="AIR97" s="39"/>
      <c r="AIS97" s="42"/>
      <c r="AIT97" s="41"/>
      <c r="AIU97" s="36"/>
      <c r="AIV97" s="37"/>
      <c r="AIZ97" s="37"/>
      <c r="AJA97" s="36"/>
      <c r="AJD97" s="39"/>
      <c r="AJE97" s="42"/>
      <c r="AJF97" s="41"/>
      <c r="AJG97" s="36"/>
      <c r="AJH97" s="37"/>
      <c r="AJL97" s="37"/>
      <c r="AJM97" s="36"/>
      <c r="AJP97" s="39"/>
      <c r="AJQ97" s="42"/>
      <c r="AJR97" s="41"/>
      <c r="AJS97" s="36"/>
      <c r="AJT97" s="37"/>
      <c r="AJX97" s="37"/>
      <c r="AJY97" s="36"/>
      <c r="AKB97" s="39"/>
      <c r="AKC97" s="42"/>
      <c r="AKD97" s="41"/>
      <c r="AKE97" s="36"/>
      <c r="AKF97" s="37"/>
      <c r="AKJ97" s="37"/>
      <c r="AKK97" s="36"/>
      <c r="AKN97" s="39"/>
      <c r="AKO97" s="42"/>
      <c r="AKP97" s="41"/>
      <c r="AKQ97" s="36"/>
      <c r="AKR97" s="37"/>
      <c r="AKV97" s="37"/>
      <c r="AKW97" s="36"/>
      <c r="AKZ97" s="39"/>
      <c r="ALA97" s="42"/>
      <c r="ALB97" s="41"/>
      <c r="ALC97" s="36"/>
      <c r="ALD97" s="37"/>
      <c r="ALH97" s="37"/>
      <c r="ALI97" s="36"/>
      <c r="ALL97" s="39"/>
      <c r="ALM97" s="42"/>
      <c r="ALN97" s="41"/>
      <c r="ALO97" s="36"/>
      <c r="ALP97" s="37"/>
      <c r="ALT97" s="37"/>
      <c r="ALU97" s="36"/>
      <c r="ALX97" s="39"/>
      <c r="ALY97" s="42"/>
      <c r="ALZ97" s="41"/>
      <c r="AMA97" s="36"/>
      <c r="AMB97" s="37"/>
      <c r="AMF97" s="37"/>
      <c r="AMG97" s="36"/>
      <c r="AMJ97" s="39"/>
      <c r="AMK97" s="42"/>
      <c r="AML97" s="41"/>
      <c r="AMM97" s="36"/>
      <c r="AMN97" s="37"/>
    </row>
    <row r="98" spans="1:1028" s="38" customFormat="1" ht="25.5" x14ac:dyDescent="0.2">
      <c r="A98" s="35" t="s">
        <v>409</v>
      </c>
      <c r="B98" s="24" t="s">
        <v>422</v>
      </c>
      <c r="C98" s="36" t="s">
        <v>197</v>
      </c>
      <c r="D98" s="58">
        <v>44127</v>
      </c>
      <c r="E98" s="26" t="s">
        <v>423</v>
      </c>
      <c r="F98" s="38" t="s">
        <v>199</v>
      </c>
      <c r="G98" s="38" t="s">
        <v>211</v>
      </c>
      <c r="H98" s="62">
        <v>44138</v>
      </c>
      <c r="I98" s="36">
        <v>6</v>
      </c>
      <c r="J98" s="26" t="s">
        <v>201</v>
      </c>
      <c r="K98" s="38" t="s">
        <v>76</v>
      </c>
      <c r="L98" s="22" t="s">
        <v>192</v>
      </c>
      <c r="M98" s="22" t="s">
        <v>192</v>
      </c>
      <c r="N98" s="22" t="s">
        <v>192</v>
      </c>
      <c r="O98" s="22" t="s">
        <v>192</v>
      </c>
      <c r="P98" s="28"/>
      <c r="Q98" s="40"/>
      <c r="R98" s="41"/>
      <c r="S98" s="36"/>
      <c r="T98" s="37"/>
      <c r="X98" s="37"/>
      <c r="Y98" s="36"/>
      <c r="AB98" s="39"/>
      <c r="AC98" s="42"/>
      <c r="AD98" s="41"/>
      <c r="AE98" s="36"/>
      <c r="AF98" s="37"/>
      <c r="AJ98" s="37"/>
      <c r="AK98" s="36"/>
      <c r="AN98" s="39"/>
      <c r="AO98" s="42"/>
      <c r="AP98" s="41"/>
      <c r="AQ98" s="36"/>
      <c r="AR98" s="37"/>
      <c r="AV98" s="37"/>
      <c r="AW98" s="36"/>
      <c r="AZ98" s="39"/>
      <c r="BA98" s="42"/>
      <c r="BB98" s="41"/>
      <c r="BC98" s="36"/>
      <c r="BD98" s="37"/>
      <c r="BH98" s="37"/>
      <c r="BI98" s="36"/>
      <c r="BL98" s="39"/>
      <c r="BM98" s="42"/>
      <c r="BN98" s="41"/>
      <c r="BO98" s="36"/>
      <c r="BP98" s="37"/>
      <c r="BT98" s="37"/>
      <c r="BU98" s="36"/>
      <c r="BX98" s="39"/>
      <c r="BY98" s="42"/>
      <c r="BZ98" s="41"/>
      <c r="CA98" s="36"/>
      <c r="CB98" s="37"/>
      <c r="CF98" s="37"/>
      <c r="CG98" s="36"/>
      <c r="CJ98" s="39"/>
      <c r="CK98" s="42"/>
      <c r="CL98" s="41"/>
      <c r="CM98" s="36"/>
      <c r="CN98" s="37"/>
      <c r="CR98" s="37"/>
      <c r="CS98" s="36"/>
      <c r="CV98" s="39"/>
      <c r="CW98" s="42"/>
      <c r="CX98" s="41"/>
      <c r="CY98" s="36"/>
      <c r="CZ98" s="37"/>
      <c r="DD98" s="37"/>
      <c r="DE98" s="36"/>
      <c r="DH98" s="39"/>
      <c r="DI98" s="42"/>
      <c r="DJ98" s="41"/>
      <c r="DK98" s="36"/>
      <c r="DL98" s="37"/>
      <c r="DP98" s="37"/>
      <c r="DQ98" s="36"/>
      <c r="DT98" s="39"/>
      <c r="DU98" s="42"/>
      <c r="DV98" s="41"/>
      <c r="DW98" s="36"/>
      <c r="DX98" s="37"/>
      <c r="EB98" s="37"/>
      <c r="EC98" s="36"/>
      <c r="EF98" s="39"/>
      <c r="EG98" s="42"/>
      <c r="EH98" s="41"/>
      <c r="EI98" s="36"/>
      <c r="EJ98" s="37"/>
      <c r="EN98" s="37"/>
      <c r="EO98" s="36"/>
      <c r="ER98" s="39"/>
      <c r="ES98" s="42"/>
      <c r="ET98" s="41"/>
      <c r="EU98" s="36"/>
      <c r="EV98" s="37"/>
      <c r="EZ98" s="37"/>
      <c r="FA98" s="36"/>
      <c r="FD98" s="39"/>
      <c r="FE98" s="42"/>
      <c r="FF98" s="41"/>
      <c r="FG98" s="36"/>
      <c r="FH98" s="37"/>
      <c r="FL98" s="37"/>
      <c r="FM98" s="36"/>
      <c r="FP98" s="39"/>
      <c r="FQ98" s="42"/>
      <c r="FR98" s="41"/>
      <c r="FS98" s="36"/>
      <c r="FT98" s="37"/>
      <c r="FX98" s="37"/>
      <c r="FY98" s="36"/>
      <c r="GB98" s="39"/>
      <c r="GC98" s="42"/>
      <c r="GD98" s="41"/>
      <c r="GE98" s="36"/>
      <c r="GF98" s="37"/>
      <c r="GJ98" s="37"/>
      <c r="GK98" s="36"/>
      <c r="GN98" s="39"/>
      <c r="GO98" s="42"/>
      <c r="GP98" s="41"/>
      <c r="GQ98" s="36"/>
      <c r="GR98" s="37"/>
      <c r="GV98" s="37"/>
      <c r="GW98" s="36"/>
      <c r="GZ98" s="39"/>
      <c r="HA98" s="42"/>
      <c r="HB98" s="41"/>
      <c r="HC98" s="36"/>
      <c r="HD98" s="37"/>
      <c r="HH98" s="37"/>
      <c r="HI98" s="36"/>
      <c r="HL98" s="39"/>
      <c r="HM98" s="42"/>
      <c r="HN98" s="41"/>
      <c r="HO98" s="36"/>
      <c r="HP98" s="37"/>
      <c r="HT98" s="37"/>
      <c r="HU98" s="36"/>
      <c r="HX98" s="39"/>
      <c r="HY98" s="42"/>
      <c r="HZ98" s="41"/>
      <c r="IA98" s="36"/>
      <c r="IB98" s="37"/>
      <c r="IF98" s="37"/>
      <c r="IG98" s="36"/>
      <c r="IJ98" s="39"/>
      <c r="IK98" s="42"/>
      <c r="IL98" s="41"/>
      <c r="IM98" s="36"/>
      <c r="IN98" s="37"/>
      <c r="IR98" s="37"/>
      <c r="IS98" s="36"/>
      <c r="IV98" s="39"/>
      <c r="IW98" s="42"/>
      <c r="IX98" s="41"/>
      <c r="IY98" s="36"/>
      <c r="IZ98" s="37"/>
      <c r="JD98" s="37"/>
      <c r="JE98" s="36"/>
      <c r="JH98" s="39"/>
      <c r="JI98" s="42"/>
      <c r="JJ98" s="41"/>
      <c r="JK98" s="36"/>
      <c r="JL98" s="37"/>
      <c r="JP98" s="37"/>
      <c r="JQ98" s="36"/>
      <c r="JT98" s="39"/>
      <c r="JU98" s="42"/>
      <c r="JV98" s="41"/>
      <c r="JW98" s="36"/>
      <c r="JX98" s="37"/>
      <c r="KB98" s="37"/>
      <c r="KC98" s="36"/>
      <c r="KF98" s="39"/>
      <c r="KG98" s="42"/>
      <c r="KH98" s="41"/>
      <c r="KI98" s="36"/>
      <c r="KJ98" s="37"/>
      <c r="KN98" s="37"/>
      <c r="KO98" s="36"/>
      <c r="KR98" s="39"/>
      <c r="KS98" s="42"/>
      <c r="KT98" s="41"/>
      <c r="KU98" s="36"/>
      <c r="KV98" s="37"/>
      <c r="KZ98" s="37"/>
      <c r="LA98" s="36"/>
      <c r="LD98" s="39"/>
      <c r="LE98" s="42"/>
      <c r="LF98" s="41"/>
      <c r="LG98" s="36"/>
      <c r="LH98" s="37"/>
      <c r="LL98" s="37"/>
      <c r="LM98" s="36"/>
      <c r="LP98" s="39"/>
      <c r="LQ98" s="42"/>
      <c r="LR98" s="41"/>
      <c r="LS98" s="36"/>
      <c r="LT98" s="37"/>
      <c r="LX98" s="37"/>
      <c r="LY98" s="36"/>
      <c r="MB98" s="39"/>
      <c r="MC98" s="42"/>
      <c r="MD98" s="41"/>
      <c r="ME98" s="36"/>
      <c r="MF98" s="37"/>
      <c r="MJ98" s="37"/>
      <c r="MK98" s="36"/>
      <c r="MN98" s="39"/>
      <c r="MO98" s="42"/>
      <c r="MP98" s="41"/>
      <c r="MQ98" s="36"/>
      <c r="MR98" s="37"/>
      <c r="MV98" s="37"/>
      <c r="MW98" s="36"/>
      <c r="MZ98" s="39"/>
      <c r="NA98" s="42"/>
      <c r="NB98" s="41"/>
      <c r="NC98" s="36"/>
      <c r="ND98" s="37"/>
      <c r="NH98" s="37"/>
      <c r="NI98" s="36"/>
      <c r="NL98" s="39"/>
      <c r="NM98" s="42"/>
      <c r="NN98" s="41"/>
      <c r="NO98" s="36"/>
      <c r="NP98" s="37"/>
      <c r="NT98" s="37"/>
      <c r="NU98" s="36"/>
      <c r="NX98" s="39"/>
      <c r="NY98" s="42"/>
      <c r="NZ98" s="41"/>
      <c r="OA98" s="36"/>
      <c r="OB98" s="37"/>
      <c r="OF98" s="37"/>
      <c r="OG98" s="36"/>
      <c r="OJ98" s="39"/>
      <c r="OK98" s="42"/>
      <c r="OL98" s="41"/>
      <c r="OM98" s="36"/>
      <c r="ON98" s="37"/>
      <c r="OR98" s="37"/>
      <c r="OS98" s="36"/>
      <c r="OV98" s="39"/>
      <c r="OW98" s="42"/>
      <c r="OX98" s="41"/>
      <c r="OY98" s="36"/>
      <c r="OZ98" s="37"/>
      <c r="PD98" s="37"/>
      <c r="PE98" s="36"/>
      <c r="PH98" s="39"/>
      <c r="PI98" s="42"/>
      <c r="PJ98" s="41"/>
      <c r="PK98" s="36"/>
      <c r="PL98" s="37"/>
      <c r="PP98" s="37"/>
      <c r="PQ98" s="36"/>
      <c r="PT98" s="39"/>
      <c r="PU98" s="42"/>
      <c r="PV98" s="41"/>
      <c r="PW98" s="36"/>
      <c r="PX98" s="37"/>
      <c r="QB98" s="37"/>
      <c r="QC98" s="36"/>
      <c r="QF98" s="39"/>
      <c r="QG98" s="42"/>
      <c r="QH98" s="41"/>
      <c r="QI98" s="36"/>
      <c r="QJ98" s="37"/>
      <c r="QN98" s="37"/>
      <c r="QO98" s="36"/>
      <c r="QR98" s="39"/>
      <c r="QS98" s="42"/>
      <c r="QT98" s="41"/>
      <c r="QU98" s="36"/>
      <c r="QV98" s="37"/>
      <c r="QZ98" s="37"/>
      <c r="RA98" s="36"/>
      <c r="RD98" s="39"/>
      <c r="RE98" s="42"/>
      <c r="RF98" s="41"/>
      <c r="RG98" s="36"/>
      <c r="RH98" s="37"/>
      <c r="RL98" s="37"/>
      <c r="RM98" s="36"/>
      <c r="RP98" s="39"/>
      <c r="RQ98" s="42"/>
      <c r="RR98" s="41"/>
      <c r="RS98" s="36"/>
      <c r="RT98" s="37"/>
      <c r="RX98" s="37"/>
      <c r="RY98" s="36"/>
      <c r="SB98" s="39"/>
      <c r="SC98" s="42"/>
      <c r="SD98" s="41"/>
      <c r="SE98" s="36"/>
      <c r="SF98" s="37"/>
      <c r="SJ98" s="37"/>
      <c r="SK98" s="36"/>
      <c r="SN98" s="39"/>
      <c r="SO98" s="42"/>
      <c r="SP98" s="41"/>
      <c r="SQ98" s="36"/>
      <c r="SR98" s="37"/>
      <c r="SV98" s="37"/>
      <c r="SW98" s="36"/>
      <c r="SZ98" s="39"/>
      <c r="TA98" s="42"/>
      <c r="TB98" s="41"/>
      <c r="TC98" s="36"/>
      <c r="TD98" s="37"/>
      <c r="TH98" s="37"/>
      <c r="TI98" s="36"/>
      <c r="TL98" s="39"/>
      <c r="TM98" s="42"/>
      <c r="TN98" s="41"/>
      <c r="TO98" s="36"/>
      <c r="TP98" s="37"/>
      <c r="TT98" s="37"/>
      <c r="TU98" s="36"/>
      <c r="TX98" s="39"/>
      <c r="TY98" s="42"/>
      <c r="TZ98" s="41"/>
      <c r="UA98" s="36"/>
      <c r="UB98" s="37"/>
      <c r="UF98" s="37"/>
      <c r="UG98" s="36"/>
      <c r="UJ98" s="39"/>
      <c r="UK98" s="42"/>
      <c r="UL98" s="41"/>
      <c r="UM98" s="36"/>
      <c r="UN98" s="37"/>
      <c r="UR98" s="37"/>
      <c r="US98" s="36"/>
      <c r="UV98" s="39"/>
      <c r="UW98" s="42"/>
      <c r="UX98" s="41"/>
      <c r="UY98" s="36"/>
      <c r="UZ98" s="37"/>
      <c r="VD98" s="37"/>
      <c r="VE98" s="36"/>
      <c r="VH98" s="39"/>
      <c r="VI98" s="42"/>
      <c r="VJ98" s="41"/>
      <c r="VK98" s="36"/>
      <c r="VL98" s="37"/>
      <c r="VP98" s="37"/>
      <c r="VQ98" s="36"/>
      <c r="VT98" s="39"/>
      <c r="VU98" s="42"/>
      <c r="VV98" s="41"/>
      <c r="VW98" s="36"/>
      <c r="VX98" s="37"/>
      <c r="WB98" s="37"/>
      <c r="WC98" s="36"/>
      <c r="WF98" s="39"/>
      <c r="WG98" s="42"/>
      <c r="WH98" s="41"/>
      <c r="WI98" s="36"/>
      <c r="WJ98" s="37"/>
      <c r="WN98" s="37"/>
      <c r="WO98" s="36"/>
      <c r="WR98" s="39"/>
      <c r="WS98" s="42"/>
      <c r="WT98" s="41"/>
      <c r="WU98" s="36"/>
      <c r="WV98" s="37"/>
      <c r="WZ98" s="37"/>
      <c r="XA98" s="36"/>
      <c r="XD98" s="39"/>
      <c r="XE98" s="42"/>
      <c r="XF98" s="41"/>
      <c r="XG98" s="36"/>
      <c r="XH98" s="37"/>
      <c r="XL98" s="37"/>
      <c r="XM98" s="36"/>
      <c r="XP98" s="39"/>
      <c r="XQ98" s="42"/>
      <c r="XR98" s="41"/>
      <c r="XS98" s="36"/>
      <c r="XT98" s="37"/>
      <c r="XX98" s="37"/>
      <c r="XY98" s="36"/>
      <c r="YB98" s="39"/>
      <c r="YC98" s="42"/>
      <c r="YD98" s="41"/>
      <c r="YE98" s="36"/>
      <c r="YF98" s="37"/>
      <c r="YJ98" s="37"/>
      <c r="YK98" s="36"/>
      <c r="YN98" s="39"/>
      <c r="YO98" s="42"/>
      <c r="YP98" s="41"/>
      <c r="YQ98" s="36"/>
      <c r="YR98" s="37"/>
      <c r="YV98" s="37"/>
      <c r="YW98" s="36"/>
      <c r="YZ98" s="39"/>
      <c r="ZA98" s="42"/>
      <c r="ZB98" s="41"/>
      <c r="ZC98" s="36"/>
      <c r="ZD98" s="37"/>
      <c r="ZH98" s="37"/>
      <c r="ZI98" s="36"/>
      <c r="ZL98" s="39"/>
      <c r="ZM98" s="42"/>
      <c r="ZN98" s="41"/>
      <c r="ZO98" s="36"/>
      <c r="ZP98" s="37"/>
      <c r="ZT98" s="37"/>
      <c r="ZU98" s="36"/>
      <c r="ZX98" s="39"/>
      <c r="ZY98" s="42"/>
      <c r="ZZ98" s="41"/>
      <c r="AAA98" s="36"/>
      <c r="AAB98" s="37"/>
      <c r="AAF98" s="37"/>
      <c r="AAG98" s="36"/>
      <c r="AAJ98" s="39"/>
      <c r="AAK98" s="42"/>
      <c r="AAL98" s="41"/>
      <c r="AAM98" s="36"/>
      <c r="AAN98" s="37"/>
      <c r="AAR98" s="37"/>
      <c r="AAS98" s="36"/>
      <c r="AAV98" s="39"/>
      <c r="AAW98" s="42"/>
      <c r="AAX98" s="41"/>
      <c r="AAY98" s="36"/>
      <c r="AAZ98" s="37"/>
      <c r="ABD98" s="37"/>
      <c r="ABE98" s="36"/>
      <c r="ABH98" s="39"/>
      <c r="ABI98" s="42"/>
      <c r="ABJ98" s="41"/>
      <c r="ABK98" s="36"/>
      <c r="ABL98" s="37"/>
      <c r="ABP98" s="37"/>
      <c r="ABQ98" s="36"/>
      <c r="ABT98" s="39"/>
      <c r="ABU98" s="42"/>
      <c r="ABV98" s="41"/>
      <c r="ABW98" s="36"/>
      <c r="ABX98" s="37"/>
      <c r="ACB98" s="37"/>
      <c r="ACC98" s="36"/>
      <c r="ACF98" s="39"/>
      <c r="ACG98" s="42"/>
      <c r="ACH98" s="41"/>
      <c r="ACI98" s="36"/>
      <c r="ACJ98" s="37"/>
      <c r="ACN98" s="37"/>
      <c r="ACO98" s="36"/>
      <c r="ACR98" s="39"/>
      <c r="ACS98" s="42"/>
      <c r="ACT98" s="41"/>
      <c r="ACU98" s="36"/>
      <c r="ACV98" s="37"/>
      <c r="ACZ98" s="37"/>
      <c r="ADA98" s="36"/>
      <c r="ADD98" s="39"/>
      <c r="ADE98" s="42"/>
      <c r="ADF98" s="41"/>
      <c r="ADG98" s="36"/>
      <c r="ADH98" s="37"/>
      <c r="ADL98" s="37"/>
      <c r="ADM98" s="36"/>
      <c r="ADP98" s="39"/>
      <c r="ADQ98" s="42"/>
      <c r="ADR98" s="41"/>
      <c r="ADS98" s="36"/>
      <c r="ADT98" s="37"/>
      <c r="ADX98" s="37"/>
      <c r="ADY98" s="36"/>
      <c r="AEB98" s="39"/>
      <c r="AEC98" s="42"/>
      <c r="AED98" s="41"/>
      <c r="AEE98" s="36"/>
      <c r="AEF98" s="37"/>
      <c r="AEJ98" s="37"/>
      <c r="AEK98" s="36"/>
      <c r="AEN98" s="39"/>
      <c r="AEO98" s="42"/>
      <c r="AEP98" s="41"/>
      <c r="AEQ98" s="36"/>
      <c r="AER98" s="37"/>
      <c r="AEV98" s="37"/>
      <c r="AEW98" s="36"/>
      <c r="AEZ98" s="39"/>
      <c r="AFA98" s="42"/>
      <c r="AFB98" s="41"/>
      <c r="AFC98" s="36"/>
      <c r="AFD98" s="37"/>
      <c r="AFH98" s="37"/>
      <c r="AFI98" s="36"/>
      <c r="AFL98" s="39"/>
      <c r="AFM98" s="42"/>
      <c r="AFN98" s="41"/>
      <c r="AFO98" s="36"/>
      <c r="AFP98" s="37"/>
      <c r="AFT98" s="37"/>
      <c r="AFU98" s="36"/>
      <c r="AFX98" s="39"/>
      <c r="AFY98" s="42"/>
      <c r="AFZ98" s="41"/>
      <c r="AGA98" s="36"/>
      <c r="AGB98" s="37"/>
      <c r="AGF98" s="37"/>
      <c r="AGG98" s="36"/>
      <c r="AGJ98" s="39"/>
      <c r="AGK98" s="42"/>
      <c r="AGL98" s="41"/>
      <c r="AGM98" s="36"/>
      <c r="AGN98" s="37"/>
      <c r="AGR98" s="37"/>
      <c r="AGS98" s="36"/>
      <c r="AGV98" s="39"/>
      <c r="AGW98" s="42"/>
      <c r="AGX98" s="41"/>
      <c r="AGY98" s="36"/>
      <c r="AGZ98" s="37"/>
      <c r="AHD98" s="37"/>
      <c r="AHE98" s="36"/>
      <c r="AHH98" s="39"/>
      <c r="AHI98" s="42"/>
      <c r="AHJ98" s="41"/>
      <c r="AHK98" s="36"/>
      <c r="AHL98" s="37"/>
      <c r="AHP98" s="37"/>
      <c r="AHQ98" s="36"/>
      <c r="AHT98" s="39"/>
      <c r="AHU98" s="42"/>
      <c r="AHV98" s="41"/>
      <c r="AHW98" s="36"/>
      <c r="AHX98" s="37"/>
      <c r="AIB98" s="37"/>
      <c r="AIC98" s="36"/>
      <c r="AIF98" s="39"/>
      <c r="AIG98" s="42"/>
      <c r="AIH98" s="41"/>
      <c r="AII98" s="36"/>
      <c r="AIJ98" s="37"/>
      <c r="AIN98" s="37"/>
      <c r="AIO98" s="36"/>
      <c r="AIR98" s="39"/>
      <c r="AIS98" s="42"/>
      <c r="AIT98" s="41"/>
      <c r="AIU98" s="36"/>
      <c r="AIV98" s="37"/>
      <c r="AIZ98" s="37"/>
      <c r="AJA98" s="36"/>
      <c r="AJD98" s="39"/>
      <c r="AJE98" s="42"/>
      <c r="AJF98" s="41"/>
      <c r="AJG98" s="36"/>
      <c r="AJH98" s="37"/>
      <c r="AJL98" s="37"/>
      <c r="AJM98" s="36"/>
      <c r="AJP98" s="39"/>
      <c r="AJQ98" s="42"/>
      <c r="AJR98" s="41"/>
      <c r="AJS98" s="36"/>
      <c r="AJT98" s="37"/>
      <c r="AJX98" s="37"/>
      <c r="AJY98" s="36"/>
      <c r="AKB98" s="39"/>
      <c r="AKC98" s="42"/>
      <c r="AKD98" s="41"/>
      <c r="AKE98" s="36"/>
      <c r="AKF98" s="37"/>
      <c r="AKJ98" s="37"/>
      <c r="AKK98" s="36"/>
      <c r="AKN98" s="39"/>
      <c r="AKO98" s="42"/>
      <c r="AKP98" s="41"/>
      <c r="AKQ98" s="36"/>
      <c r="AKR98" s="37"/>
      <c r="AKV98" s="37"/>
      <c r="AKW98" s="36"/>
      <c r="AKZ98" s="39"/>
      <c r="ALA98" s="42"/>
      <c r="ALB98" s="41"/>
      <c r="ALC98" s="36"/>
      <c r="ALD98" s="37"/>
      <c r="ALH98" s="37"/>
      <c r="ALI98" s="36"/>
      <c r="ALL98" s="39"/>
      <c r="ALM98" s="42"/>
      <c r="ALN98" s="41"/>
      <c r="ALO98" s="36"/>
      <c r="ALP98" s="37"/>
      <c r="ALT98" s="37"/>
      <c r="ALU98" s="36"/>
      <c r="ALX98" s="39"/>
      <c r="ALY98" s="42"/>
      <c r="ALZ98" s="41"/>
      <c r="AMA98" s="36"/>
      <c r="AMB98" s="37"/>
      <c r="AMF98" s="37"/>
      <c r="AMG98" s="36"/>
      <c r="AMJ98" s="39"/>
      <c r="AMK98" s="42"/>
      <c r="AML98" s="41"/>
      <c r="AMM98" s="36"/>
      <c r="AMN98" s="37"/>
    </row>
    <row r="99" spans="1:1028" s="38" customFormat="1" x14ac:dyDescent="0.2">
      <c r="A99" s="35" t="s">
        <v>409</v>
      </c>
      <c r="B99" s="24" t="s">
        <v>424</v>
      </c>
      <c r="C99" s="36" t="s">
        <v>197</v>
      </c>
      <c r="D99" s="58">
        <v>44132</v>
      </c>
      <c r="E99" s="26" t="s">
        <v>425</v>
      </c>
      <c r="F99" s="38" t="s">
        <v>199</v>
      </c>
      <c r="G99" s="38" t="s">
        <v>228</v>
      </c>
      <c r="H99" s="62">
        <v>44138</v>
      </c>
      <c r="I99" s="36">
        <v>3</v>
      </c>
      <c r="J99" s="26" t="s">
        <v>201</v>
      </c>
      <c r="K99" s="38" t="s">
        <v>76</v>
      </c>
      <c r="L99" s="22" t="s">
        <v>192</v>
      </c>
      <c r="M99" s="22" t="s">
        <v>192</v>
      </c>
      <c r="N99" s="22" t="s">
        <v>192</v>
      </c>
      <c r="O99" s="22" t="s">
        <v>192</v>
      </c>
      <c r="P99" s="28" t="s">
        <v>426</v>
      </c>
      <c r="Q99" s="40"/>
      <c r="R99" s="41"/>
      <c r="S99" s="36"/>
      <c r="T99" s="37"/>
      <c r="X99" s="37"/>
      <c r="Y99" s="36"/>
      <c r="AB99" s="39"/>
      <c r="AC99" s="42"/>
      <c r="AD99" s="41"/>
      <c r="AE99" s="36"/>
      <c r="AF99" s="37"/>
      <c r="AJ99" s="37"/>
      <c r="AK99" s="36"/>
      <c r="AN99" s="39"/>
      <c r="AO99" s="42"/>
      <c r="AP99" s="41"/>
      <c r="AQ99" s="36"/>
      <c r="AR99" s="37"/>
      <c r="AV99" s="37"/>
      <c r="AW99" s="36"/>
      <c r="AZ99" s="39"/>
      <c r="BA99" s="42"/>
      <c r="BB99" s="41"/>
      <c r="BC99" s="36"/>
      <c r="BD99" s="37"/>
      <c r="BH99" s="37"/>
      <c r="BI99" s="36"/>
      <c r="BL99" s="39"/>
      <c r="BM99" s="42"/>
      <c r="BN99" s="41"/>
      <c r="BO99" s="36"/>
      <c r="BP99" s="37"/>
      <c r="BT99" s="37"/>
      <c r="BU99" s="36"/>
      <c r="BX99" s="39"/>
      <c r="BY99" s="42"/>
      <c r="BZ99" s="41"/>
      <c r="CA99" s="36"/>
      <c r="CB99" s="37"/>
      <c r="CF99" s="37"/>
      <c r="CG99" s="36"/>
      <c r="CJ99" s="39"/>
      <c r="CK99" s="42"/>
      <c r="CL99" s="41"/>
      <c r="CM99" s="36"/>
      <c r="CN99" s="37"/>
      <c r="CR99" s="37"/>
      <c r="CS99" s="36"/>
      <c r="CV99" s="39"/>
      <c r="CW99" s="42"/>
      <c r="CX99" s="41"/>
      <c r="CY99" s="36"/>
      <c r="CZ99" s="37"/>
      <c r="DD99" s="37"/>
      <c r="DE99" s="36"/>
      <c r="DH99" s="39"/>
      <c r="DI99" s="42"/>
      <c r="DJ99" s="41"/>
      <c r="DK99" s="36"/>
      <c r="DL99" s="37"/>
      <c r="DP99" s="37"/>
      <c r="DQ99" s="36"/>
      <c r="DT99" s="39"/>
      <c r="DU99" s="42"/>
      <c r="DV99" s="41"/>
      <c r="DW99" s="36"/>
      <c r="DX99" s="37"/>
      <c r="EB99" s="37"/>
      <c r="EC99" s="36"/>
      <c r="EF99" s="39"/>
      <c r="EG99" s="42"/>
      <c r="EH99" s="41"/>
      <c r="EI99" s="36"/>
      <c r="EJ99" s="37"/>
      <c r="EN99" s="37"/>
      <c r="EO99" s="36"/>
      <c r="ER99" s="39"/>
      <c r="ES99" s="42"/>
      <c r="ET99" s="41"/>
      <c r="EU99" s="36"/>
      <c r="EV99" s="37"/>
      <c r="EZ99" s="37"/>
      <c r="FA99" s="36"/>
      <c r="FD99" s="39"/>
      <c r="FE99" s="42"/>
      <c r="FF99" s="41"/>
      <c r="FG99" s="36"/>
      <c r="FH99" s="37"/>
      <c r="FL99" s="37"/>
      <c r="FM99" s="36"/>
      <c r="FP99" s="39"/>
      <c r="FQ99" s="42"/>
      <c r="FR99" s="41"/>
      <c r="FS99" s="36"/>
      <c r="FT99" s="37"/>
      <c r="FX99" s="37"/>
      <c r="FY99" s="36"/>
      <c r="GB99" s="39"/>
      <c r="GC99" s="42"/>
      <c r="GD99" s="41"/>
      <c r="GE99" s="36"/>
      <c r="GF99" s="37"/>
      <c r="GJ99" s="37"/>
      <c r="GK99" s="36"/>
      <c r="GN99" s="39"/>
      <c r="GO99" s="42"/>
      <c r="GP99" s="41"/>
      <c r="GQ99" s="36"/>
      <c r="GR99" s="37"/>
      <c r="GV99" s="37"/>
      <c r="GW99" s="36"/>
      <c r="GZ99" s="39"/>
      <c r="HA99" s="42"/>
      <c r="HB99" s="41"/>
      <c r="HC99" s="36"/>
      <c r="HD99" s="37"/>
      <c r="HH99" s="37"/>
      <c r="HI99" s="36"/>
      <c r="HL99" s="39"/>
      <c r="HM99" s="42"/>
      <c r="HN99" s="41"/>
      <c r="HO99" s="36"/>
      <c r="HP99" s="37"/>
      <c r="HT99" s="37"/>
      <c r="HU99" s="36"/>
      <c r="HX99" s="39"/>
      <c r="HY99" s="42"/>
      <c r="HZ99" s="41"/>
      <c r="IA99" s="36"/>
      <c r="IB99" s="37"/>
      <c r="IF99" s="37"/>
      <c r="IG99" s="36"/>
      <c r="IJ99" s="39"/>
      <c r="IK99" s="42"/>
      <c r="IL99" s="41"/>
      <c r="IM99" s="36"/>
      <c r="IN99" s="37"/>
      <c r="IR99" s="37"/>
      <c r="IS99" s="36"/>
      <c r="IV99" s="39"/>
      <c r="IW99" s="42"/>
      <c r="IX99" s="41"/>
      <c r="IY99" s="36"/>
      <c r="IZ99" s="37"/>
      <c r="JD99" s="37"/>
      <c r="JE99" s="36"/>
      <c r="JH99" s="39"/>
      <c r="JI99" s="42"/>
      <c r="JJ99" s="41"/>
      <c r="JK99" s="36"/>
      <c r="JL99" s="37"/>
      <c r="JP99" s="37"/>
      <c r="JQ99" s="36"/>
      <c r="JT99" s="39"/>
      <c r="JU99" s="42"/>
      <c r="JV99" s="41"/>
      <c r="JW99" s="36"/>
      <c r="JX99" s="37"/>
      <c r="KB99" s="37"/>
      <c r="KC99" s="36"/>
      <c r="KF99" s="39"/>
      <c r="KG99" s="42"/>
      <c r="KH99" s="41"/>
      <c r="KI99" s="36"/>
      <c r="KJ99" s="37"/>
      <c r="KN99" s="37"/>
      <c r="KO99" s="36"/>
      <c r="KR99" s="39"/>
      <c r="KS99" s="42"/>
      <c r="KT99" s="41"/>
      <c r="KU99" s="36"/>
      <c r="KV99" s="37"/>
      <c r="KZ99" s="37"/>
      <c r="LA99" s="36"/>
      <c r="LD99" s="39"/>
      <c r="LE99" s="42"/>
      <c r="LF99" s="41"/>
      <c r="LG99" s="36"/>
      <c r="LH99" s="37"/>
      <c r="LL99" s="37"/>
      <c r="LM99" s="36"/>
      <c r="LP99" s="39"/>
      <c r="LQ99" s="42"/>
      <c r="LR99" s="41"/>
      <c r="LS99" s="36"/>
      <c r="LT99" s="37"/>
      <c r="LX99" s="37"/>
      <c r="LY99" s="36"/>
      <c r="MB99" s="39"/>
      <c r="MC99" s="42"/>
      <c r="MD99" s="41"/>
      <c r="ME99" s="36"/>
      <c r="MF99" s="37"/>
      <c r="MJ99" s="37"/>
      <c r="MK99" s="36"/>
      <c r="MN99" s="39"/>
      <c r="MO99" s="42"/>
      <c r="MP99" s="41"/>
      <c r="MQ99" s="36"/>
      <c r="MR99" s="37"/>
      <c r="MV99" s="37"/>
      <c r="MW99" s="36"/>
      <c r="MZ99" s="39"/>
      <c r="NA99" s="42"/>
      <c r="NB99" s="41"/>
      <c r="NC99" s="36"/>
      <c r="ND99" s="37"/>
      <c r="NH99" s="37"/>
      <c r="NI99" s="36"/>
      <c r="NL99" s="39"/>
      <c r="NM99" s="42"/>
      <c r="NN99" s="41"/>
      <c r="NO99" s="36"/>
      <c r="NP99" s="37"/>
      <c r="NT99" s="37"/>
      <c r="NU99" s="36"/>
      <c r="NX99" s="39"/>
      <c r="NY99" s="42"/>
      <c r="NZ99" s="41"/>
      <c r="OA99" s="36"/>
      <c r="OB99" s="37"/>
      <c r="OF99" s="37"/>
      <c r="OG99" s="36"/>
      <c r="OJ99" s="39"/>
      <c r="OK99" s="42"/>
      <c r="OL99" s="41"/>
      <c r="OM99" s="36"/>
      <c r="ON99" s="37"/>
      <c r="OR99" s="37"/>
      <c r="OS99" s="36"/>
      <c r="OV99" s="39"/>
      <c r="OW99" s="42"/>
      <c r="OX99" s="41"/>
      <c r="OY99" s="36"/>
      <c r="OZ99" s="37"/>
      <c r="PD99" s="37"/>
      <c r="PE99" s="36"/>
      <c r="PH99" s="39"/>
      <c r="PI99" s="42"/>
      <c r="PJ99" s="41"/>
      <c r="PK99" s="36"/>
      <c r="PL99" s="37"/>
      <c r="PP99" s="37"/>
      <c r="PQ99" s="36"/>
      <c r="PT99" s="39"/>
      <c r="PU99" s="42"/>
      <c r="PV99" s="41"/>
      <c r="PW99" s="36"/>
      <c r="PX99" s="37"/>
      <c r="QB99" s="37"/>
      <c r="QC99" s="36"/>
      <c r="QF99" s="39"/>
      <c r="QG99" s="42"/>
      <c r="QH99" s="41"/>
      <c r="QI99" s="36"/>
      <c r="QJ99" s="37"/>
      <c r="QN99" s="37"/>
      <c r="QO99" s="36"/>
      <c r="QR99" s="39"/>
      <c r="QS99" s="42"/>
      <c r="QT99" s="41"/>
      <c r="QU99" s="36"/>
      <c r="QV99" s="37"/>
      <c r="QZ99" s="37"/>
      <c r="RA99" s="36"/>
      <c r="RD99" s="39"/>
      <c r="RE99" s="42"/>
      <c r="RF99" s="41"/>
      <c r="RG99" s="36"/>
      <c r="RH99" s="37"/>
      <c r="RL99" s="37"/>
      <c r="RM99" s="36"/>
      <c r="RP99" s="39"/>
      <c r="RQ99" s="42"/>
      <c r="RR99" s="41"/>
      <c r="RS99" s="36"/>
      <c r="RT99" s="37"/>
      <c r="RX99" s="37"/>
      <c r="RY99" s="36"/>
      <c r="SB99" s="39"/>
      <c r="SC99" s="42"/>
      <c r="SD99" s="41"/>
      <c r="SE99" s="36"/>
      <c r="SF99" s="37"/>
      <c r="SJ99" s="37"/>
      <c r="SK99" s="36"/>
      <c r="SN99" s="39"/>
      <c r="SO99" s="42"/>
      <c r="SP99" s="41"/>
      <c r="SQ99" s="36"/>
      <c r="SR99" s="37"/>
      <c r="SV99" s="37"/>
      <c r="SW99" s="36"/>
      <c r="SZ99" s="39"/>
      <c r="TA99" s="42"/>
      <c r="TB99" s="41"/>
      <c r="TC99" s="36"/>
      <c r="TD99" s="37"/>
      <c r="TH99" s="37"/>
      <c r="TI99" s="36"/>
      <c r="TL99" s="39"/>
      <c r="TM99" s="42"/>
      <c r="TN99" s="41"/>
      <c r="TO99" s="36"/>
      <c r="TP99" s="37"/>
      <c r="TT99" s="37"/>
      <c r="TU99" s="36"/>
      <c r="TX99" s="39"/>
      <c r="TY99" s="42"/>
      <c r="TZ99" s="41"/>
      <c r="UA99" s="36"/>
      <c r="UB99" s="37"/>
      <c r="UF99" s="37"/>
      <c r="UG99" s="36"/>
      <c r="UJ99" s="39"/>
      <c r="UK99" s="42"/>
      <c r="UL99" s="41"/>
      <c r="UM99" s="36"/>
      <c r="UN99" s="37"/>
      <c r="UR99" s="37"/>
      <c r="US99" s="36"/>
      <c r="UV99" s="39"/>
      <c r="UW99" s="42"/>
      <c r="UX99" s="41"/>
      <c r="UY99" s="36"/>
      <c r="UZ99" s="37"/>
      <c r="VD99" s="37"/>
      <c r="VE99" s="36"/>
      <c r="VH99" s="39"/>
      <c r="VI99" s="42"/>
      <c r="VJ99" s="41"/>
      <c r="VK99" s="36"/>
      <c r="VL99" s="37"/>
      <c r="VP99" s="37"/>
      <c r="VQ99" s="36"/>
      <c r="VT99" s="39"/>
      <c r="VU99" s="42"/>
      <c r="VV99" s="41"/>
      <c r="VW99" s="36"/>
      <c r="VX99" s="37"/>
      <c r="WB99" s="37"/>
      <c r="WC99" s="36"/>
      <c r="WF99" s="39"/>
      <c r="WG99" s="42"/>
      <c r="WH99" s="41"/>
      <c r="WI99" s="36"/>
      <c r="WJ99" s="37"/>
      <c r="WN99" s="37"/>
      <c r="WO99" s="36"/>
      <c r="WR99" s="39"/>
      <c r="WS99" s="42"/>
      <c r="WT99" s="41"/>
      <c r="WU99" s="36"/>
      <c r="WV99" s="37"/>
      <c r="WZ99" s="37"/>
      <c r="XA99" s="36"/>
      <c r="XD99" s="39"/>
      <c r="XE99" s="42"/>
      <c r="XF99" s="41"/>
      <c r="XG99" s="36"/>
      <c r="XH99" s="37"/>
      <c r="XL99" s="37"/>
      <c r="XM99" s="36"/>
      <c r="XP99" s="39"/>
      <c r="XQ99" s="42"/>
      <c r="XR99" s="41"/>
      <c r="XS99" s="36"/>
      <c r="XT99" s="37"/>
      <c r="XX99" s="37"/>
      <c r="XY99" s="36"/>
      <c r="YB99" s="39"/>
      <c r="YC99" s="42"/>
      <c r="YD99" s="41"/>
      <c r="YE99" s="36"/>
      <c r="YF99" s="37"/>
      <c r="YJ99" s="37"/>
      <c r="YK99" s="36"/>
      <c r="YN99" s="39"/>
      <c r="YO99" s="42"/>
      <c r="YP99" s="41"/>
      <c r="YQ99" s="36"/>
      <c r="YR99" s="37"/>
      <c r="YV99" s="37"/>
      <c r="YW99" s="36"/>
      <c r="YZ99" s="39"/>
      <c r="ZA99" s="42"/>
      <c r="ZB99" s="41"/>
      <c r="ZC99" s="36"/>
      <c r="ZD99" s="37"/>
      <c r="ZH99" s="37"/>
      <c r="ZI99" s="36"/>
      <c r="ZL99" s="39"/>
      <c r="ZM99" s="42"/>
      <c r="ZN99" s="41"/>
      <c r="ZO99" s="36"/>
      <c r="ZP99" s="37"/>
      <c r="ZT99" s="37"/>
      <c r="ZU99" s="36"/>
      <c r="ZX99" s="39"/>
      <c r="ZY99" s="42"/>
      <c r="ZZ99" s="41"/>
      <c r="AAA99" s="36"/>
      <c r="AAB99" s="37"/>
      <c r="AAF99" s="37"/>
      <c r="AAG99" s="36"/>
      <c r="AAJ99" s="39"/>
      <c r="AAK99" s="42"/>
      <c r="AAL99" s="41"/>
      <c r="AAM99" s="36"/>
      <c r="AAN99" s="37"/>
      <c r="AAR99" s="37"/>
      <c r="AAS99" s="36"/>
      <c r="AAV99" s="39"/>
      <c r="AAW99" s="42"/>
      <c r="AAX99" s="41"/>
      <c r="AAY99" s="36"/>
      <c r="AAZ99" s="37"/>
      <c r="ABD99" s="37"/>
      <c r="ABE99" s="36"/>
      <c r="ABH99" s="39"/>
      <c r="ABI99" s="42"/>
      <c r="ABJ99" s="41"/>
      <c r="ABK99" s="36"/>
      <c r="ABL99" s="37"/>
      <c r="ABP99" s="37"/>
      <c r="ABQ99" s="36"/>
      <c r="ABT99" s="39"/>
      <c r="ABU99" s="42"/>
      <c r="ABV99" s="41"/>
      <c r="ABW99" s="36"/>
      <c r="ABX99" s="37"/>
      <c r="ACB99" s="37"/>
      <c r="ACC99" s="36"/>
      <c r="ACF99" s="39"/>
      <c r="ACG99" s="42"/>
      <c r="ACH99" s="41"/>
      <c r="ACI99" s="36"/>
      <c r="ACJ99" s="37"/>
      <c r="ACN99" s="37"/>
      <c r="ACO99" s="36"/>
      <c r="ACR99" s="39"/>
      <c r="ACS99" s="42"/>
      <c r="ACT99" s="41"/>
      <c r="ACU99" s="36"/>
      <c r="ACV99" s="37"/>
      <c r="ACZ99" s="37"/>
      <c r="ADA99" s="36"/>
      <c r="ADD99" s="39"/>
      <c r="ADE99" s="42"/>
      <c r="ADF99" s="41"/>
      <c r="ADG99" s="36"/>
      <c r="ADH99" s="37"/>
      <c r="ADL99" s="37"/>
      <c r="ADM99" s="36"/>
      <c r="ADP99" s="39"/>
      <c r="ADQ99" s="42"/>
      <c r="ADR99" s="41"/>
      <c r="ADS99" s="36"/>
      <c r="ADT99" s="37"/>
      <c r="ADX99" s="37"/>
      <c r="ADY99" s="36"/>
      <c r="AEB99" s="39"/>
      <c r="AEC99" s="42"/>
      <c r="AED99" s="41"/>
      <c r="AEE99" s="36"/>
      <c r="AEF99" s="37"/>
      <c r="AEJ99" s="37"/>
      <c r="AEK99" s="36"/>
      <c r="AEN99" s="39"/>
      <c r="AEO99" s="42"/>
      <c r="AEP99" s="41"/>
      <c r="AEQ99" s="36"/>
      <c r="AER99" s="37"/>
      <c r="AEV99" s="37"/>
      <c r="AEW99" s="36"/>
      <c r="AEZ99" s="39"/>
      <c r="AFA99" s="42"/>
      <c r="AFB99" s="41"/>
      <c r="AFC99" s="36"/>
      <c r="AFD99" s="37"/>
      <c r="AFH99" s="37"/>
      <c r="AFI99" s="36"/>
      <c r="AFL99" s="39"/>
      <c r="AFM99" s="42"/>
      <c r="AFN99" s="41"/>
      <c r="AFO99" s="36"/>
      <c r="AFP99" s="37"/>
      <c r="AFT99" s="37"/>
      <c r="AFU99" s="36"/>
      <c r="AFX99" s="39"/>
      <c r="AFY99" s="42"/>
      <c r="AFZ99" s="41"/>
      <c r="AGA99" s="36"/>
      <c r="AGB99" s="37"/>
      <c r="AGF99" s="37"/>
      <c r="AGG99" s="36"/>
      <c r="AGJ99" s="39"/>
      <c r="AGK99" s="42"/>
      <c r="AGL99" s="41"/>
      <c r="AGM99" s="36"/>
      <c r="AGN99" s="37"/>
      <c r="AGR99" s="37"/>
      <c r="AGS99" s="36"/>
      <c r="AGV99" s="39"/>
      <c r="AGW99" s="42"/>
      <c r="AGX99" s="41"/>
      <c r="AGY99" s="36"/>
      <c r="AGZ99" s="37"/>
      <c r="AHD99" s="37"/>
      <c r="AHE99" s="36"/>
      <c r="AHH99" s="39"/>
      <c r="AHI99" s="42"/>
      <c r="AHJ99" s="41"/>
      <c r="AHK99" s="36"/>
      <c r="AHL99" s="37"/>
      <c r="AHP99" s="37"/>
      <c r="AHQ99" s="36"/>
      <c r="AHT99" s="39"/>
      <c r="AHU99" s="42"/>
      <c r="AHV99" s="41"/>
      <c r="AHW99" s="36"/>
      <c r="AHX99" s="37"/>
      <c r="AIB99" s="37"/>
      <c r="AIC99" s="36"/>
      <c r="AIF99" s="39"/>
      <c r="AIG99" s="42"/>
      <c r="AIH99" s="41"/>
      <c r="AII99" s="36"/>
      <c r="AIJ99" s="37"/>
      <c r="AIN99" s="37"/>
      <c r="AIO99" s="36"/>
      <c r="AIR99" s="39"/>
      <c r="AIS99" s="42"/>
      <c r="AIT99" s="41"/>
      <c r="AIU99" s="36"/>
      <c r="AIV99" s="37"/>
      <c r="AIZ99" s="37"/>
      <c r="AJA99" s="36"/>
      <c r="AJD99" s="39"/>
      <c r="AJE99" s="42"/>
      <c r="AJF99" s="41"/>
      <c r="AJG99" s="36"/>
      <c r="AJH99" s="37"/>
      <c r="AJL99" s="37"/>
      <c r="AJM99" s="36"/>
      <c r="AJP99" s="39"/>
      <c r="AJQ99" s="42"/>
      <c r="AJR99" s="41"/>
      <c r="AJS99" s="36"/>
      <c r="AJT99" s="37"/>
      <c r="AJX99" s="37"/>
      <c r="AJY99" s="36"/>
      <c r="AKB99" s="39"/>
      <c r="AKC99" s="42"/>
      <c r="AKD99" s="41"/>
      <c r="AKE99" s="36"/>
      <c r="AKF99" s="37"/>
      <c r="AKJ99" s="37"/>
      <c r="AKK99" s="36"/>
      <c r="AKN99" s="39"/>
      <c r="AKO99" s="42"/>
      <c r="AKP99" s="41"/>
      <c r="AKQ99" s="36"/>
      <c r="AKR99" s="37"/>
      <c r="AKV99" s="37"/>
      <c r="AKW99" s="36"/>
      <c r="AKZ99" s="39"/>
      <c r="ALA99" s="42"/>
      <c r="ALB99" s="41"/>
      <c r="ALC99" s="36"/>
      <c r="ALD99" s="37"/>
      <c r="ALH99" s="37"/>
      <c r="ALI99" s="36"/>
      <c r="ALL99" s="39"/>
      <c r="ALM99" s="42"/>
      <c r="ALN99" s="41"/>
      <c r="ALO99" s="36"/>
      <c r="ALP99" s="37"/>
      <c r="ALT99" s="37"/>
      <c r="ALU99" s="36"/>
      <c r="ALX99" s="39"/>
      <c r="ALY99" s="42"/>
      <c r="ALZ99" s="41"/>
      <c r="AMA99" s="36"/>
      <c r="AMB99" s="37"/>
      <c r="AMF99" s="37"/>
      <c r="AMG99" s="36"/>
      <c r="AMJ99" s="39"/>
      <c r="AMK99" s="42"/>
      <c r="AML99" s="41"/>
      <c r="AMM99" s="36"/>
      <c r="AMN99" s="37"/>
    </row>
    <row r="100" spans="1:1028" s="38" customFormat="1" ht="25.5" x14ac:dyDescent="0.2">
      <c r="A100" s="35" t="s">
        <v>409</v>
      </c>
      <c r="B100" s="24" t="s">
        <v>427</v>
      </c>
      <c r="C100" s="36" t="s">
        <v>197</v>
      </c>
      <c r="D100" s="58">
        <v>44133</v>
      </c>
      <c r="E100" s="26" t="s">
        <v>428</v>
      </c>
      <c r="F100" s="38" t="s">
        <v>199</v>
      </c>
      <c r="G100" s="38" t="s">
        <v>200</v>
      </c>
      <c r="H100" s="62">
        <v>44138</v>
      </c>
      <c r="I100" s="36">
        <v>2</v>
      </c>
      <c r="J100" s="26" t="s">
        <v>201</v>
      </c>
      <c r="K100" s="38" t="s">
        <v>76</v>
      </c>
      <c r="L100" s="22" t="s">
        <v>192</v>
      </c>
      <c r="M100" s="22" t="s">
        <v>192</v>
      </c>
      <c r="N100" s="22" t="s">
        <v>192</v>
      </c>
      <c r="O100" s="22" t="s">
        <v>192</v>
      </c>
      <c r="P100" s="28" t="s">
        <v>429</v>
      </c>
      <c r="Q100" s="40"/>
      <c r="R100" s="41"/>
      <c r="S100" s="36"/>
      <c r="T100" s="37"/>
      <c r="X100" s="37"/>
      <c r="Y100" s="36"/>
      <c r="AB100" s="39"/>
      <c r="AC100" s="42"/>
      <c r="AD100" s="41"/>
      <c r="AE100" s="36"/>
      <c r="AF100" s="37"/>
      <c r="AJ100" s="37"/>
      <c r="AK100" s="36"/>
      <c r="AN100" s="39"/>
      <c r="AO100" s="42"/>
      <c r="AP100" s="41"/>
      <c r="AQ100" s="36"/>
      <c r="AR100" s="37"/>
      <c r="AV100" s="37"/>
      <c r="AW100" s="36"/>
      <c r="AZ100" s="39"/>
      <c r="BA100" s="42"/>
      <c r="BB100" s="41"/>
      <c r="BC100" s="36"/>
      <c r="BD100" s="37"/>
      <c r="BH100" s="37"/>
      <c r="BI100" s="36"/>
      <c r="BL100" s="39"/>
      <c r="BM100" s="42"/>
      <c r="BN100" s="41"/>
      <c r="BO100" s="36"/>
      <c r="BP100" s="37"/>
      <c r="BT100" s="37"/>
      <c r="BU100" s="36"/>
      <c r="BX100" s="39"/>
      <c r="BY100" s="42"/>
      <c r="BZ100" s="41"/>
      <c r="CA100" s="36"/>
      <c r="CB100" s="37"/>
      <c r="CF100" s="37"/>
      <c r="CG100" s="36"/>
      <c r="CJ100" s="39"/>
      <c r="CK100" s="42"/>
      <c r="CL100" s="41"/>
      <c r="CM100" s="36"/>
      <c r="CN100" s="37"/>
      <c r="CR100" s="37"/>
      <c r="CS100" s="36"/>
      <c r="CV100" s="39"/>
      <c r="CW100" s="42"/>
      <c r="CX100" s="41"/>
      <c r="CY100" s="36"/>
      <c r="CZ100" s="37"/>
      <c r="DD100" s="37"/>
      <c r="DE100" s="36"/>
      <c r="DH100" s="39"/>
      <c r="DI100" s="42"/>
      <c r="DJ100" s="41"/>
      <c r="DK100" s="36"/>
      <c r="DL100" s="37"/>
      <c r="DP100" s="37"/>
      <c r="DQ100" s="36"/>
      <c r="DT100" s="39"/>
      <c r="DU100" s="42"/>
      <c r="DV100" s="41"/>
      <c r="DW100" s="36"/>
      <c r="DX100" s="37"/>
      <c r="EB100" s="37"/>
      <c r="EC100" s="36"/>
      <c r="EF100" s="39"/>
      <c r="EG100" s="42"/>
      <c r="EH100" s="41"/>
      <c r="EI100" s="36"/>
      <c r="EJ100" s="37"/>
      <c r="EN100" s="37"/>
      <c r="EO100" s="36"/>
      <c r="ER100" s="39"/>
      <c r="ES100" s="42"/>
      <c r="ET100" s="41"/>
      <c r="EU100" s="36"/>
      <c r="EV100" s="37"/>
      <c r="EZ100" s="37"/>
      <c r="FA100" s="36"/>
      <c r="FD100" s="39"/>
      <c r="FE100" s="42"/>
      <c r="FF100" s="41"/>
      <c r="FG100" s="36"/>
      <c r="FH100" s="37"/>
      <c r="FL100" s="37"/>
      <c r="FM100" s="36"/>
      <c r="FP100" s="39"/>
      <c r="FQ100" s="42"/>
      <c r="FR100" s="41"/>
      <c r="FS100" s="36"/>
      <c r="FT100" s="37"/>
      <c r="FX100" s="37"/>
      <c r="FY100" s="36"/>
      <c r="GB100" s="39"/>
      <c r="GC100" s="42"/>
      <c r="GD100" s="41"/>
      <c r="GE100" s="36"/>
      <c r="GF100" s="37"/>
      <c r="GJ100" s="37"/>
      <c r="GK100" s="36"/>
      <c r="GN100" s="39"/>
      <c r="GO100" s="42"/>
      <c r="GP100" s="41"/>
      <c r="GQ100" s="36"/>
      <c r="GR100" s="37"/>
      <c r="GV100" s="37"/>
      <c r="GW100" s="36"/>
      <c r="GZ100" s="39"/>
      <c r="HA100" s="42"/>
      <c r="HB100" s="41"/>
      <c r="HC100" s="36"/>
      <c r="HD100" s="37"/>
      <c r="HH100" s="37"/>
      <c r="HI100" s="36"/>
      <c r="HL100" s="39"/>
      <c r="HM100" s="42"/>
      <c r="HN100" s="41"/>
      <c r="HO100" s="36"/>
      <c r="HP100" s="37"/>
      <c r="HT100" s="37"/>
      <c r="HU100" s="36"/>
      <c r="HX100" s="39"/>
      <c r="HY100" s="42"/>
      <c r="HZ100" s="41"/>
      <c r="IA100" s="36"/>
      <c r="IB100" s="37"/>
      <c r="IF100" s="37"/>
      <c r="IG100" s="36"/>
      <c r="IJ100" s="39"/>
      <c r="IK100" s="42"/>
      <c r="IL100" s="41"/>
      <c r="IM100" s="36"/>
      <c r="IN100" s="37"/>
      <c r="IR100" s="37"/>
      <c r="IS100" s="36"/>
      <c r="IV100" s="39"/>
      <c r="IW100" s="42"/>
      <c r="IX100" s="41"/>
      <c r="IY100" s="36"/>
      <c r="IZ100" s="37"/>
      <c r="JD100" s="37"/>
      <c r="JE100" s="36"/>
      <c r="JH100" s="39"/>
      <c r="JI100" s="42"/>
      <c r="JJ100" s="41"/>
      <c r="JK100" s="36"/>
      <c r="JL100" s="37"/>
      <c r="JP100" s="37"/>
      <c r="JQ100" s="36"/>
      <c r="JT100" s="39"/>
      <c r="JU100" s="42"/>
      <c r="JV100" s="41"/>
      <c r="JW100" s="36"/>
      <c r="JX100" s="37"/>
      <c r="KB100" s="37"/>
      <c r="KC100" s="36"/>
      <c r="KF100" s="39"/>
      <c r="KG100" s="42"/>
      <c r="KH100" s="41"/>
      <c r="KI100" s="36"/>
      <c r="KJ100" s="37"/>
      <c r="KN100" s="37"/>
      <c r="KO100" s="36"/>
      <c r="KR100" s="39"/>
      <c r="KS100" s="42"/>
      <c r="KT100" s="41"/>
      <c r="KU100" s="36"/>
      <c r="KV100" s="37"/>
      <c r="KZ100" s="37"/>
      <c r="LA100" s="36"/>
      <c r="LD100" s="39"/>
      <c r="LE100" s="42"/>
      <c r="LF100" s="41"/>
      <c r="LG100" s="36"/>
      <c r="LH100" s="37"/>
      <c r="LL100" s="37"/>
      <c r="LM100" s="36"/>
      <c r="LP100" s="39"/>
      <c r="LQ100" s="42"/>
      <c r="LR100" s="41"/>
      <c r="LS100" s="36"/>
      <c r="LT100" s="37"/>
      <c r="LX100" s="37"/>
      <c r="LY100" s="36"/>
      <c r="MB100" s="39"/>
      <c r="MC100" s="42"/>
      <c r="MD100" s="41"/>
      <c r="ME100" s="36"/>
      <c r="MF100" s="37"/>
      <c r="MJ100" s="37"/>
      <c r="MK100" s="36"/>
      <c r="MN100" s="39"/>
      <c r="MO100" s="42"/>
      <c r="MP100" s="41"/>
      <c r="MQ100" s="36"/>
      <c r="MR100" s="37"/>
      <c r="MV100" s="37"/>
      <c r="MW100" s="36"/>
      <c r="MZ100" s="39"/>
      <c r="NA100" s="42"/>
      <c r="NB100" s="41"/>
      <c r="NC100" s="36"/>
      <c r="ND100" s="37"/>
      <c r="NH100" s="37"/>
      <c r="NI100" s="36"/>
      <c r="NL100" s="39"/>
      <c r="NM100" s="42"/>
      <c r="NN100" s="41"/>
      <c r="NO100" s="36"/>
      <c r="NP100" s="37"/>
      <c r="NT100" s="37"/>
      <c r="NU100" s="36"/>
      <c r="NX100" s="39"/>
      <c r="NY100" s="42"/>
      <c r="NZ100" s="41"/>
      <c r="OA100" s="36"/>
      <c r="OB100" s="37"/>
      <c r="OF100" s="37"/>
      <c r="OG100" s="36"/>
      <c r="OJ100" s="39"/>
      <c r="OK100" s="42"/>
      <c r="OL100" s="41"/>
      <c r="OM100" s="36"/>
      <c r="ON100" s="37"/>
      <c r="OR100" s="37"/>
      <c r="OS100" s="36"/>
      <c r="OV100" s="39"/>
      <c r="OW100" s="42"/>
      <c r="OX100" s="41"/>
      <c r="OY100" s="36"/>
      <c r="OZ100" s="37"/>
      <c r="PD100" s="37"/>
      <c r="PE100" s="36"/>
      <c r="PH100" s="39"/>
      <c r="PI100" s="42"/>
      <c r="PJ100" s="41"/>
      <c r="PK100" s="36"/>
      <c r="PL100" s="37"/>
      <c r="PP100" s="37"/>
      <c r="PQ100" s="36"/>
      <c r="PT100" s="39"/>
      <c r="PU100" s="42"/>
      <c r="PV100" s="41"/>
      <c r="PW100" s="36"/>
      <c r="PX100" s="37"/>
      <c r="QB100" s="37"/>
      <c r="QC100" s="36"/>
      <c r="QF100" s="39"/>
      <c r="QG100" s="42"/>
      <c r="QH100" s="41"/>
      <c r="QI100" s="36"/>
      <c r="QJ100" s="37"/>
      <c r="QN100" s="37"/>
      <c r="QO100" s="36"/>
      <c r="QR100" s="39"/>
      <c r="QS100" s="42"/>
      <c r="QT100" s="41"/>
      <c r="QU100" s="36"/>
      <c r="QV100" s="37"/>
      <c r="QZ100" s="37"/>
      <c r="RA100" s="36"/>
      <c r="RD100" s="39"/>
      <c r="RE100" s="42"/>
      <c r="RF100" s="41"/>
      <c r="RG100" s="36"/>
      <c r="RH100" s="37"/>
      <c r="RL100" s="37"/>
      <c r="RM100" s="36"/>
      <c r="RP100" s="39"/>
      <c r="RQ100" s="42"/>
      <c r="RR100" s="41"/>
      <c r="RS100" s="36"/>
      <c r="RT100" s="37"/>
      <c r="RX100" s="37"/>
      <c r="RY100" s="36"/>
      <c r="SB100" s="39"/>
      <c r="SC100" s="42"/>
      <c r="SD100" s="41"/>
      <c r="SE100" s="36"/>
      <c r="SF100" s="37"/>
      <c r="SJ100" s="37"/>
      <c r="SK100" s="36"/>
      <c r="SN100" s="39"/>
      <c r="SO100" s="42"/>
      <c r="SP100" s="41"/>
      <c r="SQ100" s="36"/>
      <c r="SR100" s="37"/>
      <c r="SV100" s="37"/>
      <c r="SW100" s="36"/>
      <c r="SZ100" s="39"/>
      <c r="TA100" s="42"/>
      <c r="TB100" s="41"/>
      <c r="TC100" s="36"/>
      <c r="TD100" s="37"/>
      <c r="TH100" s="37"/>
      <c r="TI100" s="36"/>
      <c r="TL100" s="39"/>
      <c r="TM100" s="42"/>
      <c r="TN100" s="41"/>
      <c r="TO100" s="36"/>
      <c r="TP100" s="37"/>
      <c r="TT100" s="37"/>
      <c r="TU100" s="36"/>
      <c r="TX100" s="39"/>
      <c r="TY100" s="42"/>
      <c r="TZ100" s="41"/>
      <c r="UA100" s="36"/>
      <c r="UB100" s="37"/>
      <c r="UF100" s="37"/>
      <c r="UG100" s="36"/>
      <c r="UJ100" s="39"/>
      <c r="UK100" s="42"/>
      <c r="UL100" s="41"/>
      <c r="UM100" s="36"/>
      <c r="UN100" s="37"/>
      <c r="UR100" s="37"/>
      <c r="US100" s="36"/>
      <c r="UV100" s="39"/>
      <c r="UW100" s="42"/>
      <c r="UX100" s="41"/>
      <c r="UY100" s="36"/>
      <c r="UZ100" s="37"/>
      <c r="VD100" s="37"/>
      <c r="VE100" s="36"/>
      <c r="VH100" s="39"/>
      <c r="VI100" s="42"/>
      <c r="VJ100" s="41"/>
      <c r="VK100" s="36"/>
      <c r="VL100" s="37"/>
      <c r="VP100" s="37"/>
      <c r="VQ100" s="36"/>
      <c r="VT100" s="39"/>
      <c r="VU100" s="42"/>
      <c r="VV100" s="41"/>
      <c r="VW100" s="36"/>
      <c r="VX100" s="37"/>
      <c r="WB100" s="37"/>
      <c r="WC100" s="36"/>
      <c r="WF100" s="39"/>
      <c r="WG100" s="42"/>
      <c r="WH100" s="41"/>
      <c r="WI100" s="36"/>
      <c r="WJ100" s="37"/>
      <c r="WN100" s="37"/>
      <c r="WO100" s="36"/>
      <c r="WR100" s="39"/>
      <c r="WS100" s="42"/>
      <c r="WT100" s="41"/>
      <c r="WU100" s="36"/>
      <c r="WV100" s="37"/>
      <c r="WZ100" s="37"/>
      <c r="XA100" s="36"/>
      <c r="XD100" s="39"/>
      <c r="XE100" s="42"/>
      <c r="XF100" s="41"/>
      <c r="XG100" s="36"/>
      <c r="XH100" s="37"/>
      <c r="XL100" s="37"/>
      <c r="XM100" s="36"/>
      <c r="XP100" s="39"/>
      <c r="XQ100" s="42"/>
      <c r="XR100" s="41"/>
      <c r="XS100" s="36"/>
      <c r="XT100" s="37"/>
      <c r="XX100" s="37"/>
      <c r="XY100" s="36"/>
      <c r="YB100" s="39"/>
      <c r="YC100" s="42"/>
      <c r="YD100" s="41"/>
      <c r="YE100" s="36"/>
      <c r="YF100" s="37"/>
      <c r="YJ100" s="37"/>
      <c r="YK100" s="36"/>
      <c r="YN100" s="39"/>
      <c r="YO100" s="42"/>
      <c r="YP100" s="41"/>
      <c r="YQ100" s="36"/>
      <c r="YR100" s="37"/>
      <c r="YV100" s="37"/>
      <c r="YW100" s="36"/>
      <c r="YZ100" s="39"/>
      <c r="ZA100" s="42"/>
      <c r="ZB100" s="41"/>
      <c r="ZC100" s="36"/>
      <c r="ZD100" s="37"/>
      <c r="ZH100" s="37"/>
      <c r="ZI100" s="36"/>
      <c r="ZL100" s="39"/>
      <c r="ZM100" s="42"/>
      <c r="ZN100" s="41"/>
      <c r="ZO100" s="36"/>
      <c r="ZP100" s="37"/>
      <c r="ZT100" s="37"/>
      <c r="ZU100" s="36"/>
      <c r="ZX100" s="39"/>
      <c r="ZY100" s="42"/>
      <c r="ZZ100" s="41"/>
      <c r="AAA100" s="36"/>
      <c r="AAB100" s="37"/>
      <c r="AAF100" s="37"/>
      <c r="AAG100" s="36"/>
      <c r="AAJ100" s="39"/>
      <c r="AAK100" s="42"/>
      <c r="AAL100" s="41"/>
      <c r="AAM100" s="36"/>
      <c r="AAN100" s="37"/>
      <c r="AAR100" s="37"/>
      <c r="AAS100" s="36"/>
      <c r="AAV100" s="39"/>
      <c r="AAW100" s="42"/>
      <c r="AAX100" s="41"/>
      <c r="AAY100" s="36"/>
      <c r="AAZ100" s="37"/>
      <c r="ABD100" s="37"/>
      <c r="ABE100" s="36"/>
      <c r="ABH100" s="39"/>
      <c r="ABI100" s="42"/>
      <c r="ABJ100" s="41"/>
      <c r="ABK100" s="36"/>
      <c r="ABL100" s="37"/>
      <c r="ABP100" s="37"/>
      <c r="ABQ100" s="36"/>
      <c r="ABT100" s="39"/>
      <c r="ABU100" s="42"/>
      <c r="ABV100" s="41"/>
      <c r="ABW100" s="36"/>
      <c r="ABX100" s="37"/>
      <c r="ACB100" s="37"/>
      <c r="ACC100" s="36"/>
      <c r="ACF100" s="39"/>
      <c r="ACG100" s="42"/>
      <c r="ACH100" s="41"/>
      <c r="ACI100" s="36"/>
      <c r="ACJ100" s="37"/>
      <c r="ACN100" s="37"/>
      <c r="ACO100" s="36"/>
      <c r="ACR100" s="39"/>
      <c r="ACS100" s="42"/>
      <c r="ACT100" s="41"/>
      <c r="ACU100" s="36"/>
      <c r="ACV100" s="37"/>
      <c r="ACZ100" s="37"/>
      <c r="ADA100" s="36"/>
      <c r="ADD100" s="39"/>
      <c r="ADE100" s="42"/>
      <c r="ADF100" s="41"/>
      <c r="ADG100" s="36"/>
      <c r="ADH100" s="37"/>
      <c r="ADL100" s="37"/>
      <c r="ADM100" s="36"/>
      <c r="ADP100" s="39"/>
      <c r="ADQ100" s="42"/>
      <c r="ADR100" s="41"/>
      <c r="ADS100" s="36"/>
      <c r="ADT100" s="37"/>
      <c r="ADX100" s="37"/>
      <c r="ADY100" s="36"/>
      <c r="AEB100" s="39"/>
      <c r="AEC100" s="42"/>
      <c r="AED100" s="41"/>
      <c r="AEE100" s="36"/>
      <c r="AEF100" s="37"/>
      <c r="AEJ100" s="37"/>
      <c r="AEK100" s="36"/>
      <c r="AEN100" s="39"/>
      <c r="AEO100" s="42"/>
      <c r="AEP100" s="41"/>
      <c r="AEQ100" s="36"/>
      <c r="AER100" s="37"/>
      <c r="AEV100" s="37"/>
      <c r="AEW100" s="36"/>
      <c r="AEZ100" s="39"/>
      <c r="AFA100" s="42"/>
      <c r="AFB100" s="41"/>
      <c r="AFC100" s="36"/>
      <c r="AFD100" s="37"/>
      <c r="AFH100" s="37"/>
      <c r="AFI100" s="36"/>
      <c r="AFL100" s="39"/>
      <c r="AFM100" s="42"/>
      <c r="AFN100" s="41"/>
      <c r="AFO100" s="36"/>
      <c r="AFP100" s="37"/>
      <c r="AFT100" s="37"/>
      <c r="AFU100" s="36"/>
      <c r="AFX100" s="39"/>
      <c r="AFY100" s="42"/>
      <c r="AFZ100" s="41"/>
      <c r="AGA100" s="36"/>
      <c r="AGB100" s="37"/>
      <c r="AGF100" s="37"/>
      <c r="AGG100" s="36"/>
      <c r="AGJ100" s="39"/>
      <c r="AGK100" s="42"/>
      <c r="AGL100" s="41"/>
      <c r="AGM100" s="36"/>
      <c r="AGN100" s="37"/>
      <c r="AGR100" s="37"/>
      <c r="AGS100" s="36"/>
      <c r="AGV100" s="39"/>
      <c r="AGW100" s="42"/>
      <c r="AGX100" s="41"/>
      <c r="AGY100" s="36"/>
      <c r="AGZ100" s="37"/>
      <c r="AHD100" s="37"/>
      <c r="AHE100" s="36"/>
      <c r="AHH100" s="39"/>
      <c r="AHI100" s="42"/>
      <c r="AHJ100" s="41"/>
      <c r="AHK100" s="36"/>
      <c r="AHL100" s="37"/>
      <c r="AHP100" s="37"/>
      <c r="AHQ100" s="36"/>
      <c r="AHT100" s="39"/>
      <c r="AHU100" s="42"/>
      <c r="AHV100" s="41"/>
      <c r="AHW100" s="36"/>
      <c r="AHX100" s="37"/>
      <c r="AIB100" s="37"/>
      <c r="AIC100" s="36"/>
      <c r="AIF100" s="39"/>
      <c r="AIG100" s="42"/>
      <c r="AIH100" s="41"/>
      <c r="AII100" s="36"/>
      <c r="AIJ100" s="37"/>
      <c r="AIN100" s="37"/>
      <c r="AIO100" s="36"/>
      <c r="AIR100" s="39"/>
      <c r="AIS100" s="42"/>
      <c r="AIT100" s="41"/>
      <c r="AIU100" s="36"/>
      <c r="AIV100" s="37"/>
      <c r="AIZ100" s="37"/>
      <c r="AJA100" s="36"/>
      <c r="AJD100" s="39"/>
      <c r="AJE100" s="42"/>
      <c r="AJF100" s="41"/>
      <c r="AJG100" s="36"/>
      <c r="AJH100" s="37"/>
      <c r="AJL100" s="37"/>
      <c r="AJM100" s="36"/>
      <c r="AJP100" s="39"/>
      <c r="AJQ100" s="42"/>
      <c r="AJR100" s="41"/>
      <c r="AJS100" s="36"/>
      <c r="AJT100" s="37"/>
      <c r="AJX100" s="37"/>
      <c r="AJY100" s="36"/>
      <c r="AKB100" s="39"/>
      <c r="AKC100" s="42"/>
      <c r="AKD100" s="41"/>
      <c r="AKE100" s="36"/>
      <c r="AKF100" s="37"/>
      <c r="AKJ100" s="37"/>
      <c r="AKK100" s="36"/>
      <c r="AKN100" s="39"/>
      <c r="AKO100" s="42"/>
      <c r="AKP100" s="41"/>
      <c r="AKQ100" s="36"/>
      <c r="AKR100" s="37"/>
      <c r="AKV100" s="37"/>
      <c r="AKW100" s="36"/>
      <c r="AKZ100" s="39"/>
      <c r="ALA100" s="42"/>
      <c r="ALB100" s="41"/>
      <c r="ALC100" s="36"/>
      <c r="ALD100" s="37"/>
      <c r="ALH100" s="37"/>
      <c r="ALI100" s="36"/>
      <c r="ALL100" s="39"/>
      <c r="ALM100" s="42"/>
      <c r="ALN100" s="41"/>
      <c r="ALO100" s="36"/>
      <c r="ALP100" s="37"/>
      <c r="ALT100" s="37"/>
      <c r="ALU100" s="36"/>
      <c r="ALX100" s="39"/>
      <c r="ALY100" s="42"/>
      <c r="ALZ100" s="41"/>
      <c r="AMA100" s="36"/>
      <c r="AMB100" s="37"/>
      <c r="AMF100" s="37"/>
      <c r="AMG100" s="36"/>
      <c r="AMJ100" s="39"/>
      <c r="AMK100" s="42"/>
      <c r="AML100" s="41"/>
      <c r="AMM100" s="36"/>
      <c r="AMN100" s="37"/>
    </row>
    <row r="101" spans="1:1028" s="38" customFormat="1" ht="63.75" x14ac:dyDescent="0.2">
      <c r="A101" s="35" t="s">
        <v>409</v>
      </c>
      <c r="B101" s="24" t="s">
        <v>430</v>
      </c>
      <c r="C101" s="36" t="s">
        <v>197</v>
      </c>
      <c r="D101" s="58">
        <v>44134</v>
      </c>
      <c r="E101" s="26" t="s">
        <v>258</v>
      </c>
      <c r="F101" s="38" t="s">
        <v>199</v>
      </c>
      <c r="G101" s="38" t="s">
        <v>289</v>
      </c>
      <c r="H101" s="62" t="s">
        <v>215</v>
      </c>
      <c r="I101" s="36"/>
      <c r="J101" s="26"/>
      <c r="L101" s="22" t="s">
        <v>192</v>
      </c>
      <c r="M101" s="22" t="s">
        <v>192</v>
      </c>
      <c r="N101" s="22" t="s">
        <v>192</v>
      </c>
      <c r="O101" s="22" t="s">
        <v>192</v>
      </c>
      <c r="P101" s="28" t="s">
        <v>431</v>
      </c>
      <c r="Q101" s="40"/>
      <c r="R101" s="41"/>
      <c r="S101" s="36"/>
      <c r="T101" s="37"/>
      <c r="X101" s="37"/>
      <c r="Y101" s="36"/>
      <c r="AB101" s="39"/>
      <c r="AC101" s="42"/>
      <c r="AD101" s="41"/>
      <c r="AE101" s="36"/>
      <c r="AF101" s="37"/>
      <c r="AJ101" s="37"/>
      <c r="AK101" s="36"/>
      <c r="AN101" s="39"/>
      <c r="AO101" s="42"/>
      <c r="AP101" s="41"/>
      <c r="AQ101" s="36"/>
      <c r="AR101" s="37"/>
      <c r="AV101" s="37"/>
      <c r="AW101" s="36"/>
      <c r="AZ101" s="39"/>
      <c r="BA101" s="42"/>
      <c r="BB101" s="41"/>
      <c r="BC101" s="36"/>
      <c r="BD101" s="37"/>
      <c r="BH101" s="37"/>
      <c r="BI101" s="36"/>
      <c r="BL101" s="39"/>
      <c r="BM101" s="42"/>
      <c r="BN101" s="41"/>
      <c r="BO101" s="36"/>
      <c r="BP101" s="37"/>
      <c r="BT101" s="37"/>
      <c r="BU101" s="36"/>
      <c r="BX101" s="39"/>
      <c r="BY101" s="42"/>
      <c r="BZ101" s="41"/>
      <c r="CA101" s="36"/>
      <c r="CB101" s="37"/>
      <c r="CF101" s="37"/>
      <c r="CG101" s="36"/>
      <c r="CJ101" s="39"/>
      <c r="CK101" s="42"/>
      <c r="CL101" s="41"/>
      <c r="CM101" s="36"/>
      <c r="CN101" s="37"/>
      <c r="CR101" s="37"/>
      <c r="CS101" s="36"/>
      <c r="CV101" s="39"/>
      <c r="CW101" s="42"/>
      <c r="CX101" s="41"/>
      <c r="CY101" s="36"/>
      <c r="CZ101" s="37"/>
      <c r="DD101" s="37"/>
      <c r="DE101" s="36"/>
      <c r="DH101" s="39"/>
      <c r="DI101" s="42"/>
      <c r="DJ101" s="41"/>
      <c r="DK101" s="36"/>
      <c r="DL101" s="37"/>
      <c r="DP101" s="37"/>
      <c r="DQ101" s="36"/>
      <c r="DT101" s="39"/>
      <c r="DU101" s="42"/>
      <c r="DV101" s="41"/>
      <c r="DW101" s="36"/>
      <c r="DX101" s="37"/>
      <c r="EB101" s="37"/>
      <c r="EC101" s="36"/>
      <c r="EF101" s="39"/>
      <c r="EG101" s="42"/>
      <c r="EH101" s="41"/>
      <c r="EI101" s="36"/>
      <c r="EJ101" s="37"/>
      <c r="EN101" s="37"/>
      <c r="EO101" s="36"/>
      <c r="ER101" s="39"/>
      <c r="ES101" s="42"/>
      <c r="ET101" s="41"/>
      <c r="EU101" s="36"/>
      <c r="EV101" s="37"/>
      <c r="EZ101" s="37"/>
      <c r="FA101" s="36"/>
      <c r="FD101" s="39"/>
      <c r="FE101" s="42"/>
      <c r="FF101" s="41"/>
      <c r="FG101" s="36"/>
      <c r="FH101" s="37"/>
      <c r="FL101" s="37"/>
      <c r="FM101" s="36"/>
      <c r="FP101" s="39"/>
      <c r="FQ101" s="42"/>
      <c r="FR101" s="41"/>
      <c r="FS101" s="36"/>
      <c r="FT101" s="37"/>
      <c r="FX101" s="37"/>
      <c r="FY101" s="36"/>
      <c r="GB101" s="39"/>
      <c r="GC101" s="42"/>
      <c r="GD101" s="41"/>
      <c r="GE101" s="36"/>
      <c r="GF101" s="37"/>
      <c r="GJ101" s="37"/>
      <c r="GK101" s="36"/>
      <c r="GN101" s="39"/>
      <c r="GO101" s="42"/>
      <c r="GP101" s="41"/>
      <c r="GQ101" s="36"/>
      <c r="GR101" s="37"/>
      <c r="GV101" s="37"/>
      <c r="GW101" s="36"/>
      <c r="GZ101" s="39"/>
      <c r="HA101" s="42"/>
      <c r="HB101" s="41"/>
      <c r="HC101" s="36"/>
      <c r="HD101" s="37"/>
      <c r="HH101" s="37"/>
      <c r="HI101" s="36"/>
      <c r="HL101" s="39"/>
      <c r="HM101" s="42"/>
      <c r="HN101" s="41"/>
      <c r="HO101" s="36"/>
      <c r="HP101" s="37"/>
      <c r="HT101" s="37"/>
      <c r="HU101" s="36"/>
      <c r="HX101" s="39"/>
      <c r="HY101" s="42"/>
      <c r="HZ101" s="41"/>
      <c r="IA101" s="36"/>
      <c r="IB101" s="37"/>
      <c r="IF101" s="37"/>
      <c r="IG101" s="36"/>
      <c r="IJ101" s="39"/>
      <c r="IK101" s="42"/>
      <c r="IL101" s="41"/>
      <c r="IM101" s="36"/>
      <c r="IN101" s="37"/>
      <c r="IR101" s="37"/>
      <c r="IS101" s="36"/>
      <c r="IV101" s="39"/>
      <c r="IW101" s="42"/>
      <c r="IX101" s="41"/>
      <c r="IY101" s="36"/>
      <c r="IZ101" s="37"/>
      <c r="JD101" s="37"/>
      <c r="JE101" s="36"/>
      <c r="JH101" s="39"/>
      <c r="JI101" s="42"/>
      <c r="JJ101" s="41"/>
      <c r="JK101" s="36"/>
      <c r="JL101" s="37"/>
      <c r="JP101" s="37"/>
      <c r="JQ101" s="36"/>
      <c r="JT101" s="39"/>
      <c r="JU101" s="42"/>
      <c r="JV101" s="41"/>
      <c r="JW101" s="36"/>
      <c r="JX101" s="37"/>
      <c r="KB101" s="37"/>
      <c r="KC101" s="36"/>
      <c r="KF101" s="39"/>
      <c r="KG101" s="42"/>
      <c r="KH101" s="41"/>
      <c r="KI101" s="36"/>
      <c r="KJ101" s="37"/>
      <c r="KN101" s="37"/>
      <c r="KO101" s="36"/>
      <c r="KR101" s="39"/>
      <c r="KS101" s="42"/>
      <c r="KT101" s="41"/>
      <c r="KU101" s="36"/>
      <c r="KV101" s="37"/>
      <c r="KZ101" s="37"/>
      <c r="LA101" s="36"/>
      <c r="LD101" s="39"/>
      <c r="LE101" s="42"/>
      <c r="LF101" s="41"/>
      <c r="LG101" s="36"/>
      <c r="LH101" s="37"/>
      <c r="LL101" s="37"/>
      <c r="LM101" s="36"/>
      <c r="LP101" s="39"/>
      <c r="LQ101" s="42"/>
      <c r="LR101" s="41"/>
      <c r="LS101" s="36"/>
      <c r="LT101" s="37"/>
      <c r="LX101" s="37"/>
      <c r="LY101" s="36"/>
      <c r="MB101" s="39"/>
      <c r="MC101" s="42"/>
      <c r="MD101" s="41"/>
      <c r="ME101" s="36"/>
      <c r="MF101" s="37"/>
      <c r="MJ101" s="37"/>
      <c r="MK101" s="36"/>
      <c r="MN101" s="39"/>
      <c r="MO101" s="42"/>
      <c r="MP101" s="41"/>
      <c r="MQ101" s="36"/>
      <c r="MR101" s="37"/>
      <c r="MV101" s="37"/>
      <c r="MW101" s="36"/>
      <c r="MZ101" s="39"/>
      <c r="NA101" s="42"/>
      <c r="NB101" s="41"/>
      <c r="NC101" s="36"/>
      <c r="ND101" s="37"/>
      <c r="NH101" s="37"/>
      <c r="NI101" s="36"/>
      <c r="NL101" s="39"/>
      <c r="NM101" s="42"/>
      <c r="NN101" s="41"/>
      <c r="NO101" s="36"/>
      <c r="NP101" s="37"/>
      <c r="NT101" s="37"/>
      <c r="NU101" s="36"/>
      <c r="NX101" s="39"/>
      <c r="NY101" s="42"/>
      <c r="NZ101" s="41"/>
      <c r="OA101" s="36"/>
      <c r="OB101" s="37"/>
      <c r="OF101" s="37"/>
      <c r="OG101" s="36"/>
      <c r="OJ101" s="39"/>
      <c r="OK101" s="42"/>
      <c r="OL101" s="41"/>
      <c r="OM101" s="36"/>
      <c r="ON101" s="37"/>
      <c r="OR101" s="37"/>
      <c r="OS101" s="36"/>
      <c r="OV101" s="39"/>
      <c r="OW101" s="42"/>
      <c r="OX101" s="41"/>
      <c r="OY101" s="36"/>
      <c r="OZ101" s="37"/>
      <c r="PD101" s="37"/>
      <c r="PE101" s="36"/>
      <c r="PH101" s="39"/>
      <c r="PI101" s="42"/>
      <c r="PJ101" s="41"/>
      <c r="PK101" s="36"/>
      <c r="PL101" s="37"/>
      <c r="PP101" s="37"/>
      <c r="PQ101" s="36"/>
      <c r="PT101" s="39"/>
      <c r="PU101" s="42"/>
      <c r="PV101" s="41"/>
      <c r="PW101" s="36"/>
      <c r="PX101" s="37"/>
      <c r="QB101" s="37"/>
      <c r="QC101" s="36"/>
      <c r="QF101" s="39"/>
      <c r="QG101" s="42"/>
      <c r="QH101" s="41"/>
      <c r="QI101" s="36"/>
      <c r="QJ101" s="37"/>
      <c r="QN101" s="37"/>
      <c r="QO101" s="36"/>
      <c r="QR101" s="39"/>
      <c r="QS101" s="42"/>
      <c r="QT101" s="41"/>
      <c r="QU101" s="36"/>
      <c r="QV101" s="37"/>
      <c r="QZ101" s="37"/>
      <c r="RA101" s="36"/>
      <c r="RD101" s="39"/>
      <c r="RE101" s="42"/>
      <c r="RF101" s="41"/>
      <c r="RG101" s="36"/>
      <c r="RH101" s="37"/>
      <c r="RL101" s="37"/>
      <c r="RM101" s="36"/>
      <c r="RP101" s="39"/>
      <c r="RQ101" s="42"/>
      <c r="RR101" s="41"/>
      <c r="RS101" s="36"/>
      <c r="RT101" s="37"/>
      <c r="RX101" s="37"/>
      <c r="RY101" s="36"/>
      <c r="SB101" s="39"/>
      <c r="SC101" s="42"/>
      <c r="SD101" s="41"/>
      <c r="SE101" s="36"/>
      <c r="SF101" s="37"/>
      <c r="SJ101" s="37"/>
      <c r="SK101" s="36"/>
      <c r="SN101" s="39"/>
      <c r="SO101" s="42"/>
      <c r="SP101" s="41"/>
      <c r="SQ101" s="36"/>
      <c r="SR101" s="37"/>
      <c r="SV101" s="37"/>
      <c r="SW101" s="36"/>
      <c r="SZ101" s="39"/>
      <c r="TA101" s="42"/>
      <c r="TB101" s="41"/>
      <c r="TC101" s="36"/>
      <c r="TD101" s="37"/>
      <c r="TH101" s="37"/>
      <c r="TI101" s="36"/>
      <c r="TL101" s="39"/>
      <c r="TM101" s="42"/>
      <c r="TN101" s="41"/>
      <c r="TO101" s="36"/>
      <c r="TP101" s="37"/>
      <c r="TT101" s="37"/>
      <c r="TU101" s="36"/>
      <c r="TX101" s="39"/>
      <c r="TY101" s="42"/>
      <c r="TZ101" s="41"/>
      <c r="UA101" s="36"/>
      <c r="UB101" s="37"/>
      <c r="UF101" s="37"/>
      <c r="UG101" s="36"/>
      <c r="UJ101" s="39"/>
      <c r="UK101" s="42"/>
      <c r="UL101" s="41"/>
      <c r="UM101" s="36"/>
      <c r="UN101" s="37"/>
      <c r="UR101" s="37"/>
      <c r="US101" s="36"/>
      <c r="UV101" s="39"/>
      <c r="UW101" s="42"/>
      <c r="UX101" s="41"/>
      <c r="UY101" s="36"/>
      <c r="UZ101" s="37"/>
      <c r="VD101" s="37"/>
      <c r="VE101" s="36"/>
      <c r="VH101" s="39"/>
      <c r="VI101" s="42"/>
      <c r="VJ101" s="41"/>
      <c r="VK101" s="36"/>
      <c r="VL101" s="37"/>
      <c r="VP101" s="37"/>
      <c r="VQ101" s="36"/>
      <c r="VT101" s="39"/>
      <c r="VU101" s="42"/>
      <c r="VV101" s="41"/>
      <c r="VW101" s="36"/>
      <c r="VX101" s="37"/>
      <c r="WB101" s="37"/>
      <c r="WC101" s="36"/>
      <c r="WF101" s="39"/>
      <c r="WG101" s="42"/>
      <c r="WH101" s="41"/>
      <c r="WI101" s="36"/>
      <c r="WJ101" s="37"/>
      <c r="WN101" s="37"/>
      <c r="WO101" s="36"/>
      <c r="WR101" s="39"/>
      <c r="WS101" s="42"/>
      <c r="WT101" s="41"/>
      <c r="WU101" s="36"/>
      <c r="WV101" s="37"/>
      <c r="WZ101" s="37"/>
      <c r="XA101" s="36"/>
      <c r="XD101" s="39"/>
      <c r="XE101" s="42"/>
      <c r="XF101" s="41"/>
      <c r="XG101" s="36"/>
      <c r="XH101" s="37"/>
      <c r="XL101" s="37"/>
      <c r="XM101" s="36"/>
      <c r="XP101" s="39"/>
      <c r="XQ101" s="42"/>
      <c r="XR101" s="41"/>
      <c r="XS101" s="36"/>
      <c r="XT101" s="37"/>
      <c r="XX101" s="37"/>
      <c r="XY101" s="36"/>
      <c r="YB101" s="39"/>
      <c r="YC101" s="42"/>
      <c r="YD101" s="41"/>
      <c r="YE101" s="36"/>
      <c r="YF101" s="37"/>
      <c r="YJ101" s="37"/>
      <c r="YK101" s="36"/>
      <c r="YN101" s="39"/>
      <c r="YO101" s="42"/>
      <c r="YP101" s="41"/>
      <c r="YQ101" s="36"/>
      <c r="YR101" s="37"/>
      <c r="YV101" s="37"/>
      <c r="YW101" s="36"/>
      <c r="YZ101" s="39"/>
      <c r="ZA101" s="42"/>
      <c r="ZB101" s="41"/>
      <c r="ZC101" s="36"/>
      <c r="ZD101" s="37"/>
      <c r="ZH101" s="37"/>
      <c r="ZI101" s="36"/>
      <c r="ZL101" s="39"/>
      <c r="ZM101" s="42"/>
      <c r="ZN101" s="41"/>
      <c r="ZO101" s="36"/>
      <c r="ZP101" s="37"/>
      <c r="ZT101" s="37"/>
      <c r="ZU101" s="36"/>
      <c r="ZX101" s="39"/>
      <c r="ZY101" s="42"/>
      <c r="ZZ101" s="41"/>
      <c r="AAA101" s="36"/>
      <c r="AAB101" s="37"/>
      <c r="AAF101" s="37"/>
      <c r="AAG101" s="36"/>
      <c r="AAJ101" s="39"/>
      <c r="AAK101" s="42"/>
      <c r="AAL101" s="41"/>
      <c r="AAM101" s="36"/>
      <c r="AAN101" s="37"/>
      <c r="AAR101" s="37"/>
      <c r="AAS101" s="36"/>
      <c r="AAV101" s="39"/>
      <c r="AAW101" s="42"/>
      <c r="AAX101" s="41"/>
      <c r="AAY101" s="36"/>
      <c r="AAZ101" s="37"/>
      <c r="ABD101" s="37"/>
      <c r="ABE101" s="36"/>
      <c r="ABH101" s="39"/>
      <c r="ABI101" s="42"/>
      <c r="ABJ101" s="41"/>
      <c r="ABK101" s="36"/>
      <c r="ABL101" s="37"/>
      <c r="ABP101" s="37"/>
      <c r="ABQ101" s="36"/>
      <c r="ABT101" s="39"/>
      <c r="ABU101" s="42"/>
      <c r="ABV101" s="41"/>
      <c r="ABW101" s="36"/>
      <c r="ABX101" s="37"/>
      <c r="ACB101" s="37"/>
      <c r="ACC101" s="36"/>
      <c r="ACF101" s="39"/>
      <c r="ACG101" s="42"/>
      <c r="ACH101" s="41"/>
      <c r="ACI101" s="36"/>
      <c r="ACJ101" s="37"/>
      <c r="ACN101" s="37"/>
      <c r="ACO101" s="36"/>
      <c r="ACR101" s="39"/>
      <c r="ACS101" s="42"/>
      <c r="ACT101" s="41"/>
      <c r="ACU101" s="36"/>
      <c r="ACV101" s="37"/>
      <c r="ACZ101" s="37"/>
      <c r="ADA101" s="36"/>
      <c r="ADD101" s="39"/>
      <c r="ADE101" s="42"/>
      <c r="ADF101" s="41"/>
      <c r="ADG101" s="36"/>
      <c r="ADH101" s="37"/>
      <c r="ADL101" s="37"/>
      <c r="ADM101" s="36"/>
      <c r="ADP101" s="39"/>
      <c r="ADQ101" s="42"/>
      <c r="ADR101" s="41"/>
      <c r="ADS101" s="36"/>
      <c r="ADT101" s="37"/>
      <c r="ADX101" s="37"/>
      <c r="ADY101" s="36"/>
      <c r="AEB101" s="39"/>
      <c r="AEC101" s="42"/>
      <c r="AED101" s="41"/>
      <c r="AEE101" s="36"/>
      <c r="AEF101" s="37"/>
      <c r="AEJ101" s="37"/>
      <c r="AEK101" s="36"/>
      <c r="AEN101" s="39"/>
      <c r="AEO101" s="42"/>
      <c r="AEP101" s="41"/>
      <c r="AEQ101" s="36"/>
      <c r="AER101" s="37"/>
      <c r="AEV101" s="37"/>
      <c r="AEW101" s="36"/>
      <c r="AEZ101" s="39"/>
      <c r="AFA101" s="42"/>
      <c r="AFB101" s="41"/>
      <c r="AFC101" s="36"/>
      <c r="AFD101" s="37"/>
      <c r="AFH101" s="37"/>
      <c r="AFI101" s="36"/>
      <c r="AFL101" s="39"/>
      <c r="AFM101" s="42"/>
      <c r="AFN101" s="41"/>
      <c r="AFO101" s="36"/>
      <c r="AFP101" s="37"/>
      <c r="AFT101" s="37"/>
      <c r="AFU101" s="36"/>
      <c r="AFX101" s="39"/>
      <c r="AFY101" s="42"/>
      <c r="AFZ101" s="41"/>
      <c r="AGA101" s="36"/>
      <c r="AGB101" s="37"/>
      <c r="AGF101" s="37"/>
      <c r="AGG101" s="36"/>
      <c r="AGJ101" s="39"/>
      <c r="AGK101" s="42"/>
      <c r="AGL101" s="41"/>
      <c r="AGM101" s="36"/>
      <c r="AGN101" s="37"/>
      <c r="AGR101" s="37"/>
      <c r="AGS101" s="36"/>
      <c r="AGV101" s="39"/>
      <c r="AGW101" s="42"/>
      <c r="AGX101" s="41"/>
      <c r="AGY101" s="36"/>
      <c r="AGZ101" s="37"/>
      <c r="AHD101" s="37"/>
      <c r="AHE101" s="36"/>
      <c r="AHH101" s="39"/>
      <c r="AHI101" s="42"/>
      <c r="AHJ101" s="41"/>
      <c r="AHK101" s="36"/>
      <c r="AHL101" s="37"/>
      <c r="AHP101" s="37"/>
      <c r="AHQ101" s="36"/>
      <c r="AHT101" s="39"/>
      <c r="AHU101" s="42"/>
      <c r="AHV101" s="41"/>
      <c r="AHW101" s="36"/>
      <c r="AHX101" s="37"/>
      <c r="AIB101" s="37"/>
      <c r="AIC101" s="36"/>
      <c r="AIF101" s="39"/>
      <c r="AIG101" s="42"/>
      <c r="AIH101" s="41"/>
      <c r="AII101" s="36"/>
      <c r="AIJ101" s="37"/>
      <c r="AIN101" s="37"/>
      <c r="AIO101" s="36"/>
      <c r="AIR101" s="39"/>
      <c r="AIS101" s="42"/>
      <c r="AIT101" s="41"/>
      <c r="AIU101" s="36"/>
      <c r="AIV101" s="37"/>
      <c r="AIZ101" s="37"/>
      <c r="AJA101" s="36"/>
      <c r="AJD101" s="39"/>
      <c r="AJE101" s="42"/>
      <c r="AJF101" s="41"/>
      <c r="AJG101" s="36"/>
      <c r="AJH101" s="37"/>
      <c r="AJL101" s="37"/>
      <c r="AJM101" s="36"/>
      <c r="AJP101" s="39"/>
      <c r="AJQ101" s="42"/>
      <c r="AJR101" s="41"/>
      <c r="AJS101" s="36"/>
      <c r="AJT101" s="37"/>
      <c r="AJX101" s="37"/>
      <c r="AJY101" s="36"/>
      <c r="AKB101" s="39"/>
      <c r="AKC101" s="42"/>
      <c r="AKD101" s="41"/>
      <c r="AKE101" s="36"/>
      <c r="AKF101" s="37"/>
      <c r="AKJ101" s="37"/>
      <c r="AKK101" s="36"/>
      <c r="AKN101" s="39"/>
      <c r="AKO101" s="42"/>
      <c r="AKP101" s="41"/>
      <c r="AKQ101" s="36"/>
      <c r="AKR101" s="37"/>
      <c r="AKV101" s="37"/>
      <c r="AKW101" s="36"/>
      <c r="AKZ101" s="39"/>
      <c r="ALA101" s="42"/>
      <c r="ALB101" s="41"/>
      <c r="ALC101" s="36"/>
      <c r="ALD101" s="37"/>
      <c r="ALH101" s="37"/>
      <c r="ALI101" s="36"/>
      <c r="ALL101" s="39"/>
      <c r="ALM101" s="42"/>
      <c r="ALN101" s="41"/>
      <c r="ALO101" s="36"/>
      <c r="ALP101" s="37"/>
      <c r="ALT101" s="37"/>
      <c r="ALU101" s="36"/>
      <c r="ALX101" s="39"/>
      <c r="ALY101" s="42"/>
      <c r="ALZ101" s="41"/>
      <c r="AMA101" s="36"/>
      <c r="AMB101" s="37"/>
      <c r="AMF101" s="37"/>
      <c r="AMG101" s="36"/>
      <c r="AMJ101" s="39"/>
      <c r="AMK101" s="42"/>
      <c r="AML101" s="41"/>
      <c r="AMM101" s="36"/>
      <c r="AMN101" s="37"/>
    </row>
    <row r="102" spans="1:1028" s="38" customFormat="1" ht="38.25" x14ac:dyDescent="0.2">
      <c r="A102" s="35" t="s">
        <v>409</v>
      </c>
      <c r="B102" s="24" t="s">
        <v>432</v>
      </c>
      <c r="C102" s="36" t="s">
        <v>197</v>
      </c>
      <c r="D102" s="58">
        <v>44135</v>
      </c>
      <c r="E102" s="26" t="s">
        <v>433</v>
      </c>
      <c r="F102" s="38" t="s">
        <v>199</v>
      </c>
      <c r="G102" s="38" t="s">
        <v>228</v>
      </c>
      <c r="H102" s="62">
        <v>44138</v>
      </c>
      <c r="I102" s="36">
        <v>1</v>
      </c>
      <c r="J102" s="26" t="s">
        <v>201</v>
      </c>
      <c r="K102" s="38" t="s">
        <v>76</v>
      </c>
      <c r="L102" s="22" t="s">
        <v>192</v>
      </c>
      <c r="M102" s="22" t="s">
        <v>192</v>
      </c>
      <c r="N102" s="22" t="s">
        <v>192</v>
      </c>
      <c r="O102" s="22" t="s">
        <v>192</v>
      </c>
      <c r="P102" s="28" t="s">
        <v>426</v>
      </c>
      <c r="Q102" s="40"/>
      <c r="R102" s="41"/>
      <c r="S102" s="36"/>
      <c r="T102" s="37"/>
      <c r="X102" s="37"/>
      <c r="Y102" s="36"/>
      <c r="AB102" s="39"/>
      <c r="AC102" s="42"/>
      <c r="AD102" s="41"/>
      <c r="AE102" s="36"/>
      <c r="AF102" s="37"/>
      <c r="AJ102" s="37"/>
      <c r="AK102" s="36"/>
      <c r="AN102" s="39"/>
      <c r="AO102" s="42"/>
      <c r="AP102" s="41"/>
      <c r="AQ102" s="36"/>
      <c r="AR102" s="37"/>
      <c r="AV102" s="37"/>
      <c r="AW102" s="36"/>
      <c r="AZ102" s="39"/>
      <c r="BA102" s="42"/>
      <c r="BB102" s="41"/>
      <c r="BC102" s="36"/>
      <c r="BD102" s="37"/>
      <c r="BH102" s="37"/>
      <c r="BI102" s="36"/>
      <c r="BL102" s="39"/>
      <c r="BM102" s="42"/>
      <c r="BN102" s="41"/>
      <c r="BO102" s="36"/>
      <c r="BP102" s="37"/>
      <c r="BT102" s="37"/>
      <c r="BU102" s="36"/>
      <c r="BX102" s="39"/>
      <c r="BY102" s="42"/>
      <c r="BZ102" s="41"/>
      <c r="CA102" s="36"/>
      <c r="CB102" s="37"/>
      <c r="CF102" s="37"/>
      <c r="CG102" s="36"/>
      <c r="CJ102" s="39"/>
      <c r="CK102" s="42"/>
      <c r="CL102" s="41"/>
      <c r="CM102" s="36"/>
      <c r="CN102" s="37"/>
      <c r="CR102" s="37"/>
      <c r="CS102" s="36"/>
      <c r="CV102" s="39"/>
      <c r="CW102" s="42"/>
      <c r="CX102" s="41"/>
      <c r="CY102" s="36"/>
      <c r="CZ102" s="37"/>
      <c r="DD102" s="37"/>
      <c r="DE102" s="36"/>
      <c r="DH102" s="39"/>
      <c r="DI102" s="42"/>
      <c r="DJ102" s="41"/>
      <c r="DK102" s="36"/>
      <c r="DL102" s="37"/>
      <c r="DP102" s="37"/>
      <c r="DQ102" s="36"/>
      <c r="DT102" s="39"/>
      <c r="DU102" s="42"/>
      <c r="DV102" s="41"/>
      <c r="DW102" s="36"/>
      <c r="DX102" s="37"/>
      <c r="EB102" s="37"/>
      <c r="EC102" s="36"/>
      <c r="EF102" s="39"/>
      <c r="EG102" s="42"/>
      <c r="EH102" s="41"/>
      <c r="EI102" s="36"/>
      <c r="EJ102" s="37"/>
      <c r="EN102" s="37"/>
      <c r="EO102" s="36"/>
      <c r="ER102" s="39"/>
      <c r="ES102" s="42"/>
      <c r="ET102" s="41"/>
      <c r="EU102" s="36"/>
      <c r="EV102" s="37"/>
      <c r="EZ102" s="37"/>
      <c r="FA102" s="36"/>
      <c r="FD102" s="39"/>
      <c r="FE102" s="42"/>
      <c r="FF102" s="41"/>
      <c r="FG102" s="36"/>
      <c r="FH102" s="37"/>
      <c r="FL102" s="37"/>
      <c r="FM102" s="36"/>
      <c r="FP102" s="39"/>
      <c r="FQ102" s="42"/>
      <c r="FR102" s="41"/>
      <c r="FS102" s="36"/>
      <c r="FT102" s="37"/>
      <c r="FX102" s="37"/>
      <c r="FY102" s="36"/>
      <c r="GB102" s="39"/>
      <c r="GC102" s="42"/>
      <c r="GD102" s="41"/>
      <c r="GE102" s="36"/>
      <c r="GF102" s="37"/>
      <c r="GJ102" s="37"/>
      <c r="GK102" s="36"/>
      <c r="GN102" s="39"/>
      <c r="GO102" s="42"/>
      <c r="GP102" s="41"/>
      <c r="GQ102" s="36"/>
      <c r="GR102" s="37"/>
      <c r="GV102" s="37"/>
      <c r="GW102" s="36"/>
      <c r="GZ102" s="39"/>
      <c r="HA102" s="42"/>
      <c r="HB102" s="41"/>
      <c r="HC102" s="36"/>
      <c r="HD102" s="37"/>
      <c r="HH102" s="37"/>
      <c r="HI102" s="36"/>
      <c r="HL102" s="39"/>
      <c r="HM102" s="42"/>
      <c r="HN102" s="41"/>
      <c r="HO102" s="36"/>
      <c r="HP102" s="37"/>
      <c r="HT102" s="37"/>
      <c r="HU102" s="36"/>
      <c r="HX102" s="39"/>
      <c r="HY102" s="42"/>
      <c r="HZ102" s="41"/>
      <c r="IA102" s="36"/>
      <c r="IB102" s="37"/>
      <c r="IF102" s="37"/>
      <c r="IG102" s="36"/>
      <c r="IJ102" s="39"/>
      <c r="IK102" s="42"/>
      <c r="IL102" s="41"/>
      <c r="IM102" s="36"/>
      <c r="IN102" s="37"/>
      <c r="IR102" s="37"/>
      <c r="IS102" s="36"/>
      <c r="IV102" s="39"/>
      <c r="IW102" s="42"/>
      <c r="IX102" s="41"/>
      <c r="IY102" s="36"/>
      <c r="IZ102" s="37"/>
      <c r="JD102" s="37"/>
      <c r="JE102" s="36"/>
      <c r="JH102" s="39"/>
      <c r="JI102" s="42"/>
      <c r="JJ102" s="41"/>
      <c r="JK102" s="36"/>
      <c r="JL102" s="37"/>
      <c r="JP102" s="37"/>
      <c r="JQ102" s="36"/>
      <c r="JT102" s="39"/>
      <c r="JU102" s="42"/>
      <c r="JV102" s="41"/>
      <c r="JW102" s="36"/>
      <c r="JX102" s="37"/>
      <c r="KB102" s="37"/>
      <c r="KC102" s="36"/>
      <c r="KF102" s="39"/>
      <c r="KG102" s="42"/>
      <c r="KH102" s="41"/>
      <c r="KI102" s="36"/>
      <c r="KJ102" s="37"/>
      <c r="KN102" s="37"/>
      <c r="KO102" s="36"/>
      <c r="KR102" s="39"/>
      <c r="KS102" s="42"/>
      <c r="KT102" s="41"/>
      <c r="KU102" s="36"/>
      <c r="KV102" s="37"/>
      <c r="KZ102" s="37"/>
      <c r="LA102" s="36"/>
      <c r="LD102" s="39"/>
      <c r="LE102" s="42"/>
      <c r="LF102" s="41"/>
      <c r="LG102" s="36"/>
      <c r="LH102" s="37"/>
      <c r="LL102" s="37"/>
      <c r="LM102" s="36"/>
      <c r="LP102" s="39"/>
      <c r="LQ102" s="42"/>
      <c r="LR102" s="41"/>
      <c r="LS102" s="36"/>
      <c r="LT102" s="37"/>
      <c r="LX102" s="37"/>
      <c r="LY102" s="36"/>
      <c r="MB102" s="39"/>
      <c r="MC102" s="42"/>
      <c r="MD102" s="41"/>
      <c r="ME102" s="36"/>
      <c r="MF102" s="37"/>
      <c r="MJ102" s="37"/>
      <c r="MK102" s="36"/>
      <c r="MN102" s="39"/>
      <c r="MO102" s="42"/>
      <c r="MP102" s="41"/>
      <c r="MQ102" s="36"/>
      <c r="MR102" s="37"/>
      <c r="MV102" s="37"/>
      <c r="MW102" s="36"/>
      <c r="MZ102" s="39"/>
      <c r="NA102" s="42"/>
      <c r="NB102" s="41"/>
      <c r="NC102" s="36"/>
      <c r="ND102" s="37"/>
      <c r="NH102" s="37"/>
      <c r="NI102" s="36"/>
      <c r="NL102" s="39"/>
      <c r="NM102" s="42"/>
      <c r="NN102" s="41"/>
      <c r="NO102" s="36"/>
      <c r="NP102" s="37"/>
      <c r="NT102" s="37"/>
      <c r="NU102" s="36"/>
      <c r="NX102" s="39"/>
      <c r="NY102" s="42"/>
      <c r="NZ102" s="41"/>
      <c r="OA102" s="36"/>
      <c r="OB102" s="37"/>
      <c r="OF102" s="37"/>
      <c r="OG102" s="36"/>
      <c r="OJ102" s="39"/>
      <c r="OK102" s="42"/>
      <c r="OL102" s="41"/>
      <c r="OM102" s="36"/>
      <c r="ON102" s="37"/>
      <c r="OR102" s="37"/>
      <c r="OS102" s="36"/>
      <c r="OV102" s="39"/>
      <c r="OW102" s="42"/>
      <c r="OX102" s="41"/>
      <c r="OY102" s="36"/>
      <c r="OZ102" s="37"/>
      <c r="PD102" s="37"/>
      <c r="PE102" s="36"/>
      <c r="PH102" s="39"/>
      <c r="PI102" s="42"/>
      <c r="PJ102" s="41"/>
      <c r="PK102" s="36"/>
      <c r="PL102" s="37"/>
      <c r="PP102" s="37"/>
      <c r="PQ102" s="36"/>
      <c r="PT102" s="39"/>
      <c r="PU102" s="42"/>
      <c r="PV102" s="41"/>
      <c r="PW102" s="36"/>
      <c r="PX102" s="37"/>
      <c r="QB102" s="37"/>
      <c r="QC102" s="36"/>
      <c r="QF102" s="39"/>
      <c r="QG102" s="42"/>
      <c r="QH102" s="41"/>
      <c r="QI102" s="36"/>
      <c r="QJ102" s="37"/>
      <c r="QN102" s="37"/>
      <c r="QO102" s="36"/>
      <c r="QR102" s="39"/>
      <c r="QS102" s="42"/>
      <c r="QT102" s="41"/>
      <c r="QU102" s="36"/>
      <c r="QV102" s="37"/>
      <c r="QZ102" s="37"/>
      <c r="RA102" s="36"/>
      <c r="RD102" s="39"/>
      <c r="RE102" s="42"/>
      <c r="RF102" s="41"/>
      <c r="RG102" s="36"/>
      <c r="RH102" s="37"/>
      <c r="RL102" s="37"/>
      <c r="RM102" s="36"/>
      <c r="RP102" s="39"/>
      <c r="RQ102" s="42"/>
      <c r="RR102" s="41"/>
      <c r="RS102" s="36"/>
      <c r="RT102" s="37"/>
      <c r="RX102" s="37"/>
      <c r="RY102" s="36"/>
      <c r="SB102" s="39"/>
      <c r="SC102" s="42"/>
      <c r="SD102" s="41"/>
      <c r="SE102" s="36"/>
      <c r="SF102" s="37"/>
      <c r="SJ102" s="37"/>
      <c r="SK102" s="36"/>
      <c r="SN102" s="39"/>
      <c r="SO102" s="42"/>
      <c r="SP102" s="41"/>
      <c r="SQ102" s="36"/>
      <c r="SR102" s="37"/>
      <c r="SV102" s="37"/>
      <c r="SW102" s="36"/>
      <c r="SZ102" s="39"/>
      <c r="TA102" s="42"/>
      <c r="TB102" s="41"/>
      <c r="TC102" s="36"/>
      <c r="TD102" s="37"/>
      <c r="TH102" s="37"/>
      <c r="TI102" s="36"/>
      <c r="TL102" s="39"/>
      <c r="TM102" s="42"/>
      <c r="TN102" s="41"/>
      <c r="TO102" s="36"/>
      <c r="TP102" s="37"/>
      <c r="TT102" s="37"/>
      <c r="TU102" s="36"/>
      <c r="TX102" s="39"/>
      <c r="TY102" s="42"/>
      <c r="TZ102" s="41"/>
      <c r="UA102" s="36"/>
      <c r="UB102" s="37"/>
      <c r="UF102" s="37"/>
      <c r="UG102" s="36"/>
      <c r="UJ102" s="39"/>
      <c r="UK102" s="42"/>
      <c r="UL102" s="41"/>
      <c r="UM102" s="36"/>
      <c r="UN102" s="37"/>
      <c r="UR102" s="37"/>
      <c r="US102" s="36"/>
      <c r="UV102" s="39"/>
      <c r="UW102" s="42"/>
      <c r="UX102" s="41"/>
      <c r="UY102" s="36"/>
      <c r="UZ102" s="37"/>
      <c r="VD102" s="37"/>
      <c r="VE102" s="36"/>
      <c r="VH102" s="39"/>
      <c r="VI102" s="42"/>
      <c r="VJ102" s="41"/>
      <c r="VK102" s="36"/>
      <c r="VL102" s="37"/>
      <c r="VP102" s="37"/>
      <c r="VQ102" s="36"/>
      <c r="VT102" s="39"/>
      <c r="VU102" s="42"/>
      <c r="VV102" s="41"/>
      <c r="VW102" s="36"/>
      <c r="VX102" s="37"/>
      <c r="WB102" s="37"/>
      <c r="WC102" s="36"/>
      <c r="WF102" s="39"/>
      <c r="WG102" s="42"/>
      <c r="WH102" s="41"/>
      <c r="WI102" s="36"/>
      <c r="WJ102" s="37"/>
      <c r="WN102" s="37"/>
      <c r="WO102" s="36"/>
      <c r="WR102" s="39"/>
      <c r="WS102" s="42"/>
      <c r="WT102" s="41"/>
      <c r="WU102" s="36"/>
      <c r="WV102" s="37"/>
      <c r="WZ102" s="37"/>
      <c r="XA102" s="36"/>
      <c r="XD102" s="39"/>
      <c r="XE102" s="42"/>
      <c r="XF102" s="41"/>
      <c r="XG102" s="36"/>
      <c r="XH102" s="37"/>
      <c r="XL102" s="37"/>
      <c r="XM102" s="36"/>
      <c r="XP102" s="39"/>
      <c r="XQ102" s="42"/>
      <c r="XR102" s="41"/>
      <c r="XS102" s="36"/>
      <c r="XT102" s="37"/>
      <c r="XX102" s="37"/>
      <c r="XY102" s="36"/>
      <c r="YB102" s="39"/>
      <c r="YC102" s="42"/>
      <c r="YD102" s="41"/>
      <c r="YE102" s="36"/>
      <c r="YF102" s="37"/>
      <c r="YJ102" s="37"/>
      <c r="YK102" s="36"/>
      <c r="YN102" s="39"/>
      <c r="YO102" s="42"/>
      <c r="YP102" s="41"/>
      <c r="YQ102" s="36"/>
      <c r="YR102" s="37"/>
      <c r="YV102" s="37"/>
      <c r="YW102" s="36"/>
      <c r="YZ102" s="39"/>
      <c r="ZA102" s="42"/>
      <c r="ZB102" s="41"/>
      <c r="ZC102" s="36"/>
      <c r="ZD102" s="37"/>
      <c r="ZH102" s="37"/>
      <c r="ZI102" s="36"/>
      <c r="ZL102" s="39"/>
      <c r="ZM102" s="42"/>
      <c r="ZN102" s="41"/>
      <c r="ZO102" s="36"/>
      <c r="ZP102" s="37"/>
      <c r="ZT102" s="37"/>
      <c r="ZU102" s="36"/>
      <c r="ZX102" s="39"/>
      <c r="ZY102" s="42"/>
      <c r="ZZ102" s="41"/>
      <c r="AAA102" s="36"/>
      <c r="AAB102" s="37"/>
      <c r="AAF102" s="37"/>
      <c r="AAG102" s="36"/>
      <c r="AAJ102" s="39"/>
      <c r="AAK102" s="42"/>
      <c r="AAL102" s="41"/>
      <c r="AAM102" s="36"/>
      <c r="AAN102" s="37"/>
      <c r="AAR102" s="37"/>
      <c r="AAS102" s="36"/>
      <c r="AAV102" s="39"/>
      <c r="AAW102" s="42"/>
      <c r="AAX102" s="41"/>
      <c r="AAY102" s="36"/>
      <c r="AAZ102" s="37"/>
      <c r="ABD102" s="37"/>
      <c r="ABE102" s="36"/>
      <c r="ABH102" s="39"/>
      <c r="ABI102" s="42"/>
      <c r="ABJ102" s="41"/>
      <c r="ABK102" s="36"/>
      <c r="ABL102" s="37"/>
      <c r="ABP102" s="37"/>
      <c r="ABQ102" s="36"/>
      <c r="ABT102" s="39"/>
      <c r="ABU102" s="42"/>
      <c r="ABV102" s="41"/>
      <c r="ABW102" s="36"/>
      <c r="ABX102" s="37"/>
      <c r="ACB102" s="37"/>
      <c r="ACC102" s="36"/>
      <c r="ACF102" s="39"/>
      <c r="ACG102" s="42"/>
      <c r="ACH102" s="41"/>
      <c r="ACI102" s="36"/>
      <c r="ACJ102" s="37"/>
      <c r="ACN102" s="37"/>
      <c r="ACO102" s="36"/>
      <c r="ACR102" s="39"/>
      <c r="ACS102" s="42"/>
      <c r="ACT102" s="41"/>
      <c r="ACU102" s="36"/>
      <c r="ACV102" s="37"/>
      <c r="ACZ102" s="37"/>
      <c r="ADA102" s="36"/>
      <c r="ADD102" s="39"/>
      <c r="ADE102" s="42"/>
      <c r="ADF102" s="41"/>
      <c r="ADG102" s="36"/>
      <c r="ADH102" s="37"/>
      <c r="ADL102" s="37"/>
      <c r="ADM102" s="36"/>
      <c r="ADP102" s="39"/>
      <c r="ADQ102" s="42"/>
      <c r="ADR102" s="41"/>
      <c r="ADS102" s="36"/>
      <c r="ADT102" s="37"/>
      <c r="ADX102" s="37"/>
      <c r="ADY102" s="36"/>
      <c r="AEB102" s="39"/>
      <c r="AEC102" s="42"/>
      <c r="AED102" s="41"/>
      <c r="AEE102" s="36"/>
      <c r="AEF102" s="37"/>
      <c r="AEJ102" s="37"/>
      <c r="AEK102" s="36"/>
      <c r="AEN102" s="39"/>
      <c r="AEO102" s="42"/>
      <c r="AEP102" s="41"/>
      <c r="AEQ102" s="36"/>
      <c r="AER102" s="37"/>
      <c r="AEV102" s="37"/>
      <c r="AEW102" s="36"/>
      <c r="AEZ102" s="39"/>
      <c r="AFA102" s="42"/>
      <c r="AFB102" s="41"/>
      <c r="AFC102" s="36"/>
      <c r="AFD102" s="37"/>
      <c r="AFH102" s="37"/>
      <c r="AFI102" s="36"/>
      <c r="AFL102" s="39"/>
      <c r="AFM102" s="42"/>
      <c r="AFN102" s="41"/>
      <c r="AFO102" s="36"/>
      <c r="AFP102" s="37"/>
      <c r="AFT102" s="37"/>
      <c r="AFU102" s="36"/>
      <c r="AFX102" s="39"/>
      <c r="AFY102" s="42"/>
      <c r="AFZ102" s="41"/>
      <c r="AGA102" s="36"/>
      <c r="AGB102" s="37"/>
      <c r="AGF102" s="37"/>
      <c r="AGG102" s="36"/>
      <c r="AGJ102" s="39"/>
      <c r="AGK102" s="42"/>
      <c r="AGL102" s="41"/>
      <c r="AGM102" s="36"/>
      <c r="AGN102" s="37"/>
      <c r="AGR102" s="37"/>
      <c r="AGS102" s="36"/>
      <c r="AGV102" s="39"/>
      <c r="AGW102" s="42"/>
      <c r="AGX102" s="41"/>
      <c r="AGY102" s="36"/>
      <c r="AGZ102" s="37"/>
      <c r="AHD102" s="37"/>
      <c r="AHE102" s="36"/>
      <c r="AHH102" s="39"/>
      <c r="AHI102" s="42"/>
      <c r="AHJ102" s="41"/>
      <c r="AHK102" s="36"/>
      <c r="AHL102" s="37"/>
      <c r="AHP102" s="37"/>
      <c r="AHQ102" s="36"/>
      <c r="AHT102" s="39"/>
      <c r="AHU102" s="42"/>
      <c r="AHV102" s="41"/>
      <c r="AHW102" s="36"/>
      <c r="AHX102" s="37"/>
      <c r="AIB102" s="37"/>
      <c r="AIC102" s="36"/>
      <c r="AIF102" s="39"/>
      <c r="AIG102" s="42"/>
      <c r="AIH102" s="41"/>
      <c r="AII102" s="36"/>
      <c r="AIJ102" s="37"/>
      <c r="AIN102" s="37"/>
      <c r="AIO102" s="36"/>
      <c r="AIR102" s="39"/>
      <c r="AIS102" s="42"/>
      <c r="AIT102" s="41"/>
      <c r="AIU102" s="36"/>
      <c r="AIV102" s="37"/>
      <c r="AIZ102" s="37"/>
      <c r="AJA102" s="36"/>
      <c r="AJD102" s="39"/>
      <c r="AJE102" s="42"/>
      <c r="AJF102" s="41"/>
      <c r="AJG102" s="36"/>
      <c r="AJH102" s="37"/>
      <c r="AJL102" s="37"/>
      <c r="AJM102" s="36"/>
      <c r="AJP102" s="39"/>
      <c r="AJQ102" s="42"/>
      <c r="AJR102" s="41"/>
      <c r="AJS102" s="36"/>
      <c r="AJT102" s="37"/>
      <c r="AJX102" s="37"/>
      <c r="AJY102" s="36"/>
      <c r="AKB102" s="39"/>
      <c r="AKC102" s="42"/>
      <c r="AKD102" s="41"/>
      <c r="AKE102" s="36"/>
      <c r="AKF102" s="37"/>
      <c r="AKJ102" s="37"/>
      <c r="AKK102" s="36"/>
      <c r="AKN102" s="39"/>
      <c r="AKO102" s="42"/>
      <c r="AKP102" s="41"/>
      <c r="AKQ102" s="36"/>
      <c r="AKR102" s="37"/>
      <c r="AKV102" s="37"/>
      <c r="AKW102" s="36"/>
      <c r="AKZ102" s="39"/>
      <c r="ALA102" s="42"/>
      <c r="ALB102" s="41"/>
      <c r="ALC102" s="36"/>
      <c r="ALD102" s="37"/>
      <c r="ALH102" s="37"/>
      <c r="ALI102" s="36"/>
      <c r="ALL102" s="39"/>
      <c r="ALM102" s="42"/>
      <c r="ALN102" s="41"/>
      <c r="ALO102" s="36"/>
      <c r="ALP102" s="37"/>
      <c r="ALT102" s="37"/>
      <c r="ALU102" s="36"/>
      <c r="ALX102" s="39"/>
      <c r="ALY102" s="42"/>
      <c r="ALZ102" s="41"/>
      <c r="AMA102" s="36"/>
      <c r="AMB102" s="37"/>
      <c r="AMF102" s="37"/>
      <c r="AMG102" s="36"/>
      <c r="AMJ102" s="39"/>
      <c r="AMK102" s="42"/>
      <c r="AML102" s="41"/>
      <c r="AMM102" s="36"/>
      <c r="AMN102" s="37"/>
    </row>
    <row r="103" spans="1:1028" s="38" customFormat="1" x14ac:dyDescent="0.2">
      <c r="A103" s="35" t="s">
        <v>409</v>
      </c>
      <c r="B103" s="24" t="s">
        <v>434</v>
      </c>
      <c r="C103" s="36" t="s">
        <v>197</v>
      </c>
      <c r="D103" s="58">
        <v>44138</v>
      </c>
      <c r="E103" s="26" t="s">
        <v>435</v>
      </c>
      <c r="F103" s="38" t="s">
        <v>199</v>
      </c>
      <c r="G103" s="38" t="s">
        <v>239</v>
      </c>
      <c r="H103" s="62">
        <v>44138</v>
      </c>
      <c r="I103" s="36">
        <v>1</v>
      </c>
      <c r="J103" s="26" t="s">
        <v>201</v>
      </c>
      <c r="K103" s="38" t="s">
        <v>76</v>
      </c>
      <c r="L103" s="22" t="s">
        <v>192</v>
      </c>
      <c r="M103" s="22" t="s">
        <v>192</v>
      </c>
      <c r="N103" s="22" t="s">
        <v>192</v>
      </c>
      <c r="O103" s="22" t="s">
        <v>192</v>
      </c>
      <c r="P103" s="28" t="s">
        <v>322</v>
      </c>
      <c r="Q103" s="40"/>
      <c r="R103" s="41"/>
      <c r="S103" s="36"/>
      <c r="T103" s="37"/>
      <c r="X103" s="37"/>
      <c r="Y103" s="36"/>
      <c r="AB103" s="39"/>
      <c r="AC103" s="42"/>
      <c r="AD103" s="41"/>
      <c r="AE103" s="36"/>
      <c r="AF103" s="37"/>
      <c r="AJ103" s="37"/>
      <c r="AK103" s="36"/>
      <c r="AN103" s="39"/>
      <c r="AO103" s="42"/>
      <c r="AP103" s="41"/>
      <c r="AQ103" s="36"/>
      <c r="AR103" s="37"/>
      <c r="AV103" s="37"/>
      <c r="AW103" s="36"/>
      <c r="AZ103" s="39"/>
      <c r="BA103" s="42"/>
      <c r="BB103" s="41"/>
      <c r="BC103" s="36"/>
      <c r="BD103" s="37"/>
      <c r="BH103" s="37"/>
      <c r="BI103" s="36"/>
      <c r="BL103" s="39"/>
      <c r="BM103" s="42"/>
      <c r="BN103" s="41"/>
      <c r="BO103" s="36"/>
      <c r="BP103" s="37"/>
      <c r="BT103" s="37"/>
      <c r="BU103" s="36"/>
      <c r="BX103" s="39"/>
      <c r="BY103" s="42"/>
      <c r="BZ103" s="41"/>
      <c r="CA103" s="36"/>
      <c r="CB103" s="37"/>
      <c r="CF103" s="37"/>
      <c r="CG103" s="36"/>
      <c r="CJ103" s="39"/>
      <c r="CK103" s="42"/>
      <c r="CL103" s="41"/>
      <c r="CM103" s="36"/>
      <c r="CN103" s="37"/>
      <c r="CR103" s="37"/>
      <c r="CS103" s="36"/>
      <c r="CV103" s="39"/>
      <c r="CW103" s="42"/>
      <c r="CX103" s="41"/>
      <c r="CY103" s="36"/>
      <c r="CZ103" s="37"/>
      <c r="DD103" s="37"/>
      <c r="DE103" s="36"/>
      <c r="DH103" s="39"/>
      <c r="DI103" s="42"/>
      <c r="DJ103" s="41"/>
      <c r="DK103" s="36"/>
      <c r="DL103" s="37"/>
      <c r="DP103" s="37"/>
      <c r="DQ103" s="36"/>
      <c r="DT103" s="39"/>
      <c r="DU103" s="42"/>
      <c r="DV103" s="41"/>
      <c r="DW103" s="36"/>
      <c r="DX103" s="37"/>
      <c r="EB103" s="37"/>
      <c r="EC103" s="36"/>
      <c r="EF103" s="39"/>
      <c r="EG103" s="42"/>
      <c r="EH103" s="41"/>
      <c r="EI103" s="36"/>
      <c r="EJ103" s="37"/>
      <c r="EN103" s="37"/>
      <c r="EO103" s="36"/>
      <c r="ER103" s="39"/>
      <c r="ES103" s="42"/>
      <c r="ET103" s="41"/>
      <c r="EU103" s="36"/>
      <c r="EV103" s="37"/>
      <c r="EZ103" s="37"/>
      <c r="FA103" s="36"/>
      <c r="FD103" s="39"/>
      <c r="FE103" s="42"/>
      <c r="FF103" s="41"/>
      <c r="FG103" s="36"/>
      <c r="FH103" s="37"/>
      <c r="FL103" s="37"/>
      <c r="FM103" s="36"/>
      <c r="FP103" s="39"/>
      <c r="FQ103" s="42"/>
      <c r="FR103" s="41"/>
      <c r="FS103" s="36"/>
      <c r="FT103" s="37"/>
      <c r="FX103" s="37"/>
      <c r="FY103" s="36"/>
      <c r="GB103" s="39"/>
      <c r="GC103" s="42"/>
      <c r="GD103" s="41"/>
      <c r="GE103" s="36"/>
      <c r="GF103" s="37"/>
      <c r="GJ103" s="37"/>
      <c r="GK103" s="36"/>
      <c r="GN103" s="39"/>
      <c r="GO103" s="42"/>
      <c r="GP103" s="41"/>
      <c r="GQ103" s="36"/>
      <c r="GR103" s="37"/>
      <c r="GV103" s="37"/>
      <c r="GW103" s="36"/>
      <c r="GZ103" s="39"/>
      <c r="HA103" s="42"/>
      <c r="HB103" s="41"/>
      <c r="HC103" s="36"/>
      <c r="HD103" s="37"/>
      <c r="HH103" s="37"/>
      <c r="HI103" s="36"/>
      <c r="HL103" s="39"/>
      <c r="HM103" s="42"/>
      <c r="HN103" s="41"/>
      <c r="HO103" s="36"/>
      <c r="HP103" s="37"/>
      <c r="HT103" s="37"/>
      <c r="HU103" s="36"/>
      <c r="HX103" s="39"/>
      <c r="HY103" s="42"/>
      <c r="HZ103" s="41"/>
      <c r="IA103" s="36"/>
      <c r="IB103" s="37"/>
      <c r="IF103" s="37"/>
      <c r="IG103" s="36"/>
      <c r="IJ103" s="39"/>
      <c r="IK103" s="42"/>
      <c r="IL103" s="41"/>
      <c r="IM103" s="36"/>
      <c r="IN103" s="37"/>
      <c r="IR103" s="37"/>
      <c r="IS103" s="36"/>
      <c r="IV103" s="39"/>
      <c r="IW103" s="42"/>
      <c r="IX103" s="41"/>
      <c r="IY103" s="36"/>
      <c r="IZ103" s="37"/>
      <c r="JD103" s="37"/>
      <c r="JE103" s="36"/>
      <c r="JH103" s="39"/>
      <c r="JI103" s="42"/>
      <c r="JJ103" s="41"/>
      <c r="JK103" s="36"/>
      <c r="JL103" s="37"/>
      <c r="JP103" s="37"/>
      <c r="JQ103" s="36"/>
      <c r="JT103" s="39"/>
      <c r="JU103" s="42"/>
      <c r="JV103" s="41"/>
      <c r="JW103" s="36"/>
      <c r="JX103" s="37"/>
      <c r="KB103" s="37"/>
      <c r="KC103" s="36"/>
      <c r="KF103" s="39"/>
      <c r="KG103" s="42"/>
      <c r="KH103" s="41"/>
      <c r="KI103" s="36"/>
      <c r="KJ103" s="37"/>
      <c r="KN103" s="37"/>
      <c r="KO103" s="36"/>
      <c r="KR103" s="39"/>
      <c r="KS103" s="42"/>
      <c r="KT103" s="41"/>
      <c r="KU103" s="36"/>
      <c r="KV103" s="37"/>
      <c r="KZ103" s="37"/>
      <c r="LA103" s="36"/>
      <c r="LD103" s="39"/>
      <c r="LE103" s="42"/>
      <c r="LF103" s="41"/>
      <c r="LG103" s="36"/>
      <c r="LH103" s="37"/>
      <c r="LL103" s="37"/>
      <c r="LM103" s="36"/>
      <c r="LP103" s="39"/>
      <c r="LQ103" s="42"/>
      <c r="LR103" s="41"/>
      <c r="LS103" s="36"/>
      <c r="LT103" s="37"/>
      <c r="LX103" s="37"/>
      <c r="LY103" s="36"/>
      <c r="MB103" s="39"/>
      <c r="MC103" s="42"/>
      <c r="MD103" s="41"/>
      <c r="ME103" s="36"/>
      <c r="MF103" s="37"/>
      <c r="MJ103" s="37"/>
      <c r="MK103" s="36"/>
      <c r="MN103" s="39"/>
      <c r="MO103" s="42"/>
      <c r="MP103" s="41"/>
      <c r="MQ103" s="36"/>
      <c r="MR103" s="37"/>
      <c r="MV103" s="37"/>
      <c r="MW103" s="36"/>
      <c r="MZ103" s="39"/>
      <c r="NA103" s="42"/>
      <c r="NB103" s="41"/>
      <c r="NC103" s="36"/>
      <c r="ND103" s="37"/>
      <c r="NH103" s="37"/>
      <c r="NI103" s="36"/>
      <c r="NL103" s="39"/>
      <c r="NM103" s="42"/>
      <c r="NN103" s="41"/>
      <c r="NO103" s="36"/>
      <c r="NP103" s="37"/>
      <c r="NT103" s="37"/>
      <c r="NU103" s="36"/>
      <c r="NX103" s="39"/>
      <c r="NY103" s="42"/>
      <c r="NZ103" s="41"/>
      <c r="OA103" s="36"/>
      <c r="OB103" s="37"/>
      <c r="OF103" s="37"/>
      <c r="OG103" s="36"/>
      <c r="OJ103" s="39"/>
      <c r="OK103" s="42"/>
      <c r="OL103" s="41"/>
      <c r="OM103" s="36"/>
      <c r="ON103" s="37"/>
      <c r="OR103" s="37"/>
      <c r="OS103" s="36"/>
      <c r="OV103" s="39"/>
      <c r="OW103" s="42"/>
      <c r="OX103" s="41"/>
      <c r="OY103" s="36"/>
      <c r="OZ103" s="37"/>
      <c r="PD103" s="37"/>
      <c r="PE103" s="36"/>
      <c r="PH103" s="39"/>
      <c r="PI103" s="42"/>
      <c r="PJ103" s="41"/>
      <c r="PK103" s="36"/>
      <c r="PL103" s="37"/>
      <c r="PP103" s="37"/>
      <c r="PQ103" s="36"/>
      <c r="PT103" s="39"/>
      <c r="PU103" s="42"/>
      <c r="PV103" s="41"/>
      <c r="PW103" s="36"/>
      <c r="PX103" s="37"/>
      <c r="QB103" s="37"/>
      <c r="QC103" s="36"/>
      <c r="QF103" s="39"/>
      <c r="QG103" s="42"/>
      <c r="QH103" s="41"/>
      <c r="QI103" s="36"/>
      <c r="QJ103" s="37"/>
      <c r="QN103" s="37"/>
      <c r="QO103" s="36"/>
      <c r="QR103" s="39"/>
      <c r="QS103" s="42"/>
      <c r="QT103" s="41"/>
      <c r="QU103" s="36"/>
      <c r="QV103" s="37"/>
      <c r="QZ103" s="37"/>
      <c r="RA103" s="36"/>
      <c r="RD103" s="39"/>
      <c r="RE103" s="42"/>
      <c r="RF103" s="41"/>
      <c r="RG103" s="36"/>
      <c r="RH103" s="37"/>
      <c r="RL103" s="37"/>
      <c r="RM103" s="36"/>
      <c r="RP103" s="39"/>
      <c r="RQ103" s="42"/>
      <c r="RR103" s="41"/>
      <c r="RS103" s="36"/>
      <c r="RT103" s="37"/>
      <c r="RX103" s="37"/>
      <c r="RY103" s="36"/>
      <c r="SB103" s="39"/>
      <c r="SC103" s="42"/>
      <c r="SD103" s="41"/>
      <c r="SE103" s="36"/>
      <c r="SF103" s="37"/>
      <c r="SJ103" s="37"/>
      <c r="SK103" s="36"/>
      <c r="SN103" s="39"/>
      <c r="SO103" s="42"/>
      <c r="SP103" s="41"/>
      <c r="SQ103" s="36"/>
      <c r="SR103" s="37"/>
      <c r="SV103" s="37"/>
      <c r="SW103" s="36"/>
      <c r="SZ103" s="39"/>
      <c r="TA103" s="42"/>
      <c r="TB103" s="41"/>
      <c r="TC103" s="36"/>
      <c r="TD103" s="37"/>
      <c r="TH103" s="37"/>
      <c r="TI103" s="36"/>
      <c r="TL103" s="39"/>
      <c r="TM103" s="42"/>
      <c r="TN103" s="41"/>
      <c r="TO103" s="36"/>
      <c r="TP103" s="37"/>
      <c r="TT103" s="37"/>
      <c r="TU103" s="36"/>
      <c r="TX103" s="39"/>
      <c r="TY103" s="42"/>
      <c r="TZ103" s="41"/>
      <c r="UA103" s="36"/>
      <c r="UB103" s="37"/>
      <c r="UF103" s="37"/>
      <c r="UG103" s="36"/>
      <c r="UJ103" s="39"/>
      <c r="UK103" s="42"/>
      <c r="UL103" s="41"/>
      <c r="UM103" s="36"/>
      <c r="UN103" s="37"/>
      <c r="UR103" s="37"/>
      <c r="US103" s="36"/>
      <c r="UV103" s="39"/>
      <c r="UW103" s="42"/>
      <c r="UX103" s="41"/>
      <c r="UY103" s="36"/>
      <c r="UZ103" s="37"/>
      <c r="VD103" s="37"/>
      <c r="VE103" s="36"/>
      <c r="VH103" s="39"/>
      <c r="VI103" s="42"/>
      <c r="VJ103" s="41"/>
      <c r="VK103" s="36"/>
      <c r="VL103" s="37"/>
      <c r="VP103" s="37"/>
      <c r="VQ103" s="36"/>
      <c r="VT103" s="39"/>
      <c r="VU103" s="42"/>
      <c r="VV103" s="41"/>
      <c r="VW103" s="36"/>
      <c r="VX103" s="37"/>
      <c r="WB103" s="37"/>
      <c r="WC103" s="36"/>
      <c r="WF103" s="39"/>
      <c r="WG103" s="42"/>
      <c r="WH103" s="41"/>
      <c r="WI103" s="36"/>
      <c r="WJ103" s="37"/>
      <c r="WN103" s="37"/>
      <c r="WO103" s="36"/>
      <c r="WR103" s="39"/>
      <c r="WS103" s="42"/>
      <c r="WT103" s="41"/>
      <c r="WU103" s="36"/>
      <c r="WV103" s="37"/>
      <c r="WZ103" s="37"/>
      <c r="XA103" s="36"/>
      <c r="XD103" s="39"/>
      <c r="XE103" s="42"/>
      <c r="XF103" s="41"/>
      <c r="XG103" s="36"/>
      <c r="XH103" s="37"/>
      <c r="XL103" s="37"/>
      <c r="XM103" s="36"/>
      <c r="XP103" s="39"/>
      <c r="XQ103" s="42"/>
      <c r="XR103" s="41"/>
      <c r="XS103" s="36"/>
      <c r="XT103" s="37"/>
      <c r="XX103" s="37"/>
      <c r="XY103" s="36"/>
      <c r="YB103" s="39"/>
      <c r="YC103" s="42"/>
      <c r="YD103" s="41"/>
      <c r="YE103" s="36"/>
      <c r="YF103" s="37"/>
      <c r="YJ103" s="37"/>
      <c r="YK103" s="36"/>
      <c r="YN103" s="39"/>
      <c r="YO103" s="42"/>
      <c r="YP103" s="41"/>
      <c r="YQ103" s="36"/>
      <c r="YR103" s="37"/>
      <c r="YV103" s="37"/>
      <c r="YW103" s="36"/>
      <c r="YZ103" s="39"/>
      <c r="ZA103" s="42"/>
      <c r="ZB103" s="41"/>
      <c r="ZC103" s="36"/>
      <c r="ZD103" s="37"/>
      <c r="ZH103" s="37"/>
      <c r="ZI103" s="36"/>
      <c r="ZL103" s="39"/>
      <c r="ZM103" s="42"/>
      <c r="ZN103" s="41"/>
      <c r="ZO103" s="36"/>
      <c r="ZP103" s="37"/>
      <c r="ZT103" s="37"/>
      <c r="ZU103" s="36"/>
      <c r="ZX103" s="39"/>
      <c r="ZY103" s="42"/>
      <c r="ZZ103" s="41"/>
      <c r="AAA103" s="36"/>
      <c r="AAB103" s="37"/>
      <c r="AAF103" s="37"/>
      <c r="AAG103" s="36"/>
      <c r="AAJ103" s="39"/>
      <c r="AAK103" s="42"/>
      <c r="AAL103" s="41"/>
      <c r="AAM103" s="36"/>
      <c r="AAN103" s="37"/>
      <c r="AAR103" s="37"/>
      <c r="AAS103" s="36"/>
      <c r="AAV103" s="39"/>
      <c r="AAW103" s="42"/>
      <c r="AAX103" s="41"/>
      <c r="AAY103" s="36"/>
      <c r="AAZ103" s="37"/>
      <c r="ABD103" s="37"/>
      <c r="ABE103" s="36"/>
      <c r="ABH103" s="39"/>
      <c r="ABI103" s="42"/>
      <c r="ABJ103" s="41"/>
      <c r="ABK103" s="36"/>
      <c r="ABL103" s="37"/>
      <c r="ABP103" s="37"/>
      <c r="ABQ103" s="36"/>
      <c r="ABT103" s="39"/>
      <c r="ABU103" s="42"/>
      <c r="ABV103" s="41"/>
      <c r="ABW103" s="36"/>
      <c r="ABX103" s="37"/>
      <c r="ACB103" s="37"/>
      <c r="ACC103" s="36"/>
      <c r="ACF103" s="39"/>
      <c r="ACG103" s="42"/>
      <c r="ACH103" s="41"/>
      <c r="ACI103" s="36"/>
      <c r="ACJ103" s="37"/>
      <c r="ACN103" s="37"/>
      <c r="ACO103" s="36"/>
      <c r="ACR103" s="39"/>
      <c r="ACS103" s="42"/>
      <c r="ACT103" s="41"/>
      <c r="ACU103" s="36"/>
      <c r="ACV103" s="37"/>
      <c r="ACZ103" s="37"/>
      <c r="ADA103" s="36"/>
      <c r="ADD103" s="39"/>
      <c r="ADE103" s="42"/>
      <c r="ADF103" s="41"/>
      <c r="ADG103" s="36"/>
      <c r="ADH103" s="37"/>
      <c r="ADL103" s="37"/>
      <c r="ADM103" s="36"/>
      <c r="ADP103" s="39"/>
      <c r="ADQ103" s="42"/>
      <c r="ADR103" s="41"/>
      <c r="ADS103" s="36"/>
      <c r="ADT103" s="37"/>
      <c r="ADX103" s="37"/>
      <c r="ADY103" s="36"/>
      <c r="AEB103" s="39"/>
      <c r="AEC103" s="42"/>
      <c r="AED103" s="41"/>
      <c r="AEE103" s="36"/>
      <c r="AEF103" s="37"/>
      <c r="AEJ103" s="37"/>
      <c r="AEK103" s="36"/>
      <c r="AEN103" s="39"/>
      <c r="AEO103" s="42"/>
      <c r="AEP103" s="41"/>
      <c r="AEQ103" s="36"/>
      <c r="AER103" s="37"/>
      <c r="AEV103" s="37"/>
      <c r="AEW103" s="36"/>
      <c r="AEZ103" s="39"/>
      <c r="AFA103" s="42"/>
      <c r="AFB103" s="41"/>
      <c r="AFC103" s="36"/>
      <c r="AFD103" s="37"/>
      <c r="AFH103" s="37"/>
      <c r="AFI103" s="36"/>
      <c r="AFL103" s="39"/>
      <c r="AFM103" s="42"/>
      <c r="AFN103" s="41"/>
      <c r="AFO103" s="36"/>
      <c r="AFP103" s="37"/>
      <c r="AFT103" s="37"/>
      <c r="AFU103" s="36"/>
      <c r="AFX103" s="39"/>
      <c r="AFY103" s="42"/>
      <c r="AFZ103" s="41"/>
      <c r="AGA103" s="36"/>
      <c r="AGB103" s="37"/>
      <c r="AGF103" s="37"/>
      <c r="AGG103" s="36"/>
      <c r="AGJ103" s="39"/>
      <c r="AGK103" s="42"/>
      <c r="AGL103" s="41"/>
      <c r="AGM103" s="36"/>
      <c r="AGN103" s="37"/>
      <c r="AGR103" s="37"/>
      <c r="AGS103" s="36"/>
      <c r="AGV103" s="39"/>
      <c r="AGW103" s="42"/>
      <c r="AGX103" s="41"/>
      <c r="AGY103" s="36"/>
      <c r="AGZ103" s="37"/>
      <c r="AHD103" s="37"/>
      <c r="AHE103" s="36"/>
      <c r="AHH103" s="39"/>
      <c r="AHI103" s="42"/>
      <c r="AHJ103" s="41"/>
      <c r="AHK103" s="36"/>
      <c r="AHL103" s="37"/>
      <c r="AHP103" s="37"/>
      <c r="AHQ103" s="36"/>
      <c r="AHT103" s="39"/>
      <c r="AHU103" s="42"/>
      <c r="AHV103" s="41"/>
      <c r="AHW103" s="36"/>
      <c r="AHX103" s="37"/>
      <c r="AIB103" s="37"/>
      <c r="AIC103" s="36"/>
      <c r="AIF103" s="39"/>
      <c r="AIG103" s="42"/>
      <c r="AIH103" s="41"/>
      <c r="AII103" s="36"/>
      <c r="AIJ103" s="37"/>
      <c r="AIN103" s="37"/>
      <c r="AIO103" s="36"/>
      <c r="AIR103" s="39"/>
      <c r="AIS103" s="42"/>
      <c r="AIT103" s="41"/>
      <c r="AIU103" s="36"/>
      <c r="AIV103" s="37"/>
      <c r="AIZ103" s="37"/>
      <c r="AJA103" s="36"/>
      <c r="AJD103" s="39"/>
      <c r="AJE103" s="42"/>
      <c r="AJF103" s="41"/>
      <c r="AJG103" s="36"/>
      <c r="AJH103" s="37"/>
      <c r="AJL103" s="37"/>
      <c r="AJM103" s="36"/>
      <c r="AJP103" s="39"/>
      <c r="AJQ103" s="42"/>
      <c r="AJR103" s="41"/>
      <c r="AJS103" s="36"/>
      <c r="AJT103" s="37"/>
      <c r="AJX103" s="37"/>
      <c r="AJY103" s="36"/>
      <c r="AKB103" s="39"/>
      <c r="AKC103" s="42"/>
      <c r="AKD103" s="41"/>
      <c r="AKE103" s="36"/>
      <c r="AKF103" s="37"/>
      <c r="AKJ103" s="37"/>
      <c r="AKK103" s="36"/>
      <c r="AKN103" s="39"/>
      <c r="AKO103" s="42"/>
      <c r="AKP103" s="41"/>
      <c r="AKQ103" s="36"/>
      <c r="AKR103" s="37"/>
      <c r="AKV103" s="37"/>
      <c r="AKW103" s="36"/>
      <c r="AKZ103" s="39"/>
      <c r="ALA103" s="42"/>
      <c r="ALB103" s="41"/>
      <c r="ALC103" s="36"/>
      <c r="ALD103" s="37"/>
      <c r="ALH103" s="37"/>
      <c r="ALI103" s="36"/>
      <c r="ALL103" s="39"/>
      <c r="ALM103" s="42"/>
      <c r="ALN103" s="41"/>
      <c r="ALO103" s="36"/>
      <c r="ALP103" s="37"/>
      <c r="ALT103" s="37"/>
      <c r="ALU103" s="36"/>
      <c r="ALX103" s="39"/>
      <c r="ALY103" s="42"/>
      <c r="ALZ103" s="41"/>
      <c r="AMA103" s="36"/>
      <c r="AMB103" s="37"/>
      <c r="AMF103" s="37"/>
      <c r="AMG103" s="36"/>
      <c r="AMJ103" s="39"/>
      <c r="AMK103" s="42"/>
      <c r="AML103" s="41"/>
      <c r="AMM103" s="36"/>
      <c r="AMN103" s="37"/>
    </row>
    <row r="104" spans="1:1028" s="38" customFormat="1" x14ac:dyDescent="0.2">
      <c r="A104" s="35" t="s">
        <v>409</v>
      </c>
      <c r="B104" s="24" t="s">
        <v>436</v>
      </c>
      <c r="C104" s="36" t="s">
        <v>197</v>
      </c>
      <c r="D104" s="58">
        <v>44139</v>
      </c>
      <c r="E104" s="26" t="s">
        <v>437</v>
      </c>
      <c r="F104" s="38" t="s">
        <v>199</v>
      </c>
      <c r="G104" s="38" t="s">
        <v>200</v>
      </c>
      <c r="H104" s="62">
        <v>44140</v>
      </c>
      <c r="I104" s="36">
        <v>1</v>
      </c>
      <c r="J104" s="26" t="s">
        <v>201</v>
      </c>
      <c r="K104" s="38" t="s">
        <v>76</v>
      </c>
      <c r="L104" s="22" t="s">
        <v>192</v>
      </c>
      <c r="M104" s="22" t="s">
        <v>192</v>
      </c>
      <c r="N104" s="22" t="s">
        <v>192</v>
      </c>
      <c r="O104" s="22" t="s">
        <v>192</v>
      </c>
      <c r="P104" s="28"/>
      <c r="Q104" s="40"/>
      <c r="R104" s="41"/>
      <c r="S104" s="36"/>
      <c r="T104" s="37"/>
      <c r="X104" s="37"/>
      <c r="Y104" s="36"/>
      <c r="AB104" s="39"/>
      <c r="AC104" s="42"/>
      <c r="AD104" s="41"/>
      <c r="AE104" s="36"/>
      <c r="AF104" s="37"/>
      <c r="AJ104" s="37"/>
      <c r="AK104" s="36"/>
      <c r="AN104" s="39"/>
      <c r="AO104" s="42"/>
      <c r="AP104" s="41"/>
      <c r="AQ104" s="36"/>
      <c r="AR104" s="37"/>
      <c r="AV104" s="37"/>
      <c r="AW104" s="36"/>
      <c r="AZ104" s="39"/>
      <c r="BA104" s="42"/>
      <c r="BB104" s="41"/>
      <c r="BC104" s="36"/>
      <c r="BD104" s="37"/>
      <c r="BH104" s="37"/>
      <c r="BI104" s="36"/>
      <c r="BL104" s="39"/>
      <c r="BM104" s="42"/>
      <c r="BN104" s="41"/>
      <c r="BO104" s="36"/>
      <c r="BP104" s="37"/>
      <c r="BT104" s="37"/>
      <c r="BU104" s="36"/>
      <c r="BX104" s="39"/>
      <c r="BY104" s="42"/>
      <c r="BZ104" s="41"/>
      <c r="CA104" s="36"/>
      <c r="CB104" s="37"/>
      <c r="CF104" s="37"/>
      <c r="CG104" s="36"/>
      <c r="CJ104" s="39"/>
      <c r="CK104" s="42"/>
      <c r="CL104" s="41"/>
      <c r="CM104" s="36"/>
      <c r="CN104" s="37"/>
      <c r="CR104" s="37"/>
      <c r="CS104" s="36"/>
      <c r="CV104" s="39"/>
      <c r="CW104" s="42"/>
      <c r="CX104" s="41"/>
      <c r="CY104" s="36"/>
      <c r="CZ104" s="37"/>
      <c r="DD104" s="37"/>
      <c r="DE104" s="36"/>
      <c r="DH104" s="39"/>
      <c r="DI104" s="42"/>
      <c r="DJ104" s="41"/>
      <c r="DK104" s="36"/>
      <c r="DL104" s="37"/>
      <c r="DP104" s="37"/>
      <c r="DQ104" s="36"/>
      <c r="DT104" s="39"/>
      <c r="DU104" s="42"/>
      <c r="DV104" s="41"/>
      <c r="DW104" s="36"/>
      <c r="DX104" s="37"/>
      <c r="EB104" s="37"/>
      <c r="EC104" s="36"/>
      <c r="EF104" s="39"/>
      <c r="EG104" s="42"/>
      <c r="EH104" s="41"/>
      <c r="EI104" s="36"/>
      <c r="EJ104" s="37"/>
      <c r="EN104" s="37"/>
      <c r="EO104" s="36"/>
      <c r="ER104" s="39"/>
      <c r="ES104" s="42"/>
      <c r="ET104" s="41"/>
      <c r="EU104" s="36"/>
      <c r="EV104" s="37"/>
      <c r="EZ104" s="37"/>
      <c r="FA104" s="36"/>
      <c r="FD104" s="39"/>
      <c r="FE104" s="42"/>
      <c r="FF104" s="41"/>
      <c r="FG104" s="36"/>
      <c r="FH104" s="37"/>
      <c r="FL104" s="37"/>
      <c r="FM104" s="36"/>
      <c r="FP104" s="39"/>
      <c r="FQ104" s="42"/>
      <c r="FR104" s="41"/>
      <c r="FS104" s="36"/>
      <c r="FT104" s="37"/>
      <c r="FX104" s="37"/>
      <c r="FY104" s="36"/>
      <c r="GB104" s="39"/>
      <c r="GC104" s="42"/>
      <c r="GD104" s="41"/>
      <c r="GE104" s="36"/>
      <c r="GF104" s="37"/>
      <c r="GJ104" s="37"/>
      <c r="GK104" s="36"/>
      <c r="GN104" s="39"/>
      <c r="GO104" s="42"/>
      <c r="GP104" s="41"/>
      <c r="GQ104" s="36"/>
      <c r="GR104" s="37"/>
      <c r="GV104" s="37"/>
      <c r="GW104" s="36"/>
      <c r="GZ104" s="39"/>
      <c r="HA104" s="42"/>
      <c r="HB104" s="41"/>
      <c r="HC104" s="36"/>
      <c r="HD104" s="37"/>
      <c r="HH104" s="37"/>
      <c r="HI104" s="36"/>
      <c r="HL104" s="39"/>
      <c r="HM104" s="42"/>
      <c r="HN104" s="41"/>
      <c r="HO104" s="36"/>
      <c r="HP104" s="37"/>
      <c r="HT104" s="37"/>
      <c r="HU104" s="36"/>
      <c r="HX104" s="39"/>
      <c r="HY104" s="42"/>
      <c r="HZ104" s="41"/>
      <c r="IA104" s="36"/>
      <c r="IB104" s="37"/>
      <c r="IF104" s="37"/>
      <c r="IG104" s="36"/>
      <c r="IJ104" s="39"/>
      <c r="IK104" s="42"/>
      <c r="IL104" s="41"/>
      <c r="IM104" s="36"/>
      <c r="IN104" s="37"/>
      <c r="IR104" s="37"/>
      <c r="IS104" s="36"/>
      <c r="IV104" s="39"/>
      <c r="IW104" s="42"/>
      <c r="IX104" s="41"/>
      <c r="IY104" s="36"/>
      <c r="IZ104" s="37"/>
      <c r="JD104" s="37"/>
      <c r="JE104" s="36"/>
      <c r="JH104" s="39"/>
      <c r="JI104" s="42"/>
      <c r="JJ104" s="41"/>
      <c r="JK104" s="36"/>
      <c r="JL104" s="37"/>
      <c r="JP104" s="37"/>
      <c r="JQ104" s="36"/>
      <c r="JT104" s="39"/>
      <c r="JU104" s="42"/>
      <c r="JV104" s="41"/>
      <c r="JW104" s="36"/>
      <c r="JX104" s="37"/>
      <c r="KB104" s="37"/>
      <c r="KC104" s="36"/>
      <c r="KF104" s="39"/>
      <c r="KG104" s="42"/>
      <c r="KH104" s="41"/>
      <c r="KI104" s="36"/>
      <c r="KJ104" s="37"/>
      <c r="KN104" s="37"/>
      <c r="KO104" s="36"/>
      <c r="KR104" s="39"/>
      <c r="KS104" s="42"/>
      <c r="KT104" s="41"/>
      <c r="KU104" s="36"/>
      <c r="KV104" s="37"/>
      <c r="KZ104" s="37"/>
      <c r="LA104" s="36"/>
      <c r="LD104" s="39"/>
      <c r="LE104" s="42"/>
      <c r="LF104" s="41"/>
      <c r="LG104" s="36"/>
      <c r="LH104" s="37"/>
      <c r="LL104" s="37"/>
      <c r="LM104" s="36"/>
      <c r="LP104" s="39"/>
      <c r="LQ104" s="42"/>
      <c r="LR104" s="41"/>
      <c r="LS104" s="36"/>
      <c r="LT104" s="37"/>
      <c r="LX104" s="37"/>
      <c r="LY104" s="36"/>
      <c r="MB104" s="39"/>
      <c r="MC104" s="42"/>
      <c r="MD104" s="41"/>
      <c r="ME104" s="36"/>
      <c r="MF104" s="37"/>
      <c r="MJ104" s="37"/>
      <c r="MK104" s="36"/>
      <c r="MN104" s="39"/>
      <c r="MO104" s="42"/>
      <c r="MP104" s="41"/>
      <c r="MQ104" s="36"/>
      <c r="MR104" s="37"/>
      <c r="MV104" s="37"/>
      <c r="MW104" s="36"/>
      <c r="MZ104" s="39"/>
      <c r="NA104" s="42"/>
      <c r="NB104" s="41"/>
      <c r="NC104" s="36"/>
      <c r="ND104" s="37"/>
      <c r="NH104" s="37"/>
      <c r="NI104" s="36"/>
      <c r="NL104" s="39"/>
      <c r="NM104" s="42"/>
      <c r="NN104" s="41"/>
      <c r="NO104" s="36"/>
      <c r="NP104" s="37"/>
      <c r="NT104" s="37"/>
      <c r="NU104" s="36"/>
      <c r="NX104" s="39"/>
      <c r="NY104" s="42"/>
      <c r="NZ104" s="41"/>
      <c r="OA104" s="36"/>
      <c r="OB104" s="37"/>
      <c r="OF104" s="37"/>
      <c r="OG104" s="36"/>
      <c r="OJ104" s="39"/>
      <c r="OK104" s="42"/>
      <c r="OL104" s="41"/>
      <c r="OM104" s="36"/>
      <c r="ON104" s="37"/>
      <c r="OR104" s="37"/>
      <c r="OS104" s="36"/>
      <c r="OV104" s="39"/>
      <c r="OW104" s="42"/>
      <c r="OX104" s="41"/>
      <c r="OY104" s="36"/>
      <c r="OZ104" s="37"/>
      <c r="PD104" s="37"/>
      <c r="PE104" s="36"/>
      <c r="PH104" s="39"/>
      <c r="PI104" s="42"/>
      <c r="PJ104" s="41"/>
      <c r="PK104" s="36"/>
      <c r="PL104" s="37"/>
      <c r="PP104" s="37"/>
      <c r="PQ104" s="36"/>
      <c r="PT104" s="39"/>
      <c r="PU104" s="42"/>
      <c r="PV104" s="41"/>
      <c r="PW104" s="36"/>
      <c r="PX104" s="37"/>
      <c r="QB104" s="37"/>
      <c r="QC104" s="36"/>
      <c r="QF104" s="39"/>
      <c r="QG104" s="42"/>
      <c r="QH104" s="41"/>
      <c r="QI104" s="36"/>
      <c r="QJ104" s="37"/>
      <c r="QN104" s="37"/>
      <c r="QO104" s="36"/>
      <c r="QR104" s="39"/>
      <c r="QS104" s="42"/>
      <c r="QT104" s="41"/>
      <c r="QU104" s="36"/>
      <c r="QV104" s="37"/>
      <c r="QZ104" s="37"/>
      <c r="RA104" s="36"/>
      <c r="RD104" s="39"/>
      <c r="RE104" s="42"/>
      <c r="RF104" s="41"/>
      <c r="RG104" s="36"/>
      <c r="RH104" s="37"/>
      <c r="RL104" s="37"/>
      <c r="RM104" s="36"/>
      <c r="RP104" s="39"/>
      <c r="RQ104" s="42"/>
      <c r="RR104" s="41"/>
      <c r="RS104" s="36"/>
      <c r="RT104" s="37"/>
      <c r="RX104" s="37"/>
      <c r="RY104" s="36"/>
      <c r="SB104" s="39"/>
      <c r="SC104" s="42"/>
      <c r="SD104" s="41"/>
      <c r="SE104" s="36"/>
      <c r="SF104" s="37"/>
      <c r="SJ104" s="37"/>
      <c r="SK104" s="36"/>
      <c r="SN104" s="39"/>
      <c r="SO104" s="42"/>
      <c r="SP104" s="41"/>
      <c r="SQ104" s="36"/>
      <c r="SR104" s="37"/>
      <c r="SV104" s="37"/>
      <c r="SW104" s="36"/>
      <c r="SZ104" s="39"/>
      <c r="TA104" s="42"/>
      <c r="TB104" s="41"/>
      <c r="TC104" s="36"/>
      <c r="TD104" s="37"/>
      <c r="TH104" s="37"/>
      <c r="TI104" s="36"/>
      <c r="TL104" s="39"/>
      <c r="TM104" s="42"/>
      <c r="TN104" s="41"/>
      <c r="TO104" s="36"/>
      <c r="TP104" s="37"/>
      <c r="TT104" s="37"/>
      <c r="TU104" s="36"/>
      <c r="TX104" s="39"/>
      <c r="TY104" s="42"/>
      <c r="TZ104" s="41"/>
      <c r="UA104" s="36"/>
      <c r="UB104" s="37"/>
      <c r="UF104" s="37"/>
      <c r="UG104" s="36"/>
      <c r="UJ104" s="39"/>
      <c r="UK104" s="42"/>
      <c r="UL104" s="41"/>
      <c r="UM104" s="36"/>
      <c r="UN104" s="37"/>
      <c r="UR104" s="37"/>
      <c r="US104" s="36"/>
      <c r="UV104" s="39"/>
      <c r="UW104" s="42"/>
      <c r="UX104" s="41"/>
      <c r="UY104" s="36"/>
      <c r="UZ104" s="37"/>
      <c r="VD104" s="37"/>
      <c r="VE104" s="36"/>
      <c r="VH104" s="39"/>
      <c r="VI104" s="42"/>
      <c r="VJ104" s="41"/>
      <c r="VK104" s="36"/>
      <c r="VL104" s="37"/>
      <c r="VP104" s="37"/>
      <c r="VQ104" s="36"/>
      <c r="VT104" s="39"/>
      <c r="VU104" s="42"/>
      <c r="VV104" s="41"/>
      <c r="VW104" s="36"/>
      <c r="VX104" s="37"/>
      <c r="WB104" s="37"/>
      <c r="WC104" s="36"/>
      <c r="WF104" s="39"/>
      <c r="WG104" s="42"/>
      <c r="WH104" s="41"/>
      <c r="WI104" s="36"/>
      <c r="WJ104" s="37"/>
      <c r="WN104" s="37"/>
      <c r="WO104" s="36"/>
      <c r="WR104" s="39"/>
      <c r="WS104" s="42"/>
      <c r="WT104" s="41"/>
      <c r="WU104" s="36"/>
      <c r="WV104" s="37"/>
      <c r="WZ104" s="37"/>
      <c r="XA104" s="36"/>
      <c r="XD104" s="39"/>
      <c r="XE104" s="42"/>
      <c r="XF104" s="41"/>
      <c r="XG104" s="36"/>
      <c r="XH104" s="37"/>
      <c r="XL104" s="37"/>
      <c r="XM104" s="36"/>
      <c r="XP104" s="39"/>
      <c r="XQ104" s="42"/>
      <c r="XR104" s="41"/>
      <c r="XS104" s="36"/>
      <c r="XT104" s="37"/>
      <c r="XX104" s="37"/>
      <c r="XY104" s="36"/>
      <c r="YB104" s="39"/>
      <c r="YC104" s="42"/>
      <c r="YD104" s="41"/>
      <c r="YE104" s="36"/>
      <c r="YF104" s="37"/>
      <c r="YJ104" s="37"/>
      <c r="YK104" s="36"/>
      <c r="YN104" s="39"/>
      <c r="YO104" s="42"/>
      <c r="YP104" s="41"/>
      <c r="YQ104" s="36"/>
      <c r="YR104" s="37"/>
      <c r="YV104" s="37"/>
      <c r="YW104" s="36"/>
      <c r="YZ104" s="39"/>
      <c r="ZA104" s="42"/>
      <c r="ZB104" s="41"/>
      <c r="ZC104" s="36"/>
      <c r="ZD104" s="37"/>
      <c r="ZH104" s="37"/>
      <c r="ZI104" s="36"/>
      <c r="ZL104" s="39"/>
      <c r="ZM104" s="42"/>
      <c r="ZN104" s="41"/>
      <c r="ZO104" s="36"/>
      <c r="ZP104" s="37"/>
      <c r="ZT104" s="37"/>
      <c r="ZU104" s="36"/>
      <c r="ZX104" s="39"/>
      <c r="ZY104" s="42"/>
      <c r="ZZ104" s="41"/>
      <c r="AAA104" s="36"/>
      <c r="AAB104" s="37"/>
      <c r="AAF104" s="37"/>
      <c r="AAG104" s="36"/>
      <c r="AAJ104" s="39"/>
      <c r="AAK104" s="42"/>
      <c r="AAL104" s="41"/>
      <c r="AAM104" s="36"/>
      <c r="AAN104" s="37"/>
      <c r="AAR104" s="37"/>
      <c r="AAS104" s="36"/>
      <c r="AAV104" s="39"/>
      <c r="AAW104" s="42"/>
      <c r="AAX104" s="41"/>
      <c r="AAY104" s="36"/>
      <c r="AAZ104" s="37"/>
      <c r="ABD104" s="37"/>
      <c r="ABE104" s="36"/>
      <c r="ABH104" s="39"/>
      <c r="ABI104" s="42"/>
      <c r="ABJ104" s="41"/>
      <c r="ABK104" s="36"/>
      <c r="ABL104" s="37"/>
      <c r="ABP104" s="37"/>
      <c r="ABQ104" s="36"/>
      <c r="ABT104" s="39"/>
      <c r="ABU104" s="42"/>
      <c r="ABV104" s="41"/>
      <c r="ABW104" s="36"/>
      <c r="ABX104" s="37"/>
      <c r="ACB104" s="37"/>
      <c r="ACC104" s="36"/>
      <c r="ACF104" s="39"/>
      <c r="ACG104" s="42"/>
      <c r="ACH104" s="41"/>
      <c r="ACI104" s="36"/>
      <c r="ACJ104" s="37"/>
      <c r="ACN104" s="37"/>
      <c r="ACO104" s="36"/>
      <c r="ACR104" s="39"/>
      <c r="ACS104" s="42"/>
      <c r="ACT104" s="41"/>
      <c r="ACU104" s="36"/>
      <c r="ACV104" s="37"/>
      <c r="ACZ104" s="37"/>
      <c r="ADA104" s="36"/>
      <c r="ADD104" s="39"/>
      <c r="ADE104" s="42"/>
      <c r="ADF104" s="41"/>
      <c r="ADG104" s="36"/>
      <c r="ADH104" s="37"/>
      <c r="ADL104" s="37"/>
      <c r="ADM104" s="36"/>
      <c r="ADP104" s="39"/>
      <c r="ADQ104" s="42"/>
      <c r="ADR104" s="41"/>
      <c r="ADS104" s="36"/>
      <c r="ADT104" s="37"/>
      <c r="ADX104" s="37"/>
      <c r="ADY104" s="36"/>
      <c r="AEB104" s="39"/>
      <c r="AEC104" s="42"/>
      <c r="AED104" s="41"/>
      <c r="AEE104" s="36"/>
      <c r="AEF104" s="37"/>
      <c r="AEJ104" s="37"/>
      <c r="AEK104" s="36"/>
      <c r="AEN104" s="39"/>
      <c r="AEO104" s="42"/>
      <c r="AEP104" s="41"/>
      <c r="AEQ104" s="36"/>
      <c r="AER104" s="37"/>
      <c r="AEV104" s="37"/>
      <c r="AEW104" s="36"/>
      <c r="AEZ104" s="39"/>
      <c r="AFA104" s="42"/>
      <c r="AFB104" s="41"/>
      <c r="AFC104" s="36"/>
      <c r="AFD104" s="37"/>
      <c r="AFH104" s="37"/>
      <c r="AFI104" s="36"/>
      <c r="AFL104" s="39"/>
      <c r="AFM104" s="42"/>
      <c r="AFN104" s="41"/>
      <c r="AFO104" s="36"/>
      <c r="AFP104" s="37"/>
      <c r="AFT104" s="37"/>
      <c r="AFU104" s="36"/>
      <c r="AFX104" s="39"/>
      <c r="AFY104" s="42"/>
      <c r="AFZ104" s="41"/>
      <c r="AGA104" s="36"/>
      <c r="AGB104" s="37"/>
      <c r="AGF104" s="37"/>
      <c r="AGG104" s="36"/>
      <c r="AGJ104" s="39"/>
      <c r="AGK104" s="42"/>
      <c r="AGL104" s="41"/>
      <c r="AGM104" s="36"/>
      <c r="AGN104" s="37"/>
      <c r="AGR104" s="37"/>
      <c r="AGS104" s="36"/>
      <c r="AGV104" s="39"/>
      <c r="AGW104" s="42"/>
      <c r="AGX104" s="41"/>
      <c r="AGY104" s="36"/>
      <c r="AGZ104" s="37"/>
      <c r="AHD104" s="37"/>
      <c r="AHE104" s="36"/>
      <c r="AHH104" s="39"/>
      <c r="AHI104" s="42"/>
      <c r="AHJ104" s="41"/>
      <c r="AHK104" s="36"/>
      <c r="AHL104" s="37"/>
      <c r="AHP104" s="37"/>
      <c r="AHQ104" s="36"/>
      <c r="AHT104" s="39"/>
      <c r="AHU104" s="42"/>
      <c r="AHV104" s="41"/>
      <c r="AHW104" s="36"/>
      <c r="AHX104" s="37"/>
      <c r="AIB104" s="37"/>
      <c r="AIC104" s="36"/>
      <c r="AIF104" s="39"/>
      <c r="AIG104" s="42"/>
      <c r="AIH104" s="41"/>
      <c r="AII104" s="36"/>
      <c r="AIJ104" s="37"/>
      <c r="AIN104" s="37"/>
      <c r="AIO104" s="36"/>
      <c r="AIR104" s="39"/>
      <c r="AIS104" s="42"/>
      <c r="AIT104" s="41"/>
      <c r="AIU104" s="36"/>
      <c r="AIV104" s="37"/>
      <c r="AIZ104" s="37"/>
      <c r="AJA104" s="36"/>
      <c r="AJD104" s="39"/>
      <c r="AJE104" s="42"/>
      <c r="AJF104" s="41"/>
      <c r="AJG104" s="36"/>
      <c r="AJH104" s="37"/>
      <c r="AJL104" s="37"/>
      <c r="AJM104" s="36"/>
      <c r="AJP104" s="39"/>
      <c r="AJQ104" s="42"/>
      <c r="AJR104" s="41"/>
      <c r="AJS104" s="36"/>
      <c r="AJT104" s="37"/>
      <c r="AJX104" s="37"/>
      <c r="AJY104" s="36"/>
      <c r="AKB104" s="39"/>
      <c r="AKC104" s="42"/>
      <c r="AKD104" s="41"/>
      <c r="AKE104" s="36"/>
      <c r="AKF104" s="37"/>
      <c r="AKJ104" s="37"/>
      <c r="AKK104" s="36"/>
      <c r="AKN104" s="39"/>
      <c r="AKO104" s="42"/>
      <c r="AKP104" s="41"/>
      <c r="AKQ104" s="36"/>
      <c r="AKR104" s="37"/>
      <c r="AKV104" s="37"/>
      <c r="AKW104" s="36"/>
      <c r="AKZ104" s="39"/>
      <c r="ALA104" s="42"/>
      <c r="ALB104" s="41"/>
      <c r="ALC104" s="36"/>
      <c r="ALD104" s="37"/>
      <c r="ALH104" s="37"/>
      <c r="ALI104" s="36"/>
      <c r="ALL104" s="39"/>
      <c r="ALM104" s="42"/>
      <c r="ALN104" s="41"/>
      <c r="ALO104" s="36"/>
      <c r="ALP104" s="37"/>
      <c r="ALT104" s="37"/>
      <c r="ALU104" s="36"/>
      <c r="ALX104" s="39"/>
      <c r="ALY104" s="42"/>
      <c r="ALZ104" s="41"/>
      <c r="AMA104" s="36"/>
      <c r="AMB104" s="37"/>
      <c r="AMF104" s="37"/>
      <c r="AMG104" s="36"/>
      <c r="AMJ104" s="39"/>
      <c r="AMK104" s="42"/>
      <c r="AML104" s="41"/>
      <c r="AMM104" s="36"/>
      <c r="AMN104" s="37"/>
    </row>
    <row r="105" spans="1:1028" s="38" customFormat="1" x14ac:dyDescent="0.2">
      <c r="A105" s="35" t="s">
        <v>409</v>
      </c>
      <c r="B105" s="24" t="s">
        <v>438</v>
      </c>
      <c r="C105" s="36" t="s">
        <v>197</v>
      </c>
      <c r="D105" s="58">
        <v>44141</v>
      </c>
      <c r="E105" s="26" t="s">
        <v>439</v>
      </c>
      <c r="F105" s="38" t="s">
        <v>199</v>
      </c>
      <c r="G105" s="38" t="s">
        <v>228</v>
      </c>
      <c r="H105" s="62">
        <v>44141</v>
      </c>
      <c r="I105" s="36">
        <v>1</v>
      </c>
      <c r="J105" s="26" t="s">
        <v>201</v>
      </c>
      <c r="K105" s="38" t="s">
        <v>76</v>
      </c>
      <c r="L105" s="22" t="s">
        <v>192</v>
      </c>
      <c r="M105" s="22" t="s">
        <v>192</v>
      </c>
      <c r="N105" s="22" t="s">
        <v>192</v>
      </c>
      <c r="O105" s="22" t="s">
        <v>192</v>
      </c>
      <c r="P105" s="28" t="s">
        <v>426</v>
      </c>
      <c r="Q105" s="40"/>
      <c r="R105" s="41"/>
      <c r="S105" s="36"/>
      <c r="T105" s="37"/>
      <c r="X105" s="37"/>
      <c r="Y105" s="36"/>
      <c r="AB105" s="39"/>
      <c r="AC105" s="42"/>
      <c r="AD105" s="41"/>
      <c r="AE105" s="36"/>
      <c r="AF105" s="37"/>
      <c r="AJ105" s="37"/>
      <c r="AK105" s="36"/>
      <c r="AN105" s="39"/>
      <c r="AO105" s="42"/>
      <c r="AP105" s="41"/>
      <c r="AQ105" s="36"/>
      <c r="AR105" s="37"/>
      <c r="AV105" s="37"/>
      <c r="AW105" s="36"/>
      <c r="AZ105" s="39"/>
      <c r="BA105" s="42"/>
      <c r="BB105" s="41"/>
      <c r="BC105" s="36"/>
      <c r="BD105" s="37"/>
      <c r="BH105" s="37"/>
      <c r="BI105" s="36"/>
      <c r="BL105" s="39"/>
      <c r="BM105" s="42"/>
      <c r="BN105" s="41"/>
      <c r="BO105" s="36"/>
      <c r="BP105" s="37"/>
      <c r="BT105" s="37"/>
      <c r="BU105" s="36"/>
      <c r="BX105" s="39"/>
      <c r="BY105" s="42"/>
      <c r="BZ105" s="41"/>
      <c r="CA105" s="36"/>
      <c r="CB105" s="37"/>
      <c r="CF105" s="37"/>
      <c r="CG105" s="36"/>
      <c r="CJ105" s="39"/>
      <c r="CK105" s="42"/>
      <c r="CL105" s="41"/>
      <c r="CM105" s="36"/>
      <c r="CN105" s="37"/>
      <c r="CR105" s="37"/>
      <c r="CS105" s="36"/>
      <c r="CV105" s="39"/>
      <c r="CW105" s="42"/>
      <c r="CX105" s="41"/>
      <c r="CY105" s="36"/>
      <c r="CZ105" s="37"/>
      <c r="DD105" s="37"/>
      <c r="DE105" s="36"/>
      <c r="DH105" s="39"/>
      <c r="DI105" s="42"/>
      <c r="DJ105" s="41"/>
      <c r="DK105" s="36"/>
      <c r="DL105" s="37"/>
      <c r="DP105" s="37"/>
      <c r="DQ105" s="36"/>
      <c r="DT105" s="39"/>
      <c r="DU105" s="42"/>
      <c r="DV105" s="41"/>
      <c r="DW105" s="36"/>
      <c r="DX105" s="37"/>
      <c r="EB105" s="37"/>
      <c r="EC105" s="36"/>
      <c r="EF105" s="39"/>
      <c r="EG105" s="42"/>
      <c r="EH105" s="41"/>
      <c r="EI105" s="36"/>
      <c r="EJ105" s="37"/>
      <c r="EN105" s="37"/>
      <c r="EO105" s="36"/>
      <c r="ER105" s="39"/>
      <c r="ES105" s="42"/>
      <c r="ET105" s="41"/>
      <c r="EU105" s="36"/>
      <c r="EV105" s="37"/>
      <c r="EZ105" s="37"/>
      <c r="FA105" s="36"/>
      <c r="FD105" s="39"/>
      <c r="FE105" s="42"/>
      <c r="FF105" s="41"/>
      <c r="FG105" s="36"/>
      <c r="FH105" s="37"/>
      <c r="FL105" s="37"/>
      <c r="FM105" s="36"/>
      <c r="FP105" s="39"/>
      <c r="FQ105" s="42"/>
      <c r="FR105" s="41"/>
      <c r="FS105" s="36"/>
      <c r="FT105" s="37"/>
      <c r="FX105" s="37"/>
      <c r="FY105" s="36"/>
      <c r="GB105" s="39"/>
      <c r="GC105" s="42"/>
      <c r="GD105" s="41"/>
      <c r="GE105" s="36"/>
      <c r="GF105" s="37"/>
      <c r="GJ105" s="37"/>
      <c r="GK105" s="36"/>
      <c r="GN105" s="39"/>
      <c r="GO105" s="42"/>
      <c r="GP105" s="41"/>
      <c r="GQ105" s="36"/>
      <c r="GR105" s="37"/>
      <c r="GV105" s="37"/>
      <c r="GW105" s="36"/>
      <c r="GZ105" s="39"/>
      <c r="HA105" s="42"/>
      <c r="HB105" s="41"/>
      <c r="HC105" s="36"/>
      <c r="HD105" s="37"/>
      <c r="HH105" s="37"/>
      <c r="HI105" s="36"/>
      <c r="HL105" s="39"/>
      <c r="HM105" s="42"/>
      <c r="HN105" s="41"/>
      <c r="HO105" s="36"/>
      <c r="HP105" s="37"/>
      <c r="HT105" s="37"/>
      <c r="HU105" s="36"/>
      <c r="HX105" s="39"/>
      <c r="HY105" s="42"/>
      <c r="HZ105" s="41"/>
      <c r="IA105" s="36"/>
      <c r="IB105" s="37"/>
      <c r="IF105" s="37"/>
      <c r="IG105" s="36"/>
      <c r="IJ105" s="39"/>
      <c r="IK105" s="42"/>
      <c r="IL105" s="41"/>
      <c r="IM105" s="36"/>
      <c r="IN105" s="37"/>
      <c r="IR105" s="37"/>
      <c r="IS105" s="36"/>
      <c r="IV105" s="39"/>
      <c r="IW105" s="42"/>
      <c r="IX105" s="41"/>
      <c r="IY105" s="36"/>
      <c r="IZ105" s="37"/>
      <c r="JD105" s="37"/>
      <c r="JE105" s="36"/>
      <c r="JH105" s="39"/>
      <c r="JI105" s="42"/>
      <c r="JJ105" s="41"/>
      <c r="JK105" s="36"/>
      <c r="JL105" s="37"/>
      <c r="JP105" s="37"/>
      <c r="JQ105" s="36"/>
      <c r="JT105" s="39"/>
      <c r="JU105" s="42"/>
      <c r="JV105" s="41"/>
      <c r="JW105" s="36"/>
      <c r="JX105" s="37"/>
      <c r="KB105" s="37"/>
      <c r="KC105" s="36"/>
      <c r="KF105" s="39"/>
      <c r="KG105" s="42"/>
      <c r="KH105" s="41"/>
      <c r="KI105" s="36"/>
      <c r="KJ105" s="37"/>
      <c r="KN105" s="37"/>
      <c r="KO105" s="36"/>
      <c r="KR105" s="39"/>
      <c r="KS105" s="42"/>
      <c r="KT105" s="41"/>
      <c r="KU105" s="36"/>
      <c r="KV105" s="37"/>
      <c r="KZ105" s="37"/>
      <c r="LA105" s="36"/>
      <c r="LD105" s="39"/>
      <c r="LE105" s="42"/>
      <c r="LF105" s="41"/>
      <c r="LG105" s="36"/>
      <c r="LH105" s="37"/>
      <c r="LL105" s="37"/>
      <c r="LM105" s="36"/>
      <c r="LP105" s="39"/>
      <c r="LQ105" s="42"/>
      <c r="LR105" s="41"/>
      <c r="LS105" s="36"/>
      <c r="LT105" s="37"/>
      <c r="LX105" s="37"/>
      <c r="LY105" s="36"/>
      <c r="MB105" s="39"/>
      <c r="MC105" s="42"/>
      <c r="MD105" s="41"/>
      <c r="ME105" s="36"/>
      <c r="MF105" s="37"/>
      <c r="MJ105" s="37"/>
      <c r="MK105" s="36"/>
      <c r="MN105" s="39"/>
      <c r="MO105" s="42"/>
      <c r="MP105" s="41"/>
      <c r="MQ105" s="36"/>
      <c r="MR105" s="37"/>
      <c r="MV105" s="37"/>
      <c r="MW105" s="36"/>
      <c r="MZ105" s="39"/>
      <c r="NA105" s="42"/>
      <c r="NB105" s="41"/>
      <c r="NC105" s="36"/>
      <c r="ND105" s="37"/>
      <c r="NH105" s="37"/>
      <c r="NI105" s="36"/>
      <c r="NL105" s="39"/>
      <c r="NM105" s="42"/>
      <c r="NN105" s="41"/>
      <c r="NO105" s="36"/>
      <c r="NP105" s="37"/>
      <c r="NT105" s="37"/>
      <c r="NU105" s="36"/>
      <c r="NX105" s="39"/>
      <c r="NY105" s="42"/>
      <c r="NZ105" s="41"/>
      <c r="OA105" s="36"/>
      <c r="OB105" s="37"/>
      <c r="OF105" s="37"/>
      <c r="OG105" s="36"/>
      <c r="OJ105" s="39"/>
      <c r="OK105" s="42"/>
      <c r="OL105" s="41"/>
      <c r="OM105" s="36"/>
      <c r="ON105" s="37"/>
      <c r="OR105" s="37"/>
      <c r="OS105" s="36"/>
      <c r="OV105" s="39"/>
      <c r="OW105" s="42"/>
      <c r="OX105" s="41"/>
      <c r="OY105" s="36"/>
      <c r="OZ105" s="37"/>
      <c r="PD105" s="37"/>
      <c r="PE105" s="36"/>
      <c r="PH105" s="39"/>
      <c r="PI105" s="42"/>
      <c r="PJ105" s="41"/>
      <c r="PK105" s="36"/>
      <c r="PL105" s="37"/>
      <c r="PP105" s="37"/>
      <c r="PQ105" s="36"/>
      <c r="PT105" s="39"/>
      <c r="PU105" s="42"/>
      <c r="PV105" s="41"/>
      <c r="PW105" s="36"/>
      <c r="PX105" s="37"/>
      <c r="QB105" s="37"/>
      <c r="QC105" s="36"/>
      <c r="QF105" s="39"/>
      <c r="QG105" s="42"/>
      <c r="QH105" s="41"/>
      <c r="QI105" s="36"/>
      <c r="QJ105" s="37"/>
      <c r="QN105" s="37"/>
      <c r="QO105" s="36"/>
      <c r="QR105" s="39"/>
      <c r="QS105" s="42"/>
      <c r="QT105" s="41"/>
      <c r="QU105" s="36"/>
      <c r="QV105" s="37"/>
      <c r="QZ105" s="37"/>
      <c r="RA105" s="36"/>
      <c r="RD105" s="39"/>
      <c r="RE105" s="42"/>
      <c r="RF105" s="41"/>
      <c r="RG105" s="36"/>
      <c r="RH105" s="37"/>
      <c r="RL105" s="37"/>
      <c r="RM105" s="36"/>
      <c r="RP105" s="39"/>
      <c r="RQ105" s="42"/>
      <c r="RR105" s="41"/>
      <c r="RS105" s="36"/>
      <c r="RT105" s="37"/>
      <c r="RX105" s="37"/>
      <c r="RY105" s="36"/>
      <c r="SB105" s="39"/>
      <c r="SC105" s="42"/>
      <c r="SD105" s="41"/>
      <c r="SE105" s="36"/>
      <c r="SF105" s="37"/>
      <c r="SJ105" s="37"/>
      <c r="SK105" s="36"/>
      <c r="SN105" s="39"/>
      <c r="SO105" s="42"/>
      <c r="SP105" s="41"/>
      <c r="SQ105" s="36"/>
      <c r="SR105" s="37"/>
      <c r="SV105" s="37"/>
      <c r="SW105" s="36"/>
      <c r="SZ105" s="39"/>
      <c r="TA105" s="42"/>
      <c r="TB105" s="41"/>
      <c r="TC105" s="36"/>
      <c r="TD105" s="37"/>
      <c r="TH105" s="37"/>
      <c r="TI105" s="36"/>
      <c r="TL105" s="39"/>
      <c r="TM105" s="42"/>
      <c r="TN105" s="41"/>
      <c r="TO105" s="36"/>
      <c r="TP105" s="37"/>
      <c r="TT105" s="37"/>
      <c r="TU105" s="36"/>
      <c r="TX105" s="39"/>
      <c r="TY105" s="42"/>
      <c r="TZ105" s="41"/>
      <c r="UA105" s="36"/>
      <c r="UB105" s="37"/>
      <c r="UF105" s="37"/>
      <c r="UG105" s="36"/>
      <c r="UJ105" s="39"/>
      <c r="UK105" s="42"/>
      <c r="UL105" s="41"/>
      <c r="UM105" s="36"/>
      <c r="UN105" s="37"/>
      <c r="UR105" s="37"/>
      <c r="US105" s="36"/>
      <c r="UV105" s="39"/>
      <c r="UW105" s="42"/>
      <c r="UX105" s="41"/>
      <c r="UY105" s="36"/>
      <c r="UZ105" s="37"/>
      <c r="VD105" s="37"/>
      <c r="VE105" s="36"/>
      <c r="VH105" s="39"/>
      <c r="VI105" s="42"/>
      <c r="VJ105" s="41"/>
      <c r="VK105" s="36"/>
      <c r="VL105" s="37"/>
      <c r="VP105" s="37"/>
      <c r="VQ105" s="36"/>
      <c r="VT105" s="39"/>
      <c r="VU105" s="42"/>
      <c r="VV105" s="41"/>
      <c r="VW105" s="36"/>
      <c r="VX105" s="37"/>
      <c r="WB105" s="37"/>
      <c r="WC105" s="36"/>
      <c r="WF105" s="39"/>
      <c r="WG105" s="42"/>
      <c r="WH105" s="41"/>
      <c r="WI105" s="36"/>
      <c r="WJ105" s="37"/>
      <c r="WN105" s="37"/>
      <c r="WO105" s="36"/>
      <c r="WR105" s="39"/>
      <c r="WS105" s="42"/>
      <c r="WT105" s="41"/>
      <c r="WU105" s="36"/>
      <c r="WV105" s="37"/>
      <c r="WZ105" s="37"/>
      <c r="XA105" s="36"/>
      <c r="XD105" s="39"/>
      <c r="XE105" s="42"/>
      <c r="XF105" s="41"/>
      <c r="XG105" s="36"/>
      <c r="XH105" s="37"/>
      <c r="XL105" s="37"/>
      <c r="XM105" s="36"/>
      <c r="XP105" s="39"/>
      <c r="XQ105" s="42"/>
      <c r="XR105" s="41"/>
      <c r="XS105" s="36"/>
      <c r="XT105" s="37"/>
      <c r="XX105" s="37"/>
      <c r="XY105" s="36"/>
      <c r="YB105" s="39"/>
      <c r="YC105" s="42"/>
      <c r="YD105" s="41"/>
      <c r="YE105" s="36"/>
      <c r="YF105" s="37"/>
      <c r="YJ105" s="37"/>
      <c r="YK105" s="36"/>
      <c r="YN105" s="39"/>
      <c r="YO105" s="42"/>
      <c r="YP105" s="41"/>
      <c r="YQ105" s="36"/>
      <c r="YR105" s="37"/>
      <c r="YV105" s="37"/>
      <c r="YW105" s="36"/>
      <c r="YZ105" s="39"/>
      <c r="ZA105" s="42"/>
      <c r="ZB105" s="41"/>
      <c r="ZC105" s="36"/>
      <c r="ZD105" s="37"/>
      <c r="ZH105" s="37"/>
      <c r="ZI105" s="36"/>
      <c r="ZL105" s="39"/>
      <c r="ZM105" s="42"/>
      <c r="ZN105" s="41"/>
      <c r="ZO105" s="36"/>
      <c r="ZP105" s="37"/>
      <c r="ZT105" s="37"/>
      <c r="ZU105" s="36"/>
      <c r="ZX105" s="39"/>
      <c r="ZY105" s="42"/>
      <c r="ZZ105" s="41"/>
      <c r="AAA105" s="36"/>
      <c r="AAB105" s="37"/>
      <c r="AAF105" s="37"/>
      <c r="AAG105" s="36"/>
      <c r="AAJ105" s="39"/>
      <c r="AAK105" s="42"/>
      <c r="AAL105" s="41"/>
      <c r="AAM105" s="36"/>
      <c r="AAN105" s="37"/>
      <c r="AAR105" s="37"/>
      <c r="AAS105" s="36"/>
      <c r="AAV105" s="39"/>
      <c r="AAW105" s="42"/>
      <c r="AAX105" s="41"/>
      <c r="AAY105" s="36"/>
      <c r="AAZ105" s="37"/>
      <c r="ABD105" s="37"/>
      <c r="ABE105" s="36"/>
      <c r="ABH105" s="39"/>
      <c r="ABI105" s="42"/>
      <c r="ABJ105" s="41"/>
      <c r="ABK105" s="36"/>
      <c r="ABL105" s="37"/>
      <c r="ABP105" s="37"/>
      <c r="ABQ105" s="36"/>
      <c r="ABT105" s="39"/>
      <c r="ABU105" s="42"/>
      <c r="ABV105" s="41"/>
      <c r="ABW105" s="36"/>
      <c r="ABX105" s="37"/>
      <c r="ACB105" s="37"/>
      <c r="ACC105" s="36"/>
      <c r="ACF105" s="39"/>
      <c r="ACG105" s="42"/>
      <c r="ACH105" s="41"/>
      <c r="ACI105" s="36"/>
      <c r="ACJ105" s="37"/>
      <c r="ACN105" s="37"/>
      <c r="ACO105" s="36"/>
      <c r="ACR105" s="39"/>
      <c r="ACS105" s="42"/>
      <c r="ACT105" s="41"/>
      <c r="ACU105" s="36"/>
      <c r="ACV105" s="37"/>
      <c r="ACZ105" s="37"/>
      <c r="ADA105" s="36"/>
      <c r="ADD105" s="39"/>
      <c r="ADE105" s="42"/>
      <c r="ADF105" s="41"/>
      <c r="ADG105" s="36"/>
      <c r="ADH105" s="37"/>
      <c r="ADL105" s="37"/>
      <c r="ADM105" s="36"/>
      <c r="ADP105" s="39"/>
      <c r="ADQ105" s="42"/>
      <c r="ADR105" s="41"/>
      <c r="ADS105" s="36"/>
      <c r="ADT105" s="37"/>
      <c r="ADX105" s="37"/>
      <c r="ADY105" s="36"/>
      <c r="AEB105" s="39"/>
      <c r="AEC105" s="42"/>
      <c r="AED105" s="41"/>
      <c r="AEE105" s="36"/>
      <c r="AEF105" s="37"/>
      <c r="AEJ105" s="37"/>
      <c r="AEK105" s="36"/>
      <c r="AEN105" s="39"/>
      <c r="AEO105" s="42"/>
      <c r="AEP105" s="41"/>
      <c r="AEQ105" s="36"/>
      <c r="AER105" s="37"/>
      <c r="AEV105" s="37"/>
      <c r="AEW105" s="36"/>
      <c r="AEZ105" s="39"/>
      <c r="AFA105" s="42"/>
      <c r="AFB105" s="41"/>
      <c r="AFC105" s="36"/>
      <c r="AFD105" s="37"/>
      <c r="AFH105" s="37"/>
      <c r="AFI105" s="36"/>
      <c r="AFL105" s="39"/>
      <c r="AFM105" s="42"/>
      <c r="AFN105" s="41"/>
      <c r="AFO105" s="36"/>
      <c r="AFP105" s="37"/>
      <c r="AFT105" s="37"/>
      <c r="AFU105" s="36"/>
      <c r="AFX105" s="39"/>
      <c r="AFY105" s="42"/>
      <c r="AFZ105" s="41"/>
      <c r="AGA105" s="36"/>
      <c r="AGB105" s="37"/>
      <c r="AGF105" s="37"/>
      <c r="AGG105" s="36"/>
      <c r="AGJ105" s="39"/>
      <c r="AGK105" s="42"/>
      <c r="AGL105" s="41"/>
      <c r="AGM105" s="36"/>
      <c r="AGN105" s="37"/>
      <c r="AGR105" s="37"/>
      <c r="AGS105" s="36"/>
      <c r="AGV105" s="39"/>
      <c r="AGW105" s="42"/>
      <c r="AGX105" s="41"/>
      <c r="AGY105" s="36"/>
      <c r="AGZ105" s="37"/>
      <c r="AHD105" s="37"/>
      <c r="AHE105" s="36"/>
      <c r="AHH105" s="39"/>
      <c r="AHI105" s="42"/>
      <c r="AHJ105" s="41"/>
      <c r="AHK105" s="36"/>
      <c r="AHL105" s="37"/>
      <c r="AHP105" s="37"/>
      <c r="AHQ105" s="36"/>
      <c r="AHT105" s="39"/>
      <c r="AHU105" s="42"/>
      <c r="AHV105" s="41"/>
      <c r="AHW105" s="36"/>
      <c r="AHX105" s="37"/>
      <c r="AIB105" s="37"/>
      <c r="AIC105" s="36"/>
      <c r="AIF105" s="39"/>
      <c r="AIG105" s="42"/>
      <c r="AIH105" s="41"/>
      <c r="AII105" s="36"/>
      <c r="AIJ105" s="37"/>
      <c r="AIN105" s="37"/>
      <c r="AIO105" s="36"/>
      <c r="AIR105" s="39"/>
      <c r="AIS105" s="42"/>
      <c r="AIT105" s="41"/>
      <c r="AIU105" s="36"/>
      <c r="AIV105" s="37"/>
      <c r="AIZ105" s="37"/>
      <c r="AJA105" s="36"/>
      <c r="AJD105" s="39"/>
      <c r="AJE105" s="42"/>
      <c r="AJF105" s="41"/>
      <c r="AJG105" s="36"/>
      <c r="AJH105" s="37"/>
      <c r="AJL105" s="37"/>
      <c r="AJM105" s="36"/>
      <c r="AJP105" s="39"/>
      <c r="AJQ105" s="42"/>
      <c r="AJR105" s="41"/>
      <c r="AJS105" s="36"/>
      <c r="AJT105" s="37"/>
      <c r="AJX105" s="37"/>
      <c r="AJY105" s="36"/>
      <c r="AKB105" s="39"/>
      <c r="AKC105" s="42"/>
      <c r="AKD105" s="41"/>
      <c r="AKE105" s="36"/>
      <c r="AKF105" s="37"/>
      <c r="AKJ105" s="37"/>
      <c r="AKK105" s="36"/>
      <c r="AKN105" s="39"/>
      <c r="AKO105" s="42"/>
      <c r="AKP105" s="41"/>
      <c r="AKQ105" s="36"/>
      <c r="AKR105" s="37"/>
      <c r="AKV105" s="37"/>
      <c r="AKW105" s="36"/>
      <c r="AKZ105" s="39"/>
      <c r="ALA105" s="42"/>
      <c r="ALB105" s="41"/>
      <c r="ALC105" s="36"/>
      <c r="ALD105" s="37"/>
      <c r="ALH105" s="37"/>
      <c r="ALI105" s="36"/>
      <c r="ALL105" s="39"/>
      <c r="ALM105" s="42"/>
      <c r="ALN105" s="41"/>
      <c r="ALO105" s="36"/>
      <c r="ALP105" s="37"/>
      <c r="ALT105" s="37"/>
      <c r="ALU105" s="36"/>
      <c r="ALX105" s="39"/>
      <c r="ALY105" s="42"/>
      <c r="ALZ105" s="41"/>
      <c r="AMA105" s="36"/>
      <c r="AMB105" s="37"/>
      <c r="AMF105" s="37"/>
      <c r="AMG105" s="36"/>
      <c r="AMJ105" s="39"/>
      <c r="AMK105" s="42"/>
      <c r="AML105" s="41"/>
      <c r="AMM105" s="36"/>
      <c r="AMN105" s="37"/>
    </row>
    <row r="106" spans="1:1028" s="38" customFormat="1" x14ac:dyDescent="0.2">
      <c r="A106" s="35" t="s">
        <v>409</v>
      </c>
      <c r="B106" s="24" t="s">
        <v>440</v>
      </c>
      <c r="C106" s="36" t="s">
        <v>197</v>
      </c>
      <c r="D106" s="58">
        <v>44149</v>
      </c>
      <c r="E106" s="26" t="s">
        <v>441</v>
      </c>
      <c r="F106" s="38" t="s">
        <v>199</v>
      </c>
      <c r="G106" s="38" t="s">
        <v>211</v>
      </c>
      <c r="H106" s="62">
        <v>44152</v>
      </c>
      <c r="I106" s="36">
        <v>1</v>
      </c>
      <c r="J106" s="26" t="s">
        <v>201</v>
      </c>
      <c r="K106" s="38" t="s">
        <v>76</v>
      </c>
      <c r="L106" s="22" t="s">
        <v>192</v>
      </c>
      <c r="M106" s="22" t="s">
        <v>192</v>
      </c>
      <c r="N106" s="22" t="s">
        <v>192</v>
      </c>
      <c r="O106" s="22" t="s">
        <v>192</v>
      </c>
      <c r="P106" s="28"/>
      <c r="Q106" s="40"/>
      <c r="R106" s="41"/>
      <c r="S106" s="36"/>
      <c r="T106" s="37"/>
      <c r="X106" s="37"/>
      <c r="Y106" s="36"/>
      <c r="AB106" s="39"/>
      <c r="AC106" s="42"/>
      <c r="AD106" s="41"/>
      <c r="AE106" s="36"/>
      <c r="AF106" s="37"/>
      <c r="AJ106" s="37"/>
      <c r="AK106" s="36"/>
      <c r="AN106" s="39"/>
      <c r="AO106" s="42"/>
      <c r="AP106" s="41"/>
      <c r="AQ106" s="36"/>
      <c r="AR106" s="37"/>
      <c r="AV106" s="37"/>
      <c r="AW106" s="36"/>
      <c r="AZ106" s="39"/>
      <c r="BA106" s="42"/>
      <c r="BB106" s="41"/>
      <c r="BC106" s="36"/>
      <c r="BD106" s="37"/>
      <c r="BH106" s="37"/>
      <c r="BI106" s="36"/>
      <c r="BL106" s="39"/>
      <c r="BM106" s="42"/>
      <c r="BN106" s="41"/>
      <c r="BO106" s="36"/>
      <c r="BP106" s="37"/>
      <c r="BT106" s="37"/>
      <c r="BU106" s="36"/>
      <c r="BX106" s="39"/>
      <c r="BY106" s="42"/>
      <c r="BZ106" s="41"/>
      <c r="CA106" s="36"/>
      <c r="CB106" s="37"/>
      <c r="CF106" s="37"/>
      <c r="CG106" s="36"/>
      <c r="CJ106" s="39"/>
      <c r="CK106" s="42"/>
      <c r="CL106" s="41"/>
      <c r="CM106" s="36"/>
      <c r="CN106" s="37"/>
      <c r="CR106" s="37"/>
      <c r="CS106" s="36"/>
      <c r="CV106" s="39"/>
      <c r="CW106" s="42"/>
      <c r="CX106" s="41"/>
      <c r="CY106" s="36"/>
      <c r="CZ106" s="37"/>
      <c r="DD106" s="37"/>
      <c r="DE106" s="36"/>
      <c r="DH106" s="39"/>
      <c r="DI106" s="42"/>
      <c r="DJ106" s="41"/>
      <c r="DK106" s="36"/>
      <c r="DL106" s="37"/>
      <c r="DP106" s="37"/>
      <c r="DQ106" s="36"/>
      <c r="DT106" s="39"/>
      <c r="DU106" s="42"/>
      <c r="DV106" s="41"/>
      <c r="DW106" s="36"/>
      <c r="DX106" s="37"/>
      <c r="EB106" s="37"/>
      <c r="EC106" s="36"/>
      <c r="EF106" s="39"/>
      <c r="EG106" s="42"/>
      <c r="EH106" s="41"/>
      <c r="EI106" s="36"/>
      <c r="EJ106" s="37"/>
      <c r="EN106" s="37"/>
      <c r="EO106" s="36"/>
      <c r="ER106" s="39"/>
      <c r="ES106" s="42"/>
      <c r="ET106" s="41"/>
      <c r="EU106" s="36"/>
      <c r="EV106" s="37"/>
      <c r="EZ106" s="37"/>
      <c r="FA106" s="36"/>
      <c r="FD106" s="39"/>
      <c r="FE106" s="42"/>
      <c r="FF106" s="41"/>
      <c r="FG106" s="36"/>
      <c r="FH106" s="37"/>
      <c r="FL106" s="37"/>
      <c r="FM106" s="36"/>
      <c r="FP106" s="39"/>
      <c r="FQ106" s="42"/>
      <c r="FR106" s="41"/>
      <c r="FS106" s="36"/>
      <c r="FT106" s="37"/>
      <c r="FX106" s="37"/>
      <c r="FY106" s="36"/>
      <c r="GB106" s="39"/>
      <c r="GC106" s="42"/>
      <c r="GD106" s="41"/>
      <c r="GE106" s="36"/>
      <c r="GF106" s="37"/>
      <c r="GJ106" s="37"/>
      <c r="GK106" s="36"/>
      <c r="GN106" s="39"/>
      <c r="GO106" s="42"/>
      <c r="GP106" s="41"/>
      <c r="GQ106" s="36"/>
      <c r="GR106" s="37"/>
      <c r="GV106" s="37"/>
      <c r="GW106" s="36"/>
      <c r="GZ106" s="39"/>
      <c r="HA106" s="42"/>
      <c r="HB106" s="41"/>
      <c r="HC106" s="36"/>
      <c r="HD106" s="37"/>
      <c r="HH106" s="37"/>
      <c r="HI106" s="36"/>
      <c r="HL106" s="39"/>
      <c r="HM106" s="42"/>
      <c r="HN106" s="41"/>
      <c r="HO106" s="36"/>
      <c r="HP106" s="37"/>
      <c r="HT106" s="37"/>
      <c r="HU106" s="36"/>
      <c r="HX106" s="39"/>
      <c r="HY106" s="42"/>
      <c r="HZ106" s="41"/>
      <c r="IA106" s="36"/>
      <c r="IB106" s="37"/>
      <c r="IF106" s="37"/>
      <c r="IG106" s="36"/>
      <c r="IJ106" s="39"/>
      <c r="IK106" s="42"/>
      <c r="IL106" s="41"/>
      <c r="IM106" s="36"/>
      <c r="IN106" s="37"/>
      <c r="IR106" s="37"/>
      <c r="IS106" s="36"/>
      <c r="IV106" s="39"/>
      <c r="IW106" s="42"/>
      <c r="IX106" s="41"/>
      <c r="IY106" s="36"/>
      <c r="IZ106" s="37"/>
      <c r="JD106" s="37"/>
      <c r="JE106" s="36"/>
      <c r="JH106" s="39"/>
      <c r="JI106" s="42"/>
      <c r="JJ106" s="41"/>
      <c r="JK106" s="36"/>
      <c r="JL106" s="37"/>
      <c r="JP106" s="37"/>
      <c r="JQ106" s="36"/>
      <c r="JT106" s="39"/>
      <c r="JU106" s="42"/>
      <c r="JV106" s="41"/>
      <c r="JW106" s="36"/>
      <c r="JX106" s="37"/>
      <c r="KB106" s="37"/>
      <c r="KC106" s="36"/>
      <c r="KF106" s="39"/>
      <c r="KG106" s="42"/>
      <c r="KH106" s="41"/>
      <c r="KI106" s="36"/>
      <c r="KJ106" s="37"/>
      <c r="KN106" s="37"/>
      <c r="KO106" s="36"/>
      <c r="KR106" s="39"/>
      <c r="KS106" s="42"/>
      <c r="KT106" s="41"/>
      <c r="KU106" s="36"/>
      <c r="KV106" s="37"/>
      <c r="KZ106" s="37"/>
      <c r="LA106" s="36"/>
      <c r="LD106" s="39"/>
      <c r="LE106" s="42"/>
      <c r="LF106" s="41"/>
      <c r="LG106" s="36"/>
      <c r="LH106" s="37"/>
      <c r="LL106" s="37"/>
      <c r="LM106" s="36"/>
      <c r="LP106" s="39"/>
      <c r="LQ106" s="42"/>
      <c r="LR106" s="41"/>
      <c r="LS106" s="36"/>
      <c r="LT106" s="37"/>
      <c r="LX106" s="37"/>
      <c r="LY106" s="36"/>
      <c r="MB106" s="39"/>
      <c r="MC106" s="42"/>
      <c r="MD106" s="41"/>
      <c r="ME106" s="36"/>
      <c r="MF106" s="37"/>
      <c r="MJ106" s="37"/>
      <c r="MK106" s="36"/>
      <c r="MN106" s="39"/>
      <c r="MO106" s="42"/>
      <c r="MP106" s="41"/>
      <c r="MQ106" s="36"/>
      <c r="MR106" s="37"/>
      <c r="MV106" s="37"/>
      <c r="MW106" s="36"/>
      <c r="MZ106" s="39"/>
      <c r="NA106" s="42"/>
      <c r="NB106" s="41"/>
      <c r="NC106" s="36"/>
      <c r="ND106" s="37"/>
      <c r="NH106" s="37"/>
      <c r="NI106" s="36"/>
      <c r="NL106" s="39"/>
      <c r="NM106" s="42"/>
      <c r="NN106" s="41"/>
      <c r="NO106" s="36"/>
      <c r="NP106" s="37"/>
      <c r="NT106" s="37"/>
      <c r="NU106" s="36"/>
      <c r="NX106" s="39"/>
      <c r="NY106" s="42"/>
      <c r="NZ106" s="41"/>
      <c r="OA106" s="36"/>
      <c r="OB106" s="37"/>
      <c r="OF106" s="37"/>
      <c r="OG106" s="36"/>
      <c r="OJ106" s="39"/>
      <c r="OK106" s="42"/>
      <c r="OL106" s="41"/>
      <c r="OM106" s="36"/>
      <c r="ON106" s="37"/>
      <c r="OR106" s="37"/>
      <c r="OS106" s="36"/>
      <c r="OV106" s="39"/>
      <c r="OW106" s="42"/>
      <c r="OX106" s="41"/>
      <c r="OY106" s="36"/>
      <c r="OZ106" s="37"/>
      <c r="PD106" s="37"/>
      <c r="PE106" s="36"/>
      <c r="PH106" s="39"/>
      <c r="PI106" s="42"/>
      <c r="PJ106" s="41"/>
      <c r="PK106" s="36"/>
      <c r="PL106" s="37"/>
      <c r="PP106" s="37"/>
      <c r="PQ106" s="36"/>
      <c r="PT106" s="39"/>
      <c r="PU106" s="42"/>
      <c r="PV106" s="41"/>
      <c r="PW106" s="36"/>
      <c r="PX106" s="37"/>
      <c r="QB106" s="37"/>
      <c r="QC106" s="36"/>
      <c r="QF106" s="39"/>
      <c r="QG106" s="42"/>
      <c r="QH106" s="41"/>
      <c r="QI106" s="36"/>
      <c r="QJ106" s="37"/>
      <c r="QN106" s="37"/>
      <c r="QO106" s="36"/>
      <c r="QR106" s="39"/>
      <c r="QS106" s="42"/>
      <c r="QT106" s="41"/>
      <c r="QU106" s="36"/>
      <c r="QV106" s="37"/>
      <c r="QZ106" s="37"/>
      <c r="RA106" s="36"/>
      <c r="RD106" s="39"/>
      <c r="RE106" s="42"/>
      <c r="RF106" s="41"/>
      <c r="RG106" s="36"/>
      <c r="RH106" s="37"/>
      <c r="RL106" s="37"/>
      <c r="RM106" s="36"/>
      <c r="RP106" s="39"/>
      <c r="RQ106" s="42"/>
      <c r="RR106" s="41"/>
      <c r="RS106" s="36"/>
      <c r="RT106" s="37"/>
      <c r="RX106" s="37"/>
      <c r="RY106" s="36"/>
      <c r="SB106" s="39"/>
      <c r="SC106" s="42"/>
      <c r="SD106" s="41"/>
      <c r="SE106" s="36"/>
      <c r="SF106" s="37"/>
      <c r="SJ106" s="37"/>
      <c r="SK106" s="36"/>
      <c r="SN106" s="39"/>
      <c r="SO106" s="42"/>
      <c r="SP106" s="41"/>
      <c r="SQ106" s="36"/>
      <c r="SR106" s="37"/>
      <c r="SV106" s="37"/>
      <c r="SW106" s="36"/>
      <c r="SZ106" s="39"/>
      <c r="TA106" s="42"/>
      <c r="TB106" s="41"/>
      <c r="TC106" s="36"/>
      <c r="TD106" s="37"/>
      <c r="TH106" s="37"/>
      <c r="TI106" s="36"/>
      <c r="TL106" s="39"/>
      <c r="TM106" s="42"/>
      <c r="TN106" s="41"/>
      <c r="TO106" s="36"/>
      <c r="TP106" s="37"/>
      <c r="TT106" s="37"/>
      <c r="TU106" s="36"/>
      <c r="TX106" s="39"/>
      <c r="TY106" s="42"/>
      <c r="TZ106" s="41"/>
      <c r="UA106" s="36"/>
      <c r="UB106" s="37"/>
      <c r="UF106" s="37"/>
      <c r="UG106" s="36"/>
      <c r="UJ106" s="39"/>
      <c r="UK106" s="42"/>
      <c r="UL106" s="41"/>
      <c r="UM106" s="36"/>
      <c r="UN106" s="37"/>
      <c r="UR106" s="37"/>
      <c r="US106" s="36"/>
      <c r="UV106" s="39"/>
      <c r="UW106" s="42"/>
      <c r="UX106" s="41"/>
      <c r="UY106" s="36"/>
      <c r="UZ106" s="37"/>
      <c r="VD106" s="37"/>
      <c r="VE106" s="36"/>
      <c r="VH106" s="39"/>
      <c r="VI106" s="42"/>
      <c r="VJ106" s="41"/>
      <c r="VK106" s="36"/>
      <c r="VL106" s="37"/>
      <c r="VP106" s="37"/>
      <c r="VQ106" s="36"/>
      <c r="VT106" s="39"/>
      <c r="VU106" s="42"/>
      <c r="VV106" s="41"/>
      <c r="VW106" s="36"/>
      <c r="VX106" s="37"/>
      <c r="WB106" s="37"/>
      <c r="WC106" s="36"/>
      <c r="WF106" s="39"/>
      <c r="WG106" s="42"/>
      <c r="WH106" s="41"/>
      <c r="WI106" s="36"/>
      <c r="WJ106" s="37"/>
      <c r="WN106" s="37"/>
      <c r="WO106" s="36"/>
      <c r="WR106" s="39"/>
      <c r="WS106" s="42"/>
      <c r="WT106" s="41"/>
      <c r="WU106" s="36"/>
      <c r="WV106" s="37"/>
      <c r="WZ106" s="37"/>
      <c r="XA106" s="36"/>
      <c r="XD106" s="39"/>
      <c r="XE106" s="42"/>
      <c r="XF106" s="41"/>
      <c r="XG106" s="36"/>
      <c r="XH106" s="37"/>
      <c r="XL106" s="37"/>
      <c r="XM106" s="36"/>
      <c r="XP106" s="39"/>
      <c r="XQ106" s="42"/>
      <c r="XR106" s="41"/>
      <c r="XS106" s="36"/>
      <c r="XT106" s="37"/>
      <c r="XX106" s="37"/>
      <c r="XY106" s="36"/>
      <c r="YB106" s="39"/>
      <c r="YC106" s="42"/>
      <c r="YD106" s="41"/>
      <c r="YE106" s="36"/>
      <c r="YF106" s="37"/>
      <c r="YJ106" s="37"/>
      <c r="YK106" s="36"/>
      <c r="YN106" s="39"/>
      <c r="YO106" s="42"/>
      <c r="YP106" s="41"/>
      <c r="YQ106" s="36"/>
      <c r="YR106" s="37"/>
      <c r="YV106" s="37"/>
      <c r="YW106" s="36"/>
      <c r="YZ106" s="39"/>
      <c r="ZA106" s="42"/>
      <c r="ZB106" s="41"/>
      <c r="ZC106" s="36"/>
      <c r="ZD106" s="37"/>
      <c r="ZH106" s="37"/>
      <c r="ZI106" s="36"/>
      <c r="ZL106" s="39"/>
      <c r="ZM106" s="42"/>
      <c r="ZN106" s="41"/>
      <c r="ZO106" s="36"/>
      <c r="ZP106" s="37"/>
      <c r="ZT106" s="37"/>
      <c r="ZU106" s="36"/>
      <c r="ZX106" s="39"/>
      <c r="ZY106" s="42"/>
      <c r="ZZ106" s="41"/>
      <c r="AAA106" s="36"/>
      <c r="AAB106" s="37"/>
      <c r="AAF106" s="37"/>
      <c r="AAG106" s="36"/>
      <c r="AAJ106" s="39"/>
      <c r="AAK106" s="42"/>
      <c r="AAL106" s="41"/>
      <c r="AAM106" s="36"/>
      <c r="AAN106" s="37"/>
      <c r="AAR106" s="37"/>
      <c r="AAS106" s="36"/>
      <c r="AAV106" s="39"/>
      <c r="AAW106" s="42"/>
      <c r="AAX106" s="41"/>
      <c r="AAY106" s="36"/>
      <c r="AAZ106" s="37"/>
      <c r="ABD106" s="37"/>
      <c r="ABE106" s="36"/>
      <c r="ABH106" s="39"/>
      <c r="ABI106" s="42"/>
      <c r="ABJ106" s="41"/>
      <c r="ABK106" s="36"/>
      <c r="ABL106" s="37"/>
      <c r="ABP106" s="37"/>
      <c r="ABQ106" s="36"/>
      <c r="ABT106" s="39"/>
      <c r="ABU106" s="42"/>
      <c r="ABV106" s="41"/>
      <c r="ABW106" s="36"/>
      <c r="ABX106" s="37"/>
      <c r="ACB106" s="37"/>
      <c r="ACC106" s="36"/>
      <c r="ACF106" s="39"/>
      <c r="ACG106" s="42"/>
      <c r="ACH106" s="41"/>
      <c r="ACI106" s="36"/>
      <c r="ACJ106" s="37"/>
      <c r="ACN106" s="37"/>
      <c r="ACO106" s="36"/>
      <c r="ACR106" s="39"/>
      <c r="ACS106" s="42"/>
      <c r="ACT106" s="41"/>
      <c r="ACU106" s="36"/>
      <c r="ACV106" s="37"/>
      <c r="ACZ106" s="37"/>
      <c r="ADA106" s="36"/>
      <c r="ADD106" s="39"/>
      <c r="ADE106" s="42"/>
      <c r="ADF106" s="41"/>
      <c r="ADG106" s="36"/>
      <c r="ADH106" s="37"/>
      <c r="ADL106" s="37"/>
      <c r="ADM106" s="36"/>
      <c r="ADP106" s="39"/>
      <c r="ADQ106" s="42"/>
      <c r="ADR106" s="41"/>
      <c r="ADS106" s="36"/>
      <c r="ADT106" s="37"/>
      <c r="ADX106" s="37"/>
      <c r="ADY106" s="36"/>
      <c r="AEB106" s="39"/>
      <c r="AEC106" s="42"/>
      <c r="AED106" s="41"/>
      <c r="AEE106" s="36"/>
      <c r="AEF106" s="37"/>
      <c r="AEJ106" s="37"/>
      <c r="AEK106" s="36"/>
      <c r="AEN106" s="39"/>
      <c r="AEO106" s="42"/>
      <c r="AEP106" s="41"/>
      <c r="AEQ106" s="36"/>
      <c r="AER106" s="37"/>
      <c r="AEV106" s="37"/>
      <c r="AEW106" s="36"/>
      <c r="AEZ106" s="39"/>
      <c r="AFA106" s="42"/>
      <c r="AFB106" s="41"/>
      <c r="AFC106" s="36"/>
      <c r="AFD106" s="37"/>
      <c r="AFH106" s="37"/>
      <c r="AFI106" s="36"/>
      <c r="AFL106" s="39"/>
      <c r="AFM106" s="42"/>
      <c r="AFN106" s="41"/>
      <c r="AFO106" s="36"/>
      <c r="AFP106" s="37"/>
      <c r="AFT106" s="37"/>
      <c r="AFU106" s="36"/>
      <c r="AFX106" s="39"/>
      <c r="AFY106" s="42"/>
      <c r="AFZ106" s="41"/>
      <c r="AGA106" s="36"/>
      <c r="AGB106" s="37"/>
      <c r="AGF106" s="37"/>
      <c r="AGG106" s="36"/>
      <c r="AGJ106" s="39"/>
      <c r="AGK106" s="42"/>
      <c r="AGL106" s="41"/>
      <c r="AGM106" s="36"/>
      <c r="AGN106" s="37"/>
      <c r="AGR106" s="37"/>
      <c r="AGS106" s="36"/>
      <c r="AGV106" s="39"/>
      <c r="AGW106" s="42"/>
      <c r="AGX106" s="41"/>
      <c r="AGY106" s="36"/>
      <c r="AGZ106" s="37"/>
      <c r="AHD106" s="37"/>
      <c r="AHE106" s="36"/>
      <c r="AHH106" s="39"/>
      <c r="AHI106" s="42"/>
      <c r="AHJ106" s="41"/>
      <c r="AHK106" s="36"/>
      <c r="AHL106" s="37"/>
      <c r="AHP106" s="37"/>
      <c r="AHQ106" s="36"/>
      <c r="AHT106" s="39"/>
      <c r="AHU106" s="42"/>
      <c r="AHV106" s="41"/>
      <c r="AHW106" s="36"/>
      <c r="AHX106" s="37"/>
      <c r="AIB106" s="37"/>
      <c r="AIC106" s="36"/>
      <c r="AIF106" s="39"/>
      <c r="AIG106" s="42"/>
      <c r="AIH106" s="41"/>
      <c r="AII106" s="36"/>
      <c r="AIJ106" s="37"/>
      <c r="AIN106" s="37"/>
      <c r="AIO106" s="36"/>
      <c r="AIR106" s="39"/>
      <c r="AIS106" s="42"/>
      <c r="AIT106" s="41"/>
      <c r="AIU106" s="36"/>
      <c r="AIV106" s="37"/>
      <c r="AIZ106" s="37"/>
      <c r="AJA106" s="36"/>
      <c r="AJD106" s="39"/>
      <c r="AJE106" s="42"/>
      <c r="AJF106" s="41"/>
      <c r="AJG106" s="36"/>
      <c r="AJH106" s="37"/>
      <c r="AJL106" s="37"/>
      <c r="AJM106" s="36"/>
      <c r="AJP106" s="39"/>
      <c r="AJQ106" s="42"/>
      <c r="AJR106" s="41"/>
      <c r="AJS106" s="36"/>
      <c r="AJT106" s="37"/>
      <c r="AJX106" s="37"/>
      <c r="AJY106" s="36"/>
      <c r="AKB106" s="39"/>
      <c r="AKC106" s="42"/>
      <c r="AKD106" s="41"/>
      <c r="AKE106" s="36"/>
      <c r="AKF106" s="37"/>
      <c r="AKJ106" s="37"/>
      <c r="AKK106" s="36"/>
      <c r="AKN106" s="39"/>
      <c r="AKO106" s="42"/>
      <c r="AKP106" s="41"/>
      <c r="AKQ106" s="36"/>
      <c r="AKR106" s="37"/>
      <c r="AKV106" s="37"/>
      <c r="AKW106" s="36"/>
      <c r="AKZ106" s="39"/>
      <c r="ALA106" s="42"/>
      <c r="ALB106" s="41"/>
      <c r="ALC106" s="36"/>
      <c r="ALD106" s="37"/>
      <c r="ALH106" s="37"/>
      <c r="ALI106" s="36"/>
      <c r="ALL106" s="39"/>
      <c r="ALM106" s="42"/>
      <c r="ALN106" s="41"/>
      <c r="ALO106" s="36"/>
      <c r="ALP106" s="37"/>
      <c r="ALT106" s="37"/>
      <c r="ALU106" s="36"/>
      <c r="ALX106" s="39"/>
      <c r="ALY106" s="42"/>
      <c r="ALZ106" s="41"/>
      <c r="AMA106" s="36"/>
      <c r="AMB106" s="37"/>
      <c r="AMF106" s="37"/>
      <c r="AMG106" s="36"/>
      <c r="AMJ106" s="39"/>
      <c r="AMK106" s="42"/>
      <c r="AML106" s="41"/>
      <c r="AMM106" s="36"/>
      <c r="AMN106" s="37"/>
    </row>
    <row r="107" spans="1:1028" s="38" customFormat="1" x14ac:dyDescent="0.2">
      <c r="A107" s="35" t="s">
        <v>409</v>
      </c>
      <c r="B107" s="24" t="s">
        <v>442</v>
      </c>
      <c r="C107" s="36" t="s">
        <v>197</v>
      </c>
      <c r="D107" s="58">
        <v>44153</v>
      </c>
      <c r="E107" s="26" t="s">
        <v>443</v>
      </c>
      <c r="F107" s="38" t="s">
        <v>199</v>
      </c>
      <c r="G107" s="38" t="s">
        <v>239</v>
      </c>
      <c r="H107" s="62">
        <v>44153</v>
      </c>
      <c r="I107" s="36">
        <v>1</v>
      </c>
      <c r="J107" s="26" t="s">
        <v>201</v>
      </c>
      <c r="K107" s="38" t="s">
        <v>76</v>
      </c>
      <c r="L107" s="22" t="s">
        <v>192</v>
      </c>
      <c r="M107" s="22" t="s">
        <v>192</v>
      </c>
      <c r="N107" s="22" t="s">
        <v>192</v>
      </c>
      <c r="O107" s="22" t="s">
        <v>192</v>
      </c>
      <c r="P107" s="28" t="s">
        <v>322</v>
      </c>
      <c r="Q107" s="40"/>
      <c r="R107" s="41"/>
      <c r="S107" s="36"/>
      <c r="T107" s="37"/>
      <c r="X107" s="37"/>
      <c r="Y107" s="36"/>
      <c r="AB107" s="39"/>
      <c r="AC107" s="42"/>
      <c r="AD107" s="41"/>
      <c r="AE107" s="36"/>
      <c r="AF107" s="37"/>
      <c r="AJ107" s="37"/>
      <c r="AK107" s="36"/>
      <c r="AN107" s="39"/>
      <c r="AO107" s="42"/>
      <c r="AP107" s="41"/>
      <c r="AQ107" s="36"/>
      <c r="AR107" s="37"/>
      <c r="AV107" s="37"/>
      <c r="AW107" s="36"/>
      <c r="AZ107" s="39"/>
      <c r="BA107" s="42"/>
      <c r="BB107" s="41"/>
      <c r="BC107" s="36"/>
      <c r="BD107" s="37"/>
      <c r="BH107" s="37"/>
      <c r="BI107" s="36"/>
      <c r="BL107" s="39"/>
      <c r="BM107" s="42"/>
      <c r="BN107" s="41"/>
      <c r="BO107" s="36"/>
      <c r="BP107" s="37"/>
      <c r="BT107" s="37"/>
      <c r="BU107" s="36"/>
      <c r="BX107" s="39"/>
      <c r="BY107" s="42"/>
      <c r="BZ107" s="41"/>
      <c r="CA107" s="36"/>
      <c r="CB107" s="37"/>
      <c r="CF107" s="37"/>
      <c r="CG107" s="36"/>
      <c r="CJ107" s="39"/>
      <c r="CK107" s="42"/>
      <c r="CL107" s="41"/>
      <c r="CM107" s="36"/>
      <c r="CN107" s="37"/>
      <c r="CR107" s="37"/>
      <c r="CS107" s="36"/>
      <c r="CV107" s="39"/>
      <c r="CW107" s="42"/>
      <c r="CX107" s="41"/>
      <c r="CY107" s="36"/>
      <c r="CZ107" s="37"/>
      <c r="DD107" s="37"/>
      <c r="DE107" s="36"/>
      <c r="DH107" s="39"/>
      <c r="DI107" s="42"/>
      <c r="DJ107" s="41"/>
      <c r="DK107" s="36"/>
      <c r="DL107" s="37"/>
      <c r="DP107" s="37"/>
      <c r="DQ107" s="36"/>
      <c r="DT107" s="39"/>
      <c r="DU107" s="42"/>
      <c r="DV107" s="41"/>
      <c r="DW107" s="36"/>
      <c r="DX107" s="37"/>
      <c r="EB107" s="37"/>
      <c r="EC107" s="36"/>
      <c r="EF107" s="39"/>
      <c r="EG107" s="42"/>
      <c r="EH107" s="41"/>
      <c r="EI107" s="36"/>
      <c r="EJ107" s="37"/>
      <c r="EN107" s="37"/>
      <c r="EO107" s="36"/>
      <c r="ER107" s="39"/>
      <c r="ES107" s="42"/>
      <c r="ET107" s="41"/>
      <c r="EU107" s="36"/>
      <c r="EV107" s="37"/>
      <c r="EZ107" s="37"/>
      <c r="FA107" s="36"/>
      <c r="FD107" s="39"/>
      <c r="FE107" s="42"/>
      <c r="FF107" s="41"/>
      <c r="FG107" s="36"/>
      <c r="FH107" s="37"/>
      <c r="FL107" s="37"/>
      <c r="FM107" s="36"/>
      <c r="FP107" s="39"/>
      <c r="FQ107" s="42"/>
      <c r="FR107" s="41"/>
      <c r="FS107" s="36"/>
      <c r="FT107" s="37"/>
      <c r="FX107" s="37"/>
      <c r="FY107" s="36"/>
      <c r="GB107" s="39"/>
      <c r="GC107" s="42"/>
      <c r="GD107" s="41"/>
      <c r="GE107" s="36"/>
      <c r="GF107" s="37"/>
      <c r="GJ107" s="37"/>
      <c r="GK107" s="36"/>
      <c r="GN107" s="39"/>
      <c r="GO107" s="42"/>
      <c r="GP107" s="41"/>
      <c r="GQ107" s="36"/>
      <c r="GR107" s="37"/>
      <c r="GV107" s="37"/>
      <c r="GW107" s="36"/>
      <c r="GZ107" s="39"/>
      <c r="HA107" s="42"/>
      <c r="HB107" s="41"/>
      <c r="HC107" s="36"/>
      <c r="HD107" s="37"/>
      <c r="HH107" s="37"/>
      <c r="HI107" s="36"/>
      <c r="HL107" s="39"/>
      <c r="HM107" s="42"/>
      <c r="HN107" s="41"/>
      <c r="HO107" s="36"/>
      <c r="HP107" s="37"/>
      <c r="HT107" s="37"/>
      <c r="HU107" s="36"/>
      <c r="HX107" s="39"/>
      <c r="HY107" s="42"/>
      <c r="HZ107" s="41"/>
      <c r="IA107" s="36"/>
      <c r="IB107" s="37"/>
      <c r="IF107" s="37"/>
      <c r="IG107" s="36"/>
      <c r="IJ107" s="39"/>
      <c r="IK107" s="42"/>
      <c r="IL107" s="41"/>
      <c r="IM107" s="36"/>
      <c r="IN107" s="37"/>
      <c r="IR107" s="37"/>
      <c r="IS107" s="36"/>
      <c r="IV107" s="39"/>
      <c r="IW107" s="42"/>
      <c r="IX107" s="41"/>
      <c r="IY107" s="36"/>
      <c r="IZ107" s="37"/>
      <c r="JD107" s="37"/>
      <c r="JE107" s="36"/>
      <c r="JH107" s="39"/>
      <c r="JI107" s="42"/>
      <c r="JJ107" s="41"/>
      <c r="JK107" s="36"/>
      <c r="JL107" s="37"/>
      <c r="JP107" s="37"/>
      <c r="JQ107" s="36"/>
      <c r="JT107" s="39"/>
      <c r="JU107" s="42"/>
      <c r="JV107" s="41"/>
      <c r="JW107" s="36"/>
      <c r="JX107" s="37"/>
      <c r="KB107" s="37"/>
      <c r="KC107" s="36"/>
      <c r="KF107" s="39"/>
      <c r="KG107" s="42"/>
      <c r="KH107" s="41"/>
      <c r="KI107" s="36"/>
      <c r="KJ107" s="37"/>
      <c r="KN107" s="37"/>
      <c r="KO107" s="36"/>
      <c r="KR107" s="39"/>
      <c r="KS107" s="42"/>
      <c r="KT107" s="41"/>
      <c r="KU107" s="36"/>
      <c r="KV107" s="37"/>
      <c r="KZ107" s="37"/>
      <c r="LA107" s="36"/>
      <c r="LD107" s="39"/>
      <c r="LE107" s="42"/>
      <c r="LF107" s="41"/>
      <c r="LG107" s="36"/>
      <c r="LH107" s="37"/>
      <c r="LL107" s="37"/>
      <c r="LM107" s="36"/>
      <c r="LP107" s="39"/>
      <c r="LQ107" s="42"/>
      <c r="LR107" s="41"/>
      <c r="LS107" s="36"/>
      <c r="LT107" s="37"/>
      <c r="LX107" s="37"/>
      <c r="LY107" s="36"/>
      <c r="MB107" s="39"/>
      <c r="MC107" s="42"/>
      <c r="MD107" s="41"/>
      <c r="ME107" s="36"/>
      <c r="MF107" s="37"/>
      <c r="MJ107" s="37"/>
      <c r="MK107" s="36"/>
      <c r="MN107" s="39"/>
      <c r="MO107" s="42"/>
      <c r="MP107" s="41"/>
      <c r="MQ107" s="36"/>
      <c r="MR107" s="37"/>
      <c r="MV107" s="37"/>
      <c r="MW107" s="36"/>
      <c r="MZ107" s="39"/>
      <c r="NA107" s="42"/>
      <c r="NB107" s="41"/>
      <c r="NC107" s="36"/>
      <c r="ND107" s="37"/>
      <c r="NH107" s="37"/>
      <c r="NI107" s="36"/>
      <c r="NL107" s="39"/>
      <c r="NM107" s="42"/>
      <c r="NN107" s="41"/>
      <c r="NO107" s="36"/>
      <c r="NP107" s="37"/>
      <c r="NT107" s="37"/>
      <c r="NU107" s="36"/>
      <c r="NX107" s="39"/>
      <c r="NY107" s="42"/>
      <c r="NZ107" s="41"/>
      <c r="OA107" s="36"/>
      <c r="OB107" s="37"/>
      <c r="OF107" s="37"/>
      <c r="OG107" s="36"/>
      <c r="OJ107" s="39"/>
      <c r="OK107" s="42"/>
      <c r="OL107" s="41"/>
      <c r="OM107" s="36"/>
      <c r="ON107" s="37"/>
      <c r="OR107" s="37"/>
      <c r="OS107" s="36"/>
      <c r="OV107" s="39"/>
      <c r="OW107" s="42"/>
      <c r="OX107" s="41"/>
      <c r="OY107" s="36"/>
      <c r="OZ107" s="37"/>
      <c r="PD107" s="37"/>
      <c r="PE107" s="36"/>
      <c r="PH107" s="39"/>
      <c r="PI107" s="42"/>
      <c r="PJ107" s="41"/>
      <c r="PK107" s="36"/>
      <c r="PL107" s="37"/>
      <c r="PP107" s="37"/>
      <c r="PQ107" s="36"/>
      <c r="PT107" s="39"/>
      <c r="PU107" s="42"/>
      <c r="PV107" s="41"/>
      <c r="PW107" s="36"/>
      <c r="PX107" s="37"/>
      <c r="QB107" s="37"/>
      <c r="QC107" s="36"/>
      <c r="QF107" s="39"/>
      <c r="QG107" s="42"/>
      <c r="QH107" s="41"/>
      <c r="QI107" s="36"/>
      <c r="QJ107" s="37"/>
      <c r="QN107" s="37"/>
      <c r="QO107" s="36"/>
      <c r="QR107" s="39"/>
      <c r="QS107" s="42"/>
      <c r="QT107" s="41"/>
      <c r="QU107" s="36"/>
      <c r="QV107" s="37"/>
      <c r="QZ107" s="37"/>
      <c r="RA107" s="36"/>
      <c r="RD107" s="39"/>
      <c r="RE107" s="42"/>
      <c r="RF107" s="41"/>
      <c r="RG107" s="36"/>
      <c r="RH107" s="37"/>
      <c r="RL107" s="37"/>
      <c r="RM107" s="36"/>
      <c r="RP107" s="39"/>
      <c r="RQ107" s="42"/>
      <c r="RR107" s="41"/>
      <c r="RS107" s="36"/>
      <c r="RT107" s="37"/>
      <c r="RX107" s="37"/>
      <c r="RY107" s="36"/>
      <c r="SB107" s="39"/>
      <c r="SC107" s="42"/>
      <c r="SD107" s="41"/>
      <c r="SE107" s="36"/>
      <c r="SF107" s="37"/>
      <c r="SJ107" s="37"/>
      <c r="SK107" s="36"/>
      <c r="SN107" s="39"/>
      <c r="SO107" s="42"/>
      <c r="SP107" s="41"/>
      <c r="SQ107" s="36"/>
      <c r="SR107" s="37"/>
      <c r="SV107" s="37"/>
      <c r="SW107" s="36"/>
      <c r="SZ107" s="39"/>
      <c r="TA107" s="42"/>
      <c r="TB107" s="41"/>
      <c r="TC107" s="36"/>
      <c r="TD107" s="37"/>
      <c r="TH107" s="37"/>
      <c r="TI107" s="36"/>
      <c r="TL107" s="39"/>
      <c r="TM107" s="42"/>
      <c r="TN107" s="41"/>
      <c r="TO107" s="36"/>
      <c r="TP107" s="37"/>
      <c r="TT107" s="37"/>
      <c r="TU107" s="36"/>
      <c r="TX107" s="39"/>
      <c r="TY107" s="42"/>
      <c r="TZ107" s="41"/>
      <c r="UA107" s="36"/>
      <c r="UB107" s="37"/>
      <c r="UF107" s="37"/>
      <c r="UG107" s="36"/>
      <c r="UJ107" s="39"/>
      <c r="UK107" s="42"/>
      <c r="UL107" s="41"/>
      <c r="UM107" s="36"/>
      <c r="UN107" s="37"/>
      <c r="UR107" s="37"/>
      <c r="US107" s="36"/>
      <c r="UV107" s="39"/>
      <c r="UW107" s="42"/>
      <c r="UX107" s="41"/>
      <c r="UY107" s="36"/>
      <c r="UZ107" s="37"/>
      <c r="VD107" s="37"/>
      <c r="VE107" s="36"/>
      <c r="VH107" s="39"/>
      <c r="VI107" s="42"/>
      <c r="VJ107" s="41"/>
      <c r="VK107" s="36"/>
      <c r="VL107" s="37"/>
      <c r="VP107" s="37"/>
      <c r="VQ107" s="36"/>
      <c r="VT107" s="39"/>
      <c r="VU107" s="42"/>
      <c r="VV107" s="41"/>
      <c r="VW107" s="36"/>
      <c r="VX107" s="37"/>
      <c r="WB107" s="37"/>
      <c r="WC107" s="36"/>
      <c r="WF107" s="39"/>
      <c r="WG107" s="42"/>
      <c r="WH107" s="41"/>
      <c r="WI107" s="36"/>
      <c r="WJ107" s="37"/>
      <c r="WN107" s="37"/>
      <c r="WO107" s="36"/>
      <c r="WR107" s="39"/>
      <c r="WS107" s="42"/>
      <c r="WT107" s="41"/>
      <c r="WU107" s="36"/>
      <c r="WV107" s="37"/>
      <c r="WZ107" s="37"/>
      <c r="XA107" s="36"/>
      <c r="XD107" s="39"/>
      <c r="XE107" s="42"/>
      <c r="XF107" s="41"/>
      <c r="XG107" s="36"/>
      <c r="XH107" s="37"/>
      <c r="XL107" s="37"/>
      <c r="XM107" s="36"/>
      <c r="XP107" s="39"/>
      <c r="XQ107" s="42"/>
      <c r="XR107" s="41"/>
      <c r="XS107" s="36"/>
      <c r="XT107" s="37"/>
      <c r="XX107" s="37"/>
      <c r="XY107" s="36"/>
      <c r="YB107" s="39"/>
      <c r="YC107" s="42"/>
      <c r="YD107" s="41"/>
      <c r="YE107" s="36"/>
      <c r="YF107" s="37"/>
      <c r="YJ107" s="37"/>
      <c r="YK107" s="36"/>
      <c r="YN107" s="39"/>
      <c r="YO107" s="42"/>
      <c r="YP107" s="41"/>
      <c r="YQ107" s="36"/>
      <c r="YR107" s="37"/>
      <c r="YV107" s="37"/>
      <c r="YW107" s="36"/>
      <c r="YZ107" s="39"/>
      <c r="ZA107" s="42"/>
      <c r="ZB107" s="41"/>
      <c r="ZC107" s="36"/>
      <c r="ZD107" s="37"/>
      <c r="ZH107" s="37"/>
      <c r="ZI107" s="36"/>
      <c r="ZL107" s="39"/>
      <c r="ZM107" s="42"/>
      <c r="ZN107" s="41"/>
      <c r="ZO107" s="36"/>
      <c r="ZP107" s="37"/>
      <c r="ZT107" s="37"/>
      <c r="ZU107" s="36"/>
      <c r="ZX107" s="39"/>
      <c r="ZY107" s="42"/>
      <c r="ZZ107" s="41"/>
      <c r="AAA107" s="36"/>
      <c r="AAB107" s="37"/>
      <c r="AAF107" s="37"/>
      <c r="AAG107" s="36"/>
      <c r="AAJ107" s="39"/>
      <c r="AAK107" s="42"/>
      <c r="AAL107" s="41"/>
      <c r="AAM107" s="36"/>
      <c r="AAN107" s="37"/>
      <c r="AAR107" s="37"/>
      <c r="AAS107" s="36"/>
      <c r="AAV107" s="39"/>
      <c r="AAW107" s="42"/>
      <c r="AAX107" s="41"/>
      <c r="AAY107" s="36"/>
      <c r="AAZ107" s="37"/>
      <c r="ABD107" s="37"/>
      <c r="ABE107" s="36"/>
      <c r="ABH107" s="39"/>
      <c r="ABI107" s="42"/>
      <c r="ABJ107" s="41"/>
      <c r="ABK107" s="36"/>
      <c r="ABL107" s="37"/>
      <c r="ABP107" s="37"/>
      <c r="ABQ107" s="36"/>
      <c r="ABT107" s="39"/>
      <c r="ABU107" s="42"/>
      <c r="ABV107" s="41"/>
      <c r="ABW107" s="36"/>
      <c r="ABX107" s="37"/>
      <c r="ACB107" s="37"/>
      <c r="ACC107" s="36"/>
      <c r="ACF107" s="39"/>
      <c r="ACG107" s="42"/>
      <c r="ACH107" s="41"/>
      <c r="ACI107" s="36"/>
      <c r="ACJ107" s="37"/>
      <c r="ACN107" s="37"/>
      <c r="ACO107" s="36"/>
      <c r="ACR107" s="39"/>
      <c r="ACS107" s="42"/>
      <c r="ACT107" s="41"/>
      <c r="ACU107" s="36"/>
      <c r="ACV107" s="37"/>
      <c r="ACZ107" s="37"/>
      <c r="ADA107" s="36"/>
      <c r="ADD107" s="39"/>
      <c r="ADE107" s="42"/>
      <c r="ADF107" s="41"/>
      <c r="ADG107" s="36"/>
      <c r="ADH107" s="37"/>
      <c r="ADL107" s="37"/>
      <c r="ADM107" s="36"/>
      <c r="ADP107" s="39"/>
      <c r="ADQ107" s="42"/>
      <c r="ADR107" s="41"/>
      <c r="ADS107" s="36"/>
      <c r="ADT107" s="37"/>
      <c r="ADX107" s="37"/>
      <c r="ADY107" s="36"/>
      <c r="AEB107" s="39"/>
      <c r="AEC107" s="42"/>
      <c r="AED107" s="41"/>
      <c r="AEE107" s="36"/>
      <c r="AEF107" s="37"/>
      <c r="AEJ107" s="37"/>
      <c r="AEK107" s="36"/>
      <c r="AEN107" s="39"/>
      <c r="AEO107" s="42"/>
      <c r="AEP107" s="41"/>
      <c r="AEQ107" s="36"/>
      <c r="AER107" s="37"/>
      <c r="AEV107" s="37"/>
      <c r="AEW107" s="36"/>
      <c r="AEZ107" s="39"/>
      <c r="AFA107" s="42"/>
      <c r="AFB107" s="41"/>
      <c r="AFC107" s="36"/>
      <c r="AFD107" s="37"/>
      <c r="AFH107" s="37"/>
      <c r="AFI107" s="36"/>
      <c r="AFL107" s="39"/>
      <c r="AFM107" s="42"/>
      <c r="AFN107" s="41"/>
      <c r="AFO107" s="36"/>
      <c r="AFP107" s="37"/>
      <c r="AFT107" s="37"/>
      <c r="AFU107" s="36"/>
      <c r="AFX107" s="39"/>
      <c r="AFY107" s="42"/>
      <c r="AFZ107" s="41"/>
      <c r="AGA107" s="36"/>
      <c r="AGB107" s="37"/>
      <c r="AGF107" s="37"/>
      <c r="AGG107" s="36"/>
      <c r="AGJ107" s="39"/>
      <c r="AGK107" s="42"/>
      <c r="AGL107" s="41"/>
      <c r="AGM107" s="36"/>
      <c r="AGN107" s="37"/>
      <c r="AGR107" s="37"/>
      <c r="AGS107" s="36"/>
      <c r="AGV107" s="39"/>
      <c r="AGW107" s="42"/>
      <c r="AGX107" s="41"/>
      <c r="AGY107" s="36"/>
      <c r="AGZ107" s="37"/>
      <c r="AHD107" s="37"/>
      <c r="AHE107" s="36"/>
      <c r="AHH107" s="39"/>
      <c r="AHI107" s="42"/>
      <c r="AHJ107" s="41"/>
      <c r="AHK107" s="36"/>
      <c r="AHL107" s="37"/>
      <c r="AHP107" s="37"/>
      <c r="AHQ107" s="36"/>
      <c r="AHT107" s="39"/>
      <c r="AHU107" s="42"/>
      <c r="AHV107" s="41"/>
      <c r="AHW107" s="36"/>
      <c r="AHX107" s="37"/>
      <c r="AIB107" s="37"/>
      <c r="AIC107" s="36"/>
      <c r="AIF107" s="39"/>
      <c r="AIG107" s="42"/>
      <c r="AIH107" s="41"/>
      <c r="AII107" s="36"/>
      <c r="AIJ107" s="37"/>
      <c r="AIN107" s="37"/>
      <c r="AIO107" s="36"/>
      <c r="AIR107" s="39"/>
      <c r="AIS107" s="42"/>
      <c r="AIT107" s="41"/>
      <c r="AIU107" s="36"/>
      <c r="AIV107" s="37"/>
      <c r="AIZ107" s="37"/>
      <c r="AJA107" s="36"/>
      <c r="AJD107" s="39"/>
      <c r="AJE107" s="42"/>
      <c r="AJF107" s="41"/>
      <c r="AJG107" s="36"/>
      <c r="AJH107" s="37"/>
      <c r="AJL107" s="37"/>
      <c r="AJM107" s="36"/>
      <c r="AJP107" s="39"/>
      <c r="AJQ107" s="42"/>
      <c r="AJR107" s="41"/>
      <c r="AJS107" s="36"/>
      <c r="AJT107" s="37"/>
      <c r="AJX107" s="37"/>
      <c r="AJY107" s="36"/>
      <c r="AKB107" s="39"/>
      <c r="AKC107" s="42"/>
      <c r="AKD107" s="41"/>
      <c r="AKE107" s="36"/>
      <c r="AKF107" s="37"/>
      <c r="AKJ107" s="37"/>
      <c r="AKK107" s="36"/>
      <c r="AKN107" s="39"/>
      <c r="AKO107" s="42"/>
      <c r="AKP107" s="41"/>
      <c r="AKQ107" s="36"/>
      <c r="AKR107" s="37"/>
      <c r="AKV107" s="37"/>
      <c r="AKW107" s="36"/>
      <c r="AKZ107" s="39"/>
      <c r="ALA107" s="42"/>
      <c r="ALB107" s="41"/>
      <c r="ALC107" s="36"/>
      <c r="ALD107" s="37"/>
      <c r="ALH107" s="37"/>
      <c r="ALI107" s="36"/>
      <c r="ALL107" s="39"/>
      <c r="ALM107" s="42"/>
      <c r="ALN107" s="41"/>
      <c r="ALO107" s="36"/>
      <c r="ALP107" s="37"/>
      <c r="ALT107" s="37"/>
      <c r="ALU107" s="36"/>
      <c r="ALX107" s="39"/>
      <c r="ALY107" s="42"/>
      <c r="ALZ107" s="41"/>
      <c r="AMA107" s="36"/>
      <c r="AMB107" s="37"/>
      <c r="AMF107" s="37"/>
      <c r="AMG107" s="36"/>
      <c r="AMJ107" s="39"/>
      <c r="AMK107" s="42"/>
      <c r="AML107" s="41"/>
      <c r="AMM107" s="36"/>
      <c r="AMN107" s="37"/>
    </row>
    <row r="108" spans="1:1028" s="38" customFormat="1" ht="25.5" x14ac:dyDescent="0.2">
      <c r="A108" s="35" t="s">
        <v>409</v>
      </c>
      <c r="B108" s="24" t="s">
        <v>444</v>
      </c>
      <c r="C108" s="36" t="s">
        <v>197</v>
      </c>
      <c r="D108" s="58">
        <v>44159</v>
      </c>
      <c r="E108" s="26" t="s">
        <v>445</v>
      </c>
      <c r="F108" s="38" t="s">
        <v>199</v>
      </c>
      <c r="G108" s="38" t="s">
        <v>200</v>
      </c>
      <c r="H108" s="62">
        <v>44159</v>
      </c>
      <c r="I108" s="36">
        <v>1</v>
      </c>
      <c r="J108" s="26" t="s">
        <v>201</v>
      </c>
      <c r="K108" s="38" t="s">
        <v>76</v>
      </c>
      <c r="L108" s="22" t="s">
        <v>192</v>
      </c>
      <c r="M108" s="22" t="s">
        <v>192</v>
      </c>
      <c r="N108" s="22" t="s">
        <v>192</v>
      </c>
      <c r="O108" s="22" t="s">
        <v>192</v>
      </c>
      <c r="P108" s="28" t="s">
        <v>429</v>
      </c>
      <c r="Q108" s="40"/>
      <c r="R108" s="41"/>
      <c r="S108" s="36"/>
      <c r="T108" s="37"/>
      <c r="X108" s="37"/>
      <c r="Y108" s="36"/>
      <c r="AB108" s="39"/>
      <c r="AC108" s="42"/>
      <c r="AD108" s="41"/>
      <c r="AE108" s="36"/>
      <c r="AF108" s="37"/>
      <c r="AJ108" s="37"/>
      <c r="AK108" s="36"/>
      <c r="AN108" s="39"/>
      <c r="AO108" s="42"/>
      <c r="AP108" s="41"/>
      <c r="AQ108" s="36"/>
      <c r="AR108" s="37"/>
      <c r="AV108" s="37"/>
      <c r="AW108" s="36"/>
      <c r="AZ108" s="39"/>
      <c r="BA108" s="42"/>
      <c r="BB108" s="41"/>
      <c r="BC108" s="36"/>
      <c r="BD108" s="37"/>
      <c r="BH108" s="37"/>
      <c r="BI108" s="36"/>
      <c r="BL108" s="39"/>
      <c r="BM108" s="42"/>
      <c r="BN108" s="41"/>
      <c r="BO108" s="36"/>
      <c r="BP108" s="37"/>
      <c r="BT108" s="37"/>
      <c r="BU108" s="36"/>
      <c r="BX108" s="39"/>
      <c r="BY108" s="42"/>
      <c r="BZ108" s="41"/>
      <c r="CA108" s="36"/>
      <c r="CB108" s="37"/>
      <c r="CF108" s="37"/>
      <c r="CG108" s="36"/>
      <c r="CJ108" s="39"/>
      <c r="CK108" s="42"/>
      <c r="CL108" s="41"/>
      <c r="CM108" s="36"/>
      <c r="CN108" s="37"/>
      <c r="CR108" s="37"/>
      <c r="CS108" s="36"/>
      <c r="CV108" s="39"/>
      <c r="CW108" s="42"/>
      <c r="CX108" s="41"/>
      <c r="CY108" s="36"/>
      <c r="CZ108" s="37"/>
      <c r="DD108" s="37"/>
      <c r="DE108" s="36"/>
      <c r="DH108" s="39"/>
      <c r="DI108" s="42"/>
      <c r="DJ108" s="41"/>
      <c r="DK108" s="36"/>
      <c r="DL108" s="37"/>
      <c r="DP108" s="37"/>
      <c r="DQ108" s="36"/>
      <c r="DT108" s="39"/>
      <c r="DU108" s="42"/>
      <c r="DV108" s="41"/>
      <c r="DW108" s="36"/>
      <c r="DX108" s="37"/>
      <c r="EB108" s="37"/>
      <c r="EC108" s="36"/>
      <c r="EF108" s="39"/>
      <c r="EG108" s="42"/>
      <c r="EH108" s="41"/>
      <c r="EI108" s="36"/>
      <c r="EJ108" s="37"/>
      <c r="EN108" s="37"/>
      <c r="EO108" s="36"/>
      <c r="ER108" s="39"/>
      <c r="ES108" s="42"/>
      <c r="ET108" s="41"/>
      <c r="EU108" s="36"/>
      <c r="EV108" s="37"/>
      <c r="EZ108" s="37"/>
      <c r="FA108" s="36"/>
      <c r="FD108" s="39"/>
      <c r="FE108" s="42"/>
      <c r="FF108" s="41"/>
      <c r="FG108" s="36"/>
      <c r="FH108" s="37"/>
      <c r="FL108" s="37"/>
      <c r="FM108" s="36"/>
      <c r="FP108" s="39"/>
      <c r="FQ108" s="42"/>
      <c r="FR108" s="41"/>
      <c r="FS108" s="36"/>
      <c r="FT108" s="37"/>
      <c r="FX108" s="37"/>
      <c r="FY108" s="36"/>
      <c r="GB108" s="39"/>
      <c r="GC108" s="42"/>
      <c r="GD108" s="41"/>
      <c r="GE108" s="36"/>
      <c r="GF108" s="37"/>
      <c r="GJ108" s="37"/>
      <c r="GK108" s="36"/>
      <c r="GN108" s="39"/>
      <c r="GO108" s="42"/>
      <c r="GP108" s="41"/>
      <c r="GQ108" s="36"/>
      <c r="GR108" s="37"/>
      <c r="GV108" s="37"/>
      <c r="GW108" s="36"/>
      <c r="GZ108" s="39"/>
      <c r="HA108" s="42"/>
      <c r="HB108" s="41"/>
      <c r="HC108" s="36"/>
      <c r="HD108" s="37"/>
      <c r="HH108" s="37"/>
      <c r="HI108" s="36"/>
      <c r="HL108" s="39"/>
      <c r="HM108" s="42"/>
      <c r="HN108" s="41"/>
      <c r="HO108" s="36"/>
      <c r="HP108" s="37"/>
      <c r="HT108" s="37"/>
      <c r="HU108" s="36"/>
      <c r="HX108" s="39"/>
      <c r="HY108" s="42"/>
      <c r="HZ108" s="41"/>
      <c r="IA108" s="36"/>
      <c r="IB108" s="37"/>
      <c r="IF108" s="37"/>
      <c r="IG108" s="36"/>
      <c r="IJ108" s="39"/>
      <c r="IK108" s="42"/>
      <c r="IL108" s="41"/>
      <c r="IM108" s="36"/>
      <c r="IN108" s="37"/>
      <c r="IR108" s="37"/>
      <c r="IS108" s="36"/>
      <c r="IV108" s="39"/>
      <c r="IW108" s="42"/>
      <c r="IX108" s="41"/>
      <c r="IY108" s="36"/>
      <c r="IZ108" s="37"/>
      <c r="JD108" s="37"/>
      <c r="JE108" s="36"/>
      <c r="JH108" s="39"/>
      <c r="JI108" s="42"/>
      <c r="JJ108" s="41"/>
      <c r="JK108" s="36"/>
      <c r="JL108" s="37"/>
      <c r="JP108" s="37"/>
      <c r="JQ108" s="36"/>
      <c r="JT108" s="39"/>
      <c r="JU108" s="42"/>
      <c r="JV108" s="41"/>
      <c r="JW108" s="36"/>
      <c r="JX108" s="37"/>
      <c r="KB108" s="37"/>
      <c r="KC108" s="36"/>
      <c r="KF108" s="39"/>
      <c r="KG108" s="42"/>
      <c r="KH108" s="41"/>
      <c r="KI108" s="36"/>
      <c r="KJ108" s="37"/>
      <c r="KN108" s="37"/>
      <c r="KO108" s="36"/>
      <c r="KR108" s="39"/>
      <c r="KS108" s="42"/>
      <c r="KT108" s="41"/>
      <c r="KU108" s="36"/>
      <c r="KV108" s="37"/>
      <c r="KZ108" s="37"/>
      <c r="LA108" s="36"/>
      <c r="LD108" s="39"/>
      <c r="LE108" s="42"/>
      <c r="LF108" s="41"/>
      <c r="LG108" s="36"/>
      <c r="LH108" s="37"/>
      <c r="LL108" s="37"/>
      <c r="LM108" s="36"/>
      <c r="LP108" s="39"/>
      <c r="LQ108" s="42"/>
      <c r="LR108" s="41"/>
      <c r="LS108" s="36"/>
      <c r="LT108" s="37"/>
      <c r="LX108" s="37"/>
      <c r="LY108" s="36"/>
      <c r="MB108" s="39"/>
      <c r="MC108" s="42"/>
      <c r="MD108" s="41"/>
      <c r="ME108" s="36"/>
      <c r="MF108" s="37"/>
      <c r="MJ108" s="37"/>
      <c r="MK108" s="36"/>
      <c r="MN108" s="39"/>
      <c r="MO108" s="42"/>
      <c r="MP108" s="41"/>
      <c r="MQ108" s="36"/>
      <c r="MR108" s="37"/>
      <c r="MV108" s="37"/>
      <c r="MW108" s="36"/>
      <c r="MZ108" s="39"/>
      <c r="NA108" s="42"/>
      <c r="NB108" s="41"/>
      <c r="NC108" s="36"/>
      <c r="ND108" s="37"/>
      <c r="NH108" s="37"/>
      <c r="NI108" s="36"/>
      <c r="NL108" s="39"/>
      <c r="NM108" s="42"/>
      <c r="NN108" s="41"/>
      <c r="NO108" s="36"/>
      <c r="NP108" s="37"/>
      <c r="NT108" s="37"/>
      <c r="NU108" s="36"/>
      <c r="NX108" s="39"/>
      <c r="NY108" s="42"/>
      <c r="NZ108" s="41"/>
      <c r="OA108" s="36"/>
      <c r="OB108" s="37"/>
      <c r="OF108" s="37"/>
      <c r="OG108" s="36"/>
      <c r="OJ108" s="39"/>
      <c r="OK108" s="42"/>
      <c r="OL108" s="41"/>
      <c r="OM108" s="36"/>
      <c r="ON108" s="37"/>
      <c r="OR108" s="37"/>
      <c r="OS108" s="36"/>
      <c r="OV108" s="39"/>
      <c r="OW108" s="42"/>
      <c r="OX108" s="41"/>
      <c r="OY108" s="36"/>
      <c r="OZ108" s="37"/>
      <c r="PD108" s="37"/>
      <c r="PE108" s="36"/>
      <c r="PH108" s="39"/>
      <c r="PI108" s="42"/>
      <c r="PJ108" s="41"/>
      <c r="PK108" s="36"/>
      <c r="PL108" s="37"/>
      <c r="PP108" s="37"/>
      <c r="PQ108" s="36"/>
      <c r="PT108" s="39"/>
      <c r="PU108" s="42"/>
      <c r="PV108" s="41"/>
      <c r="PW108" s="36"/>
      <c r="PX108" s="37"/>
      <c r="QB108" s="37"/>
      <c r="QC108" s="36"/>
      <c r="QF108" s="39"/>
      <c r="QG108" s="42"/>
      <c r="QH108" s="41"/>
      <c r="QI108" s="36"/>
      <c r="QJ108" s="37"/>
      <c r="QN108" s="37"/>
      <c r="QO108" s="36"/>
      <c r="QR108" s="39"/>
      <c r="QS108" s="42"/>
      <c r="QT108" s="41"/>
      <c r="QU108" s="36"/>
      <c r="QV108" s="37"/>
      <c r="QZ108" s="37"/>
      <c r="RA108" s="36"/>
      <c r="RD108" s="39"/>
      <c r="RE108" s="42"/>
      <c r="RF108" s="41"/>
      <c r="RG108" s="36"/>
      <c r="RH108" s="37"/>
      <c r="RL108" s="37"/>
      <c r="RM108" s="36"/>
      <c r="RP108" s="39"/>
      <c r="RQ108" s="42"/>
      <c r="RR108" s="41"/>
      <c r="RS108" s="36"/>
      <c r="RT108" s="37"/>
      <c r="RX108" s="37"/>
      <c r="RY108" s="36"/>
      <c r="SB108" s="39"/>
      <c r="SC108" s="42"/>
      <c r="SD108" s="41"/>
      <c r="SE108" s="36"/>
      <c r="SF108" s="37"/>
      <c r="SJ108" s="37"/>
      <c r="SK108" s="36"/>
      <c r="SN108" s="39"/>
      <c r="SO108" s="42"/>
      <c r="SP108" s="41"/>
      <c r="SQ108" s="36"/>
      <c r="SR108" s="37"/>
      <c r="SV108" s="37"/>
      <c r="SW108" s="36"/>
      <c r="SZ108" s="39"/>
      <c r="TA108" s="42"/>
      <c r="TB108" s="41"/>
      <c r="TC108" s="36"/>
      <c r="TD108" s="37"/>
      <c r="TH108" s="37"/>
      <c r="TI108" s="36"/>
      <c r="TL108" s="39"/>
      <c r="TM108" s="42"/>
      <c r="TN108" s="41"/>
      <c r="TO108" s="36"/>
      <c r="TP108" s="37"/>
      <c r="TT108" s="37"/>
      <c r="TU108" s="36"/>
      <c r="TX108" s="39"/>
      <c r="TY108" s="42"/>
      <c r="TZ108" s="41"/>
      <c r="UA108" s="36"/>
      <c r="UB108" s="37"/>
      <c r="UF108" s="37"/>
      <c r="UG108" s="36"/>
      <c r="UJ108" s="39"/>
      <c r="UK108" s="42"/>
      <c r="UL108" s="41"/>
      <c r="UM108" s="36"/>
      <c r="UN108" s="37"/>
      <c r="UR108" s="37"/>
      <c r="US108" s="36"/>
      <c r="UV108" s="39"/>
      <c r="UW108" s="42"/>
      <c r="UX108" s="41"/>
      <c r="UY108" s="36"/>
      <c r="UZ108" s="37"/>
      <c r="VD108" s="37"/>
      <c r="VE108" s="36"/>
      <c r="VH108" s="39"/>
      <c r="VI108" s="42"/>
      <c r="VJ108" s="41"/>
      <c r="VK108" s="36"/>
      <c r="VL108" s="37"/>
      <c r="VP108" s="37"/>
      <c r="VQ108" s="36"/>
      <c r="VT108" s="39"/>
      <c r="VU108" s="42"/>
      <c r="VV108" s="41"/>
      <c r="VW108" s="36"/>
      <c r="VX108" s="37"/>
      <c r="WB108" s="37"/>
      <c r="WC108" s="36"/>
      <c r="WF108" s="39"/>
      <c r="WG108" s="42"/>
      <c r="WH108" s="41"/>
      <c r="WI108" s="36"/>
      <c r="WJ108" s="37"/>
      <c r="WN108" s="37"/>
      <c r="WO108" s="36"/>
      <c r="WR108" s="39"/>
      <c r="WS108" s="42"/>
      <c r="WT108" s="41"/>
      <c r="WU108" s="36"/>
      <c r="WV108" s="37"/>
      <c r="WZ108" s="37"/>
      <c r="XA108" s="36"/>
      <c r="XD108" s="39"/>
      <c r="XE108" s="42"/>
      <c r="XF108" s="41"/>
      <c r="XG108" s="36"/>
      <c r="XH108" s="37"/>
      <c r="XL108" s="37"/>
      <c r="XM108" s="36"/>
      <c r="XP108" s="39"/>
      <c r="XQ108" s="42"/>
      <c r="XR108" s="41"/>
      <c r="XS108" s="36"/>
      <c r="XT108" s="37"/>
      <c r="XX108" s="37"/>
      <c r="XY108" s="36"/>
      <c r="YB108" s="39"/>
      <c r="YC108" s="42"/>
      <c r="YD108" s="41"/>
      <c r="YE108" s="36"/>
      <c r="YF108" s="37"/>
      <c r="YJ108" s="37"/>
      <c r="YK108" s="36"/>
      <c r="YN108" s="39"/>
      <c r="YO108" s="42"/>
      <c r="YP108" s="41"/>
      <c r="YQ108" s="36"/>
      <c r="YR108" s="37"/>
      <c r="YV108" s="37"/>
      <c r="YW108" s="36"/>
      <c r="YZ108" s="39"/>
      <c r="ZA108" s="42"/>
      <c r="ZB108" s="41"/>
      <c r="ZC108" s="36"/>
      <c r="ZD108" s="37"/>
      <c r="ZH108" s="37"/>
      <c r="ZI108" s="36"/>
      <c r="ZL108" s="39"/>
      <c r="ZM108" s="42"/>
      <c r="ZN108" s="41"/>
      <c r="ZO108" s="36"/>
      <c r="ZP108" s="37"/>
      <c r="ZT108" s="37"/>
      <c r="ZU108" s="36"/>
      <c r="ZX108" s="39"/>
      <c r="ZY108" s="42"/>
      <c r="ZZ108" s="41"/>
      <c r="AAA108" s="36"/>
      <c r="AAB108" s="37"/>
      <c r="AAF108" s="37"/>
      <c r="AAG108" s="36"/>
      <c r="AAJ108" s="39"/>
      <c r="AAK108" s="42"/>
      <c r="AAL108" s="41"/>
      <c r="AAM108" s="36"/>
      <c r="AAN108" s="37"/>
      <c r="AAR108" s="37"/>
      <c r="AAS108" s="36"/>
      <c r="AAV108" s="39"/>
      <c r="AAW108" s="42"/>
      <c r="AAX108" s="41"/>
      <c r="AAY108" s="36"/>
      <c r="AAZ108" s="37"/>
      <c r="ABD108" s="37"/>
      <c r="ABE108" s="36"/>
      <c r="ABH108" s="39"/>
      <c r="ABI108" s="42"/>
      <c r="ABJ108" s="41"/>
      <c r="ABK108" s="36"/>
      <c r="ABL108" s="37"/>
      <c r="ABP108" s="37"/>
      <c r="ABQ108" s="36"/>
      <c r="ABT108" s="39"/>
      <c r="ABU108" s="42"/>
      <c r="ABV108" s="41"/>
      <c r="ABW108" s="36"/>
      <c r="ABX108" s="37"/>
      <c r="ACB108" s="37"/>
      <c r="ACC108" s="36"/>
      <c r="ACF108" s="39"/>
      <c r="ACG108" s="42"/>
      <c r="ACH108" s="41"/>
      <c r="ACI108" s="36"/>
      <c r="ACJ108" s="37"/>
      <c r="ACN108" s="37"/>
      <c r="ACO108" s="36"/>
      <c r="ACR108" s="39"/>
      <c r="ACS108" s="42"/>
      <c r="ACT108" s="41"/>
      <c r="ACU108" s="36"/>
      <c r="ACV108" s="37"/>
      <c r="ACZ108" s="37"/>
      <c r="ADA108" s="36"/>
      <c r="ADD108" s="39"/>
      <c r="ADE108" s="42"/>
      <c r="ADF108" s="41"/>
      <c r="ADG108" s="36"/>
      <c r="ADH108" s="37"/>
      <c r="ADL108" s="37"/>
      <c r="ADM108" s="36"/>
      <c r="ADP108" s="39"/>
      <c r="ADQ108" s="42"/>
      <c r="ADR108" s="41"/>
      <c r="ADS108" s="36"/>
      <c r="ADT108" s="37"/>
      <c r="ADX108" s="37"/>
      <c r="ADY108" s="36"/>
      <c r="AEB108" s="39"/>
      <c r="AEC108" s="42"/>
      <c r="AED108" s="41"/>
      <c r="AEE108" s="36"/>
      <c r="AEF108" s="37"/>
      <c r="AEJ108" s="37"/>
      <c r="AEK108" s="36"/>
      <c r="AEN108" s="39"/>
      <c r="AEO108" s="42"/>
      <c r="AEP108" s="41"/>
      <c r="AEQ108" s="36"/>
      <c r="AER108" s="37"/>
      <c r="AEV108" s="37"/>
      <c r="AEW108" s="36"/>
      <c r="AEZ108" s="39"/>
      <c r="AFA108" s="42"/>
      <c r="AFB108" s="41"/>
      <c r="AFC108" s="36"/>
      <c r="AFD108" s="37"/>
      <c r="AFH108" s="37"/>
      <c r="AFI108" s="36"/>
      <c r="AFL108" s="39"/>
      <c r="AFM108" s="42"/>
      <c r="AFN108" s="41"/>
      <c r="AFO108" s="36"/>
      <c r="AFP108" s="37"/>
      <c r="AFT108" s="37"/>
      <c r="AFU108" s="36"/>
      <c r="AFX108" s="39"/>
      <c r="AFY108" s="42"/>
      <c r="AFZ108" s="41"/>
      <c r="AGA108" s="36"/>
      <c r="AGB108" s="37"/>
      <c r="AGF108" s="37"/>
      <c r="AGG108" s="36"/>
      <c r="AGJ108" s="39"/>
      <c r="AGK108" s="42"/>
      <c r="AGL108" s="41"/>
      <c r="AGM108" s="36"/>
      <c r="AGN108" s="37"/>
      <c r="AGR108" s="37"/>
      <c r="AGS108" s="36"/>
      <c r="AGV108" s="39"/>
      <c r="AGW108" s="42"/>
      <c r="AGX108" s="41"/>
      <c r="AGY108" s="36"/>
      <c r="AGZ108" s="37"/>
      <c r="AHD108" s="37"/>
      <c r="AHE108" s="36"/>
      <c r="AHH108" s="39"/>
      <c r="AHI108" s="42"/>
      <c r="AHJ108" s="41"/>
      <c r="AHK108" s="36"/>
      <c r="AHL108" s="37"/>
      <c r="AHP108" s="37"/>
      <c r="AHQ108" s="36"/>
      <c r="AHT108" s="39"/>
      <c r="AHU108" s="42"/>
      <c r="AHV108" s="41"/>
      <c r="AHW108" s="36"/>
      <c r="AHX108" s="37"/>
      <c r="AIB108" s="37"/>
      <c r="AIC108" s="36"/>
      <c r="AIF108" s="39"/>
      <c r="AIG108" s="42"/>
      <c r="AIH108" s="41"/>
      <c r="AII108" s="36"/>
      <c r="AIJ108" s="37"/>
      <c r="AIN108" s="37"/>
      <c r="AIO108" s="36"/>
      <c r="AIR108" s="39"/>
      <c r="AIS108" s="42"/>
      <c r="AIT108" s="41"/>
      <c r="AIU108" s="36"/>
      <c r="AIV108" s="37"/>
      <c r="AIZ108" s="37"/>
      <c r="AJA108" s="36"/>
      <c r="AJD108" s="39"/>
      <c r="AJE108" s="42"/>
      <c r="AJF108" s="41"/>
      <c r="AJG108" s="36"/>
      <c r="AJH108" s="37"/>
      <c r="AJL108" s="37"/>
      <c r="AJM108" s="36"/>
      <c r="AJP108" s="39"/>
      <c r="AJQ108" s="42"/>
      <c r="AJR108" s="41"/>
      <c r="AJS108" s="36"/>
      <c r="AJT108" s="37"/>
      <c r="AJX108" s="37"/>
      <c r="AJY108" s="36"/>
      <c r="AKB108" s="39"/>
      <c r="AKC108" s="42"/>
      <c r="AKD108" s="41"/>
      <c r="AKE108" s="36"/>
      <c r="AKF108" s="37"/>
      <c r="AKJ108" s="37"/>
      <c r="AKK108" s="36"/>
      <c r="AKN108" s="39"/>
      <c r="AKO108" s="42"/>
      <c r="AKP108" s="41"/>
      <c r="AKQ108" s="36"/>
      <c r="AKR108" s="37"/>
      <c r="AKV108" s="37"/>
      <c r="AKW108" s="36"/>
      <c r="AKZ108" s="39"/>
      <c r="ALA108" s="42"/>
      <c r="ALB108" s="41"/>
      <c r="ALC108" s="36"/>
      <c r="ALD108" s="37"/>
      <c r="ALH108" s="37"/>
      <c r="ALI108" s="36"/>
      <c r="ALL108" s="39"/>
      <c r="ALM108" s="42"/>
      <c r="ALN108" s="41"/>
      <c r="ALO108" s="36"/>
      <c r="ALP108" s="37"/>
      <c r="ALT108" s="37"/>
      <c r="ALU108" s="36"/>
      <c r="ALX108" s="39"/>
      <c r="ALY108" s="42"/>
      <c r="ALZ108" s="41"/>
      <c r="AMA108" s="36"/>
      <c r="AMB108" s="37"/>
      <c r="AMF108" s="37"/>
      <c r="AMG108" s="36"/>
      <c r="AMJ108" s="39"/>
      <c r="AMK108" s="42"/>
      <c r="AML108" s="41"/>
      <c r="AMM108" s="36"/>
      <c r="AMN108" s="37"/>
    </row>
    <row r="109" spans="1:1028" s="38" customFormat="1" x14ac:dyDescent="0.2">
      <c r="A109" s="35" t="s">
        <v>409</v>
      </c>
      <c r="B109" s="24" t="s">
        <v>446</v>
      </c>
      <c r="C109" s="36" t="s">
        <v>197</v>
      </c>
      <c r="D109" s="58">
        <v>44159</v>
      </c>
      <c r="E109" s="26" t="s">
        <v>447</v>
      </c>
      <c r="F109" s="38" t="s">
        <v>199</v>
      </c>
      <c r="G109" s="38" t="s">
        <v>228</v>
      </c>
      <c r="H109" s="62">
        <v>44159</v>
      </c>
      <c r="I109" s="36">
        <v>1</v>
      </c>
      <c r="J109" s="26" t="s">
        <v>201</v>
      </c>
      <c r="K109" s="38" t="s">
        <v>76</v>
      </c>
      <c r="L109" s="22" t="s">
        <v>192</v>
      </c>
      <c r="M109" s="22" t="s">
        <v>192</v>
      </c>
      <c r="N109" s="22" t="s">
        <v>192</v>
      </c>
      <c r="O109" s="22" t="s">
        <v>192</v>
      </c>
      <c r="P109" s="28" t="s">
        <v>426</v>
      </c>
      <c r="Q109" s="40"/>
      <c r="R109" s="41"/>
      <c r="S109" s="36"/>
      <c r="T109" s="37"/>
      <c r="X109" s="37"/>
      <c r="Y109" s="36"/>
      <c r="AB109" s="39"/>
      <c r="AC109" s="42"/>
      <c r="AD109" s="41"/>
      <c r="AE109" s="36"/>
      <c r="AF109" s="37"/>
      <c r="AJ109" s="37"/>
      <c r="AK109" s="36"/>
      <c r="AN109" s="39"/>
      <c r="AO109" s="42"/>
      <c r="AP109" s="41"/>
      <c r="AQ109" s="36"/>
      <c r="AR109" s="37"/>
      <c r="AV109" s="37"/>
      <c r="AW109" s="36"/>
      <c r="AZ109" s="39"/>
      <c r="BA109" s="42"/>
      <c r="BB109" s="41"/>
      <c r="BC109" s="36"/>
      <c r="BD109" s="37"/>
      <c r="BH109" s="37"/>
      <c r="BI109" s="36"/>
      <c r="BL109" s="39"/>
      <c r="BM109" s="42"/>
      <c r="BN109" s="41"/>
      <c r="BO109" s="36"/>
      <c r="BP109" s="37"/>
      <c r="BT109" s="37"/>
      <c r="BU109" s="36"/>
      <c r="BX109" s="39"/>
      <c r="BY109" s="42"/>
      <c r="BZ109" s="41"/>
      <c r="CA109" s="36"/>
      <c r="CB109" s="37"/>
      <c r="CF109" s="37"/>
      <c r="CG109" s="36"/>
      <c r="CJ109" s="39"/>
      <c r="CK109" s="42"/>
      <c r="CL109" s="41"/>
      <c r="CM109" s="36"/>
      <c r="CN109" s="37"/>
      <c r="CR109" s="37"/>
      <c r="CS109" s="36"/>
      <c r="CV109" s="39"/>
      <c r="CW109" s="42"/>
      <c r="CX109" s="41"/>
      <c r="CY109" s="36"/>
      <c r="CZ109" s="37"/>
      <c r="DD109" s="37"/>
      <c r="DE109" s="36"/>
      <c r="DH109" s="39"/>
      <c r="DI109" s="42"/>
      <c r="DJ109" s="41"/>
      <c r="DK109" s="36"/>
      <c r="DL109" s="37"/>
      <c r="DP109" s="37"/>
      <c r="DQ109" s="36"/>
      <c r="DT109" s="39"/>
      <c r="DU109" s="42"/>
      <c r="DV109" s="41"/>
      <c r="DW109" s="36"/>
      <c r="DX109" s="37"/>
      <c r="EB109" s="37"/>
      <c r="EC109" s="36"/>
      <c r="EF109" s="39"/>
      <c r="EG109" s="42"/>
      <c r="EH109" s="41"/>
      <c r="EI109" s="36"/>
      <c r="EJ109" s="37"/>
      <c r="EN109" s="37"/>
      <c r="EO109" s="36"/>
      <c r="ER109" s="39"/>
      <c r="ES109" s="42"/>
      <c r="ET109" s="41"/>
      <c r="EU109" s="36"/>
      <c r="EV109" s="37"/>
      <c r="EZ109" s="37"/>
      <c r="FA109" s="36"/>
      <c r="FD109" s="39"/>
      <c r="FE109" s="42"/>
      <c r="FF109" s="41"/>
      <c r="FG109" s="36"/>
      <c r="FH109" s="37"/>
      <c r="FL109" s="37"/>
      <c r="FM109" s="36"/>
      <c r="FP109" s="39"/>
      <c r="FQ109" s="42"/>
      <c r="FR109" s="41"/>
      <c r="FS109" s="36"/>
      <c r="FT109" s="37"/>
      <c r="FX109" s="37"/>
      <c r="FY109" s="36"/>
      <c r="GB109" s="39"/>
      <c r="GC109" s="42"/>
      <c r="GD109" s="41"/>
      <c r="GE109" s="36"/>
      <c r="GF109" s="37"/>
      <c r="GJ109" s="37"/>
      <c r="GK109" s="36"/>
      <c r="GN109" s="39"/>
      <c r="GO109" s="42"/>
      <c r="GP109" s="41"/>
      <c r="GQ109" s="36"/>
      <c r="GR109" s="37"/>
      <c r="GV109" s="37"/>
      <c r="GW109" s="36"/>
      <c r="GZ109" s="39"/>
      <c r="HA109" s="42"/>
      <c r="HB109" s="41"/>
      <c r="HC109" s="36"/>
      <c r="HD109" s="37"/>
      <c r="HH109" s="37"/>
      <c r="HI109" s="36"/>
      <c r="HL109" s="39"/>
      <c r="HM109" s="42"/>
      <c r="HN109" s="41"/>
      <c r="HO109" s="36"/>
      <c r="HP109" s="37"/>
      <c r="HT109" s="37"/>
      <c r="HU109" s="36"/>
      <c r="HX109" s="39"/>
      <c r="HY109" s="42"/>
      <c r="HZ109" s="41"/>
      <c r="IA109" s="36"/>
      <c r="IB109" s="37"/>
      <c r="IF109" s="37"/>
      <c r="IG109" s="36"/>
      <c r="IJ109" s="39"/>
      <c r="IK109" s="42"/>
      <c r="IL109" s="41"/>
      <c r="IM109" s="36"/>
      <c r="IN109" s="37"/>
      <c r="IR109" s="37"/>
      <c r="IS109" s="36"/>
      <c r="IV109" s="39"/>
      <c r="IW109" s="42"/>
      <c r="IX109" s="41"/>
      <c r="IY109" s="36"/>
      <c r="IZ109" s="37"/>
      <c r="JD109" s="37"/>
      <c r="JE109" s="36"/>
      <c r="JH109" s="39"/>
      <c r="JI109" s="42"/>
      <c r="JJ109" s="41"/>
      <c r="JK109" s="36"/>
      <c r="JL109" s="37"/>
      <c r="JP109" s="37"/>
      <c r="JQ109" s="36"/>
      <c r="JT109" s="39"/>
      <c r="JU109" s="42"/>
      <c r="JV109" s="41"/>
      <c r="JW109" s="36"/>
      <c r="JX109" s="37"/>
      <c r="KB109" s="37"/>
      <c r="KC109" s="36"/>
      <c r="KF109" s="39"/>
      <c r="KG109" s="42"/>
      <c r="KH109" s="41"/>
      <c r="KI109" s="36"/>
      <c r="KJ109" s="37"/>
      <c r="KN109" s="37"/>
      <c r="KO109" s="36"/>
      <c r="KR109" s="39"/>
      <c r="KS109" s="42"/>
      <c r="KT109" s="41"/>
      <c r="KU109" s="36"/>
      <c r="KV109" s="37"/>
      <c r="KZ109" s="37"/>
      <c r="LA109" s="36"/>
      <c r="LD109" s="39"/>
      <c r="LE109" s="42"/>
      <c r="LF109" s="41"/>
      <c r="LG109" s="36"/>
      <c r="LH109" s="37"/>
      <c r="LL109" s="37"/>
      <c r="LM109" s="36"/>
      <c r="LP109" s="39"/>
      <c r="LQ109" s="42"/>
      <c r="LR109" s="41"/>
      <c r="LS109" s="36"/>
      <c r="LT109" s="37"/>
      <c r="LX109" s="37"/>
      <c r="LY109" s="36"/>
      <c r="MB109" s="39"/>
      <c r="MC109" s="42"/>
      <c r="MD109" s="41"/>
      <c r="ME109" s="36"/>
      <c r="MF109" s="37"/>
      <c r="MJ109" s="37"/>
      <c r="MK109" s="36"/>
      <c r="MN109" s="39"/>
      <c r="MO109" s="42"/>
      <c r="MP109" s="41"/>
      <c r="MQ109" s="36"/>
      <c r="MR109" s="37"/>
      <c r="MV109" s="37"/>
      <c r="MW109" s="36"/>
      <c r="MZ109" s="39"/>
      <c r="NA109" s="42"/>
      <c r="NB109" s="41"/>
      <c r="NC109" s="36"/>
      <c r="ND109" s="37"/>
      <c r="NH109" s="37"/>
      <c r="NI109" s="36"/>
      <c r="NL109" s="39"/>
      <c r="NM109" s="42"/>
      <c r="NN109" s="41"/>
      <c r="NO109" s="36"/>
      <c r="NP109" s="37"/>
      <c r="NT109" s="37"/>
      <c r="NU109" s="36"/>
      <c r="NX109" s="39"/>
      <c r="NY109" s="42"/>
      <c r="NZ109" s="41"/>
      <c r="OA109" s="36"/>
      <c r="OB109" s="37"/>
      <c r="OF109" s="37"/>
      <c r="OG109" s="36"/>
      <c r="OJ109" s="39"/>
      <c r="OK109" s="42"/>
      <c r="OL109" s="41"/>
      <c r="OM109" s="36"/>
      <c r="ON109" s="37"/>
      <c r="OR109" s="37"/>
      <c r="OS109" s="36"/>
      <c r="OV109" s="39"/>
      <c r="OW109" s="42"/>
      <c r="OX109" s="41"/>
      <c r="OY109" s="36"/>
      <c r="OZ109" s="37"/>
      <c r="PD109" s="37"/>
      <c r="PE109" s="36"/>
      <c r="PH109" s="39"/>
      <c r="PI109" s="42"/>
      <c r="PJ109" s="41"/>
      <c r="PK109" s="36"/>
      <c r="PL109" s="37"/>
      <c r="PP109" s="37"/>
      <c r="PQ109" s="36"/>
      <c r="PT109" s="39"/>
      <c r="PU109" s="42"/>
      <c r="PV109" s="41"/>
      <c r="PW109" s="36"/>
      <c r="PX109" s="37"/>
      <c r="QB109" s="37"/>
      <c r="QC109" s="36"/>
      <c r="QF109" s="39"/>
      <c r="QG109" s="42"/>
      <c r="QH109" s="41"/>
      <c r="QI109" s="36"/>
      <c r="QJ109" s="37"/>
      <c r="QN109" s="37"/>
      <c r="QO109" s="36"/>
      <c r="QR109" s="39"/>
      <c r="QS109" s="42"/>
      <c r="QT109" s="41"/>
      <c r="QU109" s="36"/>
      <c r="QV109" s="37"/>
      <c r="QZ109" s="37"/>
      <c r="RA109" s="36"/>
      <c r="RD109" s="39"/>
      <c r="RE109" s="42"/>
      <c r="RF109" s="41"/>
      <c r="RG109" s="36"/>
      <c r="RH109" s="37"/>
      <c r="RL109" s="37"/>
      <c r="RM109" s="36"/>
      <c r="RP109" s="39"/>
      <c r="RQ109" s="42"/>
      <c r="RR109" s="41"/>
      <c r="RS109" s="36"/>
      <c r="RT109" s="37"/>
      <c r="RX109" s="37"/>
      <c r="RY109" s="36"/>
      <c r="SB109" s="39"/>
      <c r="SC109" s="42"/>
      <c r="SD109" s="41"/>
      <c r="SE109" s="36"/>
      <c r="SF109" s="37"/>
      <c r="SJ109" s="37"/>
      <c r="SK109" s="36"/>
      <c r="SN109" s="39"/>
      <c r="SO109" s="42"/>
      <c r="SP109" s="41"/>
      <c r="SQ109" s="36"/>
      <c r="SR109" s="37"/>
      <c r="SV109" s="37"/>
      <c r="SW109" s="36"/>
      <c r="SZ109" s="39"/>
      <c r="TA109" s="42"/>
      <c r="TB109" s="41"/>
      <c r="TC109" s="36"/>
      <c r="TD109" s="37"/>
      <c r="TH109" s="37"/>
      <c r="TI109" s="36"/>
      <c r="TL109" s="39"/>
      <c r="TM109" s="42"/>
      <c r="TN109" s="41"/>
      <c r="TO109" s="36"/>
      <c r="TP109" s="37"/>
      <c r="TT109" s="37"/>
      <c r="TU109" s="36"/>
      <c r="TX109" s="39"/>
      <c r="TY109" s="42"/>
      <c r="TZ109" s="41"/>
      <c r="UA109" s="36"/>
      <c r="UB109" s="37"/>
      <c r="UF109" s="37"/>
      <c r="UG109" s="36"/>
      <c r="UJ109" s="39"/>
      <c r="UK109" s="42"/>
      <c r="UL109" s="41"/>
      <c r="UM109" s="36"/>
      <c r="UN109" s="37"/>
      <c r="UR109" s="37"/>
      <c r="US109" s="36"/>
      <c r="UV109" s="39"/>
      <c r="UW109" s="42"/>
      <c r="UX109" s="41"/>
      <c r="UY109" s="36"/>
      <c r="UZ109" s="37"/>
      <c r="VD109" s="37"/>
      <c r="VE109" s="36"/>
      <c r="VH109" s="39"/>
      <c r="VI109" s="42"/>
      <c r="VJ109" s="41"/>
      <c r="VK109" s="36"/>
      <c r="VL109" s="37"/>
      <c r="VP109" s="37"/>
      <c r="VQ109" s="36"/>
      <c r="VT109" s="39"/>
      <c r="VU109" s="42"/>
      <c r="VV109" s="41"/>
      <c r="VW109" s="36"/>
      <c r="VX109" s="37"/>
      <c r="WB109" s="37"/>
      <c r="WC109" s="36"/>
      <c r="WF109" s="39"/>
      <c r="WG109" s="42"/>
      <c r="WH109" s="41"/>
      <c r="WI109" s="36"/>
      <c r="WJ109" s="37"/>
      <c r="WN109" s="37"/>
      <c r="WO109" s="36"/>
      <c r="WR109" s="39"/>
      <c r="WS109" s="42"/>
      <c r="WT109" s="41"/>
      <c r="WU109" s="36"/>
      <c r="WV109" s="37"/>
      <c r="WZ109" s="37"/>
      <c r="XA109" s="36"/>
      <c r="XD109" s="39"/>
      <c r="XE109" s="42"/>
      <c r="XF109" s="41"/>
      <c r="XG109" s="36"/>
      <c r="XH109" s="37"/>
      <c r="XL109" s="37"/>
      <c r="XM109" s="36"/>
      <c r="XP109" s="39"/>
      <c r="XQ109" s="42"/>
      <c r="XR109" s="41"/>
      <c r="XS109" s="36"/>
      <c r="XT109" s="37"/>
      <c r="XX109" s="37"/>
      <c r="XY109" s="36"/>
      <c r="YB109" s="39"/>
      <c r="YC109" s="42"/>
      <c r="YD109" s="41"/>
      <c r="YE109" s="36"/>
      <c r="YF109" s="37"/>
      <c r="YJ109" s="37"/>
      <c r="YK109" s="36"/>
      <c r="YN109" s="39"/>
      <c r="YO109" s="42"/>
      <c r="YP109" s="41"/>
      <c r="YQ109" s="36"/>
      <c r="YR109" s="37"/>
      <c r="YV109" s="37"/>
      <c r="YW109" s="36"/>
      <c r="YZ109" s="39"/>
      <c r="ZA109" s="42"/>
      <c r="ZB109" s="41"/>
      <c r="ZC109" s="36"/>
      <c r="ZD109" s="37"/>
      <c r="ZH109" s="37"/>
      <c r="ZI109" s="36"/>
      <c r="ZL109" s="39"/>
      <c r="ZM109" s="42"/>
      <c r="ZN109" s="41"/>
      <c r="ZO109" s="36"/>
      <c r="ZP109" s="37"/>
      <c r="ZT109" s="37"/>
      <c r="ZU109" s="36"/>
      <c r="ZX109" s="39"/>
      <c r="ZY109" s="42"/>
      <c r="ZZ109" s="41"/>
      <c r="AAA109" s="36"/>
      <c r="AAB109" s="37"/>
      <c r="AAF109" s="37"/>
      <c r="AAG109" s="36"/>
      <c r="AAJ109" s="39"/>
      <c r="AAK109" s="42"/>
      <c r="AAL109" s="41"/>
      <c r="AAM109" s="36"/>
      <c r="AAN109" s="37"/>
      <c r="AAR109" s="37"/>
      <c r="AAS109" s="36"/>
      <c r="AAV109" s="39"/>
      <c r="AAW109" s="42"/>
      <c r="AAX109" s="41"/>
      <c r="AAY109" s="36"/>
      <c r="AAZ109" s="37"/>
      <c r="ABD109" s="37"/>
      <c r="ABE109" s="36"/>
      <c r="ABH109" s="39"/>
      <c r="ABI109" s="42"/>
      <c r="ABJ109" s="41"/>
      <c r="ABK109" s="36"/>
      <c r="ABL109" s="37"/>
      <c r="ABP109" s="37"/>
      <c r="ABQ109" s="36"/>
      <c r="ABT109" s="39"/>
      <c r="ABU109" s="42"/>
      <c r="ABV109" s="41"/>
      <c r="ABW109" s="36"/>
      <c r="ABX109" s="37"/>
      <c r="ACB109" s="37"/>
      <c r="ACC109" s="36"/>
      <c r="ACF109" s="39"/>
      <c r="ACG109" s="42"/>
      <c r="ACH109" s="41"/>
      <c r="ACI109" s="36"/>
      <c r="ACJ109" s="37"/>
      <c r="ACN109" s="37"/>
      <c r="ACO109" s="36"/>
      <c r="ACR109" s="39"/>
      <c r="ACS109" s="42"/>
      <c r="ACT109" s="41"/>
      <c r="ACU109" s="36"/>
      <c r="ACV109" s="37"/>
      <c r="ACZ109" s="37"/>
      <c r="ADA109" s="36"/>
      <c r="ADD109" s="39"/>
      <c r="ADE109" s="42"/>
      <c r="ADF109" s="41"/>
      <c r="ADG109" s="36"/>
      <c r="ADH109" s="37"/>
      <c r="ADL109" s="37"/>
      <c r="ADM109" s="36"/>
      <c r="ADP109" s="39"/>
      <c r="ADQ109" s="42"/>
      <c r="ADR109" s="41"/>
      <c r="ADS109" s="36"/>
      <c r="ADT109" s="37"/>
      <c r="ADX109" s="37"/>
      <c r="ADY109" s="36"/>
      <c r="AEB109" s="39"/>
      <c r="AEC109" s="42"/>
      <c r="AED109" s="41"/>
      <c r="AEE109" s="36"/>
      <c r="AEF109" s="37"/>
      <c r="AEJ109" s="37"/>
      <c r="AEK109" s="36"/>
      <c r="AEN109" s="39"/>
      <c r="AEO109" s="42"/>
      <c r="AEP109" s="41"/>
      <c r="AEQ109" s="36"/>
      <c r="AER109" s="37"/>
      <c r="AEV109" s="37"/>
      <c r="AEW109" s="36"/>
      <c r="AEZ109" s="39"/>
      <c r="AFA109" s="42"/>
      <c r="AFB109" s="41"/>
      <c r="AFC109" s="36"/>
      <c r="AFD109" s="37"/>
      <c r="AFH109" s="37"/>
      <c r="AFI109" s="36"/>
      <c r="AFL109" s="39"/>
      <c r="AFM109" s="42"/>
      <c r="AFN109" s="41"/>
      <c r="AFO109" s="36"/>
      <c r="AFP109" s="37"/>
      <c r="AFT109" s="37"/>
      <c r="AFU109" s="36"/>
      <c r="AFX109" s="39"/>
      <c r="AFY109" s="42"/>
      <c r="AFZ109" s="41"/>
      <c r="AGA109" s="36"/>
      <c r="AGB109" s="37"/>
      <c r="AGF109" s="37"/>
      <c r="AGG109" s="36"/>
      <c r="AGJ109" s="39"/>
      <c r="AGK109" s="42"/>
      <c r="AGL109" s="41"/>
      <c r="AGM109" s="36"/>
      <c r="AGN109" s="37"/>
      <c r="AGR109" s="37"/>
      <c r="AGS109" s="36"/>
      <c r="AGV109" s="39"/>
      <c r="AGW109" s="42"/>
      <c r="AGX109" s="41"/>
      <c r="AGY109" s="36"/>
      <c r="AGZ109" s="37"/>
      <c r="AHD109" s="37"/>
      <c r="AHE109" s="36"/>
      <c r="AHH109" s="39"/>
      <c r="AHI109" s="42"/>
      <c r="AHJ109" s="41"/>
      <c r="AHK109" s="36"/>
      <c r="AHL109" s="37"/>
      <c r="AHP109" s="37"/>
      <c r="AHQ109" s="36"/>
      <c r="AHT109" s="39"/>
      <c r="AHU109" s="42"/>
      <c r="AHV109" s="41"/>
      <c r="AHW109" s="36"/>
      <c r="AHX109" s="37"/>
      <c r="AIB109" s="37"/>
      <c r="AIC109" s="36"/>
      <c r="AIF109" s="39"/>
      <c r="AIG109" s="42"/>
      <c r="AIH109" s="41"/>
      <c r="AII109" s="36"/>
      <c r="AIJ109" s="37"/>
      <c r="AIN109" s="37"/>
      <c r="AIO109" s="36"/>
      <c r="AIR109" s="39"/>
      <c r="AIS109" s="42"/>
      <c r="AIT109" s="41"/>
      <c r="AIU109" s="36"/>
      <c r="AIV109" s="37"/>
      <c r="AIZ109" s="37"/>
      <c r="AJA109" s="36"/>
      <c r="AJD109" s="39"/>
      <c r="AJE109" s="42"/>
      <c r="AJF109" s="41"/>
      <c r="AJG109" s="36"/>
      <c r="AJH109" s="37"/>
      <c r="AJL109" s="37"/>
      <c r="AJM109" s="36"/>
      <c r="AJP109" s="39"/>
      <c r="AJQ109" s="42"/>
      <c r="AJR109" s="41"/>
      <c r="AJS109" s="36"/>
      <c r="AJT109" s="37"/>
      <c r="AJX109" s="37"/>
      <c r="AJY109" s="36"/>
      <c r="AKB109" s="39"/>
      <c r="AKC109" s="42"/>
      <c r="AKD109" s="41"/>
      <c r="AKE109" s="36"/>
      <c r="AKF109" s="37"/>
      <c r="AKJ109" s="37"/>
      <c r="AKK109" s="36"/>
      <c r="AKN109" s="39"/>
      <c r="AKO109" s="42"/>
      <c r="AKP109" s="41"/>
      <c r="AKQ109" s="36"/>
      <c r="AKR109" s="37"/>
      <c r="AKV109" s="37"/>
      <c r="AKW109" s="36"/>
      <c r="AKZ109" s="39"/>
      <c r="ALA109" s="42"/>
      <c r="ALB109" s="41"/>
      <c r="ALC109" s="36"/>
      <c r="ALD109" s="37"/>
      <c r="ALH109" s="37"/>
      <c r="ALI109" s="36"/>
      <c r="ALL109" s="39"/>
      <c r="ALM109" s="42"/>
      <c r="ALN109" s="41"/>
      <c r="ALO109" s="36"/>
      <c r="ALP109" s="37"/>
      <c r="ALT109" s="37"/>
      <c r="ALU109" s="36"/>
      <c r="ALX109" s="39"/>
      <c r="ALY109" s="42"/>
      <c r="ALZ109" s="41"/>
      <c r="AMA109" s="36"/>
      <c r="AMB109" s="37"/>
      <c r="AMF109" s="37"/>
      <c r="AMG109" s="36"/>
      <c r="AMJ109" s="39"/>
      <c r="AMK109" s="42"/>
      <c r="AML109" s="41"/>
      <c r="AMM109" s="36"/>
      <c r="AMN109" s="37"/>
    </row>
    <row r="110" spans="1:1028" s="38" customFormat="1" x14ac:dyDescent="0.2">
      <c r="A110" s="35" t="s">
        <v>409</v>
      </c>
      <c r="B110" s="24" t="s">
        <v>448</v>
      </c>
      <c r="C110" s="36" t="s">
        <v>197</v>
      </c>
      <c r="D110" s="58">
        <v>44161</v>
      </c>
      <c r="E110" s="26" t="s">
        <v>449</v>
      </c>
      <c r="F110" s="38" t="s">
        <v>199</v>
      </c>
      <c r="G110" s="38" t="s">
        <v>228</v>
      </c>
      <c r="H110" s="62">
        <v>44161</v>
      </c>
      <c r="I110" s="36">
        <v>1</v>
      </c>
      <c r="J110" s="26" t="s">
        <v>201</v>
      </c>
      <c r="K110" s="38" t="s">
        <v>76</v>
      </c>
      <c r="L110" s="22" t="s">
        <v>192</v>
      </c>
      <c r="M110" s="22" t="s">
        <v>192</v>
      </c>
      <c r="N110" s="22" t="s">
        <v>192</v>
      </c>
      <c r="O110" s="22" t="s">
        <v>192</v>
      </c>
      <c r="P110" s="28" t="s">
        <v>426</v>
      </c>
      <c r="Q110" s="40"/>
      <c r="R110" s="41"/>
      <c r="S110" s="36"/>
      <c r="T110" s="37"/>
      <c r="X110" s="37"/>
      <c r="Y110" s="36"/>
      <c r="AB110" s="39"/>
      <c r="AC110" s="42"/>
      <c r="AD110" s="41"/>
      <c r="AE110" s="36"/>
      <c r="AF110" s="37"/>
      <c r="AJ110" s="37"/>
      <c r="AK110" s="36"/>
      <c r="AN110" s="39"/>
      <c r="AO110" s="42"/>
      <c r="AP110" s="41"/>
      <c r="AQ110" s="36"/>
      <c r="AR110" s="37"/>
      <c r="AV110" s="37"/>
      <c r="AW110" s="36"/>
      <c r="AZ110" s="39"/>
      <c r="BA110" s="42"/>
      <c r="BB110" s="41"/>
      <c r="BC110" s="36"/>
      <c r="BD110" s="37"/>
      <c r="BH110" s="37"/>
      <c r="BI110" s="36"/>
      <c r="BL110" s="39"/>
      <c r="BM110" s="42"/>
      <c r="BN110" s="41"/>
      <c r="BO110" s="36"/>
      <c r="BP110" s="37"/>
      <c r="BT110" s="37"/>
      <c r="BU110" s="36"/>
      <c r="BX110" s="39"/>
      <c r="BY110" s="42"/>
      <c r="BZ110" s="41"/>
      <c r="CA110" s="36"/>
      <c r="CB110" s="37"/>
      <c r="CF110" s="37"/>
      <c r="CG110" s="36"/>
      <c r="CJ110" s="39"/>
      <c r="CK110" s="42"/>
      <c r="CL110" s="41"/>
      <c r="CM110" s="36"/>
      <c r="CN110" s="37"/>
      <c r="CR110" s="37"/>
      <c r="CS110" s="36"/>
      <c r="CV110" s="39"/>
      <c r="CW110" s="42"/>
      <c r="CX110" s="41"/>
      <c r="CY110" s="36"/>
      <c r="CZ110" s="37"/>
      <c r="DD110" s="37"/>
      <c r="DE110" s="36"/>
      <c r="DH110" s="39"/>
      <c r="DI110" s="42"/>
      <c r="DJ110" s="41"/>
      <c r="DK110" s="36"/>
      <c r="DL110" s="37"/>
      <c r="DP110" s="37"/>
      <c r="DQ110" s="36"/>
      <c r="DT110" s="39"/>
      <c r="DU110" s="42"/>
      <c r="DV110" s="41"/>
      <c r="DW110" s="36"/>
      <c r="DX110" s="37"/>
      <c r="EB110" s="37"/>
      <c r="EC110" s="36"/>
      <c r="EF110" s="39"/>
      <c r="EG110" s="42"/>
      <c r="EH110" s="41"/>
      <c r="EI110" s="36"/>
      <c r="EJ110" s="37"/>
      <c r="EN110" s="37"/>
      <c r="EO110" s="36"/>
      <c r="ER110" s="39"/>
      <c r="ES110" s="42"/>
      <c r="ET110" s="41"/>
      <c r="EU110" s="36"/>
      <c r="EV110" s="37"/>
      <c r="EZ110" s="37"/>
      <c r="FA110" s="36"/>
      <c r="FD110" s="39"/>
      <c r="FE110" s="42"/>
      <c r="FF110" s="41"/>
      <c r="FG110" s="36"/>
      <c r="FH110" s="37"/>
      <c r="FL110" s="37"/>
      <c r="FM110" s="36"/>
      <c r="FP110" s="39"/>
      <c r="FQ110" s="42"/>
      <c r="FR110" s="41"/>
      <c r="FS110" s="36"/>
      <c r="FT110" s="37"/>
      <c r="FX110" s="37"/>
      <c r="FY110" s="36"/>
      <c r="GB110" s="39"/>
      <c r="GC110" s="42"/>
      <c r="GD110" s="41"/>
      <c r="GE110" s="36"/>
      <c r="GF110" s="37"/>
      <c r="GJ110" s="37"/>
      <c r="GK110" s="36"/>
      <c r="GN110" s="39"/>
      <c r="GO110" s="42"/>
      <c r="GP110" s="41"/>
      <c r="GQ110" s="36"/>
      <c r="GR110" s="37"/>
      <c r="GV110" s="37"/>
      <c r="GW110" s="36"/>
      <c r="GZ110" s="39"/>
      <c r="HA110" s="42"/>
      <c r="HB110" s="41"/>
      <c r="HC110" s="36"/>
      <c r="HD110" s="37"/>
      <c r="HH110" s="37"/>
      <c r="HI110" s="36"/>
      <c r="HL110" s="39"/>
      <c r="HM110" s="42"/>
      <c r="HN110" s="41"/>
      <c r="HO110" s="36"/>
      <c r="HP110" s="37"/>
      <c r="HT110" s="37"/>
      <c r="HU110" s="36"/>
      <c r="HX110" s="39"/>
      <c r="HY110" s="42"/>
      <c r="HZ110" s="41"/>
      <c r="IA110" s="36"/>
      <c r="IB110" s="37"/>
      <c r="IF110" s="37"/>
      <c r="IG110" s="36"/>
      <c r="IJ110" s="39"/>
      <c r="IK110" s="42"/>
      <c r="IL110" s="41"/>
      <c r="IM110" s="36"/>
      <c r="IN110" s="37"/>
      <c r="IR110" s="37"/>
      <c r="IS110" s="36"/>
      <c r="IV110" s="39"/>
      <c r="IW110" s="42"/>
      <c r="IX110" s="41"/>
      <c r="IY110" s="36"/>
      <c r="IZ110" s="37"/>
      <c r="JD110" s="37"/>
      <c r="JE110" s="36"/>
      <c r="JH110" s="39"/>
      <c r="JI110" s="42"/>
      <c r="JJ110" s="41"/>
      <c r="JK110" s="36"/>
      <c r="JL110" s="37"/>
      <c r="JP110" s="37"/>
      <c r="JQ110" s="36"/>
      <c r="JT110" s="39"/>
      <c r="JU110" s="42"/>
      <c r="JV110" s="41"/>
      <c r="JW110" s="36"/>
      <c r="JX110" s="37"/>
      <c r="KB110" s="37"/>
      <c r="KC110" s="36"/>
      <c r="KF110" s="39"/>
      <c r="KG110" s="42"/>
      <c r="KH110" s="41"/>
      <c r="KI110" s="36"/>
      <c r="KJ110" s="37"/>
      <c r="KN110" s="37"/>
      <c r="KO110" s="36"/>
      <c r="KR110" s="39"/>
      <c r="KS110" s="42"/>
      <c r="KT110" s="41"/>
      <c r="KU110" s="36"/>
      <c r="KV110" s="37"/>
      <c r="KZ110" s="37"/>
      <c r="LA110" s="36"/>
      <c r="LD110" s="39"/>
      <c r="LE110" s="42"/>
      <c r="LF110" s="41"/>
      <c r="LG110" s="36"/>
      <c r="LH110" s="37"/>
      <c r="LL110" s="37"/>
      <c r="LM110" s="36"/>
      <c r="LP110" s="39"/>
      <c r="LQ110" s="42"/>
      <c r="LR110" s="41"/>
      <c r="LS110" s="36"/>
      <c r="LT110" s="37"/>
      <c r="LX110" s="37"/>
      <c r="LY110" s="36"/>
      <c r="MB110" s="39"/>
      <c r="MC110" s="42"/>
      <c r="MD110" s="41"/>
      <c r="ME110" s="36"/>
      <c r="MF110" s="37"/>
      <c r="MJ110" s="37"/>
      <c r="MK110" s="36"/>
      <c r="MN110" s="39"/>
      <c r="MO110" s="42"/>
      <c r="MP110" s="41"/>
      <c r="MQ110" s="36"/>
      <c r="MR110" s="37"/>
      <c r="MV110" s="37"/>
      <c r="MW110" s="36"/>
      <c r="MZ110" s="39"/>
      <c r="NA110" s="42"/>
      <c r="NB110" s="41"/>
      <c r="NC110" s="36"/>
      <c r="ND110" s="37"/>
      <c r="NH110" s="37"/>
      <c r="NI110" s="36"/>
      <c r="NL110" s="39"/>
      <c r="NM110" s="42"/>
      <c r="NN110" s="41"/>
      <c r="NO110" s="36"/>
      <c r="NP110" s="37"/>
      <c r="NT110" s="37"/>
      <c r="NU110" s="36"/>
      <c r="NX110" s="39"/>
      <c r="NY110" s="42"/>
      <c r="NZ110" s="41"/>
      <c r="OA110" s="36"/>
      <c r="OB110" s="37"/>
      <c r="OF110" s="37"/>
      <c r="OG110" s="36"/>
      <c r="OJ110" s="39"/>
      <c r="OK110" s="42"/>
      <c r="OL110" s="41"/>
      <c r="OM110" s="36"/>
      <c r="ON110" s="37"/>
      <c r="OR110" s="37"/>
      <c r="OS110" s="36"/>
      <c r="OV110" s="39"/>
      <c r="OW110" s="42"/>
      <c r="OX110" s="41"/>
      <c r="OY110" s="36"/>
      <c r="OZ110" s="37"/>
      <c r="PD110" s="37"/>
      <c r="PE110" s="36"/>
      <c r="PH110" s="39"/>
      <c r="PI110" s="42"/>
      <c r="PJ110" s="41"/>
      <c r="PK110" s="36"/>
      <c r="PL110" s="37"/>
      <c r="PP110" s="37"/>
      <c r="PQ110" s="36"/>
      <c r="PT110" s="39"/>
      <c r="PU110" s="42"/>
      <c r="PV110" s="41"/>
      <c r="PW110" s="36"/>
      <c r="PX110" s="37"/>
      <c r="QB110" s="37"/>
      <c r="QC110" s="36"/>
      <c r="QF110" s="39"/>
      <c r="QG110" s="42"/>
      <c r="QH110" s="41"/>
      <c r="QI110" s="36"/>
      <c r="QJ110" s="37"/>
      <c r="QN110" s="37"/>
      <c r="QO110" s="36"/>
      <c r="QR110" s="39"/>
      <c r="QS110" s="42"/>
      <c r="QT110" s="41"/>
      <c r="QU110" s="36"/>
      <c r="QV110" s="37"/>
      <c r="QZ110" s="37"/>
      <c r="RA110" s="36"/>
      <c r="RD110" s="39"/>
      <c r="RE110" s="42"/>
      <c r="RF110" s="41"/>
      <c r="RG110" s="36"/>
      <c r="RH110" s="37"/>
      <c r="RL110" s="37"/>
      <c r="RM110" s="36"/>
      <c r="RP110" s="39"/>
      <c r="RQ110" s="42"/>
      <c r="RR110" s="41"/>
      <c r="RS110" s="36"/>
      <c r="RT110" s="37"/>
      <c r="RX110" s="37"/>
      <c r="RY110" s="36"/>
      <c r="SB110" s="39"/>
      <c r="SC110" s="42"/>
      <c r="SD110" s="41"/>
      <c r="SE110" s="36"/>
      <c r="SF110" s="37"/>
      <c r="SJ110" s="37"/>
      <c r="SK110" s="36"/>
      <c r="SN110" s="39"/>
      <c r="SO110" s="42"/>
      <c r="SP110" s="41"/>
      <c r="SQ110" s="36"/>
      <c r="SR110" s="37"/>
      <c r="SV110" s="37"/>
      <c r="SW110" s="36"/>
      <c r="SZ110" s="39"/>
      <c r="TA110" s="42"/>
      <c r="TB110" s="41"/>
      <c r="TC110" s="36"/>
      <c r="TD110" s="37"/>
      <c r="TH110" s="37"/>
      <c r="TI110" s="36"/>
      <c r="TL110" s="39"/>
      <c r="TM110" s="42"/>
      <c r="TN110" s="41"/>
      <c r="TO110" s="36"/>
      <c r="TP110" s="37"/>
      <c r="TT110" s="37"/>
      <c r="TU110" s="36"/>
      <c r="TX110" s="39"/>
      <c r="TY110" s="42"/>
      <c r="TZ110" s="41"/>
      <c r="UA110" s="36"/>
      <c r="UB110" s="37"/>
      <c r="UF110" s="37"/>
      <c r="UG110" s="36"/>
      <c r="UJ110" s="39"/>
      <c r="UK110" s="42"/>
      <c r="UL110" s="41"/>
      <c r="UM110" s="36"/>
      <c r="UN110" s="37"/>
      <c r="UR110" s="37"/>
      <c r="US110" s="36"/>
      <c r="UV110" s="39"/>
      <c r="UW110" s="42"/>
      <c r="UX110" s="41"/>
      <c r="UY110" s="36"/>
      <c r="UZ110" s="37"/>
      <c r="VD110" s="37"/>
      <c r="VE110" s="36"/>
      <c r="VH110" s="39"/>
      <c r="VI110" s="42"/>
      <c r="VJ110" s="41"/>
      <c r="VK110" s="36"/>
      <c r="VL110" s="37"/>
      <c r="VP110" s="37"/>
      <c r="VQ110" s="36"/>
      <c r="VT110" s="39"/>
      <c r="VU110" s="42"/>
      <c r="VV110" s="41"/>
      <c r="VW110" s="36"/>
      <c r="VX110" s="37"/>
      <c r="WB110" s="37"/>
      <c r="WC110" s="36"/>
      <c r="WF110" s="39"/>
      <c r="WG110" s="42"/>
      <c r="WH110" s="41"/>
      <c r="WI110" s="36"/>
      <c r="WJ110" s="37"/>
      <c r="WN110" s="37"/>
      <c r="WO110" s="36"/>
      <c r="WR110" s="39"/>
      <c r="WS110" s="42"/>
      <c r="WT110" s="41"/>
      <c r="WU110" s="36"/>
      <c r="WV110" s="37"/>
      <c r="WZ110" s="37"/>
      <c r="XA110" s="36"/>
      <c r="XD110" s="39"/>
      <c r="XE110" s="42"/>
      <c r="XF110" s="41"/>
      <c r="XG110" s="36"/>
      <c r="XH110" s="37"/>
      <c r="XL110" s="37"/>
      <c r="XM110" s="36"/>
      <c r="XP110" s="39"/>
      <c r="XQ110" s="42"/>
      <c r="XR110" s="41"/>
      <c r="XS110" s="36"/>
      <c r="XT110" s="37"/>
      <c r="XX110" s="37"/>
      <c r="XY110" s="36"/>
      <c r="YB110" s="39"/>
      <c r="YC110" s="42"/>
      <c r="YD110" s="41"/>
      <c r="YE110" s="36"/>
      <c r="YF110" s="37"/>
      <c r="YJ110" s="37"/>
      <c r="YK110" s="36"/>
      <c r="YN110" s="39"/>
      <c r="YO110" s="42"/>
      <c r="YP110" s="41"/>
      <c r="YQ110" s="36"/>
      <c r="YR110" s="37"/>
      <c r="YV110" s="37"/>
      <c r="YW110" s="36"/>
      <c r="YZ110" s="39"/>
      <c r="ZA110" s="42"/>
      <c r="ZB110" s="41"/>
      <c r="ZC110" s="36"/>
      <c r="ZD110" s="37"/>
      <c r="ZH110" s="37"/>
      <c r="ZI110" s="36"/>
      <c r="ZL110" s="39"/>
      <c r="ZM110" s="42"/>
      <c r="ZN110" s="41"/>
      <c r="ZO110" s="36"/>
      <c r="ZP110" s="37"/>
      <c r="ZT110" s="37"/>
      <c r="ZU110" s="36"/>
      <c r="ZX110" s="39"/>
      <c r="ZY110" s="42"/>
      <c r="ZZ110" s="41"/>
      <c r="AAA110" s="36"/>
      <c r="AAB110" s="37"/>
      <c r="AAF110" s="37"/>
      <c r="AAG110" s="36"/>
      <c r="AAJ110" s="39"/>
      <c r="AAK110" s="42"/>
      <c r="AAL110" s="41"/>
      <c r="AAM110" s="36"/>
      <c r="AAN110" s="37"/>
      <c r="AAR110" s="37"/>
      <c r="AAS110" s="36"/>
      <c r="AAV110" s="39"/>
      <c r="AAW110" s="42"/>
      <c r="AAX110" s="41"/>
      <c r="AAY110" s="36"/>
      <c r="AAZ110" s="37"/>
      <c r="ABD110" s="37"/>
      <c r="ABE110" s="36"/>
      <c r="ABH110" s="39"/>
      <c r="ABI110" s="42"/>
      <c r="ABJ110" s="41"/>
      <c r="ABK110" s="36"/>
      <c r="ABL110" s="37"/>
      <c r="ABP110" s="37"/>
      <c r="ABQ110" s="36"/>
      <c r="ABT110" s="39"/>
      <c r="ABU110" s="42"/>
      <c r="ABV110" s="41"/>
      <c r="ABW110" s="36"/>
      <c r="ABX110" s="37"/>
      <c r="ACB110" s="37"/>
      <c r="ACC110" s="36"/>
      <c r="ACF110" s="39"/>
      <c r="ACG110" s="42"/>
      <c r="ACH110" s="41"/>
      <c r="ACI110" s="36"/>
      <c r="ACJ110" s="37"/>
      <c r="ACN110" s="37"/>
      <c r="ACO110" s="36"/>
      <c r="ACR110" s="39"/>
      <c r="ACS110" s="42"/>
      <c r="ACT110" s="41"/>
      <c r="ACU110" s="36"/>
      <c r="ACV110" s="37"/>
      <c r="ACZ110" s="37"/>
      <c r="ADA110" s="36"/>
      <c r="ADD110" s="39"/>
      <c r="ADE110" s="42"/>
      <c r="ADF110" s="41"/>
      <c r="ADG110" s="36"/>
      <c r="ADH110" s="37"/>
      <c r="ADL110" s="37"/>
      <c r="ADM110" s="36"/>
      <c r="ADP110" s="39"/>
      <c r="ADQ110" s="42"/>
      <c r="ADR110" s="41"/>
      <c r="ADS110" s="36"/>
      <c r="ADT110" s="37"/>
      <c r="ADX110" s="37"/>
      <c r="ADY110" s="36"/>
      <c r="AEB110" s="39"/>
      <c r="AEC110" s="42"/>
      <c r="AED110" s="41"/>
      <c r="AEE110" s="36"/>
      <c r="AEF110" s="37"/>
      <c r="AEJ110" s="37"/>
      <c r="AEK110" s="36"/>
      <c r="AEN110" s="39"/>
      <c r="AEO110" s="42"/>
      <c r="AEP110" s="41"/>
      <c r="AEQ110" s="36"/>
      <c r="AER110" s="37"/>
      <c r="AEV110" s="37"/>
      <c r="AEW110" s="36"/>
      <c r="AEZ110" s="39"/>
      <c r="AFA110" s="42"/>
      <c r="AFB110" s="41"/>
      <c r="AFC110" s="36"/>
      <c r="AFD110" s="37"/>
      <c r="AFH110" s="37"/>
      <c r="AFI110" s="36"/>
      <c r="AFL110" s="39"/>
      <c r="AFM110" s="42"/>
      <c r="AFN110" s="41"/>
      <c r="AFO110" s="36"/>
      <c r="AFP110" s="37"/>
      <c r="AFT110" s="37"/>
      <c r="AFU110" s="36"/>
      <c r="AFX110" s="39"/>
      <c r="AFY110" s="42"/>
      <c r="AFZ110" s="41"/>
      <c r="AGA110" s="36"/>
      <c r="AGB110" s="37"/>
      <c r="AGF110" s="37"/>
      <c r="AGG110" s="36"/>
      <c r="AGJ110" s="39"/>
      <c r="AGK110" s="42"/>
      <c r="AGL110" s="41"/>
      <c r="AGM110" s="36"/>
      <c r="AGN110" s="37"/>
      <c r="AGR110" s="37"/>
      <c r="AGS110" s="36"/>
      <c r="AGV110" s="39"/>
      <c r="AGW110" s="42"/>
      <c r="AGX110" s="41"/>
      <c r="AGY110" s="36"/>
      <c r="AGZ110" s="37"/>
      <c r="AHD110" s="37"/>
      <c r="AHE110" s="36"/>
      <c r="AHH110" s="39"/>
      <c r="AHI110" s="42"/>
      <c r="AHJ110" s="41"/>
      <c r="AHK110" s="36"/>
      <c r="AHL110" s="37"/>
      <c r="AHP110" s="37"/>
      <c r="AHQ110" s="36"/>
      <c r="AHT110" s="39"/>
      <c r="AHU110" s="42"/>
      <c r="AHV110" s="41"/>
      <c r="AHW110" s="36"/>
      <c r="AHX110" s="37"/>
      <c r="AIB110" s="37"/>
      <c r="AIC110" s="36"/>
      <c r="AIF110" s="39"/>
      <c r="AIG110" s="42"/>
      <c r="AIH110" s="41"/>
      <c r="AII110" s="36"/>
      <c r="AIJ110" s="37"/>
      <c r="AIN110" s="37"/>
      <c r="AIO110" s="36"/>
      <c r="AIR110" s="39"/>
      <c r="AIS110" s="42"/>
      <c r="AIT110" s="41"/>
      <c r="AIU110" s="36"/>
      <c r="AIV110" s="37"/>
      <c r="AIZ110" s="37"/>
      <c r="AJA110" s="36"/>
      <c r="AJD110" s="39"/>
      <c r="AJE110" s="42"/>
      <c r="AJF110" s="41"/>
      <c r="AJG110" s="36"/>
      <c r="AJH110" s="37"/>
      <c r="AJL110" s="37"/>
      <c r="AJM110" s="36"/>
      <c r="AJP110" s="39"/>
      <c r="AJQ110" s="42"/>
      <c r="AJR110" s="41"/>
      <c r="AJS110" s="36"/>
      <c r="AJT110" s="37"/>
      <c r="AJX110" s="37"/>
      <c r="AJY110" s="36"/>
      <c r="AKB110" s="39"/>
      <c r="AKC110" s="42"/>
      <c r="AKD110" s="41"/>
      <c r="AKE110" s="36"/>
      <c r="AKF110" s="37"/>
      <c r="AKJ110" s="37"/>
      <c r="AKK110" s="36"/>
      <c r="AKN110" s="39"/>
      <c r="AKO110" s="42"/>
      <c r="AKP110" s="41"/>
      <c r="AKQ110" s="36"/>
      <c r="AKR110" s="37"/>
      <c r="AKV110" s="37"/>
      <c r="AKW110" s="36"/>
      <c r="AKZ110" s="39"/>
      <c r="ALA110" s="42"/>
      <c r="ALB110" s="41"/>
      <c r="ALC110" s="36"/>
      <c r="ALD110" s="37"/>
      <c r="ALH110" s="37"/>
      <c r="ALI110" s="36"/>
      <c r="ALL110" s="39"/>
      <c r="ALM110" s="42"/>
      <c r="ALN110" s="41"/>
      <c r="ALO110" s="36"/>
      <c r="ALP110" s="37"/>
      <c r="ALT110" s="37"/>
      <c r="ALU110" s="36"/>
      <c r="ALX110" s="39"/>
      <c r="ALY110" s="42"/>
      <c r="ALZ110" s="41"/>
      <c r="AMA110" s="36"/>
      <c r="AMB110" s="37"/>
      <c r="AMF110" s="37"/>
      <c r="AMG110" s="36"/>
      <c r="AMJ110" s="39"/>
      <c r="AMK110" s="42"/>
      <c r="AML110" s="41"/>
      <c r="AMM110" s="36"/>
      <c r="AMN110" s="37"/>
    </row>
    <row r="111" spans="1:1028" s="38" customFormat="1" x14ac:dyDescent="0.2">
      <c r="A111" s="35" t="s">
        <v>409</v>
      </c>
      <c r="B111" s="24" t="s">
        <v>450</v>
      </c>
      <c r="C111" s="36" t="s">
        <v>197</v>
      </c>
      <c r="D111" s="58">
        <v>44161</v>
      </c>
      <c r="E111" s="26" t="s">
        <v>451</v>
      </c>
      <c r="F111" s="38" t="s">
        <v>199</v>
      </c>
      <c r="G111" s="38" t="s">
        <v>228</v>
      </c>
      <c r="H111" s="62">
        <v>44161</v>
      </c>
      <c r="I111" s="36">
        <v>1</v>
      </c>
      <c r="J111" s="26" t="s">
        <v>201</v>
      </c>
      <c r="K111" s="38" t="s">
        <v>76</v>
      </c>
      <c r="L111" s="22" t="s">
        <v>192</v>
      </c>
      <c r="M111" s="22" t="s">
        <v>192</v>
      </c>
      <c r="N111" s="22" t="s">
        <v>192</v>
      </c>
      <c r="O111" s="22" t="s">
        <v>192</v>
      </c>
      <c r="P111" s="28" t="s">
        <v>426</v>
      </c>
      <c r="Q111" s="40"/>
      <c r="R111" s="41"/>
      <c r="S111" s="36"/>
      <c r="T111" s="37"/>
      <c r="X111" s="37"/>
      <c r="Y111" s="36"/>
      <c r="AB111" s="39"/>
      <c r="AC111" s="42"/>
      <c r="AD111" s="41"/>
      <c r="AE111" s="36"/>
      <c r="AF111" s="37"/>
      <c r="AJ111" s="37"/>
      <c r="AK111" s="36"/>
      <c r="AN111" s="39"/>
      <c r="AO111" s="42"/>
      <c r="AP111" s="41"/>
      <c r="AQ111" s="36"/>
      <c r="AR111" s="37"/>
      <c r="AV111" s="37"/>
      <c r="AW111" s="36"/>
      <c r="AZ111" s="39"/>
      <c r="BA111" s="42"/>
      <c r="BB111" s="41"/>
      <c r="BC111" s="36"/>
      <c r="BD111" s="37"/>
      <c r="BH111" s="37"/>
      <c r="BI111" s="36"/>
      <c r="BL111" s="39"/>
      <c r="BM111" s="42"/>
      <c r="BN111" s="41"/>
      <c r="BO111" s="36"/>
      <c r="BP111" s="37"/>
      <c r="BT111" s="37"/>
      <c r="BU111" s="36"/>
      <c r="BX111" s="39"/>
      <c r="BY111" s="42"/>
      <c r="BZ111" s="41"/>
      <c r="CA111" s="36"/>
      <c r="CB111" s="37"/>
      <c r="CF111" s="37"/>
      <c r="CG111" s="36"/>
      <c r="CJ111" s="39"/>
      <c r="CK111" s="42"/>
      <c r="CL111" s="41"/>
      <c r="CM111" s="36"/>
      <c r="CN111" s="37"/>
      <c r="CR111" s="37"/>
      <c r="CS111" s="36"/>
      <c r="CV111" s="39"/>
      <c r="CW111" s="42"/>
      <c r="CX111" s="41"/>
      <c r="CY111" s="36"/>
      <c r="CZ111" s="37"/>
      <c r="DD111" s="37"/>
      <c r="DE111" s="36"/>
      <c r="DH111" s="39"/>
      <c r="DI111" s="42"/>
      <c r="DJ111" s="41"/>
      <c r="DK111" s="36"/>
      <c r="DL111" s="37"/>
      <c r="DP111" s="37"/>
      <c r="DQ111" s="36"/>
      <c r="DT111" s="39"/>
      <c r="DU111" s="42"/>
      <c r="DV111" s="41"/>
      <c r="DW111" s="36"/>
      <c r="DX111" s="37"/>
      <c r="EB111" s="37"/>
      <c r="EC111" s="36"/>
      <c r="EF111" s="39"/>
      <c r="EG111" s="42"/>
      <c r="EH111" s="41"/>
      <c r="EI111" s="36"/>
      <c r="EJ111" s="37"/>
      <c r="EN111" s="37"/>
      <c r="EO111" s="36"/>
      <c r="ER111" s="39"/>
      <c r="ES111" s="42"/>
      <c r="ET111" s="41"/>
      <c r="EU111" s="36"/>
      <c r="EV111" s="37"/>
      <c r="EZ111" s="37"/>
      <c r="FA111" s="36"/>
      <c r="FD111" s="39"/>
      <c r="FE111" s="42"/>
      <c r="FF111" s="41"/>
      <c r="FG111" s="36"/>
      <c r="FH111" s="37"/>
      <c r="FL111" s="37"/>
      <c r="FM111" s="36"/>
      <c r="FP111" s="39"/>
      <c r="FQ111" s="42"/>
      <c r="FR111" s="41"/>
      <c r="FS111" s="36"/>
      <c r="FT111" s="37"/>
      <c r="FX111" s="37"/>
      <c r="FY111" s="36"/>
      <c r="GB111" s="39"/>
      <c r="GC111" s="42"/>
      <c r="GD111" s="41"/>
      <c r="GE111" s="36"/>
      <c r="GF111" s="37"/>
      <c r="GJ111" s="37"/>
      <c r="GK111" s="36"/>
      <c r="GN111" s="39"/>
      <c r="GO111" s="42"/>
      <c r="GP111" s="41"/>
      <c r="GQ111" s="36"/>
      <c r="GR111" s="37"/>
      <c r="GV111" s="37"/>
      <c r="GW111" s="36"/>
      <c r="GZ111" s="39"/>
      <c r="HA111" s="42"/>
      <c r="HB111" s="41"/>
      <c r="HC111" s="36"/>
      <c r="HD111" s="37"/>
      <c r="HH111" s="37"/>
      <c r="HI111" s="36"/>
      <c r="HL111" s="39"/>
      <c r="HM111" s="42"/>
      <c r="HN111" s="41"/>
      <c r="HO111" s="36"/>
      <c r="HP111" s="37"/>
      <c r="HT111" s="37"/>
      <c r="HU111" s="36"/>
      <c r="HX111" s="39"/>
      <c r="HY111" s="42"/>
      <c r="HZ111" s="41"/>
      <c r="IA111" s="36"/>
      <c r="IB111" s="37"/>
      <c r="IF111" s="37"/>
      <c r="IG111" s="36"/>
      <c r="IJ111" s="39"/>
      <c r="IK111" s="42"/>
      <c r="IL111" s="41"/>
      <c r="IM111" s="36"/>
      <c r="IN111" s="37"/>
      <c r="IR111" s="37"/>
      <c r="IS111" s="36"/>
      <c r="IV111" s="39"/>
      <c r="IW111" s="42"/>
      <c r="IX111" s="41"/>
      <c r="IY111" s="36"/>
      <c r="IZ111" s="37"/>
      <c r="JD111" s="37"/>
      <c r="JE111" s="36"/>
      <c r="JH111" s="39"/>
      <c r="JI111" s="42"/>
      <c r="JJ111" s="41"/>
      <c r="JK111" s="36"/>
      <c r="JL111" s="37"/>
      <c r="JP111" s="37"/>
      <c r="JQ111" s="36"/>
      <c r="JT111" s="39"/>
      <c r="JU111" s="42"/>
      <c r="JV111" s="41"/>
      <c r="JW111" s="36"/>
      <c r="JX111" s="37"/>
      <c r="KB111" s="37"/>
      <c r="KC111" s="36"/>
      <c r="KF111" s="39"/>
      <c r="KG111" s="42"/>
      <c r="KH111" s="41"/>
      <c r="KI111" s="36"/>
      <c r="KJ111" s="37"/>
      <c r="KN111" s="37"/>
      <c r="KO111" s="36"/>
      <c r="KR111" s="39"/>
      <c r="KS111" s="42"/>
      <c r="KT111" s="41"/>
      <c r="KU111" s="36"/>
      <c r="KV111" s="37"/>
      <c r="KZ111" s="37"/>
      <c r="LA111" s="36"/>
      <c r="LD111" s="39"/>
      <c r="LE111" s="42"/>
      <c r="LF111" s="41"/>
      <c r="LG111" s="36"/>
      <c r="LH111" s="37"/>
      <c r="LL111" s="37"/>
      <c r="LM111" s="36"/>
      <c r="LP111" s="39"/>
      <c r="LQ111" s="42"/>
      <c r="LR111" s="41"/>
      <c r="LS111" s="36"/>
      <c r="LT111" s="37"/>
      <c r="LX111" s="37"/>
      <c r="LY111" s="36"/>
      <c r="MB111" s="39"/>
      <c r="MC111" s="42"/>
      <c r="MD111" s="41"/>
      <c r="ME111" s="36"/>
      <c r="MF111" s="37"/>
      <c r="MJ111" s="37"/>
      <c r="MK111" s="36"/>
      <c r="MN111" s="39"/>
      <c r="MO111" s="42"/>
      <c r="MP111" s="41"/>
      <c r="MQ111" s="36"/>
      <c r="MR111" s="37"/>
      <c r="MV111" s="37"/>
      <c r="MW111" s="36"/>
      <c r="MZ111" s="39"/>
      <c r="NA111" s="42"/>
      <c r="NB111" s="41"/>
      <c r="NC111" s="36"/>
      <c r="ND111" s="37"/>
      <c r="NH111" s="37"/>
      <c r="NI111" s="36"/>
      <c r="NL111" s="39"/>
      <c r="NM111" s="42"/>
      <c r="NN111" s="41"/>
      <c r="NO111" s="36"/>
      <c r="NP111" s="37"/>
      <c r="NT111" s="37"/>
      <c r="NU111" s="36"/>
      <c r="NX111" s="39"/>
      <c r="NY111" s="42"/>
      <c r="NZ111" s="41"/>
      <c r="OA111" s="36"/>
      <c r="OB111" s="37"/>
      <c r="OF111" s="37"/>
      <c r="OG111" s="36"/>
      <c r="OJ111" s="39"/>
      <c r="OK111" s="42"/>
      <c r="OL111" s="41"/>
      <c r="OM111" s="36"/>
      <c r="ON111" s="37"/>
      <c r="OR111" s="37"/>
      <c r="OS111" s="36"/>
      <c r="OV111" s="39"/>
      <c r="OW111" s="42"/>
      <c r="OX111" s="41"/>
      <c r="OY111" s="36"/>
      <c r="OZ111" s="37"/>
      <c r="PD111" s="37"/>
      <c r="PE111" s="36"/>
      <c r="PH111" s="39"/>
      <c r="PI111" s="42"/>
      <c r="PJ111" s="41"/>
      <c r="PK111" s="36"/>
      <c r="PL111" s="37"/>
      <c r="PP111" s="37"/>
      <c r="PQ111" s="36"/>
      <c r="PT111" s="39"/>
      <c r="PU111" s="42"/>
      <c r="PV111" s="41"/>
      <c r="PW111" s="36"/>
      <c r="PX111" s="37"/>
      <c r="QB111" s="37"/>
      <c r="QC111" s="36"/>
      <c r="QF111" s="39"/>
      <c r="QG111" s="42"/>
      <c r="QH111" s="41"/>
      <c r="QI111" s="36"/>
      <c r="QJ111" s="37"/>
      <c r="QN111" s="37"/>
      <c r="QO111" s="36"/>
      <c r="QR111" s="39"/>
      <c r="QS111" s="42"/>
      <c r="QT111" s="41"/>
      <c r="QU111" s="36"/>
      <c r="QV111" s="37"/>
      <c r="QZ111" s="37"/>
      <c r="RA111" s="36"/>
      <c r="RD111" s="39"/>
      <c r="RE111" s="42"/>
      <c r="RF111" s="41"/>
      <c r="RG111" s="36"/>
      <c r="RH111" s="37"/>
      <c r="RL111" s="37"/>
      <c r="RM111" s="36"/>
      <c r="RP111" s="39"/>
      <c r="RQ111" s="42"/>
      <c r="RR111" s="41"/>
      <c r="RS111" s="36"/>
      <c r="RT111" s="37"/>
      <c r="RX111" s="37"/>
      <c r="RY111" s="36"/>
      <c r="SB111" s="39"/>
      <c r="SC111" s="42"/>
      <c r="SD111" s="41"/>
      <c r="SE111" s="36"/>
      <c r="SF111" s="37"/>
      <c r="SJ111" s="37"/>
      <c r="SK111" s="36"/>
      <c r="SN111" s="39"/>
      <c r="SO111" s="42"/>
      <c r="SP111" s="41"/>
      <c r="SQ111" s="36"/>
      <c r="SR111" s="37"/>
      <c r="SV111" s="37"/>
      <c r="SW111" s="36"/>
      <c r="SZ111" s="39"/>
      <c r="TA111" s="42"/>
      <c r="TB111" s="41"/>
      <c r="TC111" s="36"/>
      <c r="TD111" s="37"/>
      <c r="TH111" s="37"/>
      <c r="TI111" s="36"/>
      <c r="TL111" s="39"/>
      <c r="TM111" s="42"/>
      <c r="TN111" s="41"/>
      <c r="TO111" s="36"/>
      <c r="TP111" s="37"/>
      <c r="TT111" s="37"/>
      <c r="TU111" s="36"/>
      <c r="TX111" s="39"/>
      <c r="TY111" s="42"/>
      <c r="TZ111" s="41"/>
      <c r="UA111" s="36"/>
      <c r="UB111" s="37"/>
      <c r="UF111" s="37"/>
      <c r="UG111" s="36"/>
      <c r="UJ111" s="39"/>
      <c r="UK111" s="42"/>
      <c r="UL111" s="41"/>
      <c r="UM111" s="36"/>
      <c r="UN111" s="37"/>
      <c r="UR111" s="37"/>
      <c r="US111" s="36"/>
      <c r="UV111" s="39"/>
      <c r="UW111" s="42"/>
      <c r="UX111" s="41"/>
      <c r="UY111" s="36"/>
      <c r="UZ111" s="37"/>
      <c r="VD111" s="37"/>
      <c r="VE111" s="36"/>
      <c r="VH111" s="39"/>
      <c r="VI111" s="42"/>
      <c r="VJ111" s="41"/>
      <c r="VK111" s="36"/>
      <c r="VL111" s="37"/>
      <c r="VP111" s="37"/>
      <c r="VQ111" s="36"/>
      <c r="VT111" s="39"/>
      <c r="VU111" s="42"/>
      <c r="VV111" s="41"/>
      <c r="VW111" s="36"/>
      <c r="VX111" s="37"/>
      <c r="WB111" s="37"/>
      <c r="WC111" s="36"/>
      <c r="WF111" s="39"/>
      <c r="WG111" s="42"/>
      <c r="WH111" s="41"/>
      <c r="WI111" s="36"/>
      <c r="WJ111" s="37"/>
      <c r="WN111" s="37"/>
      <c r="WO111" s="36"/>
      <c r="WR111" s="39"/>
      <c r="WS111" s="42"/>
      <c r="WT111" s="41"/>
      <c r="WU111" s="36"/>
      <c r="WV111" s="37"/>
      <c r="WZ111" s="37"/>
      <c r="XA111" s="36"/>
      <c r="XD111" s="39"/>
      <c r="XE111" s="42"/>
      <c r="XF111" s="41"/>
      <c r="XG111" s="36"/>
      <c r="XH111" s="37"/>
      <c r="XL111" s="37"/>
      <c r="XM111" s="36"/>
      <c r="XP111" s="39"/>
      <c r="XQ111" s="42"/>
      <c r="XR111" s="41"/>
      <c r="XS111" s="36"/>
      <c r="XT111" s="37"/>
      <c r="XX111" s="37"/>
      <c r="XY111" s="36"/>
      <c r="YB111" s="39"/>
      <c r="YC111" s="42"/>
      <c r="YD111" s="41"/>
      <c r="YE111" s="36"/>
      <c r="YF111" s="37"/>
      <c r="YJ111" s="37"/>
      <c r="YK111" s="36"/>
      <c r="YN111" s="39"/>
      <c r="YO111" s="42"/>
      <c r="YP111" s="41"/>
      <c r="YQ111" s="36"/>
      <c r="YR111" s="37"/>
      <c r="YV111" s="37"/>
      <c r="YW111" s="36"/>
      <c r="YZ111" s="39"/>
      <c r="ZA111" s="42"/>
      <c r="ZB111" s="41"/>
      <c r="ZC111" s="36"/>
      <c r="ZD111" s="37"/>
      <c r="ZH111" s="37"/>
      <c r="ZI111" s="36"/>
      <c r="ZL111" s="39"/>
      <c r="ZM111" s="42"/>
      <c r="ZN111" s="41"/>
      <c r="ZO111" s="36"/>
      <c r="ZP111" s="37"/>
      <c r="ZT111" s="37"/>
      <c r="ZU111" s="36"/>
      <c r="ZX111" s="39"/>
      <c r="ZY111" s="42"/>
      <c r="ZZ111" s="41"/>
      <c r="AAA111" s="36"/>
      <c r="AAB111" s="37"/>
      <c r="AAF111" s="37"/>
      <c r="AAG111" s="36"/>
      <c r="AAJ111" s="39"/>
      <c r="AAK111" s="42"/>
      <c r="AAL111" s="41"/>
      <c r="AAM111" s="36"/>
      <c r="AAN111" s="37"/>
      <c r="AAR111" s="37"/>
      <c r="AAS111" s="36"/>
      <c r="AAV111" s="39"/>
      <c r="AAW111" s="42"/>
      <c r="AAX111" s="41"/>
      <c r="AAY111" s="36"/>
      <c r="AAZ111" s="37"/>
      <c r="ABD111" s="37"/>
      <c r="ABE111" s="36"/>
      <c r="ABH111" s="39"/>
      <c r="ABI111" s="42"/>
      <c r="ABJ111" s="41"/>
      <c r="ABK111" s="36"/>
      <c r="ABL111" s="37"/>
      <c r="ABP111" s="37"/>
      <c r="ABQ111" s="36"/>
      <c r="ABT111" s="39"/>
      <c r="ABU111" s="42"/>
      <c r="ABV111" s="41"/>
      <c r="ABW111" s="36"/>
      <c r="ABX111" s="37"/>
      <c r="ACB111" s="37"/>
      <c r="ACC111" s="36"/>
      <c r="ACF111" s="39"/>
      <c r="ACG111" s="42"/>
      <c r="ACH111" s="41"/>
      <c r="ACI111" s="36"/>
      <c r="ACJ111" s="37"/>
      <c r="ACN111" s="37"/>
      <c r="ACO111" s="36"/>
      <c r="ACR111" s="39"/>
      <c r="ACS111" s="42"/>
      <c r="ACT111" s="41"/>
      <c r="ACU111" s="36"/>
      <c r="ACV111" s="37"/>
      <c r="ACZ111" s="37"/>
      <c r="ADA111" s="36"/>
      <c r="ADD111" s="39"/>
      <c r="ADE111" s="42"/>
      <c r="ADF111" s="41"/>
      <c r="ADG111" s="36"/>
      <c r="ADH111" s="37"/>
      <c r="ADL111" s="37"/>
      <c r="ADM111" s="36"/>
      <c r="ADP111" s="39"/>
      <c r="ADQ111" s="42"/>
      <c r="ADR111" s="41"/>
      <c r="ADS111" s="36"/>
      <c r="ADT111" s="37"/>
      <c r="ADX111" s="37"/>
      <c r="ADY111" s="36"/>
      <c r="AEB111" s="39"/>
      <c r="AEC111" s="42"/>
      <c r="AED111" s="41"/>
      <c r="AEE111" s="36"/>
      <c r="AEF111" s="37"/>
      <c r="AEJ111" s="37"/>
      <c r="AEK111" s="36"/>
      <c r="AEN111" s="39"/>
      <c r="AEO111" s="42"/>
      <c r="AEP111" s="41"/>
      <c r="AEQ111" s="36"/>
      <c r="AER111" s="37"/>
      <c r="AEV111" s="37"/>
      <c r="AEW111" s="36"/>
      <c r="AEZ111" s="39"/>
      <c r="AFA111" s="42"/>
      <c r="AFB111" s="41"/>
      <c r="AFC111" s="36"/>
      <c r="AFD111" s="37"/>
      <c r="AFH111" s="37"/>
      <c r="AFI111" s="36"/>
      <c r="AFL111" s="39"/>
      <c r="AFM111" s="42"/>
      <c r="AFN111" s="41"/>
      <c r="AFO111" s="36"/>
      <c r="AFP111" s="37"/>
      <c r="AFT111" s="37"/>
      <c r="AFU111" s="36"/>
      <c r="AFX111" s="39"/>
      <c r="AFY111" s="42"/>
      <c r="AFZ111" s="41"/>
      <c r="AGA111" s="36"/>
      <c r="AGB111" s="37"/>
      <c r="AGF111" s="37"/>
      <c r="AGG111" s="36"/>
      <c r="AGJ111" s="39"/>
      <c r="AGK111" s="42"/>
      <c r="AGL111" s="41"/>
      <c r="AGM111" s="36"/>
      <c r="AGN111" s="37"/>
      <c r="AGR111" s="37"/>
      <c r="AGS111" s="36"/>
      <c r="AGV111" s="39"/>
      <c r="AGW111" s="42"/>
      <c r="AGX111" s="41"/>
      <c r="AGY111" s="36"/>
      <c r="AGZ111" s="37"/>
      <c r="AHD111" s="37"/>
      <c r="AHE111" s="36"/>
      <c r="AHH111" s="39"/>
      <c r="AHI111" s="42"/>
      <c r="AHJ111" s="41"/>
      <c r="AHK111" s="36"/>
      <c r="AHL111" s="37"/>
      <c r="AHP111" s="37"/>
      <c r="AHQ111" s="36"/>
      <c r="AHT111" s="39"/>
      <c r="AHU111" s="42"/>
      <c r="AHV111" s="41"/>
      <c r="AHW111" s="36"/>
      <c r="AHX111" s="37"/>
      <c r="AIB111" s="37"/>
      <c r="AIC111" s="36"/>
      <c r="AIF111" s="39"/>
      <c r="AIG111" s="42"/>
      <c r="AIH111" s="41"/>
      <c r="AII111" s="36"/>
      <c r="AIJ111" s="37"/>
      <c r="AIN111" s="37"/>
      <c r="AIO111" s="36"/>
      <c r="AIR111" s="39"/>
      <c r="AIS111" s="42"/>
      <c r="AIT111" s="41"/>
      <c r="AIU111" s="36"/>
      <c r="AIV111" s="37"/>
      <c r="AIZ111" s="37"/>
      <c r="AJA111" s="36"/>
      <c r="AJD111" s="39"/>
      <c r="AJE111" s="42"/>
      <c r="AJF111" s="41"/>
      <c r="AJG111" s="36"/>
      <c r="AJH111" s="37"/>
      <c r="AJL111" s="37"/>
      <c r="AJM111" s="36"/>
      <c r="AJP111" s="39"/>
      <c r="AJQ111" s="42"/>
      <c r="AJR111" s="41"/>
      <c r="AJS111" s="36"/>
      <c r="AJT111" s="37"/>
      <c r="AJX111" s="37"/>
      <c r="AJY111" s="36"/>
      <c r="AKB111" s="39"/>
      <c r="AKC111" s="42"/>
      <c r="AKD111" s="41"/>
      <c r="AKE111" s="36"/>
      <c r="AKF111" s="37"/>
      <c r="AKJ111" s="37"/>
      <c r="AKK111" s="36"/>
      <c r="AKN111" s="39"/>
      <c r="AKO111" s="42"/>
      <c r="AKP111" s="41"/>
      <c r="AKQ111" s="36"/>
      <c r="AKR111" s="37"/>
      <c r="AKV111" s="37"/>
      <c r="AKW111" s="36"/>
      <c r="AKZ111" s="39"/>
      <c r="ALA111" s="42"/>
      <c r="ALB111" s="41"/>
      <c r="ALC111" s="36"/>
      <c r="ALD111" s="37"/>
      <c r="ALH111" s="37"/>
      <c r="ALI111" s="36"/>
      <c r="ALL111" s="39"/>
      <c r="ALM111" s="42"/>
      <c r="ALN111" s="41"/>
      <c r="ALO111" s="36"/>
      <c r="ALP111" s="37"/>
      <c r="ALT111" s="37"/>
      <c r="ALU111" s="36"/>
      <c r="ALX111" s="39"/>
      <c r="ALY111" s="42"/>
      <c r="ALZ111" s="41"/>
      <c r="AMA111" s="36"/>
      <c r="AMB111" s="37"/>
      <c r="AMF111" s="37"/>
      <c r="AMG111" s="36"/>
      <c r="AMJ111" s="39"/>
      <c r="AMK111" s="42"/>
      <c r="AML111" s="41"/>
      <c r="AMM111" s="36"/>
      <c r="AMN111" s="37"/>
    </row>
    <row r="112" spans="1:1028" s="38" customFormat="1" x14ac:dyDescent="0.2">
      <c r="A112" s="35" t="s">
        <v>409</v>
      </c>
      <c r="B112" s="24" t="s">
        <v>452</v>
      </c>
      <c r="C112" s="36" t="s">
        <v>197</v>
      </c>
      <c r="D112" s="58">
        <v>44161</v>
      </c>
      <c r="E112" s="26" t="s">
        <v>453</v>
      </c>
      <c r="F112" s="38" t="s">
        <v>199</v>
      </c>
      <c r="G112" s="38" t="s">
        <v>228</v>
      </c>
      <c r="H112" s="62">
        <v>44161</v>
      </c>
      <c r="I112" s="36">
        <v>1</v>
      </c>
      <c r="J112" s="26" t="s">
        <v>201</v>
      </c>
      <c r="K112" s="38" t="s">
        <v>76</v>
      </c>
      <c r="L112" s="22" t="s">
        <v>192</v>
      </c>
      <c r="M112" s="22" t="s">
        <v>192</v>
      </c>
      <c r="N112" s="22" t="s">
        <v>192</v>
      </c>
      <c r="O112" s="22" t="s">
        <v>192</v>
      </c>
      <c r="P112" s="28" t="s">
        <v>426</v>
      </c>
      <c r="Q112" s="40"/>
      <c r="R112" s="41"/>
      <c r="S112" s="36"/>
      <c r="T112" s="37"/>
      <c r="X112" s="37"/>
      <c r="Y112" s="36"/>
      <c r="AB112" s="39"/>
      <c r="AC112" s="42"/>
      <c r="AD112" s="41"/>
      <c r="AE112" s="36"/>
      <c r="AF112" s="37"/>
      <c r="AJ112" s="37"/>
      <c r="AK112" s="36"/>
      <c r="AN112" s="39"/>
      <c r="AO112" s="42"/>
      <c r="AP112" s="41"/>
      <c r="AQ112" s="36"/>
      <c r="AR112" s="37"/>
      <c r="AV112" s="37"/>
      <c r="AW112" s="36"/>
      <c r="AZ112" s="39"/>
      <c r="BA112" s="42"/>
      <c r="BB112" s="41"/>
      <c r="BC112" s="36"/>
      <c r="BD112" s="37"/>
      <c r="BH112" s="37"/>
      <c r="BI112" s="36"/>
      <c r="BL112" s="39"/>
      <c r="BM112" s="42"/>
      <c r="BN112" s="41"/>
      <c r="BO112" s="36"/>
      <c r="BP112" s="37"/>
      <c r="BT112" s="37"/>
      <c r="BU112" s="36"/>
      <c r="BX112" s="39"/>
      <c r="BY112" s="42"/>
      <c r="BZ112" s="41"/>
      <c r="CA112" s="36"/>
      <c r="CB112" s="37"/>
      <c r="CF112" s="37"/>
      <c r="CG112" s="36"/>
      <c r="CJ112" s="39"/>
      <c r="CK112" s="42"/>
      <c r="CL112" s="41"/>
      <c r="CM112" s="36"/>
      <c r="CN112" s="37"/>
      <c r="CR112" s="37"/>
      <c r="CS112" s="36"/>
      <c r="CV112" s="39"/>
      <c r="CW112" s="42"/>
      <c r="CX112" s="41"/>
      <c r="CY112" s="36"/>
      <c r="CZ112" s="37"/>
      <c r="DD112" s="37"/>
      <c r="DE112" s="36"/>
      <c r="DH112" s="39"/>
      <c r="DI112" s="42"/>
      <c r="DJ112" s="41"/>
      <c r="DK112" s="36"/>
      <c r="DL112" s="37"/>
      <c r="DP112" s="37"/>
      <c r="DQ112" s="36"/>
      <c r="DT112" s="39"/>
      <c r="DU112" s="42"/>
      <c r="DV112" s="41"/>
      <c r="DW112" s="36"/>
      <c r="DX112" s="37"/>
      <c r="EB112" s="37"/>
      <c r="EC112" s="36"/>
      <c r="EF112" s="39"/>
      <c r="EG112" s="42"/>
      <c r="EH112" s="41"/>
      <c r="EI112" s="36"/>
      <c r="EJ112" s="37"/>
      <c r="EN112" s="37"/>
      <c r="EO112" s="36"/>
      <c r="ER112" s="39"/>
      <c r="ES112" s="42"/>
      <c r="ET112" s="41"/>
      <c r="EU112" s="36"/>
      <c r="EV112" s="37"/>
      <c r="EZ112" s="37"/>
      <c r="FA112" s="36"/>
      <c r="FD112" s="39"/>
      <c r="FE112" s="42"/>
      <c r="FF112" s="41"/>
      <c r="FG112" s="36"/>
      <c r="FH112" s="37"/>
      <c r="FL112" s="37"/>
      <c r="FM112" s="36"/>
      <c r="FP112" s="39"/>
      <c r="FQ112" s="42"/>
      <c r="FR112" s="41"/>
      <c r="FS112" s="36"/>
      <c r="FT112" s="37"/>
      <c r="FX112" s="37"/>
      <c r="FY112" s="36"/>
      <c r="GB112" s="39"/>
      <c r="GC112" s="42"/>
      <c r="GD112" s="41"/>
      <c r="GE112" s="36"/>
      <c r="GF112" s="37"/>
      <c r="GJ112" s="37"/>
      <c r="GK112" s="36"/>
      <c r="GN112" s="39"/>
      <c r="GO112" s="42"/>
      <c r="GP112" s="41"/>
      <c r="GQ112" s="36"/>
      <c r="GR112" s="37"/>
      <c r="GV112" s="37"/>
      <c r="GW112" s="36"/>
      <c r="GZ112" s="39"/>
      <c r="HA112" s="42"/>
      <c r="HB112" s="41"/>
      <c r="HC112" s="36"/>
      <c r="HD112" s="37"/>
      <c r="HH112" s="37"/>
      <c r="HI112" s="36"/>
      <c r="HL112" s="39"/>
      <c r="HM112" s="42"/>
      <c r="HN112" s="41"/>
      <c r="HO112" s="36"/>
      <c r="HP112" s="37"/>
      <c r="HT112" s="37"/>
      <c r="HU112" s="36"/>
      <c r="HX112" s="39"/>
      <c r="HY112" s="42"/>
      <c r="HZ112" s="41"/>
      <c r="IA112" s="36"/>
      <c r="IB112" s="37"/>
      <c r="IF112" s="37"/>
      <c r="IG112" s="36"/>
      <c r="IJ112" s="39"/>
      <c r="IK112" s="42"/>
      <c r="IL112" s="41"/>
      <c r="IM112" s="36"/>
      <c r="IN112" s="37"/>
      <c r="IR112" s="37"/>
      <c r="IS112" s="36"/>
      <c r="IV112" s="39"/>
      <c r="IW112" s="42"/>
      <c r="IX112" s="41"/>
      <c r="IY112" s="36"/>
      <c r="IZ112" s="37"/>
      <c r="JD112" s="37"/>
      <c r="JE112" s="36"/>
      <c r="JH112" s="39"/>
      <c r="JI112" s="42"/>
      <c r="JJ112" s="41"/>
      <c r="JK112" s="36"/>
      <c r="JL112" s="37"/>
      <c r="JP112" s="37"/>
      <c r="JQ112" s="36"/>
      <c r="JT112" s="39"/>
      <c r="JU112" s="42"/>
      <c r="JV112" s="41"/>
      <c r="JW112" s="36"/>
      <c r="JX112" s="37"/>
      <c r="KB112" s="37"/>
      <c r="KC112" s="36"/>
      <c r="KF112" s="39"/>
      <c r="KG112" s="42"/>
      <c r="KH112" s="41"/>
      <c r="KI112" s="36"/>
      <c r="KJ112" s="37"/>
      <c r="KN112" s="37"/>
      <c r="KO112" s="36"/>
      <c r="KR112" s="39"/>
      <c r="KS112" s="42"/>
      <c r="KT112" s="41"/>
      <c r="KU112" s="36"/>
      <c r="KV112" s="37"/>
      <c r="KZ112" s="37"/>
      <c r="LA112" s="36"/>
      <c r="LD112" s="39"/>
      <c r="LE112" s="42"/>
      <c r="LF112" s="41"/>
      <c r="LG112" s="36"/>
      <c r="LH112" s="37"/>
      <c r="LL112" s="37"/>
      <c r="LM112" s="36"/>
      <c r="LP112" s="39"/>
      <c r="LQ112" s="42"/>
      <c r="LR112" s="41"/>
      <c r="LS112" s="36"/>
      <c r="LT112" s="37"/>
      <c r="LX112" s="37"/>
      <c r="LY112" s="36"/>
      <c r="MB112" s="39"/>
      <c r="MC112" s="42"/>
      <c r="MD112" s="41"/>
      <c r="ME112" s="36"/>
      <c r="MF112" s="37"/>
      <c r="MJ112" s="37"/>
      <c r="MK112" s="36"/>
      <c r="MN112" s="39"/>
      <c r="MO112" s="42"/>
      <c r="MP112" s="41"/>
      <c r="MQ112" s="36"/>
      <c r="MR112" s="37"/>
      <c r="MV112" s="37"/>
      <c r="MW112" s="36"/>
      <c r="MZ112" s="39"/>
      <c r="NA112" s="42"/>
      <c r="NB112" s="41"/>
      <c r="NC112" s="36"/>
      <c r="ND112" s="37"/>
      <c r="NH112" s="37"/>
      <c r="NI112" s="36"/>
      <c r="NL112" s="39"/>
      <c r="NM112" s="42"/>
      <c r="NN112" s="41"/>
      <c r="NO112" s="36"/>
      <c r="NP112" s="37"/>
      <c r="NT112" s="37"/>
      <c r="NU112" s="36"/>
      <c r="NX112" s="39"/>
      <c r="NY112" s="42"/>
      <c r="NZ112" s="41"/>
      <c r="OA112" s="36"/>
      <c r="OB112" s="37"/>
      <c r="OF112" s="37"/>
      <c r="OG112" s="36"/>
      <c r="OJ112" s="39"/>
      <c r="OK112" s="42"/>
      <c r="OL112" s="41"/>
      <c r="OM112" s="36"/>
      <c r="ON112" s="37"/>
      <c r="OR112" s="37"/>
      <c r="OS112" s="36"/>
      <c r="OV112" s="39"/>
      <c r="OW112" s="42"/>
      <c r="OX112" s="41"/>
      <c r="OY112" s="36"/>
      <c r="OZ112" s="37"/>
      <c r="PD112" s="37"/>
      <c r="PE112" s="36"/>
      <c r="PH112" s="39"/>
      <c r="PI112" s="42"/>
      <c r="PJ112" s="41"/>
      <c r="PK112" s="36"/>
      <c r="PL112" s="37"/>
      <c r="PP112" s="37"/>
      <c r="PQ112" s="36"/>
      <c r="PT112" s="39"/>
      <c r="PU112" s="42"/>
      <c r="PV112" s="41"/>
      <c r="PW112" s="36"/>
      <c r="PX112" s="37"/>
      <c r="QB112" s="37"/>
      <c r="QC112" s="36"/>
      <c r="QF112" s="39"/>
      <c r="QG112" s="42"/>
      <c r="QH112" s="41"/>
      <c r="QI112" s="36"/>
      <c r="QJ112" s="37"/>
      <c r="QN112" s="37"/>
      <c r="QO112" s="36"/>
      <c r="QR112" s="39"/>
      <c r="QS112" s="42"/>
      <c r="QT112" s="41"/>
      <c r="QU112" s="36"/>
      <c r="QV112" s="37"/>
      <c r="QZ112" s="37"/>
      <c r="RA112" s="36"/>
      <c r="RD112" s="39"/>
      <c r="RE112" s="42"/>
      <c r="RF112" s="41"/>
      <c r="RG112" s="36"/>
      <c r="RH112" s="37"/>
      <c r="RL112" s="37"/>
      <c r="RM112" s="36"/>
      <c r="RP112" s="39"/>
      <c r="RQ112" s="42"/>
      <c r="RR112" s="41"/>
      <c r="RS112" s="36"/>
      <c r="RT112" s="37"/>
      <c r="RX112" s="37"/>
      <c r="RY112" s="36"/>
      <c r="SB112" s="39"/>
      <c r="SC112" s="42"/>
      <c r="SD112" s="41"/>
      <c r="SE112" s="36"/>
      <c r="SF112" s="37"/>
      <c r="SJ112" s="37"/>
      <c r="SK112" s="36"/>
      <c r="SN112" s="39"/>
      <c r="SO112" s="42"/>
      <c r="SP112" s="41"/>
      <c r="SQ112" s="36"/>
      <c r="SR112" s="37"/>
      <c r="SV112" s="37"/>
      <c r="SW112" s="36"/>
      <c r="SZ112" s="39"/>
      <c r="TA112" s="42"/>
      <c r="TB112" s="41"/>
      <c r="TC112" s="36"/>
      <c r="TD112" s="37"/>
      <c r="TH112" s="37"/>
      <c r="TI112" s="36"/>
      <c r="TL112" s="39"/>
      <c r="TM112" s="42"/>
      <c r="TN112" s="41"/>
      <c r="TO112" s="36"/>
      <c r="TP112" s="37"/>
      <c r="TT112" s="37"/>
      <c r="TU112" s="36"/>
      <c r="TX112" s="39"/>
      <c r="TY112" s="42"/>
      <c r="TZ112" s="41"/>
      <c r="UA112" s="36"/>
      <c r="UB112" s="37"/>
      <c r="UF112" s="37"/>
      <c r="UG112" s="36"/>
      <c r="UJ112" s="39"/>
      <c r="UK112" s="42"/>
      <c r="UL112" s="41"/>
      <c r="UM112" s="36"/>
      <c r="UN112" s="37"/>
      <c r="UR112" s="37"/>
      <c r="US112" s="36"/>
      <c r="UV112" s="39"/>
      <c r="UW112" s="42"/>
      <c r="UX112" s="41"/>
      <c r="UY112" s="36"/>
      <c r="UZ112" s="37"/>
      <c r="VD112" s="37"/>
      <c r="VE112" s="36"/>
      <c r="VH112" s="39"/>
      <c r="VI112" s="42"/>
      <c r="VJ112" s="41"/>
      <c r="VK112" s="36"/>
      <c r="VL112" s="37"/>
      <c r="VP112" s="37"/>
      <c r="VQ112" s="36"/>
      <c r="VT112" s="39"/>
      <c r="VU112" s="42"/>
      <c r="VV112" s="41"/>
      <c r="VW112" s="36"/>
      <c r="VX112" s="37"/>
      <c r="WB112" s="37"/>
      <c r="WC112" s="36"/>
      <c r="WF112" s="39"/>
      <c r="WG112" s="42"/>
      <c r="WH112" s="41"/>
      <c r="WI112" s="36"/>
      <c r="WJ112" s="37"/>
      <c r="WN112" s="37"/>
      <c r="WO112" s="36"/>
      <c r="WR112" s="39"/>
      <c r="WS112" s="42"/>
      <c r="WT112" s="41"/>
      <c r="WU112" s="36"/>
      <c r="WV112" s="37"/>
      <c r="WZ112" s="37"/>
      <c r="XA112" s="36"/>
      <c r="XD112" s="39"/>
      <c r="XE112" s="42"/>
      <c r="XF112" s="41"/>
      <c r="XG112" s="36"/>
      <c r="XH112" s="37"/>
      <c r="XL112" s="37"/>
      <c r="XM112" s="36"/>
      <c r="XP112" s="39"/>
      <c r="XQ112" s="42"/>
      <c r="XR112" s="41"/>
      <c r="XS112" s="36"/>
      <c r="XT112" s="37"/>
      <c r="XX112" s="37"/>
      <c r="XY112" s="36"/>
      <c r="YB112" s="39"/>
      <c r="YC112" s="42"/>
      <c r="YD112" s="41"/>
      <c r="YE112" s="36"/>
      <c r="YF112" s="37"/>
      <c r="YJ112" s="37"/>
      <c r="YK112" s="36"/>
      <c r="YN112" s="39"/>
      <c r="YO112" s="42"/>
      <c r="YP112" s="41"/>
      <c r="YQ112" s="36"/>
      <c r="YR112" s="37"/>
      <c r="YV112" s="37"/>
      <c r="YW112" s="36"/>
      <c r="YZ112" s="39"/>
      <c r="ZA112" s="42"/>
      <c r="ZB112" s="41"/>
      <c r="ZC112" s="36"/>
      <c r="ZD112" s="37"/>
      <c r="ZH112" s="37"/>
      <c r="ZI112" s="36"/>
      <c r="ZL112" s="39"/>
      <c r="ZM112" s="42"/>
      <c r="ZN112" s="41"/>
      <c r="ZO112" s="36"/>
      <c r="ZP112" s="37"/>
      <c r="ZT112" s="37"/>
      <c r="ZU112" s="36"/>
      <c r="ZX112" s="39"/>
      <c r="ZY112" s="42"/>
      <c r="ZZ112" s="41"/>
      <c r="AAA112" s="36"/>
      <c r="AAB112" s="37"/>
      <c r="AAF112" s="37"/>
      <c r="AAG112" s="36"/>
      <c r="AAJ112" s="39"/>
      <c r="AAK112" s="42"/>
      <c r="AAL112" s="41"/>
      <c r="AAM112" s="36"/>
      <c r="AAN112" s="37"/>
      <c r="AAR112" s="37"/>
      <c r="AAS112" s="36"/>
      <c r="AAV112" s="39"/>
      <c r="AAW112" s="42"/>
      <c r="AAX112" s="41"/>
      <c r="AAY112" s="36"/>
      <c r="AAZ112" s="37"/>
      <c r="ABD112" s="37"/>
      <c r="ABE112" s="36"/>
      <c r="ABH112" s="39"/>
      <c r="ABI112" s="42"/>
      <c r="ABJ112" s="41"/>
      <c r="ABK112" s="36"/>
      <c r="ABL112" s="37"/>
      <c r="ABP112" s="37"/>
      <c r="ABQ112" s="36"/>
      <c r="ABT112" s="39"/>
      <c r="ABU112" s="42"/>
      <c r="ABV112" s="41"/>
      <c r="ABW112" s="36"/>
      <c r="ABX112" s="37"/>
      <c r="ACB112" s="37"/>
      <c r="ACC112" s="36"/>
      <c r="ACF112" s="39"/>
      <c r="ACG112" s="42"/>
      <c r="ACH112" s="41"/>
      <c r="ACI112" s="36"/>
      <c r="ACJ112" s="37"/>
      <c r="ACN112" s="37"/>
      <c r="ACO112" s="36"/>
      <c r="ACR112" s="39"/>
      <c r="ACS112" s="42"/>
      <c r="ACT112" s="41"/>
      <c r="ACU112" s="36"/>
      <c r="ACV112" s="37"/>
      <c r="ACZ112" s="37"/>
      <c r="ADA112" s="36"/>
      <c r="ADD112" s="39"/>
      <c r="ADE112" s="42"/>
      <c r="ADF112" s="41"/>
      <c r="ADG112" s="36"/>
      <c r="ADH112" s="37"/>
      <c r="ADL112" s="37"/>
      <c r="ADM112" s="36"/>
      <c r="ADP112" s="39"/>
      <c r="ADQ112" s="42"/>
      <c r="ADR112" s="41"/>
      <c r="ADS112" s="36"/>
      <c r="ADT112" s="37"/>
      <c r="ADX112" s="37"/>
      <c r="ADY112" s="36"/>
      <c r="AEB112" s="39"/>
      <c r="AEC112" s="42"/>
      <c r="AED112" s="41"/>
      <c r="AEE112" s="36"/>
      <c r="AEF112" s="37"/>
      <c r="AEJ112" s="37"/>
      <c r="AEK112" s="36"/>
      <c r="AEN112" s="39"/>
      <c r="AEO112" s="42"/>
      <c r="AEP112" s="41"/>
      <c r="AEQ112" s="36"/>
      <c r="AER112" s="37"/>
      <c r="AEV112" s="37"/>
      <c r="AEW112" s="36"/>
      <c r="AEZ112" s="39"/>
      <c r="AFA112" s="42"/>
      <c r="AFB112" s="41"/>
      <c r="AFC112" s="36"/>
      <c r="AFD112" s="37"/>
      <c r="AFH112" s="37"/>
      <c r="AFI112" s="36"/>
      <c r="AFL112" s="39"/>
      <c r="AFM112" s="42"/>
      <c r="AFN112" s="41"/>
      <c r="AFO112" s="36"/>
      <c r="AFP112" s="37"/>
      <c r="AFT112" s="37"/>
      <c r="AFU112" s="36"/>
      <c r="AFX112" s="39"/>
      <c r="AFY112" s="42"/>
      <c r="AFZ112" s="41"/>
      <c r="AGA112" s="36"/>
      <c r="AGB112" s="37"/>
      <c r="AGF112" s="37"/>
      <c r="AGG112" s="36"/>
      <c r="AGJ112" s="39"/>
      <c r="AGK112" s="42"/>
      <c r="AGL112" s="41"/>
      <c r="AGM112" s="36"/>
      <c r="AGN112" s="37"/>
      <c r="AGR112" s="37"/>
      <c r="AGS112" s="36"/>
      <c r="AGV112" s="39"/>
      <c r="AGW112" s="42"/>
      <c r="AGX112" s="41"/>
      <c r="AGY112" s="36"/>
      <c r="AGZ112" s="37"/>
      <c r="AHD112" s="37"/>
      <c r="AHE112" s="36"/>
      <c r="AHH112" s="39"/>
      <c r="AHI112" s="42"/>
      <c r="AHJ112" s="41"/>
      <c r="AHK112" s="36"/>
      <c r="AHL112" s="37"/>
      <c r="AHP112" s="37"/>
      <c r="AHQ112" s="36"/>
      <c r="AHT112" s="39"/>
      <c r="AHU112" s="42"/>
      <c r="AHV112" s="41"/>
      <c r="AHW112" s="36"/>
      <c r="AHX112" s="37"/>
      <c r="AIB112" s="37"/>
      <c r="AIC112" s="36"/>
      <c r="AIF112" s="39"/>
      <c r="AIG112" s="42"/>
      <c r="AIH112" s="41"/>
      <c r="AII112" s="36"/>
      <c r="AIJ112" s="37"/>
      <c r="AIN112" s="37"/>
      <c r="AIO112" s="36"/>
      <c r="AIR112" s="39"/>
      <c r="AIS112" s="42"/>
      <c r="AIT112" s="41"/>
      <c r="AIU112" s="36"/>
      <c r="AIV112" s="37"/>
      <c r="AIZ112" s="37"/>
      <c r="AJA112" s="36"/>
      <c r="AJD112" s="39"/>
      <c r="AJE112" s="42"/>
      <c r="AJF112" s="41"/>
      <c r="AJG112" s="36"/>
      <c r="AJH112" s="37"/>
      <c r="AJL112" s="37"/>
      <c r="AJM112" s="36"/>
      <c r="AJP112" s="39"/>
      <c r="AJQ112" s="42"/>
      <c r="AJR112" s="41"/>
      <c r="AJS112" s="36"/>
      <c r="AJT112" s="37"/>
      <c r="AJX112" s="37"/>
      <c r="AJY112" s="36"/>
      <c r="AKB112" s="39"/>
      <c r="AKC112" s="42"/>
      <c r="AKD112" s="41"/>
      <c r="AKE112" s="36"/>
      <c r="AKF112" s="37"/>
      <c r="AKJ112" s="37"/>
      <c r="AKK112" s="36"/>
      <c r="AKN112" s="39"/>
      <c r="AKO112" s="42"/>
      <c r="AKP112" s="41"/>
      <c r="AKQ112" s="36"/>
      <c r="AKR112" s="37"/>
      <c r="AKV112" s="37"/>
      <c r="AKW112" s="36"/>
      <c r="AKZ112" s="39"/>
      <c r="ALA112" s="42"/>
      <c r="ALB112" s="41"/>
      <c r="ALC112" s="36"/>
      <c r="ALD112" s="37"/>
      <c r="ALH112" s="37"/>
      <c r="ALI112" s="36"/>
      <c r="ALL112" s="39"/>
      <c r="ALM112" s="42"/>
      <c r="ALN112" s="41"/>
      <c r="ALO112" s="36"/>
      <c r="ALP112" s="37"/>
      <c r="ALT112" s="37"/>
      <c r="ALU112" s="36"/>
      <c r="ALX112" s="39"/>
      <c r="ALY112" s="42"/>
      <c r="ALZ112" s="41"/>
      <c r="AMA112" s="36"/>
      <c r="AMB112" s="37"/>
      <c r="AMF112" s="37"/>
      <c r="AMG112" s="36"/>
      <c r="AMJ112" s="39"/>
      <c r="AMK112" s="42"/>
      <c r="AML112" s="41"/>
      <c r="AMM112" s="36"/>
      <c r="AMN112" s="37"/>
    </row>
    <row r="113" spans="1:1028" s="38" customFormat="1" ht="25.5" x14ac:dyDescent="0.2">
      <c r="A113" s="35" t="s">
        <v>409</v>
      </c>
      <c r="B113" s="63" t="s">
        <v>454</v>
      </c>
      <c r="C113" s="36" t="s">
        <v>197</v>
      </c>
      <c r="D113" s="58">
        <v>44181</v>
      </c>
      <c r="E113" s="26" t="s">
        <v>455</v>
      </c>
      <c r="F113" s="38" t="s">
        <v>199</v>
      </c>
      <c r="G113" s="38" t="s">
        <v>200</v>
      </c>
      <c r="H113" s="62">
        <v>44182</v>
      </c>
      <c r="I113" s="36">
        <v>1</v>
      </c>
      <c r="J113" s="26" t="s">
        <v>201</v>
      </c>
      <c r="K113" s="38" t="s">
        <v>76</v>
      </c>
      <c r="L113" s="22" t="s">
        <v>192</v>
      </c>
      <c r="M113" s="22" t="s">
        <v>192</v>
      </c>
      <c r="N113" s="22" t="s">
        <v>192</v>
      </c>
      <c r="O113" s="22" t="s">
        <v>192</v>
      </c>
      <c r="P113" s="28" t="s">
        <v>429</v>
      </c>
      <c r="Q113" s="40"/>
      <c r="R113" s="41"/>
      <c r="S113" s="36"/>
      <c r="T113" s="37"/>
      <c r="X113" s="37"/>
      <c r="Y113" s="36"/>
      <c r="AB113" s="39"/>
      <c r="AC113" s="42"/>
      <c r="AD113" s="41"/>
      <c r="AE113" s="36"/>
      <c r="AF113" s="37"/>
      <c r="AJ113" s="37"/>
      <c r="AK113" s="36"/>
      <c r="AN113" s="39"/>
      <c r="AO113" s="42"/>
      <c r="AP113" s="41"/>
      <c r="AQ113" s="36"/>
      <c r="AR113" s="37"/>
      <c r="AV113" s="37"/>
      <c r="AW113" s="36"/>
      <c r="AZ113" s="39"/>
      <c r="BA113" s="42"/>
      <c r="BB113" s="41"/>
      <c r="BC113" s="36"/>
      <c r="BD113" s="37"/>
      <c r="BH113" s="37"/>
      <c r="BI113" s="36"/>
      <c r="BL113" s="39"/>
      <c r="BM113" s="42"/>
      <c r="BN113" s="41"/>
      <c r="BO113" s="36"/>
      <c r="BP113" s="37"/>
      <c r="BT113" s="37"/>
      <c r="BU113" s="36"/>
      <c r="BX113" s="39"/>
      <c r="BY113" s="42"/>
      <c r="BZ113" s="41"/>
      <c r="CA113" s="36"/>
      <c r="CB113" s="37"/>
      <c r="CF113" s="37"/>
      <c r="CG113" s="36"/>
      <c r="CJ113" s="39"/>
      <c r="CK113" s="42"/>
      <c r="CL113" s="41"/>
      <c r="CM113" s="36"/>
      <c r="CN113" s="37"/>
      <c r="CR113" s="37"/>
      <c r="CS113" s="36"/>
      <c r="CV113" s="39"/>
      <c r="CW113" s="42"/>
      <c r="CX113" s="41"/>
      <c r="CY113" s="36"/>
      <c r="CZ113" s="37"/>
      <c r="DD113" s="37"/>
      <c r="DE113" s="36"/>
      <c r="DH113" s="39"/>
      <c r="DI113" s="42"/>
      <c r="DJ113" s="41"/>
      <c r="DK113" s="36"/>
      <c r="DL113" s="37"/>
      <c r="DP113" s="37"/>
      <c r="DQ113" s="36"/>
      <c r="DT113" s="39"/>
      <c r="DU113" s="42"/>
      <c r="DV113" s="41"/>
      <c r="DW113" s="36"/>
      <c r="DX113" s="37"/>
      <c r="EB113" s="37"/>
      <c r="EC113" s="36"/>
      <c r="EF113" s="39"/>
      <c r="EG113" s="42"/>
      <c r="EH113" s="41"/>
      <c r="EI113" s="36"/>
      <c r="EJ113" s="37"/>
      <c r="EN113" s="37"/>
      <c r="EO113" s="36"/>
      <c r="ER113" s="39"/>
      <c r="ES113" s="42"/>
      <c r="ET113" s="41"/>
      <c r="EU113" s="36"/>
      <c r="EV113" s="37"/>
      <c r="EZ113" s="37"/>
      <c r="FA113" s="36"/>
      <c r="FD113" s="39"/>
      <c r="FE113" s="42"/>
      <c r="FF113" s="41"/>
      <c r="FG113" s="36"/>
      <c r="FH113" s="37"/>
      <c r="FL113" s="37"/>
      <c r="FM113" s="36"/>
      <c r="FP113" s="39"/>
      <c r="FQ113" s="42"/>
      <c r="FR113" s="41"/>
      <c r="FS113" s="36"/>
      <c r="FT113" s="37"/>
      <c r="FX113" s="37"/>
      <c r="FY113" s="36"/>
      <c r="GB113" s="39"/>
      <c r="GC113" s="42"/>
      <c r="GD113" s="41"/>
      <c r="GE113" s="36"/>
      <c r="GF113" s="37"/>
      <c r="GJ113" s="37"/>
      <c r="GK113" s="36"/>
      <c r="GN113" s="39"/>
      <c r="GO113" s="42"/>
      <c r="GP113" s="41"/>
      <c r="GQ113" s="36"/>
      <c r="GR113" s="37"/>
      <c r="GV113" s="37"/>
      <c r="GW113" s="36"/>
      <c r="GZ113" s="39"/>
      <c r="HA113" s="42"/>
      <c r="HB113" s="41"/>
      <c r="HC113" s="36"/>
      <c r="HD113" s="37"/>
      <c r="HH113" s="37"/>
      <c r="HI113" s="36"/>
      <c r="HL113" s="39"/>
      <c r="HM113" s="42"/>
      <c r="HN113" s="41"/>
      <c r="HO113" s="36"/>
      <c r="HP113" s="37"/>
      <c r="HT113" s="37"/>
      <c r="HU113" s="36"/>
      <c r="HX113" s="39"/>
      <c r="HY113" s="42"/>
      <c r="HZ113" s="41"/>
      <c r="IA113" s="36"/>
      <c r="IB113" s="37"/>
      <c r="IF113" s="37"/>
      <c r="IG113" s="36"/>
      <c r="IJ113" s="39"/>
      <c r="IK113" s="42"/>
      <c r="IL113" s="41"/>
      <c r="IM113" s="36"/>
      <c r="IN113" s="37"/>
      <c r="IR113" s="37"/>
      <c r="IS113" s="36"/>
      <c r="IV113" s="39"/>
      <c r="IW113" s="42"/>
      <c r="IX113" s="41"/>
      <c r="IY113" s="36"/>
      <c r="IZ113" s="37"/>
      <c r="JD113" s="37"/>
      <c r="JE113" s="36"/>
      <c r="JH113" s="39"/>
      <c r="JI113" s="42"/>
      <c r="JJ113" s="41"/>
      <c r="JK113" s="36"/>
      <c r="JL113" s="37"/>
      <c r="JP113" s="37"/>
      <c r="JQ113" s="36"/>
      <c r="JT113" s="39"/>
      <c r="JU113" s="42"/>
      <c r="JV113" s="41"/>
      <c r="JW113" s="36"/>
      <c r="JX113" s="37"/>
      <c r="KB113" s="37"/>
      <c r="KC113" s="36"/>
      <c r="KF113" s="39"/>
      <c r="KG113" s="42"/>
      <c r="KH113" s="41"/>
      <c r="KI113" s="36"/>
      <c r="KJ113" s="37"/>
      <c r="KN113" s="37"/>
      <c r="KO113" s="36"/>
      <c r="KR113" s="39"/>
      <c r="KS113" s="42"/>
      <c r="KT113" s="41"/>
      <c r="KU113" s="36"/>
      <c r="KV113" s="37"/>
      <c r="KZ113" s="37"/>
      <c r="LA113" s="36"/>
      <c r="LD113" s="39"/>
      <c r="LE113" s="42"/>
      <c r="LF113" s="41"/>
      <c r="LG113" s="36"/>
      <c r="LH113" s="37"/>
      <c r="LL113" s="37"/>
      <c r="LM113" s="36"/>
      <c r="LP113" s="39"/>
      <c r="LQ113" s="42"/>
      <c r="LR113" s="41"/>
      <c r="LS113" s="36"/>
      <c r="LT113" s="37"/>
      <c r="LX113" s="37"/>
      <c r="LY113" s="36"/>
      <c r="MB113" s="39"/>
      <c r="MC113" s="42"/>
      <c r="MD113" s="41"/>
      <c r="ME113" s="36"/>
      <c r="MF113" s="37"/>
      <c r="MJ113" s="37"/>
      <c r="MK113" s="36"/>
      <c r="MN113" s="39"/>
      <c r="MO113" s="42"/>
      <c r="MP113" s="41"/>
      <c r="MQ113" s="36"/>
      <c r="MR113" s="37"/>
      <c r="MV113" s="37"/>
      <c r="MW113" s="36"/>
      <c r="MZ113" s="39"/>
      <c r="NA113" s="42"/>
      <c r="NB113" s="41"/>
      <c r="NC113" s="36"/>
      <c r="ND113" s="37"/>
      <c r="NH113" s="37"/>
      <c r="NI113" s="36"/>
      <c r="NL113" s="39"/>
      <c r="NM113" s="42"/>
      <c r="NN113" s="41"/>
      <c r="NO113" s="36"/>
      <c r="NP113" s="37"/>
      <c r="NT113" s="37"/>
      <c r="NU113" s="36"/>
      <c r="NX113" s="39"/>
      <c r="NY113" s="42"/>
      <c r="NZ113" s="41"/>
      <c r="OA113" s="36"/>
      <c r="OB113" s="37"/>
      <c r="OF113" s="37"/>
      <c r="OG113" s="36"/>
      <c r="OJ113" s="39"/>
      <c r="OK113" s="42"/>
      <c r="OL113" s="41"/>
      <c r="OM113" s="36"/>
      <c r="ON113" s="37"/>
      <c r="OR113" s="37"/>
      <c r="OS113" s="36"/>
      <c r="OV113" s="39"/>
      <c r="OW113" s="42"/>
      <c r="OX113" s="41"/>
      <c r="OY113" s="36"/>
      <c r="OZ113" s="37"/>
      <c r="PD113" s="37"/>
      <c r="PE113" s="36"/>
      <c r="PH113" s="39"/>
      <c r="PI113" s="42"/>
      <c r="PJ113" s="41"/>
      <c r="PK113" s="36"/>
      <c r="PL113" s="37"/>
      <c r="PP113" s="37"/>
      <c r="PQ113" s="36"/>
      <c r="PT113" s="39"/>
      <c r="PU113" s="42"/>
      <c r="PV113" s="41"/>
      <c r="PW113" s="36"/>
      <c r="PX113" s="37"/>
      <c r="QB113" s="37"/>
      <c r="QC113" s="36"/>
      <c r="QF113" s="39"/>
      <c r="QG113" s="42"/>
      <c r="QH113" s="41"/>
      <c r="QI113" s="36"/>
      <c r="QJ113" s="37"/>
      <c r="QN113" s="37"/>
      <c r="QO113" s="36"/>
      <c r="QR113" s="39"/>
      <c r="QS113" s="42"/>
      <c r="QT113" s="41"/>
      <c r="QU113" s="36"/>
      <c r="QV113" s="37"/>
      <c r="QZ113" s="37"/>
      <c r="RA113" s="36"/>
      <c r="RD113" s="39"/>
      <c r="RE113" s="42"/>
      <c r="RF113" s="41"/>
      <c r="RG113" s="36"/>
      <c r="RH113" s="37"/>
      <c r="RL113" s="37"/>
      <c r="RM113" s="36"/>
      <c r="RP113" s="39"/>
      <c r="RQ113" s="42"/>
      <c r="RR113" s="41"/>
      <c r="RS113" s="36"/>
      <c r="RT113" s="37"/>
      <c r="RX113" s="37"/>
      <c r="RY113" s="36"/>
      <c r="SB113" s="39"/>
      <c r="SC113" s="42"/>
      <c r="SD113" s="41"/>
      <c r="SE113" s="36"/>
      <c r="SF113" s="37"/>
      <c r="SJ113" s="37"/>
      <c r="SK113" s="36"/>
      <c r="SN113" s="39"/>
      <c r="SO113" s="42"/>
      <c r="SP113" s="41"/>
      <c r="SQ113" s="36"/>
      <c r="SR113" s="37"/>
      <c r="SV113" s="37"/>
      <c r="SW113" s="36"/>
      <c r="SZ113" s="39"/>
      <c r="TA113" s="42"/>
      <c r="TB113" s="41"/>
      <c r="TC113" s="36"/>
      <c r="TD113" s="37"/>
      <c r="TH113" s="37"/>
      <c r="TI113" s="36"/>
      <c r="TL113" s="39"/>
      <c r="TM113" s="42"/>
      <c r="TN113" s="41"/>
      <c r="TO113" s="36"/>
      <c r="TP113" s="37"/>
      <c r="TT113" s="37"/>
      <c r="TU113" s="36"/>
      <c r="TX113" s="39"/>
      <c r="TY113" s="42"/>
      <c r="TZ113" s="41"/>
      <c r="UA113" s="36"/>
      <c r="UB113" s="37"/>
      <c r="UF113" s="37"/>
      <c r="UG113" s="36"/>
      <c r="UJ113" s="39"/>
      <c r="UK113" s="42"/>
      <c r="UL113" s="41"/>
      <c r="UM113" s="36"/>
      <c r="UN113" s="37"/>
      <c r="UR113" s="37"/>
      <c r="US113" s="36"/>
      <c r="UV113" s="39"/>
      <c r="UW113" s="42"/>
      <c r="UX113" s="41"/>
      <c r="UY113" s="36"/>
      <c r="UZ113" s="37"/>
      <c r="VD113" s="37"/>
      <c r="VE113" s="36"/>
      <c r="VH113" s="39"/>
      <c r="VI113" s="42"/>
      <c r="VJ113" s="41"/>
      <c r="VK113" s="36"/>
      <c r="VL113" s="37"/>
      <c r="VP113" s="37"/>
      <c r="VQ113" s="36"/>
      <c r="VT113" s="39"/>
      <c r="VU113" s="42"/>
      <c r="VV113" s="41"/>
      <c r="VW113" s="36"/>
      <c r="VX113" s="37"/>
      <c r="WB113" s="37"/>
      <c r="WC113" s="36"/>
      <c r="WF113" s="39"/>
      <c r="WG113" s="42"/>
      <c r="WH113" s="41"/>
      <c r="WI113" s="36"/>
      <c r="WJ113" s="37"/>
      <c r="WN113" s="37"/>
      <c r="WO113" s="36"/>
      <c r="WR113" s="39"/>
      <c r="WS113" s="42"/>
      <c r="WT113" s="41"/>
      <c r="WU113" s="36"/>
      <c r="WV113" s="37"/>
      <c r="WZ113" s="37"/>
      <c r="XA113" s="36"/>
      <c r="XD113" s="39"/>
      <c r="XE113" s="42"/>
      <c r="XF113" s="41"/>
      <c r="XG113" s="36"/>
      <c r="XH113" s="37"/>
      <c r="XL113" s="37"/>
      <c r="XM113" s="36"/>
      <c r="XP113" s="39"/>
      <c r="XQ113" s="42"/>
      <c r="XR113" s="41"/>
      <c r="XS113" s="36"/>
      <c r="XT113" s="37"/>
      <c r="XX113" s="37"/>
      <c r="XY113" s="36"/>
      <c r="YB113" s="39"/>
      <c r="YC113" s="42"/>
      <c r="YD113" s="41"/>
      <c r="YE113" s="36"/>
      <c r="YF113" s="37"/>
      <c r="YJ113" s="37"/>
      <c r="YK113" s="36"/>
      <c r="YN113" s="39"/>
      <c r="YO113" s="42"/>
      <c r="YP113" s="41"/>
      <c r="YQ113" s="36"/>
      <c r="YR113" s="37"/>
      <c r="YV113" s="37"/>
      <c r="YW113" s="36"/>
      <c r="YZ113" s="39"/>
      <c r="ZA113" s="42"/>
      <c r="ZB113" s="41"/>
      <c r="ZC113" s="36"/>
      <c r="ZD113" s="37"/>
      <c r="ZH113" s="37"/>
      <c r="ZI113" s="36"/>
      <c r="ZL113" s="39"/>
      <c r="ZM113" s="42"/>
      <c r="ZN113" s="41"/>
      <c r="ZO113" s="36"/>
      <c r="ZP113" s="37"/>
      <c r="ZT113" s="37"/>
      <c r="ZU113" s="36"/>
      <c r="ZX113" s="39"/>
      <c r="ZY113" s="42"/>
      <c r="ZZ113" s="41"/>
      <c r="AAA113" s="36"/>
      <c r="AAB113" s="37"/>
      <c r="AAF113" s="37"/>
      <c r="AAG113" s="36"/>
      <c r="AAJ113" s="39"/>
      <c r="AAK113" s="42"/>
      <c r="AAL113" s="41"/>
      <c r="AAM113" s="36"/>
      <c r="AAN113" s="37"/>
      <c r="AAR113" s="37"/>
      <c r="AAS113" s="36"/>
      <c r="AAV113" s="39"/>
      <c r="AAW113" s="42"/>
      <c r="AAX113" s="41"/>
      <c r="AAY113" s="36"/>
      <c r="AAZ113" s="37"/>
      <c r="ABD113" s="37"/>
      <c r="ABE113" s="36"/>
      <c r="ABH113" s="39"/>
      <c r="ABI113" s="42"/>
      <c r="ABJ113" s="41"/>
      <c r="ABK113" s="36"/>
      <c r="ABL113" s="37"/>
      <c r="ABP113" s="37"/>
      <c r="ABQ113" s="36"/>
      <c r="ABT113" s="39"/>
      <c r="ABU113" s="42"/>
      <c r="ABV113" s="41"/>
      <c r="ABW113" s="36"/>
      <c r="ABX113" s="37"/>
      <c r="ACB113" s="37"/>
      <c r="ACC113" s="36"/>
      <c r="ACF113" s="39"/>
      <c r="ACG113" s="42"/>
      <c r="ACH113" s="41"/>
      <c r="ACI113" s="36"/>
      <c r="ACJ113" s="37"/>
      <c r="ACN113" s="37"/>
      <c r="ACO113" s="36"/>
      <c r="ACR113" s="39"/>
      <c r="ACS113" s="42"/>
      <c r="ACT113" s="41"/>
      <c r="ACU113" s="36"/>
      <c r="ACV113" s="37"/>
      <c r="ACZ113" s="37"/>
      <c r="ADA113" s="36"/>
      <c r="ADD113" s="39"/>
      <c r="ADE113" s="42"/>
      <c r="ADF113" s="41"/>
      <c r="ADG113" s="36"/>
      <c r="ADH113" s="37"/>
      <c r="ADL113" s="37"/>
      <c r="ADM113" s="36"/>
      <c r="ADP113" s="39"/>
      <c r="ADQ113" s="42"/>
      <c r="ADR113" s="41"/>
      <c r="ADS113" s="36"/>
      <c r="ADT113" s="37"/>
      <c r="ADX113" s="37"/>
      <c r="ADY113" s="36"/>
      <c r="AEB113" s="39"/>
      <c r="AEC113" s="42"/>
      <c r="AED113" s="41"/>
      <c r="AEE113" s="36"/>
      <c r="AEF113" s="37"/>
      <c r="AEJ113" s="37"/>
      <c r="AEK113" s="36"/>
      <c r="AEN113" s="39"/>
      <c r="AEO113" s="42"/>
      <c r="AEP113" s="41"/>
      <c r="AEQ113" s="36"/>
      <c r="AER113" s="37"/>
      <c r="AEV113" s="37"/>
      <c r="AEW113" s="36"/>
      <c r="AEZ113" s="39"/>
      <c r="AFA113" s="42"/>
      <c r="AFB113" s="41"/>
      <c r="AFC113" s="36"/>
      <c r="AFD113" s="37"/>
      <c r="AFH113" s="37"/>
      <c r="AFI113" s="36"/>
      <c r="AFL113" s="39"/>
      <c r="AFM113" s="42"/>
      <c r="AFN113" s="41"/>
      <c r="AFO113" s="36"/>
      <c r="AFP113" s="37"/>
      <c r="AFT113" s="37"/>
      <c r="AFU113" s="36"/>
      <c r="AFX113" s="39"/>
      <c r="AFY113" s="42"/>
      <c r="AFZ113" s="41"/>
      <c r="AGA113" s="36"/>
      <c r="AGB113" s="37"/>
      <c r="AGF113" s="37"/>
      <c r="AGG113" s="36"/>
      <c r="AGJ113" s="39"/>
      <c r="AGK113" s="42"/>
      <c r="AGL113" s="41"/>
      <c r="AGM113" s="36"/>
      <c r="AGN113" s="37"/>
      <c r="AGR113" s="37"/>
      <c r="AGS113" s="36"/>
      <c r="AGV113" s="39"/>
      <c r="AGW113" s="42"/>
      <c r="AGX113" s="41"/>
      <c r="AGY113" s="36"/>
      <c r="AGZ113" s="37"/>
      <c r="AHD113" s="37"/>
      <c r="AHE113" s="36"/>
      <c r="AHH113" s="39"/>
      <c r="AHI113" s="42"/>
      <c r="AHJ113" s="41"/>
      <c r="AHK113" s="36"/>
      <c r="AHL113" s="37"/>
      <c r="AHP113" s="37"/>
      <c r="AHQ113" s="36"/>
      <c r="AHT113" s="39"/>
      <c r="AHU113" s="42"/>
      <c r="AHV113" s="41"/>
      <c r="AHW113" s="36"/>
      <c r="AHX113" s="37"/>
      <c r="AIB113" s="37"/>
      <c r="AIC113" s="36"/>
      <c r="AIF113" s="39"/>
      <c r="AIG113" s="42"/>
      <c r="AIH113" s="41"/>
      <c r="AII113" s="36"/>
      <c r="AIJ113" s="37"/>
      <c r="AIN113" s="37"/>
      <c r="AIO113" s="36"/>
      <c r="AIR113" s="39"/>
      <c r="AIS113" s="42"/>
      <c r="AIT113" s="41"/>
      <c r="AIU113" s="36"/>
      <c r="AIV113" s="37"/>
      <c r="AIZ113" s="37"/>
      <c r="AJA113" s="36"/>
      <c r="AJD113" s="39"/>
      <c r="AJE113" s="42"/>
      <c r="AJF113" s="41"/>
      <c r="AJG113" s="36"/>
      <c r="AJH113" s="37"/>
      <c r="AJL113" s="37"/>
      <c r="AJM113" s="36"/>
      <c r="AJP113" s="39"/>
      <c r="AJQ113" s="42"/>
      <c r="AJR113" s="41"/>
      <c r="AJS113" s="36"/>
      <c r="AJT113" s="37"/>
      <c r="AJX113" s="37"/>
      <c r="AJY113" s="36"/>
      <c r="AKB113" s="39"/>
      <c r="AKC113" s="42"/>
      <c r="AKD113" s="41"/>
      <c r="AKE113" s="36"/>
      <c r="AKF113" s="37"/>
      <c r="AKJ113" s="37"/>
      <c r="AKK113" s="36"/>
      <c r="AKN113" s="39"/>
      <c r="AKO113" s="42"/>
      <c r="AKP113" s="41"/>
      <c r="AKQ113" s="36"/>
      <c r="AKR113" s="37"/>
      <c r="AKV113" s="37"/>
      <c r="AKW113" s="36"/>
      <c r="AKZ113" s="39"/>
      <c r="ALA113" s="42"/>
      <c r="ALB113" s="41"/>
      <c r="ALC113" s="36"/>
      <c r="ALD113" s="37"/>
      <c r="ALH113" s="37"/>
      <c r="ALI113" s="36"/>
      <c r="ALL113" s="39"/>
      <c r="ALM113" s="42"/>
      <c r="ALN113" s="41"/>
      <c r="ALO113" s="36"/>
      <c r="ALP113" s="37"/>
      <c r="ALT113" s="37"/>
      <c r="ALU113" s="36"/>
      <c r="ALX113" s="39"/>
      <c r="ALY113" s="42"/>
      <c r="ALZ113" s="41"/>
      <c r="AMA113" s="36"/>
      <c r="AMB113" s="37"/>
      <c r="AMF113" s="37"/>
      <c r="AMG113" s="36"/>
      <c r="AMJ113" s="39"/>
      <c r="AMK113" s="42"/>
      <c r="AML113" s="41"/>
      <c r="AMM113" s="36"/>
      <c r="AMN113" s="37"/>
    </row>
    <row r="114" spans="1:1028" s="38" customFormat="1" ht="38.25" x14ac:dyDescent="0.2">
      <c r="A114" s="35" t="s">
        <v>409</v>
      </c>
      <c r="B114" s="63" t="s">
        <v>456</v>
      </c>
      <c r="C114" s="36" t="s">
        <v>197</v>
      </c>
      <c r="D114" s="58">
        <v>44186</v>
      </c>
      <c r="E114" s="26" t="s">
        <v>457</v>
      </c>
      <c r="F114" s="38" t="s">
        <v>199</v>
      </c>
      <c r="G114" s="38" t="s">
        <v>200</v>
      </c>
      <c r="H114" s="62">
        <v>44186</v>
      </c>
      <c r="I114" s="36">
        <v>1</v>
      </c>
      <c r="J114" s="26" t="s">
        <v>201</v>
      </c>
      <c r="K114" s="38" t="s">
        <v>76</v>
      </c>
      <c r="L114" s="22" t="s">
        <v>192</v>
      </c>
      <c r="M114" s="22" t="s">
        <v>192</v>
      </c>
      <c r="N114" s="22" t="s">
        <v>192</v>
      </c>
      <c r="O114" s="22" t="s">
        <v>192</v>
      </c>
      <c r="P114" s="28" t="s">
        <v>458</v>
      </c>
      <c r="Q114" s="40"/>
      <c r="R114" s="41"/>
      <c r="S114" s="36"/>
      <c r="T114" s="37"/>
      <c r="X114" s="37"/>
      <c r="Y114" s="36"/>
      <c r="AB114" s="39"/>
      <c r="AC114" s="42"/>
      <c r="AD114" s="41"/>
      <c r="AE114" s="36"/>
      <c r="AF114" s="37"/>
      <c r="AJ114" s="37"/>
      <c r="AK114" s="36"/>
      <c r="AN114" s="39"/>
      <c r="AO114" s="42"/>
      <c r="AP114" s="41"/>
      <c r="AQ114" s="36"/>
      <c r="AR114" s="37"/>
      <c r="AV114" s="37"/>
      <c r="AW114" s="36"/>
      <c r="AZ114" s="39"/>
      <c r="BA114" s="42"/>
      <c r="BB114" s="41"/>
      <c r="BC114" s="36"/>
      <c r="BD114" s="37"/>
      <c r="BH114" s="37"/>
      <c r="BI114" s="36"/>
      <c r="BL114" s="39"/>
      <c r="BM114" s="42"/>
      <c r="BN114" s="41"/>
      <c r="BO114" s="36"/>
      <c r="BP114" s="37"/>
      <c r="BT114" s="37"/>
      <c r="BU114" s="36"/>
      <c r="BX114" s="39"/>
      <c r="BY114" s="42"/>
      <c r="BZ114" s="41"/>
      <c r="CA114" s="36"/>
      <c r="CB114" s="37"/>
      <c r="CF114" s="37"/>
      <c r="CG114" s="36"/>
      <c r="CJ114" s="39"/>
      <c r="CK114" s="42"/>
      <c r="CL114" s="41"/>
      <c r="CM114" s="36"/>
      <c r="CN114" s="37"/>
      <c r="CR114" s="37"/>
      <c r="CS114" s="36"/>
      <c r="CV114" s="39"/>
      <c r="CW114" s="42"/>
      <c r="CX114" s="41"/>
      <c r="CY114" s="36"/>
      <c r="CZ114" s="37"/>
      <c r="DD114" s="37"/>
      <c r="DE114" s="36"/>
      <c r="DH114" s="39"/>
      <c r="DI114" s="42"/>
      <c r="DJ114" s="41"/>
      <c r="DK114" s="36"/>
      <c r="DL114" s="37"/>
      <c r="DP114" s="37"/>
      <c r="DQ114" s="36"/>
      <c r="DT114" s="39"/>
      <c r="DU114" s="42"/>
      <c r="DV114" s="41"/>
      <c r="DW114" s="36"/>
      <c r="DX114" s="37"/>
      <c r="EB114" s="37"/>
      <c r="EC114" s="36"/>
      <c r="EF114" s="39"/>
      <c r="EG114" s="42"/>
      <c r="EH114" s="41"/>
      <c r="EI114" s="36"/>
      <c r="EJ114" s="37"/>
      <c r="EN114" s="37"/>
      <c r="EO114" s="36"/>
      <c r="ER114" s="39"/>
      <c r="ES114" s="42"/>
      <c r="ET114" s="41"/>
      <c r="EU114" s="36"/>
      <c r="EV114" s="37"/>
      <c r="EZ114" s="37"/>
      <c r="FA114" s="36"/>
      <c r="FD114" s="39"/>
      <c r="FE114" s="42"/>
      <c r="FF114" s="41"/>
      <c r="FG114" s="36"/>
      <c r="FH114" s="37"/>
      <c r="FL114" s="37"/>
      <c r="FM114" s="36"/>
      <c r="FP114" s="39"/>
      <c r="FQ114" s="42"/>
      <c r="FR114" s="41"/>
      <c r="FS114" s="36"/>
      <c r="FT114" s="37"/>
      <c r="FX114" s="37"/>
      <c r="FY114" s="36"/>
      <c r="GB114" s="39"/>
      <c r="GC114" s="42"/>
      <c r="GD114" s="41"/>
      <c r="GE114" s="36"/>
      <c r="GF114" s="37"/>
      <c r="GJ114" s="37"/>
      <c r="GK114" s="36"/>
      <c r="GN114" s="39"/>
      <c r="GO114" s="42"/>
      <c r="GP114" s="41"/>
      <c r="GQ114" s="36"/>
      <c r="GR114" s="37"/>
      <c r="GV114" s="37"/>
      <c r="GW114" s="36"/>
      <c r="GZ114" s="39"/>
      <c r="HA114" s="42"/>
      <c r="HB114" s="41"/>
      <c r="HC114" s="36"/>
      <c r="HD114" s="37"/>
      <c r="HH114" s="37"/>
      <c r="HI114" s="36"/>
      <c r="HL114" s="39"/>
      <c r="HM114" s="42"/>
      <c r="HN114" s="41"/>
      <c r="HO114" s="36"/>
      <c r="HP114" s="37"/>
      <c r="HT114" s="37"/>
      <c r="HU114" s="36"/>
      <c r="HX114" s="39"/>
      <c r="HY114" s="42"/>
      <c r="HZ114" s="41"/>
      <c r="IA114" s="36"/>
      <c r="IB114" s="37"/>
      <c r="IF114" s="37"/>
      <c r="IG114" s="36"/>
      <c r="IJ114" s="39"/>
      <c r="IK114" s="42"/>
      <c r="IL114" s="41"/>
      <c r="IM114" s="36"/>
      <c r="IN114" s="37"/>
      <c r="IR114" s="37"/>
      <c r="IS114" s="36"/>
      <c r="IV114" s="39"/>
      <c r="IW114" s="42"/>
      <c r="IX114" s="41"/>
      <c r="IY114" s="36"/>
      <c r="IZ114" s="37"/>
      <c r="JD114" s="37"/>
      <c r="JE114" s="36"/>
      <c r="JH114" s="39"/>
      <c r="JI114" s="42"/>
      <c r="JJ114" s="41"/>
      <c r="JK114" s="36"/>
      <c r="JL114" s="37"/>
      <c r="JP114" s="37"/>
      <c r="JQ114" s="36"/>
      <c r="JT114" s="39"/>
      <c r="JU114" s="42"/>
      <c r="JV114" s="41"/>
      <c r="JW114" s="36"/>
      <c r="JX114" s="37"/>
      <c r="KB114" s="37"/>
      <c r="KC114" s="36"/>
      <c r="KF114" s="39"/>
      <c r="KG114" s="42"/>
      <c r="KH114" s="41"/>
      <c r="KI114" s="36"/>
      <c r="KJ114" s="37"/>
      <c r="KN114" s="37"/>
      <c r="KO114" s="36"/>
      <c r="KR114" s="39"/>
      <c r="KS114" s="42"/>
      <c r="KT114" s="41"/>
      <c r="KU114" s="36"/>
      <c r="KV114" s="37"/>
      <c r="KZ114" s="37"/>
      <c r="LA114" s="36"/>
      <c r="LD114" s="39"/>
      <c r="LE114" s="42"/>
      <c r="LF114" s="41"/>
      <c r="LG114" s="36"/>
      <c r="LH114" s="37"/>
      <c r="LL114" s="37"/>
      <c r="LM114" s="36"/>
      <c r="LP114" s="39"/>
      <c r="LQ114" s="42"/>
      <c r="LR114" s="41"/>
      <c r="LS114" s="36"/>
      <c r="LT114" s="37"/>
      <c r="LX114" s="37"/>
      <c r="LY114" s="36"/>
      <c r="MB114" s="39"/>
      <c r="MC114" s="42"/>
      <c r="MD114" s="41"/>
      <c r="ME114" s="36"/>
      <c r="MF114" s="37"/>
      <c r="MJ114" s="37"/>
      <c r="MK114" s="36"/>
      <c r="MN114" s="39"/>
      <c r="MO114" s="42"/>
      <c r="MP114" s="41"/>
      <c r="MQ114" s="36"/>
      <c r="MR114" s="37"/>
      <c r="MV114" s="37"/>
      <c r="MW114" s="36"/>
      <c r="MZ114" s="39"/>
      <c r="NA114" s="42"/>
      <c r="NB114" s="41"/>
      <c r="NC114" s="36"/>
      <c r="ND114" s="37"/>
      <c r="NH114" s="37"/>
      <c r="NI114" s="36"/>
      <c r="NL114" s="39"/>
      <c r="NM114" s="42"/>
      <c r="NN114" s="41"/>
      <c r="NO114" s="36"/>
      <c r="NP114" s="37"/>
      <c r="NT114" s="37"/>
      <c r="NU114" s="36"/>
      <c r="NX114" s="39"/>
      <c r="NY114" s="42"/>
      <c r="NZ114" s="41"/>
      <c r="OA114" s="36"/>
      <c r="OB114" s="37"/>
      <c r="OF114" s="37"/>
      <c r="OG114" s="36"/>
      <c r="OJ114" s="39"/>
      <c r="OK114" s="42"/>
      <c r="OL114" s="41"/>
      <c r="OM114" s="36"/>
      <c r="ON114" s="37"/>
      <c r="OR114" s="37"/>
      <c r="OS114" s="36"/>
      <c r="OV114" s="39"/>
      <c r="OW114" s="42"/>
      <c r="OX114" s="41"/>
      <c r="OY114" s="36"/>
      <c r="OZ114" s="37"/>
      <c r="PD114" s="37"/>
      <c r="PE114" s="36"/>
      <c r="PH114" s="39"/>
      <c r="PI114" s="42"/>
      <c r="PJ114" s="41"/>
      <c r="PK114" s="36"/>
      <c r="PL114" s="37"/>
      <c r="PP114" s="37"/>
      <c r="PQ114" s="36"/>
      <c r="PT114" s="39"/>
      <c r="PU114" s="42"/>
      <c r="PV114" s="41"/>
      <c r="PW114" s="36"/>
      <c r="PX114" s="37"/>
      <c r="QB114" s="37"/>
      <c r="QC114" s="36"/>
      <c r="QF114" s="39"/>
      <c r="QG114" s="42"/>
      <c r="QH114" s="41"/>
      <c r="QI114" s="36"/>
      <c r="QJ114" s="37"/>
      <c r="QN114" s="37"/>
      <c r="QO114" s="36"/>
      <c r="QR114" s="39"/>
      <c r="QS114" s="42"/>
      <c r="QT114" s="41"/>
      <c r="QU114" s="36"/>
      <c r="QV114" s="37"/>
      <c r="QZ114" s="37"/>
      <c r="RA114" s="36"/>
      <c r="RD114" s="39"/>
      <c r="RE114" s="42"/>
      <c r="RF114" s="41"/>
      <c r="RG114" s="36"/>
      <c r="RH114" s="37"/>
      <c r="RL114" s="37"/>
      <c r="RM114" s="36"/>
      <c r="RP114" s="39"/>
      <c r="RQ114" s="42"/>
      <c r="RR114" s="41"/>
      <c r="RS114" s="36"/>
      <c r="RT114" s="37"/>
      <c r="RX114" s="37"/>
      <c r="RY114" s="36"/>
      <c r="SB114" s="39"/>
      <c r="SC114" s="42"/>
      <c r="SD114" s="41"/>
      <c r="SE114" s="36"/>
      <c r="SF114" s="37"/>
      <c r="SJ114" s="37"/>
      <c r="SK114" s="36"/>
      <c r="SN114" s="39"/>
      <c r="SO114" s="42"/>
      <c r="SP114" s="41"/>
      <c r="SQ114" s="36"/>
      <c r="SR114" s="37"/>
      <c r="SV114" s="37"/>
      <c r="SW114" s="36"/>
      <c r="SZ114" s="39"/>
      <c r="TA114" s="42"/>
      <c r="TB114" s="41"/>
      <c r="TC114" s="36"/>
      <c r="TD114" s="37"/>
      <c r="TH114" s="37"/>
      <c r="TI114" s="36"/>
      <c r="TL114" s="39"/>
      <c r="TM114" s="42"/>
      <c r="TN114" s="41"/>
      <c r="TO114" s="36"/>
      <c r="TP114" s="37"/>
      <c r="TT114" s="37"/>
      <c r="TU114" s="36"/>
      <c r="TX114" s="39"/>
      <c r="TY114" s="42"/>
      <c r="TZ114" s="41"/>
      <c r="UA114" s="36"/>
      <c r="UB114" s="37"/>
      <c r="UF114" s="37"/>
      <c r="UG114" s="36"/>
      <c r="UJ114" s="39"/>
      <c r="UK114" s="42"/>
      <c r="UL114" s="41"/>
      <c r="UM114" s="36"/>
      <c r="UN114" s="37"/>
      <c r="UR114" s="37"/>
      <c r="US114" s="36"/>
      <c r="UV114" s="39"/>
      <c r="UW114" s="42"/>
      <c r="UX114" s="41"/>
      <c r="UY114" s="36"/>
      <c r="UZ114" s="37"/>
      <c r="VD114" s="37"/>
      <c r="VE114" s="36"/>
      <c r="VH114" s="39"/>
      <c r="VI114" s="42"/>
      <c r="VJ114" s="41"/>
      <c r="VK114" s="36"/>
      <c r="VL114" s="37"/>
      <c r="VP114" s="37"/>
      <c r="VQ114" s="36"/>
      <c r="VT114" s="39"/>
      <c r="VU114" s="42"/>
      <c r="VV114" s="41"/>
      <c r="VW114" s="36"/>
      <c r="VX114" s="37"/>
      <c r="WB114" s="37"/>
      <c r="WC114" s="36"/>
      <c r="WF114" s="39"/>
      <c r="WG114" s="42"/>
      <c r="WH114" s="41"/>
      <c r="WI114" s="36"/>
      <c r="WJ114" s="37"/>
      <c r="WN114" s="37"/>
      <c r="WO114" s="36"/>
      <c r="WR114" s="39"/>
      <c r="WS114" s="42"/>
      <c r="WT114" s="41"/>
      <c r="WU114" s="36"/>
      <c r="WV114" s="37"/>
      <c r="WZ114" s="37"/>
      <c r="XA114" s="36"/>
      <c r="XD114" s="39"/>
      <c r="XE114" s="42"/>
      <c r="XF114" s="41"/>
      <c r="XG114" s="36"/>
      <c r="XH114" s="37"/>
      <c r="XL114" s="37"/>
      <c r="XM114" s="36"/>
      <c r="XP114" s="39"/>
      <c r="XQ114" s="42"/>
      <c r="XR114" s="41"/>
      <c r="XS114" s="36"/>
      <c r="XT114" s="37"/>
      <c r="XX114" s="37"/>
      <c r="XY114" s="36"/>
      <c r="YB114" s="39"/>
      <c r="YC114" s="42"/>
      <c r="YD114" s="41"/>
      <c r="YE114" s="36"/>
      <c r="YF114" s="37"/>
      <c r="YJ114" s="37"/>
      <c r="YK114" s="36"/>
      <c r="YN114" s="39"/>
      <c r="YO114" s="42"/>
      <c r="YP114" s="41"/>
      <c r="YQ114" s="36"/>
      <c r="YR114" s="37"/>
      <c r="YV114" s="37"/>
      <c r="YW114" s="36"/>
      <c r="YZ114" s="39"/>
      <c r="ZA114" s="42"/>
      <c r="ZB114" s="41"/>
      <c r="ZC114" s="36"/>
      <c r="ZD114" s="37"/>
      <c r="ZH114" s="37"/>
      <c r="ZI114" s="36"/>
      <c r="ZL114" s="39"/>
      <c r="ZM114" s="42"/>
      <c r="ZN114" s="41"/>
      <c r="ZO114" s="36"/>
      <c r="ZP114" s="37"/>
      <c r="ZT114" s="37"/>
      <c r="ZU114" s="36"/>
      <c r="ZX114" s="39"/>
      <c r="ZY114" s="42"/>
      <c r="ZZ114" s="41"/>
      <c r="AAA114" s="36"/>
      <c r="AAB114" s="37"/>
      <c r="AAF114" s="37"/>
      <c r="AAG114" s="36"/>
      <c r="AAJ114" s="39"/>
      <c r="AAK114" s="42"/>
      <c r="AAL114" s="41"/>
      <c r="AAM114" s="36"/>
      <c r="AAN114" s="37"/>
      <c r="AAR114" s="37"/>
      <c r="AAS114" s="36"/>
      <c r="AAV114" s="39"/>
      <c r="AAW114" s="42"/>
      <c r="AAX114" s="41"/>
      <c r="AAY114" s="36"/>
      <c r="AAZ114" s="37"/>
      <c r="ABD114" s="37"/>
      <c r="ABE114" s="36"/>
      <c r="ABH114" s="39"/>
      <c r="ABI114" s="42"/>
      <c r="ABJ114" s="41"/>
      <c r="ABK114" s="36"/>
      <c r="ABL114" s="37"/>
      <c r="ABP114" s="37"/>
      <c r="ABQ114" s="36"/>
      <c r="ABT114" s="39"/>
      <c r="ABU114" s="42"/>
      <c r="ABV114" s="41"/>
      <c r="ABW114" s="36"/>
      <c r="ABX114" s="37"/>
      <c r="ACB114" s="37"/>
      <c r="ACC114" s="36"/>
      <c r="ACF114" s="39"/>
      <c r="ACG114" s="42"/>
      <c r="ACH114" s="41"/>
      <c r="ACI114" s="36"/>
      <c r="ACJ114" s="37"/>
      <c r="ACN114" s="37"/>
      <c r="ACO114" s="36"/>
      <c r="ACR114" s="39"/>
      <c r="ACS114" s="42"/>
      <c r="ACT114" s="41"/>
      <c r="ACU114" s="36"/>
      <c r="ACV114" s="37"/>
      <c r="ACZ114" s="37"/>
      <c r="ADA114" s="36"/>
      <c r="ADD114" s="39"/>
      <c r="ADE114" s="42"/>
      <c r="ADF114" s="41"/>
      <c r="ADG114" s="36"/>
      <c r="ADH114" s="37"/>
      <c r="ADL114" s="37"/>
      <c r="ADM114" s="36"/>
      <c r="ADP114" s="39"/>
      <c r="ADQ114" s="42"/>
      <c r="ADR114" s="41"/>
      <c r="ADS114" s="36"/>
      <c r="ADT114" s="37"/>
      <c r="ADX114" s="37"/>
      <c r="ADY114" s="36"/>
      <c r="AEB114" s="39"/>
      <c r="AEC114" s="42"/>
      <c r="AED114" s="41"/>
      <c r="AEE114" s="36"/>
      <c r="AEF114" s="37"/>
      <c r="AEJ114" s="37"/>
      <c r="AEK114" s="36"/>
      <c r="AEN114" s="39"/>
      <c r="AEO114" s="42"/>
      <c r="AEP114" s="41"/>
      <c r="AEQ114" s="36"/>
      <c r="AER114" s="37"/>
      <c r="AEV114" s="37"/>
      <c r="AEW114" s="36"/>
      <c r="AEZ114" s="39"/>
      <c r="AFA114" s="42"/>
      <c r="AFB114" s="41"/>
      <c r="AFC114" s="36"/>
      <c r="AFD114" s="37"/>
      <c r="AFH114" s="37"/>
      <c r="AFI114" s="36"/>
      <c r="AFL114" s="39"/>
      <c r="AFM114" s="42"/>
      <c r="AFN114" s="41"/>
      <c r="AFO114" s="36"/>
      <c r="AFP114" s="37"/>
      <c r="AFT114" s="37"/>
      <c r="AFU114" s="36"/>
      <c r="AFX114" s="39"/>
      <c r="AFY114" s="42"/>
      <c r="AFZ114" s="41"/>
      <c r="AGA114" s="36"/>
      <c r="AGB114" s="37"/>
      <c r="AGF114" s="37"/>
      <c r="AGG114" s="36"/>
      <c r="AGJ114" s="39"/>
      <c r="AGK114" s="42"/>
      <c r="AGL114" s="41"/>
      <c r="AGM114" s="36"/>
      <c r="AGN114" s="37"/>
      <c r="AGR114" s="37"/>
      <c r="AGS114" s="36"/>
      <c r="AGV114" s="39"/>
      <c r="AGW114" s="42"/>
      <c r="AGX114" s="41"/>
      <c r="AGY114" s="36"/>
      <c r="AGZ114" s="37"/>
      <c r="AHD114" s="37"/>
      <c r="AHE114" s="36"/>
      <c r="AHH114" s="39"/>
      <c r="AHI114" s="42"/>
      <c r="AHJ114" s="41"/>
      <c r="AHK114" s="36"/>
      <c r="AHL114" s="37"/>
      <c r="AHP114" s="37"/>
      <c r="AHQ114" s="36"/>
      <c r="AHT114" s="39"/>
      <c r="AHU114" s="42"/>
      <c r="AHV114" s="41"/>
      <c r="AHW114" s="36"/>
      <c r="AHX114" s="37"/>
      <c r="AIB114" s="37"/>
      <c r="AIC114" s="36"/>
      <c r="AIF114" s="39"/>
      <c r="AIG114" s="42"/>
      <c r="AIH114" s="41"/>
      <c r="AII114" s="36"/>
      <c r="AIJ114" s="37"/>
      <c r="AIN114" s="37"/>
      <c r="AIO114" s="36"/>
      <c r="AIR114" s="39"/>
      <c r="AIS114" s="42"/>
      <c r="AIT114" s="41"/>
      <c r="AIU114" s="36"/>
      <c r="AIV114" s="37"/>
      <c r="AIZ114" s="37"/>
      <c r="AJA114" s="36"/>
      <c r="AJD114" s="39"/>
      <c r="AJE114" s="42"/>
      <c r="AJF114" s="41"/>
      <c r="AJG114" s="36"/>
      <c r="AJH114" s="37"/>
      <c r="AJL114" s="37"/>
      <c r="AJM114" s="36"/>
      <c r="AJP114" s="39"/>
      <c r="AJQ114" s="42"/>
      <c r="AJR114" s="41"/>
      <c r="AJS114" s="36"/>
      <c r="AJT114" s="37"/>
      <c r="AJX114" s="37"/>
      <c r="AJY114" s="36"/>
      <c r="AKB114" s="39"/>
      <c r="AKC114" s="42"/>
      <c r="AKD114" s="41"/>
      <c r="AKE114" s="36"/>
      <c r="AKF114" s="37"/>
      <c r="AKJ114" s="37"/>
      <c r="AKK114" s="36"/>
      <c r="AKN114" s="39"/>
      <c r="AKO114" s="42"/>
      <c r="AKP114" s="41"/>
      <c r="AKQ114" s="36"/>
      <c r="AKR114" s="37"/>
      <c r="AKV114" s="37"/>
      <c r="AKW114" s="36"/>
      <c r="AKZ114" s="39"/>
      <c r="ALA114" s="42"/>
      <c r="ALB114" s="41"/>
      <c r="ALC114" s="36"/>
      <c r="ALD114" s="37"/>
      <c r="ALH114" s="37"/>
      <c r="ALI114" s="36"/>
      <c r="ALL114" s="39"/>
      <c r="ALM114" s="42"/>
      <c r="ALN114" s="41"/>
      <c r="ALO114" s="36"/>
      <c r="ALP114" s="37"/>
      <c r="ALT114" s="37"/>
      <c r="ALU114" s="36"/>
      <c r="ALX114" s="39"/>
      <c r="ALY114" s="42"/>
      <c r="ALZ114" s="41"/>
      <c r="AMA114" s="36"/>
      <c r="AMB114" s="37"/>
      <c r="AMF114" s="37"/>
      <c r="AMG114" s="36"/>
      <c r="AMJ114" s="39"/>
      <c r="AMK114" s="42"/>
      <c r="AML114" s="41"/>
      <c r="AMM114" s="36"/>
      <c r="AMN114" s="37"/>
    </row>
    <row r="115" spans="1:1028" s="38" customFormat="1" ht="25.5" x14ac:dyDescent="0.2">
      <c r="A115" s="35" t="s">
        <v>459</v>
      </c>
      <c r="B115" s="63" t="s">
        <v>460</v>
      </c>
      <c r="C115" s="36" t="s">
        <v>197</v>
      </c>
      <c r="D115" s="58">
        <v>44203</v>
      </c>
      <c r="E115" s="26" t="s">
        <v>461</v>
      </c>
      <c r="F115" s="38" t="s">
        <v>199</v>
      </c>
      <c r="G115" s="38" t="s">
        <v>462</v>
      </c>
      <c r="H115" s="62">
        <v>44229</v>
      </c>
      <c r="I115" s="36">
        <v>18</v>
      </c>
      <c r="J115" s="26" t="s">
        <v>201</v>
      </c>
      <c r="K115" s="38" t="s">
        <v>76</v>
      </c>
      <c r="L115" s="22" t="s">
        <v>192</v>
      </c>
      <c r="M115" s="22" t="s">
        <v>192</v>
      </c>
      <c r="N115" s="22" t="s">
        <v>192</v>
      </c>
      <c r="O115" s="22" t="s">
        <v>192</v>
      </c>
      <c r="P115" s="28" t="s">
        <v>463</v>
      </c>
      <c r="Q115" s="40"/>
      <c r="R115" s="41"/>
      <c r="S115" s="36"/>
      <c r="T115" s="37"/>
      <c r="X115" s="37"/>
      <c r="Y115" s="36"/>
      <c r="AB115" s="39"/>
      <c r="AC115" s="42"/>
      <c r="AD115" s="41"/>
      <c r="AE115" s="36"/>
      <c r="AF115" s="37"/>
      <c r="AJ115" s="37"/>
      <c r="AK115" s="36"/>
      <c r="AN115" s="39"/>
      <c r="AO115" s="42"/>
      <c r="AP115" s="41"/>
      <c r="AQ115" s="36"/>
      <c r="AR115" s="37"/>
      <c r="AV115" s="37"/>
      <c r="AW115" s="36"/>
      <c r="AZ115" s="39"/>
      <c r="BA115" s="42"/>
      <c r="BB115" s="41"/>
      <c r="BC115" s="36"/>
      <c r="BD115" s="37"/>
      <c r="BH115" s="37"/>
      <c r="BI115" s="36"/>
      <c r="BL115" s="39"/>
      <c r="BM115" s="42"/>
      <c r="BN115" s="41"/>
      <c r="BO115" s="36"/>
      <c r="BP115" s="37"/>
      <c r="BT115" s="37"/>
      <c r="BU115" s="36"/>
      <c r="BX115" s="39"/>
      <c r="BY115" s="42"/>
      <c r="BZ115" s="41"/>
      <c r="CA115" s="36"/>
      <c r="CB115" s="37"/>
      <c r="CF115" s="37"/>
      <c r="CG115" s="36"/>
      <c r="CJ115" s="39"/>
      <c r="CK115" s="42"/>
      <c r="CL115" s="41"/>
      <c r="CM115" s="36"/>
      <c r="CN115" s="37"/>
      <c r="CR115" s="37"/>
      <c r="CS115" s="36"/>
      <c r="CV115" s="39"/>
      <c r="CW115" s="42"/>
      <c r="CX115" s="41"/>
      <c r="CY115" s="36"/>
      <c r="CZ115" s="37"/>
      <c r="DD115" s="37"/>
      <c r="DE115" s="36"/>
      <c r="DH115" s="39"/>
      <c r="DI115" s="42"/>
      <c r="DJ115" s="41"/>
      <c r="DK115" s="36"/>
      <c r="DL115" s="37"/>
      <c r="DP115" s="37"/>
      <c r="DQ115" s="36"/>
      <c r="DT115" s="39"/>
      <c r="DU115" s="42"/>
      <c r="DV115" s="41"/>
      <c r="DW115" s="36"/>
      <c r="DX115" s="37"/>
      <c r="EB115" s="37"/>
      <c r="EC115" s="36"/>
      <c r="EF115" s="39"/>
      <c r="EG115" s="42"/>
      <c r="EH115" s="41"/>
      <c r="EI115" s="36"/>
      <c r="EJ115" s="37"/>
      <c r="EN115" s="37"/>
      <c r="EO115" s="36"/>
      <c r="ER115" s="39"/>
      <c r="ES115" s="42"/>
      <c r="ET115" s="41"/>
      <c r="EU115" s="36"/>
      <c r="EV115" s="37"/>
      <c r="EZ115" s="37"/>
      <c r="FA115" s="36"/>
      <c r="FD115" s="39"/>
      <c r="FE115" s="42"/>
      <c r="FF115" s="41"/>
      <c r="FG115" s="36"/>
      <c r="FH115" s="37"/>
      <c r="FL115" s="37"/>
      <c r="FM115" s="36"/>
      <c r="FP115" s="39"/>
      <c r="FQ115" s="42"/>
      <c r="FR115" s="41"/>
      <c r="FS115" s="36"/>
      <c r="FT115" s="37"/>
      <c r="FX115" s="37"/>
      <c r="FY115" s="36"/>
      <c r="GB115" s="39"/>
      <c r="GC115" s="42"/>
      <c r="GD115" s="41"/>
      <c r="GE115" s="36"/>
      <c r="GF115" s="37"/>
      <c r="GJ115" s="37"/>
      <c r="GK115" s="36"/>
      <c r="GN115" s="39"/>
      <c r="GO115" s="42"/>
      <c r="GP115" s="41"/>
      <c r="GQ115" s="36"/>
      <c r="GR115" s="37"/>
      <c r="GV115" s="37"/>
      <c r="GW115" s="36"/>
      <c r="GZ115" s="39"/>
      <c r="HA115" s="42"/>
      <c r="HB115" s="41"/>
      <c r="HC115" s="36"/>
      <c r="HD115" s="37"/>
      <c r="HH115" s="37"/>
      <c r="HI115" s="36"/>
      <c r="HL115" s="39"/>
      <c r="HM115" s="42"/>
      <c r="HN115" s="41"/>
      <c r="HO115" s="36"/>
      <c r="HP115" s="37"/>
      <c r="HT115" s="37"/>
      <c r="HU115" s="36"/>
      <c r="HX115" s="39"/>
      <c r="HY115" s="42"/>
      <c r="HZ115" s="41"/>
      <c r="IA115" s="36"/>
      <c r="IB115" s="37"/>
      <c r="IF115" s="37"/>
      <c r="IG115" s="36"/>
      <c r="IJ115" s="39"/>
      <c r="IK115" s="42"/>
      <c r="IL115" s="41"/>
      <c r="IM115" s="36"/>
      <c r="IN115" s="37"/>
      <c r="IR115" s="37"/>
      <c r="IS115" s="36"/>
      <c r="IV115" s="39"/>
      <c r="IW115" s="42"/>
      <c r="IX115" s="41"/>
      <c r="IY115" s="36"/>
      <c r="IZ115" s="37"/>
      <c r="JD115" s="37"/>
      <c r="JE115" s="36"/>
      <c r="JH115" s="39"/>
      <c r="JI115" s="42"/>
      <c r="JJ115" s="41"/>
      <c r="JK115" s="36"/>
      <c r="JL115" s="37"/>
      <c r="JP115" s="37"/>
      <c r="JQ115" s="36"/>
      <c r="JT115" s="39"/>
      <c r="JU115" s="42"/>
      <c r="JV115" s="41"/>
      <c r="JW115" s="36"/>
      <c r="JX115" s="37"/>
      <c r="KB115" s="37"/>
      <c r="KC115" s="36"/>
      <c r="KF115" s="39"/>
      <c r="KG115" s="42"/>
      <c r="KH115" s="41"/>
      <c r="KI115" s="36"/>
      <c r="KJ115" s="37"/>
      <c r="KN115" s="37"/>
      <c r="KO115" s="36"/>
      <c r="KR115" s="39"/>
      <c r="KS115" s="42"/>
      <c r="KT115" s="41"/>
      <c r="KU115" s="36"/>
      <c r="KV115" s="37"/>
      <c r="KZ115" s="37"/>
      <c r="LA115" s="36"/>
      <c r="LD115" s="39"/>
      <c r="LE115" s="42"/>
      <c r="LF115" s="41"/>
      <c r="LG115" s="36"/>
      <c r="LH115" s="37"/>
      <c r="LL115" s="37"/>
      <c r="LM115" s="36"/>
      <c r="LP115" s="39"/>
      <c r="LQ115" s="42"/>
      <c r="LR115" s="41"/>
      <c r="LS115" s="36"/>
      <c r="LT115" s="37"/>
      <c r="LX115" s="37"/>
      <c r="LY115" s="36"/>
      <c r="MB115" s="39"/>
      <c r="MC115" s="42"/>
      <c r="MD115" s="41"/>
      <c r="ME115" s="36"/>
      <c r="MF115" s="37"/>
      <c r="MJ115" s="37"/>
      <c r="MK115" s="36"/>
      <c r="MN115" s="39"/>
      <c r="MO115" s="42"/>
      <c r="MP115" s="41"/>
      <c r="MQ115" s="36"/>
      <c r="MR115" s="37"/>
      <c r="MV115" s="37"/>
      <c r="MW115" s="36"/>
      <c r="MZ115" s="39"/>
      <c r="NA115" s="42"/>
      <c r="NB115" s="41"/>
      <c r="NC115" s="36"/>
      <c r="ND115" s="37"/>
      <c r="NH115" s="37"/>
      <c r="NI115" s="36"/>
      <c r="NL115" s="39"/>
      <c r="NM115" s="42"/>
      <c r="NN115" s="41"/>
      <c r="NO115" s="36"/>
      <c r="NP115" s="37"/>
      <c r="NT115" s="37"/>
      <c r="NU115" s="36"/>
      <c r="NX115" s="39"/>
      <c r="NY115" s="42"/>
      <c r="NZ115" s="41"/>
      <c r="OA115" s="36"/>
      <c r="OB115" s="37"/>
      <c r="OF115" s="37"/>
      <c r="OG115" s="36"/>
      <c r="OJ115" s="39"/>
      <c r="OK115" s="42"/>
      <c r="OL115" s="41"/>
      <c r="OM115" s="36"/>
      <c r="ON115" s="37"/>
      <c r="OR115" s="37"/>
      <c r="OS115" s="36"/>
      <c r="OV115" s="39"/>
      <c r="OW115" s="42"/>
      <c r="OX115" s="41"/>
      <c r="OY115" s="36"/>
      <c r="OZ115" s="37"/>
      <c r="PD115" s="37"/>
      <c r="PE115" s="36"/>
      <c r="PH115" s="39"/>
      <c r="PI115" s="42"/>
      <c r="PJ115" s="41"/>
      <c r="PK115" s="36"/>
      <c r="PL115" s="37"/>
      <c r="PP115" s="37"/>
      <c r="PQ115" s="36"/>
      <c r="PT115" s="39"/>
      <c r="PU115" s="42"/>
      <c r="PV115" s="41"/>
      <c r="PW115" s="36"/>
      <c r="PX115" s="37"/>
      <c r="QB115" s="37"/>
      <c r="QC115" s="36"/>
      <c r="QF115" s="39"/>
      <c r="QG115" s="42"/>
      <c r="QH115" s="41"/>
      <c r="QI115" s="36"/>
      <c r="QJ115" s="37"/>
      <c r="QN115" s="37"/>
      <c r="QO115" s="36"/>
      <c r="QR115" s="39"/>
      <c r="QS115" s="42"/>
      <c r="QT115" s="41"/>
      <c r="QU115" s="36"/>
      <c r="QV115" s="37"/>
      <c r="QZ115" s="37"/>
      <c r="RA115" s="36"/>
      <c r="RD115" s="39"/>
      <c r="RE115" s="42"/>
      <c r="RF115" s="41"/>
      <c r="RG115" s="36"/>
      <c r="RH115" s="37"/>
      <c r="RL115" s="37"/>
      <c r="RM115" s="36"/>
      <c r="RP115" s="39"/>
      <c r="RQ115" s="42"/>
      <c r="RR115" s="41"/>
      <c r="RS115" s="36"/>
      <c r="RT115" s="37"/>
      <c r="RX115" s="37"/>
      <c r="RY115" s="36"/>
      <c r="SB115" s="39"/>
      <c r="SC115" s="42"/>
      <c r="SD115" s="41"/>
      <c r="SE115" s="36"/>
      <c r="SF115" s="37"/>
      <c r="SJ115" s="37"/>
      <c r="SK115" s="36"/>
      <c r="SN115" s="39"/>
      <c r="SO115" s="42"/>
      <c r="SP115" s="41"/>
      <c r="SQ115" s="36"/>
      <c r="SR115" s="37"/>
      <c r="SV115" s="37"/>
      <c r="SW115" s="36"/>
      <c r="SZ115" s="39"/>
      <c r="TA115" s="42"/>
      <c r="TB115" s="41"/>
      <c r="TC115" s="36"/>
      <c r="TD115" s="37"/>
      <c r="TH115" s="37"/>
      <c r="TI115" s="36"/>
      <c r="TL115" s="39"/>
      <c r="TM115" s="42"/>
      <c r="TN115" s="41"/>
      <c r="TO115" s="36"/>
      <c r="TP115" s="37"/>
      <c r="TT115" s="37"/>
      <c r="TU115" s="36"/>
      <c r="TX115" s="39"/>
      <c r="TY115" s="42"/>
      <c r="TZ115" s="41"/>
      <c r="UA115" s="36"/>
      <c r="UB115" s="37"/>
      <c r="UF115" s="37"/>
      <c r="UG115" s="36"/>
      <c r="UJ115" s="39"/>
      <c r="UK115" s="42"/>
      <c r="UL115" s="41"/>
      <c r="UM115" s="36"/>
      <c r="UN115" s="37"/>
      <c r="UR115" s="37"/>
      <c r="US115" s="36"/>
      <c r="UV115" s="39"/>
      <c r="UW115" s="42"/>
      <c r="UX115" s="41"/>
      <c r="UY115" s="36"/>
      <c r="UZ115" s="37"/>
      <c r="VD115" s="37"/>
      <c r="VE115" s="36"/>
      <c r="VH115" s="39"/>
      <c r="VI115" s="42"/>
      <c r="VJ115" s="41"/>
      <c r="VK115" s="36"/>
      <c r="VL115" s="37"/>
      <c r="VP115" s="37"/>
      <c r="VQ115" s="36"/>
      <c r="VT115" s="39"/>
      <c r="VU115" s="42"/>
      <c r="VV115" s="41"/>
      <c r="VW115" s="36"/>
      <c r="VX115" s="37"/>
      <c r="WB115" s="37"/>
      <c r="WC115" s="36"/>
      <c r="WF115" s="39"/>
      <c r="WG115" s="42"/>
      <c r="WH115" s="41"/>
      <c r="WI115" s="36"/>
      <c r="WJ115" s="37"/>
      <c r="WN115" s="37"/>
      <c r="WO115" s="36"/>
      <c r="WR115" s="39"/>
      <c r="WS115" s="42"/>
      <c r="WT115" s="41"/>
      <c r="WU115" s="36"/>
      <c r="WV115" s="37"/>
      <c r="WZ115" s="37"/>
      <c r="XA115" s="36"/>
      <c r="XD115" s="39"/>
      <c r="XE115" s="42"/>
      <c r="XF115" s="41"/>
      <c r="XG115" s="36"/>
      <c r="XH115" s="37"/>
      <c r="XL115" s="37"/>
      <c r="XM115" s="36"/>
      <c r="XP115" s="39"/>
      <c r="XQ115" s="42"/>
      <c r="XR115" s="41"/>
      <c r="XS115" s="36"/>
      <c r="XT115" s="37"/>
      <c r="XX115" s="37"/>
      <c r="XY115" s="36"/>
      <c r="YB115" s="39"/>
      <c r="YC115" s="42"/>
      <c r="YD115" s="41"/>
      <c r="YE115" s="36"/>
      <c r="YF115" s="37"/>
      <c r="YJ115" s="37"/>
      <c r="YK115" s="36"/>
      <c r="YN115" s="39"/>
      <c r="YO115" s="42"/>
      <c r="YP115" s="41"/>
      <c r="YQ115" s="36"/>
      <c r="YR115" s="37"/>
      <c r="YV115" s="37"/>
      <c r="YW115" s="36"/>
      <c r="YZ115" s="39"/>
      <c r="ZA115" s="42"/>
      <c r="ZB115" s="41"/>
      <c r="ZC115" s="36"/>
      <c r="ZD115" s="37"/>
      <c r="ZH115" s="37"/>
      <c r="ZI115" s="36"/>
      <c r="ZL115" s="39"/>
      <c r="ZM115" s="42"/>
      <c r="ZN115" s="41"/>
      <c r="ZO115" s="36"/>
      <c r="ZP115" s="37"/>
      <c r="ZT115" s="37"/>
      <c r="ZU115" s="36"/>
      <c r="ZX115" s="39"/>
      <c r="ZY115" s="42"/>
      <c r="ZZ115" s="41"/>
      <c r="AAA115" s="36"/>
      <c r="AAB115" s="37"/>
      <c r="AAF115" s="37"/>
      <c r="AAG115" s="36"/>
      <c r="AAJ115" s="39"/>
      <c r="AAK115" s="42"/>
      <c r="AAL115" s="41"/>
      <c r="AAM115" s="36"/>
      <c r="AAN115" s="37"/>
      <c r="AAR115" s="37"/>
      <c r="AAS115" s="36"/>
      <c r="AAV115" s="39"/>
      <c r="AAW115" s="42"/>
      <c r="AAX115" s="41"/>
      <c r="AAY115" s="36"/>
      <c r="AAZ115" s="37"/>
      <c r="ABD115" s="37"/>
      <c r="ABE115" s="36"/>
      <c r="ABH115" s="39"/>
      <c r="ABI115" s="42"/>
      <c r="ABJ115" s="41"/>
      <c r="ABK115" s="36"/>
      <c r="ABL115" s="37"/>
      <c r="ABP115" s="37"/>
      <c r="ABQ115" s="36"/>
      <c r="ABT115" s="39"/>
      <c r="ABU115" s="42"/>
      <c r="ABV115" s="41"/>
      <c r="ABW115" s="36"/>
      <c r="ABX115" s="37"/>
      <c r="ACB115" s="37"/>
      <c r="ACC115" s="36"/>
      <c r="ACF115" s="39"/>
      <c r="ACG115" s="42"/>
      <c r="ACH115" s="41"/>
      <c r="ACI115" s="36"/>
      <c r="ACJ115" s="37"/>
      <c r="ACN115" s="37"/>
      <c r="ACO115" s="36"/>
      <c r="ACR115" s="39"/>
      <c r="ACS115" s="42"/>
      <c r="ACT115" s="41"/>
      <c r="ACU115" s="36"/>
      <c r="ACV115" s="37"/>
      <c r="ACZ115" s="37"/>
      <c r="ADA115" s="36"/>
      <c r="ADD115" s="39"/>
      <c r="ADE115" s="42"/>
      <c r="ADF115" s="41"/>
      <c r="ADG115" s="36"/>
      <c r="ADH115" s="37"/>
      <c r="ADL115" s="37"/>
      <c r="ADM115" s="36"/>
      <c r="ADP115" s="39"/>
      <c r="ADQ115" s="42"/>
      <c r="ADR115" s="41"/>
      <c r="ADS115" s="36"/>
      <c r="ADT115" s="37"/>
      <c r="ADX115" s="37"/>
      <c r="ADY115" s="36"/>
      <c r="AEB115" s="39"/>
      <c r="AEC115" s="42"/>
      <c r="AED115" s="41"/>
      <c r="AEE115" s="36"/>
      <c r="AEF115" s="37"/>
      <c r="AEJ115" s="37"/>
      <c r="AEK115" s="36"/>
      <c r="AEN115" s="39"/>
      <c r="AEO115" s="42"/>
      <c r="AEP115" s="41"/>
      <c r="AEQ115" s="36"/>
      <c r="AER115" s="37"/>
      <c r="AEV115" s="37"/>
      <c r="AEW115" s="36"/>
      <c r="AEZ115" s="39"/>
      <c r="AFA115" s="42"/>
      <c r="AFB115" s="41"/>
      <c r="AFC115" s="36"/>
      <c r="AFD115" s="37"/>
      <c r="AFH115" s="37"/>
      <c r="AFI115" s="36"/>
      <c r="AFL115" s="39"/>
      <c r="AFM115" s="42"/>
      <c r="AFN115" s="41"/>
      <c r="AFO115" s="36"/>
      <c r="AFP115" s="37"/>
      <c r="AFT115" s="37"/>
      <c r="AFU115" s="36"/>
      <c r="AFX115" s="39"/>
      <c r="AFY115" s="42"/>
      <c r="AFZ115" s="41"/>
      <c r="AGA115" s="36"/>
      <c r="AGB115" s="37"/>
      <c r="AGF115" s="37"/>
      <c r="AGG115" s="36"/>
      <c r="AGJ115" s="39"/>
      <c r="AGK115" s="42"/>
      <c r="AGL115" s="41"/>
      <c r="AGM115" s="36"/>
      <c r="AGN115" s="37"/>
      <c r="AGR115" s="37"/>
      <c r="AGS115" s="36"/>
      <c r="AGV115" s="39"/>
      <c r="AGW115" s="42"/>
      <c r="AGX115" s="41"/>
      <c r="AGY115" s="36"/>
      <c r="AGZ115" s="37"/>
      <c r="AHD115" s="37"/>
      <c r="AHE115" s="36"/>
      <c r="AHH115" s="39"/>
      <c r="AHI115" s="42"/>
      <c r="AHJ115" s="41"/>
      <c r="AHK115" s="36"/>
      <c r="AHL115" s="37"/>
      <c r="AHP115" s="37"/>
      <c r="AHQ115" s="36"/>
      <c r="AHT115" s="39"/>
      <c r="AHU115" s="42"/>
      <c r="AHV115" s="41"/>
      <c r="AHW115" s="36"/>
      <c r="AHX115" s="37"/>
      <c r="AIB115" s="37"/>
      <c r="AIC115" s="36"/>
      <c r="AIF115" s="39"/>
      <c r="AIG115" s="42"/>
      <c r="AIH115" s="41"/>
      <c r="AII115" s="36"/>
      <c r="AIJ115" s="37"/>
      <c r="AIN115" s="37"/>
      <c r="AIO115" s="36"/>
      <c r="AIR115" s="39"/>
      <c r="AIS115" s="42"/>
      <c r="AIT115" s="41"/>
      <c r="AIU115" s="36"/>
      <c r="AIV115" s="37"/>
      <c r="AIZ115" s="37"/>
      <c r="AJA115" s="36"/>
      <c r="AJD115" s="39"/>
      <c r="AJE115" s="42"/>
      <c r="AJF115" s="41"/>
      <c r="AJG115" s="36"/>
      <c r="AJH115" s="37"/>
      <c r="AJL115" s="37"/>
      <c r="AJM115" s="36"/>
      <c r="AJP115" s="39"/>
      <c r="AJQ115" s="42"/>
      <c r="AJR115" s="41"/>
      <c r="AJS115" s="36"/>
      <c r="AJT115" s="37"/>
      <c r="AJX115" s="37"/>
      <c r="AJY115" s="36"/>
      <c r="AKB115" s="39"/>
      <c r="AKC115" s="42"/>
      <c r="AKD115" s="41"/>
      <c r="AKE115" s="36"/>
      <c r="AKF115" s="37"/>
      <c r="AKJ115" s="37"/>
      <c r="AKK115" s="36"/>
      <c r="AKN115" s="39"/>
      <c r="AKO115" s="42"/>
      <c r="AKP115" s="41"/>
      <c r="AKQ115" s="36"/>
      <c r="AKR115" s="37"/>
      <c r="AKV115" s="37"/>
      <c r="AKW115" s="36"/>
      <c r="AKZ115" s="39"/>
      <c r="ALA115" s="42"/>
      <c r="ALB115" s="41"/>
      <c r="ALC115" s="36"/>
      <c r="ALD115" s="37"/>
      <c r="ALH115" s="37"/>
      <c r="ALI115" s="36"/>
      <c r="ALL115" s="39"/>
      <c r="ALM115" s="42"/>
      <c r="ALN115" s="41"/>
      <c r="ALO115" s="36"/>
      <c r="ALP115" s="37"/>
      <c r="ALT115" s="37"/>
      <c r="ALU115" s="36"/>
      <c r="ALX115" s="39"/>
      <c r="ALY115" s="42"/>
      <c r="ALZ115" s="41"/>
      <c r="AMA115" s="36"/>
      <c r="AMB115" s="37"/>
      <c r="AMF115" s="37"/>
      <c r="AMG115" s="36"/>
      <c r="AMJ115" s="39"/>
      <c r="AMK115" s="42"/>
      <c r="AML115" s="41"/>
      <c r="AMM115" s="36"/>
      <c r="AMN115" s="37"/>
    </row>
    <row r="116" spans="1:1028" s="38" customFormat="1" x14ac:dyDescent="0.2">
      <c r="A116" s="35" t="s">
        <v>459</v>
      </c>
      <c r="B116" s="63" t="s">
        <v>464</v>
      </c>
      <c r="C116" s="36" t="s">
        <v>197</v>
      </c>
      <c r="D116" s="58">
        <v>44210</v>
      </c>
      <c r="E116" s="26" t="s">
        <v>465</v>
      </c>
      <c r="F116" s="38" t="s">
        <v>199</v>
      </c>
      <c r="G116" s="38" t="s">
        <v>211</v>
      </c>
      <c r="H116" s="62">
        <v>44232</v>
      </c>
      <c r="I116" s="36">
        <v>16</v>
      </c>
      <c r="J116" s="26" t="s">
        <v>201</v>
      </c>
      <c r="K116" s="38" t="s">
        <v>76</v>
      </c>
      <c r="L116" s="22" t="s">
        <v>192</v>
      </c>
      <c r="M116" s="22" t="s">
        <v>192</v>
      </c>
      <c r="N116" s="22" t="s">
        <v>192</v>
      </c>
      <c r="O116" s="22" t="s">
        <v>192</v>
      </c>
      <c r="P116" s="28"/>
      <c r="Q116" s="40"/>
      <c r="R116" s="41"/>
      <c r="S116" s="36"/>
      <c r="T116" s="37"/>
      <c r="X116" s="37"/>
      <c r="Y116" s="36"/>
      <c r="AB116" s="39"/>
      <c r="AC116" s="42"/>
      <c r="AD116" s="41"/>
      <c r="AE116" s="36"/>
      <c r="AF116" s="37"/>
      <c r="AJ116" s="37"/>
      <c r="AK116" s="36"/>
      <c r="AN116" s="39"/>
      <c r="AO116" s="42"/>
      <c r="AP116" s="41"/>
      <c r="AQ116" s="36"/>
      <c r="AR116" s="37"/>
      <c r="AV116" s="37"/>
      <c r="AW116" s="36"/>
      <c r="AZ116" s="39"/>
      <c r="BA116" s="42"/>
      <c r="BB116" s="41"/>
      <c r="BC116" s="36"/>
      <c r="BD116" s="37"/>
      <c r="BH116" s="37"/>
      <c r="BI116" s="36"/>
      <c r="BL116" s="39"/>
      <c r="BM116" s="42"/>
      <c r="BN116" s="41"/>
      <c r="BO116" s="36"/>
      <c r="BP116" s="37"/>
      <c r="BT116" s="37"/>
      <c r="BU116" s="36"/>
      <c r="BX116" s="39"/>
      <c r="BY116" s="42"/>
      <c r="BZ116" s="41"/>
      <c r="CA116" s="36"/>
      <c r="CB116" s="37"/>
      <c r="CF116" s="37"/>
      <c r="CG116" s="36"/>
      <c r="CJ116" s="39"/>
      <c r="CK116" s="42"/>
      <c r="CL116" s="41"/>
      <c r="CM116" s="36"/>
      <c r="CN116" s="37"/>
      <c r="CR116" s="37"/>
      <c r="CS116" s="36"/>
      <c r="CV116" s="39"/>
      <c r="CW116" s="42"/>
      <c r="CX116" s="41"/>
      <c r="CY116" s="36"/>
      <c r="CZ116" s="37"/>
      <c r="DD116" s="37"/>
      <c r="DE116" s="36"/>
      <c r="DH116" s="39"/>
      <c r="DI116" s="42"/>
      <c r="DJ116" s="41"/>
      <c r="DK116" s="36"/>
      <c r="DL116" s="37"/>
      <c r="DP116" s="37"/>
      <c r="DQ116" s="36"/>
      <c r="DT116" s="39"/>
      <c r="DU116" s="42"/>
      <c r="DV116" s="41"/>
      <c r="DW116" s="36"/>
      <c r="DX116" s="37"/>
      <c r="EB116" s="37"/>
      <c r="EC116" s="36"/>
      <c r="EF116" s="39"/>
      <c r="EG116" s="42"/>
      <c r="EH116" s="41"/>
      <c r="EI116" s="36"/>
      <c r="EJ116" s="37"/>
      <c r="EN116" s="37"/>
      <c r="EO116" s="36"/>
      <c r="ER116" s="39"/>
      <c r="ES116" s="42"/>
      <c r="ET116" s="41"/>
      <c r="EU116" s="36"/>
      <c r="EV116" s="37"/>
      <c r="EZ116" s="37"/>
      <c r="FA116" s="36"/>
      <c r="FD116" s="39"/>
      <c r="FE116" s="42"/>
      <c r="FF116" s="41"/>
      <c r="FG116" s="36"/>
      <c r="FH116" s="37"/>
      <c r="FL116" s="37"/>
      <c r="FM116" s="36"/>
      <c r="FP116" s="39"/>
      <c r="FQ116" s="42"/>
      <c r="FR116" s="41"/>
      <c r="FS116" s="36"/>
      <c r="FT116" s="37"/>
      <c r="FX116" s="37"/>
      <c r="FY116" s="36"/>
      <c r="GB116" s="39"/>
      <c r="GC116" s="42"/>
      <c r="GD116" s="41"/>
      <c r="GE116" s="36"/>
      <c r="GF116" s="37"/>
      <c r="GJ116" s="37"/>
      <c r="GK116" s="36"/>
      <c r="GN116" s="39"/>
      <c r="GO116" s="42"/>
      <c r="GP116" s="41"/>
      <c r="GQ116" s="36"/>
      <c r="GR116" s="37"/>
      <c r="GV116" s="37"/>
      <c r="GW116" s="36"/>
      <c r="GZ116" s="39"/>
      <c r="HA116" s="42"/>
      <c r="HB116" s="41"/>
      <c r="HC116" s="36"/>
      <c r="HD116" s="37"/>
      <c r="HH116" s="37"/>
      <c r="HI116" s="36"/>
      <c r="HL116" s="39"/>
      <c r="HM116" s="42"/>
      <c r="HN116" s="41"/>
      <c r="HO116" s="36"/>
      <c r="HP116" s="37"/>
      <c r="HT116" s="37"/>
      <c r="HU116" s="36"/>
      <c r="HX116" s="39"/>
      <c r="HY116" s="42"/>
      <c r="HZ116" s="41"/>
      <c r="IA116" s="36"/>
      <c r="IB116" s="37"/>
      <c r="IF116" s="37"/>
      <c r="IG116" s="36"/>
      <c r="IJ116" s="39"/>
      <c r="IK116" s="42"/>
      <c r="IL116" s="41"/>
      <c r="IM116" s="36"/>
      <c r="IN116" s="37"/>
      <c r="IR116" s="37"/>
      <c r="IS116" s="36"/>
      <c r="IV116" s="39"/>
      <c r="IW116" s="42"/>
      <c r="IX116" s="41"/>
      <c r="IY116" s="36"/>
      <c r="IZ116" s="37"/>
      <c r="JD116" s="37"/>
      <c r="JE116" s="36"/>
      <c r="JH116" s="39"/>
      <c r="JI116" s="42"/>
      <c r="JJ116" s="41"/>
      <c r="JK116" s="36"/>
      <c r="JL116" s="37"/>
      <c r="JP116" s="37"/>
      <c r="JQ116" s="36"/>
      <c r="JT116" s="39"/>
      <c r="JU116" s="42"/>
      <c r="JV116" s="41"/>
      <c r="JW116" s="36"/>
      <c r="JX116" s="37"/>
      <c r="KB116" s="37"/>
      <c r="KC116" s="36"/>
      <c r="KF116" s="39"/>
      <c r="KG116" s="42"/>
      <c r="KH116" s="41"/>
      <c r="KI116" s="36"/>
      <c r="KJ116" s="37"/>
      <c r="KN116" s="37"/>
      <c r="KO116" s="36"/>
      <c r="KR116" s="39"/>
      <c r="KS116" s="42"/>
      <c r="KT116" s="41"/>
      <c r="KU116" s="36"/>
      <c r="KV116" s="37"/>
      <c r="KZ116" s="37"/>
      <c r="LA116" s="36"/>
      <c r="LD116" s="39"/>
      <c r="LE116" s="42"/>
      <c r="LF116" s="41"/>
      <c r="LG116" s="36"/>
      <c r="LH116" s="37"/>
      <c r="LL116" s="37"/>
      <c r="LM116" s="36"/>
      <c r="LP116" s="39"/>
      <c r="LQ116" s="42"/>
      <c r="LR116" s="41"/>
      <c r="LS116" s="36"/>
      <c r="LT116" s="37"/>
      <c r="LX116" s="37"/>
      <c r="LY116" s="36"/>
      <c r="MB116" s="39"/>
      <c r="MC116" s="42"/>
      <c r="MD116" s="41"/>
      <c r="ME116" s="36"/>
      <c r="MF116" s="37"/>
      <c r="MJ116" s="37"/>
      <c r="MK116" s="36"/>
      <c r="MN116" s="39"/>
      <c r="MO116" s="42"/>
      <c r="MP116" s="41"/>
      <c r="MQ116" s="36"/>
      <c r="MR116" s="37"/>
      <c r="MV116" s="37"/>
      <c r="MW116" s="36"/>
      <c r="MZ116" s="39"/>
      <c r="NA116" s="42"/>
      <c r="NB116" s="41"/>
      <c r="NC116" s="36"/>
      <c r="ND116" s="37"/>
      <c r="NH116" s="37"/>
      <c r="NI116" s="36"/>
      <c r="NL116" s="39"/>
      <c r="NM116" s="42"/>
      <c r="NN116" s="41"/>
      <c r="NO116" s="36"/>
      <c r="NP116" s="37"/>
      <c r="NT116" s="37"/>
      <c r="NU116" s="36"/>
      <c r="NX116" s="39"/>
      <c r="NY116" s="42"/>
      <c r="NZ116" s="41"/>
      <c r="OA116" s="36"/>
      <c r="OB116" s="37"/>
      <c r="OF116" s="37"/>
      <c r="OG116" s="36"/>
      <c r="OJ116" s="39"/>
      <c r="OK116" s="42"/>
      <c r="OL116" s="41"/>
      <c r="OM116" s="36"/>
      <c r="ON116" s="37"/>
      <c r="OR116" s="37"/>
      <c r="OS116" s="36"/>
      <c r="OV116" s="39"/>
      <c r="OW116" s="42"/>
      <c r="OX116" s="41"/>
      <c r="OY116" s="36"/>
      <c r="OZ116" s="37"/>
      <c r="PD116" s="37"/>
      <c r="PE116" s="36"/>
      <c r="PH116" s="39"/>
      <c r="PI116" s="42"/>
      <c r="PJ116" s="41"/>
      <c r="PK116" s="36"/>
      <c r="PL116" s="37"/>
      <c r="PP116" s="37"/>
      <c r="PQ116" s="36"/>
      <c r="PT116" s="39"/>
      <c r="PU116" s="42"/>
      <c r="PV116" s="41"/>
      <c r="PW116" s="36"/>
      <c r="PX116" s="37"/>
      <c r="QB116" s="37"/>
      <c r="QC116" s="36"/>
      <c r="QF116" s="39"/>
      <c r="QG116" s="42"/>
      <c r="QH116" s="41"/>
      <c r="QI116" s="36"/>
      <c r="QJ116" s="37"/>
      <c r="QN116" s="37"/>
      <c r="QO116" s="36"/>
      <c r="QR116" s="39"/>
      <c r="QS116" s="42"/>
      <c r="QT116" s="41"/>
      <c r="QU116" s="36"/>
      <c r="QV116" s="37"/>
      <c r="QZ116" s="37"/>
      <c r="RA116" s="36"/>
      <c r="RD116" s="39"/>
      <c r="RE116" s="42"/>
      <c r="RF116" s="41"/>
      <c r="RG116" s="36"/>
      <c r="RH116" s="37"/>
      <c r="RL116" s="37"/>
      <c r="RM116" s="36"/>
      <c r="RP116" s="39"/>
      <c r="RQ116" s="42"/>
      <c r="RR116" s="41"/>
      <c r="RS116" s="36"/>
      <c r="RT116" s="37"/>
      <c r="RX116" s="37"/>
      <c r="RY116" s="36"/>
      <c r="SB116" s="39"/>
      <c r="SC116" s="42"/>
      <c r="SD116" s="41"/>
      <c r="SE116" s="36"/>
      <c r="SF116" s="37"/>
      <c r="SJ116" s="37"/>
      <c r="SK116" s="36"/>
      <c r="SN116" s="39"/>
      <c r="SO116" s="42"/>
      <c r="SP116" s="41"/>
      <c r="SQ116" s="36"/>
      <c r="SR116" s="37"/>
      <c r="SV116" s="37"/>
      <c r="SW116" s="36"/>
      <c r="SZ116" s="39"/>
      <c r="TA116" s="42"/>
      <c r="TB116" s="41"/>
      <c r="TC116" s="36"/>
      <c r="TD116" s="37"/>
      <c r="TH116" s="37"/>
      <c r="TI116" s="36"/>
      <c r="TL116" s="39"/>
      <c r="TM116" s="42"/>
      <c r="TN116" s="41"/>
      <c r="TO116" s="36"/>
      <c r="TP116" s="37"/>
      <c r="TT116" s="37"/>
      <c r="TU116" s="36"/>
      <c r="TX116" s="39"/>
      <c r="TY116" s="42"/>
      <c r="TZ116" s="41"/>
      <c r="UA116" s="36"/>
      <c r="UB116" s="37"/>
      <c r="UF116" s="37"/>
      <c r="UG116" s="36"/>
      <c r="UJ116" s="39"/>
      <c r="UK116" s="42"/>
      <c r="UL116" s="41"/>
      <c r="UM116" s="36"/>
      <c r="UN116" s="37"/>
      <c r="UR116" s="37"/>
      <c r="US116" s="36"/>
      <c r="UV116" s="39"/>
      <c r="UW116" s="42"/>
      <c r="UX116" s="41"/>
      <c r="UY116" s="36"/>
      <c r="UZ116" s="37"/>
      <c r="VD116" s="37"/>
      <c r="VE116" s="36"/>
      <c r="VH116" s="39"/>
      <c r="VI116" s="42"/>
      <c r="VJ116" s="41"/>
      <c r="VK116" s="36"/>
      <c r="VL116" s="37"/>
      <c r="VP116" s="37"/>
      <c r="VQ116" s="36"/>
      <c r="VT116" s="39"/>
      <c r="VU116" s="42"/>
      <c r="VV116" s="41"/>
      <c r="VW116" s="36"/>
      <c r="VX116" s="37"/>
      <c r="WB116" s="37"/>
      <c r="WC116" s="36"/>
      <c r="WF116" s="39"/>
      <c r="WG116" s="42"/>
      <c r="WH116" s="41"/>
      <c r="WI116" s="36"/>
      <c r="WJ116" s="37"/>
      <c r="WN116" s="37"/>
      <c r="WO116" s="36"/>
      <c r="WR116" s="39"/>
      <c r="WS116" s="42"/>
      <c r="WT116" s="41"/>
      <c r="WU116" s="36"/>
      <c r="WV116" s="37"/>
      <c r="WZ116" s="37"/>
      <c r="XA116" s="36"/>
      <c r="XD116" s="39"/>
      <c r="XE116" s="42"/>
      <c r="XF116" s="41"/>
      <c r="XG116" s="36"/>
      <c r="XH116" s="37"/>
      <c r="XL116" s="37"/>
      <c r="XM116" s="36"/>
      <c r="XP116" s="39"/>
      <c r="XQ116" s="42"/>
      <c r="XR116" s="41"/>
      <c r="XS116" s="36"/>
      <c r="XT116" s="37"/>
      <c r="XX116" s="37"/>
      <c r="XY116" s="36"/>
      <c r="YB116" s="39"/>
      <c r="YC116" s="42"/>
      <c r="YD116" s="41"/>
      <c r="YE116" s="36"/>
      <c r="YF116" s="37"/>
      <c r="YJ116" s="37"/>
      <c r="YK116" s="36"/>
      <c r="YN116" s="39"/>
      <c r="YO116" s="42"/>
      <c r="YP116" s="41"/>
      <c r="YQ116" s="36"/>
      <c r="YR116" s="37"/>
      <c r="YV116" s="37"/>
      <c r="YW116" s="36"/>
      <c r="YZ116" s="39"/>
      <c r="ZA116" s="42"/>
      <c r="ZB116" s="41"/>
      <c r="ZC116" s="36"/>
      <c r="ZD116" s="37"/>
      <c r="ZH116" s="37"/>
      <c r="ZI116" s="36"/>
      <c r="ZL116" s="39"/>
      <c r="ZM116" s="42"/>
      <c r="ZN116" s="41"/>
      <c r="ZO116" s="36"/>
      <c r="ZP116" s="37"/>
      <c r="ZT116" s="37"/>
      <c r="ZU116" s="36"/>
      <c r="ZX116" s="39"/>
      <c r="ZY116" s="42"/>
      <c r="ZZ116" s="41"/>
      <c r="AAA116" s="36"/>
      <c r="AAB116" s="37"/>
      <c r="AAF116" s="37"/>
      <c r="AAG116" s="36"/>
      <c r="AAJ116" s="39"/>
      <c r="AAK116" s="42"/>
      <c r="AAL116" s="41"/>
      <c r="AAM116" s="36"/>
      <c r="AAN116" s="37"/>
      <c r="AAR116" s="37"/>
      <c r="AAS116" s="36"/>
      <c r="AAV116" s="39"/>
      <c r="AAW116" s="42"/>
      <c r="AAX116" s="41"/>
      <c r="AAY116" s="36"/>
      <c r="AAZ116" s="37"/>
      <c r="ABD116" s="37"/>
      <c r="ABE116" s="36"/>
      <c r="ABH116" s="39"/>
      <c r="ABI116" s="42"/>
      <c r="ABJ116" s="41"/>
      <c r="ABK116" s="36"/>
      <c r="ABL116" s="37"/>
      <c r="ABP116" s="37"/>
      <c r="ABQ116" s="36"/>
      <c r="ABT116" s="39"/>
      <c r="ABU116" s="42"/>
      <c r="ABV116" s="41"/>
      <c r="ABW116" s="36"/>
      <c r="ABX116" s="37"/>
      <c r="ACB116" s="37"/>
      <c r="ACC116" s="36"/>
      <c r="ACF116" s="39"/>
      <c r="ACG116" s="42"/>
      <c r="ACH116" s="41"/>
      <c r="ACI116" s="36"/>
      <c r="ACJ116" s="37"/>
      <c r="ACN116" s="37"/>
      <c r="ACO116" s="36"/>
      <c r="ACR116" s="39"/>
      <c r="ACS116" s="42"/>
      <c r="ACT116" s="41"/>
      <c r="ACU116" s="36"/>
      <c r="ACV116" s="37"/>
      <c r="ACZ116" s="37"/>
      <c r="ADA116" s="36"/>
      <c r="ADD116" s="39"/>
      <c r="ADE116" s="42"/>
      <c r="ADF116" s="41"/>
      <c r="ADG116" s="36"/>
      <c r="ADH116" s="37"/>
      <c r="ADL116" s="37"/>
      <c r="ADM116" s="36"/>
      <c r="ADP116" s="39"/>
      <c r="ADQ116" s="42"/>
      <c r="ADR116" s="41"/>
      <c r="ADS116" s="36"/>
      <c r="ADT116" s="37"/>
      <c r="ADX116" s="37"/>
      <c r="ADY116" s="36"/>
      <c r="AEB116" s="39"/>
      <c r="AEC116" s="42"/>
      <c r="AED116" s="41"/>
      <c r="AEE116" s="36"/>
      <c r="AEF116" s="37"/>
      <c r="AEJ116" s="37"/>
      <c r="AEK116" s="36"/>
      <c r="AEN116" s="39"/>
      <c r="AEO116" s="42"/>
      <c r="AEP116" s="41"/>
      <c r="AEQ116" s="36"/>
      <c r="AER116" s="37"/>
      <c r="AEV116" s="37"/>
      <c r="AEW116" s="36"/>
      <c r="AEZ116" s="39"/>
      <c r="AFA116" s="42"/>
      <c r="AFB116" s="41"/>
      <c r="AFC116" s="36"/>
      <c r="AFD116" s="37"/>
      <c r="AFH116" s="37"/>
      <c r="AFI116" s="36"/>
      <c r="AFL116" s="39"/>
      <c r="AFM116" s="42"/>
      <c r="AFN116" s="41"/>
      <c r="AFO116" s="36"/>
      <c r="AFP116" s="37"/>
      <c r="AFT116" s="37"/>
      <c r="AFU116" s="36"/>
      <c r="AFX116" s="39"/>
      <c r="AFY116" s="42"/>
      <c r="AFZ116" s="41"/>
      <c r="AGA116" s="36"/>
      <c r="AGB116" s="37"/>
      <c r="AGF116" s="37"/>
      <c r="AGG116" s="36"/>
      <c r="AGJ116" s="39"/>
      <c r="AGK116" s="42"/>
      <c r="AGL116" s="41"/>
      <c r="AGM116" s="36"/>
      <c r="AGN116" s="37"/>
      <c r="AGR116" s="37"/>
      <c r="AGS116" s="36"/>
      <c r="AGV116" s="39"/>
      <c r="AGW116" s="42"/>
      <c r="AGX116" s="41"/>
      <c r="AGY116" s="36"/>
      <c r="AGZ116" s="37"/>
      <c r="AHD116" s="37"/>
      <c r="AHE116" s="36"/>
      <c r="AHH116" s="39"/>
      <c r="AHI116" s="42"/>
      <c r="AHJ116" s="41"/>
      <c r="AHK116" s="36"/>
      <c r="AHL116" s="37"/>
      <c r="AHP116" s="37"/>
      <c r="AHQ116" s="36"/>
      <c r="AHT116" s="39"/>
      <c r="AHU116" s="42"/>
      <c r="AHV116" s="41"/>
      <c r="AHW116" s="36"/>
      <c r="AHX116" s="37"/>
      <c r="AIB116" s="37"/>
      <c r="AIC116" s="36"/>
      <c r="AIF116" s="39"/>
      <c r="AIG116" s="42"/>
      <c r="AIH116" s="41"/>
      <c r="AII116" s="36"/>
      <c r="AIJ116" s="37"/>
      <c r="AIN116" s="37"/>
      <c r="AIO116" s="36"/>
      <c r="AIR116" s="39"/>
      <c r="AIS116" s="42"/>
      <c r="AIT116" s="41"/>
      <c r="AIU116" s="36"/>
      <c r="AIV116" s="37"/>
      <c r="AIZ116" s="37"/>
      <c r="AJA116" s="36"/>
      <c r="AJD116" s="39"/>
      <c r="AJE116" s="42"/>
      <c r="AJF116" s="41"/>
      <c r="AJG116" s="36"/>
      <c r="AJH116" s="37"/>
      <c r="AJL116" s="37"/>
      <c r="AJM116" s="36"/>
      <c r="AJP116" s="39"/>
      <c r="AJQ116" s="42"/>
      <c r="AJR116" s="41"/>
      <c r="AJS116" s="36"/>
      <c r="AJT116" s="37"/>
      <c r="AJX116" s="37"/>
      <c r="AJY116" s="36"/>
      <c r="AKB116" s="39"/>
      <c r="AKC116" s="42"/>
      <c r="AKD116" s="41"/>
      <c r="AKE116" s="36"/>
      <c r="AKF116" s="37"/>
      <c r="AKJ116" s="37"/>
      <c r="AKK116" s="36"/>
      <c r="AKN116" s="39"/>
      <c r="AKO116" s="42"/>
      <c r="AKP116" s="41"/>
      <c r="AKQ116" s="36"/>
      <c r="AKR116" s="37"/>
      <c r="AKV116" s="37"/>
      <c r="AKW116" s="36"/>
      <c r="AKZ116" s="39"/>
      <c r="ALA116" s="42"/>
      <c r="ALB116" s="41"/>
      <c r="ALC116" s="36"/>
      <c r="ALD116" s="37"/>
      <c r="ALH116" s="37"/>
      <c r="ALI116" s="36"/>
      <c r="ALL116" s="39"/>
      <c r="ALM116" s="42"/>
      <c r="ALN116" s="41"/>
      <c r="ALO116" s="36"/>
      <c r="ALP116" s="37"/>
      <c r="ALT116" s="37"/>
      <c r="ALU116" s="36"/>
      <c r="ALX116" s="39"/>
      <c r="ALY116" s="42"/>
      <c r="ALZ116" s="41"/>
      <c r="AMA116" s="36"/>
      <c r="AMB116" s="37"/>
      <c r="AMF116" s="37"/>
      <c r="AMG116" s="36"/>
      <c r="AMJ116" s="39"/>
      <c r="AMK116" s="42"/>
      <c r="AML116" s="41"/>
      <c r="AMM116" s="36"/>
      <c r="AMN116" s="37"/>
    </row>
    <row r="117" spans="1:1028" s="38" customFormat="1" x14ac:dyDescent="0.2">
      <c r="A117" s="35" t="s">
        <v>459</v>
      </c>
      <c r="B117" s="24" t="s">
        <v>466</v>
      </c>
      <c r="C117" s="36" t="s">
        <v>197</v>
      </c>
      <c r="D117" s="58">
        <v>44223</v>
      </c>
      <c r="E117" s="26" t="s">
        <v>467</v>
      </c>
      <c r="F117" s="38" t="s">
        <v>199</v>
      </c>
      <c r="G117" s="26" t="s">
        <v>228</v>
      </c>
      <c r="H117" s="58">
        <v>44223</v>
      </c>
      <c r="I117" s="27">
        <v>1</v>
      </c>
      <c r="J117" s="26" t="s">
        <v>201</v>
      </c>
      <c r="K117" s="38" t="s">
        <v>76</v>
      </c>
      <c r="L117" s="22" t="s">
        <v>192</v>
      </c>
      <c r="M117" s="22" t="s">
        <v>192</v>
      </c>
      <c r="N117" s="22" t="s">
        <v>192</v>
      </c>
      <c r="O117" s="22" t="s">
        <v>192</v>
      </c>
      <c r="P117" s="28" t="s">
        <v>426</v>
      </c>
      <c r="Q117" s="40"/>
      <c r="R117" s="41"/>
      <c r="S117" s="36"/>
      <c r="T117" s="37"/>
      <c r="X117" s="37"/>
      <c r="Y117" s="36"/>
      <c r="AB117" s="39"/>
      <c r="AC117" s="42"/>
      <c r="AD117" s="41"/>
      <c r="AE117" s="36"/>
      <c r="AF117" s="37"/>
      <c r="AJ117" s="37"/>
      <c r="AK117" s="36"/>
      <c r="AN117" s="39"/>
      <c r="AO117" s="42"/>
      <c r="AP117" s="41"/>
      <c r="AQ117" s="36"/>
      <c r="AR117" s="37"/>
      <c r="AV117" s="37"/>
      <c r="AW117" s="36"/>
      <c r="AZ117" s="39"/>
      <c r="BA117" s="42"/>
      <c r="BB117" s="41"/>
      <c r="BC117" s="36"/>
      <c r="BD117" s="37"/>
      <c r="BH117" s="37"/>
      <c r="BI117" s="36"/>
      <c r="BL117" s="39"/>
      <c r="BM117" s="42"/>
      <c r="BN117" s="41"/>
      <c r="BO117" s="36"/>
      <c r="BP117" s="37"/>
      <c r="BT117" s="37"/>
      <c r="BU117" s="36"/>
      <c r="BX117" s="39"/>
      <c r="BY117" s="42"/>
      <c r="BZ117" s="41"/>
      <c r="CA117" s="36"/>
      <c r="CB117" s="37"/>
      <c r="CF117" s="37"/>
      <c r="CG117" s="36"/>
      <c r="CJ117" s="39"/>
      <c r="CK117" s="42"/>
      <c r="CL117" s="41"/>
      <c r="CM117" s="36"/>
      <c r="CN117" s="37"/>
      <c r="CR117" s="37"/>
      <c r="CS117" s="36"/>
      <c r="CV117" s="39"/>
      <c r="CW117" s="42"/>
      <c r="CX117" s="41"/>
      <c r="CY117" s="36"/>
      <c r="CZ117" s="37"/>
      <c r="DD117" s="37"/>
      <c r="DE117" s="36"/>
      <c r="DH117" s="39"/>
      <c r="DI117" s="42"/>
      <c r="DJ117" s="41"/>
      <c r="DK117" s="36"/>
      <c r="DL117" s="37"/>
      <c r="DP117" s="37"/>
      <c r="DQ117" s="36"/>
      <c r="DT117" s="39"/>
      <c r="DU117" s="42"/>
      <c r="DV117" s="41"/>
      <c r="DW117" s="36"/>
      <c r="DX117" s="37"/>
      <c r="EB117" s="37"/>
      <c r="EC117" s="36"/>
      <c r="EF117" s="39"/>
      <c r="EG117" s="42"/>
      <c r="EH117" s="41"/>
      <c r="EI117" s="36"/>
      <c r="EJ117" s="37"/>
      <c r="EN117" s="37"/>
      <c r="EO117" s="36"/>
      <c r="ER117" s="39"/>
      <c r="ES117" s="42"/>
      <c r="ET117" s="41"/>
      <c r="EU117" s="36"/>
      <c r="EV117" s="37"/>
      <c r="EZ117" s="37"/>
      <c r="FA117" s="36"/>
      <c r="FD117" s="39"/>
      <c r="FE117" s="42"/>
      <c r="FF117" s="41"/>
      <c r="FG117" s="36"/>
      <c r="FH117" s="37"/>
      <c r="FL117" s="37"/>
      <c r="FM117" s="36"/>
      <c r="FP117" s="39"/>
      <c r="FQ117" s="42"/>
      <c r="FR117" s="41"/>
      <c r="FS117" s="36"/>
      <c r="FT117" s="37"/>
      <c r="FX117" s="37"/>
      <c r="FY117" s="36"/>
      <c r="GB117" s="39"/>
      <c r="GC117" s="42"/>
      <c r="GD117" s="41"/>
      <c r="GE117" s="36"/>
      <c r="GF117" s="37"/>
      <c r="GJ117" s="37"/>
      <c r="GK117" s="36"/>
      <c r="GN117" s="39"/>
      <c r="GO117" s="42"/>
      <c r="GP117" s="41"/>
      <c r="GQ117" s="36"/>
      <c r="GR117" s="37"/>
      <c r="GV117" s="37"/>
      <c r="GW117" s="36"/>
      <c r="GZ117" s="39"/>
      <c r="HA117" s="42"/>
      <c r="HB117" s="41"/>
      <c r="HC117" s="36"/>
      <c r="HD117" s="37"/>
      <c r="HH117" s="37"/>
      <c r="HI117" s="36"/>
      <c r="HL117" s="39"/>
      <c r="HM117" s="42"/>
      <c r="HN117" s="41"/>
      <c r="HO117" s="36"/>
      <c r="HP117" s="37"/>
      <c r="HT117" s="37"/>
      <c r="HU117" s="36"/>
      <c r="HX117" s="39"/>
      <c r="HY117" s="42"/>
      <c r="HZ117" s="41"/>
      <c r="IA117" s="36"/>
      <c r="IB117" s="37"/>
      <c r="IF117" s="37"/>
      <c r="IG117" s="36"/>
      <c r="IJ117" s="39"/>
      <c r="IK117" s="42"/>
      <c r="IL117" s="41"/>
      <c r="IM117" s="36"/>
      <c r="IN117" s="37"/>
      <c r="IR117" s="37"/>
      <c r="IS117" s="36"/>
      <c r="IV117" s="39"/>
      <c r="IW117" s="42"/>
      <c r="IX117" s="41"/>
      <c r="IY117" s="36"/>
      <c r="IZ117" s="37"/>
      <c r="JD117" s="37"/>
      <c r="JE117" s="36"/>
      <c r="JH117" s="39"/>
      <c r="JI117" s="42"/>
      <c r="JJ117" s="41"/>
      <c r="JK117" s="36"/>
      <c r="JL117" s="37"/>
      <c r="JP117" s="37"/>
      <c r="JQ117" s="36"/>
      <c r="JT117" s="39"/>
      <c r="JU117" s="42"/>
      <c r="JV117" s="41"/>
      <c r="JW117" s="36"/>
      <c r="JX117" s="37"/>
      <c r="KB117" s="37"/>
      <c r="KC117" s="36"/>
      <c r="KF117" s="39"/>
      <c r="KG117" s="42"/>
      <c r="KH117" s="41"/>
      <c r="KI117" s="36"/>
      <c r="KJ117" s="37"/>
      <c r="KN117" s="37"/>
      <c r="KO117" s="36"/>
      <c r="KR117" s="39"/>
      <c r="KS117" s="42"/>
      <c r="KT117" s="41"/>
      <c r="KU117" s="36"/>
      <c r="KV117" s="37"/>
      <c r="KZ117" s="37"/>
      <c r="LA117" s="36"/>
      <c r="LD117" s="39"/>
      <c r="LE117" s="42"/>
      <c r="LF117" s="41"/>
      <c r="LG117" s="36"/>
      <c r="LH117" s="37"/>
      <c r="LL117" s="37"/>
      <c r="LM117" s="36"/>
      <c r="LP117" s="39"/>
      <c r="LQ117" s="42"/>
      <c r="LR117" s="41"/>
      <c r="LS117" s="36"/>
      <c r="LT117" s="37"/>
      <c r="LX117" s="37"/>
      <c r="LY117" s="36"/>
      <c r="MB117" s="39"/>
      <c r="MC117" s="42"/>
      <c r="MD117" s="41"/>
      <c r="ME117" s="36"/>
      <c r="MF117" s="37"/>
      <c r="MJ117" s="37"/>
      <c r="MK117" s="36"/>
      <c r="MN117" s="39"/>
      <c r="MO117" s="42"/>
      <c r="MP117" s="41"/>
      <c r="MQ117" s="36"/>
      <c r="MR117" s="37"/>
      <c r="MV117" s="37"/>
      <c r="MW117" s="36"/>
      <c r="MZ117" s="39"/>
      <c r="NA117" s="42"/>
      <c r="NB117" s="41"/>
      <c r="NC117" s="36"/>
      <c r="ND117" s="37"/>
      <c r="NH117" s="37"/>
      <c r="NI117" s="36"/>
      <c r="NL117" s="39"/>
      <c r="NM117" s="42"/>
      <c r="NN117" s="41"/>
      <c r="NO117" s="36"/>
      <c r="NP117" s="37"/>
      <c r="NT117" s="37"/>
      <c r="NU117" s="36"/>
      <c r="NX117" s="39"/>
      <c r="NY117" s="42"/>
      <c r="NZ117" s="41"/>
      <c r="OA117" s="36"/>
      <c r="OB117" s="37"/>
      <c r="OF117" s="37"/>
      <c r="OG117" s="36"/>
      <c r="OJ117" s="39"/>
      <c r="OK117" s="42"/>
      <c r="OL117" s="41"/>
      <c r="OM117" s="36"/>
      <c r="ON117" s="37"/>
      <c r="OR117" s="37"/>
      <c r="OS117" s="36"/>
      <c r="OV117" s="39"/>
      <c r="OW117" s="42"/>
      <c r="OX117" s="41"/>
      <c r="OY117" s="36"/>
      <c r="OZ117" s="37"/>
      <c r="PD117" s="37"/>
      <c r="PE117" s="36"/>
      <c r="PH117" s="39"/>
      <c r="PI117" s="42"/>
      <c r="PJ117" s="41"/>
      <c r="PK117" s="36"/>
      <c r="PL117" s="37"/>
      <c r="PP117" s="37"/>
      <c r="PQ117" s="36"/>
      <c r="PT117" s="39"/>
      <c r="PU117" s="42"/>
      <c r="PV117" s="41"/>
      <c r="PW117" s="36"/>
      <c r="PX117" s="37"/>
      <c r="QB117" s="37"/>
      <c r="QC117" s="36"/>
      <c r="QF117" s="39"/>
      <c r="QG117" s="42"/>
      <c r="QH117" s="41"/>
      <c r="QI117" s="36"/>
      <c r="QJ117" s="37"/>
      <c r="QN117" s="37"/>
      <c r="QO117" s="36"/>
      <c r="QR117" s="39"/>
      <c r="QS117" s="42"/>
      <c r="QT117" s="41"/>
      <c r="QU117" s="36"/>
      <c r="QV117" s="37"/>
      <c r="QZ117" s="37"/>
      <c r="RA117" s="36"/>
      <c r="RD117" s="39"/>
      <c r="RE117" s="42"/>
      <c r="RF117" s="41"/>
      <c r="RG117" s="36"/>
      <c r="RH117" s="37"/>
      <c r="RL117" s="37"/>
      <c r="RM117" s="36"/>
      <c r="RP117" s="39"/>
      <c r="RQ117" s="42"/>
      <c r="RR117" s="41"/>
      <c r="RS117" s="36"/>
      <c r="RT117" s="37"/>
      <c r="RX117" s="37"/>
      <c r="RY117" s="36"/>
      <c r="SB117" s="39"/>
      <c r="SC117" s="42"/>
      <c r="SD117" s="41"/>
      <c r="SE117" s="36"/>
      <c r="SF117" s="37"/>
      <c r="SJ117" s="37"/>
      <c r="SK117" s="36"/>
      <c r="SN117" s="39"/>
      <c r="SO117" s="42"/>
      <c r="SP117" s="41"/>
      <c r="SQ117" s="36"/>
      <c r="SR117" s="37"/>
      <c r="SV117" s="37"/>
      <c r="SW117" s="36"/>
      <c r="SZ117" s="39"/>
      <c r="TA117" s="42"/>
      <c r="TB117" s="41"/>
      <c r="TC117" s="36"/>
      <c r="TD117" s="37"/>
      <c r="TH117" s="37"/>
      <c r="TI117" s="36"/>
      <c r="TL117" s="39"/>
      <c r="TM117" s="42"/>
      <c r="TN117" s="41"/>
      <c r="TO117" s="36"/>
      <c r="TP117" s="37"/>
      <c r="TT117" s="37"/>
      <c r="TU117" s="36"/>
      <c r="TX117" s="39"/>
      <c r="TY117" s="42"/>
      <c r="TZ117" s="41"/>
      <c r="UA117" s="36"/>
      <c r="UB117" s="37"/>
      <c r="UF117" s="37"/>
      <c r="UG117" s="36"/>
      <c r="UJ117" s="39"/>
      <c r="UK117" s="42"/>
      <c r="UL117" s="41"/>
      <c r="UM117" s="36"/>
      <c r="UN117" s="37"/>
      <c r="UR117" s="37"/>
      <c r="US117" s="36"/>
      <c r="UV117" s="39"/>
      <c r="UW117" s="42"/>
      <c r="UX117" s="41"/>
      <c r="UY117" s="36"/>
      <c r="UZ117" s="37"/>
      <c r="VD117" s="37"/>
      <c r="VE117" s="36"/>
      <c r="VH117" s="39"/>
      <c r="VI117" s="42"/>
      <c r="VJ117" s="41"/>
      <c r="VK117" s="36"/>
      <c r="VL117" s="37"/>
      <c r="VP117" s="37"/>
      <c r="VQ117" s="36"/>
      <c r="VT117" s="39"/>
      <c r="VU117" s="42"/>
      <c r="VV117" s="41"/>
      <c r="VW117" s="36"/>
      <c r="VX117" s="37"/>
      <c r="WB117" s="37"/>
      <c r="WC117" s="36"/>
      <c r="WF117" s="39"/>
      <c r="WG117" s="42"/>
      <c r="WH117" s="41"/>
      <c r="WI117" s="36"/>
      <c r="WJ117" s="37"/>
      <c r="WN117" s="37"/>
      <c r="WO117" s="36"/>
      <c r="WR117" s="39"/>
      <c r="WS117" s="42"/>
      <c r="WT117" s="41"/>
      <c r="WU117" s="36"/>
      <c r="WV117" s="37"/>
      <c r="WZ117" s="37"/>
      <c r="XA117" s="36"/>
      <c r="XD117" s="39"/>
      <c r="XE117" s="42"/>
      <c r="XF117" s="41"/>
      <c r="XG117" s="36"/>
      <c r="XH117" s="37"/>
      <c r="XL117" s="37"/>
      <c r="XM117" s="36"/>
      <c r="XP117" s="39"/>
      <c r="XQ117" s="42"/>
      <c r="XR117" s="41"/>
      <c r="XS117" s="36"/>
      <c r="XT117" s="37"/>
      <c r="XX117" s="37"/>
      <c r="XY117" s="36"/>
      <c r="YB117" s="39"/>
      <c r="YC117" s="42"/>
      <c r="YD117" s="41"/>
      <c r="YE117" s="36"/>
      <c r="YF117" s="37"/>
      <c r="YJ117" s="37"/>
      <c r="YK117" s="36"/>
      <c r="YN117" s="39"/>
      <c r="YO117" s="42"/>
      <c r="YP117" s="41"/>
      <c r="YQ117" s="36"/>
      <c r="YR117" s="37"/>
      <c r="YV117" s="37"/>
      <c r="YW117" s="36"/>
      <c r="YZ117" s="39"/>
      <c r="ZA117" s="42"/>
      <c r="ZB117" s="41"/>
      <c r="ZC117" s="36"/>
      <c r="ZD117" s="37"/>
      <c r="ZH117" s="37"/>
      <c r="ZI117" s="36"/>
      <c r="ZL117" s="39"/>
      <c r="ZM117" s="42"/>
      <c r="ZN117" s="41"/>
      <c r="ZO117" s="36"/>
      <c r="ZP117" s="37"/>
      <c r="ZT117" s="37"/>
      <c r="ZU117" s="36"/>
      <c r="ZX117" s="39"/>
      <c r="ZY117" s="42"/>
      <c r="ZZ117" s="41"/>
      <c r="AAA117" s="36"/>
      <c r="AAB117" s="37"/>
      <c r="AAF117" s="37"/>
      <c r="AAG117" s="36"/>
      <c r="AAJ117" s="39"/>
      <c r="AAK117" s="42"/>
      <c r="AAL117" s="41"/>
      <c r="AAM117" s="36"/>
      <c r="AAN117" s="37"/>
      <c r="AAR117" s="37"/>
      <c r="AAS117" s="36"/>
      <c r="AAV117" s="39"/>
      <c r="AAW117" s="42"/>
      <c r="AAX117" s="41"/>
      <c r="AAY117" s="36"/>
      <c r="AAZ117" s="37"/>
      <c r="ABD117" s="37"/>
      <c r="ABE117" s="36"/>
      <c r="ABH117" s="39"/>
      <c r="ABI117" s="42"/>
      <c r="ABJ117" s="41"/>
      <c r="ABK117" s="36"/>
      <c r="ABL117" s="37"/>
      <c r="ABP117" s="37"/>
      <c r="ABQ117" s="36"/>
      <c r="ABT117" s="39"/>
      <c r="ABU117" s="42"/>
      <c r="ABV117" s="41"/>
      <c r="ABW117" s="36"/>
      <c r="ABX117" s="37"/>
      <c r="ACB117" s="37"/>
      <c r="ACC117" s="36"/>
      <c r="ACF117" s="39"/>
      <c r="ACG117" s="42"/>
      <c r="ACH117" s="41"/>
      <c r="ACI117" s="36"/>
      <c r="ACJ117" s="37"/>
      <c r="ACN117" s="37"/>
      <c r="ACO117" s="36"/>
      <c r="ACR117" s="39"/>
      <c r="ACS117" s="42"/>
      <c r="ACT117" s="41"/>
      <c r="ACU117" s="36"/>
      <c r="ACV117" s="37"/>
      <c r="ACZ117" s="37"/>
      <c r="ADA117" s="36"/>
      <c r="ADD117" s="39"/>
      <c r="ADE117" s="42"/>
      <c r="ADF117" s="41"/>
      <c r="ADG117" s="36"/>
      <c r="ADH117" s="37"/>
      <c r="ADL117" s="37"/>
      <c r="ADM117" s="36"/>
      <c r="ADP117" s="39"/>
      <c r="ADQ117" s="42"/>
      <c r="ADR117" s="41"/>
      <c r="ADS117" s="36"/>
      <c r="ADT117" s="37"/>
      <c r="ADX117" s="37"/>
      <c r="ADY117" s="36"/>
      <c r="AEB117" s="39"/>
      <c r="AEC117" s="42"/>
      <c r="AED117" s="41"/>
      <c r="AEE117" s="36"/>
      <c r="AEF117" s="37"/>
      <c r="AEJ117" s="37"/>
      <c r="AEK117" s="36"/>
      <c r="AEN117" s="39"/>
      <c r="AEO117" s="42"/>
      <c r="AEP117" s="41"/>
      <c r="AEQ117" s="36"/>
      <c r="AER117" s="37"/>
      <c r="AEV117" s="37"/>
      <c r="AEW117" s="36"/>
      <c r="AEZ117" s="39"/>
      <c r="AFA117" s="42"/>
      <c r="AFB117" s="41"/>
      <c r="AFC117" s="36"/>
      <c r="AFD117" s="37"/>
      <c r="AFH117" s="37"/>
      <c r="AFI117" s="36"/>
      <c r="AFL117" s="39"/>
      <c r="AFM117" s="42"/>
      <c r="AFN117" s="41"/>
      <c r="AFO117" s="36"/>
      <c r="AFP117" s="37"/>
      <c r="AFT117" s="37"/>
      <c r="AFU117" s="36"/>
      <c r="AFX117" s="39"/>
      <c r="AFY117" s="42"/>
      <c r="AFZ117" s="41"/>
      <c r="AGA117" s="36"/>
      <c r="AGB117" s="37"/>
      <c r="AGF117" s="37"/>
      <c r="AGG117" s="36"/>
      <c r="AGJ117" s="39"/>
      <c r="AGK117" s="42"/>
      <c r="AGL117" s="41"/>
      <c r="AGM117" s="36"/>
      <c r="AGN117" s="37"/>
      <c r="AGR117" s="37"/>
      <c r="AGS117" s="36"/>
      <c r="AGV117" s="39"/>
      <c r="AGW117" s="42"/>
      <c r="AGX117" s="41"/>
      <c r="AGY117" s="36"/>
      <c r="AGZ117" s="37"/>
      <c r="AHD117" s="37"/>
      <c r="AHE117" s="36"/>
      <c r="AHH117" s="39"/>
      <c r="AHI117" s="42"/>
      <c r="AHJ117" s="41"/>
      <c r="AHK117" s="36"/>
      <c r="AHL117" s="37"/>
      <c r="AHP117" s="37"/>
      <c r="AHQ117" s="36"/>
      <c r="AHT117" s="39"/>
      <c r="AHU117" s="42"/>
      <c r="AHV117" s="41"/>
      <c r="AHW117" s="36"/>
      <c r="AHX117" s="37"/>
      <c r="AIB117" s="37"/>
      <c r="AIC117" s="36"/>
      <c r="AIF117" s="39"/>
      <c r="AIG117" s="42"/>
      <c r="AIH117" s="41"/>
      <c r="AII117" s="36"/>
      <c r="AIJ117" s="37"/>
      <c r="AIN117" s="37"/>
      <c r="AIO117" s="36"/>
      <c r="AIR117" s="39"/>
      <c r="AIS117" s="42"/>
      <c r="AIT117" s="41"/>
      <c r="AIU117" s="36"/>
      <c r="AIV117" s="37"/>
      <c r="AIZ117" s="37"/>
      <c r="AJA117" s="36"/>
      <c r="AJD117" s="39"/>
      <c r="AJE117" s="42"/>
      <c r="AJF117" s="41"/>
      <c r="AJG117" s="36"/>
      <c r="AJH117" s="37"/>
      <c r="AJL117" s="37"/>
      <c r="AJM117" s="36"/>
      <c r="AJP117" s="39"/>
      <c r="AJQ117" s="42"/>
      <c r="AJR117" s="41"/>
      <c r="AJS117" s="36"/>
      <c r="AJT117" s="37"/>
      <c r="AJX117" s="37"/>
      <c r="AJY117" s="36"/>
      <c r="AKB117" s="39"/>
      <c r="AKC117" s="42"/>
      <c r="AKD117" s="41"/>
      <c r="AKE117" s="36"/>
      <c r="AKF117" s="37"/>
      <c r="AKJ117" s="37"/>
      <c r="AKK117" s="36"/>
      <c r="AKN117" s="39"/>
      <c r="AKO117" s="42"/>
      <c r="AKP117" s="41"/>
      <c r="AKQ117" s="36"/>
      <c r="AKR117" s="37"/>
      <c r="AKV117" s="37"/>
      <c r="AKW117" s="36"/>
      <c r="AKZ117" s="39"/>
      <c r="ALA117" s="42"/>
      <c r="ALB117" s="41"/>
      <c r="ALC117" s="36"/>
      <c r="ALD117" s="37"/>
      <c r="ALH117" s="37"/>
      <c r="ALI117" s="36"/>
      <c r="ALL117" s="39"/>
      <c r="ALM117" s="42"/>
      <c r="ALN117" s="41"/>
      <c r="ALO117" s="36"/>
      <c r="ALP117" s="37"/>
      <c r="ALT117" s="37"/>
      <c r="ALU117" s="36"/>
      <c r="ALX117" s="39"/>
      <c r="ALY117" s="42"/>
      <c r="ALZ117" s="41"/>
      <c r="AMA117" s="36"/>
      <c r="AMB117" s="37"/>
      <c r="AMF117" s="37"/>
      <c r="AMG117" s="36"/>
      <c r="AMJ117" s="39"/>
      <c r="AMK117" s="42"/>
      <c r="AML117" s="41"/>
      <c r="AMM117" s="36"/>
      <c r="AMN117" s="37"/>
    </row>
    <row r="118" spans="1:1028" s="26" customFormat="1" x14ac:dyDescent="0.2">
      <c r="A118" s="35" t="s">
        <v>459</v>
      </c>
      <c r="B118" s="24" t="s">
        <v>468</v>
      </c>
      <c r="C118" s="36" t="s">
        <v>197</v>
      </c>
      <c r="D118" s="58">
        <v>44229</v>
      </c>
      <c r="E118" s="26" t="s">
        <v>457</v>
      </c>
      <c r="F118" s="38" t="s">
        <v>199</v>
      </c>
      <c r="G118" s="26" t="s">
        <v>228</v>
      </c>
      <c r="H118" s="58">
        <v>44230</v>
      </c>
      <c r="I118" s="27">
        <v>1</v>
      </c>
      <c r="J118" s="26" t="s">
        <v>201</v>
      </c>
      <c r="K118" s="38" t="s">
        <v>76</v>
      </c>
      <c r="L118" s="22" t="s">
        <v>192</v>
      </c>
      <c r="M118" s="22" t="s">
        <v>192</v>
      </c>
      <c r="N118" s="22" t="s">
        <v>192</v>
      </c>
      <c r="O118" s="22" t="s">
        <v>192</v>
      </c>
      <c r="P118" s="28" t="s">
        <v>426</v>
      </c>
      <c r="Q118" s="30"/>
      <c r="R118" s="31"/>
      <c r="S118" s="27"/>
      <c r="T118" s="25"/>
      <c r="X118" s="25"/>
      <c r="Y118" s="27"/>
      <c r="AB118" s="28"/>
      <c r="AC118" s="21"/>
      <c r="AD118" s="31"/>
      <c r="AE118" s="27"/>
      <c r="AF118" s="25"/>
      <c r="AJ118" s="25"/>
      <c r="AK118" s="27"/>
      <c r="AN118" s="28"/>
      <c r="AO118" s="21"/>
      <c r="AP118" s="31"/>
      <c r="AQ118" s="27"/>
      <c r="AR118" s="25"/>
      <c r="AV118" s="25"/>
      <c r="AW118" s="27"/>
      <c r="AZ118" s="28"/>
      <c r="BA118" s="21"/>
      <c r="BB118" s="31"/>
      <c r="BC118" s="27"/>
      <c r="BD118" s="25"/>
      <c r="BH118" s="25"/>
      <c r="BI118" s="27"/>
      <c r="BL118" s="28"/>
      <c r="BM118" s="21"/>
      <c r="BN118" s="31"/>
      <c r="BO118" s="27"/>
      <c r="BP118" s="25"/>
      <c r="BT118" s="25"/>
      <c r="BU118" s="27"/>
      <c r="BX118" s="28"/>
      <c r="BY118" s="21"/>
      <c r="BZ118" s="31"/>
      <c r="CA118" s="27"/>
      <c r="CB118" s="25"/>
      <c r="CF118" s="25"/>
      <c r="CG118" s="27"/>
      <c r="CJ118" s="28"/>
      <c r="CK118" s="21"/>
      <c r="CL118" s="31"/>
      <c r="CM118" s="27"/>
      <c r="CN118" s="25"/>
      <c r="CR118" s="25"/>
      <c r="CS118" s="27"/>
      <c r="CV118" s="28"/>
      <c r="CW118" s="21"/>
      <c r="CX118" s="31"/>
      <c r="CY118" s="27"/>
      <c r="CZ118" s="25"/>
      <c r="DD118" s="25"/>
      <c r="DE118" s="27"/>
      <c r="DH118" s="28"/>
      <c r="DI118" s="21"/>
      <c r="DJ118" s="31"/>
      <c r="DK118" s="27"/>
      <c r="DL118" s="25"/>
      <c r="DP118" s="25"/>
      <c r="DQ118" s="27"/>
      <c r="DT118" s="28"/>
      <c r="DU118" s="21"/>
      <c r="DV118" s="31"/>
      <c r="DW118" s="27"/>
      <c r="DX118" s="25"/>
      <c r="EB118" s="25"/>
      <c r="EC118" s="27"/>
      <c r="EF118" s="28"/>
      <c r="EG118" s="21"/>
      <c r="EH118" s="31"/>
      <c r="EI118" s="27"/>
      <c r="EJ118" s="25"/>
      <c r="EN118" s="25"/>
      <c r="EO118" s="27"/>
      <c r="ER118" s="28"/>
      <c r="ES118" s="21"/>
      <c r="ET118" s="31"/>
      <c r="EU118" s="27"/>
      <c r="EV118" s="25"/>
      <c r="EZ118" s="25"/>
      <c r="FA118" s="27"/>
      <c r="FD118" s="28"/>
      <c r="FE118" s="21"/>
      <c r="FF118" s="31"/>
      <c r="FG118" s="27"/>
      <c r="FH118" s="25"/>
      <c r="FL118" s="25"/>
      <c r="FM118" s="27"/>
      <c r="FP118" s="28"/>
      <c r="FQ118" s="21"/>
      <c r="FR118" s="31"/>
      <c r="FS118" s="27"/>
      <c r="FT118" s="25"/>
      <c r="FX118" s="25"/>
      <c r="FY118" s="27"/>
      <c r="GB118" s="28"/>
      <c r="GC118" s="21"/>
      <c r="GD118" s="31"/>
      <c r="GE118" s="27"/>
      <c r="GF118" s="25"/>
      <c r="GJ118" s="25"/>
      <c r="GK118" s="27"/>
      <c r="GN118" s="28"/>
      <c r="GO118" s="21"/>
      <c r="GP118" s="31"/>
      <c r="GQ118" s="27"/>
      <c r="GR118" s="25"/>
      <c r="GV118" s="25"/>
      <c r="GW118" s="27"/>
      <c r="GZ118" s="28"/>
      <c r="HA118" s="21"/>
      <c r="HB118" s="31"/>
      <c r="HC118" s="27"/>
      <c r="HD118" s="25"/>
      <c r="HH118" s="25"/>
      <c r="HI118" s="27"/>
      <c r="HL118" s="28"/>
      <c r="HM118" s="21"/>
      <c r="HN118" s="31"/>
      <c r="HO118" s="27"/>
      <c r="HP118" s="25"/>
      <c r="HT118" s="25"/>
      <c r="HU118" s="27"/>
      <c r="HX118" s="28"/>
      <c r="HY118" s="21"/>
      <c r="HZ118" s="31"/>
      <c r="IA118" s="27"/>
      <c r="IB118" s="25"/>
      <c r="IF118" s="25"/>
      <c r="IG118" s="27"/>
      <c r="IJ118" s="28"/>
      <c r="IK118" s="21"/>
      <c r="IL118" s="31"/>
      <c r="IM118" s="27"/>
      <c r="IN118" s="25"/>
      <c r="IR118" s="25"/>
      <c r="IS118" s="27"/>
      <c r="IV118" s="28"/>
      <c r="IW118" s="21"/>
      <c r="IX118" s="31"/>
      <c r="IY118" s="27"/>
      <c r="IZ118" s="25"/>
      <c r="JD118" s="25"/>
      <c r="JE118" s="27"/>
      <c r="JH118" s="28"/>
      <c r="JI118" s="21"/>
      <c r="JJ118" s="31"/>
      <c r="JK118" s="27"/>
      <c r="JL118" s="25"/>
      <c r="JP118" s="25"/>
      <c r="JQ118" s="27"/>
      <c r="JT118" s="28"/>
      <c r="JU118" s="21"/>
      <c r="JV118" s="31"/>
      <c r="JW118" s="27"/>
      <c r="JX118" s="25"/>
      <c r="KB118" s="25"/>
      <c r="KC118" s="27"/>
      <c r="KF118" s="28"/>
      <c r="KG118" s="21"/>
      <c r="KH118" s="31"/>
      <c r="KI118" s="27"/>
      <c r="KJ118" s="25"/>
      <c r="KN118" s="25"/>
      <c r="KO118" s="27"/>
      <c r="KR118" s="28"/>
      <c r="KS118" s="21"/>
      <c r="KT118" s="31"/>
      <c r="KU118" s="27"/>
      <c r="KV118" s="25"/>
      <c r="KZ118" s="25"/>
      <c r="LA118" s="27"/>
      <c r="LD118" s="28"/>
      <c r="LE118" s="21"/>
      <c r="LF118" s="31"/>
      <c r="LG118" s="27"/>
      <c r="LH118" s="25"/>
      <c r="LL118" s="25"/>
      <c r="LM118" s="27"/>
      <c r="LP118" s="28"/>
      <c r="LQ118" s="21"/>
      <c r="LR118" s="31"/>
      <c r="LS118" s="27"/>
      <c r="LT118" s="25"/>
      <c r="LX118" s="25"/>
      <c r="LY118" s="27"/>
      <c r="MB118" s="28"/>
      <c r="MC118" s="21"/>
      <c r="MD118" s="31"/>
      <c r="ME118" s="27"/>
      <c r="MF118" s="25"/>
      <c r="MJ118" s="25"/>
      <c r="MK118" s="27"/>
      <c r="MN118" s="28"/>
      <c r="MO118" s="21"/>
      <c r="MP118" s="31"/>
      <c r="MQ118" s="27"/>
      <c r="MR118" s="25"/>
      <c r="MV118" s="25"/>
      <c r="MW118" s="27"/>
      <c r="MZ118" s="28"/>
      <c r="NA118" s="21"/>
      <c r="NB118" s="31"/>
      <c r="NC118" s="27"/>
      <c r="ND118" s="25"/>
      <c r="NH118" s="25"/>
      <c r="NI118" s="27"/>
      <c r="NL118" s="28"/>
      <c r="NM118" s="21"/>
      <c r="NN118" s="31"/>
      <c r="NO118" s="27"/>
      <c r="NP118" s="25"/>
      <c r="NT118" s="25"/>
      <c r="NU118" s="27"/>
      <c r="NX118" s="28"/>
      <c r="NY118" s="21"/>
      <c r="NZ118" s="31"/>
      <c r="OA118" s="27"/>
      <c r="OB118" s="25"/>
      <c r="OF118" s="25"/>
      <c r="OG118" s="27"/>
      <c r="OJ118" s="28"/>
      <c r="OK118" s="21"/>
      <c r="OL118" s="31"/>
      <c r="OM118" s="27"/>
      <c r="ON118" s="25"/>
      <c r="OR118" s="25"/>
      <c r="OS118" s="27"/>
      <c r="OV118" s="28"/>
      <c r="OW118" s="21"/>
      <c r="OX118" s="31"/>
      <c r="OY118" s="27"/>
      <c r="OZ118" s="25"/>
      <c r="PD118" s="25"/>
      <c r="PE118" s="27"/>
      <c r="PH118" s="28"/>
      <c r="PI118" s="21"/>
      <c r="PJ118" s="31"/>
      <c r="PK118" s="27"/>
      <c r="PL118" s="25"/>
      <c r="PP118" s="25"/>
      <c r="PQ118" s="27"/>
      <c r="PT118" s="28"/>
      <c r="PU118" s="21"/>
      <c r="PV118" s="31"/>
      <c r="PW118" s="27"/>
      <c r="PX118" s="25"/>
      <c r="QB118" s="25"/>
      <c r="QC118" s="27"/>
      <c r="QF118" s="28"/>
      <c r="QG118" s="21"/>
      <c r="QH118" s="31"/>
      <c r="QI118" s="27"/>
      <c r="QJ118" s="25"/>
      <c r="QN118" s="25"/>
      <c r="QO118" s="27"/>
      <c r="QR118" s="28"/>
      <c r="QS118" s="21"/>
      <c r="QT118" s="31"/>
      <c r="QU118" s="27"/>
      <c r="QV118" s="25"/>
      <c r="QZ118" s="25"/>
      <c r="RA118" s="27"/>
      <c r="RD118" s="28"/>
      <c r="RE118" s="21"/>
      <c r="RF118" s="31"/>
      <c r="RG118" s="27"/>
      <c r="RH118" s="25"/>
      <c r="RL118" s="25"/>
      <c r="RM118" s="27"/>
      <c r="RP118" s="28"/>
      <c r="RQ118" s="21"/>
      <c r="RR118" s="31"/>
      <c r="RS118" s="27"/>
      <c r="RT118" s="25"/>
      <c r="RX118" s="25"/>
      <c r="RY118" s="27"/>
      <c r="SB118" s="28"/>
      <c r="SC118" s="21"/>
      <c r="SD118" s="31"/>
      <c r="SE118" s="27"/>
      <c r="SF118" s="25"/>
      <c r="SJ118" s="25"/>
      <c r="SK118" s="27"/>
      <c r="SN118" s="28"/>
      <c r="SO118" s="21"/>
      <c r="SP118" s="31"/>
      <c r="SQ118" s="27"/>
      <c r="SR118" s="25"/>
      <c r="SV118" s="25"/>
      <c r="SW118" s="27"/>
      <c r="SZ118" s="28"/>
      <c r="TA118" s="21"/>
      <c r="TB118" s="31"/>
      <c r="TC118" s="27"/>
      <c r="TD118" s="25"/>
      <c r="TH118" s="25"/>
      <c r="TI118" s="27"/>
      <c r="TL118" s="28"/>
      <c r="TM118" s="21"/>
      <c r="TN118" s="31"/>
      <c r="TO118" s="27"/>
      <c r="TP118" s="25"/>
      <c r="TT118" s="25"/>
      <c r="TU118" s="27"/>
      <c r="TX118" s="28"/>
      <c r="TY118" s="21"/>
      <c r="TZ118" s="31"/>
      <c r="UA118" s="27"/>
      <c r="UB118" s="25"/>
      <c r="UF118" s="25"/>
      <c r="UG118" s="27"/>
      <c r="UJ118" s="28"/>
      <c r="UK118" s="21"/>
      <c r="UL118" s="31"/>
      <c r="UM118" s="27"/>
      <c r="UN118" s="25"/>
      <c r="UR118" s="25"/>
      <c r="US118" s="27"/>
      <c r="UV118" s="28"/>
      <c r="UW118" s="21"/>
      <c r="UX118" s="31"/>
      <c r="UY118" s="27"/>
      <c r="UZ118" s="25"/>
      <c r="VD118" s="25"/>
      <c r="VE118" s="27"/>
      <c r="VH118" s="28"/>
      <c r="VI118" s="21"/>
      <c r="VJ118" s="31"/>
      <c r="VK118" s="27"/>
      <c r="VL118" s="25"/>
      <c r="VP118" s="25"/>
      <c r="VQ118" s="27"/>
      <c r="VT118" s="28"/>
      <c r="VU118" s="21"/>
      <c r="VV118" s="31"/>
      <c r="VW118" s="27"/>
      <c r="VX118" s="25"/>
      <c r="WB118" s="25"/>
      <c r="WC118" s="27"/>
      <c r="WF118" s="28"/>
      <c r="WG118" s="21"/>
      <c r="WH118" s="31"/>
      <c r="WI118" s="27"/>
      <c r="WJ118" s="25"/>
      <c r="WN118" s="25"/>
      <c r="WO118" s="27"/>
      <c r="WR118" s="28"/>
      <c r="WS118" s="21"/>
      <c r="WT118" s="31"/>
      <c r="WU118" s="27"/>
      <c r="WV118" s="25"/>
      <c r="WZ118" s="25"/>
      <c r="XA118" s="27"/>
      <c r="XD118" s="28"/>
      <c r="XE118" s="21"/>
      <c r="XF118" s="31"/>
      <c r="XG118" s="27"/>
      <c r="XH118" s="25"/>
      <c r="XL118" s="25"/>
      <c r="XM118" s="27"/>
      <c r="XP118" s="28"/>
      <c r="XQ118" s="21"/>
      <c r="XR118" s="31"/>
      <c r="XS118" s="27"/>
      <c r="XT118" s="25"/>
      <c r="XX118" s="25"/>
      <c r="XY118" s="27"/>
      <c r="YB118" s="28"/>
      <c r="YC118" s="21"/>
      <c r="YD118" s="31"/>
      <c r="YE118" s="27"/>
      <c r="YF118" s="25"/>
      <c r="YJ118" s="25"/>
      <c r="YK118" s="27"/>
      <c r="YN118" s="28"/>
      <c r="YO118" s="21"/>
      <c r="YP118" s="31"/>
      <c r="YQ118" s="27"/>
      <c r="YR118" s="25"/>
      <c r="YV118" s="25"/>
      <c r="YW118" s="27"/>
      <c r="YZ118" s="28"/>
      <c r="ZA118" s="21"/>
      <c r="ZB118" s="31"/>
      <c r="ZC118" s="27"/>
      <c r="ZD118" s="25"/>
      <c r="ZH118" s="25"/>
      <c r="ZI118" s="27"/>
      <c r="ZL118" s="28"/>
      <c r="ZM118" s="21"/>
      <c r="ZN118" s="31"/>
      <c r="ZO118" s="27"/>
      <c r="ZP118" s="25"/>
      <c r="ZT118" s="25"/>
      <c r="ZU118" s="27"/>
      <c r="ZX118" s="28"/>
      <c r="ZY118" s="21"/>
      <c r="ZZ118" s="31"/>
      <c r="AAA118" s="27"/>
      <c r="AAB118" s="25"/>
      <c r="AAF118" s="25"/>
      <c r="AAG118" s="27"/>
      <c r="AAJ118" s="28"/>
      <c r="AAK118" s="21"/>
      <c r="AAL118" s="31"/>
      <c r="AAM118" s="27"/>
      <c r="AAN118" s="25"/>
      <c r="AAR118" s="25"/>
      <c r="AAS118" s="27"/>
      <c r="AAV118" s="28"/>
      <c r="AAW118" s="21"/>
      <c r="AAX118" s="31"/>
      <c r="AAY118" s="27"/>
      <c r="AAZ118" s="25"/>
      <c r="ABD118" s="25"/>
      <c r="ABE118" s="27"/>
      <c r="ABH118" s="28"/>
      <c r="ABI118" s="21"/>
      <c r="ABJ118" s="31"/>
      <c r="ABK118" s="27"/>
      <c r="ABL118" s="25"/>
      <c r="ABP118" s="25"/>
      <c r="ABQ118" s="27"/>
      <c r="ABT118" s="28"/>
      <c r="ABU118" s="21"/>
      <c r="ABV118" s="31"/>
      <c r="ABW118" s="27"/>
      <c r="ABX118" s="25"/>
      <c r="ACB118" s="25"/>
      <c r="ACC118" s="27"/>
      <c r="ACF118" s="28"/>
      <c r="ACG118" s="21"/>
      <c r="ACH118" s="31"/>
      <c r="ACI118" s="27"/>
      <c r="ACJ118" s="25"/>
      <c r="ACN118" s="25"/>
      <c r="ACO118" s="27"/>
      <c r="ACR118" s="28"/>
      <c r="ACS118" s="21"/>
      <c r="ACT118" s="31"/>
      <c r="ACU118" s="27"/>
      <c r="ACV118" s="25"/>
      <c r="ACZ118" s="25"/>
      <c r="ADA118" s="27"/>
      <c r="ADD118" s="28"/>
      <c r="ADE118" s="21"/>
      <c r="ADF118" s="31"/>
      <c r="ADG118" s="27"/>
      <c r="ADH118" s="25"/>
      <c r="ADL118" s="25"/>
      <c r="ADM118" s="27"/>
      <c r="ADP118" s="28"/>
      <c r="ADQ118" s="21"/>
      <c r="ADR118" s="31"/>
      <c r="ADS118" s="27"/>
      <c r="ADT118" s="25"/>
      <c r="ADX118" s="25"/>
      <c r="ADY118" s="27"/>
      <c r="AEB118" s="28"/>
      <c r="AEC118" s="21"/>
      <c r="AED118" s="31"/>
      <c r="AEE118" s="27"/>
      <c r="AEF118" s="25"/>
      <c r="AEJ118" s="25"/>
      <c r="AEK118" s="27"/>
      <c r="AEN118" s="28"/>
      <c r="AEO118" s="21"/>
      <c r="AEP118" s="31"/>
      <c r="AEQ118" s="27"/>
      <c r="AER118" s="25"/>
      <c r="AEV118" s="25"/>
      <c r="AEW118" s="27"/>
      <c r="AEZ118" s="28"/>
      <c r="AFA118" s="21"/>
      <c r="AFB118" s="31"/>
      <c r="AFC118" s="27"/>
      <c r="AFD118" s="25"/>
      <c r="AFH118" s="25"/>
      <c r="AFI118" s="27"/>
      <c r="AFL118" s="28"/>
      <c r="AFM118" s="21"/>
      <c r="AFN118" s="31"/>
      <c r="AFO118" s="27"/>
      <c r="AFP118" s="25"/>
      <c r="AFT118" s="25"/>
      <c r="AFU118" s="27"/>
      <c r="AFX118" s="28"/>
      <c r="AFY118" s="21"/>
      <c r="AFZ118" s="31"/>
      <c r="AGA118" s="27"/>
      <c r="AGB118" s="25"/>
      <c r="AGF118" s="25"/>
      <c r="AGG118" s="27"/>
      <c r="AGJ118" s="28"/>
      <c r="AGK118" s="21"/>
      <c r="AGL118" s="31"/>
      <c r="AGM118" s="27"/>
      <c r="AGN118" s="25"/>
      <c r="AGR118" s="25"/>
      <c r="AGS118" s="27"/>
      <c r="AGV118" s="28"/>
      <c r="AGW118" s="21"/>
      <c r="AGX118" s="31"/>
      <c r="AGY118" s="27"/>
      <c r="AGZ118" s="25"/>
      <c r="AHD118" s="25"/>
      <c r="AHE118" s="27"/>
      <c r="AHH118" s="28"/>
      <c r="AHI118" s="21"/>
      <c r="AHJ118" s="31"/>
      <c r="AHK118" s="27"/>
      <c r="AHL118" s="25"/>
      <c r="AHP118" s="25"/>
      <c r="AHQ118" s="27"/>
      <c r="AHT118" s="28"/>
      <c r="AHU118" s="21"/>
      <c r="AHV118" s="31"/>
      <c r="AHW118" s="27"/>
      <c r="AHX118" s="25"/>
      <c r="AIB118" s="25"/>
      <c r="AIC118" s="27"/>
      <c r="AIF118" s="28"/>
      <c r="AIG118" s="21"/>
      <c r="AIH118" s="31"/>
      <c r="AII118" s="27"/>
      <c r="AIJ118" s="25"/>
      <c r="AIN118" s="25"/>
      <c r="AIO118" s="27"/>
      <c r="AIR118" s="28"/>
      <c r="AIS118" s="21"/>
      <c r="AIT118" s="31"/>
      <c r="AIU118" s="27"/>
      <c r="AIV118" s="25"/>
      <c r="AIZ118" s="25"/>
      <c r="AJA118" s="27"/>
      <c r="AJD118" s="28"/>
      <c r="AJE118" s="21"/>
      <c r="AJF118" s="31"/>
      <c r="AJG118" s="27"/>
      <c r="AJH118" s="25"/>
      <c r="AJL118" s="25"/>
      <c r="AJM118" s="27"/>
      <c r="AJP118" s="28"/>
      <c r="AJQ118" s="21"/>
      <c r="AJR118" s="31"/>
      <c r="AJS118" s="27"/>
      <c r="AJT118" s="25"/>
      <c r="AJX118" s="25"/>
      <c r="AJY118" s="27"/>
      <c r="AKB118" s="28"/>
      <c r="AKC118" s="21"/>
      <c r="AKD118" s="31"/>
      <c r="AKE118" s="27"/>
      <c r="AKF118" s="25"/>
      <c r="AKJ118" s="25"/>
      <c r="AKK118" s="27"/>
      <c r="AKN118" s="28"/>
      <c r="AKO118" s="21"/>
      <c r="AKP118" s="31"/>
      <c r="AKQ118" s="27"/>
      <c r="AKR118" s="25"/>
      <c r="AKV118" s="25"/>
      <c r="AKW118" s="27"/>
      <c r="AKZ118" s="28"/>
      <c r="ALA118" s="21"/>
      <c r="ALB118" s="31"/>
      <c r="ALC118" s="27"/>
      <c r="ALD118" s="25"/>
      <c r="ALH118" s="25"/>
      <c r="ALI118" s="27"/>
      <c r="ALL118" s="28"/>
      <c r="ALM118" s="21"/>
      <c r="ALN118" s="31"/>
      <c r="ALO118" s="27"/>
      <c r="ALP118" s="25"/>
      <c r="ALT118" s="25"/>
      <c r="ALU118" s="27"/>
      <c r="ALX118" s="28"/>
      <c r="ALY118" s="21"/>
      <c r="ALZ118" s="31"/>
      <c r="AMA118" s="27"/>
      <c r="AMB118" s="25"/>
      <c r="AMF118" s="25"/>
      <c r="AMG118" s="27"/>
      <c r="AMJ118" s="28"/>
      <c r="AMK118" s="21"/>
      <c r="AML118" s="31"/>
      <c r="AMM118" s="27"/>
      <c r="AMN118" s="25"/>
    </row>
    <row r="119" spans="1:1028" s="26" customFormat="1" x14ac:dyDescent="0.2">
      <c r="A119" s="35" t="s">
        <v>459</v>
      </c>
      <c r="B119" s="24" t="s">
        <v>469</v>
      </c>
      <c r="C119" s="36" t="s">
        <v>197</v>
      </c>
      <c r="D119" s="58">
        <v>44233</v>
      </c>
      <c r="E119" s="26" t="s">
        <v>470</v>
      </c>
      <c r="F119" s="38" t="s">
        <v>199</v>
      </c>
      <c r="G119" s="26" t="s">
        <v>211</v>
      </c>
      <c r="H119" s="58">
        <v>44235</v>
      </c>
      <c r="I119" s="27">
        <v>1</v>
      </c>
      <c r="J119" s="26" t="s">
        <v>201</v>
      </c>
      <c r="K119" s="38" t="s">
        <v>76</v>
      </c>
      <c r="L119" s="22" t="s">
        <v>192</v>
      </c>
      <c r="M119" s="22" t="s">
        <v>192</v>
      </c>
      <c r="N119" s="22" t="s">
        <v>192</v>
      </c>
      <c r="O119" s="22" t="s">
        <v>192</v>
      </c>
      <c r="P119" s="28"/>
      <c r="Q119" s="30"/>
      <c r="R119" s="31"/>
      <c r="S119" s="27"/>
      <c r="T119" s="25"/>
      <c r="X119" s="25"/>
      <c r="Y119" s="27"/>
      <c r="AB119" s="28"/>
      <c r="AC119" s="21"/>
      <c r="AD119" s="31"/>
      <c r="AE119" s="27"/>
      <c r="AF119" s="25"/>
      <c r="AJ119" s="25"/>
      <c r="AK119" s="27"/>
      <c r="AN119" s="28"/>
      <c r="AO119" s="21"/>
      <c r="AP119" s="31"/>
      <c r="AQ119" s="27"/>
      <c r="AR119" s="25"/>
      <c r="AV119" s="25"/>
      <c r="AW119" s="27"/>
      <c r="AZ119" s="28"/>
      <c r="BA119" s="21"/>
      <c r="BB119" s="31"/>
      <c r="BC119" s="27"/>
      <c r="BD119" s="25"/>
      <c r="BH119" s="25"/>
      <c r="BI119" s="27"/>
      <c r="BL119" s="28"/>
      <c r="BM119" s="21"/>
      <c r="BN119" s="31"/>
      <c r="BO119" s="27"/>
      <c r="BP119" s="25"/>
      <c r="BT119" s="25"/>
      <c r="BU119" s="27"/>
      <c r="BX119" s="28"/>
      <c r="BY119" s="21"/>
      <c r="BZ119" s="31"/>
      <c r="CA119" s="27"/>
      <c r="CB119" s="25"/>
      <c r="CF119" s="25"/>
      <c r="CG119" s="27"/>
      <c r="CJ119" s="28"/>
      <c r="CK119" s="21"/>
      <c r="CL119" s="31"/>
      <c r="CM119" s="27"/>
      <c r="CN119" s="25"/>
      <c r="CR119" s="25"/>
      <c r="CS119" s="27"/>
      <c r="CV119" s="28"/>
      <c r="CW119" s="21"/>
      <c r="CX119" s="31"/>
      <c r="CY119" s="27"/>
      <c r="CZ119" s="25"/>
      <c r="DD119" s="25"/>
      <c r="DE119" s="27"/>
      <c r="DH119" s="28"/>
      <c r="DI119" s="21"/>
      <c r="DJ119" s="31"/>
      <c r="DK119" s="27"/>
      <c r="DL119" s="25"/>
      <c r="DP119" s="25"/>
      <c r="DQ119" s="27"/>
      <c r="DT119" s="28"/>
      <c r="DU119" s="21"/>
      <c r="DV119" s="31"/>
      <c r="DW119" s="27"/>
      <c r="DX119" s="25"/>
      <c r="EB119" s="25"/>
      <c r="EC119" s="27"/>
      <c r="EF119" s="28"/>
      <c r="EG119" s="21"/>
      <c r="EH119" s="31"/>
      <c r="EI119" s="27"/>
      <c r="EJ119" s="25"/>
      <c r="EN119" s="25"/>
      <c r="EO119" s="27"/>
      <c r="ER119" s="28"/>
      <c r="ES119" s="21"/>
      <c r="ET119" s="31"/>
      <c r="EU119" s="27"/>
      <c r="EV119" s="25"/>
      <c r="EZ119" s="25"/>
      <c r="FA119" s="27"/>
      <c r="FD119" s="28"/>
      <c r="FE119" s="21"/>
      <c r="FF119" s="31"/>
      <c r="FG119" s="27"/>
      <c r="FH119" s="25"/>
      <c r="FL119" s="25"/>
      <c r="FM119" s="27"/>
      <c r="FP119" s="28"/>
      <c r="FQ119" s="21"/>
      <c r="FR119" s="31"/>
      <c r="FS119" s="27"/>
      <c r="FT119" s="25"/>
      <c r="FX119" s="25"/>
      <c r="FY119" s="27"/>
      <c r="GB119" s="28"/>
      <c r="GC119" s="21"/>
      <c r="GD119" s="31"/>
      <c r="GE119" s="27"/>
      <c r="GF119" s="25"/>
      <c r="GJ119" s="25"/>
      <c r="GK119" s="27"/>
      <c r="GN119" s="28"/>
      <c r="GO119" s="21"/>
      <c r="GP119" s="31"/>
      <c r="GQ119" s="27"/>
      <c r="GR119" s="25"/>
      <c r="GV119" s="25"/>
      <c r="GW119" s="27"/>
      <c r="GZ119" s="28"/>
      <c r="HA119" s="21"/>
      <c r="HB119" s="31"/>
      <c r="HC119" s="27"/>
      <c r="HD119" s="25"/>
      <c r="HH119" s="25"/>
      <c r="HI119" s="27"/>
      <c r="HL119" s="28"/>
      <c r="HM119" s="21"/>
      <c r="HN119" s="31"/>
      <c r="HO119" s="27"/>
      <c r="HP119" s="25"/>
      <c r="HT119" s="25"/>
      <c r="HU119" s="27"/>
      <c r="HX119" s="28"/>
      <c r="HY119" s="21"/>
      <c r="HZ119" s="31"/>
      <c r="IA119" s="27"/>
      <c r="IB119" s="25"/>
      <c r="IF119" s="25"/>
      <c r="IG119" s="27"/>
      <c r="IJ119" s="28"/>
      <c r="IK119" s="21"/>
      <c r="IL119" s="31"/>
      <c r="IM119" s="27"/>
      <c r="IN119" s="25"/>
      <c r="IR119" s="25"/>
      <c r="IS119" s="27"/>
      <c r="IV119" s="28"/>
      <c r="IW119" s="21"/>
      <c r="IX119" s="31"/>
      <c r="IY119" s="27"/>
      <c r="IZ119" s="25"/>
      <c r="JD119" s="25"/>
      <c r="JE119" s="27"/>
      <c r="JH119" s="28"/>
      <c r="JI119" s="21"/>
      <c r="JJ119" s="31"/>
      <c r="JK119" s="27"/>
      <c r="JL119" s="25"/>
      <c r="JP119" s="25"/>
      <c r="JQ119" s="27"/>
      <c r="JT119" s="28"/>
      <c r="JU119" s="21"/>
      <c r="JV119" s="31"/>
      <c r="JW119" s="27"/>
      <c r="JX119" s="25"/>
      <c r="KB119" s="25"/>
      <c r="KC119" s="27"/>
      <c r="KF119" s="28"/>
      <c r="KG119" s="21"/>
      <c r="KH119" s="31"/>
      <c r="KI119" s="27"/>
      <c r="KJ119" s="25"/>
      <c r="KN119" s="25"/>
      <c r="KO119" s="27"/>
      <c r="KR119" s="28"/>
      <c r="KS119" s="21"/>
      <c r="KT119" s="31"/>
      <c r="KU119" s="27"/>
      <c r="KV119" s="25"/>
      <c r="KZ119" s="25"/>
      <c r="LA119" s="27"/>
      <c r="LD119" s="28"/>
      <c r="LE119" s="21"/>
      <c r="LF119" s="31"/>
      <c r="LG119" s="27"/>
      <c r="LH119" s="25"/>
      <c r="LL119" s="25"/>
      <c r="LM119" s="27"/>
      <c r="LP119" s="28"/>
      <c r="LQ119" s="21"/>
      <c r="LR119" s="31"/>
      <c r="LS119" s="27"/>
      <c r="LT119" s="25"/>
      <c r="LX119" s="25"/>
      <c r="LY119" s="27"/>
      <c r="MB119" s="28"/>
      <c r="MC119" s="21"/>
      <c r="MD119" s="31"/>
      <c r="ME119" s="27"/>
      <c r="MF119" s="25"/>
      <c r="MJ119" s="25"/>
      <c r="MK119" s="27"/>
      <c r="MN119" s="28"/>
      <c r="MO119" s="21"/>
      <c r="MP119" s="31"/>
      <c r="MQ119" s="27"/>
      <c r="MR119" s="25"/>
      <c r="MV119" s="25"/>
      <c r="MW119" s="27"/>
      <c r="MZ119" s="28"/>
      <c r="NA119" s="21"/>
      <c r="NB119" s="31"/>
      <c r="NC119" s="27"/>
      <c r="ND119" s="25"/>
      <c r="NH119" s="25"/>
      <c r="NI119" s="27"/>
      <c r="NL119" s="28"/>
      <c r="NM119" s="21"/>
      <c r="NN119" s="31"/>
      <c r="NO119" s="27"/>
      <c r="NP119" s="25"/>
      <c r="NT119" s="25"/>
      <c r="NU119" s="27"/>
      <c r="NX119" s="28"/>
      <c r="NY119" s="21"/>
      <c r="NZ119" s="31"/>
      <c r="OA119" s="27"/>
      <c r="OB119" s="25"/>
      <c r="OF119" s="25"/>
      <c r="OG119" s="27"/>
      <c r="OJ119" s="28"/>
      <c r="OK119" s="21"/>
      <c r="OL119" s="31"/>
      <c r="OM119" s="27"/>
      <c r="ON119" s="25"/>
      <c r="OR119" s="25"/>
      <c r="OS119" s="27"/>
      <c r="OV119" s="28"/>
      <c r="OW119" s="21"/>
      <c r="OX119" s="31"/>
      <c r="OY119" s="27"/>
      <c r="OZ119" s="25"/>
      <c r="PD119" s="25"/>
      <c r="PE119" s="27"/>
      <c r="PH119" s="28"/>
      <c r="PI119" s="21"/>
      <c r="PJ119" s="31"/>
      <c r="PK119" s="27"/>
      <c r="PL119" s="25"/>
      <c r="PP119" s="25"/>
      <c r="PQ119" s="27"/>
      <c r="PT119" s="28"/>
      <c r="PU119" s="21"/>
      <c r="PV119" s="31"/>
      <c r="PW119" s="27"/>
      <c r="PX119" s="25"/>
      <c r="QB119" s="25"/>
      <c r="QC119" s="27"/>
      <c r="QF119" s="28"/>
      <c r="QG119" s="21"/>
      <c r="QH119" s="31"/>
      <c r="QI119" s="27"/>
      <c r="QJ119" s="25"/>
      <c r="QN119" s="25"/>
      <c r="QO119" s="27"/>
      <c r="QR119" s="28"/>
      <c r="QS119" s="21"/>
      <c r="QT119" s="31"/>
      <c r="QU119" s="27"/>
      <c r="QV119" s="25"/>
      <c r="QZ119" s="25"/>
      <c r="RA119" s="27"/>
      <c r="RD119" s="28"/>
      <c r="RE119" s="21"/>
      <c r="RF119" s="31"/>
      <c r="RG119" s="27"/>
      <c r="RH119" s="25"/>
      <c r="RL119" s="25"/>
      <c r="RM119" s="27"/>
      <c r="RP119" s="28"/>
      <c r="RQ119" s="21"/>
      <c r="RR119" s="31"/>
      <c r="RS119" s="27"/>
      <c r="RT119" s="25"/>
      <c r="RX119" s="25"/>
      <c r="RY119" s="27"/>
      <c r="SB119" s="28"/>
      <c r="SC119" s="21"/>
      <c r="SD119" s="31"/>
      <c r="SE119" s="27"/>
      <c r="SF119" s="25"/>
      <c r="SJ119" s="25"/>
      <c r="SK119" s="27"/>
      <c r="SN119" s="28"/>
      <c r="SO119" s="21"/>
      <c r="SP119" s="31"/>
      <c r="SQ119" s="27"/>
      <c r="SR119" s="25"/>
      <c r="SV119" s="25"/>
      <c r="SW119" s="27"/>
      <c r="SZ119" s="28"/>
      <c r="TA119" s="21"/>
      <c r="TB119" s="31"/>
      <c r="TC119" s="27"/>
      <c r="TD119" s="25"/>
      <c r="TH119" s="25"/>
      <c r="TI119" s="27"/>
      <c r="TL119" s="28"/>
      <c r="TM119" s="21"/>
      <c r="TN119" s="31"/>
      <c r="TO119" s="27"/>
      <c r="TP119" s="25"/>
      <c r="TT119" s="25"/>
      <c r="TU119" s="27"/>
      <c r="TX119" s="28"/>
      <c r="TY119" s="21"/>
      <c r="TZ119" s="31"/>
      <c r="UA119" s="27"/>
      <c r="UB119" s="25"/>
      <c r="UF119" s="25"/>
      <c r="UG119" s="27"/>
      <c r="UJ119" s="28"/>
      <c r="UK119" s="21"/>
      <c r="UL119" s="31"/>
      <c r="UM119" s="27"/>
      <c r="UN119" s="25"/>
      <c r="UR119" s="25"/>
      <c r="US119" s="27"/>
      <c r="UV119" s="28"/>
      <c r="UW119" s="21"/>
      <c r="UX119" s="31"/>
      <c r="UY119" s="27"/>
      <c r="UZ119" s="25"/>
      <c r="VD119" s="25"/>
      <c r="VE119" s="27"/>
      <c r="VH119" s="28"/>
      <c r="VI119" s="21"/>
      <c r="VJ119" s="31"/>
      <c r="VK119" s="27"/>
      <c r="VL119" s="25"/>
      <c r="VP119" s="25"/>
      <c r="VQ119" s="27"/>
      <c r="VT119" s="28"/>
      <c r="VU119" s="21"/>
      <c r="VV119" s="31"/>
      <c r="VW119" s="27"/>
      <c r="VX119" s="25"/>
      <c r="WB119" s="25"/>
      <c r="WC119" s="27"/>
      <c r="WF119" s="28"/>
      <c r="WG119" s="21"/>
      <c r="WH119" s="31"/>
      <c r="WI119" s="27"/>
      <c r="WJ119" s="25"/>
      <c r="WN119" s="25"/>
      <c r="WO119" s="27"/>
      <c r="WR119" s="28"/>
      <c r="WS119" s="21"/>
      <c r="WT119" s="31"/>
      <c r="WU119" s="27"/>
      <c r="WV119" s="25"/>
      <c r="WZ119" s="25"/>
      <c r="XA119" s="27"/>
      <c r="XD119" s="28"/>
      <c r="XE119" s="21"/>
      <c r="XF119" s="31"/>
      <c r="XG119" s="27"/>
      <c r="XH119" s="25"/>
      <c r="XL119" s="25"/>
      <c r="XM119" s="27"/>
      <c r="XP119" s="28"/>
      <c r="XQ119" s="21"/>
      <c r="XR119" s="31"/>
      <c r="XS119" s="27"/>
      <c r="XT119" s="25"/>
      <c r="XX119" s="25"/>
      <c r="XY119" s="27"/>
      <c r="YB119" s="28"/>
      <c r="YC119" s="21"/>
      <c r="YD119" s="31"/>
      <c r="YE119" s="27"/>
      <c r="YF119" s="25"/>
      <c r="YJ119" s="25"/>
      <c r="YK119" s="27"/>
      <c r="YN119" s="28"/>
      <c r="YO119" s="21"/>
      <c r="YP119" s="31"/>
      <c r="YQ119" s="27"/>
      <c r="YR119" s="25"/>
      <c r="YV119" s="25"/>
      <c r="YW119" s="27"/>
      <c r="YZ119" s="28"/>
      <c r="ZA119" s="21"/>
      <c r="ZB119" s="31"/>
      <c r="ZC119" s="27"/>
      <c r="ZD119" s="25"/>
      <c r="ZH119" s="25"/>
      <c r="ZI119" s="27"/>
      <c r="ZL119" s="28"/>
      <c r="ZM119" s="21"/>
      <c r="ZN119" s="31"/>
      <c r="ZO119" s="27"/>
      <c r="ZP119" s="25"/>
      <c r="ZT119" s="25"/>
      <c r="ZU119" s="27"/>
      <c r="ZX119" s="28"/>
      <c r="ZY119" s="21"/>
      <c r="ZZ119" s="31"/>
      <c r="AAA119" s="27"/>
      <c r="AAB119" s="25"/>
      <c r="AAF119" s="25"/>
      <c r="AAG119" s="27"/>
      <c r="AAJ119" s="28"/>
      <c r="AAK119" s="21"/>
      <c r="AAL119" s="31"/>
      <c r="AAM119" s="27"/>
      <c r="AAN119" s="25"/>
      <c r="AAR119" s="25"/>
      <c r="AAS119" s="27"/>
      <c r="AAV119" s="28"/>
      <c r="AAW119" s="21"/>
      <c r="AAX119" s="31"/>
      <c r="AAY119" s="27"/>
      <c r="AAZ119" s="25"/>
      <c r="ABD119" s="25"/>
      <c r="ABE119" s="27"/>
      <c r="ABH119" s="28"/>
      <c r="ABI119" s="21"/>
      <c r="ABJ119" s="31"/>
      <c r="ABK119" s="27"/>
      <c r="ABL119" s="25"/>
      <c r="ABP119" s="25"/>
      <c r="ABQ119" s="27"/>
      <c r="ABT119" s="28"/>
      <c r="ABU119" s="21"/>
      <c r="ABV119" s="31"/>
      <c r="ABW119" s="27"/>
      <c r="ABX119" s="25"/>
      <c r="ACB119" s="25"/>
      <c r="ACC119" s="27"/>
      <c r="ACF119" s="28"/>
      <c r="ACG119" s="21"/>
      <c r="ACH119" s="31"/>
      <c r="ACI119" s="27"/>
      <c r="ACJ119" s="25"/>
      <c r="ACN119" s="25"/>
      <c r="ACO119" s="27"/>
      <c r="ACR119" s="28"/>
      <c r="ACS119" s="21"/>
      <c r="ACT119" s="31"/>
      <c r="ACU119" s="27"/>
      <c r="ACV119" s="25"/>
      <c r="ACZ119" s="25"/>
      <c r="ADA119" s="27"/>
      <c r="ADD119" s="28"/>
      <c r="ADE119" s="21"/>
      <c r="ADF119" s="31"/>
      <c r="ADG119" s="27"/>
      <c r="ADH119" s="25"/>
      <c r="ADL119" s="25"/>
      <c r="ADM119" s="27"/>
      <c r="ADP119" s="28"/>
      <c r="ADQ119" s="21"/>
      <c r="ADR119" s="31"/>
      <c r="ADS119" s="27"/>
      <c r="ADT119" s="25"/>
      <c r="ADX119" s="25"/>
      <c r="ADY119" s="27"/>
      <c r="AEB119" s="28"/>
      <c r="AEC119" s="21"/>
      <c r="AED119" s="31"/>
      <c r="AEE119" s="27"/>
      <c r="AEF119" s="25"/>
      <c r="AEJ119" s="25"/>
      <c r="AEK119" s="27"/>
      <c r="AEN119" s="28"/>
      <c r="AEO119" s="21"/>
      <c r="AEP119" s="31"/>
      <c r="AEQ119" s="27"/>
      <c r="AER119" s="25"/>
      <c r="AEV119" s="25"/>
      <c r="AEW119" s="27"/>
      <c r="AEZ119" s="28"/>
      <c r="AFA119" s="21"/>
      <c r="AFB119" s="31"/>
      <c r="AFC119" s="27"/>
      <c r="AFD119" s="25"/>
      <c r="AFH119" s="25"/>
      <c r="AFI119" s="27"/>
      <c r="AFL119" s="28"/>
      <c r="AFM119" s="21"/>
      <c r="AFN119" s="31"/>
      <c r="AFO119" s="27"/>
      <c r="AFP119" s="25"/>
      <c r="AFT119" s="25"/>
      <c r="AFU119" s="27"/>
      <c r="AFX119" s="28"/>
      <c r="AFY119" s="21"/>
      <c r="AFZ119" s="31"/>
      <c r="AGA119" s="27"/>
      <c r="AGB119" s="25"/>
      <c r="AGF119" s="25"/>
      <c r="AGG119" s="27"/>
      <c r="AGJ119" s="28"/>
      <c r="AGK119" s="21"/>
      <c r="AGL119" s="31"/>
      <c r="AGM119" s="27"/>
      <c r="AGN119" s="25"/>
      <c r="AGR119" s="25"/>
      <c r="AGS119" s="27"/>
      <c r="AGV119" s="28"/>
      <c r="AGW119" s="21"/>
      <c r="AGX119" s="31"/>
      <c r="AGY119" s="27"/>
      <c r="AGZ119" s="25"/>
      <c r="AHD119" s="25"/>
      <c r="AHE119" s="27"/>
      <c r="AHH119" s="28"/>
      <c r="AHI119" s="21"/>
      <c r="AHJ119" s="31"/>
      <c r="AHK119" s="27"/>
      <c r="AHL119" s="25"/>
      <c r="AHP119" s="25"/>
      <c r="AHQ119" s="27"/>
      <c r="AHT119" s="28"/>
      <c r="AHU119" s="21"/>
      <c r="AHV119" s="31"/>
      <c r="AHW119" s="27"/>
      <c r="AHX119" s="25"/>
      <c r="AIB119" s="25"/>
      <c r="AIC119" s="27"/>
      <c r="AIF119" s="28"/>
      <c r="AIG119" s="21"/>
      <c r="AIH119" s="31"/>
      <c r="AII119" s="27"/>
      <c r="AIJ119" s="25"/>
      <c r="AIN119" s="25"/>
      <c r="AIO119" s="27"/>
      <c r="AIR119" s="28"/>
      <c r="AIS119" s="21"/>
      <c r="AIT119" s="31"/>
      <c r="AIU119" s="27"/>
      <c r="AIV119" s="25"/>
      <c r="AIZ119" s="25"/>
      <c r="AJA119" s="27"/>
      <c r="AJD119" s="28"/>
      <c r="AJE119" s="21"/>
      <c r="AJF119" s="31"/>
      <c r="AJG119" s="27"/>
      <c r="AJH119" s="25"/>
      <c r="AJL119" s="25"/>
      <c r="AJM119" s="27"/>
      <c r="AJP119" s="28"/>
      <c r="AJQ119" s="21"/>
      <c r="AJR119" s="31"/>
      <c r="AJS119" s="27"/>
      <c r="AJT119" s="25"/>
      <c r="AJX119" s="25"/>
      <c r="AJY119" s="27"/>
      <c r="AKB119" s="28"/>
      <c r="AKC119" s="21"/>
      <c r="AKD119" s="31"/>
      <c r="AKE119" s="27"/>
      <c r="AKF119" s="25"/>
      <c r="AKJ119" s="25"/>
      <c r="AKK119" s="27"/>
      <c r="AKN119" s="28"/>
      <c r="AKO119" s="21"/>
      <c r="AKP119" s="31"/>
      <c r="AKQ119" s="27"/>
      <c r="AKR119" s="25"/>
      <c r="AKV119" s="25"/>
      <c r="AKW119" s="27"/>
      <c r="AKZ119" s="28"/>
      <c r="ALA119" s="21"/>
      <c r="ALB119" s="31"/>
      <c r="ALC119" s="27"/>
      <c r="ALD119" s="25"/>
      <c r="ALH119" s="25"/>
      <c r="ALI119" s="27"/>
      <c r="ALL119" s="28"/>
      <c r="ALM119" s="21"/>
      <c r="ALN119" s="31"/>
      <c r="ALO119" s="27"/>
      <c r="ALP119" s="25"/>
      <c r="ALT119" s="25"/>
      <c r="ALU119" s="27"/>
      <c r="ALX119" s="28"/>
      <c r="ALY119" s="21"/>
      <c r="ALZ119" s="31"/>
      <c r="AMA119" s="27"/>
      <c r="AMB119" s="25"/>
      <c r="AMF119" s="25"/>
      <c r="AMG119" s="27"/>
      <c r="AMJ119" s="28"/>
      <c r="AMK119" s="21"/>
      <c r="AML119" s="31"/>
      <c r="AMM119" s="27"/>
      <c r="AMN119" s="25"/>
    </row>
    <row r="120" spans="1:1028" s="26" customFormat="1" x14ac:dyDescent="0.2">
      <c r="A120" s="35" t="s">
        <v>459</v>
      </c>
      <c r="B120" s="24" t="s">
        <v>471</v>
      </c>
      <c r="C120" s="36" t="s">
        <v>197</v>
      </c>
      <c r="D120" s="58">
        <v>44233</v>
      </c>
      <c r="E120" s="26" t="s">
        <v>472</v>
      </c>
      <c r="F120" s="38" t="s">
        <v>199</v>
      </c>
      <c r="G120" s="26" t="s">
        <v>228</v>
      </c>
      <c r="H120" s="58">
        <v>44235</v>
      </c>
      <c r="I120" s="27">
        <v>1</v>
      </c>
      <c r="J120" s="26" t="s">
        <v>201</v>
      </c>
      <c r="K120" s="38" t="s">
        <v>76</v>
      </c>
      <c r="L120" s="22" t="s">
        <v>192</v>
      </c>
      <c r="M120" s="22" t="s">
        <v>192</v>
      </c>
      <c r="N120" s="22" t="s">
        <v>192</v>
      </c>
      <c r="O120" s="22" t="s">
        <v>192</v>
      </c>
      <c r="P120" s="28" t="s">
        <v>426</v>
      </c>
      <c r="Q120" s="30"/>
      <c r="R120" s="31"/>
      <c r="S120" s="27"/>
      <c r="T120" s="25"/>
      <c r="X120" s="25"/>
      <c r="Y120" s="27"/>
      <c r="AB120" s="28"/>
      <c r="AC120" s="21"/>
      <c r="AD120" s="31"/>
      <c r="AE120" s="27"/>
      <c r="AF120" s="25"/>
      <c r="AJ120" s="25"/>
      <c r="AK120" s="27"/>
      <c r="AN120" s="28"/>
      <c r="AO120" s="21"/>
      <c r="AP120" s="31"/>
      <c r="AQ120" s="27"/>
      <c r="AR120" s="25"/>
      <c r="AV120" s="25"/>
      <c r="AW120" s="27"/>
      <c r="AZ120" s="28"/>
      <c r="BA120" s="21"/>
      <c r="BB120" s="31"/>
      <c r="BC120" s="27"/>
      <c r="BD120" s="25"/>
      <c r="BH120" s="25"/>
      <c r="BI120" s="27"/>
      <c r="BL120" s="28"/>
      <c r="BM120" s="21"/>
      <c r="BN120" s="31"/>
      <c r="BO120" s="27"/>
      <c r="BP120" s="25"/>
      <c r="BT120" s="25"/>
      <c r="BU120" s="27"/>
      <c r="BX120" s="28"/>
      <c r="BY120" s="21"/>
      <c r="BZ120" s="31"/>
      <c r="CA120" s="27"/>
      <c r="CB120" s="25"/>
      <c r="CF120" s="25"/>
      <c r="CG120" s="27"/>
      <c r="CJ120" s="28"/>
      <c r="CK120" s="21"/>
      <c r="CL120" s="31"/>
      <c r="CM120" s="27"/>
      <c r="CN120" s="25"/>
      <c r="CR120" s="25"/>
      <c r="CS120" s="27"/>
      <c r="CV120" s="28"/>
      <c r="CW120" s="21"/>
      <c r="CX120" s="31"/>
      <c r="CY120" s="27"/>
      <c r="CZ120" s="25"/>
      <c r="DD120" s="25"/>
      <c r="DE120" s="27"/>
      <c r="DH120" s="28"/>
      <c r="DI120" s="21"/>
      <c r="DJ120" s="31"/>
      <c r="DK120" s="27"/>
      <c r="DL120" s="25"/>
      <c r="DP120" s="25"/>
      <c r="DQ120" s="27"/>
      <c r="DT120" s="28"/>
      <c r="DU120" s="21"/>
      <c r="DV120" s="31"/>
      <c r="DW120" s="27"/>
      <c r="DX120" s="25"/>
      <c r="EB120" s="25"/>
      <c r="EC120" s="27"/>
      <c r="EF120" s="28"/>
      <c r="EG120" s="21"/>
      <c r="EH120" s="31"/>
      <c r="EI120" s="27"/>
      <c r="EJ120" s="25"/>
      <c r="EN120" s="25"/>
      <c r="EO120" s="27"/>
      <c r="ER120" s="28"/>
      <c r="ES120" s="21"/>
      <c r="ET120" s="31"/>
      <c r="EU120" s="27"/>
      <c r="EV120" s="25"/>
      <c r="EZ120" s="25"/>
      <c r="FA120" s="27"/>
      <c r="FD120" s="28"/>
      <c r="FE120" s="21"/>
      <c r="FF120" s="31"/>
      <c r="FG120" s="27"/>
      <c r="FH120" s="25"/>
      <c r="FL120" s="25"/>
      <c r="FM120" s="27"/>
      <c r="FP120" s="28"/>
      <c r="FQ120" s="21"/>
      <c r="FR120" s="31"/>
      <c r="FS120" s="27"/>
      <c r="FT120" s="25"/>
      <c r="FX120" s="25"/>
      <c r="FY120" s="27"/>
      <c r="GB120" s="28"/>
      <c r="GC120" s="21"/>
      <c r="GD120" s="31"/>
      <c r="GE120" s="27"/>
      <c r="GF120" s="25"/>
      <c r="GJ120" s="25"/>
      <c r="GK120" s="27"/>
      <c r="GN120" s="28"/>
      <c r="GO120" s="21"/>
      <c r="GP120" s="31"/>
      <c r="GQ120" s="27"/>
      <c r="GR120" s="25"/>
      <c r="GV120" s="25"/>
      <c r="GW120" s="27"/>
      <c r="GZ120" s="28"/>
      <c r="HA120" s="21"/>
      <c r="HB120" s="31"/>
      <c r="HC120" s="27"/>
      <c r="HD120" s="25"/>
      <c r="HH120" s="25"/>
      <c r="HI120" s="27"/>
      <c r="HL120" s="28"/>
      <c r="HM120" s="21"/>
      <c r="HN120" s="31"/>
      <c r="HO120" s="27"/>
      <c r="HP120" s="25"/>
      <c r="HT120" s="25"/>
      <c r="HU120" s="27"/>
      <c r="HX120" s="28"/>
      <c r="HY120" s="21"/>
      <c r="HZ120" s="31"/>
      <c r="IA120" s="27"/>
      <c r="IB120" s="25"/>
      <c r="IF120" s="25"/>
      <c r="IG120" s="27"/>
      <c r="IJ120" s="28"/>
      <c r="IK120" s="21"/>
      <c r="IL120" s="31"/>
      <c r="IM120" s="27"/>
      <c r="IN120" s="25"/>
      <c r="IR120" s="25"/>
      <c r="IS120" s="27"/>
      <c r="IV120" s="28"/>
      <c r="IW120" s="21"/>
      <c r="IX120" s="31"/>
      <c r="IY120" s="27"/>
      <c r="IZ120" s="25"/>
      <c r="JD120" s="25"/>
      <c r="JE120" s="27"/>
      <c r="JH120" s="28"/>
      <c r="JI120" s="21"/>
      <c r="JJ120" s="31"/>
      <c r="JK120" s="27"/>
      <c r="JL120" s="25"/>
      <c r="JP120" s="25"/>
      <c r="JQ120" s="27"/>
      <c r="JT120" s="28"/>
      <c r="JU120" s="21"/>
      <c r="JV120" s="31"/>
      <c r="JW120" s="27"/>
      <c r="JX120" s="25"/>
      <c r="KB120" s="25"/>
      <c r="KC120" s="27"/>
      <c r="KF120" s="28"/>
      <c r="KG120" s="21"/>
      <c r="KH120" s="31"/>
      <c r="KI120" s="27"/>
      <c r="KJ120" s="25"/>
      <c r="KN120" s="25"/>
      <c r="KO120" s="27"/>
      <c r="KR120" s="28"/>
      <c r="KS120" s="21"/>
      <c r="KT120" s="31"/>
      <c r="KU120" s="27"/>
      <c r="KV120" s="25"/>
      <c r="KZ120" s="25"/>
      <c r="LA120" s="27"/>
      <c r="LD120" s="28"/>
      <c r="LE120" s="21"/>
      <c r="LF120" s="31"/>
      <c r="LG120" s="27"/>
      <c r="LH120" s="25"/>
      <c r="LL120" s="25"/>
      <c r="LM120" s="27"/>
      <c r="LP120" s="28"/>
      <c r="LQ120" s="21"/>
      <c r="LR120" s="31"/>
      <c r="LS120" s="27"/>
      <c r="LT120" s="25"/>
      <c r="LX120" s="25"/>
      <c r="LY120" s="27"/>
      <c r="MB120" s="28"/>
      <c r="MC120" s="21"/>
      <c r="MD120" s="31"/>
      <c r="ME120" s="27"/>
      <c r="MF120" s="25"/>
      <c r="MJ120" s="25"/>
      <c r="MK120" s="27"/>
      <c r="MN120" s="28"/>
      <c r="MO120" s="21"/>
      <c r="MP120" s="31"/>
      <c r="MQ120" s="27"/>
      <c r="MR120" s="25"/>
      <c r="MV120" s="25"/>
      <c r="MW120" s="27"/>
      <c r="MZ120" s="28"/>
      <c r="NA120" s="21"/>
      <c r="NB120" s="31"/>
      <c r="NC120" s="27"/>
      <c r="ND120" s="25"/>
      <c r="NH120" s="25"/>
      <c r="NI120" s="27"/>
      <c r="NL120" s="28"/>
      <c r="NM120" s="21"/>
      <c r="NN120" s="31"/>
      <c r="NO120" s="27"/>
      <c r="NP120" s="25"/>
      <c r="NT120" s="25"/>
      <c r="NU120" s="27"/>
      <c r="NX120" s="28"/>
      <c r="NY120" s="21"/>
      <c r="NZ120" s="31"/>
      <c r="OA120" s="27"/>
      <c r="OB120" s="25"/>
      <c r="OF120" s="25"/>
      <c r="OG120" s="27"/>
      <c r="OJ120" s="28"/>
      <c r="OK120" s="21"/>
      <c r="OL120" s="31"/>
      <c r="OM120" s="27"/>
      <c r="ON120" s="25"/>
      <c r="OR120" s="25"/>
      <c r="OS120" s="27"/>
      <c r="OV120" s="28"/>
      <c r="OW120" s="21"/>
      <c r="OX120" s="31"/>
      <c r="OY120" s="27"/>
      <c r="OZ120" s="25"/>
      <c r="PD120" s="25"/>
      <c r="PE120" s="27"/>
      <c r="PH120" s="28"/>
      <c r="PI120" s="21"/>
      <c r="PJ120" s="31"/>
      <c r="PK120" s="27"/>
      <c r="PL120" s="25"/>
      <c r="PP120" s="25"/>
      <c r="PQ120" s="27"/>
      <c r="PT120" s="28"/>
      <c r="PU120" s="21"/>
      <c r="PV120" s="31"/>
      <c r="PW120" s="27"/>
      <c r="PX120" s="25"/>
      <c r="QB120" s="25"/>
      <c r="QC120" s="27"/>
      <c r="QF120" s="28"/>
      <c r="QG120" s="21"/>
      <c r="QH120" s="31"/>
      <c r="QI120" s="27"/>
      <c r="QJ120" s="25"/>
      <c r="QN120" s="25"/>
      <c r="QO120" s="27"/>
      <c r="QR120" s="28"/>
      <c r="QS120" s="21"/>
      <c r="QT120" s="31"/>
      <c r="QU120" s="27"/>
      <c r="QV120" s="25"/>
      <c r="QZ120" s="25"/>
      <c r="RA120" s="27"/>
      <c r="RD120" s="28"/>
      <c r="RE120" s="21"/>
      <c r="RF120" s="31"/>
      <c r="RG120" s="27"/>
      <c r="RH120" s="25"/>
      <c r="RL120" s="25"/>
      <c r="RM120" s="27"/>
      <c r="RP120" s="28"/>
      <c r="RQ120" s="21"/>
      <c r="RR120" s="31"/>
      <c r="RS120" s="27"/>
      <c r="RT120" s="25"/>
      <c r="RX120" s="25"/>
      <c r="RY120" s="27"/>
      <c r="SB120" s="28"/>
      <c r="SC120" s="21"/>
      <c r="SD120" s="31"/>
      <c r="SE120" s="27"/>
      <c r="SF120" s="25"/>
      <c r="SJ120" s="25"/>
      <c r="SK120" s="27"/>
      <c r="SN120" s="28"/>
      <c r="SO120" s="21"/>
      <c r="SP120" s="31"/>
      <c r="SQ120" s="27"/>
      <c r="SR120" s="25"/>
      <c r="SV120" s="25"/>
      <c r="SW120" s="27"/>
      <c r="SZ120" s="28"/>
      <c r="TA120" s="21"/>
      <c r="TB120" s="31"/>
      <c r="TC120" s="27"/>
      <c r="TD120" s="25"/>
      <c r="TH120" s="25"/>
      <c r="TI120" s="27"/>
      <c r="TL120" s="28"/>
      <c r="TM120" s="21"/>
      <c r="TN120" s="31"/>
      <c r="TO120" s="27"/>
      <c r="TP120" s="25"/>
      <c r="TT120" s="25"/>
      <c r="TU120" s="27"/>
      <c r="TX120" s="28"/>
      <c r="TY120" s="21"/>
      <c r="TZ120" s="31"/>
      <c r="UA120" s="27"/>
      <c r="UB120" s="25"/>
      <c r="UF120" s="25"/>
      <c r="UG120" s="27"/>
      <c r="UJ120" s="28"/>
      <c r="UK120" s="21"/>
      <c r="UL120" s="31"/>
      <c r="UM120" s="27"/>
      <c r="UN120" s="25"/>
      <c r="UR120" s="25"/>
      <c r="US120" s="27"/>
      <c r="UV120" s="28"/>
      <c r="UW120" s="21"/>
      <c r="UX120" s="31"/>
      <c r="UY120" s="27"/>
      <c r="UZ120" s="25"/>
      <c r="VD120" s="25"/>
      <c r="VE120" s="27"/>
      <c r="VH120" s="28"/>
      <c r="VI120" s="21"/>
      <c r="VJ120" s="31"/>
      <c r="VK120" s="27"/>
      <c r="VL120" s="25"/>
      <c r="VP120" s="25"/>
      <c r="VQ120" s="27"/>
      <c r="VT120" s="28"/>
      <c r="VU120" s="21"/>
      <c r="VV120" s="31"/>
      <c r="VW120" s="27"/>
      <c r="VX120" s="25"/>
      <c r="WB120" s="25"/>
      <c r="WC120" s="27"/>
      <c r="WF120" s="28"/>
      <c r="WG120" s="21"/>
      <c r="WH120" s="31"/>
      <c r="WI120" s="27"/>
      <c r="WJ120" s="25"/>
      <c r="WN120" s="25"/>
      <c r="WO120" s="27"/>
      <c r="WR120" s="28"/>
      <c r="WS120" s="21"/>
      <c r="WT120" s="31"/>
      <c r="WU120" s="27"/>
      <c r="WV120" s="25"/>
      <c r="WZ120" s="25"/>
      <c r="XA120" s="27"/>
      <c r="XD120" s="28"/>
      <c r="XE120" s="21"/>
      <c r="XF120" s="31"/>
      <c r="XG120" s="27"/>
      <c r="XH120" s="25"/>
      <c r="XL120" s="25"/>
      <c r="XM120" s="27"/>
      <c r="XP120" s="28"/>
      <c r="XQ120" s="21"/>
      <c r="XR120" s="31"/>
      <c r="XS120" s="27"/>
      <c r="XT120" s="25"/>
      <c r="XX120" s="25"/>
      <c r="XY120" s="27"/>
      <c r="YB120" s="28"/>
      <c r="YC120" s="21"/>
      <c r="YD120" s="31"/>
      <c r="YE120" s="27"/>
      <c r="YF120" s="25"/>
      <c r="YJ120" s="25"/>
      <c r="YK120" s="27"/>
      <c r="YN120" s="28"/>
      <c r="YO120" s="21"/>
      <c r="YP120" s="31"/>
      <c r="YQ120" s="27"/>
      <c r="YR120" s="25"/>
      <c r="YV120" s="25"/>
      <c r="YW120" s="27"/>
      <c r="YZ120" s="28"/>
      <c r="ZA120" s="21"/>
      <c r="ZB120" s="31"/>
      <c r="ZC120" s="27"/>
      <c r="ZD120" s="25"/>
      <c r="ZH120" s="25"/>
      <c r="ZI120" s="27"/>
      <c r="ZL120" s="28"/>
      <c r="ZM120" s="21"/>
      <c r="ZN120" s="31"/>
      <c r="ZO120" s="27"/>
      <c r="ZP120" s="25"/>
      <c r="ZT120" s="25"/>
      <c r="ZU120" s="27"/>
      <c r="ZX120" s="28"/>
      <c r="ZY120" s="21"/>
      <c r="ZZ120" s="31"/>
      <c r="AAA120" s="27"/>
      <c r="AAB120" s="25"/>
      <c r="AAF120" s="25"/>
      <c r="AAG120" s="27"/>
      <c r="AAJ120" s="28"/>
      <c r="AAK120" s="21"/>
      <c r="AAL120" s="31"/>
      <c r="AAM120" s="27"/>
      <c r="AAN120" s="25"/>
      <c r="AAR120" s="25"/>
      <c r="AAS120" s="27"/>
      <c r="AAV120" s="28"/>
      <c r="AAW120" s="21"/>
      <c r="AAX120" s="31"/>
      <c r="AAY120" s="27"/>
      <c r="AAZ120" s="25"/>
      <c r="ABD120" s="25"/>
      <c r="ABE120" s="27"/>
      <c r="ABH120" s="28"/>
      <c r="ABI120" s="21"/>
      <c r="ABJ120" s="31"/>
      <c r="ABK120" s="27"/>
      <c r="ABL120" s="25"/>
      <c r="ABP120" s="25"/>
      <c r="ABQ120" s="27"/>
      <c r="ABT120" s="28"/>
      <c r="ABU120" s="21"/>
      <c r="ABV120" s="31"/>
      <c r="ABW120" s="27"/>
      <c r="ABX120" s="25"/>
      <c r="ACB120" s="25"/>
      <c r="ACC120" s="27"/>
      <c r="ACF120" s="28"/>
      <c r="ACG120" s="21"/>
      <c r="ACH120" s="31"/>
      <c r="ACI120" s="27"/>
      <c r="ACJ120" s="25"/>
      <c r="ACN120" s="25"/>
      <c r="ACO120" s="27"/>
      <c r="ACR120" s="28"/>
      <c r="ACS120" s="21"/>
      <c r="ACT120" s="31"/>
      <c r="ACU120" s="27"/>
      <c r="ACV120" s="25"/>
      <c r="ACZ120" s="25"/>
      <c r="ADA120" s="27"/>
      <c r="ADD120" s="28"/>
      <c r="ADE120" s="21"/>
      <c r="ADF120" s="31"/>
      <c r="ADG120" s="27"/>
      <c r="ADH120" s="25"/>
      <c r="ADL120" s="25"/>
      <c r="ADM120" s="27"/>
      <c r="ADP120" s="28"/>
      <c r="ADQ120" s="21"/>
      <c r="ADR120" s="31"/>
      <c r="ADS120" s="27"/>
      <c r="ADT120" s="25"/>
      <c r="ADX120" s="25"/>
      <c r="ADY120" s="27"/>
      <c r="AEB120" s="28"/>
      <c r="AEC120" s="21"/>
      <c r="AED120" s="31"/>
      <c r="AEE120" s="27"/>
      <c r="AEF120" s="25"/>
      <c r="AEJ120" s="25"/>
      <c r="AEK120" s="27"/>
      <c r="AEN120" s="28"/>
      <c r="AEO120" s="21"/>
      <c r="AEP120" s="31"/>
      <c r="AEQ120" s="27"/>
      <c r="AER120" s="25"/>
      <c r="AEV120" s="25"/>
      <c r="AEW120" s="27"/>
      <c r="AEZ120" s="28"/>
      <c r="AFA120" s="21"/>
      <c r="AFB120" s="31"/>
      <c r="AFC120" s="27"/>
      <c r="AFD120" s="25"/>
      <c r="AFH120" s="25"/>
      <c r="AFI120" s="27"/>
      <c r="AFL120" s="28"/>
      <c r="AFM120" s="21"/>
      <c r="AFN120" s="31"/>
      <c r="AFO120" s="27"/>
      <c r="AFP120" s="25"/>
      <c r="AFT120" s="25"/>
      <c r="AFU120" s="27"/>
      <c r="AFX120" s="28"/>
      <c r="AFY120" s="21"/>
      <c r="AFZ120" s="31"/>
      <c r="AGA120" s="27"/>
      <c r="AGB120" s="25"/>
      <c r="AGF120" s="25"/>
      <c r="AGG120" s="27"/>
      <c r="AGJ120" s="28"/>
      <c r="AGK120" s="21"/>
      <c r="AGL120" s="31"/>
      <c r="AGM120" s="27"/>
      <c r="AGN120" s="25"/>
      <c r="AGR120" s="25"/>
      <c r="AGS120" s="27"/>
      <c r="AGV120" s="28"/>
      <c r="AGW120" s="21"/>
      <c r="AGX120" s="31"/>
      <c r="AGY120" s="27"/>
      <c r="AGZ120" s="25"/>
      <c r="AHD120" s="25"/>
      <c r="AHE120" s="27"/>
      <c r="AHH120" s="28"/>
      <c r="AHI120" s="21"/>
      <c r="AHJ120" s="31"/>
      <c r="AHK120" s="27"/>
      <c r="AHL120" s="25"/>
      <c r="AHP120" s="25"/>
      <c r="AHQ120" s="27"/>
      <c r="AHT120" s="28"/>
      <c r="AHU120" s="21"/>
      <c r="AHV120" s="31"/>
      <c r="AHW120" s="27"/>
      <c r="AHX120" s="25"/>
      <c r="AIB120" s="25"/>
      <c r="AIC120" s="27"/>
      <c r="AIF120" s="28"/>
      <c r="AIG120" s="21"/>
      <c r="AIH120" s="31"/>
      <c r="AII120" s="27"/>
      <c r="AIJ120" s="25"/>
      <c r="AIN120" s="25"/>
      <c r="AIO120" s="27"/>
      <c r="AIR120" s="28"/>
      <c r="AIS120" s="21"/>
      <c r="AIT120" s="31"/>
      <c r="AIU120" s="27"/>
      <c r="AIV120" s="25"/>
      <c r="AIZ120" s="25"/>
      <c r="AJA120" s="27"/>
      <c r="AJD120" s="28"/>
      <c r="AJE120" s="21"/>
      <c r="AJF120" s="31"/>
      <c r="AJG120" s="27"/>
      <c r="AJH120" s="25"/>
      <c r="AJL120" s="25"/>
      <c r="AJM120" s="27"/>
      <c r="AJP120" s="28"/>
      <c r="AJQ120" s="21"/>
      <c r="AJR120" s="31"/>
      <c r="AJS120" s="27"/>
      <c r="AJT120" s="25"/>
      <c r="AJX120" s="25"/>
      <c r="AJY120" s="27"/>
      <c r="AKB120" s="28"/>
      <c r="AKC120" s="21"/>
      <c r="AKD120" s="31"/>
      <c r="AKE120" s="27"/>
      <c r="AKF120" s="25"/>
      <c r="AKJ120" s="25"/>
      <c r="AKK120" s="27"/>
      <c r="AKN120" s="28"/>
      <c r="AKO120" s="21"/>
      <c r="AKP120" s="31"/>
      <c r="AKQ120" s="27"/>
      <c r="AKR120" s="25"/>
      <c r="AKV120" s="25"/>
      <c r="AKW120" s="27"/>
      <c r="AKZ120" s="28"/>
      <c r="ALA120" s="21"/>
      <c r="ALB120" s="31"/>
      <c r="ALC120" s="27"/>
      <c r="ALD120" s="25"/>
      <c r="ALH120" s="25"/>
      <c r="ALI120" s="27"/>
      <c r="ALL120" s="28"/>
      <c r="ALM120" s="21"/>
      <c r="ALN120" s="31"/>
      <c r="ALO120" s="27"/>
      <c r="ALP120" s="25"/>
      <c r="ALT120" s="25"/>
      <c r="ALU120" s="27"/>
      <c r="ALX120" s="28"/>
      <c r="ALY120" s="21"/>
      <c r="ALZ120" s="31"/>
      <c r="AMA120" s="27"/>
      <c r="AMB120" s="25"/>
      <c r="AMF120" s="25"/>
      <c r="AMG120" s="27"/>
      <c r="AMJ120" s="28"/>
      <c r="AMK120" s="21"/>
      <c r="AML120" s="31"/>
      <c r="AMM120" s="27"/>
      <c r="AMN120" s="25"/>
    </row>
    <row r="121" spans="1:1028" s="26" customFormat="1" x14ac:dyDescent="0.2">
      <c r="A121" s="35" t="s">
        <v>459</v>
      </c>
      <c r="B121" s="24" t="s">
        <v>473</v>
      </c>
      <c r="C121" s="36" t="s">
        <v>197</v>
      </c>
      <c r="D121" s="58">
        <v>44235</v>
      </c>
      <c r="E121" s="26" t="s">
        <v>474</v>
      </c>
      <c r="F121" s="38" t="s">
        <v>199</v>
      </c>
      <c r="G121" s="26" t="s">
        <v>239</v>
      </c>
      <c r="H121" s="58">
        <v>44235</v>
      </c>
      <c r="I121" s="27">
        <v>1</v>
      </c>
      <c r="J121" s="26" t="s">
        <v>201</v>
      </c>
      <c r="K121" s="38" t="s">
        <v>76</v>
      </c>
      <c r="L121" s="22" t="s">
        <v>192</v>
      </c>
      <c r="M121" s="22" t="s">
        <v>192</v>
      </c>
      <c r="N121" s="22" t="s">
        <v>192</v>
      </c>
      <c r="O121" s="22" t="s">
        <v>192</v>
      </c>
      <c r="P121" s="28" t="s">
        <v>322</v>
      </c>
      <c r="Q121" s="30"/>
      <c r="R121" s="31"/>
      <c r="S121" s="27"/>
      <c r="T121" s="25"/>
      <c r="X121" s="25"/>
      <c r="Y121" s="27"/>
      <c r="AB121" s="28"/>
      <c r="AC121" s="21"/>
      <c r="AD121" s="31"/>
      <c r="AE121" s="27"/>
      <c r="AF121" s="25"/>
      <c r="AJ121" s="25"/>
      <c r="AK121" s="27"/>
      <c r="AN121" s="28"/>
      <c r="AO121" s="21"/>
      <c r="AP121" s="31"/>
      <c r="AQ121" s="27"/>
      <c r="AR121" s="25"/>
      <c r="AV121" s="25"/>
      <c r="AW121" s="27"/>
      <c r="AZ121" s="28"/>
      <c r="BA121" s="21"/>
      <c r="BB121" s="31"/>
      <c r="BC121" s="27"/>
      <c r="BD121" s="25"/>
      <c r="BH121" s="25"/>
      <c r="BI121" s="27"/>
      <c r="BL121" s="28"/>
      <c r="BM121" s="21"/>
      <c r="BN121" s="31"/>
      <c r="BO121" s="27"/>
      <c r="BP121" s="25"/>
      <c r="BT121" s="25"/>
      <c r="BU121" s="27"/>
      <c r="BX121" s="28"/>
      <c r="BY121" s="21"/>
      <c r="BZ121" s="31"/>
      <c r="CA121" s="27"/>
      <c r="CB121" s="25"/>
      <c r="CF121" s="25"/>
      <c r="CG121" s="27"/>
      <c r="CJ121" s="28"/>
      <c r="CK121" s="21"/>
      <c r="CL121" s="31"/>
      <c r="CM121" s="27"/>
      <c r="CN121" s="25"/>
      <c r="CR121" s="25"/>
      <c r="CS121" s="27"/>
      <c r="CV121" s="28"/>
      <c r="CW121" s="21"/>
      <c r="CX121" s="31"/>
      <c r="CY121" s="27"/>
      <c r="CZ121" s="25"/>
      <c r="DD121" s="25"/>
      <c r="DE121" s="27"/>
      <c r="DH121" s="28"/>
      <c r="DI121" s="21"/>
      <c r="DJ121" s="31"/>
      <c r="DK121" s="27"/>
      <c r="DL121" s="25"/>
      <c r="DP121" s="25"/>
      <c r="DQ121" s="27"/>
      <c r="DT121" s="28"/>
      <c r="DU121" s="21"/>
      <c r="DV121" s="31"/>
      <c r="DW121" s="27"/>
      <c r="DX121" s="25"/>
      <c r="EB121" s="25"/>
      <c r="EC121" s="27"/>
      <c r="EF121" s="28"/>
      <c r="EG121" s="21"/>
      <c r="EH121" s="31"/>
      <c r="EI121" s="27"/>
      <c r="EJ121" s="25"/>
      <c r="EN121" s="25"/>
      <c r="EO121" s="27"/>
      <c r="ER121" s="28"/>
      <c r="ES121" s="21"/>
      <c r="ET121" s="31"/>
      <c r="EU121" s="27"/>
      <c r="EV121" s="25"/>
      <c r="EZ121" s="25"/>
      <c r="FA121" s="27"/>
      <c r="FD121" s="28"/>
      <c r="FE121" s="21"/>
      <c r="FF121" s="31"/>
      <c r="FG121" s="27"/>
      <c r="FH121" s="25"/>
      <c r="FL121" s="25"/>
      <c r="FM121" s="27"/>
      <c r="FP121" s="28"/>
      <c r="FQ121" s="21"/>
      <c r="FR121" s="31"/>
      <c r="FS121" s="27"/>
      <c r="FT121" s="25"/>
      <c r="FX121" s="25"/>
      <c r="FY121" s="27"/>
      <c r="GB121" s="28"/>
      <c r="GC121" s="21"/>
      <c r="GD121" s="31"/>
      <c r="GE121" s="27"/>
      <c r="GF121" s="25"/>
      <c r="GJ121" s="25"/>
      <c r="GK121" s="27"/>
      <c r="GN121" s="28"/>
      <c r="GO121" s="21"/>
      <c r="GP121" s="31"/>
      <c r="GQ121" s="27"/>
      <c r="GR121" s="25"/>
      <c r="GV121" s="25"/>
      <c r="GW121" s="27"/>
      <c r="GZ121" s="28"/>
      <c r="HA121" s="21"/>
      <c r="HB121" s="31"/>
      <c r="HC121" s="27"/>
      <c r="HD121" s="25"/>
      <c r="HH121" s="25"/>
      <c r="HI121" s="27"/>
      <c r="HL121" s="28"/>
      <c r="HM121" s="21"/>
      <c r="HN121" s="31"/>
      <c r="HO121" s="27"/>
      <c r="HP121" s="25"/>
      <c r="HT121" s="25"/>
      <c r="HU121" s="27"/>
      <c r="HX121" s="28"/>
      <c r="HY121" s="21"/>
      <c r="HZ121" s="31"/>
      <c r="IA121" s="27"/>
      <c r="IB121" s="25"/>
      <c r="IF121" s="25"/>
      <c r="IG121" s="27"/>
      <c r="IJ121" s="28"/>
      <c r="IK121" s="21"/>
      <c r="IL121" s="31"/>
      <c r="IM121" s="27"/>
      <c r="IN121" s="25"/>
      <c r="IR121" s="25"/>
      <c r="IS121" s="27"/>
      <c r="IV121" s="28"/>
      <c r="IW121" s="21"/>
      <c r="IX121" s="31"/>
      <c r="IY121" s="27"/>
      <c r="IZ121" s="25"/>
      <c r="JD121" s="25"/>
      <c r="JE121" s="27"/>
      <c r="JH121" s="28"/>
      <c r="JI121" s="21"/>
      <c r="JJ121" s="31"/>
      <c r="JK121" s="27"/>
      <c r="JL121" s="25"/>
      <c r="JP121" s="25"/>
      <c r="JQ121" s="27"/>
      <c r="JT121" s="28"/>
      <c r="JU121" s="21"/>
      <c r="JV121" s="31"/>
      <c r="JW121" s="27"/>
      <c r="JX121" s="25"/>
      <c r="KB121" s="25"/>
      <c r="KC121" s="27"/>
      <c r="KF121" s="28"/>
      <c r="KG121" s="21"/>
      <c r="KH121" s="31"/>
      <c r="KI121" s="27"/>
      <c r="KJ121" s="25"/>
      <c r="KN121" s="25"/>
      <c r="KO121" s="27"/>
      <c r="KR121" s="28"/>
      <c r="KS121" s="21"/>
      <c r="KT121" s="31"/>
      <c r="KU121" s="27"/>
      <c r="KV121" s="25"/>
      <c r="KZ121" s="25"/>
      <c r="LA121" s="27"/>
      <c r="LD121" s="28"/>
      <c r="LE121" s="21"/>
      <c r="LF121" s="31"/>
      <c r="LG121" s="27"/>
      <c r="LH121" s="25"/>
      <c r="LL121" s="25"/>
      <c r="LM121" s="27"/>
      <c r="LP121" s="28"/>
      <c r="LQ121" s="21"/>
      <c r="LR121" s="31"/>
      <c r="LS121" s="27"/>
      <c r="LT121" s="25"/>
      <c r="LX121" s="25"/>
      <c r="LY121" s="27"/>
      <c r="MB121" s="28"/>
      <c r="MC121" s="21"/>
      <c r="MD121" s="31"/>
      <c r="ME121" s="27"/>
      <c r="MF121" s="25"/>
      <c r="MJ121" s="25"/>
      <c r="MK121" s="27"/>
      <c r="MN121" s="28"/>
      <c r="MO121" s="21"/>
      <c r="MP121" s="31"/>
      <c r="MQ121" s="27"/>
      <c r="MR121" s="25"/>
      <c r="MV121" s="25"/>
      <c r="MW121" s="27"/>
      <c r="MZ121" s="28"/>
      <c r="NA121" s="21"/>
      <c r="NB121" s="31"/>
      <c r="NC121" s="27"/>
      <c r="ND121" s="25"/>
      <c r="NH121" s="25"/>
      <c r="NI121" s="27"/>
      <c r="NL121" s="28"/>
      <c r="NM121" s="21"/>
      <c r="NN121" s="31"/>
      <c r="NO121" s="27"/>
      <c r="NP121" s="25"/>
      <c r="NT121" s="25"/>
      <c r="NU121" s="27"/>
      <c r="NX121" s="28"/>
      <c r="NY121" s="21"/>
      <c r="NZ121" s="31"/>
      <c r="OA121" s="27"/>
      <c r="OB121" s="25"/>
      <c r="OF121" s="25"/>
      <c r="OG121" s="27"/>
      <c r="OJ121" s="28"/>
      <c r="OK121" s="21"/>
      <c r="OL121" s="31"/>
      <c r="OM121" s="27"/>
      <c r="ON121" s="25"/>
      <c r="OR121" s="25"/>
      <c r="OS121" s="27"/>
      <c r="OV121" s="28"/>
      <c r="OW121" s="21"/>
      <c r="OX121" s="31"/>
      <c r="OY121" s="27"/>
      <c r="OZ121" s="25"/>
      <c r="PD121" s="25"/>
      <c r="PE121" s="27"/>
      <c r="PH121" s="28"/>
      <c r="PI121" s="21"/>
      <c r="PJ121" s="31"/>
      <c r="PK121" s="27"/>
      <c r="PL121" s="25"/>
      <c r="PP121" s="25"/>
      <c r="PQ121" s="27"/>
      <c r="PT121" s="28"/>
      <c r="PU121" s="21"/>
      <c r="PV121" s="31"/>
      <c r="PW121" s="27"/>
      <c r="PX121" s="25"/>
      <c r="QB121" s="25"/>
      <c r="QC121" s="27"/>
      <c r="QF121" s="28"/>
      <c r="QG121" s="21"/>
      <c r="QH121" s="31"/>
      <c r="QI121" s="27"/>
      <c r="QJ121" s="25"/>
      <c r="QN121" s="25"/>
      <c r="QO121" s="27"/>
      <c r="QR121" s="28"/>
      <c r="QS121" s="21"/>
      <c r="QT121" s="31"/>
      <c r="QU121" s="27"/>
      <c r="QV121" s="25"/>
      <c r="QZ121" s="25"/>
      <c r="RA121" s="27"/>
      <c r="RD121" s="28"/>
      <c r="RE121" s="21"/>
      <c r="RF121" s="31"/>
      <c r="RG121" s="27"/>
      <c r="RH121" s="25"/>
      <c r="RL121" s="25"/>
      <c r="RM121" s="27"/>
      <c r="RP121" s="28"/>
      <c r="RQ121" s="21"/>
      <c r="RR121" s="31"/>
      <c r="RS121" s="27"/>
      <c r="RT121" s="25"/>
      <c r="RX121" s="25"/>
      <c r="RY121" s="27"/>
      <c r="SB121" s="28"/>
      <c r="SC121" s="21"/>
      <c r="SD121" s="31"/>
      <c r="SE121" s="27"/>
      <c r="SF121" s="25"/>
      <c r="SJ121" s="25"/>
      <c r="SK121" s="27"/>
      <c r="SN121" s="28"/>
      <c r="SO121" s="21"/>
      <c r="SP121" s="31"/>
      <c r="SQ121" s="27"/>
      <c r="SR121" s="25"/>
      <c r="SV121" s="25"/>
      <c r="SW121" s="27"/>
      <c r="SZ121" s="28"/>
      <c r="TA121" s="21"/>
      <c r="TB121" s="31"/>
      <c r="TC121" s="27"/>
      <c r="TD121" s="25"/>
      <c r="TH121" s="25"/>
      <c r="TI121" s="27"/>
      <c r="TL121" s="28"/>
      <c r="TM121" s="21"/>
      <c r="TN121" s="31"/>
      <c r="TO121" s="27"/>
      <c r="TP121" s="25"/>
      <c r="TT121" s="25"/>
      <c r="TU121" s="27"/>
      <c r="TX121" s="28"/>
      <c r="TY121" s="21"/>
      <c r="TZ121" s="31"/>
      <c r="UA121" s="27"/>
      <c r="UB121" s="25"/>
      <c r="UF121" s="25"/>
      <c r="UG121" s="27"/>
      <c r="UJ121" s="28"/>
      <c r="UK121" s="21"/>
      <c r="UL121" s="31"/>
      <c r="UM121" s="27"/>
      <c r="UN121" s="25"/>
      <c r="UR121" s="25"/>
      <c r="US121" s="27"/>
      <c r="UV121" s="28"/>
      <c r="UW121" s="21"/>
      <c r="UX121" s="31"/>
      <c r="UY121" s="27"/>
      <c r="UZ121" s="25"/>
      <c r="VD121" s="25"/>
      <c r="VE121" s="27"/>
      <c r="VH121" s="28"/>
      <c r="VI121" s="21"/>
      <c r="VJ121" s="31"/>
      <c r="VK121" s="27"/>
      <c r="VL121" s="25"/>
      <c r="VP121" s="25"/>
      <c r="VQ121" s="27"/>
      <c r="VT121" s="28"/>
      <c r="VU121" s="21"/>
      <c r="VV121" s="31"/>
      <c r="VW121" s="27"/>
      <c r="VX121" s="25"/>
      <c r="WB121" s="25"/>
      <c r="WC121" s="27"/>
      <c r="WF121" s="28"/>
      <c r="WG121" s="21"/>
      <c r="WH121" s="31"/>
      <c r="WI121" s="27"/>
      <c r="WJ121" s="25"/>
      <c r="WN121" s="25"/>
      <c r="WO121" s="27"/>
      <c r="WR121" s="28"/>
      <c r="WS121" s="21"/>
      <c r="WT121" s="31"/>
      <c r="WU121" s="27"/>
      <c r="WV121" s="25"/>
      <c r="WZ121" s="25"/>
      <c r="XA121" s="27"/>
      <c r="XD121" s="28"/>
      <c r="XE121" s="21"/>
      <c r="XF121" s="31"/>
      <c r="XG121" s="27"/>
      <c r="XH121" s="25"/>
      <c r="XL121" s="25"/>
      <c r="XM121" s="27"/>
      <c r="XP121" s="28"/>
      <c r="XQ121" s="21"/>
      <c r="XR121" s="31"/>
      <c r="XS121" s="27"/>
      <c r="XT121" s="25"/>
      <c r="XX121" s="25"/>
      <c r="XY121" s="27"/>
      <c r="YB121" s="28"/>
      <c r="YC121" s="21"/>
      <c r="YD121" s="31"/>
      <c r="YE121" s="27"/>
      <c r="YF121" s="25"/>
      <c r="YJ121" s="25"/>
      <c r="YK121" s="27"/>
      <c r="YN121" s="28"/>
      <c r="YO121" s="21"/>
      <c r="YP121" s="31"/>
      <c r="YQ121" s="27"/>
      <c r="YR121" s="25"/>
      <c r="YV121" s="25"/>
      <c r="YW121" s="27"/>
      <c r="YZ121" s="28"/>
      <c r="ZA121" s="21"/>
      <c r="ZB121" s="31"/>
      <c r="ZC121" s="27"/>
      <c r="ZD121" s="25"/>
      <c r="ZH121" s="25"/>
      <c r="ZI121" s="27"/>
      <c r="ZL121" s="28"/>
      <c r="ZM121" s="21"/>
      <c r="ZN121" s="31"/>
      <c r="ZO121" s="27"/>
      <c r="ZP121" s="25"/>
      <c r="ZT121" s="25"/>
      <c r="ZU121" s="27"/>
      <c r="ZX121" s="28"/>
      <c r="ZY121" s="21"/>
      <c r="ZZ121" s="31"/>
      <c r="AAA121" s="27"/>
      <c r="AAB121" s="25"/>
      <c r="AAF121" s="25"/>
      <c r="AAG121" s="27"/>
      <c r="AAJ121" s="28"/>
      <c r="AAK121" s="21"/>
      <c r="AAL121" s="31"/>
      <c r="AAM121" s="27"/>
      <c r="AAN121" s="25"/>
      <c r="AAR121" s="25"/>
      <c r="AAS121" s="27"/>
      <c r="AAV121" s="28"/>
      <c r="AAW121" s="21"/>
      <c r="AAX121" s="31"/>
      <c r="AAY121" s="27"/>
      <c r="AAZ121" s="25"/>
      <c r="ABD121" s="25"/>
      <c r="ABE121" s="27"/>
      <c r="ABH121" s="28"/>
      <c r="ABI121" s="21"/>
      <c r="ABJ121" s="31"/>
      <c r="ABK121" s="27"/>
      <c r="ABL121" s="25"/>
      <c r="ABP121" s="25"/>
      <c r="ABQ121" s="27"/>
      <c r="ABT121" s="28"/>
      <c r="ABU121" s="21"/>
      <c r="ABV121" s="31"/>
      <c r="ABW121" s="27"/>
      <c r="ABX121" s="25"/>
      <c r="ACB121" s="25"/>
      <c r="ACC121" s="27"/>
      <c r="ACF121" s="28"/>
      <c r="ACG121" s="21"/>
      <c r="ACH121" s="31"/>
      <c r="ACI121" s="27"/>
      <c r="ACJ121" s="25"/>
      <c r="ACN121" s="25"/>
      <c r="ACO121" s="27"/>
      <c r="ACR121" s="28"/>
      <c r="ACS121" s="21"/>
      <c r="ACT121" s="31"/>
      <c r="ACU121" s="27"/>
      <c r="ACV121" s="25"/>
      <c r="ACZ121" s="25"/>
      <c r="ADA121" s="27"/>
      <c r="ADD121" s="28"/>
      <c r="ADE121" s="21"/>
      <c r="ADF121" s="31"/>
      <c r="ADG121" s="27"/>
      <c r="ADH121" s="25"/>
      <c r="ADL121" s="25"/>
      <c r="ADM121" s="27"/>
      <c r="ADP121" s="28"/>
      <c r="ADQ121" s="21"/>
      <c r="ADR121" s="31"/>
      <c r="ADS121" s="27"/>
      <c r="ADT121" s="25"/>
      <c r="ADX121" s="25"/>
      <c r="ADY121" s="27"/>
      <c r="AEB121" s="28"/>
      <c r="AEC121" s="21"/>
      <c r="AED121" s="31"/>
      <c r="AEE121" s="27"/>
      <c r="AEF121" s="25"/>
      <c r="AEJ121" s="25"/>
      <c r="AEK121" s="27"/>
      <c r="AEN121" s="28"/>
      <c r="AEO121" s="21"/>
      <c r="AEP121" s="31"/>
      <c r="AEQ121" s="27"/>
      <c r="AER121" s="25"/>
      <c r="AEV121" s="25"/>
      <c r="AEW121" s="27"/>
      <c r="AEZ121" s="28"/>
      <c r="AFA121" s="21"/>
      <c r="AFB121" s="31"/>
      <c r="AFC121" s="27"/>
      <c r="AFD121" s="25"/>
      <c r="AFH121" s="25"/>
      <c r="AFI121" s="27"/>
      <c r="AFL121" s="28"/>
      <c r="AFM121" s="21"/>
      <c r="AFN121" s="31"/>
      <c r="AFO121" s="27"/>
      <c r="AFP121" s="25"/>
      <c r="AFT121" s="25"/>
      <c r="AFU121" s="27"/>
      <c r="AFX121" s="28"/>
      <c r="AFY121" s="21"/>
      <c r="AFZ121" s="31"/>
      <c r="AGA121" s="27"/>
      <c r="AGB121" s="25"/>
      <c r="AGF121" s="25"/>
      <c r="AGG121" s="27"/>
      <c r="AGJ121" s="28"/>
      <c r="AGK121" s="21"/>
      <c r="AGL121" s="31"/>
      <c r="AGM121" s="27"/>
      <c r="AGN121" s="25"/>
      <c r="AGR121" s="25"/>
      <c r="AGS121" s="27"/>
      <c r="AGV121" s="28"/>
      <c r="AGW121" s="21"/>
      <c r="AGX121" s="31"/>
      <c r="AGY121" s="27"/>
      <c r="AGZ121" s="25"/>
      <c r="AHD121" s="25"/>
      <c r="AHE121" s="27"/>
      <c r="AHH121" s="28"/>
      <c r="AHI121" s="21"/>
      <c r="AHJ121" s="31"/>
      <c r="AHK121" s="27"/>
      <c r="AHL121" s="25"/>
      <c r="AHP121" s="25"/>
      <c r="AHQ121" s="27"/>
      <c r="AHT121" s="28"/>
      <c r="AHU121" s="21"/>
      <c r="AHV121" s="31"/>
      <c r="AHW121" s="27"/>
      <c r="AHX121" s="25"/>
      <c r="AIB121" s="25"/>
      <c r="AIC121" s="27"/>
      <c r="AIF121" s="28"/>
      <c r="AIG121" s="21"/>
      <c r="AIH121" s="31"/>
      <c r="AII121" s="27"/>
      <c r="AIJ121" s="25"/>
      <c r="AIN121" s="25"/>
      <c r="AIO121" s="27"/>
      <c r="AIR121" s="28"/>
      <c r="AIS121" s="21"/>
      <c r="AIT121" s="31"/>
      <c r="AIU121" s="27"/>
      <c r="AIV121" s="25"/>
      <c r="AIZ121" s="25"/>
      <c r="AJA121" s="27"/>
      <c r="AJD121" s="28"/>
      <c r="AJE121" s="21"/>
      <c r="AJF121" s="31"/>
      <c r="AJG121" s="27"/>
      <c r="AJH121" s="25"/>
      <c r="AJL121" s="25"/>
      <c r="AJM121" s="27"/>
      <c r="AJP121" s="28"/>
      <c r="AJQ121" s="21"/>
      <c r="AJR121" s="31"/>
      <c r="AJS121" s="27"/>
      <c r="AJT121" s="25"/>
      <c r="AJX121" s="25"/>
      <c r="AJY121" s="27"/>
      <c r="AKB121" s="28"/>
      <c r="AKC121" s="21"/>
      <c r="AKD121" s="31"/>
      <c r="AKE121" s="27"/>
      <c r="AKF121" s="25"/>
      <c r="AKJ121" s="25"/>
      <c r="AKK121" s="27"/>
      <c r="AKN121" s="28"/>
      <c r="AKO121" s="21"/>
      <c r="AKP121" s="31"/>
      <c r="AKQ121" s="27"/>
      <c r="AKR121" s="25"/>
      <c r="AKV121" s="25"/>
      <c r="AKW121" s="27"/>
      <c r="AKZ121" s="28"/>
      <c r="ALA121" s="21"/>
      <c r="ALB121" s="31"/>
      <c r="ALC121" s="27"/>
      <c r="ALD121" s="25"/>
      <c r="ALH121" s="25"/>
      <c r="ALI121" s="27"/>
      <c r="ALL121" s="28"/>
      <c r="ALM121" s="21"/>
      <c r="ALN121" s="31"/>
      <c r="ALO121" s="27"/>
      <c r="ALP121" s="25"/>
      <c r="ALT121" s="25"/>
      <c r="ALU121" s="27"/>
      <c r="ALX121" s="28"/>
      <c r="ALY121" s="21"/>
      <c r="ALZ121" s="31"/>
      <c r="AMA121" s="27"/>
      <c r="AMB121" s="25"/>
      <c r="AMF121" s="25"/>
      <c r="AMG121" s="27"/>
      <c r="AMJ121" s="28"/>
      <c r="AMK121" s="21"/>
      <c r="AML121" s="31"/>
      <c r="AMM121" s="27"/>
      <c r="AMN121" s="25"/>
    </row>
    <row r="122" spans="1:1028" s="26" customFormat="1" x14ac:dyDescent="0.2">
      <c r="A122" s="35" t="s">
        <v>459</v>
      </c>
      <c r="B122" s="24" t="s">
        <v>475</v>
      </c>
      <c r="C122" s="36" t="s">
        <v>197</v>
      </c>
      <c r="D122" s="58">
        <v>44241</v>
      </c>
      <c r="E122" s="26" t="s">
        <v>476</v>
      </c>
      <c r="F122" s="38" t="s">
        <v>199</v>
      </c>
      <c r="G122" s="26" t="s">
        <v>228</v>
      </c>
      <c r="H122" s="58">
        <v>44242</v>
      </c>
      <c r="I122" s="27">
        <v>1</v>
      </c>
      <c r="J122" s="26" t="s">
        <v>201</v>
      </c>
      <c r="K122" s="38" t="s">
        <v>76</v>
      </c>
      <c r="L122" s="22" t="s">
        <v>192</v>
      </c>
      <c r="M122" s="22" t="s">
        <v>192</v>
      </c>
      <c r="N122" s="22" t="s">
        <v>192</v>
      </c>
      <c r="O122" s="22" t="s">
        <v>192</v>
      </c>
      <c r="P122" s="28" t="s">
        <v>426</v>
      </c>
      <c r="Q122" s="30"/>
      <c r="R122" s="31"/>
      <c r="S122" s="27"/>
      <c r="T122" s="25"/>
      <c r="X122" s="25"/>
      <c r="Y122" s="27"/>
      <c r="AB122" s="28"/>
      <c r="AC122" s="21"/>
      <c r="AD122" s="31"/>
      <c r="AE122" s="27"/>
      <c r="AF122" s="25"/>
      <c r="AJ122" s="25"/>
      <c r="AK122" s="27"/>
      <c r="AN122" s="28"/>
      <c r="AO122" s="21"/>
      <c r="AP122" s="31"/>
      <c r="AQ122" s="27"/>
      <c r="AR122" s="25"/>
      <c r="AV122" s="25"/>
      <c r="AW122" s="27"/>
      <c r="AZ122" s="28"/>
      <c r="BA122" s="21"/>
      <c r="BB122" s="31"/>
      <c r="BC122" s="27"/>
      <c r="BD122" s="25"/>
      <c r="BH122" s="25"/>
      <c r="BI122" s="27"/>
      <c r="BL122" s="28"/>
      <c r="BM122" s="21"/>
      <c r="BN122" s="31"/>
      <c r="BO122" s="27"/>
      <c r="BP122" s="25"/>
      <c r="BT122" s="25"/>
      <c r="BU122" s="27"/>
      <c r="BX122" s="28"/>
      <c r="BY122" s="21"/>
      <c r="BZ122" s="31"/>
      <c r="CA122" s="27"/>
      <c r="CB122" s="25"/>
      <c r="CF122" s="25"/>
      <c r="CG122" s="27"/>
      <c r="CJ122" s="28"/>
      <c r="CK122" s="21"/>
      <c r="CL122" s="31"/>
      <c r="CM122" s="27"/>
      <c r="CN122" s="25"/>
      <c r="CR122" s="25"/>
      <c r="CS122" s="27"/>
      <c r="CV122" s="28"/>
      <c r="CW122" s="21"/>
      <c r="CX122" s="31"/>
      <c r="CY122" s="27"/>
      <c r="CZ122" s="25"/>
      <c r="DD122" s="25"/>
      <c r="DE122" s="27"/>
      <c r="DH122" s="28"/>
      <c r="DI122" s="21"/>
      <c r="DJ122" s="31"/>
      <c r="DK122" s="27"/>
      <c r="DL122" s="25"/>
      <c r="DP122" s="25"/>
      <c r="DQ122" s="27"/>
      <c r="DT122" s="28"/>
      <c r="DU122" s="21"/>
      <c r="DV122" s="31"/>
      <c r="DW122" s="27"/>
      <c r="DX122" s="25"/>
      <c r="EB122" s="25"/>
      <c r="EC122" s="27"/>
      <c r="EF122" s="28"/>
      <c r="EG122" s="21"/>
      <c r="EH122" s="31"/>
      <c r="EI122" s="27"/>
      <c r="EJ122" s="25"/>
      <c r="EN122" s="25"/>
      <c r="EO122" s="27"/>
      <c r="ER122" s="28"/>
      <c r="ES122" s="21"/>
      <c r="ET122" s="31"/>
      <c r="EU122" s="27"/>
      <c r="EV122" s="25"/>
      <c r="EZ122" s="25"/>
      <c r="FA122" s="27"/>
      <c r="FD122" s="28"/>
      <c r="FE122" s="21"/>
      <c r="FF122" s="31"/>
      <c r="FG122" s="27"/>
      <c r="FH122" s="25"/>
      <c r="FL122" s="25"/>
      <c r="FM122" s="27"/>
      <c r="FP122" s="28"/>
      <c r="FQ122" s="21"/>
      <c r="FR122" s="31"/>
      <c r="FS122" s="27"/>
      <c r="FT122" s="25"/>
      <c r="FX122" s="25"/>
      <c r="FY122" s="27"/>
      <c r="GB122" s="28"/>
      <c r="GC122" s="21"/>
      <c r="GD122" s="31"/>
      <c r="GE122" s="27"/>
      <c r="GF122" s="25"/>
      <c r="GJ122" s="25"/>
      <c r="GK122" s="27"/>
      <c r="GN122" s="28"/>
      <c r="GO122" s="21"/>
      <c r="GP122" s="31"/>
      <c r="GQ122" s="27"/>
      <c r="GR122" s="25"/>
      <c r="GV122" s="25"/>
      <c r="GW122" s="27"/>
      <c r="GZ122" s="28"/>
      <c r="HA122" s="21"/>
      <c r="HB122" s="31"/>
      <c r="HC122" s="27"/>
      <c r="HD122" s="25"/>
      <c r="HH122" s="25"/>
      <c r="HI122" s="27"/>
      <c r="HL122" s="28"/>
      <c r="HM122" s="21"/>
      <c r="HN122" s="31"/>
      <c r="HO122" s="27"/>
      <c r="HP122" s="25"/>
      <c r="HT122" s="25"/>
      <c r="HU122" s="27"/>
      <c r="HX122" s="28"/>
      <c r="HY122" s="21"/>
      <c r="HZ122" s="31"/>
      <c r="IA122" s="27"/>
      <c r="IB122" s="25"/>
      <c r="IF122" s="25"/>
      <c r="IG122" s="27"/>
      <c r="IJ122" s="28"/>
      <c r="IK122" s="21"/>
      <c r="IL122" s="31"/>
      <c r="IM122" s="27"/>
      <c r="IN122" s="25"/>
      <c r="IR122" s="25"/>
      <c r="IS122" s="27"/>
      <c r="IV122" s="28"/>
      <c r="IW122" s="21"/>
      <c r="IX122" s="31"/>
      <c r="IY122" s="27"/>
      <c r="IZ122" s="25"/>
      <c r="JD122" s="25"/>
      <c r="JE122" s="27"/>
      <c r="JH122" s="28"/>
      <c r="JI122" s="21"/>
      <c r="JJ122" s="31"/>
      <c r="JK122" s="27"/>
      <c r="JL122" s="25"/>
      <c r="JP122" s="25"/>
      <c r="JQ122" s="27"/>
      <c r="JT122" s="28"/>
      <c r="JU122" s="21"/>
      <c r="JV122" s="31"/>
      <c r="JW122" s="27"/>
      <c r="JX122" s="25"/>
      <c r="KB122" s="25"/>
      <c r="KC122" s="27"/>
      <c r="KF122" s="28"/>
      <c r="KG122" s="21"/>
      <c r="KH122" s="31"/>
      <c r="KI122" s="27"/>
      <c r="KJ122" s="25"/>
      <c r="KN122" s="25"/>
      <c r="KO122" s="27"/>
      <c r="KR122" s="28"/>
      <c r="KS122" s="21"/>
      <c r="KT122" s="31"/>
      <c r="KU122" s="27"/>
      <c r="KV122" s="25"/>
      <c r="KZ122" s="25"/>
      <c r="LA122" s="27"/>
      <c r="LD122" s="28"/>
      <c r="LE122" s="21"/>
      <c r="LF122" s="31"/>
      <c r="LG122" s="27"/>
      <c r="LH122" s="25"/>
      <c r="LL122" s="25"/>
      <c r="LM122" s="27"/>
      <c r="LP122" s="28"/>
      <c r="LQ122" s="21"/>
      <c r="LR122" s="31"/>
      <c r="LS122" s="27"/>
      <c r="LT122" s="25"/>
      <c r="LX122" s="25"/>
      <c r="LY122" s="27"/>
      <c r="MB122" s="28"/>
      <c r="MC122" s="21"/>
      <c r="MD122" s="31"/>
      <c r="ME122" s="27"/>
      <c r="MF122" s="25"/>
      <c r="MJ122" s="25"/>
      <c r="MK122" s="27"/>
      <c r="MN122" s="28"/>
      <c r="MO122" s="21"/>
      <c r="MP122" s="31"/>
      <c r="MQ122" s="27"/>
      <c r="MR122" s="25"/>
      <c r="MV122" s="25"/>
      <c r="MW122" s="27"/>
      <c r="MZ122" s="28"/>
      <c r="NA122" s="21"/>
      <c r="NB122" s="31"/>
      <c r="NC122" s="27"/>
      <c r="ND122" s="25"/>
      <c r="NH122" s="25"/>
      <c r="NI122" s="27"/>
      <c r="NL122" s="28"/>
      <c r="NM122" s="21"/>
      <c r="NN122" s="31"/>
      <c r="NO122" s="27"/>
      <c r="NP122" s="25"/>
      <c r="NT122" s="25"/>
      <c r="NU122" s="27"/>
      <c r="NX122" s="28"/>
      <c r="NY122" s="21"/>
      <c r="NZ122" s="31"/>
      <c r="OA122" s="27"/>
      <c r="OB122" s="25"/>
      <c r="OF122" s="25"/>
      <c r="OG122" s="27"/>
      <c r="OJ122" s="28"/>
      <c r="OK122" s="21"/>
      <c r="OL122" s="31"/>
      <c r="OM122" s="27"/>
      <c r="ON122" s="25"/>
      <c r="OR122" s="25"/>
      <c r="OS122" s="27"/>
      <c r="OV122" s="28"/>
      <c r="OW122" s="21"/>
      <c r="OX122" s="31"/>
      <c r="OY122" s="27"/>
      <c r="OZ122" s="25"/>
      <c r="PD122" s="25"/>
      <c r="PE122" s="27"/>
      <c r="PH122" s="28"/>
      <c r="PI122" s="21"/>
      <c r="PJ122" s="31"/>
      <c r="PK122" s="27"/>
      <c r="PL122" s="25"/>
      <c r="PP122" s="25"/>
      <c r="PQ122" s="27"/>
      <c r="PT122" s="28"/>
      <c r="PU122" s="21"/>
      <c r="PV122" s="31"/>
      <c r="PW122" s="27"/>
      <c r="PX122" s="25"/>
      <c r="QB122" s="25"/>
      <c r="QC122" s="27"/>
      <c r="QF122" s="28"/>
      <c r="QG122" s="21"/>
      <c r="QH122" s="31"/>
      <c r="QI122" s="27"/>
      <c r="QJ122" s="25"/>
      <c r="QN122" s="25"/>
      <c r="QO122" s="27"/>
      <c r="QR122" s="28"/>
      <c r="QS122" s="21"/>
      <c r="QT122" s="31"/>
      <c r="QU122" s="27"/>
      <c r="QV122" s="25"/>
      <c r="QZ122" s="25"/>
      <c r="RA122" s="27"/>
      <c r="RD122" s="28"/>
      <c r="RE122" s="21"/>
      <c r="RF122" s="31"/>
      <c r="RG122" s="27"/>
      <c r="RH122" s="25"/>
      <c r="RL122" s="25"/>
      <c r="RM122" s="27"/>
      <c r="RP122" s="28"/>
      <c r="RQ122" s="21"/>
      <c r="RR122" s="31"/>
      <c r="RS122" s="27"/>
      <c r="RT122" s="25"/>
      <c r="RX122" s="25"/>
      <c r="RY122" s="27"/>
      <c r="SB122" s="28"/>
      <c r="SC122" s="21"/>
      <c r="SD122" s="31"/>
      <c r="SE122" s="27"/>
      <c r="SF122" s="25"/>
      <c r="SJ122" s="25"/>
      <c r="SK122" s="27"/>
      <c r="SN122" s="28"/>
      <c r="SO122" s="21"/>
      <c r="SP122" s="31"/>
      <c r="SQ122" s="27"/>
      <c r="SR122" s="25"/>
      <c r="SV122" s="25"/>
      <c r="SW122" s="27"/>
      <c r="SZ122" s="28"/>
      <c r="TA122" s="21"/>
      <c r="TB122" s="31"/>
      <c r="TC122" s="27"/>
      <c r="TD122" s="25"/>
      <c r="TH122" s="25"/>
      <c r="TI122" s="27"/>
      <c r="TL122" s="28"/>
      <c r="TM122" s="21"/>
      <c r="TN122" s="31"/>
      <c r="TO122" s="27"/>
      <c r="TP122" s="25"/>
      <c r="TT122" s="25"/>
      <c r="TU122" s="27"/>
      <c r="TX122" s="28"/>
      <c r="TY122" s="21"/>
      <c r="TZ122" s="31"/>
      <c r="UA122" s="27"/>
      <c r="UB122" s="25"/>
      <c r="UF122" s="25"/>
      <c r="UG122" s="27"/>
      <c r="UJ122" s="28"/>
      <c r="UK122" s="21"/>
      <c r="UL122" s="31"/>
      <c r="UM122" s="27"/>
      <c r="UN122" s="25"/>
      <c r="UR122" s="25"/>
      <c r="US122" s="27"/>
      <c r="UV122" s="28"/>
      <c r="UW122" s="21"/>
      <c r="UX122" s="31"/>
      <c r="UY122" s="27"/>
      <c r="UZ122" s="25"/>
      <c r="VD122" s="25"/>
      <c r="VE122" s="27"/>
      <c r="VH122" s="28"/>
      <c r="VI122" s="21"/>
      <c r="VJ122" s="31"/>
      <c r="VK122" s="27"/>
      <c r="VL122" s="25"/>
      <c r="VP122" s="25"/>
      <c r="VQ122" s="27"/>
      <c r="VT122" s="28"/>
      <c r="VU122" s="21"/>
      <c r="VV122" s="31"/>
      <c r="VW122" s="27"/>
      <c r="VX122" s="25"/>
      <c r="WB122" s="25"/>
      <c r="WC122" s="27"/>
      <c r="WF122" s="28"/>
      <c r="WG122" s="21"/>
      <c r="WH122" s="31"/>
      <c r="WI122" s="27"/>
      <c r="WJ122" s="25"/>
      <c r="WN122" s="25"/>
      <c r="WO122" s="27"/>
      <c r="WR122" s="28"/>
      <c r="WS122" s="21"/>
      <c r="WT122" s="31"/>
      <c r="WU122" s="27"/>
      <c r="WV122" s="25"/>
      <c r="WZ122" s="25"/>
      <c r="XA122" s="27"/>
      <c r="XD122" s="28"/>
      <c r="XE122" s="21"/>
      <c r="XF122" s="31"/>
      <c r="XG122" s="27"/>
      <c r="XH122" s="25"/>
      <c r="XL122" s="25"/>
      <c r="XM122" s="27"/>
      <c r="XP122" s="28"/>
      <c r="XQ122" s="21"/>
      <c r="XR122" s="31"/>
      <c r="XS122" s="27"/>
      <c r="XT122" s="25"/>
      <c r="XX122" s="25"/>
      <c r="XY122" s="27"/>
      <c r="YB122" s="28"/>
      <c r="YC122" s="21"/>
      <c r="YD122" s="31"/>
      <c r="YE122" s="27"/>
      <c r="YF122" s="25"/>
      <c r="YJ122" s="25"/>
      <c r="YK122" s="27"/>
      <c r="YN122" s="28"/>
      <c r="YO122" s="21"/>
      <c r="YP122" s="31"/>
      <c r="YQ122" s="27"/>
      <c r="YR122" s="25"/>
      <c r="YV122" s="25"/>
      <c r="YW122" s="27"/>
      <c r="YZ122" s="28"/>
      <c r="ZA122" s="21"/>
      <c r="ZB122" s="31"/>
      <c r="ZC122" s="27"/>
      <c r="ZD122" s="25"/>
      <c r="ZH122" s="25"/>
      <c r="ZI122" s="27"/>
      <c r="ZL122" s="28"/>
      <c r="ZM122" s="21"/>
      <c r="ZN122" s="31"/>
      <c r="ZO122" s="27"/>
      <c r="ZP122" s="25"/>
      <c r="ZT122" s="25"/>
      <c r="ZU122" s="27"/>
      <c r="ZX122" s="28"/>
      <c r="ZY122" s="21"/>
      <c r="ZZ122" s="31"/>
      <c r="AAA122" s="27"/>
      <c r="AAB122" s="25"/>
      <c r="AAF122" s="25"/>
      <c r="AAG122" s="27"/>
      <c r="AAJ122" s="28"/>
      <c r="AAK122" s="21"/>
      <c r="AAL122" s="31"/>
      <c r="AAM122" s="27"/>
      <c r="AAN122" s="25"/>
      <c r="AAR122" s="25"/>
      <c r="AAS122" s="27"/>
      <c r="AAV122" s="28"/>
      <c r="AAW122" s="21"/>
      <c r="AAX122" s="31"/>
      <c r="AAY122" s="27"/>
      <c r="AAZ122" s="25"/>
      <c r="ABD122" s="25"/>
      <c r="ABE122" s="27"/>
      <c r="ABH122" s="28"/>
      <c r="ABI122" s="21"/>
      <c r="ABJ122" s="31"/>
      <c r="ABK122" s="27"/>
      <c r="ABL122" s="25"/>
      <c r="ABP122" s="25"/>
      <c r="ABQ122" s="27"/>
      <c r="ABT122" s="28"/>
      <c r="ABU122" s="21"/>
      <c r="ABV122" s="31"/>
      <c r="ABW122" s="27"/>
      <c r="ABX122" s="25"/>
      <c r="ACB122" s="25"/>
      <c r="ACC122" s="27"/>
      <c r="ACF122" s="28"/>
      <c r="ACG122" s="21"/>
      <c r="ACH122" s="31"/>
      <c r="ACI122" s="27"/>
      <c r="ACJ122" s="25"/>
      <c r="ACN122" s="25"/>
      <c r="ACO122" s="27"/>
      <c r="ACR122" s="28"/>
      <c r="ACS122" s="21"/>
      <c r="ACT122" s="31"/>
      <c r="ACU122" s="27"/>
      <c r="ACV122" s="25"/>
      <c r="ACZ122" s="25"/>
      <c r="ADA122" s="27"/>
      <c r="ADD122" s="28"/>
      <c r="ADE122" s="21"/>
      <c r="ADF122" s="31"/>
      <c r="ADG122" s="27"/>
      <c r="ADH122" s="25"/>
      <c r="ADL122" s="25"/>
      <c r="ADM122" s="27"/>
      <c r="ADP122" s="28"/>
      <c r="ADQ122" s="21"/>
      <c r="ADR122" s="31"/>
      <c r="ADS122" s="27"/>
      <c r="ADT122" s="25"/>
      <c r="ADX122" s="25"/>
      <c r="ADY122" s="27"/>
      <c r="AEB122" s="28"/>
      <c r="AEC122" s="21"/>
      <c r="AED122" s="31"/>
      <c r="AEE122" s="27"/>
      <c r="AEF122" s="25"/>
      <c r="AEJ122" s="25"/>
      <c r="AEK122" s="27"/>
      <c r="AEN122" s="28"/>
      <c r="AEO122" s="21"/>
      <c r="AEP122" s="31"/>
      <c r="AEQ122" s="27"/>
      <c r="AER122" s="25"/>
      <c r="AEV122" s="25"/>
      <c r="AEW122" s="27"/>
      <c r="AEZ122" s="28"/>
      <c r="AFA122" s="21"/>
      <c r="AFB122" s="31"/>
      <c r="AFC122" s="27"/>
      <c r="AFD122" s="25"/>
      <c r="AFH122" s="25"/>
      <c r="AFI122" s="27"/>
      <c r="AFL122" s="28"/>
      <c r="AFM122" s="21"/>
      <c r="AFN122" s="31"/>
      <c r="AFO122" s="27"/>
      <c r="AFP122" s="25"/>
      <c r="AFT122" s="25"/>
      <c r="AFU122" s="27"/>
      <c r="AFX122" s="28"/>
      <c r="AFY122" s="21"/>
      <c r="AFZ122" s="31"/>
      <c r="AGA122" s="27"/>
      <c r="AGB122" s="25"/>
      <c r="AGF122" s="25"/>
      <c r="AGG122" s="27"/>
      <c r="AGJ122" s="28"/>
      <c r="AGK122" s="21"/>
      <c r="AGL122" s="31"/>
      <c r="AGM122" s="27"/>
      <c r="AGN122" s="25"/>
      <c r="AGR122" s="25"/>
      <c r="AGS122" s="27"/>
      <c r="AGV122" s="28"/>
      <c r="AGW122" s="21"/>
      <c r="AGX122" s="31"/>
      <c r="AGY122" s="27"/>
      <c r="AGZ122" s="25"/>
      <c r="AHD122" s="25"/>
      <c r="AHE122" s="27"/>
      <c r="AHH122" s="28"/>
      <c r="AHI122" s="21"/>
      <c r="AHJ122" s="31"/>
      <c r="AHK122" s="27"/>
      <c r="AHL122" s="25"/>
      <c r="AHP122" s="25"/>
      <c r="AHQ122" s="27"/>
      <c r="AHT122" s="28"/>
      <c r="AHU122" s="21"/>
      <c r="AHV122" s="31"/>
      <c r="AHW122" s="27"/>
      <c r="AHX122" s="25"/>
      <c r="AIB122" s="25"/>
      <c r="AIC122" s="27"/>
      <c r="AIF122" s="28"/>
      <c r="AIG122" s="21"/>
      <c r="AIH122" s="31"/>
      <c r="AII122" s="27"/>
      <c r="AIJ122" s="25"/>
      <c r="AIN122" s="25"/>
      <c r="AIO122" s="27"/>
      <c r="AIR122" s="28"/>
      <c r="AIS122" s="21"/>
      <c r="AIT122" s="31"/>
      <c r="AIU122" s="27"/>
      <c r="AIV122" s="25"/>
      <c r="AIZ122" s="25"/>
      <c r="AJA122" s="27"/>
      <c r="AJD122" s="28"/>
      <c r="AJE122" s="21"/>
      <c r="AJF122" s="31"/>
      <c r="AJG122" s="27"/>
      <c r="AJH122" s="25"/>
      <c r="AJL122" s="25"/>
      <c r="AJM122" s="27"/>
      <c r="AJP122" s="28"/>
      <c r="AJQ122" s="21"/>
      <c r="AJR122" s="31"/>
      <c r="AJS122" s="27"/>
      <c r="AJT122" s="25"/>
      <c r="AJX122" s="25"/>
      <c r="AJY122" s="27"/>
      <c r="AKB122" s="28"/>
      <c r="AKC122" s="21"/>
      <c r="AKD122" s="31"/>
      <c r="AKE122" s="27"/>
      <c r="AKF122" s="25"/>
      <c r="AKJ122" s="25"/>
      <c r="AKK122" s="27"/>
      <c r="AKN122" s="28"/>
      <c r="AKO122" s="21"/>
      <c r="AKP122" s="31"/>
      <c r="AKQ122" s="27"/>
      <c r="AKR122" s="25"/>
      <c r="AKV122" s="25"/>
      <c r="AKW122" s="27"/>
      <c r="AKZ122" s="28"/>
      <c r="ALA122" s="21"/>
      <c r="ALB122" s="31"/>
      <c r="ALC122" s="27"/>
      <c r="ALD122" s="25"/>
      <c r="ALH122" s="25"/>
      <c r="ALI122" s="27"/>
      <c r="ALL122" s="28"/>
      <c r="ALM122" s="21"/>
      <c r="ALN122" s="31"/>
      <c r="ALO122" s="27"/>
      <c r="ALP122" s="25"/>
      <c r="ALT122" s="25"/>
      <c r="ALU122" s="27"/>
      <c r="ALX122" s="28"/>
      <c r="ALY122" s="21"/>
      <c r="ALZ122" s="31"/>
      <c r="AMA122" s="27"/>
      <c r="AMB122" s="25"/>
      <c r="AMF122" s="25"/>
      <c r="AMG122" s="27"/>
      <c r="AMJ122" s="28"/>
      <c r="AMK122" s="21"/>
      <c r="AML122" s="31"/>
      <c r="AMM122" s="27"/>
      <c r="AMN122" s="25"/>
    </row>
    <row r="123" spans="1:1028" s="26" customFormat="1" ht="63.75" x14ac:dyDescent="0.2">
      <c r="A123" s="35" t="s">
        <v>459</v>
      </c>
      <c r="B123" s="24" t="s">
        <v>477</v>
      </c>
      <c r="C123" s="36" t="s">
        <v>197</v>
      </c>
      <c r="D123" s="58">
        <v>44249</v>
      </c>
      <c r="E123" s="26" t="s">
        <v>472</v>
      </c>
      <c r="F123" s="38" t="s">
        <v>199</v>
      </c>
      <c r="G123" s="26" t="s">
        <v>228</v>
      </c>
      <c r="H123" s="58">
        <v>44250</v>
      </c>
      <c r="I123" s="27">
        <v>1</v>
      </c>
      <c r="J123" s="26" t="s">
        <v>201</v>
      </c>
      <c r="K123" s="38" t="s">
        <v>76</v>
      </c>
      <c r="L123" s="22" t="s">
        <v>192</v>
      </c>
      <c r="M123" s="22" t="s">
        <v>192</v>
      </c>
      <c r="N123" s="22" t="s">
        <v>192</v>
      </c>
      <c r="O123" s="22" t="s">
        <v>192</v>
      </c>
      <c r="P123" s="28" t="s">
        <v>478</v>
      </c>
      <c r="Q123" s="30"/>
      <c r="R123" s="31"/>
      <c r="S123" s="27"/>
      <c r="T123" s="25"/>
      <c r="X123" s="25"/>
      <c r="Y123" s="27"/>
      <c r="AB123" s="28"/>
      <c r="AC123" s="21"/>
      <c r="AD123" s="31"/>
      <c r="AE123" s="27"/>
      <c r="AF123" s="25"/>
      <c r="AJ123" s="25"/>
      <c r="AK123" s="27"/>
      <c r="AN123" s="28"/>
      <c r="AO123" s="21"/>
      <c r="AP123" s="31"/>
      <c r="AQ123" s="27"/>
      <c r="AR123" s="25"/>
      <c r="AV123" s="25"/>
      <c r="AW123" s="27"/>
      <c r="AZ123" s="28"/>
      <c r="BA123" s="21"/>
      <c r="BB123" s="31"/>
      <c r="BC123" s="27"/>
      <c r="BD123" s="25"/>
      <c r="BH123" s="25"/>
      <c r="BI123" s="27"/>
      <c r="BL123" s="28"/>
      <c r="BM123" s="21"/>
      <c r="BN123" s="31"/>
      <c r="BO123" s="27"/>
      <c r="BP123" s="25"/>
      <c r="BT123" s="25"/>
      <c r="BU123" s="27"/>
      <c r="BX123" s="28"/>
      <c r="BY123" s="21"/>
      <c r="BZ123" s="31"/>
      <c r="CA123" s="27"/>
      <c r="CB123" s="25"/>
      <c r="CF123" s="25"/>
      <c r="CG123" s="27"/>
      <c r="CJ123" s="28"/>
      <c r="CK123" s="21"/>
      <c r="CL123" s="31"/>
      <c r="CM123" s="27"/>
      <c r="CN123" s="25"/>
      <c r="CR123" s="25"/>
      <c r="CS123" s="27"/>
      <c r="CV123" s="28"/>
      <c r="CW123" s="21"/>
      <c r="CX123" s="31"/>
      <c r="CY123" s="27"/>
      <c r="CZ123" s="25"/>
      <c r="DD123" s="25"/>
      <c r="DE123" s="27"/>
      <c r="DH123" s="28"/>
      <c r="DI123" s="21"/>
      <c r="DJ123" s="31"/>
      <c r="DK123" s="27"/>
      <c r="DL123" s="25"/>
      <c r="DP123" s="25"/>
      <c r="DQ123" s="27"/>
      <c r="DT123" s="28"/>
      <c r="DU123" s="21"/>
      <c r="DV123" s="31"/>
      <c r="DW123" s="27"/>
      <c r="DX123" s="25"/>
      <c r="EB123" s="25"/>
      <c r="EC123" s="27"/>
      <c r="EF123" s="28"/>
      <c r="EG123" s="21"/>
      <c r="EH123" s="31"/>
      <c r="EI123" s="27"/>
      <c r="EJ123" s="25"/>
      <c r="EN123" s="25"/>
      <c r="EO123" s="27"/>
      <c r="ER123" s="28"/>
      <c r="ES123" s="21"/>
      <c r="ET123" s="31"/>
      <c r="EU123" s="27"/>
      <c r="EV123" s="25"/>
      <c r="EZ123" s="25"/>
      <c r="FA123" s="27"/>
      <c r="FD123" s="28"/>
      <c r="FE123" s="21"/>
      <c r="FF123" s="31"/>
      <c r="FG123" s="27"/>
      <c r="FH123" s="25"/>
      <c r="FL123" s="25"/>
      <c r="FM123" s="27"/>
      <c r="FP123" s="28"/>
      <c r="FQ123" s="21"/>
      <c r="FR123" s="31"/>
      <c r="FS123" s="27"/>
      <c r="FT123" s="25"/>
      <c r="FX123" s="25"/>
      <c r="FY123" s="27"/>
      <c r="GB123" s="28"/>
      <c r="GC123" s="21"/>
      <c r="GD123" s="31"/>
      <c r="GE123" s="27"/>
      <c r="GF123" s="25"/>
      <c r="GJ123" s="25"/>
      <c r="GK123" s="27"/>
      <c r="GN123" s="28"/>
      <c r="GO123" s="21"/>
      <c r="GP123" s="31"/>
      <c r="GQ123" s="27"/>
      <c r="GR123" s="25"/>
      <c r="GV123" s="25"/>
      <c r="GW123" s="27"/>
      <c r="GZ123" s="28"/>
      <c r="HA123" s="21"/>
      <c r="HB123" s="31"/>
      <c r="HC123" s="27"/>
      <c r="HD123" s="25"/>
      <c r="HH123" s="25"/>
      <c r="HI123" s="27"/>
      <c r="HL123" s="28"/>
      <c r="HM123" s="21"/>
      <c r="HN123" s="31"/>
      <c r="HO123" s="27"/>
      <c r="HP123" s="25"/>
      <c r="HT123" s="25"/>
      <c r="HU123" s="27"/>
      <c r="HX123" s="28"/>
      <c r="HY123" s="21"/>
      <c r="HZ123" s="31"/>
      <c r="IA123" s="27"/>
      <c r="IB123" s="25"/>
      <c r="IF123" s="25"/>
      <c r="IG123" s="27"/>
      <c r="IJ123" s="28"/>
      <c r="IK123" s="21"/>
      <c r="IL123" s="31"/>
      <c r="IM123" s="27"/>
      <c r="IN123" s="25"/>
      <c r="IR123" s="25"/>
      <c r="IS123" s="27"/>
      <c r="IV123" s="28"/>
      <c r="IW123" s="21"/>
      <c r="IX123" s="31"/>
      <c r="IY123" s="27"/>
      <c r="IZ123" s="25"/>
      <c r="JD123" s="25"/>
      <c r="JE123" s="27"/>
      <c r="JH123" s="28"/>
      <c r="JI123" s="21"/>
      <c r="JJ123" s="31"/>
      <c r="JK123" s="27"/>
      <c r="JL123" s="25"/>
      <c r="JP123" s="25"/>
      <c r="JQ123" s="27"/>
      <c r="JT123" s="28"/>
      <c r="JU123" s="21"/>
      <c r="JV123" s="31"/>
      <c r="JW123" s="27"/>
      <c r="JX123" s="25"/>
      <c r="KB123" s="25"/>
      <c r="KC123" s="27"/>
      <c r="KF123" s="28"/>
      <c r="KG123" s="21"/>
      <c r="KH123" s="31"/>
      <c r="KI123" s="27"/>
      <c r="KJ123" s="25"/>
      <c r="KN123" s="25"/>
      <c r="KO123" s="27"/>
      <c r="KR123" s="28"/>
      <c r="KS123" s="21"/>
      <c r="KT123" s="31"/>
      <c r="KU123" s="27"/>
      <c r="KV123" s="25"/>
      <c r="KZ123" s="25"/>
      <c r="LA123" s="27"/>
      <c r="LD123" s="28"/>
      <c r="LE123" s="21"/>
      <c r="LF123" s="31"/>
      <c r="LG123" s="27"/>
      <c r="LH123" s="25"/>
      <c r="LL123" s="25"/>
      <c r="LM123" s="27"/>
      <c r="LP123" s="28"/>
      <c r="LQ123" s="21"/>
      <c r="LR123" s="31"/>
      <c r="LS123" s="27"/>
      <c r="LT123" s="25"/>
      <c r="LX123" s="25"/>
      <c r="LY123" s="27"/>
      <c r="MB123" s="28"/>
      <c r="MC123" s="21"/>
      <c r="MD123" s="31"/>
      <c r="ME123" s="27"/>
      <c r="MF123" s="25"/>
      <c r="MJ123" s="25"/>
      <c r="MK123" s="27"/>
      <c r="MN123" s="28"/>
      <c r="MO123" s="21"/>
      <c r="MP123" s="31"/>
      <c r="MQ123" s="27"/>
      <c r="MR123" s="25"/>
      <c r="MV123" s="25"/>
      <c r="MW123" s="27"/>
      <c r="MZ123" s="28"/>
      <c r="NA123" s="21"/>
      <c r="NB123" s="31"/>
      <c r="NC123" s="27"/>
      <c r="ND123" s="25"/>
      <c r="NH123" s="25"/>
      <c r="NI123" s="27"/>
      <c r="NL123" s="28"/>
      <c r="NM123" s="21"/>
      <c r="NN123" s="31"/>
      <c r="NO123" s="27"/>
      <c r="NP123" s="25"/>
      <c r="NT123" s="25"/>
      <c r="NU123" s="27"/>
      <c r="NX123" s="28"/>
      <c r="NY123" s="21"/>
      <c r="NZ123" s="31"/>
      <c r="OA123" s="27"/>
      <c r="OB123" s="25"/>
      <c r="OF123" s="25"/>
      <c r="OG123" s="27"/>
      <c r="OJ123" s="28"/>
      <c r="OK123" s="21"/>
      <c r="OL123" s="31"/>
      <c r="OM123" s="27"/>
      <c r="ON123" s="25"/>
      <c r="OR123" s="25"/>
      <c r="OS123" s="27"/>
      <c r="OV123" s="28"/>
      <c r="OW123" s="21"/>
      <c r="OX123" s="31"/>
      <c r="OY123" s="27"/>
      <c r="OZ123" s="25"/>
      <c r="PD123" s="25"/>
      <c r="PE123" s="27"/>
      <c r="PH123" s="28"/>
      <c r="PI123" s="21"/>
      <c r="PJ123" s="31"/>
      <c r="PK123" s="27"/>
      <c r="PL123" s="25"/>
      <c r="PP123" s="25"/>
      <c r="PQ123" s="27"/>
      <c r="PT123" s="28"/>
      <c r="PU123" s="21"/>
      <c r="PV123" s="31"/>
      <c r="PW123" s="27"/>
      <c r="PX123" s="25"/>
      <c r="QB123" s="25"/>
      <c r="QC123" s="27"/>
      <c r="QF123" s="28"/>
      <c r="QG123" s="21"/>
      <c r="QH123" s="31"/>
      <c r="QI123" s="27"/>
      <c r="QJ123" s="25"/>
      <c r="QN123" s="25"/>
      <c r="QO123" s="27"/>
      <c r="QR123" s="28"/>
      <c r="QS123" s="21"/>
      <c r="QT123" s="31"/>
      <c r="QU123" s="27"/>
      <c r="QV123" s="25"/>
      <c r="QZ123" s="25"/>
      <c r="RA123" s="27"/>
      <c r="RD123" s="28"/>
      <c r="RE123" s="21"/>
      <c r="RF123" s="31"/>
      <c r="RG123" s="27"/>
      <c r="RH123" s="25"/>
      <c r="RL123" s="25"/>
      <c r="RM123" s="27"/>
      <c r="RP123" s="28"/>
      <c r="RQ123" s="21"/>
      <c r="RR123" s="31"/>
      <c r="RS123" s="27"/>
      <c r="RT123" s="25"/>
      <c r="RX123" s="25"/>
      <c r="RY123" s="27"/>
      <c r="SB123" s="28"/>
      <c r="SC123" s="21"/>
      <c r="SD123" s="31"/>
      <c r="SE123" s="27"/>
      <c r="SF123" s="25"/>
      <c r="SJ123" s="25"/>
      <c r="SK123" s="27"/>
      <c r="SN123" s="28"/>
      <c r="SO123" s="21"/>
      <c r="SP123" s="31"/>
      <c r="SQ123" s="27"/>
      <c r="SR123" s="25"/>
      <c r="SV123" s="25"/>
      <c r="SW123" s="27"/>
      <c r="SZ123" s="28"/>
      <c r="TA123" s="21"/>
      <c r="TB123" s="31"/>
      <c r="TC123" s="27"/>
      <c r="TD123" s="25"/>
      <c r="TH123" s="25"/>
      <c r="TI123" s="27"/>
      <c r="TL123" s="28"/>
      <c r="TM123" s="21"/>
      <c r="TN123" s="31"/>
      <c r="TO123" s="27"/>
      <c r="TP123" s="25"/>
      <c r="TT123" s="25"/>
      <c r="TU123" s="27"/>
      <c r="TX123" s="28"/>
      <c r="TY123" s="21"/>
      <c r="TZ123" s="31"/>
      <c r="UA123" s="27"/>
      <c r="UB123" s="25"/>
      <c r="UF123" s="25"/>
      <c r="UG123" s="27"/>
      <c r="UJ123" s="28"/>
      <c r="UK123" s="21"/>
      <c r="UL123" s="31"/>
      <c r="UM123" s="27"/>
      <c r="UN123" s="25"/>
      <c r="UR123" s="25"/>
      <c r="US123" s="27"/>
      <c r="UV123" s="28"/>
      <c r="UW123" s="21"/>
      <c r="UX123" s="31"/>
      <c r="UY123" s="27"/>
      <c r="UZ123" s="25"/>
      <c r="VD123" s="25"/>
      <c r="VE123" s="27"/>
      <c r="VH123" s="28"/>
      <c r="VI123" s="21"/>
      <c r="VJ123" s="31"/>
      <c r="VK123" s="27"/>
      <c r="VL123" s="25"/>
      <c r="VP123" s="25"/>
      <c r="VQ123" s="27"/>
      <c r="VT123" s="28"/>
      <c r="VU123" s="21"/>
      <c r="VV123" s="31"/>
      <c r="VW123" s="27"/>
      <c r="VX123" s="25"/>
      <c r="WB123" s="25"/>
      <c r="WC123" s="27"/>
      <c r="WF123" s="28"/>
      <c r="WG123" s="21"/>
      <c r="WH123" s="31"/>
      <c r="WI123" s="27"/>
      <c r="WJ123" s="25"/>
      <c r="WN123" s="25"/>
      <c r="WO123" s="27"/>
      <c r="WR123" s="28"/>
      <c r="WS123" s="21"/>
      <c r="WT123" s="31"/>
      <c r="WU123" s="27"/>
      <c r="WV123" s="25"/>
      <c r="WZ123" s="25"/>
      <c r="XA123" s="27"/>
      <c r="XD123" s="28"/>
      <c r="XE123" s="21"/>
      <c r="XF123" s="31"/>
      <c r="XG123" s="27"/>
      <c r="XH123" s="25"/>
      <c r="XL123" s="25"/>
      <c r="XM123" s="27"/>
      <c r="XP123" s="28"/>
      <c r="XQ123" s="21"/>
      <c r="XR123" s="31"/>
      <c r="XS123" s="27"/>
      <c r="XT123" s="25"/>
      <c r="XX123" s="25"/>
      <c r="XY123" s="27"/>
      <c r="YB123" s="28"/>
      <c r="YC123" s="21"/>
      <c r="YD123" s="31"/>
      <c r="YE123" s="27"/>
      <c r="YF123" s="25"/>
      <c r="YJ123" s="25"/>
      <c r="YK123" s="27"/>
      <c r="YN123" s="28"/>
      <c r="YO123" s="21"/>
      <c r="YP123" s="31"/>
      <c r="YQ123" s="27"/>
      <c r="YR123" s="25"/>
      <c r="YV123" s="25"/>
      <c r="YW123" s="27"/>
      <c r="YZ123" s="28"/>
      <c r="ZA123" s="21"/>
      <c r="ZB123" s="31"/>
      <c r="ZC123" s="27"/>
      <c r="ZD123" s="25"/>
      <c r="ZH123" s="25"/>
      <c r="ZI123" s="27"/>
      <c r="ZL123" s="28"/>
      <c r="ZM123" s="21"/>
      <c r="ZN123" s="31"/>
      <c r="ZO123" s="27"/>
      <c r="ZP123" s="25"/>
      <c r="ZT123" s="25"/>
      <c r="ZU123" s="27"/>
      <c r="ZX123" s="28"/>
      <c r="ZY123" s="21"/>
      <c r="ZZ123" s="31"/>
      <c r="AAA123" s="27"/>
      <c r="AAB123" s="25"/>
      <c r="AAF123" s="25"/>
      <c r="AAG123" s="27"/>
      <c r="AAJ123" s="28"/>
      <c r="AAK123" s="21"/>
      <c r="AAL123" s="31"/>
      <c r="AAM123" s="27"/>
      <c r="AAN123" s="25"/>
      <c r="AAR123" s="25"/>
      <c r="AAS123" s="27"/>
      <c r="AAV123" s="28"/>
      <c r="AAW123" s="21"/>
      <c r="AAX123" s="31"/>
      <c r="AAY123" s="27"/>
      <c r="AAZ123" s="25"/>
      <c r="ABD123" s="25"/>
      <c r="ABE123" s="27"/>
      <c r="ABH123" s="28"/>
      <c r="ABI123" s="21"/>
      <c r="ABJ123" s="31"/>
      <c r="ABK123" s="27"/>
      <c r="ABL123" s="25"/>
      <c r="ABP123" s="25"/>
      <c r="ABQ123" s="27"/>
      <c r="ABT123" s="28"/>
      <c r="ABU123" s="21"/>
      <c r="ABV123" s="31"/>
      <c r="ABW123" s="27"/>
      <c r="ABX123" s="25"/>
      <c r="ACB123" s="25"/>
      <c r="ACC123" s="27"/>
      <c r="ACF123" s="28"/>
      <c r="ACG123" s="21"/>
      <c r="ACH123" s="31"/>
      <c r="ACI123" s="27"/>
      <c r="ACJ123" s="25"/>
      <c r="ACN123" s="25"/>
      <c r="ACO123" s="27"/>
      <c r="ACR123" s="28"/>
      <c r="ACS123" s="21"/>
      <c r="ACT123" s="31"/>
      <c r="ACU123" s="27"/>
      <c r="ACV123" s="25"/>
      <c r="ACZ123" s="25"/>
      <c r="ADA123" s="27"/>
      <c r="ADD123" s="28"/>
      <c r="ADE123" s="21"/>
      <c r="ADF123" s="31"/>
      <c r="ADG123" s="27"/>
      <c r="ADH123" s="25"/>
      <c r="ADL123" s="25"/>
      <c r="ADM123" s="27"/>
      <c r="ADP123" s="28"/>
      <c r="ADQ123" s="21"/>
      <c r="ADR123" s="31"/>
      <c r="ADS123" s="27"/>
      <c r="ADT123" s="25"/>
      <c r="ADX123" s="25"/>
      <c r="ADY123" s="27"/>
      <c r="AEB123" s="28"/>
      <c r="AEC123" s="21"/>
      <c r="AED123" s="31"/>
      <c r="AEE123" s="27"/>
      <c r="AEF123" s="25"/>
      <c r="AEJ123" s="25"/>
      <c r="AEK123" s="27"/>
      <c r="AEN123" s="28"/>
      <c r="AEO123" s="21"/>
      <c r="AEP123" s="31"/>
      <c r="AEQ123" s="27"/>
      <c r="AER123" s="25"/>
      <c r="AEV123" s="25"/>
      <c r="AEW123" s="27"/>
      <c r="AEZ123" s="28"/>
      <c r="AFA123" s="21"/>
      <c r="AFB123" s="31"/>
      <c r="AFC123" s="27"/>
      <c r="AFD123" s="25"/>
      <c r="AFH123" s="25"/>
      <c r="AFI123" s="27"/>
      <c r="AFL123" s="28"/>
      <c r="AFM123" s="21"/>
      <c r="AFN123" s="31"/>
      <c r="AFO123" s="27"/>
      <c r="AFP123" s="25"/>
      <c r="AFT123" s="25"/>
      <c r="AFU123" s="27"/>
      <c r="AFX123" s="28"/>
      <c r="AFY123" s="21"/>
      <c r="AFZ123" s="31"/>
      <c r="AGA123" s="27"/>
      <c r="AGB123" s="25"/>
      <c r="AGF123" s="25"/>
      <c r="AGG123" s="27"/>
      <c r="AGJ123" s="28"/>
      <c r="AGK123" s="21"/>
      <c r="AGL123" s="31"/>
      <c r="AGM123" s="27"/>
      <c r="AGN123" s="25"/>
      <c r="AGR123" s="25"/>
      <c r="AGS123" s="27"/>
      <c r="AGV123" s="28"/>
      <c r="AGW123" s="21"/>
      <c r="AGX123" s="31"/>
      <c r="AGY123" s="27"/>
      <c r="AGZ123" s="25"/>
      <c r="AHD123" s="25"/>
      <c r="AHE123" s="27"/>
      <c r="AHH123" s="28"/>
      <c r="AHI123" s="21"/>
      <c r="AHJ123" s="31"/>
      <c r="AHK123" s="27"/>
      <c r="AHL123" s="25"/>
      <c r="AHP123" s="25"/>
      <c r="AHQ123" s="27"/>
      <c r="AHT123" s="28"/>
      <c r="AHU123" s="21"/>
      <c r="AHV123" s="31"/>
      <c r="AHW123" s="27"/>
      <c r="AHX123" s="25"/>
      <c r="AIB123" s="25"/>
      <c r="AIC123" s="27"/>
      <c r="AIF123" s="28"/>
      <c r="AIG123" s="21"/>
      <c r="AIH123" s="31"/>
      <c r="AII123" s="27"/>
      <c r="AIJ123" s="25"/>
      <c r="AIN123" s="25"/>
      <c r="AIO123" s="27"/>
      <c r="AIR123" s="28"/>
      <c r="AIS123" s="21"/>
      <c r="AIT123" s="31"/>
      <c r="AIU123" s="27"/>
      <c r="AIV123" s="25"/>
      <c r="AIZ123" s="25"/>
      <c r="AJA123" s="27"/>
      <c r="AJD123" s="28"/>
      <c r="AJE123" s="21"/>
      <c r="AJF123" s="31"/>
      <c r="AJG123" s="27"/>
      <c r="AJH123" s="25"/>
      <c r="AJL123" s="25"/>
      <c r="AJM123" s="27"/>
      <c r="AJP123" s="28"/>
      <c r="AJQ123" s="21"/>
      <c r="AJR123" s="31"/>
      <c r="AJS123" s="27"/>
      <c r="AJT123" s="25"/>
      <c r="AJX123" s="25"/>
      <c r="AJY123" s="27"/>
      <c r="AKB123" s="28"/>
      <c r="AKC123" s="21"/>
      <c r="AKD123" s="31"/>
      <c r="AKE123" s="27"/>
      <c r="AKF123" s="25"/>
      <c r="AKJ123" s="25"/>
      <c r="AKK123" s="27"/>
      <c r="AKN123" s="28"/>
      <c r="AKO123" s="21"/>
      <c r="AKP123" s="31"/>
      <c r="AKQ123" s="27"/>
      <c r="AKR123" s="25"/>
      <c r="AKV123" s="25"/>
      <c r="AKW123" s="27"/>
      <c r="AKZ123" s="28"/>
      <c r="ALA123" s="21"/>
      <c r="ALB123" s="31"/>
      <c r="ALC123" s="27"/>
      <c r="ALD123" s="25"/>
      <c r="ALH123" s="25"/>
      <c r="ALI123" s="27"/>
      <c r="ALL123" s="28"/>
      <c r="ALM123" s="21"/>
      <c r="ALN123" s="31"/>
      <c r="ALO123" s="27"/>
      <c r="ALP123" s="25"/>
      <c r="ALT123" s="25"/>
      <c r="ALU123" s="27"/>
      <c r="ALX123" s="28"/>
      <c r="ALY123" s="21"/>
      <c r="ALZ123" s="31"/>
      <c r="AMA123" s="27"/>
      <c r="AMB123" s="25"/>
      <c r="AMF123" s="25"/>
      <c r="AMG123" s="27"/>
      <c r="AMJ123" s="28"/>
      <c r="AMK123" s="21"/>
      <c r="AML123" s="31"/>
      <c r="AMM123" s="27"/>
      <c r="AMN123" s="25"/>
    </row>
    <row r="124" spans="1:1028" s="26" customFormat="1" ht="25.5" x14ac:dyDescent="0.2">
      <c r="A124" s="35" t="s">
        <v>459</v>
      </c>
      <c r="B124" s="24" t="s">
        <v>479</v>
      </c>
      <c r="C124" s="36" t="s">
        <v>197</v>
      </c>
      <c r="D124" s="58">
        <v>44253</v>
      </c>
      <c r="E124" s="26" t="s">
        <v>258</v>
      </c>
      <c r="F124" s="38" t="s">
        <v>199</v>
      </c>
      <c r="G124" s="26" t="s">
        <v>289</v>
      </c>
      <c r="H124" s="62" t="s">
        <v>215</v>
      </c>
      <c r="I124" s="36"/>
      <c r="K124" s="38"/>
      <c r="L124" s="22" t="s">
        <v>192</v>
      </c>
      <c r="M124" s="22" t="s">
        <v>192</v>
      </c>
      <c r="N124" s="22" t="s">
        <v>192</v>
      </c>
      <c r="O124" s="22" t="s">
        <v>192</v>
      </c>
      <c r="P124" s="28" t="s">
        <v>480</v>
      </c>
      <c r="Q124" s="30"/>
      <c r="R124" s="31"/>
      <c r="S124" s="27"/>
      <c r="T124" s="25"/>
      <c r="X124" s="25"/>
      <c r="Y124" s="27"/>
      <c r="AB124" s="28"/>
      <c r="AC124" s="21"/>
      <c r="AD124" s="31"/>
      <c r="AE124" s="27"/>
      <c r="AF124" s="25"/>
      <c r="AJ124" s="25"/>
      <c r="AK124" s="27"/>
      <c r="AN124" s="28"/>
      <c r="AO124" s="21"/>
      <c r="AP124" s="31"/>
      <c r="AQ124" s="27"/>
      <c r="AR124" s="25"/>
      <c r="AV124" s="25"/>
      <c r="AW124" s="27"/>
      <c r="AZ124" s="28"/>
      <c r="BA124" s="21"/>
      <c r="BB124" s="31"/>
      <c r="BC124" s="27"/>
      <c r="BD124" s="25"/>
      <c r="BH124" s="25"/>
      <c r="BI124" s="27"/>
      <c r="BL124" s="28"/>
      <c r="BM124" s="21"/>
      <c r="BN124" s="31"/>
      <c r="BO124" s="27"/>
      <c r="BP124" s="25"/>
      <c r="BT124" s="25"/>
      <c r="BU124" s="27"/>
      <c r="BX124" s="28"/>
      <c r="BY124" s="21"/>
      <c r="BZ124" s="31"/>
      <c r="CA124" s="27"/>
      <c r="CB124" s="25"/>
      <c r="CF124" s="25"/>
      <c r="CG124" s="27"/>
      <c r="CJ124" s="28"/>
      <c r="CK124" s="21"/>
      <c r="CL124" s="31"/>
      <c r="CM124" s="27"/>
      <c r="CN124" s="25"/>
      <c r="CR124" s="25"/>
      <c r="CS124" s="27"/>
      <c r="CV124" s="28"/>
      <c r="CW124" s="21"/>
      <c r="CX124" s="31"/>
      <c r="CY124" s="27"/>
      <c r="CZ124" s="25"/>
      <c r="DD124" s="25"/>
      <c r="DE124" s="27"/>
      <c r="DH124" s="28"/>
      <c r="DI124" s="21"/>
      <c r="DJ124" s="31"/>
      <c r="DK124" s="27"/>
      <c r="DL124" s="25"/>
      <c r="DP124" s="25"/>
      <c r="DQ124" s="27"/>
      <c r="DT124" s="28"/>
      <c r="DU124" s="21"/>
      <c r="DV124" s="31"/>
      <c r="DW124" s="27"/>
      <c r="DX124" s="25"/>
      <c r="EB124" s="25"/>
      <c r="EC124" s="27"/>
      <c r="EF124" s="28"/>
      <c r="EG124" s="21"/>
      <c r="EH124" s="31"/>
      <c r="EI124" s="27"/>
      <c r="EJ124" s="25"/>
      <c r="EN124" s="25"/>
      <c r="EO124" s="27"/>
      <c r="ER124" s="28"/>
      <c r="ES124" s="21"/>
      <c r="ET124" s="31"/>
      <c r="EU124" s="27"/>
      <c r="EV124" s="25"/>
      <c r="EZ124" s="25"/>
      <c r="FA124" s="27"/>
      <c r="FD124" s="28"/>
      <c r="FE124" s="21"/>
      <c r="FF124" s="31"/>
      <c r="FG124" s="27"/>
      <c r="FH124" s="25"/>
      <c r="FL124" s="25"/>
      <c r="FM124" s="27"/>
      <c r="FP124" s="28"/>
      <c r="FQ124" s="21"/>
      <c r="FR124" s="31"/>
      <c r="FS124" s="27"/>
      <c r="FT124" s="25"/>
      <c r="FX124" s="25"/>
      <c r="FY124" s="27"/>
      <c r="GB124" s="28"/>
      <c r="GC124" s="21"/>
      <c r="GD124" s="31"/>
      <c r="GE124" s="27"/>
      <c r="GF124" s="25"/>
      <c r="GJ124" s="25"/>
      <c r="GK124" s="27"/>
      <c r="GN124" s="28"/>
      <c r="GO124" s="21"/>
      <c r="GP124" s="31"/>
      <c r="GQ124" s="27"/>
      <c r="GR124" s="25"/>
      <c r="GV124" s="25"/>
      <c r="GW124" s="27"/>
      <c r="GZ124" s="28"/>
      <c r="HA124" s="21"/>
      <c r="HB124" s="31"/>
      <c r="HC124" s="27"/>
      <c r="HD124" s="25"/>
      <c r="HH124" s="25"/>
      <c r="HI124" s="27"/>
      <c r="HL124" s="28"/>
      <c r="HM124" s="21"/>
      <c r="HN124" s="31"/>
      <c r="HO124" s="27"/>
      <c r="HP124" s="25"/>
      <c r="HT124" s="25"/>
      <c r="HU124" s="27"/>
      <c r="HX124" s="28"/>
      <c r="HY124" s="21"/>
      <c r="HZ124" s="31"/>
      <c r="IA124" s="27"/>
      <c r="IB124" s="25"/>
      <c r="IF124" s="25"/>
      <c r="IG124" s="27"/>
      <c r="IJ124" s="28"/>
      <c r="IK124" s="21"/>
      <c r="IL124" s="31"/>
      <c r="IM124" s="27"/>
      <c r="IN124" s="25"/>
      <c r="IR124" s="25"/>
      <c r="IS124" s="27"/>
      <c r="IV124" s="28"/>
      <c r="IW124" s="21"/>
      <c r="IX124" s="31"/>
      <c r="IY124" s="27"/>
      <c r="IZ124" s="25"/>
      <c r="JD124" s="25"/>
      <c r="JE124" s="27"/>
      <c r="JH124" s="28"/>
      <c r="JI124" s="21"/>
      <c r="JJ124" s="31"/>
      <c r="JK124" s="27"/>
      <c r="JL124" s="25"/>
      <c r="JP124" s="25"/>
      <c r="JQ124" s="27"/>
      <c r="JT124" s="28"/>
      <c r="JU124" s="21"/>
      <c r="JV124" s="31"/>
      <c r="JW124" s="27"/>
      <c r="JX124" s="25"/>
      <c r="KB124" s="25"/>
      <c r="KC124" s="27"/>
      <c r="KF124" s="28"/>
      <c r="KG124" s="21"/>
      <c r="KH124" s="31"/>
      <c r="KI124" s="27"/>
      <c r="KJ124" s="25"/>
      <c r="KN124" s="25"/>
      <c r="KO124" s="27"/>
      <c r="KR124" s="28"/>
      <c r="KS124" s="21"/>
      <c r="KT124" s="31"/>
      <c r="KU124" s="27"/>
      <c r="KV124" s="25"/>
      <c r="KZ124" s="25"/>
      <c r="LA124" s="27"/>
      <c r="LD124" s="28"/>
      <c r="LE124" s="21"/>
      <c r="LF124" s="31"/>
      <c r="LG124" s="27"/>
      <c r="LH124" s="25"/>
      <c r="LL124" s="25"/>
      <c r="LM124" s="27"/>
      <c r="LP124" s="28"/>
      <c r="LQ124" s="21"/>
      <c r="LR124" s="31"/>
      <c r="LS124" s="27"/>
      <c r="LT124" s="25"/>
      <c r="LX124" s="25"/>
      <c r="LY124" s="27"/>
      <c r="MB124" s="28"/>
      <c r="MC124" s="21"/>
      <c r="MD124" s="31"/>
      <c r="ME124" s="27"/>
      <c r="MF124" s="25"/>
      <c r="MJ124" s="25"/>
      <c r="MK124" s="27"/>
      <c r="MN124" s="28"/>
      <c r="MO124" s="21"/>
      <c r="MP124" s="31"/>
      <c r="MQ124" s="27"/>
      <c r="MR124" s="25"/>
      <c r="MV124" s="25"/>
      <c r="MW124" s="27"/>
      <c r="MZ124" s="28"/>
      <c r="NA124" s="21"/>
      <c r="NB124" s="31"/>
      <c r="NC124" s="27"/>
      <c r="ND124" s="25"/>
      <c r="NH124" s="25"/>
      <c r="NI124" s="27"/>
      <c r="NL124" s="28"/>
      <c r="NM124" s="21"/>
      <c r="NN124" s="31"/>
      <c r="NO124" s="27"/>
      <c r="NP124" s="25"/>
      <c r="NT124" s="25"/>
      <c r="NU124" s="27"/>
      <c r="NX124" s="28"/>
      <c r="NY124" s="21"/>
      <c r="NZ124" s="31"/>
      <c r="OA124" s="27"/>
      <c r="OB124" s="25"/>
      <c r="OF124" s="25"/>
      <c r="OG124" s="27"/>
      <c r="OJ124" s="28"/>
      <c r="OK124" s="21"/>
      <c r="OL124" s="31"/>
      <c r="OM124" s="27"/>
      <c r="ON124" s="25"/>
      <c r="OR124" s="25"/>
      <c r="OS124" s="27"/>
      <c r="OV124" s="28"/>
      <c r="OW124" s="21"/>
      <c r="OX124" s="31"/>
      <c r="OY124" s="27"/>
      <c r="OZ124" s="25"/>
      <c r="PD124" s="25"/>
      <c r="PE124" s="27"/>
      <c r="PH124" s="28"/>
      <c r="PI124" s="21"/>
      <c r="PJ124" s="31"/>
      <c r="PK124" s="27"/>
      <c r="PL124" s="25"/>
      <c r="PP124" s="25"/>
      <c r="PQ124" s="27"/>
      <c r="PT124" s="28"/>
      <c r="PU124" s="21"/>
      <c r="PV124" s="31"/>
      <c r="PW124" s="27"/>
      <c r="PX124" s="25"/>
      <c r="QB124" s="25"/>
      <c r="QC124" s="27"/>
      <c r="QF124" s="28"/>
      <c r="QG124" s="21"/>
      <c r="QH124" s="31"/>
      <c r="QI124" s="27"/>
      <c r="QJ124" s="25"/>
      <c r="QN124" s="25"/>
      <c r="QO124" s="27"/>
      <c r="QR124" s="28"/>
      <c r="QS124" s="21"/>
      <c r="QT124" s="31"/>
      <c r="QU124" s="27"/>
      <c r="QV124" s="25"/>
      <c r="QZ124" s="25"/>
      <c r="RA124" s="27"/>
      <c r="RD124" s="28"/>
      <c r="RE124" s="21"/>
      <c r="RF124" s="31"/>
      <c r="RG124" s="27"/>
      <c r="RH124" s="25"/>
      <c r="RL124" s="25"/>
      <c r="RM124" s="27"/>
      <c r="RP124" s="28"/>
      <c r="RQ124" s="21"/>
      <c r="RR124" s="31"/>
      <c r="RS124" s="27"/>
      <c r="RT124" s="25"/>
      <c r="RX124" s="25"/>
      <c r="RY124" s="27"/>
      <c r="SB124" s="28"/>
      <c r="SC124" s="21"/>
      <c r="SD124" s="31"/>
      <c r="SE124" s="27"/>
      <c r="SF124" s="25"/>
      <c r="SJ124" s="25"/>
      <c r="SK124" s="27"/>
      <c r="SN124" s="28"/>
      <c r="SO124" s="21"/>
      <c r="SP124" s="31"/>
      <c r="SQ124" s="27"/>
      <c r="SR124" s="25"/>
      <c r="SV124" s="25"/>
      <c r="SW124" s="27"/>
      <c r="SZ124" s="28"/>
      <c r="TA124" s="21"/>
      <c r="TB124" s="31"/>
      <c r="TC124" s="27"/>
      <c r="TD124" s="25"/>
      <c r="TH124" s="25"/>
      <c r="TI124" s="27"/>
      <c r="TL124" s="28"/>
      <c r="TM124" s="21"/>
      <c r="TN124" s="31"/>
      <c r="TO124" s="27"/>
      <c r="TP124" s="25"/>
      <c r="TT124" s="25"/>
      <c r="TU124" s="27"/>
      <c r="TX124" s="28"/>
      <c r="TY124" s="21"/>
      <c r="TZ124" s="31"/>
      <c r="UA124" s="27"/>
      <c r="UB124" s="25"/>
      <c r="UF124" s="25"/>
      <c r="UG124" s="27"/>
      <c r="UJ124" s="28"/>
      <c r="UK124" s="21"/>
      <c r="UL124" s="31"/>
      <c r="UM124" s="27"/>
      <c r="UN124" s="25"/>
      <c r="UR124" s="25"/>
      <c r="US124" s="27"/>
      <c r="UV124" s="28"/>
      <c r="UW124" s="21"/>
      <c r="UX124" s="31"/>
      <c r="UY124" s="27"/>
      <c r="UZ124" s="25"/>
      <c r="VD124" s="25"/>
      <c r="VE124" s="27"/>
      <c r="VH124" s="28"/>
      <c r="VI124" s="21"/>
      <c r="VJ124" s="31"/>
      <c r="VK124" s="27"/>
      <c r="VL124" s="25"/>
      <c r="VP124" s="25"/>
      <c r="VQ124" s="27"/>
      <c r="VT124" s="28"/>
      <c r="VU124" s="21"/>
      <c r="VV124" s="31"/>
      <c r="VW124" s="27"/>
      <c r="VX124" s="25"/>
      <c r="WB124" s="25"/>
      <c r="WC124" s="27"/>
      <c r="WF124" s="28"/>
      <c r="WG124" s="21"/>
      <c r="WH124" s="31"/>
      <c r="WI124" s="27"/>
      <c r="WJ124" s="25"/>
      <c r="WN124" s="25"/>
      <c r="WO124" s="27"/>
      <c r="WR124" s="28"/>
      <c r="WS124" s="21"/>
      <c r="WT124" s="31"/>
      <c r="WU124" s="27"/>
      <c r="WV124" s="25"/>
      <c r="WZ124" s="25"/>
      <c r="XA124" s="27"/>
      <c r="XD124" s="28"/>
      <c r="XE124" s="21"/>
      <c r="XF124" s="31"/>
      <c r="XG124" s="27"/>
      <c r="XH124" s="25"/>
      <c r="XL124" s="25"/>
      <c r="XM124" s="27"/>
      <c r="XP124" s="28"/>
      <c r="XQ124" s="21"/>
      <c r="XR124" s="31"/>
      <c r="XS124" s="27"/>
      <c r="XT124" s="25"/>
      <c r="XX124" s="25"/>
      <c r="XY124" s="27"/>
      <c r="YB124" s="28"/>
      <c r="YC124" s="21"/>
      <c r="YD124" s="31"/>
      <c r="YE124" s="27"/>
      <c r="YF124" s="25"/>
      <c r="YJ124" s="25"/>
      <c r="YK124" s="27"/>
      <c r="YN124" s="28"/>
      <c r="YO124" s="21"/>
      <c r="YP124" s="31"/>
      <c r="YQ124" s="27"/>
      <c r="YR124" s="25"/>
      <c r="YV124" s="25"/>
      <c r="YW124" s="27"/>
      <c r="YZ124" s="28"/>
      <c r="ZA124" s="21"/>
      <c r="ZB124" s="31"/>
      <c r="ZC124" s="27"/>
      <c r="ZD124" s="25"/>
      <c r="ZH124" s="25"/>
      <c r="ZI124" s="27"/>
      <c r="ZL124" s="28"/>
      <c r="ZM124" s="21"/>
      <c r="ZN124" s="31"/>
      <c r="ZO124" s="27"/>
      <c r="ZP124" s="25"/>
      <c r="ZT124" s="25"/>
      <c r="ZU124" s="27"/>
      <c r="ZX124" s="28"/>
      <c r="ZY124" s="21"/>
      <c r="ZZ124" s="31"/>
      <c r="AAA124" s="27"/>
      <c r="AAB124" s="25"/>
      <c r="AAF124" s="25"/>
      <c r="AAG124" s="27"/>
      <c r="AAJ124" s="28"/>
      <c r="AAK124" s="21"/>
      <c r="AAL124" s="31"/>
      <c r="AAM124" s="27"/>
      <c r="AAN124" s="25"/>
      <c r="AAR124" s="25"/>
      <c r="AAS124" s="27"/>
      <c r="AAV124" s="28"/>
      <c r="AAW124" s="21"/>
      <c r="AAX124" s="31"/>
      <c r="AAY124" s="27"/>
      <c r="AAZ124" s="25"/>
      <c r="ABD124" s="25"/>
      <c r="ABE124" s="27"/>
      <c r="ABH124" s="28"/>
      <c r="ABI124" s="21"/>
      <c r="ABJ124" s="31"/>
      <c r="ABK124" s="27"/>
      <c r="ABL124" s="25"/>
      <c r="ABP124" s="25"/>
      <c r="ABQ124" s="27"/>
      <c r="ABT124" s="28"/>
      <c r="ABU124" s="21"/>
      <c r="ABV124" s="31"/>
      <c r="ABW124" s="27"/>
      <c r="ABX124" s="25"/>
      <c r="ACB124" s="25"/>
      <c r="ACC124" s="27"/>
      <c r="ACF124" s="28"/>
      <c r="ACG124" s="21"/>
      <c r="ACH124" s="31"/>
      <c r="ACI124" s="27"/>
      <c r="ACJ124" s="25"/>
      <c r="ACN124" s="25"/>
      <c r="ACO124" s="27"/>
      <c r="ACR124" s="28"/>
      <c r="ACS124" s="21"/>
      <c r="ACT124" s="31"/>
      <c r="ACU124" s="27"/>
      <c r="ACV124" s="25"/>
      <c r="ACZ124" s="25"/>
      <c r="ADA124" s="27"/>
      <c r="ADD124" s="28"/>
      <c r="ADE124" s="21"/>
      <c r="ADF124" s="31"/>
      <c r="ADG124" s="27"/>
      <c r="ADH124" s="25"/>
      <c r="ADL124" s="25"/>
      <c r="ADM124" s="27"/>
      <c r="ADP124" s="28"/>
      <c r="ADQ124" s="21"/>
      <c r="ADR124" s="31"/>
      <c r="ADS124" s="27"/>
      <c r="ADT124" s="25"/>
      <c r="ADX124" s="25"/>
      <c r="ADY124" s="27"/>
      <c r="AEB124" s="28"/>
      <c r="AEC124" s="21"/>
      <c r="AED124" s="31"/>
      <c r="AEE124" s="27"/>
      <c r="AEF124" s="25"/>
      <c r="AEJ124" s="25"/>
      <c r="AEK124" s="27"/>
      <c r="AEN124" s="28"/>
      <c r="AEO124" s="21"/>
      <c r="AEP124" s="31"/>
      <c r="AEQ124" s="27"/>
      <c r="AER124" s="25"/>
      <c r="AEV124" s="25"/>
      <c r="AEW124" s="27"/>
      <c r="AEZ124" s="28"/>
      <c r="AFA124" s="21"/>
      <c r="AFB124" s="31"/>
      <c r="AFC124" s="27"/>
      <c r="AFD124" s="25"/>
      <c r="AFH124" s="25"/>
      <c r="AFI124" s="27"/>
      <c r="AFL124" s="28"/>
      <c r="AFM124" s="21"/>
      <c r="AFN124" s="31"/>
      <c r="AFO124" s="27"/>
      <c r="AFP124" s="25"/>
      <c r="AFT124" s="25"/>
      <c r="AFU124" s="27"/>
      <c r="AFX124" s="28"/>
      <c r="AFY124" s="21"/>
      <c r="AFZ124" s="31"/>
      <c r="AGA124" s="27"/>
      <c r="AGB124" s="25"/>
      <c r="AGF124" s="25"/>
      <c r="AGG124" s="27"/>
      <c r="AGJ124" s="28"/>
      <c r="AGK124" s="21"/>
      <c r="AGL124" s="31"/>
      <c r="AGM124" s="27"/>
      <c r="AGN124" s="25"/>
      <c r="AGR124" s="25"/>
      <c r="AGS124" s="27"/>
      <c r="AGV124" s="28"/>
      <c r="AGW124" s="21"/>
      <c r="AGX124" s="31"/>
      <c r="AGY124" s="27"/>
      <c r="AGZ124" s="25"/>
      <c r="AHD124" s="25"/>
      <c r="AHE124" s="27"/>
      <c r="AHH124" s="28"/>
      <c r="AHI124" s="21"/>
      <c r="AHJ124" s="31"/>
      <c r="AHK124" s="27"/>
      <c r="AHL124" s="25"/>
      <c r="AHP124" s="25"/>
      <c r="AHQ124" s="27"/>
      <c r="AHT124" s="28"/>
      <c r="AHU124" s="21"/>
      <c r="AHV124" s="31"/>
      <c r="AHW124" s="27"/>
      <c r="AHX124" s="25"/>
      <c r="AIB124" s="25"/>
      <c r="AIC124" s="27"/>
      <c r="AIF124" s="28"/>
      <c r="AIG124" s="21"/>
      <c r="AIH124" s="31"/>
      <c r="AII124" s="27"/>
      <c r="AIJ124" s="25"/>
      <c r="AIN124" s="25"/>
      <c r="AIO124" s="27"/>
      <c r="AIR124" s="28"/>
      <c r="AIS124" s="21"/>
      <c r="AIT124" s="31"/>
      <c r="AIU124" s="27"/>
      <c r="AIV124" s="25"/>
      <c r="AIZ124" s="25"/>
      <c r="AJA124" s="27"/>
      <c r="AJD124" s="28"/>
      <c r="AJE124" s="21"/>
      <c r="AJF124" s="31"/>
      <c r="AJG124" s="27"/>
      <c r="AJH124" s="25"/>
      <c r="AJL124" s="25"/>
      <c r="AJM124" s="27"/>
      <c r="AJP124" s="28"/>
      <c r="AJQ124" s="21"/>
      <c r="AJR124" s="31"/>
      <c r="AJS124" s="27"/>
      <c r="AJT124" s="25"/>
      <c r="AJX124" s="25"/>
      <c r="AJY124" s="27"/>
      <c r="AKB124" s="28"/>
      <c r="AKC124" s="21"/>
      <c r="AKD124" s="31"/>
      <c r="AKE124" s="27"/>
      <c r="AKF124" s="25"/>
      <c r="AKJ124" s="25"/>
      <c r="AKK124" s="27"/>
      <c r="AKN124" s="28"/>
      <c r="AKO124" s="21"/>
      <c r="AKP124" s="31"/>
      <c r="AKQ124" s="27"/>
      <c r="AKR124" s="25"/>
      <c r="AKV124" s="25"/>
      <c r="AKW124" s="27"/>
      <c r="AKZ124" s="28"/>
      <c r="ALA124" s="21"/>
      <c r="ALB124" s="31"/>
      <c r="ALC124" s="27"/>
      <c r="ALD124" s="25"/>
      <c r="ALH124" s="25"/>
      <c r="ALI124" s="27"/>
      <c r="ALL124" s="28"/>
      <c r="ALM124" s="21"/>
      <c r="ALN124" s="31"/>
      <c r="ALO124" s="27"/>
      <c r="ALP124" s="25"/>
      <c r="ALT124" s="25"/>
      <c r="ALU124" s="27"/>
      <c r="ALX124" s="28"/>
      <c r="ALY124" s="21"/>
      <c r="ALZ124" s="31"/>
      <c r="AMA124" s="27"/>
      <c r="AMB124" s="25"/>
      <c r="AMF124" s="25"/>
      <c r="AMG124" s="27"/>
      <c r="AMJ124" s="28"/>
      <c r="AMK124" s="21"/>
      <c r="AML124" s="31"/>
      <c r="AMM124" s="27"/>
      <c r="AMN124" s="25"/>
    </row>
    <row r="125" spans="1:1028" s="26" customFormat="1" ht="25.5" x14ac:dyDescent="0.2">
      <c r="A125" s="35" t="s">
        <v>459</v>
      </c>
      <c r="B125" s="24" t="s">
        <v>481</v>
      </c>
      <c r="C125" s="36" t="s">
        <v>197</v>
      </c>
      <c r="D125" s="58">
        <v>44258</v>
      </c>
      <c r="E125" s="26" t="s">
        <v>482</v>
      </c>
      <c r="F125" s="38" t="s">
        <v>199</v>
      </c>
      <c r="G125" s="26" t="s">
        <v>228</v>
      </c>
      <c r="H125" s="62">
        <v>44278</v>
      </c>
      <c r="I125" s="36">
        <v>14</v>
      </c>
      <c r="J125" s="26" t="s">
        <v>201</v>
      </c>
      <c r="K125" s="38" t="s">
        <v>76</v>
      </c>
      <c r="L125" s="22" t="s">
        <v>192</v>
      </c>
      <c r="M125" s="22" t="s">
        <v>192</v>
      </c>
      <c r="N125" s="22" t="s">
        <v>192</v>
      </c>
      <c r="O125" s="22" t="s">
        <v>192</v>
      </c>
      <c r="P125" s="28" t="s">
        <v>426</v>
      </c>
      <c r="Q125" s="30"/>
      <c r="R125" s="31"/>
      <c r="S125" s="27"/>
      <c r="T125" s="25"/>
      <c r="X125" s="25"/>
      <c r="Y125" s="27"/>
      <c r="AB125" s="28"/>
      <c r="AC125" s="21"/>
      <c r="AD125" s="31"/>
      <c r="AE125" s="27"/>
      <c r="AF125" s="25"/>
      <c r="AJ125" s="25"/>
      <c r="AK125" s="27"/>
      <c r="AN125" s="28"/>
      <c r="AO125" s="21"/>
      <c r="AP125" s="31"/>
      <c r="AQ125" s="27"/>
      <c r="AR125" s="25"/>
      <c r="AV125" s="25"/>
      <c r="AW125" s="27"/>
      <c r="AZ125" s="28"/>
      <c r="BA125" s="21"/>
      <c r="BB125" s="31"/>
      <c r="BC125" s="27"/>
      <c r="BD125" s="25"/>
      <c r="BH125" s="25"/>
      <c r="BI125" s="27"/>
      <c r="BL125" s="28"/>
      <c r="BM125" s="21"/>
      <c r="BN125" s="31"/>
      <c r="BO125" s="27"/>
      <c r="BP125" s="25"/>
      <c r="BT125" s="25"/>
      <c r="BU125" s="27"/>
      <c r="BX125" s="28"/>
      <c r="BY125" s="21"/>
      <c r="BZ125" s="31"/>
      <c r="CA125" s="27"/>
      <c r="CB125" s="25"/>
      <c r="CF125" s="25"/>
      <c r="CG125" s="27"/>
      <c r="CJ125" s="28"/>
      <c r="CK125" s="21"/>
      <c r="CL125" s="31"/>
      <c r="CM125" s="27"/>
      <c r="CN125" s="25"/>
      <c r="CR125" s="25"/>
      <c r="CS125" s="27"/>
      <c r="CV125" s="28"/>
      <c r="CW125" s="21"/>
      <c r="CX125" s="31"/>
      <c r="CY125" s="27"/>
      <c r="CZ125" s="25"/>
      <c r="DD125" s="25"/>
      <c r="DE125" s="27"/>
      <c r="DH125" s="28"/>
      <c r="DI125" s="21"/>
      <c r="DJ125" s="31"/>
      <c r="DK125" s="27"/>
      <c r="DL125" s="25"/>
      <c r="DP125" s="25"/>
      <c r="DQ125" s="27"/>
      <c r="DT125" s="28"/>
      <c r="DU125" s="21"/>
      <c r="DV125" s="31"/>
      <c r="DW125" s="27"/>
      <c r="DX125" s="25"/>
      <c r="EB125" s="25"/>
      <c r="EC125" s="27"/>
      <c r="EF125" s="28"/>
      <c r="EG125" s="21"/>
      <c r="EH125" s="31"/>
      <c r="EI125" s="27"/>
      <c r="EJ125" s="25"/>
      <c r="EN125" s="25"/>
      <c r="EO125" s="27"/>
      <c r="ER125" s="28"/>
      <c r="ES125" s="21"/>
      <c r="ET125" s="31"/>
      <c r="EU125" s="27"/>
      <c r="EV125" s="25"/>
      <c r="EZ125" s="25"/>
      <c r="FA125" s="27"/>
      <c r="FD125" s="28"/>
      <c r="FE125" s="21"/>
      <c r="FF125" s="31"/>
      <c r="FG125" s="27"/>
      <c r="FH125" s="25"/>
      <c r="FL125" s="25"/>
      <c r="FM125" s="27"/>
      <c r="FP125" s="28"/>
      <c r="FQ125" s="21"/>
      <c r="FR125" s="31"/>
      <c r="FS125" s="27"/>
      <c r="FT125" s="25"/>
      <c r="FX125" s="25"/>
      <c r="FY125" s="27"/>
      <c r="GB125" s="28"/>
      <c r="GC125" s="21"/>
      <c r="GD125" s="31"/>
      <c r="GE125" s="27"/>
      <c r="GF125" s="25"/>
      <c r="GJ125" s="25"/>
      <c r="GK125" s="27"/>
      <c r="GN125" s="28"/>
      <c r="GO125" s="21"/>
      <c r="GP125" s="31"/>
      <c r="GQ125" s="27"/>
      <c r="GR125" s="25"/>
      <c r="GV125" s="25"/>
      <c r="GW125" s="27"/>
      <c r="GZ125" s="28"/>
      <c r="HA125" s="21"/>
      <c r="HB125" s="31"/>
      <c r="HC125" s="27"/>
      <c r="HD125" s="25"/>
      <c r="HH125" s="25"/>
      <c r="HI125" s="27"/>
      <c r="HL125" s="28"/>
      <c r="HM125" s="21"/>
      <c r="HN125" s="31"/>
      <c r="HO125" s="27"/>
      <c r="HP125" s="25"/>
      <c r="HT125" s="25"/>
      <c r="HU125" s="27"/>
      <c r="HX125" s="28"/>
      <c r="HY125" s="21"/>
      <c r="HZ125" s="31"/>
      <c r="IA125" s="27"/>
      <c r="IB125" s="25"/>
      <c r="IF125" s="25"/>
      <c r="IG125" s="27"/>
      <c r="IJ125" s="28"/>
      <c r="IK125" s="21"/>
      <c r="IL125" s="31"/>
      <c r="IM125" s="27"/>
      <c r="IN125" s="25"/>
      <c r="IR125" s="25"/>
      <c r="IS125" s="27"/>
      <c r="IV125" s="28"/>
      <c r="IW125" s="21"/>
      <c r="IX125" s="31"/>
      <c r="IY125" s="27"/>
      <c r="IZ125" s="25"/>
      <c r="JD125" s="25"/>
      <c r="JE125" s="27"/>
      <c r="JH125" s="28"/>
      <c r="JI125" s="21"/>
      <c r="JJ125" s="31"/>
      <c r="JK125" s="27"/>
      <c r="JL125" s="25"/>
      <c r="JP125" s="25"/>
      <c r="JQ125" s="27"/>
      <c r="JT125" s="28"/>
      <c r="JU125" s="21"/>
      <c r="JV125" s="31"/>
      <c r="JW125" s="27"/>
      <c r="JX125" s="25"/>
      <c r="KB125" s="25"/>
      <c r="KC125" s="27"/>
      <c r="KF125" s="28"/>
      <c r="KG125" s="21"/>
      <c r="KH125" s="31"/>
      <c r="KI125" s="27"/>
      <c r="KJ125" s="25"/>
      <c r="KN125" s="25"/>
      <c r="KO125" s="27"/>
      <c r="KR125" s="28"/>
      <c r="KS125" s="21"/>
      <c r="KT125" s="31"/>
      <c r="KU125" s="27"/>
      <c r="KV125" s="25"/>
      <c r="KZ125" s="25"/>
      <c r="LA125" s="27"/>
      <c r="LD125" s="28"/>
      <c r="LE125" s="21"/>
      <c r="LF125" s="31"/>
      <c r="LG125" s="27"/>
      <c r="LH125" s="25"/>
      <c r="LL125" s="25"/>
      <c r="LM125" s="27"/>
      <c r="LP125" s="28"/>
      <c r="LQ125" s="21"/>
      <c r="LR125" s="31"/>
      <c r="LS125" s="27"/>
      <c r="LT125" s="25"/>
      <c r="LX125" s="25"/>
      <c r="LY125" s="27"/>
      <c r="MB125" s="28"/>
      <c r="MC125" s="21"/>
      <c r="MD125" s="31"/>
      <c r="ME125" s="27"/>
      <c r="MF125" s="25"/>
      <c r="MJ125" s="25"/>
      <c r="MK125" s="27"/>
      <c r="MN125" s="28"/>
      <c r="MO125" s="21"/>
      <c r="MP125" s="31"/>
      <c r="MQ125" s="27"/>
      <c r="MR125" s="25"/>
      <c r="MV125" s="25"/>
      <c r="MW125" s="27"/>
      <c r="MZ125" s="28"/>
      <c r="NA125" s="21"/>
      <c r="NB125" s="31"/>
      <c r="NC125" s="27"/>
      <c r="ND125" s="25"/>
      <c r="NH125" s="25"/>
      <c r="NI125" s="27"/>
      <c r="NL125" s="28"/>
      <c r="NM125" s="21"/>
      <c r="NN125" s="31"/>
      <c r="NO125" s="27"/>
      <c r="NP125" s="25"/>
      <c r="NT125" s="25"/>
      <c r="NU125" s="27"/>
      <c r="NX125" s="28"/>
      <c r="NY125" s="21"/>
      <c r="NZ125" s="31"/>
      <c r="OA125" s="27"/>
      <c r="OB125" s="25"/>
      <c r="OF125" s="25"/>
      <c r="OG125" s="27"/>
      <c r="OJ125" s="28"/>
      <c r="OK125" s="21"/>
      <c r="OL125" s="31"/>
      <c r="OM125" s="27"/>
      <c r="ON125" s="25"/>
      <c r="OR125" s="25"/>
      <c r="OS125" s="27"/>
      <c r="OV125" s="28"/>
      <c r="OW125" s="21"/>
      <c r="OX125" s="31"/>
      <c r="OY125" s="27"/>
      <c r="OZ125" s="25"/>
      <c r="PD125" s="25"/>
      <c r="PE125" s="27"/>
      <c r="PH125" s="28"/>
      <c r="PI125" s="21"/>
      <c r="PJ125" s="31"/>
      <c r="PK125" s="27"/>
      <c r="PL125" s="25"/>
      <c r="PP125" s="25"/>
      <c r="PQ125" s="27"/>
      <c r="PT125" s="28"/>
      <c r="PU125" s="21"/>
      <c r="PV125" s="31"/>
      <c r="PW125" s="27"/>
      <c r="PX125" s="25"/>
      <c r="QB125" s="25"/>
      <c r="QC125" s="27"/>
      <c r="QF125" s="28"/>
      <c r="QG125" s="21"/>
      <c r="QH125" s="31"/>
      <c r="QI125" s="27"/>
      <c r="QJ125" s="25"/>
      <c r="QN125" s="25"/>
      <c r="QO125" s="27"/>
      <c r="QR125" s="28"/>
      <c r="QS125" s="21"/>
      <c r="QT125" s="31"/>
      <c r="QU125" s="27"/>
      <c r="QV125" s="25"/>
      <c r="QZ125" s="25"/>
      <c r="RA125" s="27"/>
      <c r="RD125" s="28"/>
      <c r="RE125" s="21"/>
      <c r="RF125" s="31"/>
      <c r="RG125" s="27"/>
      <c r="RH125" s="25"/>
      <c r="RL125" s="25"/>
      <c r="RM125" s="27"/>
      <c r="RP125" s="28"/>
      <c r="RQ125" s="21"/>
      <c r="RR125" s="31"/>
      <c r="RS125" s="27"/>
      <c r="RT125" s="25"/>
      <c r="RX125" s="25"/>
      <c r="RY125" s="27"/>
      <c r="SB125" s="28"/>
      <c r="SC125" s="21"/>
      <c r="SD125" s="31"/>
      <c r="SE125" s="27"/>
      <c r="SF125" s="25"/>
      <c r="SJ125" s="25"/>
      <c r="SK125" s="27"/>
      <c r="SN125" s="28"/>
      <c r="SO125" s="21"/>
      <c r="SP125" s="31"/>
      <c r="SQ125" s="27"/>
      <c r="SR125" s="25"/>
      <c r="SV125" s="25"/>
      <c r="SW125" s="27"/>
      <c r="SZ125" s="28"/>
      <c r="TA125" s="21"/>
      <c r="TB125" s="31"/>
      <c r="TC125" s="27"/>
      <c r="TD125" s="25"/>
      <c r="TH125" s="25"/>
      <c r="TI125" s="27"/>
      <c r="TL125" s="28"/>
      <c r="TM125" s="21"/>
      <c r="TN125" s="31"/>
      <c r="TO125" s="27"/>
      <c r="TP125" s="25"/>
      <c r="TT125" s="25"/>
      <c r="TU125" s="27"/>
      <c r="TX125" s="28"/>
      <c r="TY125" s="21"/>
      <c r="TZ125" s="31"/>
      <c r="UA125" s="27"/>
      <c r="UB125" s="25"/>
      <c r="UF125" s="25"/>
      <c r="UG125" s="27"/>
      <c r="UJ125" s="28"/>
      <c r="UK125" s="21"/>
      <c r="UL125" s="31"/>
      <c r="UM125" s="27"/>
      <c r="UN125" s="25"/>
      <c r="UR125" s="25"/>
      <c r="US125" s="27"/>
      <c r="UV125" s="28"/>
      <c r="UW125" s="21"/>
      <c r="UX125" s="31"/>
      <c r="UY125" s="27"/>
      <c r="UZ125" s="25"/>
      <c r="VD125" s="25"/>
      <c r="VE125" s="27"/>
      <c r="VH125" s="28"/>
      <c r="VI125" s="21"/>
      <c r="VJ125" s="31"/>
      <c r="VK125" s="27"/>
      <c r="VL125" s="25"/>
      <c r="VP125" s="25"/>
      <c r="VQ125" s="27"/>
      <c r="VT125" s="28"/>
      <c r="VU125" s="21"/>
      <c r="VV125" s="31"/>
      <c r="VW125" s="27"/>
      <c r="VX125" s="25"/>
      <c r="WB125" s="25"/>
      <c r="WC125" s="27"/>
      <c r="WF125" s="28"/>
      <c r="WG125" s="21"/>
      <c r="WH125" s="31"/>
      <c r="WI125" s="27"/>
      <c r="WJ125" s="25"/>
      <c r="WN125" s="25"/>
      <c r="WO125" s="27"/>
      <c r="WR125" s="28"/>
      <c r="WS125" s="21"/>
      <c r="WT125" s="31"/>
      <c r="WU125" s="27"/>
      <c r="WV125" s="25"/>
      <c r="WZ125" s="25"/>
      <c r="XA125" s="27"/>
      <c r="XD125" s="28"/>
      <c r="XE125" s="21"/>
      <c r="XF125" s="31"/>
      <c r="XG125" s="27"/>
      <c r="XH125" s="25"/>
      <c r="XL125" s="25"/>
      <c r="XM125" s="27"/>
      <c r="XP125" s="28"/>
      <c r="XQ125" s="21"/>
      <c r="XR125" s="31"/>
      <c r="XS125" s="27"/>
      <c r="XT125" s="25"/>
      <c r="XX125" s="25"/>
      <c r="XY125" s="27"/>
      <c r="YB125" s="28"/>
      <c r="YC125" s="21"/>
      <c r="YD125" s="31"/>
      <c r="YE125" s="27"/>
      <c r="YF125" s="25"/>
      <c r="YJ125" s="25"/>
      <c r="YK125" s="27"/>
      <c r="YN125" s="28"/>
      <c r="YO125" s="21"/>
      <c r="YP125" s="31"/>
      <c r="YQ125" s="27"/>
      <c r="YR125" s="25"/>
      <c r="YV125" s="25"/>
      <c r="YW125" s="27"/>
      <c r="YZ125" s="28"/>
      <c r="ZA125" s="21"/>
      <c r="ZB125" s="31"/>
      <c r="ZC125" s="27"/>
      <c r="ZD125" s="25"/>
      <c r="ZH125" s="25"/>
      <c r="ZI125" s="27"/>
      <c r="ZL125" s="28"/>
      <c r="ZM125" s="21"/>
      <c r="ZN125" s="31"/>
      <c r="ZO125" s="27"/>
      <c r="ZP125" s="25"/>
      <c r="ZT125" s="25"/>
      <c r="ZU125" s="27"/>
      <c r="ZX125" s="28"/>
      <c r="ZY125" s="21"/>
      <c r="ZZ125" s="31"/>
      <c r="AAA125" s="27"/>
      <c r="AAB125" s="25"/>
      <c r="AAF125" s="25"/>
      <c r="AAG125" s="27"/>
      <c r="AAJ125" s="28"/>
      <c r="AAK125" s="21"/>
      <c r="AAL125" s="31"/>
      <c r="AAM125" s="27"/>
      <c r="AAN125" s="25"/>
      <c r="AAR125" s="25"/>
      <c r="AAS125" s="27"/>
      <c r="AAV125" s="28"/>
      <c r="AAW125" s="21"/>
      <c r="AAX125" s="31"/>
      <c r="AAY125" s="27"/>
      <c r="AAZ125" s="25"/>
      <c r="ABD125" s="25"/>
      <c r="ABE125" s="27"/>
      <c r="ABH125" s="28"/>
      <c r="ABI125" s="21"/>
      <c r="ABJ125" s="31"/>
      <c r="ABK125" s="27"/>
      <c r="ABL125" s="25"/>
      <c r="ABP125" s="25"/>
      <c r="ABQ125" s="27"/>
      <c r="ABT125" s="28"/>
      <c r="ABU125" s="21"/>
      <c r="ABV125" s="31"/>
      <c r="ABW125" s="27"/>
      <c r="ABX125" s="25"/>
      <c r="ACB125" s="25"/>
      <c r="ACC125" s="27"/>
      <c r="ACF125" s="28"/>
      <c r="ACG125" s="21"/>
      <c r="ACH125" s="31"/>
      <c r="ACI125" s="27"/>
      <c r="ACJ125" s="25"/>
      <c r="ACN125" s="25"/>
      <c r="ACO125" s="27"/>
      <c r="ACR125" s="28"/>
      <c r="ACS125" s="21"/>
      <c r="ACT125" s="31"/>
      <c r="ACU125" s="27"/>
      <c r="ACV125" s="25"/>
      <c r="ACZ125" s="25"/>
      <c r="ADA125" s="27"/>
      <c r="ADD125" s="28"/>
      <c r="ADE125" s="21"/>
      <c r="ADF125" s="31"/>
      <c r="ADG125" s="27"/>
      <c r="ADH125" s="25"/>
      <c r="ADL125" s="25"/>
      <c r="ADM125" s="27"/>
      <c r="ADP125" s="28"/>
      <c r="ADQ125" s="21"/>
      <c r="ADR125" s="31"/>
      <c r="ADS125" s="27"/>
      <c r="ADT125" s="25"/>
      <c r="ADX125" s="25"/>
      <c r="ADY125" s="27"/>
      <c r="AEB125" s="28"/>
      <c r="AEC125" s="21"/>
      <c r="AED125" s="31"/>
      <c r="AEE125" s="27"/>
      <c r="AEF125" s="25"/>
      <c r="AEJ125" s="25"/>
      <c r="AEK125" s="27"/>
      <c r="AEN125" s="28"/>
      <c r="AEO125" s="21"/>
      <c r="AEP125" s="31"/>
      <c r="AEQ125" s="27"/>
      <c r="AER125" s="25"/>
      <c r="AEV125" s="25"/>
      <c r="AEW125" s="27"/>
      <c r="AEZ125" s="28"/>
      <c r="AFA125" s="21"/>
      <c r="AFB125" s="31"/>
      <c r="AFC125" s="27"/>
      <c r="AFD125" s="25"/>
      <c r="AFH125" s="25"/>
      <c r="AFI125" s="27"/>
      <c r="AFL125" s="28"/>
      <c r="AFM125" s="21"/>
      <c r="AFN125" s="31"/>
      <c r="AFO125" s="27"/>
      <c r="AFP125" s="25"/>
      <c r="AFT125" s="25"/>
      <c r="AFU125" s="27"/>
      <c r="AFX125" s="28"/>
      <c r="AFY125" s="21"/>
      <c r="AFZ125" s="31"/>
      <c r="AGA125" s="27"/>
      <c r="AGB125" s="25"/>
      <c r="AGF125" s="25"/>
      <c r="AGG125" s="27"/>
      <c r="AGJ125" s="28"/>
      <c r="AGK125" s="21"/>
      <c r="AGL125" s="31"/>
      <c r="AGM125" s="27"/>
      <c r="AGN125" s="25"/>
      <c r="AGR125" s="25"/>
      <c r="AGS125" s="27"/>
      <c r="AGV125" s="28"/>
      <c r="AGW125" s="21"/>
      <c r="AGX125" s="31"/>
      <c r="AGY125" s="27"/>
      <c r="AGZ125" s="25"/>
      <c r="AHD125" s="25"/>
      <c r="AHE125" s="27"/>
      <c r="AHH125" s="28"/>
      <c r="AHI125" s="21"/>
      <c r="AHJ125" s="31"/>
      <c r="AHK125" s="27"/>
      <c r="AHL125" s="25"/>
      <c r="AHP125" s="25"/>
      <c r="AHQ125" s="27"/>
      <c r="AHT125" s="28"/>
      <c r="AHU125" s="21"/>
      <c r="AHV125" s="31"/>
      <c r="AHW125" s="27"/>
      <c r="AHX125" s="25"/>
      <c r="AIB125" s="25"/>
      <c r="AIC125" s="27"/>
      <c r="AIF125" s="28"/>
      <c r="AIG125" s="21"/>
      <c r="AIH125" s="31"/>
      <c r="AII125" s="27"/>
      <c r="AIJ125" s="25"/>
      <c r="AIN125" s="25"/>
      <c r="AIO125" s="27"/>
      <c r="AIR125" s="28"/>
      <c r="AIS125" s="21"/>
      <c r="AIT125" s="31"/>
      <c r="AIU125" s="27"/>
      <c r="AIV125" s="25"/>
      <c r="AIZ125" s="25"/>
      <c r="AJA125" s="27"/>
      <c r="AJD125" s="28"/>
      <c r="AJE125" s="21"/>
      <c r="AJF125" s="31"/>
      <c r="AJG125" s="27"/>
      <c r="AJH125" s="25"/>
      <c r="AJL125" s="25"/>
      <c r="AJM125" s="27"/>
      <c r="AJP125" s="28"/>
      <c r="AJQ125" s="21"/>
      <c r="AJR125" s="31"/>
      <c r="AJS125" s="27"/>
      <c r="AJT125" s="25"/>
      <c r="AJX125" s="25"/>
      <c r="AJY125" s="27"/>
      <c r="AKB125" s="28"/>
      <c r="AKC125" s="21"/>
      <c r="AKD125" s="31"/>
      <c r="AKE125" s="27"/>
      <c r="AKF125" s="25"/>
      <c r="AKJ125" s="25"/>
      <c r="AKK125" s="27"/>
      <c r="AKN125" s="28"/>
      <c r="AKO125" s="21"/>
      <c r="AKP125" s="31"/>
      <c r="AKQ125" s="27"/>
      <c r="AKR125" s="25"/>
      <c r="AKV125" s="25"/>
      <c r="AKW125" s="27"/>
      <c r="AKZ125" s="28"/>
      <c r="ALA125" s="21"/>
      <c r="ALB125" s="31"/>
      <c r="ALC125" s="27"/>
      <c r="ALD125" s="25"/>
      <c r="ALH125" s="25"/>
      <c r="ALI125" s="27"/>
      <c r="ALL125" s="28"/>
      <c r="ALM125" s="21"/>
      <c r="ALN125" s="31"/>
      <c r="ALO125" s="27"/>
      <c r="ALP125" s="25"/>
      <c r="ALT125" s="25"/>
      <c r="ALU125" s="27"/>
      <c r="ALX125" s="28"/>
      <c r="ALY125" s="21"/>
      <c r="ALZ125" s="31"/>
      <c r="AMA125" s="27"/>
      <c r="AMB125" s="25"/>
      <c r="AMF125" s="25"/>
      <c r="AMG125" s="27"/>
      <c r="AMJ125" s="28"/>
      <c r="AMK125" s="21"/>
      <c r="AML125" s="31"/>
      <c r="AMM125" s="27"/>
      <c r="AMN125" s="25"/>
    </row>
    <row r="126" spans="1:1028" s="26" customFormat="1" x14ac:dyDescent="0.2">
      <c r="A126" s="35" t="s">
        <v>459</v>
      </c>
      <c r="B126" s="24" t="s">
        <v>483</v>
      </c>
      <c r="C126" s="36" t="s">
        <v>197</v>
      </c>
      <c r="D126" s="58">
        <v>44260</v>
      </c>
      <c r="E126" s="26" t="s">
        <v>484</v>
      </c>
      <c r="F126" s="38" t="s">
        <v>199</v>
      </c>
      <c r="G126" s="26" t="s">
        <v>228</v>
      </c>
      <c r="H126" s="58">
        <v>44260</v>
      </c>
      <c r="I126" s="36">
        <v>1</v>
      </c>
      <c r="J126" s="26" t="s">
        <v>201</v>
      </c>
      <c r="K126" s="38" t="s">
        <v>76</v>
      </c>
      <c r="L126" s="22" t="s">
        <v>192</v>
      </c>
      <c r="M126" s="22" t="s">
        <v>192</v>
      </c>
      <c r="N126" s="22" t="s">
        <v>192</v>
      </c>
      <c r="O126" s="22" t="s">
        <v>192</v>
      </c>
      <c r="P126" s="28" t="s">
        <v>426</v>
      </c>
      <c r="Q126" s="30"/>
      <c r="R126" s="31"/>
      <c r="S126" s="27"/>
      <c r="T126" s="25"/>
      <c r="X126" s="25"/>
      <c r="Y126" s="27"/>
      <c r="AB126" s="28"/>
      <c r="AC126" s="21"/>
      <c r="AD126" s="31"/>
      <c r="AE126" s="27"/>
      <c r="AF126" s="25"/>
      <c r="AJ126" s="25"/>
      <c r="AK126" s="27"/>
      <c r="AN126" s="28"/>
      <c r="AO126" s="21"/>
      <c r="AP126" s="31"/>
      <c r="AQ126" s="27"/>
      <c r="AR126" s="25"/>
      <c r="AV126" s="25"/>
      <c r="AW126" s="27"/>
      <c r="AZ126" s="28"/>
      <c r="BA126" s="21"/>
      <c r="BB126" s="31"/>
      <c r="BC126" s="27"/>
      <c r="BD126" s="25"/>
      <c r="BH126" s="25"/>
      <c r="BI126" s="27"/>
      <c r="BL126" s="28"/>
      <c r="BM126" s="21"/>
      <c r="BN126" s="31"/>
      <c r="BO126" s="27"/>
      <c r="BP126" s="25"/>
      <c r="BT126" s="25"/>
      <c r="BU126" s="27"/>
      <c r="BX126" s="28"/>
      <c r="BY126" s="21"/>
      <c r="BZ126" s="31"/>
      <c r="CA126" s="27"/>
      <c r="CB126" s="25"/>
      <c r="CF126" s="25"/>
      <c r="CG126" s="27"/>
      <c r="CJ126" s="28"/>
      <c r="CK126" s="21"/>
      <c r="CL126" s="31"/>
      <c r="CM126" s="27"/>
      <c r="CN126" s="25"/>
      <c r="CR126" s="25"/>
      <c r="CS126" s="27"/>
      <c r="CV126" s="28"/>
      <c r="CW126" s="21"/>
      <c r="CX126" s="31"/>
      <c r="CY126" s="27"/>
      <c r="CZ126" s="25"/>
      <c r="DD126" s="25"/>
      <c r="DE126" s="27"/>
      <c r="DH126" s="28"/>
      <c r="DI126" s="21"/>
      <c r="DJ126" s="31"/>
      <c r="DK126" s="27"/>
      <c r="DL126" s="25"/>
      <c r="DP126" s="25"/>
      <c r="DQ126" s="27"/>
      <c r="DT126" s="28"/>
      <c r="DU126" s="21"/>
      <c r="DV126" s="31"/>
      <c r="DW126" s="27"/>
      <c r="DX126" s="25"/>
      <c r="EB126" s="25"/>
      <c r="EC126" s="27"/>
      <c r="EF126" s="28"/>
      <c r="EG126" s="21"/>
      <c r="EH126" s="31"/>
      <c r="EI126" s="27"/>
      <c r="EJ126" s="25"/>
      <c r="EN126" s="25"/>
      <c r="EO126" s="27"/>
      <c r="ER126" s="28"/>
      <c r="ES126" s="21"/>
      <c r="ET126" s="31"/>
      <c r="EU126" s="27"/>
      <c r="EV126" s="25"/>
      <c r="EZ126" s="25"/>
      <c r="FA126" s="27"/>
      <c r="FD126" s="28"/>
      <c r="FE126" s="21"/>
      <c r="FF126" s="31"/>
      <c r="FG126" s="27"/>
      <c r="FH126" s="25"/>
      <c r="FL126" s="25"/>
      <c r="FM126" s="27"/>
      <c r="FP126" s="28"/>
      <c r="FQ126" s="21"/>
      <c r="FR126" s="31"/>
      <c r="FS126" s="27"/>
      <c r="FT126" s="25"/>
      <c r="FX126" s="25"/>
      <c r="FY126" s="27"/>
      <c r="GB126" s="28"/>
      <c r="GC126" s="21"/>
      <c r="GD126" s="31"/>
      <c r="GE126" s="27"/>
      <c r="GF126" s="25"/>
      <c r="GJ126" s="25"/>
      <c r="GK126" s="27"/>
      <c r="GN126" s="28"/>
      <c r="GO126" s="21"/>
      <c r="GP126" s="31"/>
      <c r="GQ126" s="27"/>
      <c r="GR126" s="25"/>
      <c r="GV126" s="25"/>
      <c r="GW126" s="27"/>
      <c r="GZ126" s="28"/>
      <c r="HA126" s="21"/>
      <c r="HB126" s="31"/>
      <c r="HC126" s="27"/>
      <c r="HD126" s="25"/>
      <c r="HH126" s="25"/>
      <c r="HI126" s="27"/>
      <c r="HL126" s="28"/>
      <c r="HM126" s="21"/>
      <c r="HN126" s="31"/>
      <c r="HO126" s="27"/>
      <c r="HP126" s="25"/>
      <c r="HT126" s="25"/>
      <c r="HU126" s="27"/>
      <c r="HX126" s="28"/>
      <c r="HY126" s="21"/>
      <c r="HZ126" s="31"/>
      <c r="IA126" s="27"/>
      <c r="IB126" s="25"/>
      <c r="IF126" s="25"/>
      <c r="IG126" s="27"/>
      <c r="IJ126" s="28"/>
      <c r="IK126" s="21"/>
      <c r="IL126" s="31"/>
      <c r="IM126" s="27"/>
      <c r="IN126" s="25"/>
      <c r="IR126" s="25"/>
      <c r="IS126" s="27"/>
      <c r="IV126" s="28"/>
      <c r="IW126" s="21"/>
      <c r="IX126" s="31"/>
      <c r="IY126" s="27"/>
      <c r="IZ126" s="25"/>
      <c r="JD126" s="25"/>
      <c r="JE126" s="27"/>
      <c r="JH126" s="28"/>
      <c r="JI126" s="21"/>
      <c r="JJ126" s="31"/>
      <c r="JK126" s="27"/>
      <c r="JL126" s="25"/>
      <c r="JP126" s="25"/>
      <c r="JQ126" s="27"/>
      <c r="JT126" s="28"/>
      <c r="JU126" s="21"/>
      <c r="JV126" s="31"/>
      <c r="JW126" s="27"/>
      <c r="JX126" s="25"/>
      <c r="KB126" s="25"/>
      <c r="KC126" s="27"/>
      <c r="KF126" s="28"/>
      <c r="KG126" s="21"/>
      <c r="KH126" s="31"/>
      <c r="KI126" s="27"/>
      <c r="KJ126" s="25"/>
      <c r="KN126" s="25"/>
      <c r="KO126" s="27"/>
      <c r="KR126" s="28"/>
      <c r="KS126" s="21"/>
      <c r="KT126" s="31"/>
      <c r="KU126" s="27"/>
      <c r="KV126" s="25"/>
      <c r="KZ126" s="25"/>
      <c r="LA126" s="27"/>
      <c r="LD126" s="28"/>
      <c r="LE126" s="21"/>
      <c r="LF126" s="31"/>
      <c r="LG126" s="27"/>
      <c r="LH126" s="25"/>
      <c r="LL126" s="25"/>
      <c r="LM126" s="27"/>
      <c r="LP126" s="28"/>
      <c r="LQ126" s="21"/>
      <c r="LR126" s="31"/>
      <c r="LS126" s="27"/>
      <c r="LT126" s="25"/>
      <c r="LX126" s="25"/>
      <c r="LY126" s="27"/>
      <c r="MB126" s="28"/>
      <c r="MC126" s="21"/>
      <c r="MD126" s="31"/>
      <c r="ME126" s="27"/>
      <c r="MF126" s="25"/>
      <c r="MJ126" s="25"/>
      <c r="MK126" s="27"/>
      <c r="MN126" s="28"/>
      <c r="MO126" s="21"/>
      <c r="MP126" s="31"/>
      <c r="MQ126" s="27"/>
      <c r="MR126" s="25"/>
      <c r="MV126" s="25"/>
      <c r="MW126" s="27"/>
      <c r="MZ126" s="28"/>
      <c r="NA126" s="21"/>
      <c r="NB126" s="31"/>
      <c r="NC126" s="27"/>
      <c r="ND126" s="25"/>
      <c r="NH126" s="25"/>
      <c r="NI126" s="27"/>
      <c r="NL126" s="28"/>
      <c r="NM126" s="21"/>
      <c r="NN126" s="31"/>
      <c r="NO126" s="27"/>
      <c r="NP126" s="25"/>
      <c r="NT126" s="25"/>
      <c r="NU126" s="27"/>
      <c r="NX126" s="28"/>
      <c r="NY126" s="21"/>
      <c r="NZ126" s="31"/>
      <c r="OA126" s="27"/>
      <c r="OB126" s="25"/>
      <c r="OF126" s="25"/>
      <c r="OG126" s="27"/>
      <c r="OJ126" s="28"/>
      <c r="OK126" s="21"/>
      <c r="OL126" s="31"/>
      <c r="OM126" s="27"/>
      <c r="ON126" s="25"/>
      <c r="OR126" s="25"/>
      <c r="OS126" s="27"/>
      <c r="OV126" s="28"/>
      <c r="OW126" s="21"/>
      <c r="OX126" s="31"/>
      <c r="OY126" s="27"/>
      <c r="OZ126" s="25"/>
      <c r="PD126" s="25"/>
      <c r="PE126" s="27"/>
      <c r="PH126" s="28"/>
      <c r="PI126" s="21"/>
      <c r="PJ126" s="31"/>
      <c r="PK126" s="27"/>
      <c r="PL126" s="25"/>
      <c r="PP126" s="25"/>
      <c r="PQ126" s="27"/>
      <c r="PT126" s="28"/>
      <c r="PU126" s="21"/>
      <c r="PV126" s="31"/>
      <c r="PW126" s="27"/>
      <c r="PX126" s="25"/>
      <c r="QB126" s="25"/>
      <c r="QC126" s="27"/>
      <c r="QF126" s="28"/>
      <c r="QG126" s="21"/>
      <c r="QH126" s="31"/>
      <c r="QI126" s="27"/>
      <c r="QJ126" s="25"/>
      <c r="QN126" s="25"/>
      <c r="QO126" s="27"/>
      <c r="QR126" s="28"/>
      <c r="QS126" s="21"/>
      <c r="QT126" s="31"/>
      <c r="QU126" s="27"/>
      <c r="QV126" s="25"/>
      <c r="QZ126" s="25"/>
      <c r="RA126" s="27"/>
      <c r="RD126" s="28"/>
      <c r="RE126" s="21"/>
      <c r="RF126" s="31"/>
      <c r="RG126" s="27"/>
      <c r="RH126" s="25"/>
      <c r="RL126" s="25"/>
      <c r="RM126" s="27"/>
      <c r="RP126" s="28"/>
      <c r="RQ126" s="21"/>
      <c r="RR126" s="31"/>
      <c r="RS126" s="27"/>
      <c r="RT126" s="25"/>
      <c r="RX126" s="25"/>
      <c r="RY126" s="27"/>
      <c r="SB126" s="28"/>
      <c r="SC126" s="21"/>
      <c r="SD126" s="31"/>
      <c r="SE126" s="27"/>
      <c r="SF126" s="25"/>
      <c r="SJ126" s="25"/>
      <c r="SK126" s="27"/>
      <c r="SN126" s="28"/>
      <c r="SO126" s="21"/>
      <c r="SP126" s="31"/>
      <c r="SQ126" s="27"/>
      <c r="SR126" s="25"/>
      <c r="SV126" s="25"/>
      <c r="SW126" s="27"/>
      <c r="SZ126" s="28"/>
      <c r="TA126" s="21"/>
      <c r="TB126" s="31"/>
      <c r="TC126" s="27"/>
      <c r="TD126" s="25"/>
      <c r="TH126" s="25"/>
      <c r="TI126" s="27"/>
      <c r="TL126" s="28"/>
      <c r="TM126" s="21"/>
      <c r="TN126" s="31"/>
      <c r="TO126" s="27"/>
      <c r="TP126" s="25"/>
      <c r="TT126" s="25"/>
      <c r="TU126" s="27"/>
      <c r="TX126" s="28"/>
      <c r="TY126" s="21"/>
      <c r="TZ126" s="31"/>
      <c r="UA126" s="27"/>
      <c r="UB126" s="25"/>
      <c r="UF126" s="25"/>
      <c r="UG126" s="27"/>
      <c r="UJ126" s="28"/>
      <c r="UK126" s="21"/>
      <c r="UL126" s="31"/>
      <c r="UM126" s="27"/>
      <c r="UN126" s="25"/>
      <c r="UR126" s="25"/>
      <c r="US126" s="27"/>
      <c r="UV126" s="28"/>
      <c r="UW126" s="21"/>
      <c r="UX126" s="31"/>
      <c r="UY126" s="27"/>
      <c r="UZ126" s="25"/>
      <c r="VD126" s="25"/>
      <c r="VE126" s="27"/>
      <c r="VH126" s="28"/>
      <c r="VI126" s="21"/>
      <c r="VJ126" s="31"/>
      <c r="VK126" s="27"/>
      <c r="VL126" s="25"/>
      <c r="VP126" s="25"/>
      <c r="VQ126" s="27"/>
      <c r="VT126" s="28"/>
      <c r="VU126" s="21"/>
      <c r="VV126" s="31"/>
      <c r="VW126" s="27"/>
      <c r="VX126" s="25"/>
      <c r="WB126" s="25"/>
      <c r="WC126" s="27"/>
      <c r="WF126" s="28"/>
      <c r="WG126" s="21"/>
      <c r="WH126" s="31"/>
      <c r="WI126" s="27"/>
      <c r="WJ126" s="25"/>
      <c r="WN126" s="25"/>
      <c r="WO126" s="27"/>
      <c r="WR126" s="28"/>
      <c r="WS126" s="21"/>
      <c r="WT126" s="31"/>
      <c r="WU126" s="27"/>
      <c r="WV126" s="25"/>
      <c r="WZ126" s="25"/>
      <c r="XA126" s="27"/>
      <c r="XD126" s="28"/>
      <c r="XE126" s="21"/>
      <c r="XF126" s="31"/>
      <c r="XG126" s="27"/>
      <c r="XH126" s="25"/>
      <c r="XL126" s="25"/>
      <c r="XM126" s="27"/>
      <c r="XP126" s="28"/>
      <c r="XQ126" s="21"/>
      <c r="XR126" s="31"/>
      <c r="XS126" s="27"/>
      <c r="XT126" s="25"/>
      <c r="XX126" s="25"/>
      <c r="XY126" s="27"/>
      <c r="YB126" s="28"/>
      <c r="YC126" s="21"/>
      <c r="YD126" s="31"/>
      <c r="YE126" s="27"/>
      <c r="YF126" s="25"/>
      <c r="YJ126" s="25"/>
      <c r="YK126" s="27"/>
      <c r="YN126" s="28"/>
      <c r="YO126" s="21"/>
      <c r="YP126" s="31"/>
      <c r="YQ126" s="27"/>
      <c r="YR126" s="25"/>
      <c r="YV126" s="25"/>
      <c r="YW126" s="27"/>
      <c r="YZ126" s="28"/>
      <c r="ZA126" s="21"/>
      <c r="ZB126" s="31"/>
      <c r="ZC126" s="27"/>
      <c r="ZD126" s="25"/>
      <c r="ZH126" s="25"/>
      <c r="ZI126" s="27"/>
      <c r="ZL126" s="28"/>
      <c r="ZM126" s="21"/>
      <c r="ZN126" s="31"/>
      <c r="ZO126" s="27"/>
      <c r="ZP126" s="25"/>
      <c r="ZT126" s="25"/>
      <c r="ZU126" s="27"/>
      <c r="ZX126" s="28"/>
      <c r="ZY126" s="21"/>
      <c r="ZZ126" s="31"/>
      <c r="AAA126" s="27"/>
      <c r="AAB126" s="25"/>
      <c r="AAF126" s="25"/>
      <c r="AAG126" s="27"/>
      <c r="AAJ126" s="28"/>
      <c r="AAK126" s="21"/>
      <c r="AAL126" s="31"/>
      <c r="AAM126" s="27"/>
      <c r="AAN126" s="25"/>
      <c r="AAR126" s="25"/>
      <c r="AAS126" s="27"/>
      <c r="AAV126" s="28"/>
      <c r="AAW126" s="21"/>
      <c r="AAX126" s="31"/>
      <c r="AAY126" s="27"/>
      <c r="AAZ126" s="25"/>
      <c r="ABD126" s="25"/>
      <c r="ABE126" s="27"/>
      <c r="ABH126" s="28"/>
      <c r="ABI126" s="21"/>
      <c r="ABJ126" s="31"/>
      <c r="ABK126" s="27"/>
      <c r="ABL126" s="25"/>
      <c r="ABP126" s="25"/>
      <c r="ABQ126" s="27"/>
      <c r="ABT126" s="28"/>
      <c r="ABU126" s="21"/>
      <c r="ABV126" s="31"/>
      <c r="ABW126" s="27"/>
      <c r="ABX126" s="25"/>
      <c r="ACB126" s="25"/>
      <c r="ACC126" s="27"/>
      <c r="ACF126" s="28"/>
      <c r="ACG126" s="21"/>
      <c r="ACH126" s="31"/>
      <c r="ACI126" s="27"/>
      <c r="ACJ126" s="25"/>
      <c r="ACN126" s="25"/>
      <c r="ACO126" s="27"/>
      <c r="ACR126" s="28"/>
      <c r="ACS126" s="21"/>
      <c r="ACT126" s="31"/>
      <c r="ACU126" s="27"/>
      <c r="ACV126" s="25"/>
      <c r="ACZ126" s="25"/>
      <c r="ADA126" s="27"/>
      <c r="ADD126" s="28"/>
      <c r="ADE126" s="21"/>
      <c r="ADF126" s="31"/>
      <c r="ADG126" s="27"/>
      <c r="ADH126" s="25"/>
      <c r="ADL126" s="25"/>
      <c r="ADM126" s="27"/>
      <c r="ADP126" s="28"/>
      <c r="ADQ126" s="21"/>
      <c r="ADR126" s="31"/>
      <c r="ADS126" s="27"/>
      <c r="ADT126" s="25"/>
      <c r="ADX126" s="25"/>
      <c r="ADY126" s="27"/>
      <c r="AEB126" s="28"/>
      <c r="AEC126" s="21"/>
      <c r="AED126" s="31"/>
      <c r="AEE126" s="27"/>
      <c r="AEF126" s="25"/>
      <c r="AEJ126" s="25"/>
      <c r="AEK126" s="27"/>
      <c r="AEN126" s="28"/>
      <c r="AEO126" s="21"/>
      <c r="AEP126" s="31"/>
      <c r="AEQ126" s="27"/>
      <c r="AER126" s="25"/>
      <c r="AEV126" s="25"/>
      <c r="AEW126" s="27"/>
      <c r="AEZ126" s="28"/>
      <c r="AFA126" s="21"/>
      <c r="AFB126" s="31"/>
      <c r="AFC126" s="27"/>
      <c r="AFD126" s="25"/>
      <c r="AFH126" s="25"/>
      <c r="AFI126" s="27"/>
      <c r="AFL126" s="28"/>
      <c r="AFM126" s="21"/>
      <c r="AFN126" s="31"/>
      <c r="AFO126" s="27"/>
      <c r="AFP126" s="25"/>
      <c r="AFT126" s="25"/>
      <c r="AFU126" s="27"/>
      <c r="AFX126" s="28"/>
      <c r="AFY126" s="21"/>
      <c r="AFZ126" s="31"/>
      <c r="AGA126" s="27"/>
      <c r="AGB126" s="25"/>
      <c r="AGF126" s="25"/>
      <c r="AGG126" s="27"/>
      <c r="AGJ126" s="28"/>
      <c r="AGK126" s="21"/>
      <c r="AGL126" s="31"/>
      <c r="AGM126" s="27"/>
      <c r="AGN126" s="25"/>
      <c r="AGR126" s="25"/>
      <c r="AGS126" s="27"/>
      <c r="AGV126" s="28"/>
      <c r="AGW126" s="21"/>
      <c r="AGX126" s="31"/>
      <c r="AGY126" s="27"/>
      <c r="AGZ126" s="25"/>
      <c r="AHD126" s="25"/>
      <c r="AHE126" s="27"/>
      <c r="AHH126" s="28"/>
      <c r="AHI126" s="21"/>
      <c r="AHJ126" s="31"/>
      <c r="AHK126" s="27"/>
      <c r="AHL126" s="25"/>
      <c r="AHP126" s="25"/>
      <c r="AHQ126" s="27"/>
      <c r="AHT126" s="28"/>
      <c r="AHU126" s="21"/>
      <c r="AHV126" s="31"/>
      <c r="AHW126" s="27"/>
      <c r="AHX126" s="25"/>
      <c r="AIB126" s="25"/>
      <c r="AIC126" s="27"/>
      <c r="AIF126" s="28"/>
      <c r="AIG126" s="21"/>
      <c r="AIH126" s="31"/>
      <c r="AII126" s="27"/>
      <c r="AIJ126" s="25"/>
      <c r="AIN126" s="25"/>
      <c r="AIO126" s="27"/>
      <c r="AIR126" s="28"/>
      <c r="AIS126" s="21"/>
      <c r="AIT126" s="31"/>
      <c r="AIU126" s="27"/>
      <c r="AIV126" s="25"/>
      <c r="AIZ126" s="25"/>
      <c r="AJA126" s="27"/>
      <c r="AJD126" s="28"/>
      <c r="AJE126" s="21"/>
      <c r="AJF126" s="31"/>
      <c r="AJG126" s="27"/>
      <c r="AJH126" s="25"/>
      <c r="AJL126" s="25"/>
      <c r="AJM126" s="27"/>
      <c r="AJP126" s="28"/>
      <c r="AJQ126" s="21"/>
      <c r="AJR126" s="31"/>
      <c r="AJS126" s="27"/>
      <c r="AJT126" s="25"/>
      <c r="AJX126" s="25"/>
      <c r="AJY126" s="27"/>
      <c r="AKB126" s="28"/>
      <c r="AKC126" s="21"/>
      <c r="AKD126" s="31"/>
      <c r="AKE126" s="27"/>
      <c r="AKF126" s="25"/>
      <c r="AKJ126" s="25"/>
      <c r="AKK126" s="27"/>
      <c r="AKN126" s="28"/>
      <c r="AKO126" s="21"/>
      <c r="AKP126" s="31"/>
      <c r="AKQ126" s="27"/>
      <c r="AKR126" s="25"/>
      <c r="AKV126" s="25"/>
      <c r="AKW126" s="27"/>
      <c r="AKZ126" s="28"/>
      <c r="ALA126" s="21"/>
      <c r="ALB126" s="31"/>
      <c r="ALC126" s="27"/>
      <c r="ALD126" s="25"/>
      <c r="ALH126" s="25"/>
      <c r="ALI126" s="27"/>
      <c r="ALL126" s="28"/>
      <c r="ALM126" s="21"/>
      <c r="ALN126" s="31"/>
      <c r="ALO126" s="27"/>
      <c r="ALP126" s="25"/>
      <c r="ALT126" s="25"/>
      <c r="ALU126" s="27"/>
      <c r="ALX126" s="28"/>
      <c r="ALY126" s="21"/>
      <c r="ALZ126" s="31"/>
      <c r="AMA126" s="27"/>
      <c r="AMB126" s="25"/>
      <c r="AMF126" s="25"/>
      <c r="AMG126" s="27"/>
      <c r="AMJ126" s="28"/>
      <c r="AMK126" s="21"/>
      <c r="AML126" s="31"/>
      <c r="AMM126" s="27"/>
      <c r="AMN126" s="25"/>
    </row>
    <row r="127" spans="1:1028" s="26" customFormat="1" ht="25.5" x14ac:dyDescent="0.2">
      <c r="A127" s="35" t="s">
        <v>459</v>
      </c>
      <c r="B127" s="24" t="s">
        <v>485</v>
      </c>
      <c r="C127" s="36" t="s">
        <v>197</v>
      </c>
      <c r="D127" s="58">
        <v>44277</v>
      </c>
      <c r="E127" s="26" t="s">
        <v>486</v>
      </c>
      <c r="F127" s="38" t="s">
        <v>199</v>
      </c>
      <c r="G127" s="26" t="s">
        <v>211</v>
      </c>
      <c r="H127" s="62">
        <v>44278</v>
      </c>
      <c r="I127" s="36">
        <v>1</v>
      </c>
      <c r="J127" s="26" t="s">
        <v>201</v>
      </c>
      <c r="K127" s="38" t="s">
        <v>76</v>
      </c>
      <c r="L127" s="22" t="s">
        <v>192</v>
      </c>
      <c r="M127" s="22" t="s">
        <v>192</v>
      </c>
      <c r="N127" s="22" t="s">
        <v>192</v>
      </c>
      <c r="O127" s="22" t="s">
        <v>192</v>
      </c>
      <c r="P127" s="28"/>
      <c r="Q127" s="30"/>
      <c r="R127" s="31"/>
      <c r="S127" s="27"/>
      <c r="T127" s="25"/>
      <c r="X127" s="25"/>
      <c r="Y127" s="27"/>
      <c r="AB127" s="28"/>
      <c r="AC127" s="21"/>
      <c r="AD127" s="31"/>
      <c r="AE127" s="27"/>
      <c r="AF127" s="25"/>
      <c r="AJ127" s="25"/>
      <c r="AK127" s="27"/>
      <c r="AN127" s="28"/>
      <c r="AO127" s="21"/>
      <c r="AP127" s="31"/>
      <c r="AQ127" s="27"/>
      <c r="AR127" s="25"/>
      <c r="AV127" s="25"/>
      <c r="AW127" s="27"/>
      <c r="AZ127" s="28"/>
      <c r="BA127" s="21"/>
      <c r="BB127" s="31"/>
      <c r="BC127" s="27"/>
      <c r="BD127" s="25"/>
      <c r="BH127" s="25"/>
      <c r="BI127" s="27"/>
      <c r="BL127" s="28"/>
      <c r="BM127" s="21"/>
      <c r="BN127" s="31"/>
      <c r="BO127" s="27"/>
      <c r="BP127" s="25"/>
      <c r="BT127" s="25"/>
      <c r="BU127" s="27"/>
      <c r="BX127" s="28"/>
      <c r="BY127" s="21"/>
      <c r="BZ127" s="31"/>
      <c r="CA127" s="27"/>
      <c r="CB127" s="25"/>
      <c r="CF127" s="25"/>
      <c r="CG127" s="27"/>
      <c r="CJ127" s="28"/>
      <c r="CK127" s="21"/>
      <c r="CL127" s="31"/>
      <c r="CM127" s="27"/>
      <c r="CN127" s="25"/>
      <c r="CR127" s="25"/>
      <c r="CS127" s="27"/>
      <c r="CV127" s="28"/>
      <c r="CW127" s="21"/>
      <c r="CX127" s="31"/>
      <c r="CY127" s="27"/>
      <c r="CZ127" s="25"/>
      <c r="DD127" s="25"/>
      <c r="DE127" s="27"/>
      <c r="DH127" s="28"/>
      <c r="DI127" s="21"/>
      <c r="DJ127" s="31"/>
      <c r="DK127" s="27"/>
      <c r="DL127" s="25"/>
      <c r="DP127" s="25"/>
      <c r="DQ127" s="27"/>
      <c r="DT127" s="28"/>
      <c r="DU127" s="21"/>
      <c r="DV127" s="31"/>
      <c r="DW127" s="27"/>
      <c r="DX127" s="25"/>
      <c r="EB127" s="25"/>
      <c r="EC127" s="27"/>
      <c r="EF127" s="28"/>
      <c r="EG127" s="21"/>
      <c r="EH127" s="31"/>
      <c r="EI127" s="27"/>
      <c r="EJ127" s="25"/>
      <c r="EN127" s="25"/>
      <c r="EO127" s="27"/>
      <c r="ER127" s="28"/>
      <c r="ES127" s="21"/>
      <c r="ET127" s="31"/>
      <c r="EU127" s="27"/>
      <c r="EV127" s="25"/>
      <c r="EZ127" s="25"/>
      <c r="FA127" s="27"/>
      <c r="FD127" s="28"/>
      <c r="FE127" s="21"/>
      <c r="FF127" s="31"/>
      <c r="FG127" s="27"/>
      <c r="FH127" s="25"/>
      <c r="FL127" s="25"/>
      <c r="FM127" s="27"/>
      <c r="FP127" s="28"/>
      <c r="FQ127" s="21"/>
      <c r="FR127" s="31"/>
      <c r="FS127" s="27"/>
      <c r="FT127" s="25"/>
      <c r="FX127" s="25"/>
      <c r="FY127" s="27"/>
      <c r="GB127" s="28"/>
      <c r="GC127" s="21"/>
      <c r="GD127" s="31"/>
      <c r="GE127" s="27"/>
      <c r="GF127" s="25"/>
      <c r="GJ127" s="25"/>
      <c r="GK127" s="27"/>
      <c r="GN127" s="28"/>
      <c r="GO127" s="21"/>
      <c r="GP127" s="31"/>
      <c r="GQ127" s="27"/>
      <c r="GR127" s="25"/>
      <c r="GV127" s="25"/>
      <c r="GW127" s="27"/>
      <c r="GZ127" s="28"/>
      <c r="HA127" s="21"/>
      <c r="HB127" s="31"/>
      <c r="HC127" s="27"/>
      <c r="HD127" s="25"/>
      <c r="HH127" s="25"/>
      <c r="HI127" s="27"/>
      <c r="HL127" s="28"/>
      <c r="HM127" s="21"/>
      <c r="HN127" s="31"/>
      <c r="HO127" s="27"/>
      <c r="HP127" s="25"/>
      <c r="HT127" s="25"/>
      <c r="HU127" s="27"/>
      <c r="HX127" s="28"/>
      <c r="HY127" s="21"/>
      <c r="HZ127" s="31"/>
      <c r="IA127" s="27"/>
      <c r="IB127" s="25"/>
      <c r="IF127" s="25"/>
      <c r="IG127" s="27"/>
      <c r="IJ127" s="28"/>
      <c r="IK127" s="21"/>
      <c r="IL127" s="31"/>
      <c r="IM127" s="27"/>
      <c r="IN127" s="25"/>
      <c r="IR127" s="25"/>
      <c r="IS127" s="27"/>
      <c r="IV127" s="28"/>
      <c r="IW127" s="21"/>
      <c r="IX127" s="31"/>
      <c r="IY127" s="27"/>
      <c r="IZ127" s="25"/>
      <c r="JD127" s="25"/>
      <c r="JE127" s="27"/>
      <c r="JH127" s="28"/>
      <c r="JI127" s="21"/>
      <c r="JJ127" s="31"/>
      <c r="JK127" s="27"/>
      <c r="JL127" s="25"/>
      <c r="JP127" s="25"/>
      <c r="JQ127" s="27"/>
      <c r="JT127" s="28"/>
      <c r="JU127" s="21"/>
      <c r="JV127" s="31"/>
      <c r="JW127" s="27"/>
      <c r="JX127" s="25"/>
      <c r="KB127" s="25"/>
      <c r="KC127" s="27"/>
      <c r="KF127" s="28"/>
      <c r="KG127" s="21"/>
      <c r="KH127" s="31"/>
      <c r="KI127" s="27"/>
      <c r="KJ127" s="25"/>
      <c r="KN127" s="25"/>
      <c r="KO127" s="27"/>
      <c r="KR127" s="28"/>
      <c r="KS127" s="21"/>
      <c r="KT127" s="31"/>
      <c r="KU127" s="27"/>
      <c r="KV127" s="25"/>
      <c r="KZ127" s="25"/>
      <c r="LA127" s="27"/>
      <c r="LD127" s="28"/>
      <c r="LE127" s="21"/>
      <c r="LF127" s="31"/>
      <c r="LG127" s="27"/>
      <c r="LH127" s="25"/>
      <c r="LL127" s="25"/>
      <c r="LM127" s="27"/>
      <c r="LP127" s="28"/>
      <c r="LQ127" s="21"/>
      <c r="LR127" s="31"/>
      <c r="LS127" s="27"/>
      <c r="LT127" s="25"/>
      <c r="LX127" s="25"/>
      <c r="LY127" s="27"/>
      <c r="MB127" s="28"/>
      <c r="MC127" s="21"/>
      <c r="MD127" s="31"/>
      <c r="ME127" s="27"/>
      <c r="MF127" s="25"/>
      <c r="MJ127" s="25"/>
      <c r="MK127" s="27"/>
      <c r="MN127" s="28"/>
      <c r="MO127" s="21"/>
      <c r="MP127" s="31"/>
      <c r="MQ127" s="27"/>
      <c r="MR127" s="25"/>
      <c r="MV127" s="25"/>
      <c r="MW127" s="27"/>
      <c r="MZ127" s="28"/>
      <c r="NA127" s="21"/>
      <c r="NB127" s="31"/>
      <c r="NC127" s="27"/>
      <c r="ND127" s="25"/>
      <c r="NH127" s="25"/>
      <c r="NI127" s="27"/>
      <c r="NL127" s="28"/>
      <c r="NM127" s="21"/>
      <c r="NN127" s="31"/>
      <c r="NO127" s="27"/>
      <c r="NP127" s="25"/>
      <c r="NT127" s="25"/>
      <c r="NU127" s="27"/>
      <c r="NX127" s="28"/>
      <c r="NY127" s="21"/>
      <c r="NZ127" s="31"/>
      <c r="OA127" s="27"/>
      <c r="OB127" s="25"/>
      <c r="OF127" s="25"/>
      <c r="OG127" s="27"/>
      <c r="OJ127" s="28"/>
      <c r="OK127" s="21"/>
      <c r="OL127" s="31"/>
      <c r="OM127" s="27"/>
      <c r="ON127" s="25"/>
      <c r="OR127" s="25"/>
      <c r="OS127" s="27"/>
      <c r="OV127" s="28"/>
      <c r="OW127" s="21"/>
      <c r="OX127" s="31"/>
      <c r="OY127" s="27"/>
      <c r="OZ127" s="25"/>
      <c r="PD127" s="25"/>
      <c r="PE127" s="27"/>
      <c r="PH127" s="28"/>
      <c r="PI127" s="21"/>
      <c r="PJ127" s="31"/>
      <c r="PK127" s="27"/>
      <c r="PL127" s="25"/>
      <c r="PP127" s="25"/>
      <c r="PQ127" s="27"/>
      <c r="PT127" s="28"/>
      <c r="PU127" s="21"/>
      <c r="PV127" s="31"/>
      <c r="PW127" s="27"/>
      <c r="PX127" s="25"/>
      <c r="QB127" s="25"/>
      <c r="QC127" s="27"/>
      <c r="QF127" s="28"/>
      <c r="QG127" s="21"/>
      <c r="QH127" s="31"/>
      <c r="QI127" s="27"/>
      <c r="QJ127" s="25"/>
      <c r="QN127" s="25"/>
      <c r="QO127" s="27"/>
      <c r="QR127" s="28"/>
      <c r="QS127" s="21"/>
      <c r="QT127" s="31"/>
      <c r="QU127" s="27"/>
      <c r="QV127" s="25"/>
      <c r="QZ127" s="25"/>
      <c r="RA127" s="27"/>
      <c r="RD127" s="28"/>
      <c r="RE127" s="21"/>
      <c r="RF127" s="31"/>
      <c r="RG127" s="27"/>
      <c r="RH127" s="25"/>
      <c r="RL127" s="25"/>
      <c r="RM127" s="27"/>
      <c r="RP127" s="28"/>
      <c r="RQ127" s="21"/>
      <c r="RR127" s="31"/>
      <c r="RS127" s="27"/>
      <c r="RT127" s="25"/>
      <c r="RX127" s="25"/>
      <c r="RY127" s="27"/>
      <c r="SB127" s="28"/>
      <c r="SC127" s="21"/>
      <c r="SD127" s="31"/>
      <c r="SE127" s="27"/>
      <c r="SF127" s="25"/>
      <c r="SJ127" s="25"/>
      <c r="SK127" s="27"/>
      <c r="SN127" s="28"/>
      <c r="SO127" s="21"/>
      <c r="SP127" s="31"/>
      <c r="SQ127" s="27"/>
      <c r="SR127" s="25"/>
      <c r="SV127" s="25"/>
      <c r="SW127" s="27"/>
      <c r="SZ127" s="28"/>
      <c r="TA127" s="21"/>
      <c r="TB127" s="31"/>
      <c r="TC127" s="27"/>
      <c r="TD127" s="25"/>
      <c r="TH127" s="25"/>
      <c r="TI127" s="27"/>
      <c r="TL127" s="28"/>
      <c r="TM127" s="21"/>
      <c r="TN127" s="31"/>
      <c r="TO127" s="27"/>
      <c r="TP127" s="25"/>
      <c r="TT127" s="25"/>
      <c r="TU127" s="27"/>
      <c r="TX127" s="28"/>
      <c r="TY127" s="21"/>
      <c r="TZ127" s="31"/>
      <c r="UA127" s="27"/>
      <c r="UB127" s="25"/>
      <c r="UF127" s="25"/>
      <c r="UG127" s="27"/>
      <c r="UJ127" s="28"/>
      <c r="UK127" s="21"/>
      <c r="UL127" s="31"/>
      <c r="UM127" s="27"/>
      <c r="UN127" s="25"/>
      <c r="UR127" s="25"/>
      <c r="US127" s="27"/>
      <c r="UV127" s="28"/>
      <c r="UW127" s="21"/>
      <c r="UX127" s="31"/>
      <c r="UY127" s="27"/>
      <c r="UZ127" s="25"/>
      <c r="VD127" s="25"/>
      <c r="VE127" s="27"/>
      <c r="VH127" s="28"/>
      <c r="VI127" s="21"/>
      <c r="VJ127" s="31"/>
      <c r="VK127" s="27"/>
      <c r="VL127" s="25"/>
      <c r="VP127" s="25"/>
      <c r="VQ127" s="27"/>
      <c r="VT127" s="28"/>
      <c r="VU127" s="21"/>
      <c r="VV127" s="31"/>
      <c r="VW127" s="27"/>
      <c r="VX127" s="25"/>
      <c r="WB127" s="25"/>
      <c r="WC127" s="27"/>
      <c r="WF127" s="28"/>
      <c r="WG127" s="21"/>
      <c r="WH127" s="31"/>
      <c r="WI127" s="27"/>
      <c r="WJ127" s="25"/>
      <c r="WN127" s="25"/>
      <c r="WO127" s="27"/>
      <c r="WR127" s="28"/>
      <c r="WS127" s="21"/>
      <c r="WT127" s="31"/>
      <c r="WU127" s="27"/>
      <c r="WV127" s="25"/>
      <c r="WZ127" s="25"/>
      <c r="XA127" s="27"/>
      <c r="XD127" s="28"/>
      <c r="XE127" s="21"/>
      <c r="XF127" s="31"/>
      <c r="XG127" s="27"/>
      <c r="XH127" s="25"/>
      <c r="XL127" s="25"/>
      <c r="XM127" s="27"/>
      <c r="XP127" s="28"/>
      <c r="XQ127" s="21"/>
      <c r="XR127" s="31"/>
      <c r="XS127" s="27"/>
      <c r="XT127" s="25"/>
      <c r="XX127" s="25"/>
      <c r="XY127" s="27"/>
      <c r="YB127" s="28"/>
      <c r="YC127" s="21"/>
      <c r="YD127" s="31"/>
      <c r="YE127" s="27"/>
      <c r="YF127" s="25"/>
      <c r="YJ127" s="25"/>
      <c r="YK127" s="27"/>
      <c r="YN127" s="28"/>
      <c r="YO127" s="21"/>
      <c r="YP127" s="31"/>
      <c r="YQ127" s="27"/>
      <c r="YR127" s="25"/>
      <c r="YV127" s="25"/>
      <c r="YW127" s="27"/>
      <c r="YZ127" s="28"/>
      <c r="ZA127" s="21"/>
      <c r="ZB127" s="31"/>
      <c r="ZC127" s="27"/>
      <c r="ZD127" s="25"/>
      <c r="ZH127" s="25"/>
      <c r="ZI127" s="27"/>
      <c r="ZL127" s="28"/>
      <c r="ZM127" s="21"/>
      <c r="ZN127" s="31"/>
      <c r="ZO127" s="27"/>
      <c r="ZP127" s="25"/>
      <c r="ZT127" s="25"/>
      <c r="ZU127" s="27"/>
      <c r="ZX127" s="28"/>
      <c r="ZY127" s="21"/>
      <c r="ZZ127" s="31"/>
      <c r="AAA127" s="27"/>
      <c r="AAB127" s="25"/>
      <c r="AAF127" s="25"/>
      <c r="AAG127" s="27"/>
      <c r="AAJ127" s="28"/>
      <c r="AAK127" s="21"/>
      <c r="AAL127" s="31"/>
      <c r="AAM127" s="27"/>
      <c r="AAN127" s="25"/>
      <c r="AAR127" s="25"/>
      <c r="AAS127" s="27"/>
      <c r="AAV127" s="28"/>
      <c r="AAW127" s="21"/>
      <c r="AAX127" s="31"/>
      <c r="AAY127" s="27"/>
      <c r="AAZ127" s="25"/>
      <c r="ABD127" s="25"/>
      <c r="ABE127" s="27"/>
      <c r="ABH127" s="28"/>
      <c r="ABI127" s="21"/>
      <c r="ABJ127" s="31"/>
      <c r="ABK127" s="27"/>
      <c r="ABL127" s="25"/>
      <c r="ABP127" s="25"/>
      <c r="ABQ127" s="27"/>
      <c r="ABT127" s="28"/>
      <c r="ABU127" s="21"/>
      <c r="ABV127" s="31"/>
      <c r="ABW127" s="27"/>
      <c r="ABX127" s="25"/>
      <c r="ACB127" s="25"/>
      <c r="ACC127" s="27"/>
      <c r="ACF127" s="28"/>
      <c r="ACG127" s="21"/>
      <c r="ACH127" s="31"/>
      <c r="ACI127" s="27"/>
      <c r="ACJ127" s="25"/>
      <c r="ACN127" s="25"/>
      <c r="ACO127" s="27"/>
      <c r="ACR127" s="28"/>
      <c r="ACS127" s="21"/>
      <c r="ACT127" s="31"/>
      <c r="ACU127" s="27"/>
      <c r="ACV127" s="25"/>
      <c r="ACZ127" s="25"/>
      <c r="ADA127" s="27"/>
      <c r="ADD127" s="28"/>
      <c r="ADE127" s="21"/>
      <c r="ADF127" s="31"/>
      <c r="ADG127" s="27"/>
      <c r="ADH127" s="25"/>
      <c r="ADL127" s="25"/>
      <c r="ADM127" s="27"/>
      <c r="ADP127" s="28"/>
      <c r="ADQ127" s="21"/>
      <c r="ADR127" s="31"/>
      <c r="ADS127" s="27"/>
      <c r="ADT127" s="25"/>
      <c r="ADX127" s="25"/>
      <c r="ADY127" s="27"/>
      <c r="AEB127" s="28"/>
      <c r="AEC127" s="21"/>
      <c r="AED127" s="31"/>
      <c r="AEE127" s="27"/>
      <c r="AEF127" s="25"/>
      <c r="AEJ127" s="25"/>
      <c r="AEK127" s="27"/>
      <c r="AEN127" s="28"/>
      <c r="AEO127" s="21"/>
      <c r="AEP127" s="31"/>
      <c r="AEQ127" s="27"/>
      <c r="AER127" s="25"/>
      <c r="AEV127" s="25"/>
      <c r="AEW127" s="27"/>
      <c r="AEZ127" s="28"/>
      <c r="AFA127" s="21"/>
      <c r="AFB127" s="31"/>
      <c r="AFC127" s="27"/>
      <c r="AFD127" s="25"/>
      <c r="AFH127" s="25"/>
      <c r="AFI127" s="27"/>
      <c r="AFL127" s="28"/>
      <c r="AFM127" s="21"/>
      <c r="AFN127" s="31"/>
      <c r="AFO127" s="27"/>
      <c r="AFP127" s="25"/>
      <c r="AFT127" s="25"/>
      <c r="AFU127" s="27"/>
      <c r="AFX127" s="28"/>
      <c r="AFY127" s="21"/>
      <c r="AFZ127" s="31"/>
      <c r="AGA127" s="27"/>
      <c r="AGB127" s="25"/>
      <c r="AGF127" s="25"/>
      <c r="AGG127" s="27"/>
      <c r="AGJ127" s="28"/>
      <c r="AGK127" s="21"/>
      <c r="AGL127" s="31"/>
      <c r="AGM127" s="27"/>
      <c r="AGN127" s="25"/>
      <c r="AGR127" s="25"/>
      <c r="AGS127" s="27"/>
      <c r="AGV127" s="28"/>
      <c r="AGW127" s="21"/>
      <c r="AGX127" s="31"/>
      <c r="AGY127" s="27"/>
      <c r="AGZ127" s="25"/>
      <c r="AHD127" s="25"/>
      <c r="AHE127" s="27"/>
      <c r="AHH127" s="28"/>
      <c r="AHI127" s="21"/>
      <c r="AHJ127" s="31"/>
      <c r="AHK127" s="27"/>
      <c r="AHL127" s="25"/>
      <c r="AHP127" s="25"/>
      <c r="AHQ127" s="27"/>
      <c r="AHT127" s="28"/>
      <c r="AHU127" s="21"/>
      <c r="AHV127" s="31"/>
      <c r="AHW127" s="27"/>
      <c r="AHX127" s="25"/>
      <c r="AIB127" s="25"/>
      <c r="AIC127" s="27"/>
      <c r="AIF127" s="28"/>
      <c r="AIG127" s="21"/>
      <c r="AIH127" s="31"/>
      <c r="AII127" s="27"/>
      <c r="AIJ127" s="25"/>
      <c r="AIN127" s="25"/>
      <c r="AIO127" s="27"/>
      <c r="AIR127" s="28"/>
      <c r="AIS127" s="21"/>
      <c r="AIT127" s="31"/>
      <c r="AIU127" s="27"/>
      <c r="AIV127" s="25"/>
      <c r="AIZ127" s="25"/>
      <c r="AJA127" s="27"/>
      <c r="AJD127" s="28"/>
      <c r="AJE127" s="21"/>
      <c r="AJF127" s="31"/>
      <c r="AJG127" s="27"/>
      <c r="AJH127" s="25"/>
      <c r="AJL127" s="25"/>
      <c r="AJM127" s="27"/>
      <c r="AJP127" s="28"/>
      <c r="AJQ127" s="21"/>
      <c r="AJR127" s="31"/>
      <c r="AJS127" s="27"/>
      <c r="AJT127" s="25"/>
      <c r="AJX127" s="25"/>
      <c r="AJY127" s="27"/>
      <c r="AKB127" s="28"/>
      <c r="AKC127" s="21"/>
      <c r="AKD127" s="31"/>
      <c r="AKE127" s="27"/>
      <c r="AKF127" s="25"/>
      <c r="AKJ127" s="25"/>
      <c r="AKK127" s="27"/>
      <c r="AKN127" s="28"/>
      <c r="AKO127" s="21"/>
      <c r="AKP127" s="31"/>
      <c r="AKQ127" s="27"/>
      <c r="AKR127" s="25"/>
      <c r="AKV127" s="25"/>
      <c r="AKW127" s="27"/>
      <c r="AKZ127" s="28"/>
      <c r="ALA127" s="21"/>
      <c r="ALB127" s="31"/>
      <c r="ALC127" s="27"/>
      <c r="ALD127" s="25"/>
      <c r="ALH127" s="25"/>
      <c r="ALI127" s="27"/>
      <c r="ALL127" s="28"/>
      <c r="ALM127" s="21"/>
      <c r="ALN127" s="31"/>
      <c r="ALO127" s="27"/>
      <c r="ALP127" s="25"/>
      <c r="ALT127" s="25"/>
      <c r="ALU127" s="27"/>
      <c r="ALX127" s="28"/>
      <c r="ALY127" s="21"/>
      <c r="ALZ127" s="31"/>
      <c r="AMA127" s="27"/>
      <c r="AMB127" s="25"/>
      <c r="AMF127" s="25"/>
      <c r="AMG127" s="27"/>
      <c r="AMJ127" s="28"/>
      <c r="AMK127" s="21"/>
      <c r="AML127" s="31"/>
      <c r="AMM127" s="27"/>
      <c r="AMN127" s="25"/>
    </row>
    <row r="128" spans="1:1028" s="26" customFormat="1" ht="25.5" x14ac:dyDescent="0.2">
      <c r="A128" s="35" t="s">
        <v>459</v>
      </c>
      <c r="B128" s="24" t="s">
        <v>487</v>
      </c>
      <c r="C128" s="36" t="s">
        <v>197</v>
      </c>
      <c r="D128" s="58">
        <v>44280</v>
      </c>
      <c r="E128" s="26" t="s">
        <v>488</v>
      </c>
      <c r="F128" s="38" t="s">
        <v>199</v>
      </c>
      <c r="G128" s="26" t="s">
        <v>211</v>
      </c>
      <c r="H128" s="62">
        <v>44281</v>
      </c>
      <c r="I128" s="36">
        <v>1</v>
      </c>
      <c r="J128" s="26" t="s">
        <v>201</v>
      </c>
      <c r="K128" s="38" t="s">
        <v>76</v>
      </c>
      <c r="L128" s="22" t="s">
        <v>192</v>
      </c>
      <c r="M128" s="22" t="s">
        <v>192</v>
      </c>
      <c r="N128" s="22" t="s">
        <v>192</v>
      </c>
      <c r="O128" s="22" t="s">
        <v>192</v>
      </c>
      <c r="P128" s="28"/>
      <c r="Q128" s="30"/>
      <c r="R128" s="31"/>
      <c r="S128" s="27"/>
      <c r="T128" s="25"/>
      <c r="X128" s="25"/>
      <c r="Y128" s="27"/>
      <c r="AB128" s="28"/>
      <c r="AC128" s="21"/>
      <c r="AD128" s="31"/>
      <c r="AE128" s="27"/>
      <c r="AF128" s="25"/>
      <c r="AJ128" s="25"/>
      <c r="AK128" s="27"/>
      <c r="AN128" s="28"/>
      <c r="AO128" s="21"/>
      <c r="AP128" s="31"/>
      <c r="AQ128" s="27"/>
      <c r="AR128" s="25"/>
      <c r="AV128" s="25"/>
      <c r="AW128" s="27"/>
      <c r="AZ128" s="28"/>
      <c r="BA128" s="21"/>
      <c r="BB128" s="31"/>
      <c r="BC128" s="27"/>
      <c r="BD128" s="25"/>
      <c r="BH128" s="25"/>
      <c r="BI128" s="27"/>
      <c r="BL128" s="28"/>
      <c r="BM128" s="21"/>
      <c r="BN128" s="31"/>
      <c r="BO128" s="27"/>
      <c r="BP128" s="25"/>
      <c r="BT128" s="25"/>
      <c r="BU128" s="27"/>
      <c r="BX128" s="28"/>
      <c r="BY128" s="21"/>
      <c r="BZ128" s="31"/>
      <c r="CA128" s="27"/>
      <c r="CB128" s="25"/>
      <c r="CF128" s="25"/>
      <c r="CG128" s="27"/>
      <c r="CJ128" s="28"/>
      <c r="CK128" s="21"/>
      <c r="CL128" s="31"/>
      <c r="CM128" s="27"/>
      <c r="CN128" s="25"/>
      <c r="CR128" s="25"/>
      <c r="CS128" s="27"/>
      <c r="CV128" s="28"/>
      <c r="CW128" s="21"/>
      <c r="CX128" s="31"/>
      <c r="CY128" s="27"/>
      <c r="CZ128" s="25"/>
      <c r="DD128" s="25"/>
      <c r="DE128" s="27"/>
      <c r="DH128" s="28"/>
      <c r="DI128" s="21"/>
      <c r="DJ128" s="31"/>
      <c r="DK128" s="27"/>
      <c r="DL128" s="25"/>
      <c r="DP128" s="25"/>
      <c r="DQ128" s="27"/>
      <c r="DT128" s="28"/>
      <c r="DU128" s="21"/>
      <c r="DV128" s="31"/>
      <c r="DW128" s="27"/>
      <c r="DX128" s="25"/>
      <c r="EB128" s="25"/>
      <c r="EC128" s="27"/>
      <c r="EF128" s="28"/>
      <c r="EG128" s="21"/>
      <c r="EH128" s="31"/>
      <c r="EI128" s="27"/>
      <c r="EJ128" s="25"/>
      <c r="EN128" s="25"/>
      <c r="EO128" s="27"/>
      <c r="ER128" s="28"/>
      <c r="ES128" s="21"/>
      <c r="ET128" s="31"/>
      <c r="EU128" s="27"/>
      <c r="EV128" s="25"/>
      <c r="EZ128" s="25"/>
      <c r="FA128" s="27"/>
      <c r="FD128" s="28"/>
      <c r="FE128" s="21"/>
      <c r="FF128" s="31"/>
      <c r="FG128" s="27"/>
      <c r="FH128" s="25"/>
      <c r="FL128" s="25"/>
      <c r="FM128" s="27"/>
      <c r="FP128" s="28"/>
      <c r="FQ128" s="21"/>
      <c r="FR128" s="31"/>
      <c r="FS128" s="27"/>
      <c r="FT128" s="25"/>
      <c r="FX128" s="25"/>
      <c r="FY128" s="27"/>
      <c r="GB128" s="28"/>
      <c r="GC128" s="21"/>
      <c r="GD128" s="31"/>
      <c r="GE128" s="27"/>
      <c r="GF128" s="25"/>
      <c r="GJ128" s="25"/>
      <c r="GK128" s="27"/>
      <c r="GN128" s="28"/>
      <c r="GO128" s="21"/>
      <c r="GP128" s="31"/>
      <c r="GQ128" s="27"/>
      <c r="GR128" s="25"/>
      <c r="GV128" s="25"/>
      <c r="GW128" s="27"/>
      <c r="GZ128" s="28"/>
      <c r="HA128" s="21"/>
      <c r="HB128" s="31"/>
      <c r="HC128" s="27"/>
      <c r="HD128" s="25"/>
      <c r="HH128" s="25"/>
      <c r="HI128" s="27"/>
      <c r="HL128" s="28"/>
      <c r="HM128" s="21"/>
      <c r="HN128" s="31"/>
      <c r="HO128" s="27"/>
      <c r="HP128" s="25"/>
      <c r="HT128" s="25"/>
      <c r="HU128" s="27"/>
      <c r="HX128" s="28"/>
      <c r="HY128" s="21"/>
      <c r="HZ128" s="31"/>
      <c r="IA128" s="27"/>
      <c r="IB128" s="25"/>
      <c r="IF128" s="25"/>
      <c r="IG128" s="27"/>
      <c r="IJ128" s="28"/>
      <c r="IK128" s="21"/>
      <c r="IL128" s="31"/>
      <c r="IM128" s="27"/>
      <c r="IN128" s="25"/>
      <c r="IR128" s="25"/>
      <c r="IS128" s="27"/>
      <c r="IV128" s="28"/>
      <c r="IW128" s="21"/>
      <c r="IX128" s="31"/>
      <c r="IY128" s="27"/>
      <c r="IZ128" s="25"/>
      <c r="JD128" s="25"/>
      <c r="JE128" s="27"/>
      <c r="JH128" s="28"/>
      <c r="JI128" s="21"/>
      <c r="JJ128" s="31"/>
      <c r="JK128" s="27"/>
      <c r="JL128" s="25"/>
      <c r="JP128" s="25"/>
      <c r="JQ128" s="27"/>
      <c r="JT128" s="28"/>
      <c r="JU128" s="21"/>
      <c r="JV128" s="31"/>
      <c r="JW128" s="27"/>
      <c r="JX128" s="25"/>
      <c r="KB128" s="25"/>
      <c r="KC128" s="27"/>
      <c r="KF128" s="28"/>
      <c r="KG128" s="21"/>
      <c r="KH128" s="31"/>
      <c r="KI128" s="27"/>
      <c r="KJ128" s="25"/>
      <c r="KN128" s="25"/>
      <c r="KO128" s="27"/>
      <c r="KR128" s="28"/>
      <c r="KS128" s="21"/>
      <c r="KT128" s="31"/>
      <c r="KU128" s="27"/>
      <c r="KV128" s="25"/>
      <c r="KZ128" s="25"/>
      <c r="LA128" s="27"/>
      <c r="LD128" s="28"/>
      <c r="LE128" s="21"/>
      <c r="LF128" s="31"/>
      <c r="LG128" s="27"/>
      <c r="LH128" s="25"/>
      <c r="LL128" s="25"/>
      <c r="LM128" s="27"/>
      <c r="LP128" s="28"/>
      <c r="LQ128" s="21"/>
      <c r="LR128" s="31"/>
      <c r="LS128" s="27"/>
      <c r="LT128" s="25"/>
      <c r="LX128" s="25"/>
      <c r="LY128" s="27"/>
      <c r="MB128" s="28"/>
      <c r="MC128" s="21"/>
      <c r="MD128" s="31"/>
      <c r="ME128" s="27"/>
      <c r="MF128" s="25"/>
      <c r="MJ128" s="25"/>
      <c r="MK128" s="27"/>
      <c r="MN128" s="28"/>
      <c r="MO128" s="21"/>
      <c r="MP128" s="31"/>
      <c r="MQ128" s="27"/>
      <c r="MR128" s="25"/>
      <c r="MV128" s="25"/>
      <c r="MW128" s="27"/>
      <c r="MZ128" s="28"/>
      <c r="NA128" s="21"/>
      <c r="NB128" s="31"/>
      <c r="NC128" s="27"/>
      <c r="ND128" s="25"/>
      <c r="NH128" s="25"/>
      <c r="NI128" s="27"/>
      <c r="NL128" s="28"/>
      <c r="NM128" s="21"/>
      <c r="NN128" s="31"/>
      <c r="NO128" s="27"/>
      <c r="NP128" s="25"/>
      <c r="NT128" s="25"/>
      <c r="NU128" s="27"/>
      <c r="NX128" s="28"/>
      <c r="NY128" s="21"/>
      <c r="NZ128" s="31"/>
      <c r="OA128" s="27"/>
      <c r="OB128" s="25"/>
      <c r="OF128" s="25"/>
      <c r="OG128" s="27"/>
      <c r="OJ128" s="28"/>
      <c r="OK128" s="21"/>
      <c r="OL128" s="31"/>
      <c r="OM128" s="27"/>
      <c r="ON128" s="25"/>
      <c r="OR128" s="25"/>
      <c r="OS128" s="27"/>
      <c r="OV128" s="28"/>
      <c r="OW128" s="21"/>
      <c r="OX128" s="31"/>
      <c r="OY128" s="27"/>
      <c r="OZ128" s="25"/>
      <c r="PD128" s="25"/>
      <c r="PE128" s="27"/>
      <c r="PH128" s="28"/>
      <c r="PI128" s="21"/>
      <c r="PJ128" s="31"/>
      <c r="PK128" s="27"/>
      <c r="PL128" s="25"/>
      <c r="PP128" s="25"/>
      <c r="PQ128" s="27"/>
      <c r="PT128" s="28"/>
      <c r="PU128" s="21"/>
      <c r="PV128" s="31"/>
      <c r="PW128" s="27"/>
      <c r="PX128" s="25"/>
      <c r="QB128" s="25"/>
      <c r="QC128" s="27"/>
      <c r="QF128" s="28"/>
      <c r="QG128" s="21"/>
      <c r="QH128" s="31"/>
      <c r="QI128" s="27"/>
      <c r="QJ128" s="25"/>
      <c r="QN128" s="25"/>
      <c r="QO128" s="27"/>
      <c r="QR128" s="28"/>
      <c r="QS128" s="21"/>
      <c r="QT128" s="31"/>
      <c r="QU128" s="27"/>
      <c r="QV128" s="25"/>
      <c r="QZ128" s="25"/>
      <c r="RA128" s="27"/>
      <c r="RD128" s="28"/>
      <c r="RE128" s="21"/>
      <c r="RF128" s="31"/>
      <c r="RG128" s="27"/>
      <c r="RH128" s="25"/>
      <c r="RL128" s="25"/>
      <c r="RM128" s="27"/>
      <c r="RP128" s="28"/>
      <c r="RQ128" s="21"/>
      <c r="RR128" s="31"/>
      <c r="RS128" s="27"/>
      <c r="RT128" s="25"/>
      <c r="RX128" s="25"/>
      <c r="RY128" s="27"/>
      <c r="SB128" s="28"/>
      <c r="SC128" s="21"/>
      <c r="SD128" s="31"/>
      <c r="SE128" s="27"/>
      <c r="SF128" s="25"/>
      <c r="SJ128" s="25"/>
      <c r="SK128" s="27"/>
      <c r="SN128" s="28"/>
      <c r="SO128" s="21"/>
      <c r="SP128" s="31"/>
      <c r="SQ128" s="27"/>
      <c r="SR128" s="25"/>
      <c r="SV128" s="25"/>
      <c r="SW128" s="27"/>
      <c r="SZ128" s="28"/>
      <c r="TA128" s="21"/>
      <c r="TB128" s="31"/>
      <c r="TC128" s="27"/>
      <c r="TD128" s="25"/>
      <c r="TH128" s="25"/>
      <c r="TI128" s="27"/>
      <c r="TL128" s="28"/>
      <c r="TM128" s="21"/>
      <c r="TN128" s="31"/>
      <c r="TO128" s="27"/>
      <c r="TP128" s="25"/>
      <c r="TT128" s="25"/>
      <c r="TU128" s="27"/>
      <c r="TX128" s="28"/>
      <c r="TY128" s="21"/>
      <c r="TZ128" s="31"/>
      <c r="UA128" s="27"/>
      <c r="UB128" s="25"/>
      <c r="UF128" s="25"/>
      <c r="UG128" s="27"/>
      <c r="UJ128" s="28"/>
      <c r="UK128" s="21"/>
      <c r="UL128" s="31"/>
      <c r="UM128" s="27"/>
      <c r="UN128" s="25"/>
      <c r="UR128" s="25"/>
      <c r="US128" s="27"/>
      <c r="UV128" s="28"/>
      <c r="UW128" s="21"/>
      <c r="UX128" s="31"/>
      <c r="UY128" s="27"/>
      <c r="UZ128" s="25"/>
      <c r="VD128" s="25"/>
      <c r="VE128" s="27"/>
      <c r="VH128" s="28"/>
      <c r="VI128" s="21"/>
      <c r="VJ128" s="31"/>
      <c r="VK128" s="27"/>
      <c r="VL128" s="25"/>
      <c r="VP128" s="25"/>
      <c r="VQ128" s="27"/>
      <c r="VT128" s="28"/>
      <c r="VU128" s="21"/>
      <c r="VV128" s="31"/>
      <c r="VW128" s="27"/>
      <c r="VX128" s="25"/>
      <c r="WB128" s="25"/>
      <c r="WC128" s="27"/>
      <c r="WF128" s="28"/>
      <c r="WG128" s="21"/>
      <c r="WH128" s="31"/>
      <c r="WI128" s="27"/>
      <c r="WJ128" s="25"/>
      <c r="WN128" s="25"/>
      <c r="WO128" s="27"/>
      <c r="WR128" s="28"/>
      <c r="WS128" s="21"/>
      <c r="WT128" s="31"/>
      <c r="WU128" s="27"/>
      <c r="WV128" s="25"/>
      <c r="WZ128" s="25"/>
      <c r="XA128" s="27"/>
      <c r="XD128" s="28"/>
      <c r="XE128" s="21"/>
      <c r="XF128" s="31"/>
      <c r="XG128" s="27"/>
      <c r="XH128" s="25"/>
      <c r="XL128" s="25"/>
      <c r="XM128" s="27"/>
      <c r="XP128" s="28"/>
      <c r="XQ128" s="21"/>
      <c r="XR128" s="31"/>
      <c r="XS128" s="27"/>
      <c r="XT128" s="25"/>
      <c r="XX128" s="25"/>
      <c r="XY128" s="27"/>
      <c r="YB128" s="28"/>
      <c r="YC128" s="21"/>
      <c r="YD128" s="31"/>
      <c r="YE128" s="27"/>
      <c r="YF128" s="25"/>
      <c r="YJ128" s="25"/>
      <c r="YK128" s="27"/>
      <c r="YN128" s="28"/>
      <c r="YO128" s="21"/>
      <c r="YP128" s="31"/>
      <c r="YQ128" s="27"/>
      <c r="YR128" s="25"/>
      <c r="YV128" s="25"/>
      <c r="YW128" s="27"/>
      <c r="YZ128" s="28"/>
      <c r="ZA128" s="21"/>
      <c r="ZB128" s="31"/>
      <c r="ZC128" s="27"/>
      <c r="ZD128" s="25"/>
      <c r="ZH128" s="25"/>
      <c r="ZI128" s="27"/>
      <c r="ZL128" s="28"/>
      <c r="ZM128" s="21"/>
      <c r="ZN128" s="31"/>
      <c r="ZO128" s="27"/>
      <c r="ZP128" s="25"/>
      <c r="ZT128" s="25"/>
      <c r="ZU128" s="27"/>
      <c r="ZX128" s="28"/>
      <c r="ZY128" s="21"/>
      <c r="ZZ128" s="31"/>
      <c r="AAA128" s="27"/>
      <c r="AAB128" s="25"/>
      <c r="AAF128" s="25"/>
      <c r="AAG128" s="27"/>
      <c r="AAJ128" s="28"/>
      <c r="AAK128" s="21"/>
      <c r="AAL128" s="31"/>
      <c r="AAM128" s="27"/>
      <c r="AAN128" s="25"/>
      <c r="AAR128" s="25"/>
      <c r="AAS128" s="27"/>
      <c r="AAV128" s="28"/>
      <c r="AAW128" s="21"/>
      <c r="AAX128" s="31"/>
      <c r="AAY128" s="27"/>
      <c r="AAZ128" s="25"/>
      <c r="ABD128" s="25"/>
      <c r="ABE128" s="27"/>
      <c r="ABH128" s="28"/>
      <c r="ABI128" s="21"/>
      <c r="ABJ128" s="31"/>
      <c r="ABK128" s="27"/>
      <c r="ABL128" s="25"/>
      <c r="ABP128" s="25"/>
      <c r="ABQ128" s="27"/>
      <c r="ABT128" s="28"/>
      <c r="ABU128" s="21"/>
      <c r="ABV128" s="31"/>
      <c r="ABW128" s="27"/>
      <c r="ABX128" s="25"/>
      <c r="ACB128" s="25"/>
      <c r="ACC128" s="27"/>
      <c r="ACF128" s="28"/>
      <c r="ACG128" s="21"/>
      <c r="ACH128" s="31"/>
      <c r="ACI128" s="27"/>
      <c r="ACJ128" s="25"/>
      <c r="ACN128" s="25"/>
      <c r="ACO128" s="27"/>
      <c r="ACR128" s="28"/>
      <c r="ACS128" s="21"/>
      <c r="ACT128" s="31"/>
      <c r="ACU128" s="27"/>
      <c r="ACV128" s="25"/>
      <c r="ACZ128" s="25"/>
      <c r="ADA128" s="27"/>
      <c r="ADD128" s="28"/>
      <c r="ADE128" s="21"/>
      <c r="ADF128" s="31"/>
      <c r="ADG128" s="27"/>
      <c r="ADH128" s="25"/>
      <c r="ADL128" s="25"/>
      <c r="ADM128" s="27"/>
      <c r="ADP128" s="28"/>
      <c r="ADQ128" s="21"/>
      <c r="ADR128" s="31"/>
      <c r="ADS128" s="27"/>
      <c r="ADT128" s="25"/>
      <c r="ADX128" s="25"/>
      <c r="ADY128" s="27"/>
      <c r="AEB128" s="28"/>
      <c r="AEC128" s="21"/>
      <c r="AED128" s="31"/>
      <c r="AEE128" s="27"/>
      <c r="AEF128" s="25"/>
      <c r="AEJ128" s="25"/>
      <c r="AEK128" s="27"/>
      <c r="AEN128" s="28"/>
      <c r="AEO128" s="21"/>
      <c r="AEP128" s="31"/>
      <c r="AEQ128" s="27"/>
      <c r="AER128" s="25"/>
      <c r="AEV128" s="25"/>
      <c r="AEW128" s="27"/>
      <c r="AEZ128" s="28"/>
      <c r="AFA128" s="21"/>
      <c r="AFB128" s="31"/>
      <c r="AFC128" s="27"/>
      <c r="AFD128" s="25"/>
      <c r="AFH128" s="25"/>
      <c r="AFI128" s="27"/>
      <c r="AFL128" s="28"/>
      <c r="AFM128" s="21"/>
      <c r="AFN128" s="31"/>
      <c r="AFO128" s="27"/>
      <c r="AFP128" s="25"/>
      <c r="AFT128" s="25"/>
      <c r="AFU128" s="27"/>
      <c r="AFX128" s="28"/>
      <c r="AFY128" s="21"/>
      <c r="AFZ128" s="31"/>
      <c r="AGA128" s="27"/>
      <c r="AGB128" s="25"/>
      <c r="AGF128" s="25"/>
      <c r="AGG128" s="27"/>
      <c r="AGJ128" s="28"/>
      <c r="AGK128" s="21"/>
      <c r="AGL128" s="31"/>
      <c r="AGM128" s="27"/>
      <c r="AGN128" s="25"/>
      <c r="AGR128" s="25"/>
      <c r="AGS128" s="27"/>
      <c r="AGV128" s="28"/>
      <c r="AGW128" s="21"/>
      <c r="AGX128" s="31"/>
      <c r="AGY128" s="27"/>
      <c r="AGZ128" s="25"/>
      <c r="AHD128" s="25"/>
      <c r="AHE128" s="27"/>
      <c r="AHH128" s="28"/>
      <c r="AHI128" s="21"/>
      <c r="AHJ128" s="31"/>
      <c r="AHK128" s="27"/>
      <c r="AHL128" s="25"/>
      <c r="AHP128" s="25"/>
      <c r="AHQ128" s="27"/>
      <c r="AHT128" s="28"/>
      <c r="AHU128" s="21"/>
      <c r="AHV128" s="31"/>
      <c r="AHW128" s="27"/>
      <c r="AHX128" s="25"/>
      <c r="AIB128" s="25"/>
      <c r="AIC128" s="27"/>
      <c r="AIF128" s="28"/>
      <c r="AIG128" s="21"/>
      <c r="AIH128" s="31"/>
      <c r="AII128" s="27"/>
      <c r="AIJ128" s="25"/>
      <c r="AIN128" s="25"/>
      <c r="AIO128" s="27"/>
      <c r="AIR128" s="28"/>
      <c r="AIS128" s="21"/>
      <c r="AIT128" s="31"/>
      <c r="AIU128" s="27"/>
      <c r="AIV128" s="25"/>
      <c r="AIZ128" s="25"/>
      <c r="AJA128" s="27"/>
      <c r="AJD128" s="28"/>
      <c r="AJE128" s="21"/>
      <c r="AJF128" s="31"/>
      <c r="AJG128" s="27"/>
      <c r="AJH128" s="25"/>
      <c r="AJL128" s="25"/>
      <c r="AJM128" s="27"/>
      <c r="AJP128" s="28"/>
      <c r="AJQ128" s="21"/>
      <c r="AJR128" s="31"/>
      <c r="AJS128" s="27"/>
      <c r="AJT128" s="25"/>
      <c r="AJX128" s="25"/>
      <c r="AJY128" s="27"/>
      <c r="AKB128" s="28"/>
      <c r="AKC128" s="21"/>
      <c r="AKD128" s="31"/>
      <c r="AKE128" s="27"/>
      <c r="AKF128" s="25"/>
      <c r="AKJ128" s="25"/>
      <c r="AKK128" s="27"/>
      <c r="AKN128" s="28"/>
      <c r="AKO128" s="21"/>
      <c r="AKP128" s="31"/>
      <c r="AKQ128" s="27"/>
      <c r="AKR128" s="25"/>
      <c r="AKV128" s="25"/>
      <c r="AKW128" s="27"/>
      <c r="AKZ128" s="28"/>
      <c r="ALA128" s="21"/>
      <c r="ALB128" s="31"/>
      <c r="ALC128" s="27"/>
      <c r="ALD128" s="25"/>
      <c r="ALH128" s="25"/>
      <c r="ALI128" s="27"/>
      <c r="ALL128" s="28"/>
      <c r="ALM128" s="21"/>
      <c r="ALN128" s="31"/>
      <c r="ALO128" s="27"/>
      <c r="ALP128" s="25"/>
      <c r="ALT128" s="25"/>
      <c r="ALU128" s="27"/>
      <c r="ALX128" s="28"/>
      <c r="ALY128" s="21"/>
      <c r="ALZ128" s="31"/>
      <c r="AMA128" s="27"/>
      <c r="AMB128" s="25"/>
      <c r="AMF128" s="25"/>
      <c r="AMG128" s="27"/>
      <c r="AMJ128" s="28"/>
      <c r="AMK128" s="21"/>
      <c r="AML128" s="31"/>
      <c r="AMM128" s="27"/>
      <c r="AMN128" s="25"/>
    </row>
    <row r="129" spans="1:1028" s="26" customFormat="1" x14ac:dyDescent="0.2">
      <c r="A129" s="35" t="s">
        <v>459</v>
      </c>
      <c r="B129" s="24" t="s">
        <v>489</v>
      </c>
      <c r="C129" s="36" t="s">
        <v>197</v>
      </c>
      <c r="D129" s="58">
        <v>44281</v>
      </c>
      <c r="E129" s="26" t="s">
        <v>292</v>
      </c>
      <c r="F129" s="38" t="s">
        <v>199</v>
      </c>
      <c r="G129" s="26" t="s">
        <v>228</v>
      </c>
      <c r="H129" s="58">
        <v>44281</v>
      </c>
      <c r="I129" s="36">
        <v>1</v>
      </c>
      <c r="J129" s="26" t="s">
        <v>201</v>
      </c>
      <c r="K129" s="38" t="s">
        <v>76</v>
      </c>
      <c r="L129" s="22" t="s">
        <v>192</v>
      </c>
      <c r="M129" s="22" t="s">
        <v>192</v>
      </c>
      <c r="N129" s="22" t="s">
        <v>192</v>
      </c>
      <c r="O129" s="22" t="s">
        <v>192</v>
      </c>
      <c r="P129" s="28" t="s">
        <v>426</v>
      </c>
      <c r="Q129" s="30"/>
      <c r="R129" s="31"/>
      <c r="S129" s="27"/>
      <c r="T129" s="25"/>
      <c r="X129" s="25"/>
      <c r="Y129" s="27"/>
      <c r="AB129" s="28"/>
      <c r="AC129" s="21"/>
      <c r="AD129" s="31"/>
      <c r="AE129" s="27"/>
      <c r="AF129" s="25"/>
      <c r="AJ129" s="25"/>
      <c r="AK129" s="27"/>
      <c r="AN129" s="28"/>
      <c r="AO129" s="21"/>
      <c r="AP129" s="31"/>
      <c r="AQ129" s="27"/>
      <c r="AR129" s="25"/>
      <c r="AV129" s="25"/>
      <c r="AW129" s="27"/>
      <c r="AZ129" s="28"/>
      <c r="BA129" s="21"/>
      <c r="BB129" s="31"/>
      <c r="BC129" s="27"/>
      <c r="BD129" s="25"/>
      <c r="BH129" s="25"/>
      <c r="BI129" s="27"/>
      <c r="BL129" s="28"/>
      <c r="BM129" s="21"/>
      <c r="BN129" s="31"/>
      <c r="BO129" s="27"/>
      <c r="BP129" s="25"/>
      <c r="BT129" s="25"/>
      <c r="BU129" s="27"/>
      <c r="BX129" s="28"/>
      <c r="BY129" s="21"/>
      <c r="BZ129" s="31"/>
      <c r="CA129" s="27"/>
      <c r="CB129" s="25"/>
      <c r="CF129" s="25"/>
      <c r="CG129" s="27"/>
      <c r="CJ129" s="28"/>
      <c r="CK129" s="21"/>
      <c r="CL129" s="31"/>
      <c r="CM129" s="27"/>
      <c r="CN129" s="25"/>
      <c r="CR129" s="25"/>
      <c r="CS129" s="27"/>
      <c r="CV129" s="28"/>
      <c r="CW129" s="21"/>
      <c r="CX129" s="31"/>
      <c r="CY129" s="27"/>
      <c r="CZ129" s="25"/>
      <c r="DD129" s="25"/>
      <c r="DE129" s="27"/>
      <c r="DH129" s="28"/>
      <c r="DI129" s="21"/>
      <c r="DJ129" s="31"/>
      <c r="DK129" s="27"/>
      <c r="DL129" s="25"/>
      <c r="DP129" s="25"/>
      <c r="DQ129" s="27"/>
      <c r="DT129" s="28"/>
      <c r="DU129" s="21"/>
      <c r="DV129" s="31"/>
      <c r="DW129" s="27"/>
      <c r="DX129" s="25"/>
      <c r="EB129" s="25"/>
      <c r="EC129" s="27"/>
      <c r="EF129" s="28"/>
      <c r="EG129" s="21"/>
      <c r="EH129" s="31"/>
      <c r="EI129" s="27"/>
      <c r="EJ129" s="25"/>
      <c r="EN129" s="25"/>
      <c r="EO129" s="27"/>
      <c r="ER129" s="28"/>
      <c r="ES129" s="21"/>
      <c r="ET129" s="31"/>
      <c r="EU129" s="27"/>
      <c r="EV129" s="25"/>
      <c r="EZ129" s="25"/>
      <c r="FA129" s="27"/>
      <c r="FD129" s="28"/>
      <c r="FE129" s="21"/>
      <c r="FF129" s="31"/>
      <c r="FG129" s="27"/>
      <c r="FH129" s="25"/>
      <c r="FL129" s="25"/>
      <c r="FM129" s="27"/>
      <c r="FP129" s="28"/>
      <c r="FQ129" s="21"/>
      <c r="FR129" s="31"/>
      <c r="FS129" s="27"/>
      <c r="FT129" s="25"/>
      <c r="FX129" s="25"/>
      <c r="FY129" s="27"/>
      <c r="GB129" s="28"/>
      <c r="GC129" s="21"/>
      <c r="GD129" s="31"/>
      <c r="GE129" s="27"/>
      <c r="GF129" s="25"/>
      <c r="GJ129" s="25"/>
      <c r="GK129" s="27"/>
      <c r="GN129" s="28"/>
      <c r="GO129" s="21"/>
      <c r="GP129" s="31"/>
      <c r="GQ129" s="27"/>
      <c r="GR129" s="25"/>
      <c r="GV129" s="25"/>
      <c r="GW129" s="27"/>
      <c r="GZ129" s="28"/>
      <c r="HA129" s="21"/>
      <c r="HB129" s="31"/>
      <c r="HC129" s="27"/>
      <c r="HD129" s="25"/>
      <c r="HH129" s="25"/>
      <c r="HI129" s="27"/>
      <c r="HL129" s="28"/>
      <c r="HM129" s="21"/>
      <c r="HN129" s="31"/>
      <c r="HO129" s="27"/>
      <c r="HP129" s="25"/>
      <c r="HT129" s="25"/>
      <c r="HU129" s="27"/>
      <c r="HX129" s="28"/>
      <c r="HY129" s="21"/>
      <c r="HZ129" s="31"/>
      <c r="IA129" s="27"/>
      <c r="IB129" s="25"/>
      <c r="IF129" s="25"/>
      <c r="IG129" s="27"/>
      <c r="IJ129" s="28"/>
      <c r="IK129" s="21"/>
      <c r="IL129" s="31"/>
      <c r="IM129" s="27"/>
      <c r="IN129" s="25"/>
      <c r="IR129" s="25"/>
      <c r="IS129" s="27"/>
      <c r="IV129" s="28"/>
      <c r="IW129" s="21"/>
      <c r="IX129" s="31"/>
      <c r="IY129" s="27"/>
      <c r="IZ129" s="25"/>
      <c r="JD129" s="25"/>
      <c r="JE129" s="27"/>
      <c r="JH129" s="28"/>
      <c r="JI129" s="21"/>
      <c r="JJ129" s="31"/>
      <c r="JK129" s="27"/>
      <c r="JL129" s="25"/>
      <c r="JP129" s="25"/>
      <c r="JQ129" s="27"/>
      <c r="JT129" s="28"/>
      <c r="JU129" s="21"/>
      <c r="JV129" s="31"/>
      <c r="JW129" s="27"/>
      <c r="JX129" s="25"/>
      <c r="KB129" s="25"/>
      <c r="KC129" s="27"/>
      <c r="KF129" s="28"/>
      <c r="KG129" s="21"/>
      <c r="KH129" s="31"/>
      <c r="KI129" s="27"/>
      <c r="KJ129" s="25"/>
      <c r="KN129" s="25"/>
      <c r="KO129" s="27"/>
      <c r="KR129" s="28"/>
      <c r="KS129" s="21"/>
      <c r="KT129" s="31"/>
      <c r="KU129" s="27"/>
      <c r="KV129" s="25"/>
      <c r="KZ129" s="25"/>
      <c r="LA129" s="27"/>
      <c r="LD129" s="28"/>
      <c r="LE129" s="21"/>
      <c r="LF129" s="31"/>
      <c r="LG129" s="27"/>
      <c r="LH129" s="25"/>
      <c r="LL129" s="25"/>
      <c r="LM129" s="27"/>
      <c r="LP129" s="28"/>
      <c r="LQ129" s="21"/>
      <c r="LR129" s="31"/>
      <c r="LS129" s="27"/>
      <c r="LT129" s="25"/>
      <c r="LX129" s="25"/>
      <c r="LY129" s="27"/>
      <c r="MB129" s="28"/>
      <c r="MC129" s="21"/>
      <c r="MD129" s="31"/>
      <c r="ME129" s="27"/>
      <c r="MF129" s="25"/>
      <c r="MJ129" s="25"/>
      <c r="MK129" s="27"/>
      <c r="MN129" s="28"/>
      <c r="MO129" s="21"/>
      <c r="MP129" s="31"/>
      <c r="MQ129" s="27"/>
      <c r="MR129" s="25"/>
      <c r="MV129" s="25"/>
      <c r="MW129" s="27"/>
      <c r="MZ129" s="28"/>
      <c r="NA129" s="21"/>
      <c r="NB129" s="31"/>
      <c r="NC129" s="27"/>
      <c r="ND129" s="25"/>
      <c r="NH129" s="25"/>
      <c r="NI129" s="27"/>
      <c r="NL129" s="28"/>
      <c r="NM129" s="21"/>
      <c r="NN129" s="31"/>
      <c r="NO129" s="27"/>
      <c r="NP129" s="25"/>
      <c r="NT129" s="25"/>
      <c r="NU129" s="27"/>
      <c r="NX129" s="28"/>
      <c r="NY129" s="21"/>
      <c r="NZ129" s="31"/>
      <c r="OA129" s="27"/>
      <c r="OB129" s="25"/>
      <c r="OF129" s="25"/>
      <c r="OG129" s="27"/>
      <c r="OJ129" s="28"/>
      <c r="OK129" s="21"/>
      <c r="OL129" s="31"/>
      <c r="OM129" s="27"/>
      <c r="ON129" s="25"/>
      <c r="OR129" s="25"/>
      <c r="OS129" s="27"/>
      <c r="OV129" s="28"/>
      <c r="OW129" s="21"/>
      <c r="OX129" s="31"/>
      <c r="OY129" s="27"/>
      <c r="OZ129" s="25"/>
      <c r="PD129" s="25"/>
      <c r="PE129" s="27"/>
      <c r="PH129" s="28"/>
      <c r="PI129" s="21"/>
      <c r="PJ129" s="31"/>
      <c r="PK129" s="27"/>
      <c r="PL129" s="25"/>
      <c r="PP129" s="25"/>
      <c r="PQ129" s="27"/>
      <c r="PT129" s="28"/>
      <c r="PU129" s="21"/>
      <c r="PV129" s="31"/>
      <c r="PW129" s="27"/>
      <c r="PX129" s="25"/>
      <c r="QB129" s="25"/>
      <c r="QC129" s="27"/>
      <c r="QF129" s="28"/>
      <c r="QG129" s="21"/>
      <c r="QH129" s="31"/>
      <c r="QI129" s="27"/>
      <c r="QJ129" s="25"/>
      <c r="QN129" s="25"/>
      <c r="QO129" s="27"/>
      <c r="QR129" s="28"/>
      <c r="QS129" s="21"/>
      <c r="QT129" s="31"/>
      <c r="QU129" s="27"/>
      <c r="QV129" s="25"/>
      <c r="QZ129" s="25"/>
      <c r="RA129" s="27"/>
      <c r="RD129" s="28"/>
      <c r="RE129" s="21"/>
      <c r="RF129" s="31"/>
      <c r="RG129" s="27"/>
      <c r="RH129" s="25"/>
      <c r="RL129" s="25"/>
      <c r="RM129" s="27"/>
      <c r="RP129" s="28"/>
      <c r="RQ129" s="21"/>
      <c r="RR129" s="31"/>
      <c r="RS129" s="27"/>
      <c r="RT129" s="25"/>
      <c r="RX129" s="25"/>
      <c r="RY129" s="27"/>
      <c r="SB129" s="28"/>
      <c r="SC129" s="21"/>
      <c r="SD129" s="31"/>
      <c r="SE129" s="27"/>
      <c r="SF129" s="25"/>
      <c r="SJ129" s="25"/>
      <c r="SK129" s="27"/>
      <c r="SN129" s="28"/>
      <c r="SO129" s="21"/>
      <c r="SP129" s="31"/>
      <c r="SQ129" s="27"/>
      <c r="SR129" s="25"/>
      <c r="SV129" s="25"/>
      <c r="SW129" s="27"/>
      <c r="SZ129" s="28"/>
      <c r="TA129" s="21"/>
      <c r="TB129" s="31"/>
      <c r="TC129" s="27"/>
      <c r="TD129" s="25"/>
      <c r="TH129" s="25"/>
      <c r="TI129" s="27"/>
      <c r="TL129" s="28"/>
      <c r="TM129" s="21"/>
      <c r="TN129" s="31"/>
      <c r="TO129" s="27"/>
      <c r="TP129" s="25"/>
      <c r="TT129" s="25"/>
      <c r="TU129" s="27"/>
      <c r="TX129" s="28"/>
      <c r="TY129" s="21"/>
      <c r="TZ129" s="31"/>
      <c r="UA129" s="27"/>
      <c r="UB129" s="25"/>
      <c r="UF129" s="25"/>
      <c r="UG129" s="27"/>
      <c r="UJ129" s="28"/>
      <c r="UK129" s="21"/>
      <c r="UL129" s="31"/>
      <c r="UM129" s="27"/>
      <c r="UN129" s="25"/>
      <c r="UR129" s="25"/>
      <c r="US129" s="27"/>
      <c r="UV129" s="28"/>
      <c r="UW129" s="21"/>
      <c r="UX129" s="31"/>
      <c r="UY129" s="27"/>
      <c r="UZ129" s="25"/>
      <c r="VD129" s="25"/>
      <c r="VE129" s="27"/>
      <c r="VH129" s="28"/>
      <c r="VI129" s="21"/>
      <c r="VJ129" s="31"/>
      <c r="VK129" s="27"/>
      <c r="VL129" s="25"/>
      <c r="VP129" s="25"/>
      <c r="VQ129" s="27"/>
      <c r="VT129" s="28"/>
      <c r="VU129" s="21"/>
      <c r="VV129" s="31"/>
      <c r="VW129" s="27"/>
      <c r="VX129" s="25"/>
      <c r="WB129" s="25"/>
      <c r="WC129" s="27"/>
      <c r="WF129" s="28"/>
      <c r="WG129" s="21"/>
      <c r="WH129" s="31"/>
      <c r="WI129" s="27"/>
      <c r="WJ129" s="25"/>
      <c r="WN129" s="25"/>
      <c r="WO129" s="27"/>
      <c r="WR129" s="28"/>
      <c r="WS129" s="21"/>
      <c r="WT129" s="31"/>
      <c r="WU129" s="27"/>
      <c r="WV129" s="25"/>
      <c r="WZ129" s="25"/>
      <c r="XA129" s="27"/>
      <c r="XD129" s="28"/>
      <c r="XE129" s="21"/>
      <c r="XF129" s="31"/>
      <c r="XG129" s="27"/>
      <c r="XH129" s="25"/>
      <c r="XL129" s="25"/>
      <c r="XM129" s="27"/>
      <c r="XP129" s="28"/>
      <c r="XQ129" s="21"/>
      <c r="XR129" s="31"/>
      <c r="XS129" s="27"/>
      <c r="XT129" s="25"/>
      <c r="XX129" s="25"/>
      <c r="XY129" s="27"/>
      <c r="YB129" s="28"/>
      <c r="YC129" s="21"/>
      <c r="YD129" s="31"/>
      <c r="YE129" s="27"/>
      <c r="YF129" s="25"/>
      <c r="YJ129" s="25"/>
      <c r="YK129" s="27"/>
      <c r="YN129" s="28"/>
      <c r="YO129" s="21"/>
      <c r="YP129" s="31"/>
      <c r="YQ129" s="27"/>
      <c r="YR129" s="25"/>
      <c r="YV129" s="25"/>
      <c r="YW129" s="27"/>
      <c r="YZ129" s="28"/>
      <c r="ZA129" s="21"/>
      <c r="ZB129" s="31"/>
      <c r="ZC129" s="27"/>
      <c r="ZD129" s="25"/>
      <c r="ZH129" s="25"/>
      <c r="ZI129" s="27"/>
      <c r="ZL129" s="28"/>
      <c r="ZM129" s="21"/>
      <c r="ZN129" s="31"/>
      <c r="ZO129" s="27"/>
      <c r="ZP129" s="25"/>
      <c r="ZT129" s="25"/>
      <c r="ZU129" s="27"/>
      <c r="ZX129" s="28"/>
      <c r="ZY129" s="21"/>
      <c r="ZZ129" s="31"/>
      <c r="AAA129" s="27"/>
      <c r="AAB129" s="25"/>
      <c r="AAF129" s="25"/>
      <c r="AAG129" s="27"/>
      <c r="AAJ129" s="28"/>
      <c r="AAK129" s="21"/>
      <c r="AAL129" s="31"/>
      <c r="AAM129" s="27"/>
      <c r="AAN129" s="25"/>
      <c r="AAR129" s="25"/>
      <c r="AAS129" s="27"/>
      <c r="AAV129" s="28"/>
      <c r="AAW129" s="21"/>
      <c r="AAX129" s="31"/>
      <c r="AAY129" s="27"/>
      <c r="AAZ129" s="25"/>
      <c r="ABD129" s="25"/>
      <c r="ABE129" s="27"/>
      <c r="ABH129" s="28"/>
      <c r="ABI129" s="21"/>
      <c r="ABJ129" s="31"/>
      <c r="ABK129" s="27"/>
      <c r="ABL129" s="25"/>
      <c r="ABP129" s="25"/>
      <c r="ABQ129" s="27"/>
      <c r="ABT129" s="28"/>
      <c r="ABU129" s="21"/>
      <c r="ABV129" s="31"/>
      <c r="ABW129" s="27"/>
      <c r="ABX129" s="25"/>
      <c r="ACB129" s="25"/>
      <c r="ACC129" s="27"/>
      <c r="ACF129" s="28"/>
      <c r="ACG129" s="21"/>
      <c r="ACH129" s="31"/>
      <c r="ACI129" s="27"/>
      <c r="ACJ129" s="25"/>
      <c r="ACN129" s="25"/>
      <c r="ACO129" s="27"/>
      <c r="ACR129" s="28"/>
      <c r="ACS129" s="21"/>
      <c r="ACT129" s="31"/>
      <c r="ACU129" s="27"/>
      <c r="ACV129" s="25"/>
      <c r="ACZ129" s="25"/>
      <c r="ADA129" s="27"/>
      <c r="ADD129" s="28"/>
      <c r="ADE129" s="21"/>
      <c r="ADF129" s="31"/>
      <c r="ADG129" s="27"/>
      <c r="ADH129" s="25"/>
      <c r="ADL129" s="25"/>
      <c r="ADM129" s="27"/>
      <c r="ADP129" s="28"/>
      <c r="ADQ129" s="21"/>
      <c r="ADR129" s="31"/>
      <c r="ADS129" s="27"/>
      <c r="ADT129" s="25"/>
      <c r="ADX129" s="25"/>
      <c r="ADY129" s="27"/>
      <c r="AEB129" s="28"/>
      <c r="AEC129" s="21"/>
      <c r="AED129" s="31"/>
      <c r="AEE129" s="27"/>
      <c r="AEF129" s="25"/>
      <c r="AEJ129" s="25"/>
      <c r="AEK129" s="27"/>
      <c r="AEN129" s="28"/>
      <c r="AEO129" s="21"/>
      <c r="AEP129" s="31"/>
      <c r="AEQ129" s="27"/>
      <c r="AER129" s="25"/>
      <c r="AEV129" s="25"/>
      <c r="AEW129" s="27"/>
      <c r="AEZ129" s="28"/>
      <c r="AFA129" s="21"/>
      <c r="AFB129" s="31"/>
      <c r="AFC129" s="27"/>
      <c r="AFD129" s="25"/>
      <c r="AFH129" s="25"/>
      <c r="AFI129" s="27"/>
      <c r="AFL129" s="28"/>
      <c r="AFM129" s="21"/>
      <c r="AFN129" s="31"/>
      <c r="AFO129" s="27"/>
      <c r="AFP129" s="25"/>
      <c r="AFT129" s="25"/>
      <c r="AFU129" s="27"/>
      <c r="AFX129" s="28"/>
      <c r="AFY129" s="21"/>
      <c r="AFZ129" s="31"/>
      <c r="AGA129" s="27"/>
      <c r="AGB129" s="25"/>
      <c r="AGF129" s="25"/>
      <c r="AGG129" s="27"/>
      <c r="AGJ129" s="28"/>
      <c r="AGK129" s="21"/>
      <c r="AGL129" s="31"/>
      <c r="AGM129" s="27"/>
      <c r="AGN129" s="25"/>
      <c r="AGR129" s="25"/>
      <c r="AGS129" s="27"/>
      <c r="AGV129" s="28"/>
      <c r="AGW129" s="21"/>
      <c r="AGX129" s="31"/>
      <c r="AGY129" s="27"/>
      <c r="AGZ129" s="25"/>
      <c r="AHD129" s="25"/>
      <c r="AHE129" s="27"/>
      <c r="AHH129" s="28"/>
      <c r="AHI129" s="21"/>
      <c r="AHJ129" s="31"/>
      <c r="AHK129" s="27"/>
      <c r="AHL129" s="25"/>
      <c r="AHP129" s="25"/>
      <c r="AHQ129" s="27"/>
      <c r="AHT129" s="28"/>
      <c r="AHU129" s="21"/>
      <c r="AHV129" s="31"/>
      <c r="AHW129" s="27"/>
      <c r="AHX129" s="25"/>
      <c r="AIB129" s="25"/>
      <c r="AIC129" s="27"/>
      <c r="AIF129" s="28"/>
      <c r="AIG129" s="21"/>
      <c r="AIH129" s="31"/>
      <c r="AII129" s="27"/>
      <c r="AIJ129" s="25"/>
      <c r="AIN129" s="25"/>
      <c r="AIO129" s="27"/>
      <c r="AIR129" s="28"/>
      <c r="AIS129" s="21"/>
      <c r="AIT129" s="31"/>
      <c r="AIU129" s="27"/>
      <c r="AIV129" s="25"/>
      <c r="AIZ129" s="25"/>
      <c r="AJA129" s="27"/>
      <c r="AJD129" s="28"/>
      <c r="AJE129" s="21"/>
      <c r="AJF129" s="31"/>
      <c r="AJG129" s="27"/>
      <c r="AJH129" s="25"/>
      <c r="AJL129" s="25"/>
      <c r="AJM129" s="27"/>
      <c r="AJP129" s="28"/>
      <c r="AJQ129" s="21"/>
      <c r="AJR129" s="31"/>
      <c r="AJS129" s="27"/>
      <c r="AJT129" s="25"/>
      <c r="AJX129" s="25"/>
      <c r="AJY129" s="27"/>
      <c r="AKB129" s="28"/>
      <c r="AKC129" s="21"/>
      <c r="AKD129" s="31"/>
      <c r="AKE129" s="27"/>
      <c r="AKF129" s="25"/>
      <c r="AKJ129" s="25"/>
      <c r="AKK129" s="27"/>
      <c r="AKN129" s="28"/>
      <c r="AKO129" s="21"/>
      <c r="AKP129" s="31"/>
      <c r="AKQ129" s="27"/>
      <c r="AKR129" s="25"/>
      <c r="AKV129" s="25"/>
      <c r="AKW129" s="27"/>
      <c r="AKZ129" s="28"/>
      <c r="ALA129" s="21"/>
      <c r="ALB129" s="31"/>
      <c r="ALC129" s="27"/>
      <c r="ALD129" s="25"/>
      <c r="ALH129" s="25"/>
      <c r="ALI129" s="27"/>
      <c r="ALL129" s="28"/>
      <c r="ALM129" s="21"/>
      <c r="ALN129" s="31"/>
      <c r="ALO129" s="27"/>
      <c r="ALP129" s="25"/>
      <c r="ALT129" s="25"/>
      <c r="ALU129" s="27"/>
      <c r="ALX129" s="28"/>
      <c r="ALY129" s="21"/>
      <c r="ALZ129" s="31"/>
      <c r="AMA129" s="27"/>
      <c r="AMB129" s="25"/>
      <c r="AMF129" s="25"/>
      <c r="AMG129" s="27"/>
      <c r="AMJ129" s="28"/>
      <c r="AMK129" s="21"/>
      <c r="AML129" s="31"/>
      <c r="AMM129" s="27"/>
      <c r="AMN129" s="25"/>
    </row>
    <row r="130" spans="1:1028" s="26" customFormat="1" x14ac:dyDescent="0.2">
      <c r="A130" s="35" t="s">
        <v>459</v>
      </c>
      <c r="B130" s="24" t="s">
        <v>490</v>
      </c>
      <c r="C130" s="36" t="s">
        <v>197</v>
      </c>
      <c r="D130" s="58">
        <v>44281</v>
      </c>
      <c r="E130" s="26" t="s">
        <v>491</v>
      </c>
      <c r="F130" s="38" t="s">
        <v>199</v>
      </c>
      <c r="G130" s="26" t="s">
        <v>228</v>
      </c>
      <c r="H130" s="58">
        <v>44281</v>
      </c>
      <c r="I130" s="36">
        <v>1</v>
      </c>
      <c r="J130" s="26" t="s">
        <v>201</v>
      </c>
      <c r="K130" s="38" t="s">
        <v>76</v>
      </c>
      <c r="L130" s="22" t="s">
        <v>192</v>
      </c>
      <c r="M130" s="22" t="s">
        <v>192</v>
      </c>
      <c r="N130" s="22" t="s">
        <v>192</v>
      </c>
      <c r="O130" s="22" t="s">
        <v>192</v>
      </c>
      <c r="P130" s="28" t="s">
        <v>426</v>
      </c>
      <c r="Q130" s="30"/>
      <c r="R130" s="31"/>
      <c r="S130" s="27"/>
      <c r="T130" s="25"/>
      <c r="X130" s="25"/>
      <c r="Y130" s="27"/>
      <c r="AB130" s="28"/>
      <c r="AC130" s="21"/>
      <c r="AD130" s="31"/>
      <c r="AE130" s="27"/>
      <c r="AF130" s="25"/>
      <c r="AJ130" s="25"/>
      <c r="AK130" s="27"/>
      <c r="AN130" s="28"/>
      <c r="AO130" s="21"/>
      <c r="AP130" s="31"/>
      <c r="AQ130" s="27"/>
      <c r="AR130" s="25"/>
      <c r="AV130" s="25"/>
      <c r="AW130" s="27"/>
      <c r="AZ130" s="28"/>
      <c r="BA130" s="21"/>
      <c r="BB130" s="31"/>
      <c r="BC130" s="27"/>
      <c r="BD130" s="25"/>
      <c r="BH130" s="25"/>
      <c r="BI130" s="27"/>
      <c r="BL130" s="28"/>
      <c r="BM130" s="21"/>
      <c r="BN130" s="31"/>
      <c r="BO130" s="27"/>
      <c r="BP130" s="25"/>
      <c r="BT130" s="25"/>
      <c r="BU130" s="27"/>
      <c r="BX130" s="28"/>
      <c r="BY130" s="21"/>
      <c r="BZ130" s="31"/>
      <c r="CA130" s="27"/>
      <c r="CB130" s="25"/>
      <c r="CF130" s="25"/>
      <c r="CG130" s="27"/>
      <c r="CJ130" s="28"/>
      <c r="CK130" s="21"/>
      <c r="CL130" s="31"/>
      <c r="CM130" s="27"/>
      <c r="CN130" s="25"/>
      <c r="CR130" s="25"/>
      <c r="CS130" s="27"/>
      <c r="CV130" s="28"/>
      <c r="CW130" s="21"/>
      <c r="CX130" s="31"/>
      <c r="CY130" s="27"/>
      <c r="CZ130" s="25"/>
      <c r="DD130" s="25"/>
      <c r="DE130" s="27"/>
      <c r="DH130" s="28"/>
      <c r="DI130" s="21"/>
      <c r="DJ130" s="31"/>
      <c r="DK130" s="27"/>
      <c r="DL130" s="25"/>
      <c r="DP130" s="25"/>
      <c r="DQ130" s="27"/>
      <c r="DT130" s="28"/>
      <c r="DU130" s="21"/>
      <c r="DV130" s="31"/>
      <c r="DW130" s="27"/>
      <c r="DX130" s="25"/>
      <c r="EB130" s="25"/>
      <c r="EC130" s="27"/>
      <c r="EF130" s="28"/>
      <c r="EG130" s="21"/>
      <c r="EH130" s="31"/>
      <c r="EI130" s="27"/>
      <c r="EJ130" s="25"/>
      <c r="EN130" s="25"/>
      <c r="EO130" s="27"/>
      <c r="ER130" s="28"/>
      <c r="ES130" s="21"/>
      <c r="ET130" s="31"/>
      <c r="EU130" s="27"/>
      <c r="EV130" s="25"/>
      <c r="EZ130" s="25"/>
      <c r="FA130" s="27"/>
      <c r="FD130" s="28"/>
      <c r="FE130" s="21"/>
      <c r="FF130" s="31"/>
      <c r="FG130" s="27"/>
      <c r="FH130" s="25"/>
      <c r="FL130" s="25"/>
      <c r="FM130" s="27"/>
      <c r="FP130" s="28"/>
      <c r="FQ130" s="21"/>
      <c r="FR130" s="31"/>
      <c r="FS130" s="27"/>
      <c r="FT130" s="25"/>
      <c r="FX130" s="25"/>
      <c r="FY130" s="27"/>
      <c r="GB130" s="28"/>
      <c r="GC130" s="21"/>
      <c r="GD130" s="31"/>
      <c r="GE130" s="27"/>
      <c r="GF130" s="25"/>
      <c r="GJ130" s="25"/>
      <c r="GK130" s="27"/>
      <c r="GN130" s="28"/>
      <c r="GO130" s="21"/>
      <c r="GP130" s="31"/>
      <c r="GQ130" s="27"/>
      <c r="GR130" s="25"/>
      <c r="GV130" s="25"/>
      <c r="GW130" s="27"/>
      <c r="GZ130" s="28"/>
      <c r="HA130" s="21"/>
      <c r="HB130" s="31"/>
      <c r="HC130" s="27"/>
      <c r="HD130" s="25"/>
      <c r="HH130" s="25"/>
      <c r="HI130" s="27"/>
      <c r="HL130" s="28"/>
      <c r="HM130" s="21"/>
      <c r="HN130" s="31"/>
      <c r="HO130" s="27"/>
      <c r="HP130" s="25"/>
      <c r="HT130" s="25"/>
      <c r="HU130" s="27"/>
      <c r="HX130" s="28"/>
      <c r="HY130" s="21"/>
      <c r="HZ130" s="31"/>
      <c r="IA130" s="27"/>
      <c r="IB130" s="25"/>
      <c r="IF130" s="25"/>
      <c r="IG130" s="27"/>
      <c r="IJ130" s="28"/>
      <c r="IK130" s="21"/>
      <c r="IL130" s="31"/>
      <c r="IM130" s="27"/>
      <c r="IN130" s="25"/>
      <c r="IR130" s="25"/>
      <c r="IS130" s="27"/>
      <c r="IV130" s="28"/>
      <c r="IW130" s="21"/>
      <c r="IX130" s="31"/>
      <c r="IY130" s="27"/>
      <c r="IZ130" s="25"/>
      <c r="JD130" s="25"/>
      <c r="JE130" s="27"/>
      <c r="JH130" s="28"/>
      <c r="JI130" s="21"/>
      <c r="JJ130" s="31"/>
      <c r="JK130" s="27"/>
      <c r="JL130" s="25"/>
      <c r="JP130" s="25"/>
      <c r="JQ130" s="27"/>
      <c r="JT130" s="28"/>
      <c r="JU130" s="21"/>
      <c r="JV130" s="31"/>
      <c r="JW130" s="27"/>
      <c r="JX130" s="25"/>
      <c r="KB130" s="25"/>
      <c r="KC130" s="27"/>
      <c r="KF130" s="28"/>
      <c r="KG130" s="21"/>
      <c r="KH130" s="31"/>
      <c r="KI130" s="27"/>
      <c r="KJ130" s="25"/>
      <c r="KN130" s="25"/>
      <c r="KO130" s="27"/>
      <c r="KR130" s="28"/>
      <c r="KS130" s="21"/>
      <c r="KT130" s="31"/>
      <c r="KU130" s="27"/>
      <c r="KV130" s="25"/>
      <c r="KZ130" s="25"/>
      <c r="LA130" s="27"/>
      <c r="LD130" s="28"/>
      <c r="LE130" s="21"/>
      <c r="LF130" s="31"/>
      <c r="LG130" s="27"/>
      <c r="LH130" s="25"/>
      <c r="LL130" s="25"/>
      <c r="LM130" s="27"/>
      <c r="LP130" s="28"/>
      <c r="LQ130" s="21"/>
      <c r="LR130" s="31"/>
      <c r="LS130" s="27"/>
      <c r="LT130" s="25"/>
      <c r="LX130" s="25"/>
      <c r="LY130" s="27"/>
      <c r="MB130" s="28"/>
      <c r="MC130" s="21"/>
      <c r="MD130" s="31"/>
      <c r="ME130" s="27"/>
      <c r="MF130" s="25"/>
      <c r="MJ130" s="25"/>
      <c r="MK130" s="27"/>
      <c r="MN130" s="28"/>
      <c r="MO130" s="21"/>
      <c r="MP130" s="31"/>
      <c r="MQ130" s="27"/>
      <c r="MR130" s="25"/>
      <c r="MV130" s="25"/>
      <c r="MW130" s="27"/>
      <c r="MZ130" s="28"/>
      <c r="NA130" s="21"/>
      <c r="NB130" s="31"/>
      <c r="NC130" s="27"/>
      <c r="ND130" s="25"/>
      <c r="NH130" s="25"/>
      <c r="NI130" s="27"/>
      <c r="NL130" s="28"/>
      <c r="NM130" s="21"/>
      <c r="NN130" s="31"/>
      <c r="NO130" s="27"/>
      <c r="NP130" s="25"/>
      <c r="NT130" s="25"/>
      <c r="NU130" s="27"/>
      <c r="NX130" s="28"/>
      <c r="NY130" s="21"/>
      <c r="NZ130" s="31"/>
      <c r="OA130" s="27"/>
      <c r="OB130" s="25"/>
      <c r="OF130" s="25"/>
      <c r="OG130" s="27"/>
      <c r="OJ130" s="28"/>
      <c r="OK130" s="21"/>
      <c r="OL130" s="31"/>
      <c r="OM130" s="27"/>
      <c r="ON130" s="25"/>
      <c r="OR130" s="25"/>
      <c r="OS130" s="27"/>
      <c r="OV130" s="28"/>
      <c r="OW130" s="21"/>
      <c r="OX130" s="31"/>
      <c r="OY130" s="27"/>
      <c r="OZ130" s="25"/>
      <c r="PD130" s="25"/>
      <c r="PE130" s="27"/>
      <c r="PH130" s="28"/>
      <c r="PI130" s="21"/>
      <c r="PJ130" s="31"/>
      <c r="PK130" s="27"/>
      <c r="PL130" s="25"/>
      <c r="PP130" s="25"/>
      <c r="PQ130" s="27"/>
      <c r="PT130" s="28"/>
      <c r="PU130" s="21"/>
      <c r="PV130" s="31"/>
      <c r="PW130" s="27"/>
      <c r="PX130" s="25"/>
      <c r="QB130" s="25"/>
      <c r="QC130" s="27"/>
      <c r="QF130" s="28"/>
      <c r="QG130" s="21"/>
      <c r="QH130" s="31"/>
      <c r="QI130" s="27"/>
      <c r="QJ130" s="25"/>
      <c r="QN130" s="25"/>
      <c r="QO130" s="27"/>
      <c r="QR130" s="28"/>
      <c r="QS130" s="21"/>
      <c r="QT130" s="31"/>
      <c r="QU130" s="27"/>
      <c r="QV130" s="25"/>
      <c r="QZ130" s="25"/>
      <c r="RA130" s="27"/>
      <c r="RD130" s="28"/>
      <c r="RE130" s="21"/>
      <c r="RF130" s="31"/>
      <c r="RG130" s="27"/>
      <c r="RH130" s="25"/>
      <c r="RL130" s="25"/>
      <c r="RM130" s="27"/>
      <c r="RP130" s="28"/>
      <c r="RQ130" s="21"/>
      <c r="RR130" s="31"/>
      <c r="RS130" s="27"/>
      <c r="RT130" s="25"/>
      <c r="RX130" s="25"/>
      <c r="RY130" s="27"/>
      <c r="SB130" s="28"/>
      <c r="SC130" s="21"/>
      <c r="SD130" s="31"/>
      <c r="SE130" s="27"/>
      <c r="SF130" s="25"/>
      <c r="SJ130" s="25"/>
      <c r="SK130" s="27"/>
      <c r="SN130" s="28"/>
      <c r="SO130" s="21"/>
      <c r="SP130" s="31"/>
      <c r="SQ130" s="27"/>
      <c r="SR130" s="25"/>
      <c r="SV130" s="25"/>
      <c r="SW130" s="27"/>
      <c r="SZ130" s="28"/>
      <c r="TA130" s="21"/>
      <c r="TB130" s="31"/>
      <c r="TC130" s="27"/>
      <c r="TD130" s="25"/>
      <c r="TH130" s="25"/>
      <c r="TI130" s="27"/>
      <c r="TL130" s="28"/>
      <c r="TM130" s="21"/>
      <c r="TN130" s="31"/>
      <c r="TO130" s="27"/>
      <c r="TP130" s="25"/>
      <c r="TT130" s="25"/>
      <c r="TU130" s="27"/>
      <c r="TX130" s="28"/>
      <c r="TY130" s="21"/>
      <c r="TZ130" s="31"/>
      <c r="UA130" s="27"/>
      <c r="UB130" s="25"/>
      <c r="UF130" s="25"/>
      <c r="UG130" s="27"/>
      <c r="UJ130" s="28"/>
      <c r="UK130" s="21"/>
      <c r="UL130" s="31"/>
      <c r="UM130" s="27"/>
      <c r="UN130" s="25"/>
      <c r="UR130" s="25"/>
      <c r="US130" s="27"/>
      <c r="UV130" s="28"/>
      <c r="UW130" s="21"/>
      <c r="UX130" s="31"/>
      <c r="UY130" s="27"/>
      <c r="UZ130" s="25"/>
      <c r="VD130" s="25"/>
      <c r="VE130" s="27"/>
      <c r="VH130" s="28"/>
      <c r="VI130" s="21"/>
      <c r="VJ130" s="31"/>
      <c r="VK130" s="27"/>
      <c r="VL130" s="25"/>
      <c r="VP130" s="25"/>
      <c r="VQ130" s="27"/>
      <c r="VT130" s="28"/>
      <c r="VU130" s="21"/>
      <c r="VV130" s="31"/>
      <c r="VW130" s="27"/>
      <c r="VX130" s="25"/>
      <c r="WB130" s="25"/>
      <c r="WC130" s="27"/>
      <c r="WF130" s="28"/>
      <c r="WG130" s="21"/>
      <c r="WH130" s="31"/>
      <c r="WI130" s="27"/>
      <c r="WJ130" s="25"/>
      <c r="WN130" s="25"/>
      <c r="WO130" s="27"/>
      <c r="WR130" s="28"/>
      <c r="WS130" s="21"/>
      <c r="WT130" s="31"/>
      <c r="WU130" s="27"/>
      <c r="WV130" s="25"/>
      <c r="WZ130" s="25"/>
      <c r="XA130" s="27"/>
      <c r="XD130" s="28"/>
      <c r="XE130" s="21"/>
      <c r="XF130" s="31"/>
      <c r="XG130" s="27"/>
      <c r="XH130" s="25"/>
      <c r="XL130" s="25"/>
      <c r="XM130" s="27"/>
      <c r="XP130" s="28"/>
      <c r="XQ130" s="21"/>
      <c r="XR130" s="31"/>
      <c r="XS130" s="27"/>
      <c r="XT130" s="25"/>
      <c r="XX130" s="25"/>
      <c r="XY130" s="27"/>
      <c r="YB130" s="28"/>
      <c r="YC130" s="21"/>
      <c r="YD130" s="31"/>
      <c r="YE130" s="27"/>
      <c r="YF130" s="25"/>
      <c r="YJ130" s="25"/>
      <c r="YK130" s="27"/>
      <c r="YN130" s="28"/>
      <c r="YO130" s="21"/>
      <c r="YP130" s="31"/>
      <c r="YQ130" s="27"/>
      <c r="YR130" s="25"/>
      <c r="YV130" s="25"/>
      <c r="YW130" s="27"/>
      <c r="YZ130" s="28"/>
      <c r="ZA130" s="21"/>
      <c r="ZB130" s="31"/>
      <c r="ZC130" s="27"/>
      <c r="ZD130" s="25"/>
      <c r="ZH130" s="25"/>
      <c r="ZI130" s="27"/>
      <c r="ZL130" s="28"/>
      <c r="ZM130" s="21"/>
      <c r="ZN130" s="31"/>
      <c r="ZO130" s="27"/>
      <c r="ZP130" s="25"/>
      <c r="ZT130" s="25"/>
      <c r="ZU130" s="27"/>
      <c r="ZX130" s="28"/>
      <c r="ZY130" s="21"/>
      <c r="ZZ130" s="31"/>
      <c r="AAA130" s="27"/>
      <c r="AAB130" s="25"/>
      <c r="AAF130" s="25"/>
      <c r="AAG130" s="27"/>
      <c r="AAJ130" s="28"/>
      <c r="AAK130" s="21"/>
      <c r="AAL130" s="31"/>
      <c r="AAM130" s="27"/>
      <c r="AAN130" s="25"/>
      <c r="AAR130" s="25"/>
      <c r="AAS130" s="27"/>
      <c r="AAV130" s="28"/>
      <c r="AAW130" s="21"/>
      <c r="AAX130" s="31"/>
      <c r="AAY130" s="27"/>
      <c r="AAZ130" s="25"/>
      <c r="ABD130" s="25"/>
      <c r="ABE130" s="27"/>
      <c r="ABH130" s="28"/>
      <c r="ABI130" s="21"/>
      <c r="ABJ130" s="31"/>
      <c r="ABK130" s="27"/>
      <c r="ABL130" s="25"/>
      <c r="ABP130" s="25"/>
      <c r="ABQ130" s="27"/>
      <c r="ABT130" s="28"/>
      <c r="ABU130" s="21"/>
      <c r="ABV130" s="31"/>
      <c r="ABW130" s="27"/>
      <c r="ABX130" s="25"/>
      <c r="ACB130" s="25"/>
      <c r="ACC130" s="27"/>
      <c r="ACF130" s="28"/>
      <c r="ACG130" s="21"/>
      <c r="ACH130" s="31"/>
      <c r="ACI130" s="27"/>
      <c r="ACJ130" s="25"/>
      <c r="ACN130" s="25"/>
      <c r="ACO130" s="27"/>
      <c r="ACR130" s="28"/>
      <c r="ACS130" s="21"/>
      <c r="ACT130" s="31"/>
      <c r="ACU130" s="27"/>
      <c r="ACV130" s="25"/>
      <c r="ACZ130" s="25"/>
      <c r="ADA130" s="27"/>
      <c r="ADD130" s="28"/>
      <c r="ADE130" s="21"/>
      <c r="ADF130" s="31"/>
      <c r="ADG130" s="27"/>
      <c r="ADH130" s="25"/>
      <c r="ADL130" s="25"/>
      <c r="ADM130" s="27"/>
      <c r="ADP130" s="28"/>
      <c r="ADQ130" s="21"/>
      <c r="ADR130" s="31"/>
      <c r="ADS130" s="27"/>
      <c r="ADT130" s="25"/>
      <c r="ADX130" s="25"/>
      <c r="ADY130" s="27"/>
      <c r="AEB130" s="28"/>
      <c r="AEC130" s="21"/>
      <c r="AED130" s="31"/>
      <c r="AEE130" s="27"/>
      <c r="AEF130" s="25"/>
      <c r="AEJ130" s="25"/>
      <c r="AEK130" s="27"/>
      <c r="AEN130" s="28"/>
      <c r="AEO130" s="21"/>
      <c r="AEP130" s="31"/>
      <c r="AEQ130" s="27"/>
      <c r="AER130" s="25"/>
      <c r="AEV130" s="25"/>
      <c r="AEW130" s="27"/>
      <c r="AEZ130" s="28"/>
      <c r="AFA130" s="21"/>
      <c r="AFB130" s="31"/>
      <c r="AFC130" s="27"/>
      <c r="AFD130" s="25"/>
      <c r="AFH130" s="25"/>
      <c r="AFI130" s="27"/>
      <c r="AFL130" s="28"/>
      <c r="AFM130" s="21"/>
      <c r="AFN130" s="31"/>
      <c r="AFO130" s="27"/>
      <c r="AFP130" s="25"/>
      <c r="AFT130" s="25"/>
      <c r="AFU130" s="27"/>
      <c r="AFX130" s="28"/>
      <c r="AFY130" s="21"/>
      <c r="AFZ130" s="31"/>
      <c r="AGA130" s="27"/>
      <c r="AGB130" s="25"/>
      <c r="AGF130" s="25"/>
      <c r="AGG130" s="27"/>
      <c r="AGJ130" s="28"/>
      <c r="AGK130" s="21"/>
      <c r="AGL130" s="31"/>
      <c r="AGM130" s="27"/>
      <c r="AGN130" s="25"/>
      <c r="AGR130" s="25"/>
      <c r="AGS130" s="27"/>
      <c r="AGV130" s="28"/>
      <c r="AGW130" s="21"/>
      <c r="AGX130" s="31"/>
      <c r="AGY130" s="27"/>
      <c r="AGZ130" s="25"/>
      <c r="AHD130" s="25"/>
      <c r="AHE130" s="27"/>
      <c r="AHH130" s="28"/>
      <c r="AHI130" s="21"/>
      <c r="AHJ130" s="31"/>
      <c r="AHK130" s="27"/>
      <c r="AHL130" s="25"/>
      <c r="AHP130" s="25"/>
      <c r="AHQ130" s="27"/>
      <c r="AHT130" s="28"/>
      <c r="AHU130" s="21"/>
      <c r="AHV130" s="31"/>
      <c r="AHW130" s="27"/>
      <c r="AHX130" s="25"/>
      <c r="AIB130" s="25"/>
      <c r="AIC130" s="27"/>
      <c r="AIF130" s="28"/>
      <c r="AIG130" s="21"/>
      <c r="AIH130" s="31"/>
      <c r="AII130" s="27"/>
      <c r="AIJ130" s="25"/>
      <c r="AIN130" s="25"/>
      <c r="AIO130" s="27"/>
      <c r="AIR130" s="28"/>
      <c r="AIS130" s="21"/>
      <c r="AIT130" s="31"/>
      <c r="AIU130" s="27"/>
      <c r="AIV130" s="25"/>
      <c r="AIZ130" s="25"/>
      <c r="AJA130" s="27"/>
      <c r="AJD130" s="28"/>
      <c r="AJE130" s="21"/>
      <c r="AJF130" s="31"/>
      <c r="AJG130" s="27"/>
      <c r="AJH130" s="25"/>
      <c r="AJL130" s="25"/>
      <c r="AJM130" s="27"/>
      <c r="AJP130" s="28"/>
      <c r="AJQ130" s="21"/>
      <c r="AJR130" s="31"/>
      <c r="AJS130" s="27"/>
      <c r="AJT130" s="25"/>
      <c r="AJX130" s="25"/>
      <c r="AJY130" s="27"/>
      <c r="AKB130" s="28"/>
      <c r="AKC130" s="21"/>
      <c r="AKD130" s="31"/>
      <c r="AKE130" s="27"/>
      <c r="AKF130" s="25"/>
      <c r="AKJ130" s="25"/>
      <c r="AKK130" s="27"/>
      <c r="AKN130" s="28"/>
      <c r="AKO130" s="21"/>
      <c r="AKP130" s="31"/>
      <c r="AKQ130" s="27"/>
      <c r="AKR130" s="25"/>
      <c r="AKV130" s="25"/>
      <c r="AKW130" s="27"/>
      <c r="AKZ130" s="28"/>
      <c r="ALA130" s="21"/>
      <c r="ALB130" s="31"/>
      <c r="ALC130" s="27"/>
      <c r="ALD130" s="25"/>
      <c r="ALH130" s="25"/>
      <c r="ALI130" s="27"/>
      <c r="ALL130" s="28"/>
      <c r="ALM130" s="21"/>
      <c r="ALN130" s="31"/>
      <c r="ALO130" s="27"/>
      <c r="ALP130" s="25"/>
      <c r="ALT130" s="25"/>
      <c r="ALU130" s="27"/>
      <c r="ALX130" s="28"/>
      <c r="ALY130" s="21"/>
      <c r="ALZ130" s="31"/>
      <c r="AMA130" s="27"/>
      <c r="AMB130" s="25"/>
      <c r="AMF130" s="25"/>
      <c r="AMG130" s="27"/>
      <c r="AMJ130" s="28"/>
      <c r="AMK130" s="21"/>
      <c r="AML130" s="31"/>
      <c r="AMM130" s="27"/>
      <c r="AMN130" s="25"/>
    </row>
    <row r="131" spans="1:1028" s="26" customFormat="1" x14ac:dyDescent="0.2">
      <c r="A131" s="35" t="s">
        <v>459</v>
      </c>
      <c r="B131" s="24" t="s">
        <v>492</v>
      </c>
      <c r="C131" s="36" t="s">
        <v>197</v>
      </c>
      <c r="D131" s="58">
        <v>44281</v>
      </c>
      <c r="E131" s="26" t="s">
        <v>493</v>
      </c>
      <c r="F131" s="38" t="s">
        <v>199</v>
      </c>
      <c r="G131" s="26" t="s">
        <v>228</v>
      </c>
      <c r="H131" s="58">
        <v>44284</v>
      </c>
      <c r="I131" s="36">
        <v>1</v>
      </c>
      <c r="J131" s="26" t="s">
        <v>201</v>
      </c>
      <c r="K131" s="38" t="s">
        <v>76</v>
      </c>
      <c r="L131" s="22" t="s">
        <v>192</v>
      </c>
      <c r="M131" s="22" t="s">
        <v>192</v>
      </c>
      <c r="N131" s="22" t="s">
        <v>192</v>
      </c>
      <c r="O131" s="22" t="s">
        <v>192</v>
      </c>
      <c r="P131" s="28" t="s">
        <v>426</v>
      </c>
      <c r="Q131" s="30"/>
      <c r="R131" s="31"/>
      <c r="S131" s="27"/>
      <c r="T131" s="25"/>
      <c r="X131" s="25"/>
      <c r="Y131" s="27"/>
      <c r="AB131" s="28"/>
      <c r="AC131" s="21"/>
      <c r="AD131" s="31"/>
      <c r="AE131" s="27"/>
      <c r="AF131" s="25"/>
      <c r="AJ131" s="25"/>
      <c r="AK131" s="27"/>
      <c r="AN131" s="28"/>
      <c r="AO131" s="21"/>
      <c r="AP131" s="31"/>
      <c r="AQ131" s="27"/>
      <c r="AR131" s="25"/>
      <c r="AV131" s="25"/>
      <c r="AW131" s="27"/>
      <c r="AZ131" s="28"/>
      <c r="BA131" s="21"/>
      <c r="BB131" s="31"/>
      <c r="BC131" s="27"/>
      <c r="BD131" s="25"/>
      <c r="BH131" s="25"/>
      <c r="BI131" s="27"/>
      <c r="BL131" s="28"/>
      <c r="BM131" s="21"/>
      <c r="BN131" s="31"/>
      <c r="BO131" s="27"/>
      <c r="BP131" s="25"/>
      <c r="BT131" s="25"/>
      <c r="BU131" s="27"/>
      <c r="BX131" s="28"/>
      <c r="BY131" s="21"/>
      <c r="BZ131" s="31"/>
      <c r="CA131" s="27"/>
      <c r="CB131" s="25"/>
      <c r="CF131" s="25"/>
      <c r="CG131" s="27"/>
      <c r="CJ131" s="28"/>
      <c r="CK131" s="21"/>
      <c r="CL131" s="31"/>
      <c r="CM131" s="27"/>
      <c r="CN131" s="25"/>
      <c r="CR131" s="25"/>
      <c r="CS131" s="27"/>
      <c r="CV131" s="28"/>
      <c r="CW131" s="21"/>
      <c r="CX131" s="31"/>
      <c r="CY131" s="27"/>
      <c r="CZ131" s="25"/>
      <c r="DD131" s="25"/>
      <c r="DE131" s="27"/>
      <c r="DH131" s="28"/>
      <c r="DI131" s="21"/>
      <c r="DJ131" s="31"/>
      <c r="DK131" s="27"/>
      <c r="DL131" s="25"/>
      <c r="DP131" s="25"/>
      <c r="DQ131" s="27"/>
      <c r="DT131" s="28"/>
      <c r="DU131" s="21"/>
      <c r="DV131" s="31"/>
      <c r="DW131" s="27"/>
      <c r="DX131" s="25"/>
      <c r="EB131" s="25"/>
      <c r="EC131" s="27"/>
      <c r="EF131" s="28"/>
      <c r="EG131" s="21"/>
      <c r="EH131" s="31"/>
      <c r="EI131" s="27"/>
      <c r="EJ131" s="25"/>
      <c r="EN131" s="25"/>
      <c r="EO131" s="27"/>
      <c r="ER131" s="28"/>
      <c r="ES131" s="21"/>
      <c r="ET131" s="31"/>
      <c r="EU131" s="27"/>
      <c r="EV131" s="25"/>
      <c r="EZ131" s="25"/>
      <c r="FA131" s="27"/>
      <c r="FD131" s="28"/>
      <c r="FE131" s="21"/>
      <c r="FF131" s="31"/>
      <c r="FG131" s="27"/>
      <c r="FH131" s="25"/>
      <c r="FL131" s="25"/>
      <c r="FM131" s="27"/>
      <c r="FP131" s="28"/>
      <c r="FQ131" s="21"/>
      <c r="FR131" s="31"/>
      <c r="FS131" s="27"/>
      <c r="FT131" s="25"/>
      <c r="FX131" s="25"/>
      <c r="FY131" s="27"/>
      <c r="GB131" s="28"/>
      <c r="GC131" s="21"/>
      <c r="GD131" s="31"/>
      <c r="GE131" s="27"/>
      <c r="GF131" s="25"/>
      <c r="GJ131" s="25"/>
      <c r="GK131" s="27"/>
      <c r="GN131" s="28"/>
      <c r="GO131" s="21"/>
      <c r="GP131" s="31"/>
      <c r="GQ131" s="27"/>
      <c r="GR131" s="25"/>
      <c r="GV131" s="25"/>
      <c r="GW131" s="27"/>
      <c r="GZ131" s="28"/>
      <c r="HA131" s="21"/>
      <c r="HB131" s="31"/>
      <c r="HC131" s="27"/>
      <c r="HD131" s="25"/>
      <c r="HH131" s="25"/>
      <c r="HI131" s="27"/>
      <c r="HL131" s="28"/>
      <c r="HM131" s="21"/>
      <c r="HN131" s="31"/>
      <c r="HO131" s="27"/>
      <c r="HP131" s="25"/>
      <c r="HT131" s="25"/>
      <c r="HU131" s="27"/>
      <c r="HX131" s="28"/>
      <c r="HY131" s="21"/>
      <c r="HZ131" s="31"/>
      <c r="IA131" s="27"/>
      <c r="IB131" s="25"/>
      <c r="IF131" s="25"/>
      <c r="IG131" s="27"/>
      <c r="IJ131" s="28"/>
      <c r="IK131" s="21"/>
      <c r="IL131" s="31"/>
      <c r="IM131" s="27"/>
      <c r="IN131" s="25"/>
      <c r="IR131" s="25"/>
      <c r="IS131" s="27"/>
      <c r="IV131" s="28"/>
      <c r="IW131" s="21"/>
      <c r="IX131" s="31"/>
      <c r="IY131" s="27"/>
      <c r="IZ131" s="25"/>
      <c r="JD131" s="25"/>
      <c r="JE131" s="27"/>
      <c r="JH131" s="28"/>
      <c r="JI131" s="21"/>
      <c r="JJ131" s="31"/>
      <c r="JK131" s="27"/>
      <c r="JL131" s="25"/>
      <c r="JP131" s="25"/>
      <c r="JQ131" s="27"/>
      <c r="JT131" s="28"/>
      <c r="JU131" s="21"/>
      <c r="JV131" s="31"/>
      <c r="JW131" s="27"/>
      <c r="JX131" s="25"/>
      <c r="KB131" s="25"/>
      <c r="KC131" s="27"/>
      <c r="KF131" s="28"/>
      <c r="KG131" s="21"/>
      <c r="KH131" s="31"/>
      <c r="KI131" s="27"/>
      <c r="KJ131" s="25"/>
      <c r="KN131" s="25"/>
      <c r="KO131" s="27"/>
      <c r="KR131" s="28"/>
      <c r="KS131" s="21"/>
      <c r="KT131" s="31"/>
      <c r="KU131" s="27"/>
      <c r="KV131" s="25"/>
      <c r="KZ131" s="25"/>
      <c r="LA131" s="27"/>
      <c r="LD131" s="28"/>
      <c r="LE131" s="21"/>
      <c r="LF131" s="31"/>
      <c r="LG131" s="27"/>
      <c r="LH131" s="25"/>
      <c r="LL131" s="25"/>
      <c r="LM131" s="27"/>
      <c r="LP131" s="28"/>
      <c r="LQ131" s="21"/>
      <c r="LR131" s="31"/>
      <c r="LS131" s="27"/>
      <c r="LT131" s="25"/>
      <c r="LX131" s="25"/>
      <c r="LY131" s="27"/>
      <c r="MB131" s="28"/>
      <c r="MC131" s="21"/>
      <c r="MD131" s="31"/>
      <c r="ME131" s="27"/>
      <c r="MF131" s="25"/>
      <c r="MJ131" s="25"/>
      <c r="MK131" s="27"/>
      <c r="MN131" s="28"/>
      <c r="MO131" s="21"/>
      <c r="MP131" s="31"/>
      <c r="MQ131" s="27"/>
      <c r="MR131" s="25"/>
      <c r="MV131" s="25"/>
      <c r="MW131" s="27"/>
      <c r="MZ131" s="28"/>
      <c r="NA131" s="21"/>
      <c r="NB131" s="31"/>
      <c r="NC131" s="27"/>
      <c r="ND131" s="25"/>
      <c r="NH131" s="25"/>
      <c r="NI131" s="27"/>
      <c r="NL131" s="28"/>
      <c r="NM131" s="21"/>
      <c r="NN131" s="31"/>
      <c r="NO131" s="27"/>
      <c r="NP131" s="25"/>
      <c r="NT131" s="25"/>
      <c r="NU131" s="27"/>
      <c r="NX131" s="28"/>
      <c r="NY131" s="21"/>
      <c r="NZ131" s="31"/>
      <c r="OA131" s="27"/>
      <c r="OB131" s="25"/>
      <c r="OF131" s="25"/>
      <c r="OG131" s="27"/>
      <c r="OJ131" s="28"/>
      <c r="OK131" s="21"/>
      <c r="OL131" s="31"/>
      <c r="OM131" s="27"/>
      <c r="ON131" s="25"/>
      <c r="OR131" s="25"/>
      <c r="OS131" s="27"/>
      <c r="OV131" s="28"/>
      <c r="OW131" s="21"/>
      <c r="OX131" s="31"/>
      <c r="OY131" s="27"/>
      <c r="OZ131" s="25"/>
      <c r="PD131" s="25"/>
      <c r="PE131" s="27"/>
      <c r="PH131" s="28"/>
      <c r="PI131" s="21"/>
      <c r="PJ131" s="31"/>
      <c r="PK131" s="27"/>
      <c r="PL131" s="25"/>
      <c r="PP131" s="25"/>
      <c r="PQ131" s="27"/>
      <c r="PT131" s="28"/>
      <c r="PU131" s="21"/>
      <c r="PV131" s="31"/>
      <c r="PW131" s="27"/>
      <c r="PX131" s="25"/>
      <c r="QB131" s="25"/>
      <c r="QC131" s="27"/>
      <c r="QF131" s="28"/>
      <c r="QG131" s="21"/>
      <c r="QH131" s="31"/>
      <c r="QI131" s="27"/>
      <c r="QJ131" s="25"/>
      <c r="QN131" s="25"/>
      <c r="QO131" s="27"/>
      <c r="QR131" s="28"/>
      <c r="QS131" s="21"/>
      <c r="QT131" s="31"/>
      <c r="QU131" s="27"/>
      <c r="QV131" s="25"/>
      <c r="QZ131" s="25"/>
      <c r="RA131" s="27"/>
      <c r="RD131" s="28"/>
      <c r="RE131" s="21"/>
      <c r="RF131" s="31"/>
      <c r="RG131" s="27"/>
      <c r="RH131" s="25"/>
      <c r="RL131" s="25"/>
      <c r="RM131" s="27"/>
      <c r="RP131" s="28"/>
      <c r="RQ131" s="21"/>
      <c r="RR131" s="31"/>
      <c r="RS131" s="27"/>
      <c r="RT131" s="25"/>
      <c r="RX131" s="25"/>
      <c r="RY131" s="27"/>
      <c r="SB131" s="28"/>
      <c r="SC131" s="21"/>
      <c r="SD131" s="31"/>
      <c r="SE131" s="27"/>
      <c r="SF131" s="25"/>
      <c r="SJ131" s="25"/>
      <c r="SK131" s="27"/>
      <c r="SN131" s="28"/>
      <c r="SO131" s="21"/>
      <c r="SP131" s="31"/>
      <c r="SQ131" s="27"/>
      <c r="SR131" s="25"/>
      <c r="SV131" s="25"/>
      <c r="SW131" s="27"/>
      <c r="SZ131" s="28"/>
      <c r="TA131" s="21"/>
      <c r="TB131" s="31"/>
      <c r="TC131" s="27"/>
      <c r="TD131" s="25"/>
      <c r="TH131" s="25"/>
      <c r="TI131" s="27"/>
      <c r="TL131" s="28"/>
      <c r="TM131" s="21"/>
      <c r="TN131" s="31"/>
      <c r="TO131" s="27"/>
      <c r="TP131" s="25"/>
      <c r="TT131" s="25"/>
      <c r="TU131" s="27"/>
      <c r="TX131" s="28"/>
      <c r="TY131" s="21"/>
      <c r="TZ131" s="31"/>
      <c r="UA131" s="27"/>
      <c r="UB131" s="25"/>
      <c r="UF131" s="25"/>
      <c r="UG131" s="27"/>
      <c r="UJ131" s="28"/>
      <c r="UK131" s="21"/>
      <c r="UL131" s="31"/>
      <c r="UM131" s="27"/>
      <c r="UN131" s="25"/>
      <c r="UR131" s="25"/>
      <c r="US131" s="27"/>
      <c r="UV131" s="28"/>
      <c r="UW131" s="21"/>
      <c r="UX131" s="31"/>
      <c r="UY131" s="27"/>
      <c r="UZ131" s="25"/>
      <c r="VD131" s="25"/>
      <c r="VE131" s="27"/>
      <c r="VH131" s="28"/>
      <c r="VI131" s="21"/>
      <c r="VJ131" s="31"/>
      <c r="VK131" s="27"/>
      <c r="VL131" s="25"/>
      <c r="VP131" s="25"/>
      <c r="VQ131" s="27"/>
      <c r="VT131" s="28"/>
      <c r="VU131" s="21"/>
      <c r="VV131" s="31"/>
      <c r="VW131" s="27"/>
      <c r="VX131" s="25"/>
      <c r="WB131" s="25"/>
      <c r="WC131" s="27"/>
      <c r="WF131" s="28"/>
      <c r="WG131" s="21"/>
      <c r="WH131" s="31"/>
      <c r="WI131" s="27"/>
      <c r="WJ131" s="25"/>
      <c r="WN131" s="25"/>
      <c r="WO131" s="27"/>
      <c r="WR131" s="28"/>
      <c r="WS131" s="21"/>
      <c r="WT131" s="31"/>
      <c r="WU131" s="27"/>
      <c r="WV131" s="25"/>
      <c r="WZ131" s="25"/>
      <c r="XA131" s="27"/>
      <c r="XD131" s="28"/>
      <c r="XE131" s="21"/>
      <c r="XF131" s="31"/>
      <c r="XG131" s="27"/>
      <c r="XH131" s="25"/>
      <c r="XL131" s="25"/>
      <c r="XM131" s="27"/>
      <c r="XP131" s="28"/>
      <c r="XQ131" s="21"/>
      <c r="XR131" s="31"/>
      <c r="XS131" s="27"/>
      <c r="XT131" s="25"/>
      <c r="XX131" s="25"/>
      <c r="XY131" s="27"/>
      <c r="YB131" s="28"/>
      <c r="YC131" s="21"/>
      <c r="YD131" s="31"/>
      <c r="YE131" s="27"/>
      <c r="YF131" s="25"/>
      <c r="YJ131" s="25"/>
      <c r="YK131" s="27"/>
      <c r="YN131" s="28"/>
      <c r="YO131" s="21"/>
      <c r="YP131" s="31"/>
      <c r="YQ131" s="27"/>
      <c r="YR131" s="25"/>
      <c r="YV131" s="25"/>
      <c r="YW131" s="27"/>
      <c r="YZ131" s="28"/>
      <c r="ZA131" s="21"/>
      <c r="ZB131" s="31"/>
      <c r="ZC131" s="27"/>
      <c r="ZD131" s="25"/>
      <c r="ZH131" s="25"/>
      <c r="ZI131" s="27"/>
      <c r="ZL131" s="28"/>
      <c r="ZM131" s="21"/>
      <c r="ZN131" s="31"/>
      <c r="ZO131" s="27"/>
      <c r="ZP131" s="25"/>
      <c r="ZT131" s="25"/>
      <c r="ZU131" s="27"/>
      <c r="ZX131" s="28"/>
      <c r="ZY131" s="21"/>
      <c r="ZZ131" s="31"/>
      <c r="AAA131" s="27"/>
      <c r="AAB131" s="25"/>
      <c r="AAF131" s="25"/>
      <c r="AAG131" s="27"/>
      <c r="AAJ131" s="28"/>
      <c r="AAK131" s="21"/>
      <c r="AAL131" s="31"/>
      <c r="AAM131" s="27"/>
      <c r="AAN131" s="25"/>
      <c r="AAR131" s="25"/>
      <c r="AAS131" s="27"/>
      <c r="AAV131" s="28"/>
      <c r="AAW131" s="21"/>
      <c r="AAX131" s="31"/>
      <c r="AAY131" s="27"/>
      <c r="AAZ131" s="25"/>
      <c r="ABD131" s="25"/>
      <c r="ABE131" s="27"/>
      <c r="ABH131" s="28"/>
      <c r="ABI131" s="21"/>
      <c r="ABJ131" s="31"/>
      <c r="ABK131" s="27"/>
      <c r="ABL131" s="25"/>
      <c r="ABP131" s="25"/>
      <c r="ABQ131" s="27"/>
      <c r="ABT131" s="28"/>
      <c r="ABU131" s="21"/>
      <c r="ABV131" s="31"/>
      <c r="ABW131" s="27"/>
      <c r="ABX131" s="25"/>
      <c r="ACB131" s="25"/>
      <c r="ACC131" s="27"/>
      <c r="ACF131" s="28"/>
      <c r="ACG131" s="21"/>
      <c r="ACH131" s="31"/>
      <c r="ACI131" s="27"/>
      <c r="ACJ131" s="25"/>
      <c r="ACN131" s="25"/>
      <c r="ACO131" s="27"/>
      <c r="ACR131" s="28"/>
      <c r="ACS131" s="21"/>
      <c r="ACT131" s="31"/>
      <c r="ACU131" s="27"/>
      <c r="ACV131" s="25"/>
      <c r="ACZ131" s="25"/>
      <c r="ADA131" s="27"/>
      <c r="ADD131" s="28"/>
      <c r="ADE131" s="21"/>
      <c r="ADF131" s="31"/>
      <c r="ADG131" s="27"/>
      <c r="ADH131" s="25"/>
      <c r="ADL131" s="25"/>
      <c r="ADM131" s="27"/>
      <c r="ADP131" s="28"/>
      <c r="ADQ131" s="21"/>
      <c r="ADR131" s="31"/>
      <c r="ADS131" s="27"/>
      <c r="ADT131" s="25"/>
      <c r="ADX131" s="25"/>
      <c r="ADY131" s="27"/>
      <c r="AEB131" s="28"/>
      <c r="AEC131" s="21"/>
      <c r="AED131" s="31"/>
      <c r="AEE131" s="27"/>
      <c r="AEF131" s="25"/>
      <c r="AEJ131" s="25"/>
      <c r="AEK131" s="27"/>
      <c r="AEN131" s="28"/>
      <c r="AEO131" s="21"/>
      <c r="AEP131" s="31"/>
      <c r="AEQ131" s="27"/>
      <c r="AER131" s="25"/>
      <c r="AEV131" s="25"/>
      <c r="AEW131" s="27"/>
      <c r="AEZ131" s="28"/>
      <c r="AFA131" s="21"/>
      <c r="AFB131" s="31"/>
      <c r="AFC131" s="27"/>
      <c r="AFD131" s="25"/>
      <c r="AFH131" s="25"/>
      <c r="AFI131" s="27"/>
      <c r="AFL131" s="28"/>
      <c r="AFM131" s="21"/>
      <c r="AFN131" s="31"/>
      <c r="AFO131" s="27"/>
      <c r="AFP131" s="25"/>
      <c r="AFT131" s="25"/>
      <c r="AFU131" s="27"/>
      <c r="AFX131" s="28"/>
      <c r="AFY131" s="21"/>
      <c r="AFZ131" s="31"/>
      <c r="AGA131" s="27"/>
      <c r="AGB131" s="25"/>
      <c r="AGF131" s="25"/>
      <c r="AGG131" s="27"/>
      <c r="AGJ131" s="28"/>
      <c r="AGK131" s="21"/>
      <c r="AGL131" s="31"/>
      <c r="AGM131" s="27"/>
      <c r="AGN131" s="25"/>
      <c r="AGR131" s="25"/>
      <c r="AGS131" s="27"/>
      <c r="AGV131" s="28"/>
      <c r="AGW131" s="21"/>
      <c r="AGX131" s="31"/>
      <c r="AGY131" s="27"/>
      <c r="AGZ131" s="25"/>
      <c r="AHD131" s="25"/>
      <c r="AHE131" s="27"/>
      <c r="AHH131" s="28"/>
      <c r="AHI131" s="21"/>
      <c r="AHJ131" s="31"/>
      <c r="AHK131" s="27"/>
      <c r="AHL131" s="25"/>
      <c r="AHP131" s="25"/>
      <c r="AHQ131" s="27"/>
      <c r="AHT131" s="28"/>
      <c r="AHU131" s="21"/>
      <c r="AHV131" s="31"/>
      <c r="AHW131" s="27"/>
      <c r="AHX131" s="25"/>
      <c r="AIB131" s="25"/>
      <c r="AIC131" s="27"/>
      <c r="AIF131" s="28"/>
      <c r="AIG131" s="21"/>
      <c r="AIH131" s="31"/>
      <c r="AII131" s="27"/>
      <c r="AIJ131" s="25"/>
      <c r="AIN131" s="25"/>
      <c r="AIO131" s="27"/>
      <c r="AIR131" s="28"/>
      <c r="AIS131" s="21"/>
      <c r="AIT131" s="31"/>
      <c r="AIU131" s="27"/>
      <c r="AIV131" s="25"/>
      <c r="AIZ131" s="25"/>
      <c r="AJA131" s="27"/>
      <c r="AJD131" s="28"/>
      <c r="AJE131" s="21"/>
      <c r="AJF131" s="31"/>
      <c r="AJG131" s="27"/>
      <c r="AJH131" s="25"/>
      <c r="AJL131" s="25"/>
      <c r="AJM131" s="27"/>
      <c r="AJP131" s="28"/>
      <c r="AJQ131" s="21"/>
      <c r="AJR131" s="31"/>
      <c r="AJS131" s="27"/>
      <c r="AJT131" s="25"/>
      <c r="AJX131" s="25"/>
      <c r="AJY131" s="27"/>
      <c r="AKB131" s="28"/>
      <c r="AKC131" s="21"/>
      <c r="AKD131" s="31"/>
      <c r="AKE131" s="27"/>
      <c r="AKF131" s="25"/>
      <c r="AKJ131" s="25"/>
      <c r="AKK131" s="27"/>
      <c r="AKN131" s="28"/>
      <c r="AKO131" s="21"/>
      <c r="AKP131" s="31"/>
      <c r="AKQ131" s="27"/>
      <c r="AKR131" s="25"/>
      <c r="AKV131" s="25"/>
      <c r="AKW131" s="27"/>
      <c r="AKZ131" s="28"/>
      <c r="ALA131" s="21"/>
      <c r="ALB131" s="31"/>
      <c r="ALC131" s="27"/>
      <c r="ALD131" s="25"/>
      <c r="ALH131" s="25"/>
      <c r="ALI131" s="27"/>
      <c r="ALL131" s="28"/>
      <c r="ALM131" s="21"/>
      <c r="ALN131" s="31"/>
      <c r="ALO131" s="27"/>
      <c r="ALP131" s="25"/>
      <c r="ALT131" s="25"/>
      <c r="ALU131" s="27"/>
      <c r="ALX131" s="28"/>
      <c r="ALY131" s="21"/>
      <c r="ALZ131" s="31"/>
      <c r="AMA131" s="27"/>
      <c r="AMB131" s="25"/>
      <c r="AMF131" s="25"/>
      <c r="AMG131" s="27"/>
      <c r="AMJ131" s="28"/>
      <c r="AMK131" s="21"/>
      <c r="AML131" s="31"/>
      <c r="AMM131" s="27"/>
      <c r="AMN131" s="25"/>
    </row>
    <row r="132" spans="1:1028" s="26" customFormat="1" ht="25.5" x14ac:dyDescent="0.2">
      <c r="A132" s="35" t="s">
        <v>459</v>
      </c>
      <c r="B132" s="24" t="s">
        <v>494</v>
      </c>
      <c r="C132" s="36" t="s">
        <v>197</v>
      </c>
      <c r="D132" s="58">
        <v>44282</v>
      </c>
      <c r="E132" s="26" t="s">
        <v>495</v>
      </c>
      <c r="F132" s="38" t="s">
        <v>199</v>
      </c>
      <c r="G132" s="26" t="s">
        <v>228</v>
      </c>
      <c r="H132" s="58">
        <v>44284</v>
      </c>
      <c r="I132" s="36">
        <v>1</v>
      </c>
      <c r="J132" s="26" t="s">
        <v>201</v>
      </c>
      <c r="K132" s="38" t="s">
        <v>76</v>
      </c>
      <c r="L132" s="22" t="s">
        <v>192</v>
      </c>
      <c r="M132" s="22" t="s">
        <v>192</v>
      </c>
      <c r="N132" s="22" t="s">
        <v>192</v>
      </c>
      <c r="O132" s="22" t="s">
        <v>192</v>
      </c>
      <c r="P132" s="28" t="s">
        <v>426</v>
      </c>
      <c r="Q132" s="30"/>
      <c r="R132" s="31"/>
      <c r="S132" s="27"/>
      <c r="T132" s="25"/>
      <c r="X132" s="25"/>
      <c r="Y132" s="27"/>
      <c r="AB132" s="28"/>
      <c r="AC132" s="21"/>
      <c r="AD132" s="31"/>
      <c r="AE132" s="27"/>
      <c r="AF132" s="25"/>
      <c r="AJ132" s="25"/>
      <c r="AK132" s="27"/>
      <c r="AN132" s="28"/>
      <c r="AO132" s="21"/>
      <c r="AP132" s="31"/>
      <c r="AQ132" s="27"/>
      <c r="AR132" s="25"/>
      <c r="AV132" s="25"/>
      <c r="AW132" s="27"/>
      <c r="AZ132" s="28"/>
      <c r="BA132" s="21"/>
      <c r="BB132" s="31"/>
      <c r="BC132" s="27"/>
      <c r="BD132" s="25"/>
      <c r="BH132" s="25"/>
      <c r="BI132" s="27"/>
      <c r="BL132" s="28"/>
      <c r="BM132" s="21"/>
      <c r="BN132" s="31"/>
      <c r="BO132" s="27"/>
      <c r="BP132" s="25"/>
      <c r="BT132" s="25"/>
      <c r="BU132" s="27"/>
      <c r="BX132" s="28"/>
      <c r="BY132" s="21"/>
      <c r="BZ132" s="31"/>
      <c r="CA132" s="27"/>
      <c r="CB132" s="25"/>
      <c r="CF132" s="25"/>
      <c r="CG132" s="27"/>
      <c r="CJ132" s="28"/>
      <c r="CK132" s="21"/>
      <c r="CL132" s="31"/>
      <c r="CM132" s="27"/>
      <c r="CN132" s="25"/>
      <c r="CR132" s="25"/>
      <c r="CS132" s="27"/>
      <c r="CV132" s="28"/>
      <c r="CW132" s="21"/>
      <c r="CX132" s="31"/>
      <c r="CY132" s="27"/>
      <c r="CZ132" s="25"/>
      <c r="DD132" s="25"/>
      <c r="DE132" s="27"/>
      <c r="DH132" s="28"/>
      <c r="DI132" s="21"/>
      <c r="DJ132" s="31"/>
      <c r="DK132" s="27"/>
      <c r="DL132" s="25"/>
      <c r="DP132" s="25"/>
      <c r="DQ132" s="27"/>
      <c r="DT132" s="28"/>
      <c r="DU132" s="21"/>
      <c r="DV132" s="31"/>
      <c r="DW132" s="27"/>
      <c r="DX132" s="25"/>
      <c r="EB132" s="25"/>
      <c r="EC132" s="27"/>
      <c r="EF132" s="28"/>
      <c r="EG132" s="21"/>
      <c r="EH132" s="31"/>
      <c r="EI132" s="27"/>
      <c r="EJ132" s="25"/>
      <c r="EN132" s="25"/>
      <c r="EO132" s="27"/>
      <c r="ER132" s="28"/>
      <c r="ES132" s="21"/>
      <c r="ET132" s="31"/>
      <c r="EU132" s="27"/>
      <c r="EV132" s="25"/>
      <c r="EZ132" s="25"/>
      <c r="FA132" s="27"/>
      <c r="FD132" s="28"/>
      <c r="FE132" s="21"/>
      <c r="FF132" s="31"/>
      <c r="FG132" s="27"/>
      <c r="FH132" s="25"/>
      <c r="FL132" s="25"/>
      <c r="FM132" s="27"/>
      <c r="FP132" s="28"/>
      <c r="FQ132" s="21"/>
      <c r="FR132" s="31"/>
      <c r="FS132" s="27"/>
      <c r="FT132" s="25"/>
      <c r="FX132" s="25"/>
      <c r="FY132" s="27"/>
      <c r="GB132" s="28"/>
      <c r="GC132" s="21"/>
      <c r="GD132" s="31"/>
      <c r="GE132" s="27"/>
      <c r="GF132" s="25"/>
      <c r="GJ132" s="25"/>
      <c r="GK132" s="27"/>
      <c r="GN132" s="28"/>
      <c r="GO132" s="21"/>
      <c r="GP132" s="31"/>
      <c r="GQ132" s="27"/>
      <c r="GR132" s="25"/>
      <c r="GV132" s="25"/>
      <c r="GW132" s="27"/>
      <c r="GZ132" s="28"/>
      <c r="HA132" s="21"/>
      <c r="HB132" s="31"/>
      <c r="HC132" s="27"/>
      <c r="HD132" s="25"/>
      <c r="HH132" s="25"/>
      <c r="HI132" s="27"/>
      <c r="HL132" s="28"/>
      <c r="HM132" s="21"/>
      <c r="HN132" s="31"/>
      <c r="HO132" s="27"/>
      <c r="HP132" s="25"/>
      <c r="HT132" s="25"/>
      <c r="HU132" s="27"/>
      <c r="HX132" s="28"/>
      <c r="HY132" s="21"/>
      <c r="HZ132" s="31"/>
      <c r="IA132" s="27"/>
      <c r="IB132" s="25"/>
      <c r="IF132" s="25"/>
      <c r="IG132" s="27"/>
      <c r="IJ132" s="28"/>
      <c r="IK132" s="21"/>
      <c r="IL132" s="31"/>
      <c r="IM132" s="27"/>
      <c r="IN132" s="25"/>
      <c r="IR132" s="25"/>
      <c r="IS132" s="27"/>
      <c r="IV132" s="28"/>
      <c r="IW132" s="21"/>
      <c r="IX132" s="31"/>
      <c r="IY132" s="27"/>
      <c r="IZ132" s="25"/>
      <c r="JD132" s="25"/>
      <c r="JE132" s="27"/>
      <c r="JH132" s="28"/>
      <c r="JI132" s="21"/>
      <c r="JJ132" s="31"/>
      <c r="JK132" s="27"/>
      <c r="JL132" s="25"/>
      <c r="JP132" s="25"/>
      <c r="JQ132" s="27"/>
      <c r="JT132" s="28"/>
      <c r="JU132" s="21"/>
      <c r="JV132" s="31"/>
      <c r="JW132" s="27"/>
      <c r="JX132" s="25"/>
      <c r="KB132" s="25"/>
      <c r="KC132" s="27"/>
      <c r="KF132" s="28"/>
      <c r="KG132" s="21"/>
      <c r="KH132" s="31"/>
      <c r="KI132" s="27"/>
      <c r="KJ132" s="25"/>
      <c r="KN132" s="25"/>
      <c r="KO132" s="27"/>
      <c r="KR132" s="28"/>
      <c r="KS132" s="21"/>
      <c r="KT132" s="31"/>
      <c r="KU132" s="27"/>
      <c r="KV132" s="25"/>
      <c r="KZ132" s="25"/>
      <c r="LA132" s="27"/>
      <c r="LD132" s="28"/>
      <c r="LE132" s="21"/>
      <c r="LF132" s="31"/>
      <c r="LG132" s="27"/>
      <c r="LH132" s="25"/>
      <c r="LL132" s="25"/>
      <c r="LM132" s="27"/>
      <c r="LP132" s="28"/>
      <c r="LQ132" s="21"/>
      <c r="LR132" s="31"/>
      <c r="LS132" s="27"/>
      <c r="LT132" s="25"/>
      <c r="LX132" s="25"/>
      <c r="LY132" s="27"/>
      <c r="MB132" s="28"/>
      <c r="MC132" s="21"/>
      <c r="MD132" s="31"/>
      <c r="ME132" s="27"/>
      <c r="MF132" s="25"/>
      <c r="MJ132" s="25"/>
      <c r="MK132" s="27"/>
      <c r="MN132" s="28"/>
      <c r="MO132" s="21"/>
      <c r="MP132" s="31"/>
      <c r="MQ132" s="27"/>
      <c r="MR132" s="25"/>
      <c r="MV132" s="25"/>
      <c r="MW132" s="27"/>
      <c r="MZ132" s="28"/>
      <c r="NA132" s="21"/>
      <c r="NB132" s="31"/>
      <c r="NC132" s="27"/>
      <c r="ND132" s="25"/>
      <c r="NH132" s="25"/>
      <c r="NI132" s="27"/>
      <c r="NL132" s="28"/>
      <c r="NM132" s="21"/>
      <c r="NN132" s="31"/>
      <c r="NO132" s="27"/>
      <c r="NP132" s="25"/>
      <c r="NT132" s="25"/>
      <c r="NU132" s="27"/>
      <c r="NX132" s="28"/>
      <c r="NY132" s="21"/>
      <c r="NZ132" s="31"/>
      <c r="OA132" s="27"/>
      <c r="OB132" s="25"/>
      <c r="OF132" s="25"/>
      <c r="OG132" s="27"/>
      <c r="OJ132" s="28"/>
      <c r="OK132" s="21"/>
      <c r="OL132" s="31"/>
      <c r="OM132" s="27"/>
      <c r="ON132" s="25"/>
      <c r="OR132" s="25"/>
      <c r="OS132" s="27"/>
      <c r="OV132" s="28"/>
      <c r="OW132" s="21"/>
      <c r="OX132" s="31"/>
      <c r="OY132" s="27"/>
      <c r="OZ132" s="25"/>
      <c r="PD132" s="25"/>
      <c r="PE132" s="27"/>
      <c r="PH132" s="28"/>
      <c r="PI132" s="21"/>
      <c r="PJ132" s="31"/>
      <c r="PK132" s="27"/>
      <c r="PL132" s="25"/>
      <c r="PP132" s="25"/>
      <c r="PQ132" s="27"/>
      <c r="PT132" s="28"/>
      <c r="PU132" s="21"/>
      <c r="PV132" s="31"/>
      <c r="PW132" s="27"/>
      <c r="PX132" s="25"/>
      <c r="QB132" s="25"/>
      <c r="QC132" s="27"/>
      <c r="QF132" s="28"/>
      <c r="QG132" s="21"/>
      <c r="QH132" s="31"/>
      <c r="QI132" s="27"/>
      <c r="QJ132" s="25"/>
      <c r="QN132" s="25"/>
      <c r="QO132" s="27"/>
      <c r="QR132" s="28"/>
      <c r="QS132" s="21"/>
      <c r="QT132" s="31"/>
      <c r="QU132" s="27"/>
      <c r="QV132" s="25"/>
      <c r="QZ132" s="25"/>
      <c r="RA132" s="27"/>
      <c r="RD132" s="28"/>
      <c r="RE132" s="21"/>
      <c r="RF132" s="31"/>
      <c r="RG132" s="27"/>
      <c r="RH132" s="25"/>
      <c r="RL132" s="25"/>
      <c r="RM132" s="27"/>
      <c r="RP132" s="28"/>
      <c r="RQ132" s="21"/>
      <c r="RR132" s="31"/>
      <c r="RS132" s="27"/>
      <c r="RT132" s="25"/>
      <c r="RX132" s="25"/>
      <c r="RY132" s="27"/>
      <c r="SB132" s="28"/>
      <c r="SC132" s="21"/>
      <c r="SD132" s="31"/>
      <c r="SE132" s="27"/>
      <c r="SF132" s="25"/>
      <c r="SJ132" s="25"/>
      <c r="SK132" s="27"/>
      <c r="SN132" s="28"/>
      <c r="SO132" s="21"/>
      <c r="SP132" s="31"/>
      <c r="SQ132" s="27"/>
      <c r="SR132" s="25"/>
      <c r="SV132" s="25"/>
      <c r="SW132" s="27"/>
      <c r="SZ132" s="28"/>
      <c r="TA132" s="21"/>
      <c r="TB132" s="31"/>
      <c r="TC132" s="27"/>
      <c r="TD132" s="25"/>
      <c r="TH132" s="25"/>
      <c r="TI132" s="27"/>
      <c r="TL132" s="28"/>
      <c r="TM132" s="21"/>
      <c r="TN132" s="31"/>
      <c r="TO132" s="27"/>
      <c r="TP132" s="25"/>
      <c r="TT132" s="25"/>
      <c r="TU132" s="27"/>
      <c r="TX132" s="28"/>
      <c r="TY132" s="21"/>
      <c r="TZ132" s="31"/>
      <c r="UA132" s="27"/>
      <c r="UB132" s="25"/>
      <c r="UF132" s="25"/>
      <c r="UG132" s="27"/>
      <c r="UJ132" s="28"/>
      <c r="UK132" s="21"/>
      <c r="UL132" s="31"/>
      <c r="UM132" s="27"/>
      <c r="UN132" s="25"/>
      <c r="UR132" s="25"/>
      <c r="US132" s="27"/>
      <c r="UV132" s="28"/>
      <c r="UW132" s="21"/>
      <c r="UX132" s="31"/>
      <c r="UY132" s="27"/>
      <c r="UZ132" s="25"/>
      <c r="VD132" s="25"/>
      <c r="VE132" s="27"/>
      <c r="VH132" s="28"/>
      <c r="VI132" s="21"/>
      <c r="VJ132" s="31"/>
      <c r="VK132" s="27"/>
      <c r="VL132" s="25"/>
      <c r="VP132" s="25"/>
      <c r="VQ132" s="27"/>
      <c r="VT132" s="28"/>
      <c r="VU132" s="21"/>
      <c r="VV132" s="31"/>
      <c r="VW132" s="27"/>
      <c r="VX132" s="25"/>
      <c r="WB132" s="25"/>
      <c r="WC132" s="27"/>
      <c r="WF132" s="28"/>
      <c r="WG132" s="21"/>
      <c r="WH132" s="31"/>
      <c r="WI132" s="27"/>
      <c r="WJ132" s="25"/>
      <c r="WN132" s="25"/>
      <c r="WO132" s="27"/>
      <c r="WR132" s="28"/>
      <c r="WS132" s="21"/>
      <c r="WT132" s="31"/>
      <c r="WU132" s="27"/>
      <c r="WV132" s="25"/>
      <c r="WZ132" s="25"/>
      <c r="XA132" s="27"/>
      <c r="XD132" s="28"/>
      <c r="XE132" s="21"/>
      <c r="XF132" s="31"/>
      <c r="XG132" s="27"/>
      <c r="XH132" s="25"/>
      <c r="XL132" s="25"/>
      <c r="XM132" s="27"/>
      <c r="XP132" s="28"/>
      <c r="XQ132" s="21"/>
      <c r="XR132" s="31"/>
      <c r="XS132" s="27"/>
      <c r="XT132" s="25"/>
      <c r="XX132" s="25"/>
      <c r="XY132" s="27"/>
      <c r="YB132" s="28"/>
      <c r="YC132" s="21"/>
      <c r="YD132" s="31"/>
      <c r="YE132" s="27"/>
      <c r="YF132" s="25"/>
      <c r="YJ132" s="25"/>
      <c r="YK132" s="27"/>
      <c r="YN132" s="28"/>
      <c r="YO132" s="21"/>
      <c r="YP132" s="31"/>
      <c r="YQ132" s="27"/>
      <c r="YR132" s="25"/>
      <c r="YV132" s="25"/>
      <c r="YW132" s="27"/>
      <c r="YZ132" s="28"/>
      <c r="ZA132" s="21"/>
      <c r="ZB132" s="31"/>
      <c r="ZC132" s="27"/>
      <c r="ZD132" s="25"/>
      <c r="ZH132" s="25"/>
      <c r="ZI132" s="27"/>
      <c r="ZL132" s="28"/>
      <c r="ZM132" s="21"/>
      <c r="ZN132" s="31"/>
      <c r="ZO132" s="27"/>
      <c r="ZP132" s="25"/>
      <c r="ZT132" s="25"/>
      <c r="ZU132" s="27"/>
      <c r="ZX132" s="28"/>
      <c r="ZY132" s="21"/>
      <c r="ZZ132" s="31"/>
      <c r="AAA132" s="27"/>
      <c r="AAB132" s="25"/>
      <c r="AAF132" s="25"/>
      <c r="AAG132" s="27"/>
      <c r="AAJ132" s="28"/>
      <c r="AAK132" s="21"/>
      <c r="AAL132" s="31"/>
      <c r="AAM132" s="27"/>
      <c r="AAN132" s="25"/>
      <c r="AAR132" s="25"/>
      <c r="AAS132" s="27"/>
      <c r="AAV132" s="28"/>
      <c r="AAW132" s="21"/>
      <c r="AAX132" s="31"/>
      <c r="AAY132" s="27"/>
      <c r="AAZ132" s="25"/>
      <c r="ABD132" s="25"/>
      <c r="ABE132" s="27"/>
      <c r="ABH132" s="28"/>
      <c r="ABI132" s="21"/>
      <c r="ABJ132" s="31"/>
      <c r="ABK132" s="27"/>
      <c r="ABL132" s="25"/>
      <c r="ABP132" s="25"/>
      <c r="ABQ132" s="27"/>
      <c r="ABT132" s="28"/>
      <c r="ABU132" s="21"/>
      <c r="ABV132" s="31"/>
      <c r="ABW132" s="27"/>
      <c r="ABX132" s="25"/>
      <c r="ACB132" s="25"/>
      <c r="ACC132" s="27"/>
      <c r="ACF132" s="28"/>
      <c r="ACG132" s="21"/>
      <c r="ACH132" s="31"/>
      <c r="ACI132" s="27"/>
      <c r="ACJ132" s="25"/>
      <c r="ACN132" s="25"/>
      <c r="ACO132" s="27"/>
      <c r="ACR132" s="28"/>
      <c r="ACS132" s="21"/>
      <c r="ACT132" s="31"/>
      <c r="ACU132" s="27"/>
      <c r="ACV132" s="25"/>
      <c r="ACZ132" s="25"/>
      <c r="ADA132" s="27"/>
      <c r="ADD132" s="28"/>
      <c r="ADE132" s="21"/>
      <c r="ADF132" s="31"/>
      <c r="ADG132" s="27"/>
      <c r="ADH132" s="25"/>
      <c r="ADL132" s="25"/>
      <c r="ADM132" s="27"/>
      <c r="ADP132" s="28"/>
      <c r="ADQ132" s="21"/>
      <c r="ADR132" s="31"/>
      <c r="ADS132" s="27"/>
      <c r="ADT132" s="25"/>
      <c r="ADX132" s="25"/>
      <c r="ADY132" s="27"/>
      <c r="AEB132" s="28"/>
      <c r="AEC132" s="21"/>
      <c r="AED132" s="31"/>
      <c r="AEE132" s="27"/>
      <c r="AEF132" s="25"/>
      <c r="AEJ132" s="25"/>
      <c r="AEK132" s="27"/>
      <c r="AEN132" s="28"/>
      <c r="AEO132" s="21"/>
      <c r="AEP132" s="31"/>
      <c r="AEQ132" s="27"/>
      <c r="AER132" s="25"/>
      <c r="AEV132" s="25"/>
      <c r="AEW132" s="27"/>
      <c r="AEZ132" s="28"/>
      <c r="AFA132" s="21"/>
      <c r="AFB132" s="31"/>
      <c r="AFC132" s="27"/>
      <c r="AFD132" s="25"/>
      <c r="AFH132" s="25"/>
      <c r="AFI132" s="27"/>
      <c r="AFL132" s="28"/>
      <c r="AFM132" s="21"/>
      <c r="AFN132" s="31"/>
      <c r="AFO132" s="27"/>
      <c r="AFP132" s="25"/>
      <c r="AFT132" s="25"/>
      <c r="AFU132" s="27"/>
      <c r="AFX132" s="28"/>
      <c r="AFY132" s="21"/>
      <c r="AFZ132" s="31"/>
      <c r="AGA132" s="27"/>
      <c r="AGB132" s="25"/>
      <c r="AGF132" s="25"/>
      <c r="AGG132" s="27"/>
      <c r="AGJ132" s="28"/>
      <c r="AGK132" s="21"/>
      <c r="AGL132" s="31"/>
      <c r="AGM132" s="27"/>
      <c r="AGN132" s="25"/>
      <c r="AGR132" s="25"/>
      <c r="AGS132" s="27"/>
      <c r="AGV132" s="28"/>
      <c r="AGW132" s="21"/>
      <c r="AGX132" s="31"/>
      <c r="AGY132" s="27"/>
      <c r="AGZ132" s="25"/>
      <c r="AHD132" s="25"/>
      <c r="AHE132" s="27"/>
      <c r="AHH132" s="28"/>
      <c r="AHI132" s="21"/>
      <c r="AHJ132" s="31"/>
      <c r="AHK132" s="27"/>
      <c r="AHL132" s="25"/>
      <c r="AHP132" s="25"/>
      <c r="AHQ132" s="27"/>
      <c r="AHT132" s="28"/>
      <c r="AHU132" s="21"/>
      <c r="AHV132" s="31"/>
      <c r="AHW132" s="27"/>
      <c r="AHX132" s="25"/>
      <c r="AIB132" s="25"/>
      <c r="AIC132" s="27"/>
      <c r="AIF132" s="28"/>
      <c r="AIG132" s="21"/>
      <c r="AIH132" s="31"/>
      <c r="AII132" s="27"/>
      <c r="AIJ132" s="25"/>
      <c r="AIN132" s="25"/>
      <c r="AIO132" s="27"/>
      <c r="AIR132" s="28"/>
      <c r="AIS132" s="21"/>
      <c r="AIT132" s="31"/>
      <c r="AIU132" s="27"/>
      <c r="AIV132" s="25"/>
      <c r="AIZ132" s="25"/>
      <c r="AJA132" s="27"/>
      <c r="AJD132" s="28"/>
      <c r="AJE132" s="21"/>
      <c r="AJF132" s="31"/>
      <c r="AJG132" s="27"/>
      <c r="AJH132" s="25"/>
      <c r="AJL132" s="25"/>
      <c r="AJM132" s="27"/>
      <c r="AJP132" s="28"/>
      <c r="AJQ132" s="21"/>
      <c r="AJR132" s="31"/>
      <c r="AJS132" s="27"/>
      <c r="AJT132" s="25"/>
      <c r="AJX132" s="25"/>
      <c r="AJY132" s="27"/>
      <c r="AKB132" s="28"/>
      <c r="AKC132" s="21"/>
      <c r="AKD132" s="31"/>
      <c r="AKE132" s="27"/>
      <c r="AKF132" s="25"/>
      <c r="AKJ132" s="25"/>
      <c r="AKK132" s="27"/>
      <c r="AKN132" s="28"/>
      <c r="AKO132" s="21"/>
      <c r="AKP132" s="31"/>
      <c r="AKQ132" s="27"/>
      <c r="AKR132" s="25"/>
      <c r="AKV132" s="25"/>
      <c r="AKW132" s="27"/>
      <c r="AKZ132" s="28"/>
      <c r="ALA132" s="21"/>
      <c r="ALB132" s="31"/>
      <c r="ALC132" s="27"/>
      <c r="ALD132" s="25"/>
      <c r="ALH132" s="25"/>
      <c r="ALI132" s="27"/>
      <c r="ALL132" s="28"/>
      <c r="ALM132" s="21"/>
      <c r="ALN132" s="31"/>
      <c r="ALO132" s="27"/>
      <c r="ALP132" s="25"/>
      <c r="ALT132" s="25"/>
      <c r="ALU132" s="27"/>
      <c r="ALX132" s="28"/>
      <c r="ALY132" s="21"/>
      <c r="ALZ132" s="31"/>
      <c r="AMA132" s="27"/>
      <c r="AMB132" s="25"/>
      <c r="AMF132" s="25"/>
      <c r="AMG132" s="27"/>
      <c r="AMJ132" s="28"/>
      <c r="AMK132" s="21"/>
      <c r="AML132" s="31"/>
      <c r="AMM132" s="27"/>
      <c r="AMN132" s="25"/>
    </row>
    <row r="133" spans="1:1028" s="26" customFormat="1" ht="25.5" x14ac:dyDescent="0.2">
      <c r="A133" s="35" t="s">
        <v>496</v>
      </c>
      <c r="B133" s="24" t="s">
        <v>497</v>
      </c>
      <c r="C133" s="36" t="s">
        <v>197</v>
      </c>
      <c r="D133" s="58">
        <v>44299</v>
      </c>
      <c r="E133" s="26" t="s">
        <v>498</v>
      </c>
      <c r="F133" s="38" t="s">
        <v>199</v>
      </c>
      <c r="G133" s="26" t="s">
        <v>200</v>
      </c>
      <c r="H133" s="58">
        <v>44299</v>
      </c>
      <c r="I133" s="36">
        <v>1</v>
      </c>
      <c r="J133" s="26" t="s">
        <v>201</v>
      </c>
      <c r="K133" s="38" t="s">
        <v>76</v>
      </c>
      <c r="L133" s="22" t="s">
        <v>192</v>
      </c>
      <c r="M133" s="22" t="s">
        <v>192</v>
      </c>
      <c r="N133" s="22" t="s">
        <v>192</v>
      </c>
      <c r="O133" s="22" t="s">
        <v>192</v>
      </c>
      <c r="P133" s="28" t="s">
        <v>429</v>
      </c>
      <c r="Q133" s="30"/>
      <c r="R133" s="31"/>
      <c r="S133" s="27"/>
      <c r="T133" s="25"/>
      <c r="X133" s="25"/>
      <c r="Y133" s="27"/>
      <c r="AB133" s="28"/>
      <c r="AC133" s="21"/>
      <c r="AD133" s="31"/>
      <c r="AE133" s="27"/>
      <c r="AF133" s="25"/>
      <c r="AJ133" s="25"/>
      <c r="AK133" s="27"/>
      <c r="AN133" s="28"/>
      <c r="AO133" s="21"/>
      <c r="AP133" s="31"/>
      <c r="AQ133" s="27"/>
      <c r="AR133" s="25"/>
      <c r="AV133" s="25"/>
      <c r="AW133" s="27"/>
      <c r="AZ133" s="28"/>
      <c r="BA133" s="21"/>
      <c r="BB133" s="31"/>
      <c r="BC133" s="27"/>
      <c r="BD133" s="25"/>
      <c r="BH133" s="25"/>
      <c r="BI133" s="27"/>
      <c r="BL133" s="28"/>
      <c r="BM133" s="21"/>
      <c r="BN133" s="31"/>
      <c r="BO133" s="27"/>
      <c r="BP133" s="25"/>
      <c r="BT133" s="25"/>
      <c r="BU133" s="27"/>
      <c r="BX133" s="28"/>
      <c r="BY133" s="21"/>
      <c r="BZ133" s="31"/>
      <c r="CA133" s="27"/>
      <c r="CB133" s="25"/>
      <c r="CF133" s="25"/>
      <c r="CG133" s="27"/>
      <c r="CJ133" s="28"/>
      <c r="CK133" s="21"/>
      <c r="CL133" s="31"/>
      <c r="CM133" s="27"/>
      <c r="CN133" s="25"/>
      <c r="CR133" s="25"/>
      <c r="CS133" s="27"/>
      <c r="CV133" s="28"/>
      <c r="CW133" s="21"/>
      <c r="CX133" s="31"/>
      <c r="CY133" s="27"/>
      <c r="CZ133" s="25"/>
      <c r="DD133" s="25"/>
      <c r="DE133" s="27"/>
      <c r="DH133" s="28"/>
      <c r="DI133" s="21"/>
      <c r="DJ133" s="31"/>
      <c r="DK133" s="27"/>
      <c r="DL133" s="25"/>
      <c r="DP133" s="25"/>
      <c r="DQ133" s="27"/>
      <c r="DT133" s="28"/>
      <c r="DU133" s="21"/>
      <c r="DV133" s="31"/>
      <c r="DW133" s="27"/>
      <c r="DX133" s="25"/>
      <c r="EB133" s="25"/>
      <c r="EC133" s="27"/>
      <c r="EF133" s="28"/>
      <c r="EG133" s="21"/>
      <c r="EH133" s="31"/>
      <c r="EI133" s="27"/>
      <c r="EJ133" s="25"/>
      <c r="EN133" s="25"/>
      <c r="EO133" s="27"/>
      <c r="ER133" s="28"/>
      <c r="ES133" s="21"/>
      <c r="ET133" s="31"/>
      <c r="EU133" s="27"/>
      <c r="EV133" s="25"/>
      <c r="EZ133" s="25"/>
      <c r="FA133" s="27"/>
      <c r="FD133" s="28"/>
      <c r="FE133" s="21"/>
      <c r="FF133" s="31"/>
      <c r="FG133" s="27"/>
      <c r="FH133" s="25"/>
      <c r="FL133" s="25"/>
      <c r="FM133" s="27"/>
      <c r="FP133" s="28"/>
      <c r="FQ133" s="21"/>
      <c r="FR133" s="31"/>
      <c r="FS133" s="27"/>
      <c r="FT133" s="25"/>
      <c r="FX133" s="25"/>
      <c r="FY133" s="27"/>
      <c r="GB133" s="28"/>
      <c r="GC133" s="21"/>
      <c r="GD133" s="31"/>
      <c r="GE133" s="27"/>
      <c r="GF133" s="25"/>
      <c r="GJ133" s="25"/>
      <c r="GK133" s="27"/>
      <c r="GN133" s="28"/>
      <c r="GO133" s="21"/>
      <c r="GP133" s="31"/>
      <c r="GQ133" s="27"/>
      <c r="GR133" s="25"/>
      <c r="GV133" s="25"/>
      <c r="GW133" s="27"/>
      <c r="GZ133" s="28"/>
      <c r="HA133" s="21"/>
      <c r="HB133" s="31"/>
      <c r="HC133" s="27"/>
      <c r="HD133" s="25"/>
      <c r="HH133" s="25"/>
      <c r="HI133" s="27"/>
      <c r="HL133" s="28"/>
      <c r="HM133" s="21"/>
      <c r="HN133" s="31"/>
      <c r="HO133" s="27"/>
      <c r="HP133" s="25"/>
      <c r="HT133" s="25"/>
      <c r="HU133" s="27"/>
      <c r="HX133" s="28"/>
      <c r="HY133" s="21"/>
      <c r="HZ133" s="31"/>
      <c r="IA133" s="27"/>
      <c r="IB133" s="25"/>
      <c r="IF133" s="25"/>
      <c r="IG133" s="27"/>
      <c r="IJ133" s="28"/>
      <c r="IK133" s="21"/>
      <c r="IL133" s="31"/>
      <c r="IM133" s="27"/>
      <c r="IN133" s="25"/>
      <c r="IR133" s="25"/>
      <c r="IS133" s="27"/>
      <c r="IV133" s="28"/>
      <c r="IW133" s="21"/>
      <c r="IX133" s="31"/>
      <c r="IY133" s="27"/>
      <c r="IZ133" s="25"/>
      <c r="JD133" s="25"/>
      <c r="JE133" s="27"/>
      <c r="JH133" s="28"/>
      <c r="JI133" s="21"/>
      <c r="JJ133" s="31"/>
      <c r="JK133" s="27"/>
      <c r="JL133" s="25"/>
      <c r="JP133" s="25"/>
      <c r="JQ133" s="27"/>
      <c r="JT133" s="28"/>
      <c r="JU133" s="21"/>
      <c r="JV133" s="31"/>
      <c r="JW133" s="27"/>
      <c r="JX133" s="25"/>
      <c r="KB133" s="25"/>
      <c r="KC133" s="27"/>
      <c r="KF133" s="28"/>
      <c r="KG133" s="21"/>
      <c r="KH133" s="31"/>
      <c r="KI133" s="27"/>
      <c r="KJ133" s="25"/>
      <c r="KN133" s="25"/>
      <c r="KO133" s="27"/>
      <c r="KR133" s="28"/>
      <c r="KS133" s="21"/>
      <c r="KT133" s="31"/>
      <c r="KU133" s="27"/>
      <c r="KV133" s="25"/>
      <c r="KZ133" s="25"/>
      <c r="LA133" s="27"/>
      <c r="LD133" s="28"/>
      <c r="LE133" s="21"/>
      <c r="LF133" s="31"/>
      <c r="LG133" s="27"/>
      <c r="LH133" s="25"/>
      <c r="LL133" s="25"/>
      <c r="LM133" s="27"/>
      <c r="LP133" s="28"/>
      <c r="LQ133" s="21"/>
      <c r="LR133" s="31"/>
      <c r="LS133" s="27"/>
      <c r="LT133" s="25"/>
      <c r="LX133" s="25"/>
      <c r="LY133" s="27"/>
      <c r="MB133" s="28"/>
      <c r="MC133" s="21"/>
      <c r="MD133" s="31"/>
      <c r="ME133" s="27"/>
      <c r="MF133" s="25"/>
      <c r="MJ133" s="25"/>
      <c r="MK133" s="27"/>
      <c r="MN133" s="28"/>
      <c r="MO133" s="21"/>
      <c r="MP133" s="31"/>
      <c r="MQ133" s="27"/>
      <c r="MR133" s="25"/>
      <c r="MV133" s="25"/>
      <c r="MW133" s="27"/>
      <c r="MZ133" s="28"/>
      <c r="NA133" s="21"/>
      <c r="NB133" s="31"/>
      <c r="NC133" s="27"/>
      <c r="ND133" s="25"/>
      <c r="NH133" s="25"/>
      <c r="NI133" s="27"/>
      <c r="NL133" s="28"/>
      <c r="NM133" s="21"/>
      <c r="NN133" s="31"/>
      <c r="NO133" s="27"/>
      <c r="NP133" s="25"/>
      <c r="NT133" s="25"/>
      <c r="NU133" s="27"/>
      <c r="NX133" s="28"/>
      <c r="NY133" s="21"/>
      <c r="NZ133" s="31"/>
      <c r="OA133" s="27"/>
      <c r="OB133" s="25"/>
      <c r="OF133" s="25"/>
      <c r="OG133" s="27"/>
      <c r="OJ133" s="28"/>
      <c r="OK133" s="21"/>
      <c r="OL133" s="31"/>
      <c r="OM133" s="27"/>
      <c r="ON133" s="25"/>
      <c r="OR133" s="25"/>
      <c r="OS133" s="27"/>
      <c r="OV133" s="28"/>
      <c r="OW133" s="21"/>
      <c r="OX133" s="31"/>
      <c r="OY133" s="27"/>
      <c r="OZ133" s="25"/>
      <c r="PD133" s="25"/>
      <c r="PE133" s="27"/>
      <c r="PH133" s="28"/>
      <c r="PI133" s="21"/>
      <c r="PJ133" s="31"/>
      <c r="PK133" s="27"/>
      <c r="PL133" s="25"/>
      <c r="PP133" s="25"/>
      <c r="PQ133" s="27"/>
      <c r="PT133" s="28"/>
      <c r="PU133" s="21"/>
      <c r="PV133" s="31"/>
      <c r="PW133" s="27"/>
      <c r="PX133" s="25"/>
      <c r="QB133" s="25"/>
      <c r="QC133" s="27"/>
      <c r="QF133" s="28"/>
      <c r="QG133" s="21"/>
      <c r="QH133" s="31"/>
      <c r="QI133" s="27"/>
      <c r="QJ133" s="25"/>
      <c r="QN133" s="25"/>
      <c r="QO133" s="27"/>
      <c r="QR133" s="28"/>
      <c r="QS133" s="21"/>
      <c r="QT133" s="31"/>
      <c r="QU133" s="27"/>
      <c r="QV133" s="25"/>
      <c r="QZ133" s="25"/>
      <c r="RA133" s="27"/>
      <c r="RD133" s="28"/>
      <c r="RE133" s="21"/>
      <c r="RF133" s="31"/>
      <c r="RG133" s="27"/>
      <c r="RH133" s="25"/>
      <c r="RL133" s="25"/>
      <c r="RM133" s="27"/>
      <c r="RP133" s="28"/>
      <c r="RQ133" s="21"/>
      <c r="RR133" s="31"/>
      <c r="RS133" s="27"/>
      <c r="RT133" s="25"/>
      <c r="RX133" s="25"/>
      <c r="RY133" s="27"/>
      <c r="SB133" s="28"/>
      <c r="SC133" s="21"/>
      <c r="SD133" s="31"/>
      <c r="SE133" s="27"/>
      <c r="SF133" s="25"/>
      <c r="SJ133" s="25"/>
      <c r="SK133" s="27"/>
      <c r="SN133" s="28"/>
      <c r="SO133" s="21"/>
      <c r="SP133" s="31"/>
      <c r="SQ133" s="27"/>
      <c r="SR133" s="25"/>
      <c r="SV133" s="25"/>
      <c r="SW133" s="27"/>
      <c r="SZ133" s="28"/>
      <c r="TA133" s="21"/>
      <c r="TB133" s="31"/>
      <c r="TC133" s="27"/>
      <c r="TD133" s="25"/>
      <c r="TH133" s="25"/>
      <c r="TI133" s="27"/>
      <c r="TL133" s="28"/>
      <c r="TM133" s="21"/>
      <c r="TN133" s="31"/>
      <c r="TO133" s="27"/>
      <c r="TP133" s="25"/>
      <c r="TT133" s="25"/>
      <c r="TU133" s="27"/>
      <c r="TX133" s="28"/>
      <c r="TY133" s="21"/>
      <c r="TZ133" s="31"/>
      <c r="UA133" s="27"/>
      <c r="UB133" s="25"/>
      <c r="UF133" s="25"/>
      <c r="UG133" s="27"/>
      <c r="UJ133" s="28"/>
      <c r="UK133" s="21"/>
      <c r="UL133" s="31"/>
      <c r="UM133" s="27"/>
      <c r="UN133" s="25"/>
      <c r="UR133" s="25"/>
      <c r="US133" s="27"/>
      <c r="UV133" s="28"/>
      <c r="UW133" s="21"/>
      <c r="UX133" s="31"/>
      <c r="UY133" s="27"/>
      <c r="UZ133" s="25"/>
      <c r="VD133" s="25"/>
      <c r="VE133" s="27"/>
      <c r="VH133" s="28"/>
      <c r="VI133" s="21"/>
      <c r="VJ133" s="31"/>
      <c r="VK133" s="27"/>
      <c r="VL133" s="25"/>
      <c r="VP133" s="25"/>
      <c r="VQ133" s="27"/>
      <c r="VT133" s="28"/>
      <c r="VU133" s="21"/>
      <c r="VV133" s="31"/>
      <c r="VW133" s="27"/>
      <c r="VX133" s="25"/>
      <c r="WB133" s="25"/>
      <c r="WC133" s="27"/>
      <c r="WF133" s="28"/>
      <c r="WG133" s="21"/>
      <c r="WH133" s="31"/>
      <c r="WI133" s="27"/>
      <c r="WJ133" s="25"/>
      <c r="WN133" s="25"/>
      <c r="WO133" s="27"/>
      <c r="WR133" s="28"/>
      <c r="WS133" s="21"/>
      <c r="WT133" s="31"/>
      <c r="WU133" s="27"/>
      <c r="WV133" s="25"/>
      <c r="WZ133" s="25"/>
      <c r="XA133" s="27"/>
      <c r="XD133" s="28"/>
      <c r="XE133" s="21"/>
      <c r="XF133" s="31"/>
      <c r="XG133" s="27"/>
      <c r="XH133" s="25"/>
      <c r="XL133" s="25"/>
      <c r="XM133" s="27"/>
      <c r="XP133" s="28"/>
      <c r="XQ133" s="21"/>
      <c r="XR133" s="31"/>
      <c r="XS133" s="27"/>
      <c r="XT133" s="25"/>
      <c r="XX133" s="25"/>
      <c r="XY133" s="27"/>
      <c r="YB133" s="28"/>
      <c r="YC133" s="21"/>
      <c r="YD133" s="31"/>
      <c r="YE133" s="27"/>
      <c r="YF133" s="25"/>
      <c r="YJ133" s="25"/>
      <c r="YK133" s="27"/>
      <c r="YN133" s="28"/>
      <c r="YO133" s="21"/>
      <c r="YP133" s="31"/>
      <c r="YQ133" s="27"/>
      <c r="YR133" s="25"/>
      <c r="YV133" s="25"/>
      <c r="YW133" s="27"/>
      <c r="YZ133" s="28"/>
      <c r="ZA133" s="21"/>
      <c r="ZB133" s="31"/>
      <c r="ZC133" s="27"/>
      <c r="ZD133" s="25"/>
      <c r="ZH133" s="25"/>
      <c r="ZI133" s="27"/>
      <c r="ZL133" s="28"/>
      <c r="ZM133" s="21"/>
      <c r="ZN133" s="31"/>
      <c r="ZO133" s="27"/>
      <c r="ZP133" s="25"/>
      <c r="ZT133" s="25"/>
      <c r="ZU133" s="27"/>
      <c r="ZX133" s="28"/>
      <c r="ZY133" s="21"/>
      <c r="ZZ133" s="31"/>
      <c r="AAA133" s="27"/>
      <c r="AAB133" s="25"/>
      <c r="AAF133" s="25"/>
      <c r="AAG133" s="27"/>
      <c r="AAJ133" s="28"/>
      <c r="AAK133" s="21"/>
      <c r="AAL133" s="31"/>
      <c r="AAM133" s="27"/>
      <c r="AAN133" s="25"/>
      <c r="AAR133" s="25"/>
      <c r="AAS133" s="27"/>
      <c r="AAV133" s="28"/>
      <c r="AAW133" s="21"/>
      <c r="AAX133" s="31"/>
      <c r="AAY133" s="27"/>
      <c r="AAZ133" s="25"/>
      <c r="ABD133" s="25"/>
      <c r="ABE133" s="27"/>
      <c r="ABH133" s="28"/>
      <c r="ABI133" s="21"/>
      <c r="ABJ133" s="31"/>
      <c r="ABK133" s="27"/>
      <c r="ABL133" s="25"/>
      <c r="ABP133" s="25"/>
      <c r="ABQ133" s="27"/>
      <c r="ABT133" s="28"/>
      <c r="ABU133" s="21"/>
      <c r="ABV133" s="31"/>
      <c r="ABW133" s="27"/>
      <c r="ABX133" s="25"/>
      <c r="ACB133" s="25"/>
      <c r="ACC133" s="27"/>
      <c r="ACF133" s="28"/>
      <c r="ACG133" s="21"/>
      <c r="ACH133" s="31"/>
      <c r="ACI133" s="27"/>
      <c r="ACJ133" s="25"/>
      <c r="ACN133" s="25"/>
      <c r="ACO133" s="27"/>
      <c r="ACR133" s="28"/>
      <c r="ACS133" s="21"/>
      <c r="ACT133" s="31"/>
      <c r="ACU133" s="27"/>
      <c r="ACV133" s="25"/>
      <c r="ACZ133" s="25"/>
      <c r="ADA133" s="27"/>
      <c r="ADD133" s="28"/>
      <c r="ADE133" s="21"/>
      <c r="ADF133" s="31"/>
      <c r="ADG133" s="27"/>
      <c r="ADH133" s="25"/>
      <c r="ADL133" s="25"/>
      <c r="ADM133" s="27"/>
      <c r="ADP133" s="28"/>
      <c r="ADQ133" s="21"/>
      <c r="ADR133" s="31"/>
      <c r="ADS133" s="27"/>
      <c r="ADT133" s="25"/>
      <c r="ADX133" s="25"/>
      <c r="ADY133" s="27"/>
      <c r="AEB133" s="28"/>
      <c r="AEC133" s="21"/>
      <c r="AED133" s="31"/>
      <c r="AEE133" s="27"/>
      <c r="AEF133" s="25"/>
      <c r="AEJ133" s="25"/>
      <c r="AEK133" s="27"/>
      <c r="AEN133" s="28"/>
      <c r="AEO133" s="21"/>
      <c r="AEP133" s="31"/>
      <c r="AEQ133" s="27"/>
      <c r="AER133" s="25"/>
      <c r="AEV133" s="25"/>
      <c r="AEW133" s="27"/>
      <c r="AEZ133" s="28"/>
      <c r="AFA133" s="21"/>
      <c r="AFB133" s="31"/>
      <c r="AFC133" s="27"/>
      <c r="AFD133" s="25"/>
      <c r="AFH133" s="25"/>
      <c r="AFI133" s="27"/>
      <c r="AFL133" s="28"/>
      <c r="AFM133" s="21"/>
      <c r="AFN133" s="31"/>
      <c r="AFO133" s="27"/>
      <c r="AFP133" s="25"/>
      <c r="AFT133" s="25"/>
      <c r="AFU133" s="27"/>
      <c r="AFX133" s="28"/>
      <c r="AFY133" s="21"/>
      <c r="AFZ133" s="31"/>
      <c r="AGA133" s="27"/>
      <c r="AGB133" s="25"/>
      <c r="AGF133" s="25"/>
      <c r="AGG133" s="27"/>
      <c r="AGJ133" s="28"/>
      <c r="AGK133" s="21"/>
      <c r="AGL133" s="31"/>
      <c r="AGM133" s="27"/>
      <c r="AGN133" s="25"/>
      <c r="AGR133" s="25"/>
      <c r="AGS133" s="27"/>
      <c r="AGV133" s="28"/>
      <c r="AGW133" s="21"/>
      <c r="AGX133" s="31"/>
      <c r="AGY133" s="27"/>
      <c r="AGZ133" s="25"/>
      <c r="AHD133" s="25"/>
      <c r="AHE133" s="27"/>
      <c r="AHH133" s="28"/>
      <c r="AHI133" s="21"/>
      <c r="AHJ133" s="31"/>
      <c r="AHK133" s="27"/>
      <c r="AHL133" s="25"/>
      <c r="AHP133" s="25"/>
      <c r="AHQ133" s="27"/>
      <c r="AHT133" s="28"/>
      <c r="AHU133" s="21"/>
      <c r="AHV133" s="31"/>
      <c r="AHW133" s="27"/>
      <c r="AHX133" s="25"/>
      <c r="AIB133" s="25"/>
      <c r="AIC133" s="27"/>
      <c r="AIF133" s="28"/>
      <c r="AIG133" s="21"/>
      <c r="AIH133" s="31"/>
      <c r="AII133" s="27"/>
      <c r="AIJ133" s="25"/>
      <c r="AIN133" s="25"/>
      <c r="AIO133" s="27"/>
      <c r="AIR133" s="28"/>
      <c r="AIS133" s="21"/>
      <c r="AIT133" s="31"/>
      <c r="AIU133" s="27"/>
      <c r="AIV133" s="25"/>
      <c r="AIZ133" s="25"/>
      <c r="AJA133" s="27"/>
      <c r="AJD133" s="28"/>
      <c r="AJE133" s="21"/>
      <c r="AJF133" s="31"/>
      <c r="AJG133" s="27"/>
      <c r="AJH133" s="25"/>
      <c r="AJL133" s="25"/>
      <c r="AJM133" s="27"/>
      <c r="AJP133" s="28"/>
      <c r="AJQ133" s="21"/>
      <c r="AJR133" s="31"/>
      <c r="AJS133" s="27"/>
      <c r="AJT133" s="25"/>
      <c r="AJX133" s="25"/>
      <c r="AJY133" s="27"/>
      <c r="AKB133" s="28"/>
      <c r="AKC133" s="21"/>
      <c r="AKD133" s="31"/>
      <c r="AKE133" s="27"/>
      <c r="AKF133" s="25"/>
      <c r="AKJ133" s="25"/>
      <c r="AKK133" s="27"/>
      <c r="AKN133" s="28"/>
      <c r="AKO133" s="21"/>
      <c r="AKP133" s="31"/>
      <c r="AKQ133" s="27"/>
      <c r="AKR133" s="25"/>
      <c r="AKV133" s="25"/>
      <c r="AKW133" s="27"/>
      <c r="AKZ133" s="28"/>
      <c r="ALA133" s="21"/>
      <c r="ALB133" s="31"/>
      <c r="ALC133" s="27"/>
      <c r="ALD133" s="25"/>
      <c r="ALH133" s="25"/>
      <c r="ALI133" s="27"/>
      <c r="ALL133" s="28"/>
      <c r="ALM133" s="21"/>
      <c r="ALN133" s="31"/>
      <c r="ALO133" s="27"/>
      <c r="ALP133" s="25"/>
      <c r="ALT133" s="25"/>
      <c r="ALU133" s="27"/>
      <c r="ALX133" s="28"/>
      <c r="ALY133" s="21"/>
      <c r="ALZ133" s="31"/>
      <c r="AMA133" s="27"/>
      <c r="AMB133" s="25"/>
      <c r="AMF133" s="25"/>
      <c r="AMG133" s="27"/>
      <c r="AMJ133" s="28"/>
      <c r="AMK133" s="21"/>
      <c r="AML133" s="31"/>
      <c r="AMM133" s="27"/>
      <c r="AMN133" s="25"/>
    </row>
    <row r="134" spans="1:1028" s="26" customFormat="1" x14ac:dyDescent="0.2">
      <c r="A134" s="35" t="s">
        <v>496</v>
      </c>
      <c r="B134" s="24" t="s">
        <v>499</v>
      </c>
      <c r="C134" s="36" t="s">
        <v>197</v>
      </c>
      <c r="D134" s="58">
        <v>44299</v>
      </c>
      <c r="E134" s="26" t="s">
        <v>500</v>
      </c>
      <c r="F134" s="38" t="s">
        <v>199</v>
      </c>
      <c r="G134" s="26" t="s">
        <v>317</v>
      </c>
      <c r="H134" s="58">
        <v>44299</v>
      </c>
      <c r="I134" s="36">
        <v>1</v>
      </c>
      <c r="J134" s="26" t="s">
        <v>201</v>
      </c>
      <c r="K134" s="38" t="s">
        <v>76</v>
      </c>
      <c r="L134" s="22" t="s">
        <v>192</v>
      </c>
      <c r="M134" s="22" t="s">
        <v>192</v>
      </c>
      <c r="N134" s="22" t="s">
        <v>192</v>
      </c>
      <c r="O134" s="22" t="s">
        <v>192</v>
      </c>
      <c r="P134" s="28"/>
      <c r="Q134" s="30"/>
      <c r="R134" s="31"/>
      <c r="S134" s="27"/>
      <c r="T134" s="25"/>
      <c r="X134" s="25"/>
      <c r="Y134" s="27"/>
      <c r="AB134" s="28"/>
      <c r="AC134" s="21"/>
      <c r="AD134" s="31"/>
      <c r="AE134" s="27"/>
      <c r="AF134" s="25"/>
      <c r="AJ134" s="25"/>
      <c r="AK134" s="27"/>
      <c r="AN134" s="28"/>
      <c r="AO134" s="21"/>
      <c r="AP134" s="31"/>
      <c r="AQ134" s="27"/>
      <c r="AR134" s="25"/>
      <c r="AV134" s="25"/>
      <c r="AW134" s="27"/>
      <c r="AZ134" s="28"/>
      <c r="BA134" s="21"/>
      <c r="BB134" s="31"/>
      <c r="BC134" s="27"/>
      <c r="BD134" s="25"/>
      <c r="BH134" s="25"/>
      <c r="BI134" s="27"/>
      <c r="BL134" s="28"/>
      <c r="BM134" s="21"/>
      <c r="BN134" s="31"/>
      <c r="BO134" s="27"/>
      <c r="BP134" s="25"/>
      <c r="BT134" s="25"/>
      <c r="BU134" s="27"/>
      <c r="BX134" s="28"/>
      <c r="BY134" s="21"/>
      <c r="BZ134" s="31"/>
      <c r="CA134" s="27"/>
      <c r="CB134" s="25"/>
      <c r="CF134" s="25"/>
      <c r="CG134" s="27"/>
      <c r="CJ134" s="28"/>
      <c r="CK134" s="21"/>
      <c r="CL134" s="31"/>
      <c r="CM134" s="27"/>
      <c r="CN134" s="25"/>
      <c r="CR134" s="25"/>
      <c r="CS134" s="27"/>
      <c r="CV134" s="28"/>
      <c r="CW134" s="21"/>
      <c r="CX134" s="31"/>
      <c r="CY134" s="27"/>
      <c r="CZ134" s="25"/>
      <c r="DD134" s="25"/>
      <c r="DE134" s="27"/>
      <c r="DH134" s="28"/>
      <c r="DI134" s="21"/>
      <c r="DJ134" s="31"/>
      <c r="DK134" s="27"/>
      <c r="DL134" s="25"/>
      <c r="DP134" s="25"/>
      <c r="DQ134" s="27"/>
      <c r="DT134" s="28"/>
      <c r="DU134" s="21"/>
      <c r="DV134" s="31"/>
      <c r="DW134" s="27"/>
      <c r="DX134" s="25"/>
      <c r="EB134" s="25"/>
      <c r="EC134" s="27"/>
      <c r="EF134" s="28"/>
      <c r="EG134" s="21"/>
      <c r="EH134" s="31"/>
      <c r="EI134" s="27"/>
      <c r="EJ134" s="25"/>
      <c r="EN134" s="25"/>
      <c r="EO134" s="27"/>
      <c r="ER134" s="28"/>
      <c r="ES134" s="21"/>
      <c r="ET134" s="31"/>
      <c r="EU134" s="27"/>
      <c r="EV134" s="25"/>
      <c r="EZ134" s="25"/>
      <c r="FA134" s="27"/>
      <c r="FD134" s="28"/>
      <c r="FE134" s="21"/>
      <c r="FF134" s="31"/>
      <c r="FG134" s="27"/>
      <c r="FH134" s="25"/>
      <c r="FL134" s="25"/>
      <c r="FM134" s="27"/>
      <c r="FP134" s="28"/>
      <c r="FQ134" s="21"/>
      <c r="FR134" s="31"/>
      <c r="FS134" s="27"/>
      <c r="FT134" s="25"/>
      <c r="FX134" s="25"/>
      <c r="FY134" s="27"/>
      <c r="GB134" s="28"/>
      <c r="GC134" s="21"/>
      <c r="GD134" s="31"/>
      <c r="GE134" s="27"/>
      <c r="GF134" s="25"/>
      <c r="GJ134" s="25"/>
      <c r="GK134" s="27"/>
      <c r="GN134" s="28"/>
      <c r="GO134" s="21"/>
      <c r="GP134" s="31"/>
      <c r="GQ134" s="27"/>
      <c r="GR134" s="25"/>
      <c r="GV134" s="25"/>
      <c r="GW134" s="27"/>
      <c r="GZ134" s="28"/>
      <c r="HA134" s="21"/>
      <c r="HB134" s="31"/>
      <c r="HC134" s="27"/>
      <c r="HD134" s="25"/>
      <c r="HH134" s="25"/>
      <c r="HI134" s="27"/>
      <c r="HL134" s="28"/>
      <c r="HM134" s="21"/>
      <c r="HN134" s="31"/>
      <c r="HO134" s="27"/>
      <c r="HP134" s="25"/>
      <c r="HT134" s="25"/>
      <c r="HU134" s="27"/>
      <c r="HX134" s="28"/>
      <c r="HY134" s="21"/>
      <c r="HZ134" s="31"/>
      <c r="IA134" s="27"/>
      <c r="IB134" s="25"/>
      <c r="IF134" s="25"/>
      <c r="IG134" s="27"/>
      <c r="IJ134" s="28"/>
      <c r="IK134" s="21"/>
      <c r="IL134" s="31"/>
      <c r="IM134" s="27"/>
      <c r="IN134" s="25"/>
      <c r="IR134" s="25"/>
      <c r="IS134" s="27"/>
      <c r="IV134" s="28"/>
      <c r="IW134" s="21"/>
      <c r="IX134" s="31"/>
      <c r="IY134" s="27"/>
      <c r="IZ134" s="25"/>
      <c r="JD134" s="25"/>
      <c r="JE134" s="27"/>
      <c r="JH134" s="28"/>
      <c r="JI134" s="21"/>
      <c r="JJ134" s="31"/>
      <c r="JK134" s="27"/>
      <c r="JL134" s="25"/>
      <c r="JP134" s="25"/>
      <c r="JQ134" s="27"/>
      <c r="JT134" s="28"/>
      <c r="JU134" s="21"/>
      <c r="JV134" s="31"/>
      <c r="JW134" s="27"/>
      <c r="JX134" s="25"/>
      <c r="KB134" s="25"/>
      <c r="KC134" s="27"/>
      <c r="KF134" s="28"/>
      <c r="KG134" s="21"/>
      <c r="KH134" s="31"/>
      <c r="KI134" s="27"/>
      <c r="KJ134" s="25"/>
      <c r="KN134" s="25"/>
      <c r="KO134" s="27"/>
      <c r="KR134" s="28"/>
      <c r="KS134" s="21"/>
      <c r="KT134" s="31"/>
      <c r="KU134" s="27"/>
      <c r="KV134" s="25"/>
      <c r="KZ134" s="25"/>
      <c r="LA134" s="27"/>
      <c r="LD134" s="28"/>
      <c r="LE134" s="21"/>
      <c r="LF134" s="31"/>
      <c r="LG134" s="27"/>
      <c r="LH134" s="25"/>
      <c r="LL134" s="25"/>
      <c r="LM134" s="27"/>
      <c r="LP134" s="28"/>
      <c r="LQ134" s="21"/>
      <c r="LR134" s="31"/>
      <c r="LS134" s="27"/>
      <c r="LT134" s="25"/>
      <c r="LX134" s="25"/>
      <c r="LY134" s="27"/>
      <c r="MB134" s="28"/>
      <c r="MC134" s="21"/>
      <c r="MD134" s="31"/>
      <c r="ME134" s="27"/>
      <c r="MF134" s="25"/>
      <c r="MJ134" s="25"/>
      <c r="MK134" s="27"/>
      <c r="MN134" s="28"/>
      <c r="MO134" s="21"/>
      <c r="MP134" s="31"/>
      <c r="MQ134" s="27"/>
      <c r="MR134" s="25"/>
      <c r="MV134" s="25"/>
      <c r="MW134" s="27"/>
      <c r="MZ134" s="28"/>
      <c r="NA134" s="21"/>
      <c r="NB134" s="31"/>
      <c r="NC134" s="27"/>
      <c r="ND134" s="25"/>
      <c r="NH134" s="25"/>
      <c r="NI134" s="27"/>
      <c r="NL134" s="28"/>
      <c r="NM134" s="21"/>
      <c r="NN134" s="31"/>
      <c r="NO134" s="27"/>
      <c r="NP134" s="25"/>
      <c r="NT134" s="25"/>
      <c r="NU134" s="27"/>
      <c r="NX134" s="28"/>
      <c r="NY134" s="21"/>
      <c r="NZ134" s="31"/>
      <c r="OA134" s="27"/>
      <c r="OB134" s="25"/>
      <c r="OF134" s="25"/>
      <c r="OG134" s="27"/>
      <c r="OJ134" s="28"/>
      <c r="OK134" s="21"/>
      <c r="OL134" s="31"/>
      <c r="OM134" s="27"/>
      <c r="ON134" s="25"/>
      <c r="OR134" s="25"/>
      <c r="OS134" s="27"/>
      <c r="OV134" s="28"/>
      <c r="OW134" s="21"/>
      <c r="OX134" s="31"/>
      <c r="OY134" s="27"/>
      <c r="OZ134" s="25"/>
      <c r="PD134" s="25"/>
      <c r="PE134" s="27"/>
      <c r="PH134" s="28"/>
      <c r="PI134" s="21"/>
      <c r="PJ134" s="31"/>
      <c r="PK134" s="27"/>
      <c r="PL134" s="25"/>
      <c r="PP134" s="25"/>
      <c r="PQ134" s="27"/>
      <c r="PT134" s="28"/>
      <c r="PU134" s="21"/>
      <c r="PV134" s="31"/>
      <c r="PW134" s="27"/>
      <c r="PX134" s="25"/>
      <c r="QB134" s="25"/>
      <c r="QC134" s="27"/>
      <c r="QF134" s="28"/>
      <c r="QG134" s="21"/>
      <c r="QH134" s="31"/>
      <c r="QI134" s="27"/>
      <c r="QJ134" s="25"/>
      <c r="QN134" s="25"/>
      <c r="QO134" s="27"/>
      <c r="QR134" s="28"/>
      <c r="QS134" s="21"/>
      <c r="QT134" s="31"/>
      <c r="QU134" s="27"/>
      <c r="QV134" s="25"/>
      <c r="QZ134" s="25"/>
      <c r="RA134" s="27"/>
      <c r="RD134" s="28"/>
      <c r="RE134" s="21"/>
      <c r="RF134" s="31"/>
      <c r="RG134" s="27"/>
      <c r="RH134" s="25"/>
      <c r="RL134" s="25"/>
      <c r="RM134" s="27"/>
      <c r="RP134" s="28"/>
      <c r="RQ134" s="21"/>
      <c r="RR134" s="31"/>
      <c r="RS134" s="27"/>
      <c r="RT134" s="25"/>
      <c r="RX134" s="25"/>
      <c r="RY134" s="27"/>
      <c r="SB134" s="28"/>
      <c r="SC134" s="21"/>
      <c r="SD134" s="31"/>
      <c r="SE134" s="27"/>
      <c r="SF134" s="25"/>
      <c r="SJ134" s="25"/>
      <c r="SK134" s="27"/>
      <c r="SN134" s="28"/>
      <c r="SO134" s="21"/>
      <c r="SP134" s="31"/>
      <c r="SQ134" s="27"/>
      <c r="SR134" s="25"/>
      <c r="SV134" s="25"/>
      <c r="SW134" s="27"/>
      <c r="SZ134" s="28"/>
      <c r="TA134" s="21"/>
      <c r="TB134" s="31"/>
      <c r="TC134" s="27"/>
      <c r="TD134" s="25"/>
      <c r="TH134" s="25"/>
      <c r="TI134" s="27"/>
      <c r="TL134" s="28"/>
      <c r="TM134" s="21"/>
      <c r="TN134" s="31"/>
      <c r="TO134" s="27"/>
      <c r="TP134" s="25"/>
      <c r="TT134" s="25"/>
      <c r="TU134" s="27"/>
      <c r="TX134" s="28"/>
      <c r="TY134" s="21"/>
      <c r="TZ134" s="31"/>
      <c r="UA134" s="27"/>
      <c r="UB134" s="25"/>
      <c r="UF134" s="25"/>
      <c r="UG134" s="27"/>
      <c r="UJ134" s="28"/>
      <c r="UK134" s="21"/>
      <c r="UL134" s="31"/>
      <c r="UM134" s="27"/>
      <c r="UN134" s="25"/>
      <c r="UR134" s="25"/>
      <c r="US134" s="27"/>
      <c r="UV134" s="28"/>
      <c r="UW134" s="21"/>
      <c r="UX134" s="31"/>
      <c r="UY134" s="27"/>
      <c r="UZ134" s="25"/>
      <c r="VD134" s="25"/>
      <c r="VE134" s="27"/>
      <c r="VH134" s="28"/>
      <c r="VI134" s="21"/>
      <c r="VJ134" s="31"/>
      <c r="VK134" s="27"/>
      <c r="VL134" s="25"/>
      <c r="VP134" s="25"/>
      <c r="VQ134" s="27"/>
      <c r="VT134" s="28"/>
      <c r="VU134" s="21"/>
      <c r="VV134" s="31"/>
      <c r="VW134" s="27"/>
      <c r="VX134" s="25"/>
      <c r="WB134" s="25"/>
      <c r="WC134" s="27"/>
      <c r="WF134" s="28"/>
      <c r="WG134" s="21"/>
      <c r="WH134" s="31"/>
      <c r="WI134" s="27"/>
      <c r="WJ134" s="25"/>
      <c r="WN134" s="25"/>
      <c r="WO134" s="27"/>
      <c r="WR134" s="28"/>
      <c r="WS134" s="21"/>
      <c r="WT134" s="31"/>
      <c r="WU134" s="27"/>
      <c r="WV134" s="25"/>
      <c r="WZ134" s="25"/>
      <c r="XA134" s="27"/>
      <c r="XD134" s="28"/>
      <c r="XE134" s="21"/>
      <c r="XF134" s="31"/>
      <c r="XG134" s="27"/>
      <c r="XH134" s="25"/>
      <c r="XL134" s="25"/>
      <c r="XM134" s="27"/>
      <c r="XP134" s="28"/>
      <c r="XQ134" s="21"/>
      <c r="XR134" s="31"/>
      <c r="XS134" s="27"/>
      <c r="XT134" s="25"/>
      <c r="XX134" s="25"/>
      <c r="XY134" s="27"/>
      <c r="YB134" s="28"/>
      <c r="YC134" s="21"/>
      <c r="YD134" s="31"/>
      <c r="YE134" s="27"/>
      <c r="YF134" s="25"/>
      <c r="YJ134" s="25"/>
      <c r="YK134" s="27"/>
      <c r="YN134" s="28"/>
      <c r="YO134" s="21"/>
      <c r="YP134" s="31"/>
      <c r="YQ134" s="27"/>
      <c r="YR134" s="25"/>
      <c r="YV134" s="25"/>
      <c r="YW134" s="27"/>
      <c r="YZ134" s="28"/>
      <c r="ZA134" s="21"/>
      <c r="ZB134" s="31"/>
      <c r="ZC134" s="27"/>
      <c r="ZD134" s="25"/>
      <c r="ZH134" s="25"/>
      <c r="ZI134" s="27"/>
      <c r="ZL134" s="28"/>
      <c r="ZM134" s="21"/>
      <c r="ZN134" s="31"/>
      <c r="ZO134" s="27"/>
      <c r="ZP134" s="25"/>
      <c r="ZT134" s="25"/>
      <c r="ZU134" s="27"/>
      <c r="ZX134" s="28"/>
      <c r="ZY134" s="21"/>
      <c r="ZZ134" s="31"/>
      <c r="AAA134" s="27"/>
      <c r="AAB134" s="25"/>
      <c r="AAF134" s="25"/>
      <c r="AAG134" s="27"/>
      <c r="AAJ134" s="28"/>
      <c r="AAK134" s="21"/>
      <c r="AAL134" s="31"/>
      <c r="AAM134" s="27"/>
      <c r="AAN134" s="25"/>
      <c r="AAR134" s="25"/>
      <c r="AAS134" s="27"/>
      <c r="AAV134" s="28"/>
      <c r="AAW134" s="21"/>
      <c r="AAX134" s="31"/>
      <c r="AAY134" s="27"/>
      <c r="AAZ134" s="25"/>
      <c r="ABD134" s="25"/>
      <c r="ABE134" s="27"/>
      <c r="ABH134" s="28"/>
      <c r="ABI134" s="21"/>
      <c r="ABJ134" s="31"/>
      <c r="ABK134" s="27"/>
      <c r="ABL134" s="25"/>
      <c r="ABP134" s="25"/>
      <c r="ABQ134" s="27"/>
      <c r="ABT134" s="28"/>
      <c r="ABU134" s="21"/>
      <c r="ABV134" s="31"/>
      <c r="ABW134" s="27"/>
      <c r="ABX134" s="25"/>
      <c r="ACB134" s="25"/>
      <c r="ACC134" s="27"/>
      <c r="ACF134" s="28"/>
      <c r="ACG134" s="21"/>
      <c r="ACH134" s="31"/>
      <c r="ACI134" s="27"/>
      <c r="ACJ134" s="25"/>
      <c r="ACN134" s="25"/>
      <c r="ACO134" s="27"/>
      <c r="ACR134" s="28"/>
      <c r="ACS134" s="21"/>
      <c r="ACT134" s="31"/>
      <c r="ACU134" s="27"/>
      <c r="ACV134" s="25"/>
      <c r="ACZ134" s="25"/>
      <c r="ADA134" s="27"/>
      <c r="ADD134" s="28"/>
      <c r="ADE134" s="21"/>
      <c r="ADF134" s="31"/>
      <c r="ADG134" s="27"/>
      <c r="ADH134" s="25"/>
      <c r="ADL134" s="25"/>
      <c r="ADM134" s="27"/>
      <c r="ADP134" s="28"/>
      <c r="ADQ134" s="21"/>
      <c r="ADR134" s="31"/>
      <c r="ADS134" s="27"/>
      <c r="ADT134" s="25"/>
      <c r="ADX134" s="25"/>
      <c r="ADY134" s="27"/>
      <c r="AEB134" s="28"/>
      <c r="AEC134" s="21"/>
      <c r="AED134" s="31"/>
      <c r="AEE134" s="27"/>
      <c r="AEF134" s="25"/>
      <c r="AEJ134" s="25"/>
      <c r="AEK134" s="27"/>
      <c r="AEN134" s="28"/>
      <c r="AEO134" s="21"/>
      <c r="AEP134" s="31"/>
      <c r="AEQ134" s="27"/>
      <c r="AER134" s="25"/>
      <c r="AEV134" s="25"/>
      <c r="AEW134" s="27"/>
      <c r="AEZ134" s="28"/>
      <c r="AFA134" s="21"/>
      <c r="AFB134" s="31"/>
      <c r="AFC134" s="27"/>
      <c r="AFD134" s="25"/>
      <c r="AFH134" s="25"/>
      <c r="AFI134" s="27"/>
      <c r="AFL134" s="28"/>
      <c r="AFM134" s="21"/>
      <c r="AFN134" s="31"/>
      <c r="AFO134" s="27"/>
      <c r="AFP134" s="25"/>
      <c r="AFT134" s="25"/>
      <c r="AFU134" s="27"/>
      <c r="AFX134" s="28"/>
      <c r="AFY134" s="21"/>
      <c r="AFZ134" s="31"/>
      <c r="AGA134" s="27"/>
      <c r="AGB134" s="25"/>
      <c r="AGF134" s="25"/>
      <c r="AGG134" s="27"/>
      <c r="AGJ134" s="28"/>
      <c r="AGK134" s="21"/>
      <c r="AGL134" s="31"/>
      <c r="AGM134" s="27"/>
      <c r="AGN134" s="25"/>
      <c r="AGR134" s="25"/>
      <c r="AGS134" s="27"/>
      <c r="AGV134" s="28"/>
      <c r="AGW134" s="21"/>
      <c r="AGX134" s="31"/>
      <c r="AGY134" s="27"/>
      <c r="AGZ134" s="25"/>
      <c r="AHD134" s="25"/>
      <c r="AHE134" s="27"/>
      <c r="AHH134" s="28"/>
      <c r="AHI134" s="21"/>
      <c r="AHJ134" s="31"/>
      <c r="AHK134" s="27"/>
      <c r="AHL134" s="25"/>
      <c r="AHP134" s="25"/>
      <c r="AHQ134" s="27"/>
      <c r="AHT134" s="28"/>
      <c r="AHU134" s="21"/>
      <c r="AHV134" s="31"/>
      <c r="AHW134" s="27"/>
      <c r="AHX134" s="25"/>
      <c r="AIB134" s="25"/>
      <c r="AIC134" s="27"/>
      <c r="AIF134" s="28"/>
      <c r="AIG134" s="21"/>
      <c r="AIH134" s="31"/>
      <c r="AII134" s="27"/>
      <c r="AIJ134" s="25"/>
      <c r="AIN134" s="25"/>
      <c r="AIO134" s="27"/>
      <c r="AIR134" s="28"/>
      <c r="AIS134" s="21"/>
      <c r="AIT134" s="31"/>
      <c r="AIU134" s="27"/>
      <c r="AIV134" s="25"/>
      <c r="AIZ134" s="25"/>
      <c r="AJA134" s="27"/>
      <c r="AJD134" s="28"/>
      <c r="AJE134" s="21"/>
      <c r="AJF134" s="31"/>
      <c r="AJG134" s="27"/>
      <c r="AJH134" s="25"/>
      <c r="AJL134" s="25"/>
      <c r="AJM134" s="27"/>
      <c r="AJP134" s="28"/>
      <c r="AJQ134" s="21"/>
      <c r="AJR134" s="31"/>
      <c r="AJS134" s="27"/>
      <c r="AJT134" s="25"/>
      <c r="AJX134" s="25"/>
      <c r="AJY134" s="27"/>
      <c r="AKB134" s="28"/>
      <c r="AKC134" s="21"/>
      <c r="AKD134" s="31"/>
      <c r="AKE134" s="27"/>
      <c r="AKF134" s="25"/>
      <c r="AKJ134" s="25"/>
      <c r="AKK134" s="27"/>
      <c r="AKN134" s="28"/>
      <c r="AKO134" s="21"/>
      <c r="AKP134" s="31"/>
      <c r="AKQ134" s="27"/>
      <c r="AKR134" s="25"/>
      <c r="AKV134" s="25"/>
      <c r="AKW134" s="27"/>
      <c r="AKZ134" s="28"/>
      <c r="ALA134" s="21"/>
      <c r="ALB134" s="31"/>
      <c r="ALC134" s="27"/>
      <c r="ALD134" s="25"/>
      <c r="ALH134" s="25"/>
      <c r="ALI134" s="27"/>
      <c r="ALL134" s="28"/>
      <c r="ALM134" s="21"/>
      <c r="ALN134" s="31"/>
      <c r="ALO134" s="27"/>
      <c r="ALP134" s="25"/>
      <c r="ALT134" s="25"/>
      <c r="ALU134" s="27"/>
      <c r="ALX134" s="28"/>
      <c r="ALY134" s="21"/>
      <c r="ALZ134" s="31"/>
      <c r="AMA134" s="27"/>
      <c r="AMB134" s="25"/>
      <c r="AMF134" s="25"/>
      <c r="AMG134" s="27"/>
      <c r="AMJ134" s="28"/>
      <c r="AMK134" s="21"/>
      <c r="AML134" s="31"/>
      <c r="AMM134" s="27"/>
      <c r="AMN134" s="25"/>
    </row>
    <row r="135" spans="1:1028" s="26" customFormat="1" x14ac:dyDescent="0.2">
      <c r="A135" s="35" t="s">
        <v>496</v>
      </c>
      <c r="B135" s="24" t="s">
        <v>501</v>
      </c>
      <c r="C135" s="36" t="s">
        <v>197</v>
      </c>
      <c r="D135" s="58">
        <v>44299</v>
      </c>
      <c r="E135" s="26" t="s">
        <v>502</v>
      </c>
      <c r="F135" s="38" t="s">
        <v>199</v>
      </c>
      <c r="G135" s="26" t="s">
        <v>211</v>
      </c>
      <c r="H135" s="58">
        <v>44302</v>
      </c>
      <c r="I135" s="36">
        <v>3</v>
      </c>
      <c r="J135" s="26" t="s">
        <v>201</v>
      </c>
      <c r="K135" s="38" t="s">
        <v>76</v>
      </c>
      <c r="L135" s="22" t="s">
        <v>192</v>
      </c>
      <c r="M135" s="22" t="s">
        <v>192</v>
      </c>
      <c r="N135" s="22" t="s">
        <v>192</v>
      </c>
      <c r="O135" s="22" t="s">
        <v>192</v>
      </c>
      <c r="P135" s="28"/>
      <c r="Q135" s="30"/>
      <c r="R135" s="31"/>
      <c r="S135" s="27"/>
      <c r="T135" s="25"/>
      <c r="X135" s="25"/>
      <c r="Y135" s="27"/>
      <c r="AB135" s="28"/>
      <c r="AC135" s="21"/>
      <c r="AD135" s="31"/>
      <c r="AE135" s="27"/>
      <c r="AF135" s="25"/>
      <c r="AJ135" s="25"/>
      <c r="AK135" s="27"/>
      <c r="AN135" s="28"/>
      <c r="AO135" s="21"/>
      <c r="AP135" s="31"/>
      <c r="AQ135" s="27"/>
      <c r="AR135" s="25"/>
      <c r="AV135" s="25"/>
      <c r="AW135" s="27"/>
      <c r="AZ135" s="28"/>
      <c r="BA135" s="21"/>
      <c r="BB135" s="31"/>
      <c r="BC135" s="27"/>
      <c r="BD135" s="25"/>
      <c r="BH135" s="25"/>
      <c r="BI135" s="27"/>
      <c r="BL135" s="28"/>
      <c r="BM135" s="21"/>
      <c r="BN135" s="31"/>
      <c r="BO135" s="27"/>
      <c r="BP135" s="25"/>
      <c r="BT135" s="25"/>
      <c r="BU135" s="27"/>
      <c r="BX135" s="28"/>
      <c r="BY135" s="21"/>
      <c r="BZ135" s="31"/>
      <c r="CA135" s="27"/>
      <c r="CB135" s="25"/>
      <c r="CF135" s="25"/>
      <c r="CG135" s="27"/>
      <c r="CJ135" s="28"/>
      <c r="CK135" s="21"/>
      <c r="CL135" s="31"/>
      <c r="CM135" s="27"/>
      <c r="CN135" s="25"/>
      <c r="CR135" s="25"/>
      <c r="CS135" s="27"/>
      <c r="CV135" s="28"/>
      <c r="CW135" s="21"/>
      <c r="CX135" s="31"/>
      <c r="CY135" s="27"/>
      <c r="CZ135" s="25"/>
      <c r="DD135" s="25"/>
      <c r="DE135" s="27"/>
      <c r="DH135" s="28"/>
      <c r="DI135" s="21"/>
      <c r="DJ135" s="31"/>
      <c r="DK135" s="27"/>
      <c r="DL135" s="25"/>
      <c r="DP135" s="25"/>
      <c r="DQ135" s="27"/>
      <c r="DT135" s="28"/>
      <c r="DU135" s="21"/>
      <c r="DV135" s="31"/>
      <c r="DW135" s="27"/>
      <c r="DX135" s="25"/>
      <c r="EB135" s="25"/>
      <c r="EC135" s="27"/>
      <c r="EF135" s="28"/>
      <c r="EG135" s="21"/>
      <c r="EH135" s="31"/>
      <c r="EI135" s="27"/>
      <c r="EJ135" s="25"/>
      <c r="EN135" s="25"/>
      <c r="EO135" s="27"/>
      <c r="ER135" s="28"/>
      <c r="ES135" s="21"/>
      <c r="ET135" s="31"/>
      <c r="EU135" s="27"/>
      <c r="EV135" s="25"/>
      <c r="EZ135" s="25"/>
      <c r="FA135" s="27"/>
      <c r="FD135" s="28"/>
      <c r="FE135" s="21"/>
      <c r="FF135" s="31"/>
      <c r="FG135" s="27"/>
      <c r="FH135" s="25"/>
      <c r="FL135" s="25"/>
      <c r="FM135" s="27"/>
      <c r="FP135" s="28"/>
      <c r="FQ135" s="21"/>
      <c r="FR135" s="31"/>
      <c r="FS135" s="27"/>
      <c r="FT135" s="25"/>
      <c r="FX135" s="25"/>
      <c r="FY135" s="27"/>
      <c r="GB135" s="28"/>
      <c r="GC135" s="21"/>
      <c r="GD135" s="31"/>
      <c r="GE135" s="27"/>
      <c r="GF135" s="25"/>
      <c r="GJ135" s="25"/>
      <c r="GK135" s="27"/>
      <c r="GN135" s="28"/>
      <c r="GO135" s="21"/>
      <c r="GP135" s="31"/>
      <c r="GQ135" s="27"/>
      <c r="GR135" s="25"/>
      <c r="GV135" s="25"/>
      <c r="GW135" s="27"/>
      <c r="GZ135" s="28"/>
      <c r="HA135" s="21"/>
      <c r="HB135" s="31"/>
      <c r="HC135" s="27"/>
      <c r="HD135" s="25"/>
      <c r="HH135" s="25"/>
      <c r="HI135" s="27"/>
      <c r="HL135" s="28"/>
      <c r="HM135" s="21"/>
      <c r="HN135" s="31"/>
      <c r="HO135" s="27"/>
      <c r="HP135" s="25"/>
      <c r="HT135" s="25"/>
      <c r="HU135" s="27"/>
      <c r="HX135" s="28"/>
      <c r="HY135" s="21"/>
      <c r="HZ135" s="31"/>
      <c r="IA135" s="27"/>
      <c r="IB135" s="25"/>
      <c r="IF135" s="25"/>
      <c r="IG135" s="27"/>
      <c r="IJ135" s="28"/>
      <c r="IK135" s="21"/>
      <c r="IL135" s="31"/>
      <c r="IM135" s="27"/>
      <c r="IN135" s="25"/>
      <c r="IR135" s="25"/>
      <c r="IS135" s="27"/>
      <c r="IV135" s="28"/>
      <c r="IW135" s="21"/>
      <c r="IX135" s="31"/>
      <c r="IY135" s="27"/>
      <c r="IZ135" s="25"/>
      <c r="JD135" s="25"/>
      <c r="JE135" s="27"/>
      <c r="JH135" s="28"/>
      <c r="JI135" s="21"/>
      <c r="JJ135" s="31"/>
      <c r="JK135" s="27"/>
      <c r="JL135" s="25"/>
      <c r="JP135" s="25"/>
      <c r="JQ135" s="27"/>
      <c r="JT135" s="28"/>
      <c r="JU135" s="21"/>
      <c r="JV135" s="31"/>
      <c r="JW135" s="27"/>
      <c r="JX135" s="25"/>
      <c r="KB135" s="25"/>
      <c r="KC135" s="27"/>
      <c r="KF135" s="28"/>
      <c r="KG135" s="21"/>
      <c r="KH135" s="31"/>
      <c r="KI135" s="27"/>
      <c r="KJ135" s="25"/>
      <c r="KN135" s="25"/>
      <c r="KO135" s="27"/>
      <c r="KR135" s="28"/>
      <c r="KS135" s="21"/>
      <c r="KT135" s="31"/>
      <c r="KU135" s="27"/>
      <c r="KV135" s="25"/>
      <c r="KZ135" s="25"/>
      <c r="LA135" s="27"/>
      <c r="LD135" s="28"/>
      <c r="LE135" s="21"/>
      <c r="LF135" s="31"/>
      <c r="LG135" s="27"/>
      <c r="LH135" s="25"/>
      <c r="LL135" s="25"/>
      <c r="LM135" s="27"/>
      <c r="LP135" s="28"/>
      <c r="LQ135" s="21"/>
      <c r="LR135" s="31"/>
      <c r="LS135" s="27"/>
      <c r="LT135" s="25"/>
      <c r="LX135" s="25"/>
      <c r="LY135" s="27"/>
      <c r="MB135" s="28"/>
      <c r="MC135" s="21"/>
      <c r="MD135" s="31"/>
      <c r="ME135" s="27"/>
      <c r="MF135" s="25"/>
      <c r="MJ135" s="25"/>
      <c r="MK135" s="27"/>
      <c r="MN135" s="28"/>
      <c r="MO135" s="21"/>
      <c r="MP135" s="31"/>
      <c r="MQ135" s="27"/>
      <c r="MR135" s="25"/>
      <c r="MV135" s="25"/>
      <c r="MW135" s="27"/>
      <c r="MZ135" s="28"/>
      <c r="NA135" s="21"/>
      <c r="NB135" s="31"/>
      <c r="NC135" s="27"/>
      <c r="ND135" s="25"/>
      <c r="NH135" s="25"/>
      <c r="NI135" s="27"/>
      <c r="NL135" s="28"/>
      <c r="NM135" s="21"/>
      <c r="NN135" s="31"/>
      <c r="NO135" s="27"/>
      <c r="NP135" s="25"/>
      <c r="NT135" s="25"/>
      <c r="NU135" s="27"/>
      <c r="NX135" s="28"/>
      <c r="NY135" s="21"/>
      <c r="NZ135" s="31"/>
      <c r="OA135" s="27"/>
      <c r="OB135" s="25"/>
      <c r="OF135" s="25"/>
      <c r="OG135" s="27"/>
      <c r="OJ135" s="28"/>
      <c r="OK135" s="21"/>
      <c r="OL135" s="31"/>
      <c r="OM135" s="27"/>
      <c r="ON135" s="25"/>
      <c r="OR135" s="25"/>
      <c r="OS135" s="27"/>
      <c r="OV135" s="28"/>
      <c r="OW135" s="21"/>
      <c r="OX135" s="31"/>
      <c r="OY135" s="27"/>
      <c r="OZ135" s="25"/>
      <c r="PD135" s="25"/>
      <c r="PE135" s="27"/>
      <c r="PH135" s="28"/>
      <c r="PI135" s="21"/>
      <c r="PJ135" s="31"/>
      <c r="PK135" s="27"/>
      <c r="PL135" s="25"/>
      <c r="PP135" s="25"/>
      <c r="PQ135" s="27"/>
      <c r="PT135" s="28"/>
      <c r="PU135" s="21"/>
      <c r="PV135" s="31"/>
      <c r="PW135" s="27"/>
      <c r="PX135" s="25"/>
      <c r="QB135" s="25"/>
      <c r="QC135" s="27"/>
      <c r="QF135" s="28"/>
      <c r="QG135" s="21"/>
      <c r="QH135" s="31"/>
      <c r="QI135" s="27"/>
      <c r="QJ135" s="25"/>
      <c r="QN135" s="25"/>
      <c r="QO135" s="27"/>
      <c r="QR135" s="28"/>
      <c r="QS135" s="21"/>
      <c r="QT135" s="31"/>
      <c r="QU135" s="27"/>
      <c r="QV135" s="25"/>
      <c r="QZ135" s="25"/>
      <c r="RA135" s="27"/>
      <c r="RD135" s="28"/>
      <c r="RE135" s="21"/>
      <c r="RF135" s="31"/>
      <c r="RG135" s="27"/>
      <c r="RH135" s="25"/>
      <c r="RL135" s="25"/>
      <c r="RM135" s="27"/>
      <c r="RP135" s="28"/>
      <c r="RQ135" s="21"/>
      <c r="RR135" s="31"/>
      <c r="RS135" s="27"/>
      <c r="RT135" s="25"/>
      <c r="RX135" s="25"/>
      <c r="RY135" s="27"/>
      <c r="SB135" s="28"/>
      <c r="SC135" s="21"/>
      <c r="SD135" s="31"/>
      <c r="SE135" s="27"/>
      <c r="SF135" s="25"/>
      <c r="SJ135" s="25"/>
      <c r="SK135" s="27"/>
      <c r="SN135" s="28"/>
      <c r="SO135" s="21"/>
      <c r="SP135" s="31"/>
      <c r="SQ135" s="27"/>
      <c r="SR135" s="25"/>
      <c r="SV135" s="25"/>
      <c r="SW135" s="27"/>
      <c r="SZ135" s="28"/>
      <c r="TA135" s="21"/>
      <c r="TB135" s="31"/>
      <c r="TC135" s="27"/>
      <c r="TD135" s="25"/>
      <c r="TH135" s="25"/>
      <c r="TI135" s="27"/>
      <c r="TL135" s="28"/>
      <c r="TM135" s="21"/>
      <c r="TN135" s="31"/>
      <c r="TO135" s="27"/>
      <c r="TP135" s="25"/>
      <c r="TT135" s="25"/>
      <c r="TU135" s="27"/>
      <c r="TX135" s="28"/>
      <c r="TY135" s="21"/>
      <c r="TZ135" s="31"/>
      <c r="UA135" s="27"/>
      <c r="UB135" s="25"/>
      <c r="UF135" s="25"/>
      <c r="UG135" s="27"/>
      <c r="UJ135" s="28"/>
      <c r="UK135" s="21"/>
      <c r="UL135" s="31"/>
      <c r="UM135" s="27"/>
      <c r="UN135" s="25"/>
      <c r="UR135" s="25"/>
      <c r="US135" s="27"/>
      <c r="UV135" s="28"/>
      <c r="UW135" s="21"/>
      <c r="UX135" s="31"/>
      <c r="UY135" s="27"/>
      <c r="UZ135" s="25"/>
      <c r="VD135" s="25"/>
      <c r="VE135" s="27"/>
      <c r="VH135" s="28"/>
      <c r="VI135" s="21"/>
      <c r="VJ135" s="31"/>
      <c r="VK135" s="27"/>
      <c r="VL135" s="25"/>
      <c r="VP135" s="25"/>
      <c r="VQ135" s="27"/>
      <c r="VT135" s="28"/>
      <c r="VU135" s="21"/>
      <c r="VV135" s="31"/>
      <c r="VW135" s="27"/>
      <c r="VX135" s="25"/>
      <c r="WB135" s="25"/>
      <c r="WC135" s="27"/>
      <c r="WF135" s="28"/>
      <c r="WG135" s="21"/>
      <c r="WH135" s="31"/>
      <c r="WI135" s="27"/>
      <c r="WJ135" s="25"/>
      <c r="WN135" s="25"/>
      <c r="WO135" s="27"/>
      <c r="WR135" s="28"/>
      <c r="WS135" s="21"/>
      <c r="WT135" s="31"/>
      <c r="WU135" s="27"/>
      <c r="WV135" s="25"/>
      <c r="WZ135" s="25"/>
      <c r="XA135" s="27"/>
      <c r="XD135" s="28"/>
      <c r="XE135" s="21"/>
      <c r="XF135" s="31"/>
      <c r="XG135" s="27"/>
      <c r="XH135" s="25"/>
      <c r="XL135" s="25"/>
      <c r="XM135" s="27"/>
      <c r="XP135" s="28"/>
      <c r="XQ135" s="21"/>
      <c r="XR135" s="31"/>
      <c r="XS135" s="27"/>
      <c r="XT135" s="25"/>
      <c r="XX135" s="25"/>
      <c r="XY135" s="27"/>
      <c r="YB135" s="28"/>
      <c r="YC135" s="21"/>
      <c r="YD135" s="31"/>
      <c r="YE135" s="27"/>
      <c r="YF135" s="25"/>
      <c r="YJ135" s="25"/>
      <c r="YK135" s="27"/>
      <c r="YN135" s="28"/>
      <c r="YO135" s="21"/>
      <c r="YP135" s="31"/>
      <c r="YQ135" s="27"/>
      <c r="YR135" s="25"/>
      <c r="YV135" s="25"/>
      <c r="YW135" s="27"/>
      <c r="YZ135" s="28"/>
      <c r="ZA135" s="21"/>
      <c r="ZB135" s="31"/>
      <c r="ZC135" s="27"/>
      <c r="ZD135" s="25"/>
      <c r="ZH135" s="25"/>
      <c r="ZI135" s="27"/>
      <c r="ZL135" s="28"/>
      <c r="ZM135" s="21"/>
      <c r="ZN135" s="31"/>
      <c r="ZO135" s="27"/>
      <c r="ZP135" s="25"/>
      <c r="ZT135" s="25"/>
      <c r="ZU135" s="27"/>
      <c r="ZX135" s="28"/>
      <c r="ZY135" s="21"/>
      <c r="ZZ135" s="31"/>
      <c r="AAA135" s="27"/>
      <c r="AAB135" s="25"/>
      <c r="AAF135" s="25"/>
      <c r="AAG135" s="27"/>
      <c r="AAJ135" s="28"/>
      <c r="AAK135" s="21"/>
      <c r="AAL135" s="31"/>
      <c r="AAM135" s="27"/>
      <c r="AAN135" s="25"/>
      <c r="AAR135" s="25"/>
      <c r="AAS135" s="27"/>
      <c r="AAV135" s="28"/>
      <c r="AAW135" s="21"/>
      <c r="AAX135" s="31"/>
      <c r="AAY135" s="27"/>
      <c r="AAZ135" s="25"/>
      <c r="ABD135" s="25"/>
      <c r="ABE135" s="27"/>
      <c r="ABH135" s="28"/>
      <c r="ABI135" s="21"/>
      <c r="ABJ135" s="31"/>
      <c r="ABK135" s="27"/>
      <c r="ABL135" s="25"/>
      <c r="ABP135" s="25"/>
      <c r="ABQ135" s="27"/>
      <c r="ABT135" s="28"/>
      <c r="ABU135" s="21"/>
      <c r="ABV135" s="31"/>
      <c r="ABW135" s="27"/>
      <c r="ABX135" s="25"/>
      <c r="ACB135" s="25"/>
      <c r="ACC135" s="27"/>
      <c r="ACF135" s="28"/>
      <c r="ACG135" s="21"/>
      <c r="ACH135" s="31"/>
      <c r="ACI135" s="27"/>
      <c r="ACJ135" s="25"/>
      <c r="ACN135" s="25"/>
      <c r="ACO135" s="27"/>
      <c r="ACR135" s="28"/>
      <c r="ACS135" s="21"/>
      <c r="ACT135" s="31"/>
      <c r="ACU135" s="27"/>
      <c r="ACV135" s="25"/>
      <c r="ACZ135" s="25"/>
      <c r="ADA135" s="27"/>
      <c r="ADD135" s="28"/>
      <c r="ADE135" s="21"/>
      <c r="ADF135" s="31"/>
      <c r="ADG135" s="27"/>
      <c r="ADH135" s="25"/>
      <c r="ADL135" s="25"/>
      <c r="ADM135" s="27"/>
      <c r="ADP135" s="28"/>
      <c r="ADQ135" s="21"/>
      <c r="ADR135" s="31"/>
      <c r="ADS135" s="27"/>
      <c r="ADT135" s="25"/>
      <c r="ADX135" s="25"/>
      <c r="ADY135" s="27"/>
      <c r="AEB135" s="28"/>
      <c r="AEC135" s="21"/>
      <c r="AED135" s="31"/>
      <c r="AEE135" s="27"/>
      <c r="AEF135" s="25"/>
      <c r="AEJ135" s="25"/>
      <c r="AEK135" s="27"/>
      <c r="AEN135" s="28"/>
      <c r="AEO135" s="21"/>
      <c r="AEP135" s="31"/>
      <c r="AEQ135" s="27"/>
      <c r="AER135" s="25"/>
      <c r="AEV135" s="25"/>
      <c r="AEW135" s="27"/>
      <c r="AEZ135" s="28"/>
      <c r="AFA135" s="21"/>
      <c r="AFB135" s="31"/>
      <c r="AFC135" s="27"/>
      <c r="AFD135" s="25"/>
      <c r="AFH135" s="25"/>
      <c r="AFI135" s="27"/>
      <c r="AFL135" s="28"/>
      <c r="AFM135" s="21"/>
      <c r="AFN135" s="31"/>
      <c r="AFO135" s="27"/>
      <c r="AFP135" s="25"/>
      <c r="AFT135" s="25"/>
      <c r="AFU135" s="27"/>
      <c r="AFX135" s="28"/>
      <c r="AFY135" s="21"/>
      <c r="AFZ135" s="31"/>
      <c r="AGA135" s="27"/>
      <c r="AGB135" s="25"/>
      <c r="AGF135" s="25"/>
      <c r="AGG135" s="27"/>
      <c r="AGJ135" s="28"/>
      <c r="AGK135" s="21"/>
      <c r="AGL135" s="31"/>
      <c r="AGM135" s="27"/>
      <c r="AGN135" s="25"/>
      <c r="AGR135" s="25"/>
      <c r="AGS135" s="27"/>
      <c r="AGV135" s="28"/>
      <c r="AGW135" s="21"/>
      <c r="AGX135" s="31"/>
      <c r="AGY135" s="27"/>
      <c r="AGZ135" s="25"/>
      <c r="AHD135" s="25"/>
      <c r="AHE135" s="27"/>
      <c r="AHH135" s="28"/>
      <c r="AHI135" s="21"/>
      <c r="AHJ135" s="31"/>
      <c r="AHK135" s="27"/>
      <c r="AHL135" s="25"/>
      <c r="AHP135" s="25"/>
      <c r="AHQ135" s="27"/>
      <c r="AHT135" s="28"/>
      <c r="AHU135" s="21"/>
      <c r="AHV135" s="31"/>
      <c r="AHW135" s="27"/>
      <c r="AHX135" s="25"/>
      <c r="AIB135" s="25"/>
      <c r="AIC135" s="27"/>
      <c r="AIF135" s="28"/>
      <c r="AIG135" s="21"/>
      <c r="AIH135" s="31"/>
      <c r="AII135" s="27"/>
      <c r="AIJ135" s="25"/>
      <c r="AIN135" s="25"/>
      <c r="AIO135" s="27"/>
      <c r="AIR135" s="28"/>
      <c r="AIS135" s="21"/>
      <c r="AIT135" s="31"/>
      <c r="AIU135" s="27"/>
      <c r="AIV135" s="25"/>
      <c r="AIZ135" s="25"/>
      <c r="AJA135" s="27"/>
      <c r="AJD135" s="28"/>
      <c r="AJE135" s="21"/>
      <c r="AJF135" s="31"/>
      <c r="AJG135" s="27"/>
      <c r="AJH135" s="25"/>
      <c r="AJL135" s="25"/>
      <c r="AJM135" s="27"/>
      <c r="AJP135" s="28"/>
      <c r="AJQ135" s="21"/>
      <c r="AJR135" s="31"/>
      <c r="AJS135" s="27"/>
      <c r="AJT135" s="25"/>
      <c r="AJX135" s="25"/>
      <c r="AJY135" s="27"/>
      <c r="AKB135" s="28"/>
      <c r="AKC135" s="21"/>
      <c r="AKD135" s="31"/>
      <c r="AKE135" s="27"/>
      <c r="AKF135" s="25"/>
      <c r="AKJ135" s="25"/>
      <c r="AKK135" s="27"/>
      <c r="AKN135" s="28"/>
      <c r="AKO135" s="21"/>
      <c r="AKP135" s="31"/>
      <c r="AKQ135" s="27"/>
      <c r="AKR135" s="25"/>
      <c r="AKV135" s="25"/>
      <c r="AKW135" s="27"/>
      <c r="AKZ135" s="28"/>
      <c r="ALA135" s="21"/>
      <c r="ALB135" s="31"/>
      <c r="ALC135" s="27"/>
      <c r="ALD135" s="25"/>
      <c r="ALH135" s="25"/>
      <c r="ALI135" s="27"/>
      <c r="ALL135" s="28"/>
      <c r="ALM135" s="21"/>
      <c r="ALN135" s="31"/>
      <c r="ALO135" s="27"/>
      <c r="ALP135" s="25"/>
      <c r="ALT135" s="25"/>
      <c r="ALU135" s="27"/>
      <c r="ALX135" s="28"/>
      <c r="ALY135" s="21"/>
      <c r="ALZ135" s="31"/>
      <c r="AMA135" s="27"/>
      <c r="AMB135" s="25"/>
      <c r="AMF135" s="25"/>
      <c r="AMG135" s="27"/>
      <c r="AMJ135" s="28"/>
      <c r="AMK135" s="21"/>
      <c r="AML135" s="31"/>
      <c r="AMM135" s="27"/>
      <c r="AMN135" s="25"/>
    </row>
    <row r="136" spans="1:1028" s="26" customFormat="1" ht="25.5" x14ac:dyDescent="0.2">
      <c r="A136" s="35" t="s">
        <v>496</v>
      </c>
      <c r="B136" s="63" t="s">
        <v>503</v>
      </c>
      <c r="C136" s="36" t="s">
        <v>197</v>
      </c>
      <c r="D136" s="58">
        <v>44302</v>
      </c>
      <c r="E136" s="26" t="s">
        <v>504</v>
      </c>
      <c r="F136" s="38" t="s">
        <v>199</v>
      </c>
      <c r="G136" s="26" t="s">
        <v>200</v>
      </c>
      <c r="H136" s="58">
        <v>44302</v>
      </c>
      <c r="I136" s="36">
        <v>1</v>
      </c>
      <c r="J136" s="26" t="s">
        <v>201</v>
      </c>
      <c r="K136" s="38" t="s">
        <v>76</v>
      </c>
      <c r="L136" s="22" t="s">
        <v>192</v>
      </c>
      <c r="M136" s="22" t="s">
        <v>192</v>
      </c>
      <c r="N136" s="22" t="s">
        <v>192</v>
      </c>
      <c r="O136" s="22" t="s">
        <v>192</v>
      </c>
      <c r="P136" s="28" t="s">
        <v>429</v>
      </c>
      <c r="Q136" s="30"/>
      <c r="R136" s="31"/>
      <c r="S136" s="27"/>
      <c r="T136" s="25"/>
      <c r="X136" s="25"/>
      <c r="Y136" s="27"/>
      <c r="AB136" s="28"/>
      <c r="AC136" s="21"/>
      <c r="AD136" s="31"/>
      <c r="AE136" s="27"/>
      <c r="AF136" s="25"/>
      <c r="AJ136" s="25"/>
      <c r="AK136" s="27"/>
      <c r="AN136" s="28"/>
      <c r="AO136" s="21"/>
      <c r="AP136" s="31"/>
      <c r="AQ136" s="27"/>
      <c r="AR136" s="25"/>
      <c r="AV136" s="25"/>
      <c r="AW136" s="27"/>
      <c r="AZ136" s="28"/>
      <c r="BA136" s="21"/>
      <c r="BB136" s="31"/>
      <c r="BC136" s="27"/>
      <c r="BD136" s="25"/>
      <c r="BH136" s="25"/>
      <c r="BI136" s="27"/>
      <c r="BL136" s="28"/>
      <c r="BM136" s="21"/>
      <c r="BN136" s="31"/>
      <c r="BO136" s="27"/>
      <c r="BP136" s="25"/>
      <c r="BT136" s="25"/>
      <c r="BU136" s="27"/>
      <c r="BX136" s="28"/>
      <c r="BY136" s="21"/>
      <c r="BZ136" s="31"/>
      <c r="CA136" s="27"/>
      <c r="CB136" s="25"/>
      <c r="CF136" s="25"/>
      <c r="CG136" s="27"/>
      <c r="CJ136" s="28"/>
      <c r="CK136" s="21"/>
      <c r="CL136" s="31"/>
      <c r="CM136" s="27"/>
      <c r="CN136" s="25"/>
      <c r="CR136" s="25"/>
      <c r="CS136" s="27"/>
      <c r="CV136" s="28"/>
      <c r="CW136" s="21"/>
      <c r="CX136" s="31"/>
      <c r="CY136" s="27"/>
      <c r="CZ136" s="25"/>
      <c r="DD136" s="25"/>
      <c r="DE136" s="27"/>
      <c r="DH136" s="28"/>
      <c r="DI136" s="21"/>
      <c r="DJ136" s="31"/>
      <c r="DK136" s="27"/>
      <c r="DL136" s="25"/>
      <c r="DP136" s="25"/>
      <c r="DQ136" s="27"/>
      <c r="DT136" s="28"/>
      <c r="DU136" s="21"/>
      <c r="DV136" s="31"/>
      <c r="DW136" s="27"/>
      <c r="DX136" s="25"/>
      <c r="EB136" s="25"/>
      <c r="EC136" s="27"/>
      <c r="EF136" s="28"/>
      <c r="EG136" s="21"/>
      <c r="EH136" s="31"/>
      <c r="EI136" s="27"/>
      <c r="EJ136" s="25"/>
      <c r="EN136" s="25"/>
      <c r="EO136" s="27"/>
      <c r="ER136" s="28"/>
      <c r="ES136" s="21"/>
      <c r="ET136" s="31"/>
      <c r="EU136" s="27"/>
      <c r="EV136" s="25"/>
      <c r="EZ136" s="25"/>
      <c r="FA136" s="27"/>
      <c r="FD136" s="28"/>
      <c r="FE136" s="21"/>
      <c r="FF136" s="31"/>
      <c r="FG136" s="27"/>
      <c r="FH136" s="25"/>
      <c r="FL136" s="25"/>
      <c r="FM136" s="27"/>
      <c r="FP136" s="28"/>
      <c r="FQ136" s="21"/>
      <c r="FR136" s="31"/>
      <c r="FS136" s="27"/>
      <c r="FT136" s="25"/>
      <c r="FX136" s="25"/>
      <c r="FY136" s="27"/>
      <c r="GB136" s="28"/>
      <c r="GC136" s="21"/>
      <c r="GD136" s="31"/>
      <c r="GE136" s="27"/>
      <c r="GF136" s="25"/>
      <c r="GJ136" s="25"/>
      <c r="GK136" s="27"/>
      <c r="GN136" s="28"/>
      <c r="GO136" s="21"/>
      <c r="GP136" s="31"/>
      <c r="GQ136" s="27"/>
      <c r="GR136" s="25"/>
      <c r="GV136" s="25"/>
      <c r="GW136" s="27"/>
      <c r="GZ136" s="28"/>
      <c r="HA136" s="21"/>
      <c r="HB136" s="31"/>
      <c r="HC136" s="27"/>
      <c r="HD136" s="25"/>
      <c r="HH136" s="25"/>
      <c r="HI136" s="27"/>
      <c r="HL136" s="28"/>
      <c r="HM136" s="21"/>
      <c r="HN136" s="31"/>
      <c r="HO136" s="27"/>
      <c r="HP136" s="25"/>
      <c r="HT136" s="25"/>
      <c r="HU136" s="27"/>
      <c r="HX136" s="28"/>
      <c r="HY136" s="21"/>
      <c r="HZ136" s="31"/>
      <c r="IA136" s="27"/>
      <c r="IB136" s="25"/>
      <c r="IF136" s="25"/>
      <c r="IG136" s="27"/>
      <c r="IJ136" s="28"/>
      <c r="IK136" s="21"/>
      <c r="IL136" s="31"/>
      <c r="IM136" s="27"/>
      <c r="IN136" s="25"/>
      <c r="IR136" s="25"/>
      <c r="IS136" s="27"/>
      <c r="IV136" s="28"/>
      <c r="IW136" s="21"/>
      <c r="IX136" s="31"/>
      <c r="IY136" s="27"/>
      <c r="IZ136" s="25"/>
      <c r="JD136" s="25"/>
      <c r="JE136" s="27"/>
      <c r="JH136" s="28"/>
      <c r="JI136" s="21"/>
      <c r="JJ136" s="31"/>
      <c r="JK136" s="27"/>
      <c r="JL136" s="25"/>
      <c r="JP136" s="25"/>
      <c r="JQ136" s="27"/>
      <c r="JT136" s="28"/>
      <c r="JU136" s="21"/>
      <c r="JV136" s="31"/>
      <c r="JW136" s="27"/>
      <c r="JX136" s="25"/>
      <c r="KB136" s="25"/>
      <c r="KC136" s="27"/>
      <c r="KF136" s="28"/>
      <c r="KG136" s="21"/>
      <c r="KH136" s="31"/>
      <c r="KI136" s="27"/>
      <c r="KJ136" s="25"/>
      <c r="KN136" s="25"/>
      <c r="KO136" s="27"/>
      <c r="KR136" s="28"/>
      <c r="KS136" s="21"/>
      <c r="KT136" s="31"/>
      <c r="KU136" s="27"/>
      <c r="KV136" s="25"/>
      <c r="KZ136" s="25"/>
      <c r="LA136" s="27"/>
      <c r="LD136" s="28"/>
      <c r="LE136" s="21"/>
      <c r="LF136" s="31"/>
      <c r="LG136" s="27"/>
      <c r="LH136" s="25"/>
      <c r="LL136" s="25"/>
      <c r="LM136" s="27"/>
      <c r="LP136" s="28"/>
      <c r="LQ136" s="21"/>
      <c r="LR136" s="31"/>
      <c r="LS136" s="27"/>
      <c r="LT136" s="25"/>
      <c r="LX136" s="25"/>
      <c r="LY136" s="27"/>
      <c r="MB136" s="28"/>
      <c r="MC136" s="21"/>
      <c r="MD136" s="31"/>
      <c r="ME136" s="27"/>
      <c r="MF136" s="25"/>
      <c r="MJ136" s="25"/>
      <c r="MK136" s="27"/>
      <c r="MN136" s="28"/>
      <c r="MO136" s="21"/>
      <c r="MP136" s="31"/>
      <c r="MQ136" s="27"/>
      <c r="MR136" s="25"/>
      <c r="MV136" s="25"/>
      <c r="MW136" s="27"/>
      <c r="MZ136" s="28"/>
      <c r="NA136" s="21"/>
      <c r="NB136" s="31"/>
      <c r="NC136" s="27"/>
      <c r="ND136" s="25"/>
      <c r="NH136" s="25"/>
      <c r="NI136" s="27"/>
      <c r="NL136" s="28"/>
      <c r="NM136" s="21"/>
      <c r="NN136" s="31"/>
      <c r="NO136" s="27"/>
      <c r="NP136" s="25"/>
      <c r="NT136" s="25"/>
      <c r="NU136" s="27"/>
      <c r="NX136" s="28"/>
      <c r="NY136" s="21"/>
      <c r="NZ136" s="31"/>
      <c r="OA136" s="27"/>
      <c r="OB136" s="25"/>
      <c r="OF136" s="25"/>
      <c r="OG136" s="27"/>
      <c r="OJ136" s="28"/>
      <c r="OK136" s="21"/>
      <c r="OL136" s="31"/>
      <c r="OM136" s="27"/>
      <c r="ON136" s="25"/>
      <c r="OR136" s="25"/>
      <c r="OS136" s="27"/>
      <c r="OV136" s="28"/>
      <c r="OW136" s="21"/>
      <c r="OX136" s="31"/>
      <c r="OY136" s="27"/>
      <c r="OZ136" s="25"/>
      <c r="PD136" s="25"/>
      <c r="PE136" s="27"/>
      <c r="PH136" s="28"/>
      <c r="PI136" s="21"/>
      <c r="PJ136" s="31"/>
      <c r="PK136" s="27"/>
      <c r="PL136" s="25"/>
      <c r="PP136" s="25"/>
      <c r="PQ136" s="27"/>
      <c r="PT136" s="28"/>
      <c r="PU136" s="21"/>
      <c r="PV136" s="31"/>
      <c r="PW136" s="27"/>
      <c r="PX136" s="25"/>
      <c r="QB136" s="25"/>
      <c r="QC136" s="27"/>
      <c r="QF136" s="28"/>
      <c r="QG136" s="21"/>
      <c r="QH136" s="31"/>
      <c r="QI136" s="27"/>
      <c r="QJ136" s="25"/>
      <c r="QN136" s="25"/>
      <c r="QO136" s="27"/>
      <c r="QR136" s="28"/>
      <c r="QS136" s="21"/>
      <c r="QT136" s="31"/>
      <c r="QU136" s="27"/>
      <c r="QV136" s="25"/>
      <c r="QZ136" s="25"/>
      <c r="RA136" s="27"/>
      <c r="RD136" s="28"/>
      <c r="RE136" s="21"/>
      <c r="RF136" s="31"/>
      <c r="RG136" s="27"/>
      <c r="RH136" s="25"/>
      <c r="RL136" s="25"/>
      <c r="RM136" s="27"/>
      <c r="RP136" s="28"/>
      <c r="RQ136" s="21"/>
      <c r="RR136" s="31"/>
      <c r="RS136" s="27"/>
      <c r="RT136" s="25"/>
      <c r="RX136" s="25"/>
      <c r="RY136" s="27"/>
      <c r="SB136" s="28"/>
      <c r="SC136" s="21"/>
      <c r="SD136" s="31"/>
      <c r="SE136" s="27"/>
      <c r="SF136" s="25"/>
      <c r="SJ136" s="25"/>
      <c r="SK136" s="27"/>
      <c r="SN136" s="28"/>
      <c r="SO136" s="21"/>
      <c r="SP136" s="31"/>
      <c r="SQ136" s="27"/>
      <c r="SR136" s="25"/>
      <c r="SV136" s="25"/>
      <c r="SW136" s="27"/>
      <c r="SZ136" s="28"/>
      <c r="TA136" s="21"/>
      <c r="TB136" s="31"/>
      <c r="TC136" s="27"/>
      <c r="TD136" s="25"/>
      <c r="TH136" s="25"/>
      <c r="TI136" s="27"/>
      <c r="TL136" s="28"/>
      <c r="TM136" s="21"/>
      <c r="TN136" s="31"/>
      <c r="TO136" s="27"/>
      <c r="TP136" s="25"/>
      <c r="TT136" s="25"/>
      <c r="TU136" s="27"/>
      <c r="TX136" s="28"/>
      <c r="TY136" s="21"/>
      <c r="TZ136" s="31"/>
      <c r="UA136" s="27"/>
      <c r="UB136" s="25"/>
      <c r="UF136" s="25"/>
      <c r="UG136" s="27"/>
      <c r="UJ136" s="28"/>
      <c r="UK136" s="21"/>
      <c r="UL136" s="31"/>
      <c r="UM136" s="27"/>
      <c r="UN136" s="25"/>
      <c r="UR136" s="25"/>
      <c r="US136" s="27"/>
      <c r="UV136" s="28"/>
      <c r="UW136" s="21"/>
      <c r="UX136" s="31"/>
      <c r="UY136" s="27"/>
      <c r="UZ136" s="25"/>
      <c r="VD136" s="25"/>
      <c r="VE136" s="27"/>
      <c r="VH136" s="28"/>
      <c r="VI136" s="21"/>
      <c r="VJ136" s="31"/>
      <c r="VK136" s="27"/>
      <c r="VL136" s="25"/>
      <c r="VP136" s="25"/>
      <c r="VQ136" s="27"/>
      <c r="VT136" s="28"/>
      <c r="VU136" s="21"/>
      <c r="VV136" s="31"/>
      <c r="VW136" s="27"/>
      <c r="VX136" s="25"/>
      <c r="WB136" s="25"/>
      <c r="WC136" s="27"/>
      <c r="WF136" s="28"/>
      <c r="WG136" s="21"/>
      <c r="WH136" s="31"/>
      <c r="WI136" s="27"/>
      <c r="WJ136" s="25"/>
      <c r="WN136" s="25"/>
      <c r="WO136" s="27"/>
      <c r="WR136" s="28"/>
      <c r="WS136" s="21"/>
      <c r="WT136" s="31"/>
      <c r="WU136" s="27"/>
      <c r="WV136" s="25"/>
      <c r="WZ136" s="25"/>
      <c r="XA136" s="27"/>
      <c r="XD136" s="28"/>
      <c r="XE136" s="21"/>
      <c r="XF136" s="31"/>
      <c r="XG136" s="27"/>
      <c r="XH136" s="25"/>
      <c r="XL136" s="25"/>
      <c r="XM136" s="27"/>
      <c r="XP136" s="28"/>
      <c r="XQ136" s="21"/>
      <c r="XR136" s="31"/>
      <c r="XS136" s="27"/>
      <c r="XT136" s="25"/>
      <c r="XX136" s="25"/>
      <c r="XY136" s="27"/>
      <c r="YB136" s="28"/>
      <c r="YC136" s="21"/>
      <c r="YD136" s="31"/>
      <c r="YE136" s="27"/>
      <c r="YF136" s="25"/>
      <c r="YJ136" s="25"/>
      <c r="YK136" s="27"/>
      <c r="YN136" s="28"/>
      <c r="YO136" s="21"/>
      <c r="YP136" s="31"/>
      <c r="YQ136" s="27"/>
      <c r="YR136" s="25"/>
      <c r="YV136" s="25"/>
      <c r="YW136" s="27"/>
      <c r="YZ136" s="28"/>
      <c r="ZA136" s="21"/>
      <c r="ZB136" s="31"/>
      <c r="ZC136" s="27"/>
      <c r="ZD136" s="25"/>
      <c r="ZH136" s="25"/>
      <c r="ZI136" s="27"/>
      <c r="ZL136" s="28"/>
      <c r="ZM136" s="21"/>
      <c r="ZN136" s="31"/>
      <c r="ZO136" s="27"/>
      <c r="ZP136" s="25"/>
      <c r="ZT136" s="25"/>
      <c r="ZU136" s="27"/>
      <c r="ZX136" s="28"/>
      <c r="ZY136" s="21"/>
      <c r="ZZ136" s="31"/>
      <c r="AAA136" s="27"/>
      <c r="AAB136" s="25"/>
      <c r="AAF136" s="25"/>
      <c r="AAG136" s="27"/>
      <c r="AAJ136" s="28"/>
      <c r="AAK136" s="21"/>
      <c r="AAL136" s="31"/>
      <c r="AAM136" s="27"/>
      <c r="AAN136" s="25"/>
      <c r="AAR136" s="25"/>
      <c r="AAS136" s="27"/>
      <c r="AAV136" s="28"/>
      <c r="AAW136" s="21"/>
      <c r="AAX136" s="31"/>
      <c r="AAY136" s="27"/>
      <c r="AAZ136" s="25"/>
      <c r="ABD136" s="25"/>
      <c r="ABE136" s="27"/>
      <c r="ABH136" s="28"/>
      <c r="ABI136" s="21"/>
      <c r="ABJ136" s="31"/>
      <c r="ABK136" s="27"/>
      <c r="ABL136" s="25"/>
      <c r="ABP136" s="25"/>
      <c r="ABQ136" s="27"/>
      <c r="ABT136" s="28"/>
      <c r="ABU136" s="21"/>
      <c r="ABV136" s="31"/>
      <c r="ABW136" s="27"/>
      <c r="ABX136" s="25"/>
      <c r="ACB136" s="25"/>
      <c r="ACC136" s="27"/>
      <c r="ACF136" s="28"/>
      <c r="ACG136" s="21"/>
      <c r="ACH136" s="31"/>
      <c r="ACI136" s="27"/>
      <c r="ACJ136" s="25"/>
      <c r="ACN136" s="25"/>
      <c r="ACO136" s="27"/>
      <c r="ACR136" s="28"/>
      <c r="ACS136" s="21"/>
      <c r="ACT136" s="31"/>
      <c r="ACU136" s="27"/>
      <c r="ACV136" s="25"/>
      <c r="ACZ136" s="25"/>
      <c r="ADA136" s="27"/>
      <c r="ADD136" s="28"/>
      <c r="ADE136" s="21"/>
      <c r="ADF136" s="31"/>
      <c r="ADG136" s="27"/>
      <c r="ADH136" s="25"/>
      <c r="ADL136" s="25"/>
      <c r="ADM136" s="27"/>
      <c r="ADP136" s="28"/>
      <c r="ADQ136" s="21"/>
      <c r="ADR136" s="31"/>
      <c r="ADS136" s="27"/>
      <c r="ADT136" s="25"/>
      <c r="ADX136" s="25"/>
      <c r="ADY136" s="27"/>
      <c r="AEB136" s="28"/>
      <c r="AEC136" s="21"/>
      <c r="AED136" s="31"/>
      <c r="AEE136" s="27"/>
      <c r="AEF136" s="25"/>
      <c r="AEJ136" s="25"/>
      <c r="AEK136" s="27"/>
      <c r="AEN136" s="28"/>
      <c r="AEO136" s="21"/>
      <c r="AEP136" s="31"/>
      <c r="AEQ136" s="27"/>
      <c r="AER136" s="25"/>
      <c r="AEV136" s="25"/>
      <c r="AEW136" s="27"/>
      <c r="AEZ136" s="28"/>
      <c r="AFA136" s="21"/>
      <c r="AFB136" s="31"/>
      <c r="AFC136" s="27"/>
      <c r="AFD136" s="25"/>
      <c r="AFH136" s="25"/>
      <c r="AFI136" s="27"/>
      <c r="AFL136" s="28"/>
      <c r="AFM136" s="21"/>
      <c r="AFN136" s="31"/>
      <c r="AFO136" s="27"/>
      <c r="AFP136" s="25"/>
      <c r="AFT136" s="25"/>
      <c r="AFU136" s="27"/>
      <c r="AFX136" s="28"/>
      <c r="AFY136" s="21"/>
      <c r="AFZ136" s="31"/>
      <c r="AGA136" s="27"/>
      <c r="AGB136" s="25"/>
      <c r="AGF136" s="25"/>
      <c r="AGG136" s="27"/>
      <c r="AGJ136" s="28"/>
      <c r="AGK136" s="21"/>
      <c r="AGL136" s="31"/>
      <c r="AGM136" s="27"/>
      <c r="AGN136" s="25"/>
      <c r="AGR136" s="25"/>
      <c r="AGS136" s="27"/>
      <c r="AGV136" s="28"/>
      <c r="AGW136" s="21"/>
      <c r="AGX136" s="31"/>
      <c r="AGY136" s="27"/>
      <c r="AGZ136" s="25"/>
      <c r="AHD136" s="25"/>
      <c r="AHE136" s="27"/>
      <c r="AHH136" s="28"/>
      <c r="AHI136" s="21"/>
      <c r="AHJ136" s="31"/>
      <c r="AHK136" s="27"/>
      <c r="AHL136" s="25"/>
      <c r="AHP136" s="25"/>
      <c r="AHQ136" s="27"/>
      <c r="AHT136" s="28"/>
      <c r="AHU136" s="21"/>
      <c r="AHV136" s="31"/>
      <c r="AHW136" s="27"/>
      <c r="AHX136" s="25"/>
      <c r="AIB136" s="25"/>
      <c r="AIC136" s="27"/>
      <c r="AIF136" s="28"/>
      <c r="AIG136" s="21"/>
      <c r="AIH136" s="31"/>
      <c r="AII136" s="27"/>
      <c r="AIJ136" s="25"/>
      <c r="AIN136" s="25"/>
      <c r="AIO136" s="27"/>
      <c r="AIR136" s="28"/>
      <c r="AIS136" s="21"/>
      <c r="AIT136" s="31"/>
      <c r="AIU136" s="27"/>
      <c r="AIV136" s="25"/>
      <c r="AIZ136" s="25"/>
      <c r="AJA136" s="27"/>
      <c r="AJD136" s="28"/>
      <c r="AJE136" s="21"/>
      <c r="AJF136" s="31"/>
      <c r="AJG136" s="27"/>
      <c r="AJH136" s="25"/>
      <c r="AJL136" s="25"/>
      <c r="AJM136" s="27"/>
      <c r="AJP136" s="28"/>
      <c r="AJQ136" s="21"/>
      <c r="AJR136" s="31"/>
      <c r="AJS136" s="27"/>
      <c r="AJT136" s="25"/>
      <c r="AJX136" s="25"/>
      <c r="AJY136" s="27"/>
      <c r="AKB136" s="28"/>
      <c r="AKC136" s="21"/>
      <c r="AKD136" s="31"/>
      <c r="AKE136" s="27"/>
      <c r="AKF136" s="25"/>
      <c r="AKJ136" s="25"/>
      <c r="AKK136" s="27"/>
      <c r="AKN136" s="28"/>
      <c r="AKO136" s="21"/>
      <c r="AKP136" s="31"/>
      <c r="AKQ136" s="27"/>
      <c r="AKR136" s="25"/>
      <c r="AKV136" s="25"/>
      <c r="AKW136" s="27"/>
      <c r="AKZ136" s="28"/>
      <c r="ALA136" s="21"/>
      <c r="ALB136" s="31"/>
      <c r="ALC136" s="27"/>
      <c r="ALD136" s="25"/>
      <c r="ALH136" s="25"/>
      <c r="ALI136" s="27"/>
      <c r="ALL136" s="28"/>
      <c r="ALM136" s="21"/>
      <c r="ALN136" s="31"/>
      <c r="ALO136" s="27"/>
      <c r="ALP136" s="25"/>
      <c r="ALT136" s="25"/>
      <c r="ALU136" s="27"/>
      <c r="ALX136" s="28"/>
      <c r="ALY136" s="21"/>
      <c r="ALZ136" s="31"/>
      <c r="AMA136" s="27"/>
      <c r="AMB136" s="25"/>
      <c r="AMF136" s="25"/>
      <c r="AMG136" s="27"/>
      <c r="AMJ136" s="28"/>
      <c r="AMK136" s="21"/>
      <c r="AML136" s="31"/>
      <c r="AMM136" s="27"/>
      <c r="AMN136" s="25"/>
    </row>
    <row r="137" spans="1:1028" s="26" customFormat="1" ht="25.5" x14ac:dyDescent="0.2">
      <c r="A137" s="35" t="s">
        <v>496</v>
      </c>
      <c r="B137" s="63" t="s">
        <v>505</v>
      </c>
      <c r="C137" s="36" t="s">
        <v>197</v>
      </c>
      <c r="D137" s="58">
        <v>44302</v>
      </c>
      <c r="E137" s="26" t="s">
        <v>506</v>
      </c>
      <c r="F137" s="38" t="s">
        <v>199</v>
      </c>
      <c r="G137" s="26" t="s">
        <v>211</v>
      </c>
      <c r="H137" s="62">
        <v>44356</v>
      </c>
      <c r="I137" s="36">
        <v>37</v>
      </c>
      <c r="J137" s="26" t="s">
        <v>201</v>
      </c>
      <c r="K137" s="38" t="s">
        <v>76</v>
      </c>
      <c r="L137" s="22" t="s">
        <v>192</v>
      </c>
      <c r="M137" s="22" t="s">
        <v>192</v>
      </c>
      <c r="N137" s="22" t="s">
        <v>192</v>
      </c>
      <c r="O137" s="22" t="s">
        <v>192</v>
      </c>
      <c r="P137" s="28"/>
      <c r="Q137" s="30"/>
      <c r="R137" s="31"/>
      <c r="S137" s="27"/>
      <c r="T137" s="25"/>
      <c r="X137" s="25"/>
      <c r="Y137" s="27"/>
      <c r="AB137" s="28"/>
      <c r="AC137" s="21"/>
      <c r="AD137" s="31"/>
      <c r="AE137" s="27"/>
      <c r="AF137" s="25"/>
      <c r="AJ137" s="25"/>
      <c r="AK137" s="27"/>
      <c r="AN137" s="28"/>
      <c r="AO137" s="21"/>
      <c r="AP137" s="31"/>
      <c r="AQ137" s="27"/>
      <c r="AR137" s="25"/>
      <c r="AV137" s="25"/>
      <c r="AW137" s="27"/>
      <c r="AZ137" s="28"/>
      <c r="BA137" s="21"/>
      <c r="BB137" s="31"/>
      <c r="BC137" s="27"/>
      <c r="BD137" s="25"/>
      <c r="BH137" s="25"/>
      <c r="BI137" s="27"/>
      <c r="BL137" s="28"/>
      <c r="BM137" s="21"/>
      <c r="BN137" s="31"/>
      <c r="BO137" s="27"/>
      <c r="BP137" s="25"/>
      <c r="BT137" s="25"/>
      <c r="BU137" s="27"/>
      <c r="BX137" s="28"/>
      <c r="BY137" s="21"/>
      <c r="BZ137" s="31"/>
      <c r="CA137" s="27"/>
      <c r="CB137" s="25"/>
      <c r="CF137" s="25"/>
      <c r="CG137" s="27"/>
      <c r="CJ137" s="28"/>
      <c r="CK137" s="21"/>
      <c r="CL137" s="31"/>
      <c r="CM137" s="27"/>
      <c r="CN137" s="25"/>
      <c r="CR137" s="25"/>
      <c r="CS137" s="27"/>
      <c r="CV137" s="28"/>
      <c r="CW137" s="21"/>
      <c r="CX137" s="31"/>
      <c r="CY137" s="27"/>
      <c r="CZ137" s="25"/>
      <c r="DD137" s="25"/>
      <c r="DE137" s="27"/>
      <c r="DH137" s="28"/>
      <c r="DI137" s="21"/>
      <c r="DJ137" s="31"/>
      <c r="DK137" s="27"/>
      <c r="DL137" s="25"/>
      <c r="DP137" s="25"/>
      <c r="DQ137" s="27"/>
      <c r="DT137" s="28"/>
      <c r="DU137" s="21"/>
      <c r="DV137" s="31"/>
      <c r="DW137" s="27"/>
      <c r="DX137" s="25"/>
      <c r="EB137" s="25"/>
      <c r="EC137" s="27"/>
      <c r="EF137" s="28"/>
      <c r="EG137" s="21"/>
      <c r="EH137" s="31"/>
      <c r="EI137" s="27"/>
      <c r="EJ137" s="25"/>
      <c r="EN137" s="25"/>
      <c r="EO137" s="27"/>
      <c r="ER137" s="28"/>
      <c r="ES137" s="21"/>
      <c r="ET137" s="31"/>
      <c r="EU137" s="27"/>
      <c r="EV137" s="25"/>
      <c r="EZ137" s="25"/>
      <c r="FA137" s="27"/>
      <c r="FD137" s="28"/>
      <c r="FE137" s="21"/>
      <c r="FF137" s="31"/>
      <c r="FG137" s="27"/>
      <c r="FH137" s="25"/>
      <c r="FL137" s="25"/>
      <c r="FM137" s="27"/>
      <c r="FP137" s="28"/>
      <c r="FQ137" s="21"/>
      <c r="FR137" s="31"/>
      <c r="FS137" s="27"/>
      <c r="FT137" s="25"/>
      <c r="FX137" s="25"/>
      <c r="FY137" s="27"/>
      <c r="GB137" s="28"/>
      <c r="GC137" s="21"/>
      <c r="GD137" s="31"/>
      <c r="GE137" s="27"/>
      <c r="GF137" s="25"/>
      <c r="GJ137" s="25"/>
      <c r="GK137" s="27"/>
      <c r="GN137" s="28"/>
      <c r="GO137" s="21"/>
      <c r="GP137" s="31"/>
      <c r="GQ137" s="27"/>
      <c r="GR137" s="25"/>
      <c r="GV137" s="25"/>
      <c r="GW137" s="27"/>
      <c r="GZ137" s="28"/>
      <c r="HA137" s="21"/>
      <c r="HB137" s="31"/>
      <c r="HC137" s="27"/>
      <c r="HD137" s="25"/>
      <c r="HH137" s="25"/>
      <c r="HI137" s="27"/>
      <c r="HL137" s="28"/>
      <c r="HM137" s="21"/>
      <c r="HN137" s="31"/>
      <c r="HO137" s="27"/>
      <c r="HP137" s="25"/>
      <c r="HT137" s="25"/>
      <c r="HU137" s="27"/>
      <c r="HX137" s="28"/>
      <c r="HY137" s="21"/>
      <c r="HZ137" s="31"/>
      <c r="IA137" s="27"/>
      <c r="IB137" s="25"/>
      <c r="IF137" s="25"/>
      <c r="IG137" s="27"/>
      <c r="IJ137" s="28"/>
      <c r="IK137" s="21"/>
      <c r="IL137" s="31"/>
      <c r="IM137" s="27"/>
      <c r="IN137" s="25"/>
      <c r="IR137" s="25"/>
      <c r="IS137" s="27"/>
      <c r="IV137" s="28"/>
      <c r="IW137" s="21"/>
      <c r="IX137" s="31"/>
      <c r="IY137" s="27"/>
      <c r="IZ137" s="25"/>
      <c r="JD137" s="25"/>
      <c r="JE137" s="27"/>
      <c r="JH137" s="28"/>
      <c r="JI137" s="21"/>
      <c r="JJ137" s="31"/>
      <c r="JK137" s="27"/>
      <c r="JL137" s="25"/>
      <c r="JP137" s="25"/>
      <c r="JQ137" s="27"/>
      <c r="JT137" s="28"/>
      <c r="JU137" s="21"/>
      <c r="JV137" s="31"/>
      <c r="JW137" s="27"/>
      <c r="JX137" s="25"/>
      <c r="KB137" s="25"/>
      <c r="KC137" s="27"/>
      <c r="KF137" s="28"/>
      <c r="KG137" s="21"/>
      <c r="KH137" s="31"/>
      <c r="KI137" s="27"/>
      <c r="KJ137" s="25"/>
      <c r="KN137" s="25"/>
      <c r="KO137" s="27"/>
      <c r="KR137" s="28"/>
      <c r="KS137" s="21"/>
      <c r="KT137" s="31"/>
      <c r="KU137" s="27"/>
      <c r="KV137" s="25"/>
      <c r="KZ137" s="25"/>
      <c r="LA137" s="27"/>
      <c r="LD137" s="28"/>
      <c r="LE137" s="21"/>
      <c r="LF137" s="31"/>
      <c r="LG137" s="27"/>
      <c r="LH137" s="25"/>
      <c r="LL137" s="25"/>
      <c r="LM137" s="27"/>
      <c r="LP137" s="28"/>
      <c r="LQ137" s="21"/>
      <c r="LR137" s="31"/>
      <c r="LS137" s="27"/>
      <c r="LT137" s="25"/>
      <c r="LX137" s="25"/>
      <c r="LY137" s="27"/>
      <c r="MB137" s="28"/>
      <c r="MC137" s="21"/>
      <c r="MD137" s="31"/>
      <c r="ME137" s="27"/>
      <c r="MF137" s="25"/>
      <c r="MJ137" s="25"/>
      <c r="MK137" s="27"/>
      <c r="MN137" s="28"/>
      <c r="MO137" s="21"/>
      <c r="MP137" s="31"/>
      <c r="MQ137" s="27"/>
      <c r="MR137" s="25"/>
      <c r="MV137" s="25"/>
      <c r="MW137" s="27"/>
      <c r="MZ137" s="28"/>
      <c r="NA137" s="21"/>
      <c r="NB137" s="31"/>
      <c r="NC137" s="27"/>
      <c r="ND137" s="25"/>
      <c r="NH137" s="25"/>
      <c r="NI137" s="27"/>
      <c r="NL137" s="28"/>
      <c r="NM137" s="21"/>
      <c r="NN137" s="31"/>
      <c r="NO137" s="27"/>
      <c r="NP137" s="25"/>
      <c r="NT137" s="25"/>
      <c r="NU137" s="27"/>
      <c r="NX137" s="28"/>
      <c r="NY137" s="21"/>
      <c r="NZ137" s="31"/>
      <c r="OA137" s="27"/>
      <c r="OB137" s="25"/>
      <c r="OF137" s="25"/>
      <c r="OG137" s="27"/>
      <c r="OJ137" s="28"/>
      <c r="OK137" s="21"/>
      <c r="OL137" s="31"/>
      <c r="OM137" s="27"/>
      <c r="ON137" s="25"/>
      <c r="OR137" s="25"/>
      <c r="OS137" s="27"/>
      <c r="OV137" s="28"/>
      <c r="OW137" s="21"/>
      <c r="OX137" s="31"/>
      <c r="OY137" s="27"/>
      <c r="OZ137" s="25"/>
      <c r="PD137" s="25"/>
      <c r="PE137" s="27"/>
      <c r="PH137" s="28"/>
      <c r="PI137" s="21"/>
      <c r="PJ137" s="31"/>
      <c r="PK137" s="27"/>
      <c r="PL137" s="25"/>
      <c r="PP137" s="25"/>
      <c r="PQ137" s="27"/>
      <c r="PT137" s="28"/>
      <c r="PU137" s="21"/>
      <c r="PV137" s="31"/>
      <c r="PW137" s="27"/>
      <c r="PX137" s="25"/>
      <c r="QB137" s="25"/>
      <c r="QC137" s="27"/>
      <c r="QF137" s="28"/>
      <c r="QG137" s="21"/>
      <c r="QH137" s="31"/>
      <c r="QI137" s="27"/>
      <c r="QJ137" s="25"/>
      <c r="QN137" s="25"/>
      <c r="QO137" s="27"/>
      <c r="QR137" s="28"/>
      <c r="QS137" s="21"/>
      <c r="QT137" s="31"/>
      <c r="QU137" s="27"/>
      <c r="QV137" s="25"/>
      <c r="QZ137" s="25"/>
      <c r="RA137" s="27"/>
      <c r="RD137" s="28"/>
      <c r="RE137" s="21"/>
      <c r="RF137" s="31"/>
      <c r="RG137" s="27"/>
      <c r="RH137" s="25"/>
      <c r="RL137" s="25"/>
      <c r="RM137" s="27"/>
      <c r="RP137" s="28"/>
      <c r="RQ137" s="21"/>
      <c r="RR137" s="31"/>
      <c r="RS137" s="27"/>
      <c r="RT137" s="25"/>
      <c r="RX137" s="25"/>
      <c r="RY137" s="27"/>
      <c r="SB137" s="28"/>
      <c r="SC137" s="21"/>
      <c r="SD137" s="31"/>
      <c r="SE137" s="27"/>
      <c r="SF137" s="25"/>
      <c r="SJ137" s="25"/>
      <c r="SK137" s="27"/>
      <c r="SN137" s="28"/>
      <c r="SO137" s="21"/>
      <c r="SP137" s="31"/>
      <c r="SQ137" s="27"/>
      <c r="SR137" s="25"/>
      <c r="SV137" s="25"/>
      <c r="SW137" s="27"/>
      <c r="SZ137" s="28"/>
      <c r="TA137" s="21"/>
      <c r="TB137" s="31"/>
      <c r="TC137" s="27"/>
      <c r="TD137" s="25"/>
      <c r="TH137" s="25"/>
      <c r="TI137" s="27"/>
      <c r="TL137" s="28"/>
      <c r="TM137" s="21"/>
      <c r="TN137" s="31"/>
      <c r="TO137" s="27"/>
      <c r="TP137" s="25"/>
      <c r="TT137" s="25"/>
      <c r="TU137" s="27"/>
      <c r="TX137" s="28"/>
      <c r="TY137" s="21"/>
      <c r="TZ137" s="31"/>
      <c r="UA137" s="27"/>
      <c r="UB137" s="25"/>
      <c r="UF137" s="25"/>
      <c r="UG137" s="27"/>
      <c r="UJ137" s="28"/>
      <c r="UK137" s="21"/>
      <c r="UL137" s="31"/>
      <c r="UM137" s="27"/>
      <c r="UN137" s="25"/>
      <c r="UR137" s="25"/>
      <c r="US137" s="27"/>
      <c r="UV137" s="28"/>
      <c r="UW137" s="21"/>
      <c r="UX137" s="31"/>
      <c r="UY137" s="27"/>
      <c r="UZ137" s="25"/>
      <c r="VD137" s="25"/>
      <c r="VE137" s="27"/>
      <c r="VH137" s="28"/>
      <c r="VI137" s="21"/>
      <c r="VJ137" s="31"/>
      <c r="VK137" s="27"/>
      <c r="VL137" s="25"/>
      <c r="VP137" s="25"/>
      <c r="VQ137" s="27"/>
      <c r="VT137" s="28"/>
      <c r="VU137" s="21"/>
      <c r="VV137" s="31"/>
      <c r="VW137" s="27"/>
      <c r="VX137" s="25"/>
      <c r="WB137" s="25"/>
      <c r="WC137" s="27"/>
      <c r="WF137" s="28"/>
      <c r="WG137" s="21"/>
      <c r="WH137" s="31"/>
      <c r="WI137" s="27"/>
      <c r="WJ137" s="25"/>
      <c r="WN137" s="25"/>
      <c r="WO137" s="27"/>
      <c r="WR137" s="28"/>
      <c r="WS137" s="21"/>
      <c r="WT137" s="31"/>
      <c r="WU137" s="27"/>
      <c r="WV137" s="25"/>
      <c r="WZ137" s="25"/>
      <c r="XA137" s="27"/>
      <c r="XD137" s="28"/>
      <c r="XE137" s="21"/>
      <c r="XF137" s="31"/>
      <c r="XG137" s="27"/>
      <c r="XH137" s="25"/>
      <c r="XL137" s="25"/>
      <c r="XM137" s="27"/>
      <c r="XP137" s="28"/>
      <c r="XQ137" s="21"/>
      <c r="XR137" s="31"/>
      <c r="XS137" s="27"/>
      <c r="XT137" s="25"/>
      <c r="XX137" s="25"/>
      <c r="XY137" s="27"/>
      <c r="YB137" s="28"/>
      <c r="YC137" s="21"/>
      <c r="YD137" s="31"/>
      <c r="YE137" s="27"/>
      <c r="YF137" s="25"/>
      <c r="YJ137" s="25"/>
      <c r="YK137" s="27"/>
      <c r="YN137" s="28"/>
      <c r="YO137" s="21"/>
      <c r="YP137" s="31"/>
      <c r="YQ137" s="27"/>
      <c r="YR137" s="25"/>
      <c r="YV137" s="25"/>
      <c r="YW137" s="27"/>
      <c r="YZ137" s="28"/>
      <c r="ZA137" s="21"/>
      <c r="ZB137" s="31"/>
      <c r="ZC137" s="27"/>
      <c r="ZD137" s="25"/>
      <c r="ZH137" s="25"/>
      <c r="ZI137" s="27"/>
      <c r="ZL137" s="28"/>
      <c r="ZM137" s="21"/>
      <c r="ZN137" s="31"/>
      <c r="ZO137" s="27"/>
      <c r="ZP137" s="25"/>
      <c r="ZT137" s="25"/>
      <c r="ZU137" s="27"/>
      <c r="ZX137" s="28"/>
      <c r="ZY137" s="21"/>
      <c r="ZZ137" s="31"/>
      <c r="AAA137" s="27"/>
      <c r="AAB137" s="25"/>
      <c r="AAF137" s="25"/>
      <c r="AAG137" s="27"/>
      <c r="AAJ137" s="28"/>
      <c r="AAK137" s="21"/>
      <c r="AAL137" s="31"/>
      <c r="AAM137" s="27"/>
      <c r="AAN137" s="25"/>
      <c r="AAR137" s="25"/>
      <c r="AAS137" s="27"/>
      <c r="AAV137" s="28"/>
      <c r="AAW137" s="21"/>
      <c r="AAX137" s="31"/>
      <c r="AAY137" s="27"/>
      <c r="AAZ137" s="25"/>
      <c r="ABD137" s="25"/>
      <c r="ABE137" s="27"/>
      <c r="ABH137" s="28"/>
      <c r="ABI137" s="21"/>
      <c r="ABJ137" s="31"/>
      <c r="ABK137" s="27"/>
      <c r="ABL137" s="25"/>
      <c r="ABP137" s="25"/>
      <c r="ABQ137" s="27"/>
      <c r="ABT137" s="28"/>
      <c r="ABU137" s="21"/>
      <c r="ABV137" s="31"/>
      <c r="ABW137" s="27"/>
      <c r="ABX137" s="25"/>
      <c r="ACB137" s="25"/>
      <c r="ACC137" s="27"/>
      <c r="ACF137" s="28"/>
      <c r="ACG137" s="21"/>
      <c r="ACH137" s="31"/>
      <c r="ACI137" s="27"/>
      <c r="ACJ137" s="25"/>
      <c r="ACN137" s="25"/>
      <c r="ACO137" s="27"/>
      <c r="ACR137" s="28"/>
      <c r="ACS137" s="21"/>
      <c r="ACT137" s="31"/>
      <c r="ACU137" s="27"/>
      <c r="ACV137" s="25"/>
      <c r="ACZ137" s="25"/>
      <c r="ADA137" s="27"/>
      <c r="ADD137" s="28"/>
      <c r="ADE137" s="21"/>
      <c r="ADF137" s="31"/>
      <c r="ADG137" s="27"/>
      <c r="ADH137" s="25"/>
      <c r="ADL137" s="25"/>
      <c r="ADM137" s="27"/>
      <c r="ADP137" s="28"/>
      <c r="ADQ137" s="21"/>
      <c r="ADR137" s="31"/>
      <c r="ADS137" s="27"/>
      <c r="ADT137" s="25"/>
      <c r="ADX137" s="25"/>
      <c r="ADY137" s="27"/>
      <c r="AEB137" s="28"/>
      <c r="AEC137" s="21"/>
      <c r="AED137" s="31"/>
      <c r="AEE137" s="27"/>
      <c r="AEF137" s="25"/>
      <c r="AEJ137" s="25"/>
      <c r="AEK137" s="27"/>
      <c r="AEN137" s="28"/>
      <c r="AEO137" s="21"/>
      <c r="AEP137" s="31"/>
      <c r="AEQ137" s="27"/>
      <c r="AER137" s="25"/>
      <c r="AEV137" s="25"/>
      <c r="AEW137" s="27"/>
      <c r="AEZ137" s="28"/>
      <c r="AFA137" s="21"/>
      <c r="AFB137" s="31"/>
      <c r="AFC137" s="27"/>
      <c r="AFD137" s="25"/>
      <c r="AFH137" s="25"/>
      <c r="AFI137" s="27"/>
      <c r="AFL137" s="28"/>
      <c r="AFM137" s="21"/>
      <c r="AFN137" s="31"/>
      <c r="AFO137" s="27"/>
      <c r="AFP137" s="25"/>
      <c r="AFT137" s="25"/>
      <c r="AFU137" s="27"/>
      <c r="AFX137" s="28"/>
      <c r="AFY137" s="21"/>
      <c r="AFZ137" s="31"/>
      <c r="AGA137" s="27"/>
      <c r="AGB137" s="25"/>
      <c r="AGF137" s="25"/>
      <c r="AGG137" s="27"/>
      <c r="AGJ137" s="28"/>
      <c r="AGK137" s="21"/>
      <c r="AGL137" s="31"/>
      <c r="AGM137" s="27"/>
      <c r="AGN137" s="25"/>
      <c r="AGR137" s="25"/>
      <c r="AGS137" s="27"/>
      <c r="AGV137" s="28"/>
      <c r="AGW137" s="21"/>
      <c r="AGX137" s="31"/>
      <c r="AGY137" s="27"/>
      <c r="AGZ137" s="25"/>
      <c r="AHD137" s="25"/>
      <c r="AHE137" s="27"/>
      <c r="AHH137" s="28"/>
      <c r="AHI137" s="21"/>
      <c r="AHJ137" s="31"/>
      <c r="AHK137" s="27"/>
      <c r="AHL137" s="25"/>
      <c r="AHP137" s="25"/>
      <c r="AHQ137" s="27"/>
      <c r="AHT137" s="28"/>
      <c r="AHU137" s="21"/>
      <c r="AHV137" s="31"/>
      <c r="AHW137" s="27"/>
      <c r="AHX137" s="25"/>
      <c r="AIB137" s="25"/>
      <c r="AIC137" s="27"/>
      <c r="AIF137" s="28"/>
      <c r="AIG137" s="21"/>
      <c r="AIH137" s="31"/>
      <c r="AII137" s="27"/>
      <c r="AIJ137" s="25"/>
      <c r="AIN137" s="25"/>
      <c r="AIO137" s="27"/>
      <c r="AIR137" s="28"/>
      <c r="AIS137" s="21"/>
      <c r="AIT137" s="31"/>
      <c r="AIU137" s="27"/>
      <c r="AIV137" s="25"/>
      <c r="AIZ137" s="25"/>
      <c r="AJA137" s="27"/>
      <c r="AJD137" s="28"/>
      <c r="AJE137" s="21"/>
      <c r="AJF137" s="31"/>
      <c r="AJG137" s="27"/>
      <c r="AJH137" s="25"/>
      <c r="AJL137" s="25"/>
      <c r="AJM137" s="27"/>
      <c r="AJP137" s="28"/>
      <c r="AJQ137" s="21"/>
      <c r="AJR137" s="31"/>
      <c r="AJS137" s="27"/>
      <c r="AJT137" s="25"/>
      <c r="AJX137" s="25"/>
      <c r="AJY137" s="27"/>
      <c r="AKB137" s="28"/>
      <c r="AKC137" s="21"/>
      <c r="AKD137" s="31"/>
      <c r="AKE137" s="27"/>
      <c r="AKF137" s="25"/>
      <c r="AKJ137" s="25"/>
      <c r="AKK137" s="27"/>
      <c r="AKN137" s="28"/>
      <c r="AKO137" s="21"/>
      <c r="AKP137" s="31"/>
      <c r="AKQ137" s="27"/>
      <c r="AKR137" s="25"/>
      <c r="AKV137" s="25"/>
      <c r="AKW137" s="27"/>
      <c r="AKZ137" s="28"/>
      <c r="ALA137" s="21"/>
      <c r="ALB137" s="31"/>
      <c r="ALC137" s="27"/>
      <c r="ALD137" s="25"/>
      <c r="ALH137" s="25"/>
      <c r="ALI137" s="27"/>
      <c r="ALL137" s="28"/>
      <c r="ALM137" s="21"/>
      <c r="ALN137" s="31"/>
      <c r="ALO137" s="27"/>
      <c r="ALP137" s="25"/>
      <c r="ALT137" s="25"/>
      <c r="ALU137" s="27"/>
      <c r="ALX137" s="28"/>
      <c r="ALY137" s="21"/>
      <c r="ALZ137" s="31"/>
      <c r="AMA137" s="27"/>
      <c r="AMB137" s="25"/>
      <c r="AMF137" s="25"/>
      <c r="AMG137" s="27"/>
      <c r="AMJ137" s="28"/>
      <c r="AMK137" s="21"/>
      <c r="AML137" s="31"/>
      <c r="AMM137" s="27"/>
      <c r="AMN137" s="25"/>
    </row>
    <row r="138" spans="1:1028" s="26" customFormat="1" ht="25.5" x14ac:dyDescent="0.2">
      <c r="A138" s="35" t="s">
        <v>496</v>
      </c>
      <c r="B138" s="63" t="s">
        <v>507</v>
      </c>
      <c r="C138" s="36" t="s">
        <v>197</v>
      </c>
      <c r="D138" s="58">
        <v>44305</v>
      </c>
      <c r="E138" s="26" t="s">
        <v>508</v>
      </c>
      <c r="F138" s="38" t="s">
        <v>199</v>
      </c>
      <c r="G138" s="26" t="s">
        <v>211</v>
      </c>
      <c r="H138" s="62">
        <v>44343</v>
      </c>
      <c r="I138" s="36">
        <v>27</v>
      </c>
      <c r="J138" s="26" t="s">
        <v>201</v>
      </c>
      <c r="K138" s="38" t="s">
        <v>76</v>
      </c>
      <c r="L138" s="22" t="s">
        <v>192</v>
      </c>
      <c r="M138" s="22" t="s">
        <v>192</v>
      </c>
      <c r="N138" s="22" t="s">
        <v>192</v>
      </c>
      <c r="O138" s="22" t="s">
        <v>192</v>
      </c>
      <c r="P138" s="28" t="s">
        <v>509</v>
      </c>
      <c r="Q138" s="30"/>
      <c r="R138" s="31"/>
      <c r="S138" s="27"/>
      <c r="T138" s="25"/>
      <c r="X138" s="25"/>
      <c r="Y138" s="27"/>
      <c r="AB138" s="28"/>
      <c r="AC138" s="21"/>
      <c r="AD138" s="31"/>
      <c r="AE138" s="27"/>
      <c r="AF138" s="25"/>
      <c r="AJ138" s="25"/>
      <c r="AK138" s="27"/>
      <c r="AN138" s="28"/>
      <c r="AO138" s="21"/>
      <c r="AP138" s="31"/>
      <c r="AQ138" s="27"/>
      <c r="AR138" s="25"/>
      <c r="AV138" s="25"/>
      <c r="AW138" s="27"/>
      <c r="AZ138" s="28"/>
      <c r="BA138" s="21"/>
      <c r="BB138" s="31"/>
      <c r="BC138" s="27"/>
      <c r="BD138" s="25"/>
      <c r="BH138" s="25"/>
      <c r="BI138" s="27"/>
      <c r="BL138" s="28"/>
      <c r="BM138" s="21"/>
      <c r="BN138" s="31"/>
      <c r="BO138" s="27"/>
      <c r="BP138" s="25"/>
      <c r="BT138" s="25"/>
      <c r="BU138" s="27"/>
      <c r="BX138" s="28"/>
      <c r="BY138" s="21"/>
      <c r="BZ138" s="31"/>
      <c r="CA138" s="27"/>
      <c r="CB138" s="25"/>
      <c r="CF138" s="25"/>
      <c r="CG138" s="27"/>
      <c r="CJ138" s="28"/>
      <c r="CK138" s="21"/>
      <c r="CL138" s="31"/>
      <c r="CM138" s="27"/>
      <c r="CN138" s="25"/>
      <c r="CR138" s="25"/>
      <c r="CS138" s="27"/>
      <c r="CV138" s="28"/>
      <c r="CW138" s="21"/>
      <c r="CX138" s="31"/>
      <c r="CY138" s="27"/>
      <c r="CZ138" s="25"/>
      <c r="DD138" s="25"/>
      <c r="DE138" s="27"/>
      <c r="DH138" s="28"/>
      <c r="DI138" s="21"/>
      <c r="DJ138" s="31"/>
      <c r="DK138" s="27"/>
      <c r="DL138" s="25"/>
      <c r="DP138" s="25"/>
      <c r="DQ138" s="27"/>
      <c r="DT138" s="28"/>
      <c r="DU138" s="21"/>
      <c r="DV138" s="31"/>
      <c r="DW138" s="27"/>
      <c r="DX138" s="25"/>
      <c r="EB138" s="25"/>
      <c r="EC138" s="27"/>
      <c r="EF138" s="28"/>
      <c r="EG138" s="21"/>
      <c r="EH138" s="31"/>
      <c r="EI138" s="27"/>
      <c r="EJ138" s="25"/>
      <c r="EN138" s="25"/>
      <c r="EO138" s="27"/>
      <c r="ER138" s="28"/>
      <c r="ES138" s="21"/>
      <c r="ET138" s="31"/>
      <c r="EU138" s="27"/>
      <c r="EV138" s="25"/>
      <c r="EZ138" s="25"/>
      <c r="FA138" s="27"/>
      <c r="FD138" s="28"/>
      <c r="FE138" s="21"/>
      <c r="FF138" s="31"/>
      <c r="FG138" s="27"/>
      <c r="FH138" s="25"/>
      <c r="FL138" s="25"/>
      <c r="FM138" s="27"/>
      <c r="FP138" s="28"/>
      <c r="FQ138" s="21"/>
      <c r="FR138" s="31"/>
      <c r="FS138" s="27"/>
      <c r="FT138" s="25"/>
      <c r="FX138" s="25"/>
      <c r="FY138" s="27"/>
      <c r="GB138" s="28"/>
      <c r="GC138" s="21"/>
      <c r="GD138" s="31"/>
      <c r="GE138" s="27"/>
      <c r="GF138" s="25"/>
      <c r="GJ138" s="25"/>
      <c r="GK138" s="27"/>
      <c r="GN138" s="28"/>
      <c r="GO138" s="21"/>
      <c r="GP138" s="31"/>
      <c r="GQ138" s="27"/>
      <c r="GR138" s="25"/>
      <c r="GV138" s="25"/>
      <c r="GW138" s="27"/>
      <c r="GZ138" s="28"/>
      <c r="HA138" s="21"/>
      <c r="HB138" s="31"/>
      <c r="HC138" s="27"/>
      <c r="HD138" s="25"/>
      <c r="HH138" s="25"/>
      <c r="HI138" s="27"/>
      <c r="HL138" s="28"/>
      <c r="HM138" s="21"/>
      <c r="HN138" s="31"/>
      <c r="HO138" s="27"/>
      <c r="HP138" s="25"/>
      <c r="HT138" s="25"/>
      <c r="HU138" s="27"/>
      <c r="HX138" s="28"/>
      <c r="HY138" s="21"/>
      <c r="HZ138" s="31"/>
      <c r="IA138" s="27"/>
      <c r="IB138" s="25"/>
      <c r="IF138" s="25"/>
      <c r="IG138" s="27"/>
      <c r="IJ138" s="28"/>
      <c r="IK138" s="21"/>
      <c r="IL138" s="31"/>
      <c r="IM138" s="27"/>
      <c r="IN138" s="25"/>
      <c r="IR138" s="25"/>
      <c r="IS138" s="27"/>
      <c r="IV138" s="28"/>
      <c r="IW138" s="21"/>
      <c r="IX138" s="31"/>
      <c r="IY138" s="27"/>
      <c r="IZ138" s="25"/>
      <c r="JD138" s="25"/>
      <c r="JE138" s="27"/>
      <c r="JH138" s="28"/>
      <c r="JI138" s="21"/>
      <c r="JJ138" s="31"/>
      <c r="JK138" s="27"/>
      <c r="JL138" s="25"/>
      <c r="JP138" s="25"/>
      <c r="JQ138" s="27"/>
      <c r="JT138" s="28"/>
      <c r="JU138" s="21"/>
      <c r="JV138" s="31"/>
      <c r="JW138" s="27"/>
      <c r="JX138" s="25"/>
      <c r="KB138" s="25"/>
      <c r="KC138" s="27"/>
      <c r="KF138" s="28"/>
      <c r="KG138" s="21"/>
      <c r="KH138" s="31"/>
      <c r="KI138" s="27"/>
      <c r="KJ138" s="25"/>
      <c r="KN138" s="25"/>
      <c r="KO138" s="27"/>
      <c r="KR138" s="28"/>
      <c r="KS138" s="21"/>
      <c r="KT138" s="31"/>
      <c r="KU138" s="27"/>
      <c r="KV138" s="25"/>
      <c r="KZ138" s="25"/>
      <c r="LA138" s="27"/>
      <c r="LD138" s="28"/>
      <c r="LE138" s="21"/>
      <c r="LF138" s="31"/>
      <c r="LG138" s="27"/>
      <c r="LH138" s="25"/>
      <c r="LL138" s="25"/>
      <c r="LM138" s="27"/>
      <c r="LP138" s="28"/>
      <c r="LQ138" s="21"/>
      <c r="LR138" s="31"/>
      <c r="LS138" s="27"/>
      <c r="LT138" s="25"/>
      <c r="LX138" s="25"/>
      <c r="LY138" s="27"/>
      <c r="MB138" s="28"/>
      <c r="MC138" s="21"/>
      <c r="MD138" s="31"/>
      <c r="ME138" s="27"/>
      <c r="MF138" s="25"/>
      <c r="MJ138" s="25"/>
      <c r="MK138" s="27"/>
      <c r="MN138" s="28"/>
      <c r="MO138" s="21"/>
      <c r="MP138" s="31"/>
      <c r="MQ138" s="27"/>
      <c r="MR138" s="25"/>
      <c r="MV138" s="25"/>
      <c r="MW138" s="27"/>
      <c r="MZ138" s="28"/>
      <c r="NA138" s="21"/>
      <c r="NB138" s="31"/>
      <c r="NC138" s="27"/>
      <c r="ND138" s="25"/>
      <c r="NH138" s="25"/>
      <c r="NI138" s="27"/>
      <c r="NL138" s="28"/>
      <c r="NM138" s="21"/>
      <c r="NN138" s="31"/>
      <c r="NO138" s="27"/>
      <c r="NP138" s="25"/>
      <c r="NT138" s="25"/>
      <c r="NU138" s="27"/>
      <c r="NX138" s="28"/>
      <c r="NY138" s="21"/>
      <c r="NZ138" s="31"/>
      <c r="OA138" s="27"/>
      <c r="OB138" s="25"/>
      <c r="OF138" s="25"/>
      <c r="OG138" s="27"/>
      <c r="OJ138" s="28"/>
      <c r="OK138" s="21"/>
      <c r="OL138" s="31"/>
      <c r="OM138" s="27"/>
      <c r="ON138" s="25"/>
      <c r="OR138" s="25"/>
      <c r="OS138" s="27"/>
      <c r="OV138" s="28"/>
      <c r="OW138" s="21"/>
      <c r="OX138" s="31"/>
      <c r="OY138" s="27"/>
      <c r="OZ138" s="25"/>
      <c r="PD138" s="25"/>
      <c r="PE138" s="27"/>
      <c r="PH138" s="28"/>
      <c r="PI138" s="21"/>
      <c r="PJ138" s="31"/>
      <c r="PK138" s="27"/>
      <c r="PL138" s="25"/>
      <c r="PP138" s="25"/>
      <c r="PQ138" s="27"/>
      <c r="PT138" s="28"/>
      <c r="PU138" s="21"/>
      <c r="PV138" s="31"/>
      <c r="PW138" s="27"/>
      <c r="PX138" s="25"/>
      <c r="QB138" s="25"/>
      <c r="QC138" s="27"/>
      <c r="QF138" s="28"/>
      <c r="QG138" s="21"/>
      <c r="QH138" s="31"/>
      <c r="QI138" s="27"/>
      <c r="QJ138" s="25"/>
      <c r="QN138" s="25"/>
      <c r="QO138" s="27"/>
      <c r="QR138" s="28"/>
      <c r="QS138" s="21"/>
      <c r="QT138" s="31"/>
      <c r="QU138" s="27"/>
      <c r="QV138" s="25"/>
      <c r="QZ138" s="25"/>
      <c r="RA138" s="27"/>
      <c r="RD138" s="28"/>
      <c r="RE138" s="21"/>
      <c r="RF138" s="31"/>
      <c r="RG138" s="27"/>
      <c r="RH138" s="25"/>
      <c r="RL138" s="25"/>
      <c r="RM138" s="27"/>
      <c r="RP138" s="28"/>
      <c r="RQ138" s="21"/>
      <c r="RR138" s="31"/>
      <c r="RS138" s="27"/>
      <c r="RT138" s="25"/>
      <c r="RX138" s="25"/>
      <c r="RY138" s="27"/>
      <c r="SB138" s="28"/>
      <c r="SC138" s="21"/>
      <c r="SD138" s="31"/>
      <c r="SE138" s="27"/>
      <c r="SF138" s="25"/>
      <c r="SJ138" s="25"/>
      <c r="SK138" s="27"/>
      <c r="SN138" s="28"/>
      <c r="SO138" s="21"/>
      <c r="SP138" s="31"/>
      <c r="SQ138" s="27"/>
      <c r="SR138" s="25"/>
      <c r="SV138" s="25"/>
      <c r="SW138" s="27"/>
      <c r="SZ138" s="28"/>
      <c r="TA138" s="21"/>
      <c r="TB138" s="31"/>
      <c r="TC138" s="27"/>
      <c r="TD138" s="25"/>
      <c r="TH138" s="25"/>
      <c r="TI138" s="27"/>
      <c r="TL138" s="28"/>
      <c r="TM138" s="21"/>
      <c r="TN138" s="31"/>
      <c r="TO138" s="27"/>
      <c r="TP138" s="25"/>
      <c r="TT138" s="25"/>
      <c r="TU138" s="27"/>
      <c r="TX138" s="28"/>
      <c r="TY138" s="21"/>
      <c r="TZ138" s="31"/>
      <c r="UA138" s="27"/>
      <c r="UB138" s="25"/>
      <c r="UF138" s="25"/>
      <c r="UG138" s="27"/>
      <c r="UJ138" s="28"/>
      <c r="UK138" s="21"/>
      <c r="UL138" s="31"/>
      <c r="UM138" s="27"/>
      <c r="UN138" s="25"/>
      <c r="UR138" s="25"/>
      <c r="US138" s="27"/>
      <c r="UV138" s="28"/>
      <c r="UW138" s="21"/>
      <c r="UX138" s="31"/>
      <c r="UY138" s="27"/>
      <c r="UZ138" s="25"/>
      <c r="VD138" s="25"/>
      <c r="VE138" s="27"/>
      <c r="VH138" s="28"/>
      <c r="VI138" s="21"/>
      <c r="VJ138" s="31"/>
      <c r="VK138" s="27"/>
      <c r="VL138" s="25"/>
      <c r="VP138" s="25"/>
      <c r="VQ138" s="27"/>
      <c r="VT138" s="28"/>
      <c r="VU138" s="21"/>
      <c r="VV138" s="31"/>
      <c r="VW138" s="27"/>
      <c r="VX138" s="25"/>
      <c r="WB138" s="25"/>
      <c r="WC138" s="27"/>
      <c r="WF138" s="28"/>
      <c r="WG138" s="21"/>
      <c r="WH138" s="31"/>
      <c r="WI138" s="27"/>
      <c r="WJ138" s="25"/>
      <c r="WN138" s="25"/>
      <c r="WO138" s="27"/>
      <c r="WR138" s="28"/>
      <c r="WS138" s="21"/>
      <c r="WT138" s="31"/>
      <c r="WU138" s="27"/>
      <c r="WV138" s="25"/>
      <c r="WZ138" s="25"/>
      <c r="XA138" s="27"/>
      <c r="XD138" s="28"/>
      <c r="XE138" s="21"/>
      <c r="XF138" s="31"/>
      <c r="XG138" s="27"/>
      <c r="XH138" s="25"/>
      <c r="XL138" s="25"/>
      <c r="XM138" s="27"/>
      <c r="XP138" s="28"/>
      <c r="XQ138" s="21"/>
      <c r="XR138" s="31"/>
      <c r="XS138" s="27"/>
      <c r="XT138" s="25"/>
      <c r="XX138" s="25"/>
      <c r="XY138" s="27"/>
      <c r="YB138" s="28"/>
      <c r="YC138" s="21"/>
      <c r="YD138" s="31"/>
      <c r="YE138" s="27"/>
      <c r="YF138" s="25"/>
      <c r="YJ138" s="25"/>
      <c r="YK138" s="27"/>
      <c r="YN138" s="28"/>
      <c r="YO138" s="21"/>
      <c r="YP138" s="31"/>
      <c r="YQ138" s="27"/>
      <c r="YR138" s="25"/>
      <c r="YV138" s="25"/>
      <c r="YW138" s="27"/>
      <c r="YZ138" s="28"/>
      <c r="ZA138" s="21"/>
      <c r="ZB138" s="31"/>
      <c r="ZC138" s="27"/>
      <c r="ZD138" s="25"/>
      <c r="ZH138" s="25"/>
      <c r="ZI138" s="27"/>
      <c r="ZL138" s="28"/>
      <c r="ZM138" s="21"/>
      <c r="ZN138" s="31"/>
      <c r="ZO138" s="27"/>
      <c r="ZP138" s="25"/>
      <c r="ZT138" s="25"/>
      <c r="ZU138" s="27"/>
      <c r="ZX138" s="28"/>
      <c r="ZY138" s="21"/>
      <c r="ZZ138" s="31"/>
      <c r="AAA138" s="27"/>
      <c r="AAB138" s="25"/>
      <c r="AAF138" s="25"/>
      <c r="AAG138" s="27"/>
      <c r="AAJ138" s="28"/>
      <c r="AAK138" s="21"/>
      <c r="AAL138" s="31"/>
      <c r="AAM138" s="27"/>
      <c r="AAN138" s="25"/>
      <c r="AAR138" s="25"/>
      <c r="AAS138" s="27"/>
      <c r="AAV138" s="28"/>
      <c r="AAW138" s="21"/>
      <c r="AAX138" s="31"/>
      <c r="AAY138" s="27"/>
      <c r="AAZ138" s="25"/>
      <c r="ABD138" s="25"/>
      <c r="ABE138" s="27"/>
      <c r="ABH138" s="28"/>
      <c r="ABI138" s="21"/>
      <c r="ABJ138" s="31"/>
      <c r="ABK138" s="27"/>
      <c r="ABL138" s="25"/>
      <c r="ABP138" s="25"/>
      <c r="ABQ138" s="27"/>
      <c r="ABT138" s="28"/>
      <c r="ABU138" s="21"/>
      <c r="ABV138" s="31"/>
      <c r="ABW138" s="27"/>
      <c r="ABX138" s="25"/>
      <c r="ACB138" s="25"/>
      <c r="ACC138" s="27"/>
      <c r="ACF138" s="28"/>
      <c r="ACG138" s="21"/>
      <c r="ACH138" s="31"/>
      <c r="ACI138" s="27"/>
      <c r="ACJ138" s="25"/>
      <c r="ACN138" s="25"/>
      <c r="ACO138" s="27"/>
      <c r="ACR138" s="28"/>
      <c r="ACS138" s="21"/>
      <c r="ACT138" s="31"/>
      <c r="ACU138" s="27"/>
      <c r="ACV138" s="25"/>
      <c r="ACZ138" s="25"/>
      <c r="ADA138" s="27"/>
      <c r="ADD138" s="28"/>
      <c r="ADE138" s="21"/>
      <c r="ADF138" s="31"/>
      <c r="ADG138" s="27"/>
      <c r="ADH138" s="25"/>
      <c r="ADL138" s="25"/>
      <c r="ADM138" s="27"/>
      <c r="ADP138" s="28"/>
      <c r="ADQ138" s="21"/>
      <c r="ADR138" s="31"/>
      <c r="ADS138" s="27"/>
      <c r="ADT138" s="25"/>
      <c r="ADX138" s="25"/>
      <c r="ADY138" s="27"/>
      <c r="AEB138" s="28"/>
      <c r="AEC138" s="21"/>
      <c r="AED138" s="31"/>
      <c r="AEE138" s="27"/>
      <c r="AEF138" s="25"/>
      <c r="AEJ138" s="25"/>
      <c r="AEK138" s="27"/>
      <c r="AEN138" s="28"/>
      <c r="AEO138" s="21"/>
      <c r="AEP138" s="31"/>
      <c r="AEQ138" s="27"/>
      <c r="AER138" s="25"/>
      <c r="AEV138" s="25"/>
      <c r="AEW138" s="27"/>
      <c r="AEZ138" s="28"/>
      <c r="AFA138" s="21"/>
      <c r="AFB138" s="31"/>
      <c r="AFC138" s="27"/>
      <c r="AFD138" s="25"/>
      <c r="AFH138" s="25"/>
      <c r="AFI138" s="27"/>
      <c r="AFL138" s="28"/>
      <c r="AFM138" s="21"/>
      <c r="AFN138" s="31"/>
      <c r="AFO138" s="27"/>
      <c r="AFP138" s="25"/>
      <c r="AFT138" s="25"/>
      <c r="AFU138" s="27"/>
      <c r="AFX138" s="28"/>
      <c r="AFY138" s="21"/>
      <c r="AFZ138" s="31"/>
      <c r="AGA138" s="27"/>
      <c r="AGB138" s="25"/>
      <c r="AGF138" s="25"/>
      <c r="AGG138" s="27"/>
      <c r="AGJ138" s="28"/>
      <c r="AGK138" s="21"/>
      <c r="AGL138" s="31"/>
      <c r="AGM138" s="27"/>
      <c r="AGN138" s="25"/>
      <c r="AGR138" s="25"/>
      <c r="AGS138" s="27"/>
      <c r="AGV138" s="28"/>
      <c r="AGW138" s="21"/>
      <c r="AGX138" s="31"/>
      <c r="AGY138" s="27"/>
      <c r="AGZ138" s="25"/>
      <c r="AHD138" s="25"/>
      <c r="AHE138" s="27"/>
      <c r="AHH138" s="28"/>
      <c r="AHI138" s="21"/>
      <c r="AHJ138" s="31"/>
      <c r="AHK138" s="27"/>
      <c r="AHL138" s="25"/>
      <c r="AHP138" s="25"/>
      <c r="AHQ138" s="27"/>
      <c r="AHT138" s="28"/>
      <c r="AHU138" s="21"/>
      <c r="AHV138" s="31"/>
      <c r="AHW138" s="27"/>
      <c r="AHX138" s="25"/>
      <c r="AIB138" s="25"/>
      <c r="AIC138" s="27"/>
      <c r="AIF138" s="28"/>
      <c r="AIG138" s="21"/>
      <c r="AIH138" s="31"/>
      <c r="AII138" s="27"/>
      <c r="AIJ138" s="25"/>
      <c r="AIN138" s="25"/>
      <c r="AIO138" s="27"/>
      <c r="AIR138" s="28"/>
      <c r="AIS138" s="21"/>
      <c r="AIT138" s="31"/>
      <c r="AIU138" s="27"/>
      <c r="AIV138" s="25"/>
      <c r="AIZ138" s="25"/>
      <c r="AJA138" s="27"/>
      <c r="AJD138" s="28"/>
      <c r="AJE138" s="21"/>
      <c r="AJF138" s="31"/>
      <c r="AJG138" s="27"/>
      <c r="AJH138" s="25"/>
      <c r="AJL138" s="25"/>
      <c r="AJM138" s="27"/>
      <c r="AJP138" s="28"/>
      <c r="AJQ138" s="21"/>
      <c r="AJR138" s="31"/>
      <c r="AJS138" s="27"/>
      <c r="AJT138" s="25"/>
      <c r="AJX138" s="25"/>
      <c r="AJY138" s="27"/>
      <c r="AKB138" s="28"/>
      <c r="AKC138" s="21"/>
      <c r="AKD138" s="31"/>
      <c r="AKE138" s="27"/>
      <c r="AKF138" s="25"/>
      <c r="AKJ138" s="25"/>
      <c r="AKK138" s="27"/>
      <c r="AKN138" s="28"/>
      <c r="AKO138" s="21"/>
      <c r="AKP138" s="31"/>
      <c r="AKQ138" s="27"/>
      <c r="AKR138" s="25"/>
      <c r="AKV138" s="25"/>
      <c r="AKW138" s="27"/>
      <c r="AKZ138" s="28"/>
      <c r="ALA138" s="21"/>
      <c r="ALB138" s="31"/>
      <c r="ALC138" s="27"/>
      <c r="ALD138" s="25"/>
      <c r="ALH138" s="25"/>
      <c r="ALI138" s="27"/>
      <c r="ALL138" s="28"/>
      <c r="ALM138" s="21"/>
      <c r="ALN138" s="31"/>
      <c r="ALO138" s="27"/>
      <c r="ALP138" s="25"/>
      <c r="ALT138" s="25"/>
      <c r="ALU138" s="27"/>
      <c r="ALX138" s="28"/>
      <c r="ALY138" s="21"/>
      <c r="ALZ138" s="31"/>
      <c r="AMA138" s="27"/>
      <c r="AMB138" s="25"/>
      <c r="AMF138" s="25"/>
      <c r="AMG138" s="27"/>
      <c r="AMJ138" s="28"/>
      <c r="AMK138" s="21"/>
      <c r="AML138" s="31"/>
      <c r="AMM138" s="27"/>
      <c r="AMN138" s="25"/>
    </row>
    <row r="139" spans="1:1028" s="26" customFormat="1" x14ac:dyDescent="0.2">
      <c r="A139" s="35" t="s">
        <v>496</v>
      </c>
      <c r="B139" s="63" t="s">
        <v>510</v>
      </c>
      <c r="C139" s="36" t="s">
        <v>197</v>
      </c>
      <c r="D139" s="58">
        <v>44306</v>
      </c>
      <c r="E139" s="26" t="s">
        <v>511</v>
      </c>
      <c r="F139" s="38" t="s">
        <v>512</v>
      </c>
      <c r="G139" s="26" t="s">
        <v>211</v>
      </c>
      <c r="H139" s="62">
        <v>44355</v>
      </c>
      <c r="I139" s="36">
        <v>35</v>
      </c>
      <c r="J139" s="26" t="s">
        <v>201</v>
      </c>
      <c r="K139" s="38" t="s">
        <v>76</v>
      </c>
      <c r="L139" s="22" t="s">
        <v>192</v>
      </c>
      <c r="M139" s="22" t="s">
        <v>192</v>
      </c>
      <c r="N139" s="22" t="s">
        <v>192</v>
      </c>
      <c r="O139" s="22" t="s">
        <v>192</v>
      </c>
      <c r="P139" s="28"/>
      <c r="Q139" s="30"/>
      <c r="R139" s="31"/>
      <c r="S139" s="27"/>
      <c r="T139" s="25"/>
      <c r="X139" s="25"/>
      <c r="Y139" s="27"/>
      <c r="AB139" s="28"/>
      <c r="AC139" s="21"/>
      <c r="AD139" s="31"/>
      <c r="AE139" s="27"/>
      <c r="AF139" s="25"/>
      <c r="AJ139" s="25"/>
      <c r="AK139" s="27"/>
      <c r="AN139" s="28"/>
      <c r="AO139" s="21"/>
      <c r="AP139" s="31"/>
      <c r="AQ139" s="27"/>
      <c r="AR139" s="25"/>
      <c r="AV139" s="25"/>
      <c r="AW139" s="27"/>
      <c r="AZ139" s="28"/>
      <c r="BA139" s="21"/>
      <c r="BB139" s="31"/>
      <c r="BC139" s="27"/>
      <c r="BD139" s="25"/>
      <c r="BH139" s="25"/>
      <c r="BI139" s="27"/>
      <c r="BL139" s="28"/>
      <c r="BM139" s="21"/>
      <c r="BN139" s="31"/>
      <c r="BO139" s="27"/>
      <c r="BP139" s="25"/>
      <c r="BT139" s="25"/>
      <c r="BU139" s="27"/>
      <c r="BX139" s="28"/>
      <c r="BY139" s="21"/>
      <c r="BZ139" s="31"/>
      <c r="CA139" s="27"/>
      <c r="CB139" s="25"/>
      <c r="CF139" s="25"/>
      <c r="CG139" s="27"/>
      <c r="CJ139" s="28"/>
      <c r="CK139" s="21"/>
      <c r="CL139" s="31"/>
      <c r="CM139" s="27"/>
      <c r="CN139" s="25"/>
      <c r="CR139" s="25"/>
      <c r="CS139" s="27"/>
      <c r="CV139" s="28"/>
      <c r="CW139" s="21"/>
      <c r="CX139" s="31"/>
      <c r="CY139" s="27"/>
      <c r="CZ139" s="25"/>
      <c r="DD139" s="25"/>
      <c r="DE139" s="27"/>
      <c r="DH139" s="28"/>
      <c r="DI139" s="21"/>
      <c r="DJ139" s="31"/>
      <c r="DK139" s="27"/>
      <c r="DL139" s="25"/>
      <c r="DP139" s="25"/>
      <c r="DQ139" s="27"/>
      <c r="DT139" s="28"/>
      <c r="DU139" s="21"/>
      <c r="DV139" s="31"/>
      <c r="DW139" s="27"/>
      <c r="DX139" s="25"/>
      <c r="EB139" s="25"/>
      <c r="EC139" s="27"/>
      <c r="EF139" s="28"/>
      <c r="EG139" s="21"/>
      <c r="EH139" s="31"/>
      <c r="EI139" s="27"/>
      <c r="EJ139" s="25"/>
      <c r="EN139" s="25"/>
      <c r="EO139" s="27"/>
      <c r="ER139" s="28"/>
      <c r="ES139" s="21"/>
      <c r="ET139" s="31"/>
      <c r="EU139" s="27"/>
      <c r="EV139" s="25"/>
      <c r="EZ139" s="25"/>
      <c r="FA139" s="27"/>
      <c r="FD139" s="28"/>
      <c r="FE139" s="21"/>
      <c r="FF139" s="31"/>
      <c r="FG139" s="27"/>
      <c r="FH139" s="25"/>
      <c r="FL139" s="25"/>
      <c r="FM139" s="27"/>
      <c r="FP139" s="28"/>
      <c r="FQ139" s="21"/>
      <c r="FR139" s="31"/>
      <c r="FS139" s="27"/>
      <c r="FT139" s="25"/>
      <c r="FX139" s="25"/>
      <c r="FY139" s="27"/>
      <c r="GB139" s="28"/>
      <c r="GC139" s="21"/>
      <c r="GD139" s="31"/>
      <c r="GE139" s="27"/>
      <c r="GF139" s="25"/>
      <c r="GJ139" s="25"/>
      <c r="GK139" s="27"/>
      <c r="GN139" s="28"/>
      <c r="GO139" s="21"/>
      <c r="GP139" s="31"/>
      <c r="GQ139" s="27"/>
      <c r="GR139" s="25"/>
      <c r="GV139" s="25"/>
      <c r="GW139" s="27"/>
      <c r="GZ139" s="28"/>
      <c r="HA139" s="21"/>
      <c r="HB139" s="31"/>
      <c r="HC139" s="27"/>
      <c r="HD139" s="25"/>
      <c r="HH139" s="25"/>
      <c r="HI139" s="27"/>
      <c r="HL139" s="28"/>
      <c r="HM139" s="21"/>
      <c r="HN139" s="31"/>
      <c r="HO139" s="27"/>
      <c r="HP139" s="25"/>
      <c r="HT139" s="25"/>
      <c r="HU139" s="27"/>
      <c r="HX139" s="28"/>
      <c r="HY139" s="21"/>
      <c r="HZ139" s="31"/>
      <c r="IA139" s="27"/>
      <c r="IB139" s="25"/>
      <c r="IF139" s="25"/>
      <c r="IG139" s="27"/>
      <c r="IJ139" s="28"/>
      <c r="IK139" s="21"/>
      <c r="IL139" s="31"/>
      <c r="IM139" s="27"/>
      <c r="IN139" s="25"/>
      <c r="IR139" s="25"/>
      <c r="IS139" s="27"/>
      <c r="IV139" s="28"/>
      <c r="IW139" s="21"/>
      <c r="IX139" s="31"/>
      <c r="IY139" s="27"/>
      <c r="IZ139" s="25"/>
      <c r="JD139" s="25"/>
      <c r="JE139" s="27"/>
      <c r="JH139" s="28"/>
      <c r="JI139" s="21"/>
      <c r="JJ139" s="31"/>
      <c r="JK139" s="27"/>
      <c r="JL139" s="25"/>
      <c r="JP139" s="25"/>
      <c r="JQ139" s="27"/>
      <c r="JT139" s="28"/>
      <c r="JU139" s="21"/>
      <c r="JV139" s="31"/>
      <c r="JW139" s="27"/>
      <c r="JX139" s="25"/>
      <c r="KB139" s="25"/>
      <c r="KC139" s="27"/>
      <c r="KF139" s="28"/>
      <c r="KG139" s="21"/>
      <c r="KH139" s="31"/>
      <c r="KI139" s="27"/>
      <c r="KJ139" s="25"/>
      <c r="KN139" s="25"/>
      <c r="KO139" s="27"/>
      <c r="KR139" s="28"/>
      <c r="KS139" s="21"/>
      <c r="KT139" s="31"/>
      <c r="KU139" s="27"/>
      <c r="KV139" s="25"/>
      <c r="KZ139" s="25"/>
      <c r="LA139" s="27"/>
      <c r="LD139" s="28"/>
      <c r="LE139" s="21"/>
      <c r="LF139" s="31"/>
      <c r="LG139" s="27"/>
      <c r="LH139" s="25"/>
      <c r="LL139" s="25"/>
      <c r="LM139" s="27"/>
      <c r="LP139" s="28"/>
      <c r="LQ139" s="21"/>
      <c r="LR139" s="31"/>
      <c r="LS139" s="27"/>
      <c r="LT139" s="25"/>
      <c r="LX139" s="25"/>
      <c r="LY139" s="27"/>
      <c r="MB139" s="28"/>
      <c r="MC139" s="21"/>
      <c r="MD139" s="31"/>
      <c r="ME139" s="27"/>
      <c r="MF139" s="25"/>
      <c r="MJ139" s="25"/>
      <c r="MK139" s="27"/>
      <c r="MN139" s="28"/>
      <c r="MO139" s="21"/>
      <c r="MP139" s="31"/>
      <c r="MQ139" s="27"/>
      <c r="MR139" s="25"/>
      <c r="MV139" s="25"/>
      <c r="MW139" s="27"/>
      <c r="MZ139" s="28"/>
      <c r="NA139" s="21"/>
      <c r="NB139" s="31"/>
      <c r="NC139" s="27"/>
      <c r="ND139" s="25"/>
      <c r="NH139" s="25"/>
      <c r="NI139" s="27"/>
      <c r="NL139" s="28"/>
      <c r="NM139" s="21"/>
      <c r="NN139" s="31"/>
      <c r="NO139" s="27"/>
      <c r="NP139" s="25"/>
      <c r="NT139" s="25"/>
      <c r="NU139" s="27"/>
      <c r="NX139" s="28"/>
      <c r="NY139" s="21"/>
      <c r="NZ139" s="31"/>
      <c r="OA139" s="27"/>
      <c r="OB139" s="25"/>
      <c r="OF139" s="25"/>
      <c r="OG139" s="27"/>
      <c r="OJ139" s="28"/>
      <c r="OK139" s="21"/>
      <c r="OL139" s="31"/>
      <c r="OM139" s="27"/>
      <c r="ON139" s="25"/>
      <c r="OR139" s="25"/>
      <c r="OS139" s="27"/>
      <c r="OV139" s="28"/>
      <c r="OW139" s="21"/>
      <c r="OX139" s="31"/>
      <c r="OY139" s="27"/>
      <c r="OZ139" s="25"/>
      <c r="PD139" s="25"/>
      <c r="PE139" s="27"/>
      <c r="PH139" s="28"/>
      <c r="PI139" s="21"/>
      <c r="PJ139" s="31"/>
      <c r="PK139" s="27"/>
      <c r="PL139" s="25"/>
      <c r="PP139" s="25"/>
      <c r="PQ139" s="27"/>
      <c r="PT139" s="28"/>
      <c r="PU139" s="21"/>
      <c r="PV139" s="31"/>
      <c r="PW139" s="27"/>
      <c r="PX139" s="25"/>
      <c r="QB139" s="25"/>
      <c r="QC139" s="27"/>
      <c r="QF139" s="28"/>
      <c r="QG139" s="21"/>
      <c r="QH139" s="31"/>
      <c r="QI139" s="27"/>
      <c r="QJ139" s="25"/>
      <c r="QN139" s="25"/>
      <c r="QO139" s="27"/>
      <c r="QR139" s="28"/>
      <c r="QS139" s="21"/>
      <c r="QT139" s="31"/>
      <c r="QU139" s="27"/>
      <c r="QV139" s="25"/>
      <c r="QZ139" s="25"/>
      <c r="RA139" s="27"/>
      <c r="RD139" s="28"/>
      <c r="RE139" s="21"/>
      <c r="RF139" s="31"/>
      <c r="RG139" s="27"/>
      <c r="RH139" s="25"/>
      <c r="RL139" s="25"/>
      <c r="RM139" s="27"/>
      <c r="RP139" s="28"/>
      <c r="RQ139" s="21"/>
      <c r="RR139" s="31"/>
      <c r="RS139" s="27"/>
      <c r="RT139" s="25"/>
      <c r="RX139" s="25"/>
      <c r="RY139" s="27"/>
      <c r="SB139" s="28"/>
      <c r="SC139" s="21"/>
      <c r="SD139" s="31"/>
      <c r="SE139" s="27"/>
      <c r="SF139" s="25"/>
      <c r="SJ139" s="25"/>
      <c r="SK139" s="27"/>
      <c r="SN139" s="28"/>
      <c r="SO139" s="21"/>
      <c r="SP139" s="31"/>
      <c r="SQ139" s="27"/>
      <c r="SR139" s="25"/>
      <c r="SV139" s="25"/>
      <c r="SW139" s="27"/>
      <c r="SZ139" s="28"/>
      <c r="TA139" s="21"/>
      <c r="TB139" s="31"/>
      <c r="TC139" s="27"/>
      <c r="TD139" s="25"/>
      <c r="TH139" s="25"/>
      <c r="TI139" s="27"/>
      <c r="TL139" s="28"/>
      <c r="TM139" s="21"/>
      <c r="TN139" s="31"/>
      <c r="TO139" s="27"/>
      <c r="TP139" s="25"/>
      <c r="TT139" s="25"/>
      <c r="TU139" s="27"/>
      <c r="TX139" s="28"/>
      <c r="TY139" s="21"/>
      <c r="TZ139" s="31"/>
      <c r="UA139" s="27"/>
      <c r="UB139" s="25"/>
      <c r="UF139" s="25"/>
      <c r="UG139" s="27"/>
      <c r="UJ139" s="28"/>
      <c r="UK139" s="21"/>
      <c r="UL139" s="31"/>
      <c r="UM139" s="27"/>
      <c r="UN139" s="25"/>
      <c r="UR139" s="25"/>
      <c r="US139" s="27"/>
      <c r="UV139" s="28"/>
      <c r="UW139" s="21"/>
      <c r="UX139" s="31"/>
      <c r="UY139" s="27"/>
      <c r="UZ139" s="25"/>
      <c r="VD139" s="25"/>
      <c r="VE139" s="27"/>
      <c r="VH139" s="28"/>
      <c r="VI139" s="21"/>
      <c r="VJ139" s="31"/>
      <c r="VK139" s="27"/>
      <c r="VL139" s="25"/>
      <c r="VP139" s="25"/>
      <c r="VQ139" s="27"/>
      <c r="VT139" s="28"/>
      <c r="VU139" s="21"/>
      <c r="VV139" s="31"/>
      <c r="VW139" s="27"/>
      <c r="VX139" s="25"/>
      <c r="WB139" s="25"/>
      <c r="WC139" s="27"/>
      <c r="WF139" s="28"/>
      <c r="WG139" s="21"/>
      <c r="WH139" s="31"/>
      <c r="WI139" s="27"/>
      <c r="WJ139" s="25"/>
      <c r="WN139" s="25"/>
      <c r="WO139" s="27"/>
      <c r="WR139" s="28"/>
      <c r="WS139" s="21"/>
      <c r="WT139" s="31"/>
      <c r="WU139" s="27"/>
      <c r="WV139" s="25"/>
      <c r="WZ139" s="25"/>
      <c r="XA139" s="27"/>
      <c r="XD139" s="28"/>
      <c r="XE139" s="21"/>
      <c r="XF139" s="31"/>
      <c r="XG139" s="27"/>
      <c r="XH139" s="25"/>
      <c r="XL139" s="25"/>
      <c r="XM139" s="27"/>
      <c r="XP139" s="28"/>
      <c r="XQ139" s="21"/>
      <c r="XR139" s="31"/>
      <c r="XS139" s="27"/>
      <c r="XT139" s="25"/>
      <c r="XX139" s="25"/>
      <c r="XY139" s="27"/>
      <c r="YB139" s="28"/>
      <c r="YC139" s="21"/>
      <c r="YD139" s="31"/>
      <c r="YE139" s="27"/>
      <c r="YF139" s="25"/>
      <c r="YJ139" s="25"/>
      <c r="YK139" s="27"/>
      <c r="YN139" s="28"/>
      <c r="YO139" s="21"/>
      <c r="YP139" s="31"/>
      <c r="YQ139" s="27"/>
      <c r="YR139" s="25"/>
      <c r="YV139" s="25"/>
      <c r="YW139" s="27"/>
      <c r="YZ139" s="28"/>
      <c r="ZA139" s="21"/>
      <c r="ZB139" s="31"/>
      <c r="ZC139" s="27"/>
      <c r="ZD139" s="25"/>
      <c r="ZH139" s="25"/>
      <c r="ZI139" s="27"/>
      <c r="ZL139" s="28"/>
      <c r="ZM139" s="21"/>
      <c r="ZN139" s="31"/>
      <c r="ZO139" s="27"/>
      <c r="ZP139" s="25"/>
      <c r="ZT139" s="25"/>
      <c r="ZU139" s="27"/>
      <c r="ZX139" s="28"/>
      <c r="ZY139" s="21"/>
      <c r="ZZ139" s="31"/>
      <c r="AAA139" s="27"/>
      <c r="AAB139" s="25"/>
      <c r="AAF139" s="25"/>
      <c r="AAG139" s="27"/>
      <c r="AAJ139" s="28"/>
      <c r="AAK139" s="21"/>
      <c r="AAL139" s="31"/>
      <c r="AAM139" s="27"/>
      <c r="AAN139" s="25"/>
      <c r="AAR139" s="25"/>
      <c r="AAS139" s="27"/>
      <c r="AAV139" s="28"/>
      <c r="AAW139" s="21"/>
      <c r="AAX139" s="31"/>
      <c r="AAY139" s="27"/>
      <c r="AAZ139" s="25"/>
      <c r="ABD139" s="25"/>
      <c r="ABE139" s="27"/>
      <c r="ABH139" s="28"/>
      <c r="ABI139" s="21"/>
      <c r="ABJ139" s="31"/>
      <c r="ABK139" s="27"/>
      <c r="ABL139" s="25"/>
      <c r="ABP139" s="25"/>
      <c r="ABQ139" s="27"/>
      <c r="ABT139" s="28"/>
      <c r="ABU139" s="21"/>
      <c r="ABV139" s="31"/>
      <c r="ABW139" s="27"/>
      <c r="ABX139" s="25"/>
      <c r="ACB139" s="25"/>
      <c r="ACC139" s="27"/>
      <c r="ACF139" s="28"/>
      <c r="ACG139" s="21"/>
      <c r="ACH139" s="31"/>
      <c r="ACI139" s="27"/>
      <c r="ACJ139" s="25"/>
      <c r="ACN139" s="25"/>
      <c r="ACO139" s="27"/>
      <c r="ACR139" s="28"/>
      <c r="ACS139" s="21"/>
      <c r="ACT139" s="31"/>
      <c r="ACU139" s="27"/>
      <c r="ACV139" s="25"/>
      <c r="ACZ139" s="25"/>
      <c r="ADA139" s="27"/>
      <c r="ADD139" s="28"/>
      <c r="ADE139" s="21"/>
      <c r="ADF139" s="31"/>
      <c r="ADG139" s="27"/>
      <c r="ADH139" s="25"/>
      <c r="ADL139" s="25"/>
      <c r="ADM139" s="27"/>
      <c r="ADP139" s="28"/>
      <c r="ADQ139" s="21"/>
      <c r="ADR139" s="31"/>
      <c r="ADS139" s="27"/>
      <c r="ADT139" s="25"/>
      <c r="ADX139" s="25"/>
      <c r="ADY139" s="27"/>
      <c r="AEB139" s="28"/>
      <c r="AEC139" s="21"/>
      <c r="AED139" s="31"/>
      <c r="AEE139" s="27"/>
      <c r="AEF139" s="25"/>
      <c r="AEJ139" s="25"/>
      <c r="AEK139" s="27"/>
      <c r="AEN139" s="28"/>
      <c r="AEO139" s="21"/>
      <c r="AEP139" s="31"/>
      <c r="AEQ139" s="27"/>
      <c r="AER139" s="25"/>
      <c r="AEV139" s="25"/>
      <c r="AEW139" s="27"/>
      <c r="AEZ139" s="28"/>
      <c r="AFA139" s="21"/>
      <c r="AFB139" s="31"/>
      <c r="AFC139" s="27"/>
      <c r="AFD139" s="25"/>
      <c r="AFH139" s="25"/>
      <c r="AFI139" s="27"/>
      <c r="AFL139" s="28"/>
      <c r="AFM139" s="21"/>
      <c r="AFN139" s="31"/>
      <c r="AFO139" s="27"/>
      <c r="AFP139" s="25"/>
      <c r="AFT139" s="25"/>
      <c r="AFU139" s="27"/>
      <c r="AFX139" s="28"/>
      <c r="AFY139" s="21"/>
      <c r="AFZ139" s="31"/>
      <c r="AGA139" s="27"/>
      <c r="AGB139" s="25"/>
      <c r="AGF139" s="25"/>
      <c r="AGG139" s="27"/>
      <c r="AGJ139" s="28"/>
      <c r="AGK139" s="21"/>
      <c r="AGL139" s="31"/>
      <c r="AGM139" s="27"/>
      <c r="AGN139" s="25"/>
      <c r="AGR139" s="25"/>
      <c r="AGS139" s="27"/>
      <c r="AGV139" s="28"/>
      <c r="AGW139" s="21"/>
      <c r="AGX139" s="31"/>
      <c r="AGY139" s="27"/>
      <c r="AGZ139" s="25"/>
      <c r="AHD139" s="25"/>
      <c r="AHE139" s="27"/>
      <c r="AHH139" s="28"/>
      <c r="AHI139" s="21"/>
      <c r="AHJ139" s="31"/>
      <c r="AHK139" s="27"/>
      <c r="AHL139" s="25"/>
      <c r="AHP139" s="25"/>
      <c r="AHQ139" s="27"/>
      <c r="AHT139" s="28"/>
      <c r="AHU139" s="21"/>
      <c r="AHV139" s="31"/>
      <c r="AHW139" s="27"/>
      <c r="AHX139" s="25"/>
      <c r="AIB139" s="25"/>
      <c r="AIC139" s="27"/>
      <c r="AIF139" s="28"/>
      <c r="AIG139" s="21"/>
      <c r="AIH139" s="31"/>
      <c r="AII139" s="27"/>
      <c r="AIJ139" s="25"/>
      <c r="AIN139" s="25"/>
      <c r="AIO139" s="27"/>
      <c r="AIR139" s="28"/>
      <c r="AIS139" s="21"/>
      <c r="AIT139" s="31"/>
      <c r="AIU139" s="27"/>
      <c r="AIV139" s="25"/>
      <c r="AIZ139" s="25"/>
      <c r="AJA139" s="27"/>
      <c r="AJD139" s="28"/>
      <c r="AJE139" s="21"/>
      <c r="AJF139" s="31"/>
      <c r="AJG139" s="27"/>
      <c r="AJH139" s="25"/>
      <c r="AJL139" s="25"/>
      <c r="AJM139" s="27"/>
      <c r="AJP139" s="28"/>
      <c r="AJQ139" s="21"/>
      <c r="AJR139" s="31"/>
      <c r="AJS139" s="27"/>
      <c r="AJT139" s="25"/>
      <c r="AJX139" s="25"/>
      <c r="AJY139" s="27"/>
      <c r="AKB139" s="28"/>
      <c r="AKC139" s="21"/>
      <c r="AKD139" s="31"/>
      <c r="AKE139" s="27"/>
      <c r="AKF139" s="25"/>
      <c r="AKJ139" s="25"/>
      <c r="AKK139" s="27"/>
      <c r="AKN139" s="28"/>
      <c r="AKO139" s="21"/>
      <c r="AKP139" s="31"/>
      <c r="AKQ139" s="27"/>
      <c r="AKR139" s="25"/>
      <c r="AKV139" s="25"/>
      <c r="AKW139" s="27"/>
      <c r="AKZ139" s="28"/>
      <c r="ALA139" s="21"/>
      <c r="ALB139" s="31"/>
      <c r="ALC139" s="27"/>
      <c r="ALD139" s="25"/>
      <c r="ALH139" s="25"/>
      <c r="ALI139" s="27"/>
      <c r="ALL139" s="28"/>
      <c r="ALM139" s="21"/>
      <c r="ALN139" s="31"/>
      <c r="ALO139" s="27"/>
      <c r="ALP139" s="25"/>
      <c r="ALT139" s="25"/>
      <c r="ALU139" s="27"/>
      <c r="ALX139" s="28"/>
      <c r="ALY139" s="21"/>
      <c r="ALZ139" s="31"/>
      <c r="AMA139" s="27"/>
      <c r="AMB139" s="25"/>
      <c r="AMF139" s="25"/>
      <c r="AMG139" s="27"/>
      <c r="AMJ139" s="28"/>
      <c r="AMK139" s="21"/>
      <c r="AML139" s="31"/>
      <c r="AMM139" s="27"/>
      <c r="AMN139" s="25"/>
    </row>
    <row r="140" spans="1:1028" s="26" customFormat="1" ht="25.5" x14ac:dyDescent="0.2">
      <c r="A140" s="35" t="s">
        <v>496</v>
      </c>
      <c r="B140" s="63" t="s">
        <v>513</v>
      </c>
      <c r="C140" s="36" t="s">
        <v>197</v>
      </c>
      <c r="D140" s="58">
        <v>44312</v>
      </c>
      <c r="E140" s="26" t="s">
        <v>514</v>
      </c>
      <c r="F140" s="38" t="s">
        <v>199</v>
      </c>
      <c r="G140" s="26" t="s">
        <v>211</v>
      </c>
      <c r="H140" s="62">
        <v>44313</v>
      </c>
      <c r="I140" s="36">
        <v>1</v>
      </c>
      <c r="J140" s="26" t="s">
        <v>201</v>
      </c>
      <c r="K140" s="38" t="s">
        <v>76</v>
      </c>
      <c r="L140" s="22" t="s">
        <v>192</v>
      </c>
      <c r="M140" s="22" t="s">
        <v>192</v>
      </c>
      <c r="N140" s="22" t="s">
        <v>192</v>
      </c>
      <c r="O140" s="22" t="s">
        <v>192</v>
      </c>
      <c r="P140" s="28"/>
      <c r="Q140" s="30"/>
      <c r="R140" s="31"/>
      <c r="S140" s="27"/>
      <c r="T140" s="25"/>
      <c r="X140" s="25"/>
      <c r="Y140" s="27"/>
      <c r="AB140" s="28"/>
      <c r="AC140" s="21"/>
      <c r="AD140" s="31"/>
      <c r="AE140" s="27"/>
      <c r="AF140" s="25"/>
      <c r="AJ140" s="25"/>
      <c r="AK140" s="27"/>
      <c r="AN140" s="28"/>
      <c r="AO140" s="21"/>
      <c r="AP140" s="31"/>
      <c r="AQ140" s="27"/>
      <c r="AR140" s="25"/>
      <c r="AV140" s="25"/>
      <c r="AW140" s="27"/>
      <c r="AZ140" s="28"/>
      <c r="BA140" s="21"/>
      <c r="BB140" s="31"/>
      <c r="BC140" s="27"/>
      <c r="BD140" s="25"/>
      <c r="BH140" s="25"/>
      <c r="BI140" s="27"/>
      <c r="BL140" s="28"/>
      <c r="BM140" s="21"/>
      <c r="BN140" s="31"/>
      <c r="BO140" s="27"/>
      <c r="BP140" s="25"/>
      <c r="BT140" s="25"/>
      <c r="BU140" s="27"/>
      <c r="BX140" s="28"/>
      <c r="BY140" s="21"/>
      <c r="BZ140" s="31"/>
      <c r="CA140" s="27"/>
      <c r="CB140" s="25"/>
      <c r="CF140" s="25"/>
      <c r="CG140" s="27"/>
      <c r="CJ140" s="28"/>
      <c r="CK140" s="21"/>
      <c r="CL140" s="31"/>
      <c r="CM140" s="27"/>
      <c r="CN140" s="25"/>
      <c r="CR140" s="25"/>
      <c r="CS140" s="27"/>
      <c r="CV140" s="28"/>
      <c r="CW140" s="21"/>
      <c r="CX140" s="31"/>
      <c r="CY140" s="27"/>
      <c r="CZ140" s="25"/>
      <c r="DD140" s="25"/>
      <c r="DE140" s="27"/>
      <c r="DH140" s="28"/>
      <c r="DI140" s="21"/>
      <c r="DJ140" s="31"/>
      <c r="DK140" s="27"/>
      <c r="DL140" s="25"/>
      <c r="DP140" s="25"/>
      <c r="DQ140" s="27"/>
      <c r="DT140" s="28"/>
      <c r="DU140" s="21"/>
      <c r="DV140" s="31"/>
      <c r="DW140" s="27"/>
      <c r="DX140" s="25"/>
      <c r="EB140" s="25"/>
      <c r="EC140" s="27"/>
      <c r="EF140" s="28"/>
      <c r="EG140" s="21"/>
      <c r="EH140" s="31"/>
      <c r="EI140" s="27"/>
      <c r="EJ140" s="25"/>
      <c r="EN140" s="25"/>
      <c r="EO140" s="27"/>
      <c r="ER140" s="28"/>
      <c r="ES140" s="21"/>
      <c r="ET140" s="31"/>
      <c r="EU140" s="27"/>
      <c r="EV140" s="25"/>
      <c r="EZ140" s="25"/>
      <c r="FA140" s="27"/>
      <c r="FD140" s="28"/>
      <c r="FE140" s="21"/>
      <c r="FF140" s="31"/>
      <c r="FG140" s="27"/>
      <c r="FH140" s="25"/>
      <c r="FL140" s="25"/>
      <c r="FM140" s="27"/>
      <c r="FP140" s="28"/>
      <c r="FQ140" s="21"/>
      <c r="FR140" s="31"/>
      <c r="FS140" s="27"/>
      <c r="FT140" s="25"/>
      <c r="FX140" s="25"/>
      <c r="FY140" s="27"/>
      <c r="GB140" s="28"/>
      <c r="GC140" s="21"/>
      <c r="GD140" s="31"/>
      <c r="GE140" s="27"/>
      <c r="GF140" s="25"/>
      <c r="GJ140" s="25"/>
      <c r="GK140" s="27"/>
      <c r="GN140" s="28"/>
      <c r="GO140" s="21"/>
      <c r="GP140" s="31"/>
      <c r="GQ140" s="27"/>
      <c r="GR140" s="25"/>
      <c r="GV140" s="25"/>
      <c r="GW140" s="27"/>
      <c r="GZ140" s="28"/>
      <c r="HA140" s="21"/>
      <c r="HB140" s="31"/>
      <c r="HC140" s="27"/>
      <c r="HD140" s="25"/>
      <c r="HH140" s="25"/>
      <c r="HI140" s="27"/>
      <c r="HL140" s="28"/>
      <c r="HM140" s="21"/>
      <c r="HN140" s="31"/>
      <c r="HO140" s="27"/>
      <c r="HP140" s="25"/>
      <c r="HT140" s="25"/>
      <c r="HU140" s="27"/>
      <c r="HX140" s="28"/>
      <c r="HY140" s="21"/>
      <c r="HZ140" s="31"/>
      <c r="IA140" s="27"/>
      <c r="IB140" s="25"/>
      <c r="IF140" s="25"/>
      <c r="IG140" s="27"/>
      <c r="IJ140" s="28"/>
      <c r="IK140" s="21"/>
      <c r="IL140" s="31"/>
      <c r="IM140" s="27"/>
      <c r="IN140" s="25"/>
      <c r="IR140" s="25"/>
      <c r="IS140" s="27"/>
      <c r="IV140" s="28"/>
      <c r="IW140" s="21"/>
      <c r="IX140" s="31"/>
      <c r="IY140" s="27"/>
      <c r="IZ140" s="25"/>
      <c r="JD140" s="25"/>
      <c r="JE140" s="27"/>
      <c r="JH140" s="28"/>
      <c r="JI140" s="21"/>
      <c r="JJ140" s="31"/>
      <c r="JK140" s="27"/>
      <c r="JL140" s="25"/>
      <c r="JP140" s="25"/>
      <c r="JQ140" s="27"/>
      <c r="JT140" s="28"/>
      <c r="JU140" s="21"/>
      <c r="JV140" s="31"/>
      <c r="JW140" s="27"/>
      <c r="JX140" s="25"/>
      <c r="KB140" s="25"/>
      <c r="KC140" s="27"/>
      <c r="KF140" s="28"/>
      <c r="KG140" s="21"/>
      <c r="KH140" s="31"/>
      <c r="KI140" s="27"/>
      <c r="KJ140" s="25"/>
      <c r="KN140" s="25"/>
      <c r="KO140" s="27"/>
      <c r="KR140" s="28"/>
      <c r="KS140" s="21"/>
      <c r="KT140" s="31"/>
      <c r="KU140" s="27"/>
      <c r="KV140" s="25"/>
      <c r="KZ140" s="25"/>
      <c r="LA140" s="27"/>
      <c r="LD140" s="28"/>
      <c r="LE140" s="21"/>
      <c r="LF140" s="31"/>
      <c r="LG140" s="27"/>
      <c r="LH140" s="25"/>
      <c r="LL140" s="25"/>
      <c r="LM140" s="27"/>
      <c r="LP140" s="28"/>
      <c r="LQ140" s="21"/>
      <c r="LR140" s="31"/>
      <c r="LS140" s="27"/>
      <c r="LT140" s="25"/>
      <c r="LX140" s="25"/>
      <c r="LY140" s="27"/>
      <c r="MB140" s="28"/>
      <c r="MC140" s="21"/>
      <c r="MD140" s="31"/>
      <c r="ME140" s="27"/>
      <c r="MF140" s="25"/>
      <c r="MJ140" s="25"/>
      <c r="MK140" s="27"/>
      <c r="MN140" s="28"/>
      <c r="MO140" s="21"/>
      <c r="MP140" s="31"/>
      <c r="MQ140" s="27"/>
      <c r="MR140" s="25"/>
      <c r="MV140" s="25"/>
      <c r="MW140" s="27"/>
      <c r="MZ140" s="28"/>
      <c r="NA140" s="21"/>
      <c r="NB140" s="31"/>
      <c r="NC140" s="27"/>
      <c r="ND140" s="25"/>
      <c r="NH140" s="25"/>
      <c r="NI140" s="27"/>
      <c r="NL140" s="28"/>
      <c r="NM140" s="21"/>
      <c r="NN140" s="31"/>
      <c r="NO140" s="27"/>
      <c r="NP140" s="25"/>
      <c r="NT140" s="25"/>
      <c r="NU140" s="27"/>
      <c r="NX140" s="28"/>
      <c r="NY140" s="21"/>
      <c r="NZ140" s="31"/>
      <c r="OA140" s="27"/>
      <c r="OB140" s="25"/>
      <c r="OF140" s="25"/>
      <c r="OG140" s="27"/>
      <c r="OJ140" s="28"/>
      <c r="OK140" s="21"/>
      <c r="OL140" s="31"/>
      <c r="OM140" s="27"/>
      <c r="ON140" s="25"/>
      <c r="OR140" s="25"/>
      <c r="OS140" s="27"/>
      <c r="OV140" s="28"/>
      <c r="OW140" s="21"/>
      <c r="OX140" s="31"/>
      <c r="OY140" s="27"/>
      <c r="OZ140" s="25"/>
      <c r="PD140" s="25"/>
      <c r="PE140" s="27"/>
      <c r="PH140" s="28"/>
      <c r="PI140" s="21"/>
      <c r="PJ140" s="31"/>
      <c r="PK140" s="27"/>
      <c r="PL140" s="25"/>
      <c r="PP140" s="25"/>
      <c r="PQ140" s="27"/>
      <c r="PT140" s="28"/>
      <c r="PU140" s="21"/>
      <c r="PV140" s="31"/>
      <c r="PW140" s="27"/>
      <c r="PX140" s="25"/>
      <c r="QB140" s="25"/>
      <c r="QC140" s="27"/>
      <c r="QF140" s="28"/>
      <c r="QG140" s="21"/>
      <c r="QH140" s="31"/>
      <c r="QI140" s="27"/>
      <c r="QJ140" s="25"/>
      <c r="QN140" s="25"/>
      <c r="QO140" s="27"/>
      <c r="QR140" s="28"/>
      <c r="QS140" s="21"/>
      <c r="QT140" s="31"/>
      <c r="QU140" s="27"/>
      <c r="QV140" s="25"/>
      <c r="QZ140" s="25"/>
      <c r="RA140" s="27"/>
      <c r="RD140" s="28"/>
      <c r="RE140" s="21"/>
      <c r="RF140" s="31"/>
      <c r="RG140" s="27"/>
      <c r="RH140" s="25"/>
      <c r="RL140" s="25"/>
      <c r="RM140" s="27"/>
      <c r="RP140" s="28"/>
      <c r="RQ140" s="21"/>
      <c r="RR140" s="31"/>
      <c r="RS140" s="27"/>
      <c r="RT140" s="25"/>
      <c r="RX140" s="25"/>
      <c r="RY140" s="27"/>
      <c r="SB140" s="28"/>
      <c r="SC140" s="21"/>
      <c r="SD140" s="31"/>
      <c r="SE140" s="27"/>
      <c r="SF140" s="25"/>
      <c r="SJ140" s="25"/>
      <c r="SK140" s="27"/>
      <c r="SN140" s="28"/>
      <c r="SO140" s="21"/>
      <c r="SP140" s="31"/>
      <c r="SQ140" s="27"/>
      <c r="SR140" s="25"/>
      <c r="SV140" s="25"/>
      <c r="SW140" s="27"/>
      <c r="SZ140" s="28"/>
      <c r="TA140" s="21"/>
      <c r="TB140" s="31"/>
      <c r="TC140" s="27"/>
      <c r="TD140" s="25"/>
      <c r="TH140" s="25"/>
      <c r="TI140" s="27"/>
      <c r="TL140" s="28"/>
      <c r="TM140" s="21"/>
      <c r="TN140" s="31"/>
      <c r="TO140" s="27"/>
      <c r="TP140" s="25"/>
      <c r="TT140" s="25"/>
      <c r="TU140" s="27"/>
      <c r="TX140" s="28"/>
      <c r="TY140" s="21"/>
      <c r="TZ140" s="31"/>
      <c r="UA140" s="27"/>
      <c r="UB140" s="25"/>
      <c r="UF140" s="25"/>
      <c r="UG140" s="27"/>
      <c r="UJ140" s="28"/>
      <c r="UK140" s="21"/>
      <c r="UL140" s="31"/>
      <c r="UM140" s="27"/>
      <c r="UN140" s="25"/>
      <c r="UR140" s="25"/>
      <c r="US140" s="27"/>
      <c r="UV140" s="28"/>
      <c r="UW140" s="21"/>
      <c r="UX140" s="31"/>
      <c r="UY140" s="27"/>
      <c r="UZ140" s="25"/>
      <c r="VD140" s="25"/>
      <c r="VE140" s="27"/>
      <c r="VH140" s="28"/>
      <c r="VI140" s="21"/>
      <c r="VJ140" s="31"/>
      <c r="VK140" s="27"/>
      <c r="VL140" s="25"/>
      <c r="VP140" s="25"/>
      <c r="VQ140" s="27"/>
      <c r="VT140" s="28"/>
      <c r="VU140" s="21"/>
      <c r="VV140" s="31"/>
      <c r="VW140" s="27"/>
      <c r="VX140" s="25"/>
      <c r="WB140" s="25"/>
      <c r="WC140" s="27"/>
      <c r="WF140" s="28"/>
      <c r="WG140" s="21"/>
      <c r="WH140" s="31"/>
      <c r="WI140" s="27"/>
      <c r="WJ140" s="25"/>
      <c r="WN140" s="25"/>
      <c r="WO140" s="27"/>
      <c r="WR140" s="28"/>
      <c r="WS140" s="21"/>
      <c r="WT140" s="31"/>
      <c r="WU140" s="27"/>
      <c r="WV140" s="25"/>
      <c r="WZ140" s="25"/>
      <c r="XA140" s="27"/>
      <c r="XD140" s="28"/>
      <c r="XE140" s="21"/>
      <c r="XF140" s="31"/>
      <c r="XG140" s="27"/>
      <c r="XH140" s="25"/>
      <c r="XL140" s="25"/>
      <c r="XM140" s="27"/>
      <c r="XP140" s="28"/>
      <c r="XQ140" s="21"/>
      <c r="XR140" s="31"/>
      <c r="XS140" s="27"/>
      <c r="XT140" s="25"/>
      <c r="XX140" s="25"/>
      <c r="XY140" s="27"/>
      <c r="YB140" s="28"/>
      <c r="YC140" s="21"/>
      <c r="YD140" s="31"/>
      <c r="YE140" s="27"/>
      <c r="YF140" s="25"/>
      <c r="YJ140" s="25"/>
      <c r="YK140" s="27"/>
      <c r="YN140" s="28"/>
      <c r="YO140" s="21"/>
      <c r="YP140" s="31"/>
      <c r="YQ140" s="27"/>
      <c r="YR140" s="25"/>
      <c r="YV140" s="25"/>
      <c r="YW140" s="27"/>
      <c r="YZ140" s="28"/>
      <c r="ZA140" s="21"/>
      <c r="ZB140" s="31"/>
      <c r="ZC140" s="27"/>
      <c r="ZD140" s="25"/>
      <c r="ZH140" s="25"/>
      <c r="ZI140" s="27"/>
      <c r="ZL140" s="28"/>
      <c r="ZM140" s="21"/>
      <c r="ZN140" s="31"/>
      <c r="ZO140" s="27"/>
      <c r="ZP140" s="25"/>
      <c r="ZT140" s="25"/>
      <c r="ZU140" s="27"/>
      <c r="ZX140" s="28"/>
      <c r="ZY140" s="21"/>
      <c r="ZZ140" s="31"/>
      <c r="AAA140" s="27"/>
      <c r="AAB140" s="25"/>
      <c r="AAF140" s="25"/>
      <c r="AAG140" s="27"/>
      <c r="AAJ140" s="28"/>
      <c r="AAK140" s="21"/>
      <c r="AAL140" s="31"/>
      <c r="AAM140" s="27"/>
      <c r="AAN140" s="25"/>
      <c r="AAR140" s="25"/>
      <c r="AAS140" s="27"/>
      <c r="AAV140" s="28"/>
      <c r="AAW140" s="21"/>
      <c r="AAX140" s="31"/>
      <c r="AAY140" s="27"/>
      <c r="AAZ140" s="25"/>
      <c r="ABD140" s="25"/>
      <c r="ABE140" s="27"/>
      <c r="ABH140" s="28"/>
      <c r="ABI140" s="21"/>
      <c r="ABJ140" s="31"/>
      <c r="ABK140" s="27"/>
      <c r="ABL140" s="25"/>
      <c r="ABP140" s="25"/>
      <c r="ABQ140" s="27"/>
      <c r="ABT140" s="28"/>
      <c r="ABU140" s="21"/>
      <c r="ABV140" s="31"/>
      <c r="ABW140" s="27"/>
      <c r="ABX140" s="25"/>
      <c r="ACB140" s="25"/>
      <c r="ACC140" s="27"/>
      <c r="ACF140" s="28"/>
      <c r="ACG140" s="21"/>
      <c r="ACH140" s="31"/>
      <c r="ACI140" s="27"/>
      <c r="ACJ140" s="25"/>
      <c r="ACN140" s="25"/>
      <c r="ACO140" s="27"/>
      <c r="ACR140" s="28"/>
      <c r="ACS140" s="21"/>
      <c r="ACT140" s="31"/>
      <c r="ACU140" s="27"/>
      <c r="ACV140" s="25"/>
      <c r="ACZ140" s="25"/>
      <c r="ADA140" s="27"/>
      <c r="ADD140" s="28"/>
      <c r="ADE140" s="21"/>
      <c r="ADF140" s="31"/>
      <c r="ADG140" s="27"/>
      <c r="ADH140" s="25"/>
      <c r="ADL140" s="25"/>
      <c r="ADM140" s="27"/>
      <c r="ADP140" s="28"/>
      <c r="ADQ140" s="21"/>
      <c r="ADR140" s="31"/>
      <c r="ADS140" s="27"/>
      <c r="ADT140" s="25"/>
      <c r="ADX140" s="25"/>
      <c r="ADY140" s="27"/>
      <c r="AEB140" s="28"/>
      <c r="AEC140" s="21"/>
      <c r="AED140" s="31"/>
      <c r="AEE140" s="27"/>
      <c r="AEF140" s="25"/>
      <c r="AEJ140" s="25"/>
      <c r="AEK140" s="27"/>
      <c r="AEN140" s="28"/>
      <c r="AEO140" s="21"/>
      <c r="AEP140" s="31"/>
      <c r="AEQ140" s="27"/>
      <c r="AER140" s="25"/>
      <c r="AEV140" s="25"/>
      <c r="AEW140" s="27"/>
      <c r="AEZ140" s="28"/>
      <c r="AFA140" s="21"/>
      <c r="AFB140" s="31"/>
      <c r="AFC140" s="27"/>
      <c r="AFD140" s="25"/>
      <c r="AFH140" s="25"/>
      <c r="AFI140" s="27"/>
      <c r="AFL140" s="28"/>
      <c r="AFM140" s="21"/>
      <c r="AFN140" s="31"/>
      <c r="AFO140" s="27"/>
      <c r="AFP140" s="25"/>
      <c r="AFT140" s="25"/>
      <c r="AFU140" s="27"/>
      <c r="AFX140" s="28"/>
      <c r="AFY140" s="21"/>
      <c r="AFZ140" s="31"/>
      <c r="AGA140" s="27"/>
      <c r="AGB140" s="25"/>
      <c r="AGF140" s="25"/>
      <c r="AGG140" s="27"/>
      <c r="AGJ140" s="28"/>
      <c r="AGK140" s="21"/>
      <c r="AGL140" s="31"/>
      <c r="AGM140" s="27"/>
      <c r="AGN140" s="25"/>
      <c r="AGR140" s="25"/>
      <c r="AGS140" s="27"/>
      <c r="AGV140" s="28"/>
      <c r="AGW140" s="21"/>
      <c r="AGX140" s="31"/>
      <c r="AGY140" s="27"/>
      <c r="AGZ140" s="25"/>
      <c r="AHD140" s="25"/>
      <c r="AHE140" s="27"/>
      <c r="AHH140" s="28"/>
      <c r="AHI140" s="21"/>
      <c r="AHJ140" s="31"/>
      <c r="AHK140" s="27"/>
      <c r="AHL140" s="25"/>
      <c r="AHP140" s="25"/>
      <c r="AHQ140" s="27"/>
      <c r="AHT140" s="28"/>
      <c r="AHU140" s="21"/>
      <c r="AHV140" s="31"/>
      <c r="AHW140" s="27"/>
      <c r="AHX140" s="25"/>
      <c r="AIB140" s="25"/>
      <c r="AIC140" s="27"/>
      <c r="AIF140" s="28"/>
      <c r="AIG140" s="21"/>
      <c r="AIH140" s="31"/>
      <c r="AII140" s="27"/>
      <c r="AIJ140" s="25"/>
      <c r="AIN140" s="25"/>
      <c r="AIO140" s="27"/>
      <c r="AIR140" s="28"/>
      <c r="AIS140" s="21"/>
      <c r="AIT140" s="31"/>
      <c r="AIU140" s="27"/>
      <c r="AIV140" s="25"/>
      <c r="AIZ140" s="25"/>
      <c r="AJA140" s="27"/>
      <c r="AJD140" s="28"/>
      <c r="AJE140" s="21"/>
      <c r="AJF140" s="31"/>
      <c r="AJG140" s="27"/>
      <c r="AJH140" s="25"/>
      <c r="AJL140" s="25"/>
      <c r="AJM140" s="27"/>
      <c r="AJP140" s="28"/>
      <c r="AJQ140" s="21"/>
      <c r="AJR140" s="31"/>
      <c r="AJS140" s="27"/>
      <c r="AJT140" s="25"/>
      <c r="AJX140" s="25"/>
      <c r="AJY140" s="27"/>
      <c r="AKB140" s="28"/>
      <c r="AKC140" s="21"/>
      <c r="AKD140" s="31"/>
      <c r="AKE140" s="27"/>
      <c r="AKF140" s="25"/>
      <c r="AKJ140" s="25"/>
      <c r="AKK140" s="27"/>
      <c r="AKN140" s="28"/>
      <c r="AKO140" s="21"/>
      <c r="AKP140" s="31"/>
      <c r="AKQ140" s="27"/>
      <c r="AKR140" s="25"/>
      <c r="AKV140" s="25"/>
      <c r="AKW140" s="27"/>
      <c r="AKZ140" s="28"/>
      <c r="ALA140" s="21"/>
      <c r="ALB140" s="31"/>
      <c r="ALC140" s="27"/>
      <c r="ALD140" s="25"/>
      <c r="ALH140" s="25"/>
      <c r="ALI140" s="27"/>
      <c r="ALL140" s="28"/>
      <c r="ALM140" s="21"/>
      <c r="ALN140" s="31"/>
      <c r="ALO140" s="27"/>
      <c r="ALP140" s="25"/>
      <c r="ALT140" s="25"/>
      <c r="ALU140" s="27"/>
      <c r="ALX140" s="28"/>
      <c r="ALY140" s="21"/>
      <c r="ALZ140" s="31"/>
      <c r="AMA140" s="27"/>
      <c r="AMB140" s="25"/>
      <c r="AMF140" s="25"/>
      <c r="AMG140" s="27"/>
      <c r="AMJ140" s="28"/>
      <c r="AMK140" s="21"/>
      <c r="AML140" s="31"/>
      <c r="AMM140" s="27"/>
      <c r="AMN140" s="25"/>
    </row>
    <row r="141" spans="1:1028" s="26" customFormat="1" ht="25.5" x14ac:dyDescent="0.2">
      <c r="A141" s="35" t="s">
        <v>496</v>
      </c>
      <c r="B141" s="63" t="s">
        <v>515</v>
      </c>
      <c r="C141" s="36" t="s">
        <v>197</v>
      </c>
      <c r="D141" s="58">
        <v>44316</v>
      </c>
      <c r="E141" s="26" t="s">
        <v>516</v>
      </c>
      <c r="F141" s="38" t="s">
        <v>199</v>
      </c>
      <c r="G141" s="26" t="s">
        <v>239</v>
      </c>
      <c r="H141" s="62">
        <v>44321</v>
      </c>
      <c r="I141" s="36">
        <v>3</v>
      </c>
      <c r="J141" s="26" t="s">
        <v>201</v>
      </c>
      <c r="K141" s="38" t="s">
        <v>76</v>
      </c>
      <c r="L141" s="22" t="s">
        <v>192</v>
      </c>
      <c r="M141" s="22" t="s">
        <v>192</v>
      </c>
      <c r="N141" s="22" t="s">
        <v>192</v>
      </c>
      <c r="O141" s="22" t="s">
        <v>192</v>
      </c>
      <c r="P141" s="28" t="s">
        <v>322</v>
      </c>
      <c r="Q141" s="30"/>
      <c r="R141" s="31"/>
      <c r="S141" s="27"/>
      <c r="T141" s="25"/>
      <c r="X141" s="25"/>
      <c r="Y141" s="27"/>
      <c r="AB141" s="28"/>
      <c r="AC141" s="21"/>
      <c r="AD141" s="31"/>
      <c r="AE141" s="27"/>
      <c r="AF141" s="25"/>
      <c r="AJ141" s="25"/>
      <c r="AK141" s="27"/>
      <c r="AN141" s="28"/>
      <c r="AO141" s="21"/>
      <c r="AP141" s="31"/>
      <c r="AQ141" s="27"/>
      <c r="AR141" s="25"/>
      <c r="AV141" s="25"/>
      <c r="AW141" s="27"/>
      <c r="AZ141" s="28"/>
      <c r="BA141" s="21"/>
      <c r="BB141" s="31"/>
      <c r="BC141" s="27"/>
      <c r="BD141" s="25"/>
      <c r="BH141" s="25"/>
      <c r="BI141" s="27"/>
      <c r="BL141" s="28"/>
      <c r="BM141" s="21"/>
      <c r="BN141" s="31"/>
      <c r="BO141" s="27"/>
      <c r="BP141" s="25"/>
      <c r="BT141" s="25"/>
      <c r="BU141" s="27"/>
      <c r="BX141" s="28"/>
      <c r="BY141" s="21"/>
      <c r="BZ141" s="31"/>
      <c r="CA141" s="27"/>
      <c r="CB141" s="25"/>
      <c r="CF141" s="25"/>
      <c r="CG141" s="27"/>
      <c r="CJ141" s="28"/>
      <c r="CK141" s="21"/>
      <c r="CL141" s="31"/>
      <c r="CM141" s="27"/>
      <c r="CN141" s="25"/>
      <c r="CR141" s="25"/>
      <c r="CS141" s="27"/>
      <c r="CV141" s="28"/>
      <c r="CW141" s="21"/>
      <c r="CX141" s="31"/>
      <c r="CY141" s="27"/>
      <c r="CZ141" s="25"/>
      <c r="DD141" s="25"/>
      <c r="DE141" s="27"/>
      <c r="DH141" s="28"/>
      <c r="DI141" s="21"/>
      <c r="DJ141" s="31"/>
      <c r="DK141" s="27"/>
      <c r="DL141" s="25"/>
      <c r="DP141" s="25"/>
      <c r="DQ141" s="27"/>
      <c r="DT141" s="28"/>
      <c r="DU141" s="21"/>
      <c r="DV141" s="31"/>
      <c r="DW141" s="27"/>
      <c r="DX141" s="25"/>
      <c r="EB141" s="25"/>
      <c r="EC141" s="27"/>
      <c r="EF141" s="28"/>
      <c r="EG141" s="21"/>
      <c r="EH141" s="31"/>
      <c r="EI141" s="27"/>
      <c r="EJ141" s="25"/>
      <c r="EN141" s="25"/>
      <c r="EO141" s="27"/>
      <c r="ER141" s="28"/>
      <c r="ES141" s="21"/>
      <c r="ET141" s="31"/>
      <c r="EU141" s="27"/>
      <c r="EV141" s="25"/>
      <c r="EZ141" s="25"/>
      <c r="FA141" s="27"/>
      <c r="FD141" s="28"/>
      <c r="FE141" s="21"/>
      <c r="FF141" s="31"/>
      <c r="FG141" s="27"/>
      <c r="FH141" s="25"/>
      <c r="FL141" s="25"/>
      <c r="FM141" s="27"/>
      <c r="FP141" s="28"/>
      <c r="FQ141" s="21"/>
      <c r="FR141" s="31"/>
      <c r="FS141" s="27"/>
      <c r="FT141" s="25"/>
      <c r="FX141" s="25"/>
      <c r="FY141" s="27"/>
      <c r="GB141" s="28"/>
      <c r="GC141" s="21"/>
      <c r="GD141" s="31"/>
      <c r="GE141" s="27"/>
      <c r="GF141" s="25"/>
      <c r="GJ141" s="25"/>
      <c r="GK141" s="27"/>
      <c r="GN141" s="28"/>
      <c r="GO141" s="21"/>
      <c r="GP141" s="31"/>
      <c r="GQ141" s="27"/>
      <c r="GR141" s="25"/>
      <c r="GV141" s="25"/>
      <c r="GW141" s="27"/>
      <c r="GZ141" s="28"/>
      <c r="HA141" s="21"/>
      <c r="HB141" s="31"/>
      <c r="HC141" s="27"/>
      <c r="HD141" s="25"/>
      <c r="HH141" s="25"/>
      <c r="HI141" s="27"/>
      <c r="HL141" s="28"/>
      <c r="HM141" s="21"/>
      <c r="HN141" s="31"/>
      <c r="HO141" s="27"/>
      <c r="HP141" s="25"/>
      <c r="HT141" s="25"/>
      <c r="HU141" s="27"/>
      <c r="HX141" s="28"/>
      <c r="HY141" s="21"/>
      <c r="HZ141" s="31"/>
      <c r="IA141" s="27"/>
      <c r="IB141" s="25"/>
      <c r="IF141" s="25"/>
      <c r="IG141" s="27"/>
      <c r="IJ141" s="28"/>
      <c r="IK141" s="21"/>
      <c r="IL141" s="31"/>
      <c r="IM141" s="27"/>
      <c r="IN141" s="25"/>
      <c r="IR141" s="25"/>
      <c r="IS141" s="27"/>
      <c r="IV141" s="28"/>
      <c r="IW141" s="21"/>
      <c r="IX141" s="31"/>
      <c r="IY141" s="27"/>
      <c r="IZ141" s="25"/>
      <c r="JD141" s="25"/>
      <c r="JE141" s="27"/>
      <c r="JH141" s="28"/>
      <c r="JI141" s="21"/>
      <c r="JJ141" s="31"/>
      <c r="JK141" s="27"/>
      <c r="JL141" s="25"/>
      <c r="JP141" s="25"/>
      <c r="JQ141" s="27"/>
      <c r="JT141" s="28"/>
      <c r="JU141" s="21"/>
      <c r="JV141" s="31"/>
      <c r="JW141" s="27"/>
      <c r="JX141" s="25"/>
      <c r="KB141" s="25"/>
      <c r="KC141" s="27"/>
      <c r="KF141" s="28"/>
      <c r="KG141" s="21"/>
      <c r="KH141" s="31"/>
      <c r="KI141" s="27"/>
      <c r="KJ141" s="25"/>
      <c r="KN141" s="25"/>
      <c r="KO141" s="27"/>
      <c r="KR141" s="28"/>
      <c r="KS141" s="21"/>
      <c r="KT141" s="31"/>
      <c r="KU141" s="27"/>
      <c r="KV141" s="25"/>
      <c r="KZ141" s="25"/>
      <c r="LA141" s="27"/>
      <c r="LD141" s="28"/>
      <c r="LE141" s="21"/>
      <c r="LF141" s="31"/>
      <c r="LG141" s="27"/>
      <c r="LH141" s="25"/>
      <c r="LL141" s="25"/>
      <c r="LM141" s="27"/>
      <c r="LP141" s="28"/>
      <c r="LQ141" s="21"/>
      <c r="LR141" s="31"/>
      <c r="LS141" s="27"/>
      <c r="LT141" s="25"/>
      <c r="LX141" s="25"/>
      <c r="LY141" s="27"/>
      <c r="MB141" s="28"/>
      <c r="MC141" s="21"/>
      <c r="MD141" s="31"/>
      <c r="ME141" s="27"/>
      <c r="MF141" s="25"/>
      <c r="MJ141" s="25"/>
      <c r="MK141" s="27"/>
      <c r="MN141" s="28"/>
      <c r="MO141" s="21"/>
      <c r="MP141" s="31"/>
      <c r="MQ141" s="27"/>
      <c r="MR141" s="25"/>
      <c r="MV141" s="25"/>
      <c r="MW141" s="27"/>
      <c r="MZ141" s="28"/>
      <c r="NA141" s="21"/>
      <c r="NB141" s="31"/>
      <c r="NC141" s="27"/>
      <c r="ND141" s="25"/>
      <c r="NH141" s="25"/>
      <c r="NI141" s="27"/>
      <c r="NL141" s="28"/>
      <c r="NM141" s="21"/>
      <c r="NN141" s="31"/>
      <c r="NO141" s="27"/>
      <c r="NP141" s="25"/>
      <c r="NT141" s="25"/>
      <c r="NU141" s="27"/>
      <c r="NX141" s="28"/>
      <c r="NY141" s="21"/>
      <c r="NZ141" s="31"/>
      <c r="OA141" s="27"/>
      <c r="OB141" s="25"/>
      <c r="OF141" s="25"/>
      <c r="OG141" s="27"/>
      <c r="OJ141" s="28"/>
      <c r="OK141" s="21"/>
      <c r="OL141" s="31"/>
      <c r="OM141" s="27"/>
      <c r="ON141" s="25"/>
      <c r="OR141" s="25"/>
      <c r="OS141" s="27"/>
      <c r="OV141" s="28"/>
      <c r="OW141" s="21"/>
      <c r="OX141" s="31"/>
      <c r="OY141" s="27"/>
      <c r="OZ141" s="25"/>
      <c r="PD141" s="25"/>
      <c r="PE141" s="27"/>
      <c r="PH141" s="28"/>
      <c r="PI141" s="21"/>
      <c r="PJ141" s="31"/>
      <c r="PK141" s="27"/>
      <c r="PL141" s="25"/>
      <c r="PP141" s="25"/>
      <c r="PQ141" s="27"/>
      <c r="PT141" s="28"/>
      <c r="PU141" s="21"/>
      <c r="PV141" s="31"/>
      <c r="PW141" s="27"/>
      <c r="PX141" s="25"/>
      <c r="QB141" s="25"/>
      <c r="QC141" s="27"/>
      <c r="QF141" s="28"/>
      <c r="QG141" s="21"/>
      <c r="QH141" s="31"/>
      <c r="QI141" s="27"/>
      <c r="QJ141" s="25"/>
      <c r="QN141" s="25"/>
      <c r="QO141" s="27"/>
      <c r="QR141" s="28"/>
      <c r="QS141" s="21"/>
      <c r="QT141" s="31"/>
      <c r="QU141" s="27"/>
      <c r="QV141" s="25"/>
      <c r="QZ141" s="25"/>
      <c r="RA141" s="27"/>
      <c r="RD141" s="28"/>
      <c r="RE141" s="21"/>
      <c r="RF141" s="31"/>
      <c r="RG141" s="27"/>
      <c r="RH141" s="25"/>
      <c r="RL141" s="25"/>
      <c r="RM141" s="27"/>
      <c r="RP141" s="28"/>
      <c r="RQ141" s="21"/>
      <c r="RR141" s="31"/>
      <c r="RS141" s="27"/>
      <c r="RT141" s="25"/>
      <c r="RX141" s="25"/>
      <c r="RY141" s="27"/>
      <c r="SB141" s="28"/>
      <c r="SC141" s="21"/>
      <c r="SD141" s="31"/>
      <c r="SE141" s="27"/>
      <c r="SF141" s="25"/>
      <c r="SJ141" s="25"/>
      <c r="SK141" s="27"/>
      <c r="SN141" s="28"/>
      <c r="SO141" s="21"/>
      <c r="SP141" s="31"/>
      <c r="SQ141" s="27"/>
      <c r="SR141" s="25"/>
      <c r="SV141" s="25"/>
      <c r="SW141" s="27"/>
      <c r="SZ141" s="28"/>
      <c r="TA141" s="21"/>
      <c r="TB141" s="31"/>
      <c r="TC141" s="27"/>
      <c r="TD141" s="25"/>
      <c r="TH141" s="25"/>
      <c r="TI141" s="27"/>
      <c r="TL141" s="28"/>
      <c r="TM141" s="21"/>
      <c r="TN141" s="31"/>
      <c r="TO141" s="27"/>
      <c r="TP141" s="25"/>
      <c r="TT141" s="25"/>
      <c r="TU141" s="27"/>
      <c r="TX141" s="28"/>
      <c r="TY141" s="21"/>
      <c r="TZ141" s="31"/>
      <c r="UA141" s="27"/>
      <c r="UB141" s="25"/>
      <c r="UF141" s="25"/>
      <c r="UG141" s="27"/>
      <c r="UJ141" s="28"/>
      <c r="UK141" s="21"/>
      <c r="UL141" s="31"/>
      <c r="UM141" s="27"/>
      <c r="UN141" s="25"/>
      <c r="UR141" s="25"/>
      <c r="US141" s="27"/>
      <c r="UV141" s="28"/>
      <c r="UW141" s="21"/>
      <c r="UX141" s="31"/>
      <c r="UY141" s="27"/>
      <c r="UZ141" s="25"/>
      <c r="VD141" s="25"/>
      <c r="VE141" s="27"/>
      <c r="VH141" s="28"/>
      <c r="VI141" s="21"/>
      <c r="VJ141" s="31"/>
      <c r="VK141" s="27"/>
      <c r="VL141" s="25"/>
      <c r="VP141" s="25"/>
      <c r="VQ141" s="27"/>
      <c r="VT141" s="28"/>
      <c r="VU141" s="21"/>
      <c r="VV141" s="31"/>
      <c r="VW141" s="27"/>
      <c r="VX141" s="25"/>
      <c r="WB141" s="25"/>
      <c r="WC141" s="27"/>
      <c r="WF141" s="28"/>
      <c r="WG141" s="21"/>
      <c r="WH141" s="31"/>
      <c r="WI141" s="27"/>
      <c r="WJ141" s="25"/>
      <c r="WN141" s="25"/>
      <c r="WO141" s="27"/>
      <c r="WR141" s="28"/>
      <c r="WS141" s="21"/>
      <c r="WT141" s="31"/>
      <c r="WU141" s="27"/>
      <c r="WV141" s="25"/>
      <c r="WZ141" s="25"/>
      <c r="XA141" s="27"/>
      <c r="XD141" s="28"/>
      <c r="XE141" s="21"/>
      <c r="XF141" s="31"/>
      <c r="XG141" s="27"/>
      <c r="XH141" s="25"/>
      <c r="XL141" s="25"/>
      <c r="XM141" s="27"/>
      <c r="XP141" s="28"/>
      <c r="XQ141" s="21"/>
      <c r="XR141" s="31"/>
      <c r="XS141" s="27"/>
      <c r="XT141" s="25"/>
      <c r="XX141" s="25"/>
      <c r="XY141" s="27"/>
      <c r="YB141" s="28"/>
      <c r="YC141" s="21"/>
      <c r="YD141" s="31"/>
      <c r="YE141" s="27"/>
      <c r="YF141" s="25"/>
      <c r="YJ141" s="25"/>
      <c r="YK141" s="27"/>
      <c r="YN141" s="28"/>
      <c r="YO141" s="21"/>
      <c r="YP141" s="31"/>
      <c r="YQ141" s="27"/>
      <c r="YR141" s="25"/>
      <c r="YV141" s="25"/>
      <c r="YW141" s="27"/>
      <c r="YZ141" s="28"/>
      <c r="ZA141" s="21"/>
      <c r="ZB141" s="31"/>
      <c r="ZC141" s="27"/>
      <c r="ZD141" s="25"/>
      <c r="ZH141" s="25"/>
      <c r="ZI141" s="27"/>
      <c r="ZL141" s="28"/>
      <c r="ZM141" s="21"/>
      <c r="ZN141" s="31"/>
      <c r="ZO141" s="27"/>
      <c r="ZP141" s="25"/>
      <c r="ZT141" s="25"/>
      <c r="ZU141" s="27"/>
      <c r="ZX141" s="28"/>
      <c r="ZY141" s="21"/>
      <c r="ZZ141" s="31"/>
      <c r="AAA141" s="27"/>
      <c r="AAB141" s="25"/>
      <c r="AAF141" s="25"/>
      <c r="AAG141" s="27"/>
      <c r="AAJ141" s="28"/>
      <c r="AAK141" s="21"/>
      <c r="AAL141" s="31"/>
      <c r="AAM141" s="27"/>
      <c r="AAN141" s="25"/>
      <c r="AAR141" s="25"/>
      <c r="AAS141" s="27"/>
      <c r="AAV141" s="28"/>
      <c r="AAW141" s="21"/>
      <c r="AAX141" s="31"/>
      <c r="AAY141" s="27"/>
      <c r="AAZ141" s="25"/>
      <c r="ABD141" s="25"/>
      <c r="ABE141" s="27"/>
      <c r="ABH141" s="28"/>
      <c r="ABI141" s="21"/>
      <c r="ABJ141" s="31"/>
      <c r="ABK141" s="27"/>
      <c r="ABL141" s="25"/>
      <c r="ABP141" s="25"/>
      <c r="ABQ141" s="27"/>
      <c r="ABT141" s="28"/>
      <c r="ABU141" s="21"/>
      <c r="ABV141" s="31"/>
      <c r="ABW141" s="27"/>
      <c r="ABX141" s="25"/>
      <c r="ACB141" s="25"/>
      <c r="ACC141" s="27"/>
      <c r="ACF141" s="28"/>
      <c r="ACG141" s="21"/>
      <c r="ACH141" s="31"/>
      <c r="ACI141" s="27"/>
      <c r="ACJ141" s="25"/>
      <c r="ACN141" s="25"/>
      <c r="ACO141" s="27"/>
      <c r="ACR141" s="28"/>
      <c r="ACS141" s="21"/>
      <c r="ACT141" s="31"/>
      <c r="ACU141" s="27"/>
      <c r="ACV141" s="25"/>
      <c r="ACZ141" s="25"/>
      <c r="ADA141" s="27"/>
      <c r="ADD141" s="28"/>
      <c r="ADE141" s="21"/>
      <c r="ADF141" s="31"/>
      <c r="ADG141" s="27"/>
      <c r="ADH141" s="25"/>
      <c r="ADL141" s="25"/>
      <c r="ADM141" s="27"/>
      <c r="ADP141" s="28"/>
      <c r="ADQ141" s="21"/>
      <c r="ADR141" s="31"/>
      <c r="ADS141" s="27"/>
      <c r="ADT141" s="25"/>
      <c r="ADX141" s="25"/>
      <c r="ADY141" s="27"/>
      <c r="AEB141" s="28"/>
      <c r="AEC141" s="21"/>
      <c r="AED141" s="31"/>
      <c r="AEE141" s="27"/>
      <c r="AEF141" s="25"/>
      <c r="AEJ141" s="25"/>
      <c r="AEK141" s="27"/>
      <c r="AEN141" s="28"/>
      <c r="AEO141" s="21"/>
      <c r="AEP141" s="31"/>
      <c r="AEQ141" s="27"/>
      <c r="AER141" s="25"/>
      <c r="AEV141" s="25"/>
      <c r="AEW141" s="27"/>
      <c r="AEZ141" s="28"/>
      <c r="AFA141" s="21"/>
      <c r="AFB141" s="31"/>
      <c r="AFC141" s="27"/>
      <c r="AFD141" s="25"/>
      <c r="AFH141" s="25"/>
      <c r="AFI141" s="27"/>
      <c r="AFL141" s="28"/>
      <c r="AFM141" s="21"/>
      <c r="AFN141" s="31"/>
      <c r="AFO141" s="27"/>
      <c r="AFP141" s="25"/>
      <c r="AFT141" s="25"/>
      <c r="AFU141" s="27"/>
      <c r="AFX141" s="28"/>
      <c r="AFY141" s="21"/>
      <c r="AFZ141" s="31"/>
      <c r="AGA141" s="27"/>
      <c r="AGB141" s="25"/>
      <c r="AGF141" s="25"/>
      <c r="AGG141" s="27"/>
      <c r="AGJ141" s="28"/>
      <c r="AGK141" s="21"/>
      <c r="AGL141" s="31"/>
      <c r="AGM141" s="27"/>
      <c r="AGN141" s="25"/>
      <c r="AGR141" s="25"/>
      <c r="AGS141" s="27"/>
      <c r="AGV141" s="28"/>
      <c r="AGW141" s="21"/>
      <c r="AGX141" s="31"/>
      <c r="AGY141" s="27"/>
      <c r="AGZ141" s="25"/>
      <c r="AHD141" s="25"/>
      <c r="AHE141" s="27"/>
      <c r="AHH141" s="28"/>
      <c r="AHI141" s="21"/>
      <c r="AHJ141" s="31"/>
      <c r="AHK141" s="27"/>
      <c r="AHL141" s="25"/>
      <c r="AHP141" s="25"/>
      <c r="AHQ141" s="27"/>
      <c r="AHT141" s="28"/>
      <c r="AHU141" s="21"/>
      <c r="AHV141" s="31"/>
      <c r="AHW141" s="27"/>
      <c r="AHX141" s="25"/>
      <c r="AIB141" s="25"/>
      <c r="AIC141" s="27"/>
      <c r="AIF141" s="28"/>
      <c r="AIG141" s="21"/>
      <c r="AIH141" s="31"/>
      <c r="AII141" s="27"/>
      <c r="AIJ141" s="25"/>
      <c r="AIN141" s="25"/>
      <c r="AIO141" s="27"/>
      <c r="AIR141" s="28"/>
      <c r="AIS141" s="21"/>
      <c r="AIT141" s="31"/>
      <c r="AIU141" s="27"/>
      <c r="AIV141" s="25"/>
      <c r="AIZ141" s="25"/>
      <c r="AJA141" s="27"/>
      <c r="AJD141" s="28"/>
      <c r="AJE141" s="21"/>
      <c r="AJF141" s="31"/>
      <c r="AJG141" s="27"/>
      <c r="AJH141" s="25"/>
      <c r="AJL141" s="25"/>
      <c r="AJM141" s="27"/>
      <c r="AJP141" s="28"/>
      <c r="AJQ141" s="21"/>
      <c r="AJR141" s="31"/>
      <c r="AJS141" s="27"/>
      <c r="AJT141" s="25"/>
      <c r="AJX141" s="25"/>
      <c r="AJY141" s="27"/>
      <c r="AKB141" s="28"/>
      <c r="AKC141" s="21"/>
      <c r="AKD141" s="31"/>
      <c r="AKE141" s="27"/>
      <c r="AKF141" s="25"/>
      <c r="AKJ141" s="25"/>
      <c r="AKK141" s="27"/>
      <c r="AKN141" s="28"/>
      <c r="AKO141" s="21"/>
      <c r="AKP141" s="31"/>
      <c r="AKQ141" s="27"/>
      <c r="AKR141" s="25"/>
      <c r="AKV141" s="25"/>
      <c r="AKW141" s="27"/>
      <c r="AKZ141" s="28"/>
      <c r="ALA141" s="21"/>
      <c r="ALB141" s="31"/>
      <c r="ALC141" s="27"/>
      <c r="ALD141" s="25"/>
      <c r="ALH141" s="25"/>
      <c r="ALI141" s="27"/>
      <c r="ALL141" s="28"/>
      <c r="ALM141" s="21"/>
      <c r="ALN141" s="31"/>
      <c r="ALO141" s="27"/>
      <c r="ALP141" s="25"/>
      <c r="ALT141" s="25"/>
      <c r="ALU141" s="27"/>
      <c r="ALX141" s="28"/>
      <c r="ALY141" s="21"/>
      <c r="ALZ141" s="31"/>
      <c r="AMA141" s="27"/>
      <c r="AMB141" s="25"/>
      <c r="AMF141" s="25"/>
      <c r="AMG141" s="27"/>
      <c r="AMJ141" s="28"/>
      <c r="AMK141" s="21"/>
      <c r="AML141" s="31"/>
      <c r="AMM141" s="27"/>
      <c r="AMN141" s="25"/>
    </row>
    <row r="142" spans="1:1028" s="26" customFormat="1" ht="38.25" x14ac:dyDescent="0.2">
      <c r="A142" s="35" t="s">
        <v>496</v>
      </c>
      <c r="B142" s="63" t="s">
        <v>517</v>
      </c>
      <c r="C142" s="36" t="s">
        <v>197</v>
      </c>
      <c r="D142" s="58">
        <v>44328</v>
      </c>
      <c r="E142" s="26" t="s">
        <v>518</v>
      </c>
      <c r="F142" s="38" t="s">
        <v>199</v>
      </c>
      <c r="G142" s="26" t="s">
        <v>200</v>
      </c>
      <c r="H142" s="58">
        <v>44328</v>
      </c>
      <c r="I142" s="36">
        <v>1</v>
      </c>
      <c r="J142" s="26" t="s">
        <v>201</v>
      </c>
      <c r="K142" s="38" t="s">
        <v>76</v>
      </c>
      <c r="L142" s="22" t="s">
        <v>192</v>
      </c>
      <c r="M142" s="22" t="s">
        <v>192</v>
      </c>
      <c r="N142" s="22" t="s">
        <v>192</v>
      </c>
      <c r="O142" s="22" t="s">
        <v>192</v>
      </c>
      <c r="P142" s="28" t="s">
        <v>519</v>
      </c>
      <c r="Q142" s="30"/>
      <c r="R142" s="31"/>
      <c r="S142" s="27"/>
      <c r="T142" s="25"/>
      <c r="X142" s="25"/>
      <c r="Y142" s="27"/>
      <c r="AB142" s="28"/>
      <c r="AC142" s="21"/>
      <c r="AD142" s="31"/>
      <c r="AE142" s="27"/>
      <c r="AF142" s="25"/>
      <c r="AJ142" s="25"/>
      <c r="AK142" s="27"/>
      <c r="AN142" s="28"/>
      <c r="AO142" s="21"/>
      <c r="AP142" s="31"/>
      <c r="AQ142" s="27"/>
      <c r="AR142" s="25"/>
      <c r="AV142" s="25"/>
      <c r="AW142" s="27"/>
      <c r="AZ142" s="28"/>
      <c r="BA142" s="21"/>
      <c r="BB142" s="31"/>
      <c r="BC142" s="27"/>
      <c r="BD142" s="25"/>
      <c r="BH142" s="25"/>
      <c r="BI142" s="27"/>
      <c r="BL142" s="28"/>
      <c r="BM142" s="21"/>
      <c r="BN142" s="31"/>
      <c r="BO142" s="27"/>
      <c r="BP142" s="25"/>
      <c r="BT142" s="25"/>
      <c r="BU142" s="27"/>
      <c r="BX142" s="28"/>
      <c r="BY142" s="21"/>
      <c r="BZ142" s="31"/>
      <c r="CA142" s="27"/>
      <c r="CB142" s="25"/>
      <c r="CF142" s="25"/>
      <c r="CG142" s="27"/>
      <c r="CJ142" s="28"/>
      <c r="CK142" s="21"/>
      <c r="CL142" s="31"/>
      <c r="CM142" s="27"/>
      <c r="CN142" s="25"/>
      <c r="CR142" s="25"/>
      <c r="CS142" s="27"/>
      <c r="CV142" s="28"/>
      <c r="CW142" s="21"/>
      <c r="CX142" s="31"/>
      <c r="CY142" s="27"/>
      <c r="CZ142" s="25"/>
      <c r="DD142" s="25"/>
      <c r="DE142" s="27"/>
      <c r="DH142" s="28"/>
      <c r="DI142" s="21"/>
      <c r="DJ142" s="31"/>
      <c r="DK142" s="27"/>
      <c r="DL142" s="25"/>
      <c r="DP142" s="25"/>
      <c r="DQ142" s="27"/>
      <c r="DT142" s="28"/>
      <c r="DU142" s="21"/>
      <c r="DV142" s="31"/>
      <c r="DW142" s="27"/>
      <c r="DX142" s="25"/>
      <c r="EB142" s="25"/>
      <c r="EC142" s="27"/>
      <c r="EF142" s="28"/>
      <c r="EG142" s="21"/>
      <c r="EH142" s="31"/>
      <c r="EI142" s="27"/>
      <c r="EJ142" s="25"/>
      <c r="EN142" s="25"/>
      <c r="EO142" s="27"/>
      <c r="ER142" s="28"/>
      <c r="ES142" s="21"/>
      <c r="ET142" s="31"/>
      <c r="EU142" s="27"/>
      <c r="EV142" s="25"/>
      <c r="EZ142" s="25"/>
      <c r="FA142" s="27"/>
      <c r="FD142" s="28"/>
      <c r="FE142" s="21"/>
      <c r="FF142" s="31"/>
      <c r="FG142" s="27"/>
      <c r="FH142" s="25"/>
      <c r="FL142" s="25"/>
      <c r="FM142" s="27"/>
      <c r="FP142" s="28"/>
      <c r="FQ142" s="21"/>
      <c r="FR142" s="31"/>
      <c r="FS142" s="27"/>
      <c r="FT142" s="25"/>
      <c r="FX142" s="25"/>
      <c r="FY142" s="27"/>
      <c r="GB142" s="28"/>
      <c r="GC142" s="21"/>
      <c r="GD142" s="31"/>
      <c r="GE142" s="27"/>
      <c r="GF142" s="25"/>
      <c r="GJ142" s="25"/>
      <c r="GK142" s="27"/>
      <c r="GN142" s="28"/>
      <c r="GO142" s="21"/>
      <c r="GP142" s="31"/>
      <c r="GQ142" s="27"/>
      <c r="GR142" s="25"/>
      <c r="GV142" s="25"/>
      <c r="GW142" s="27"/>
      <c r="GZ142" s="28"/>
      <c r="HA142" s="21"/>
      <c r="HB142" s="31"/>
      <c r="HC142" s="27"/>
      <c r="HD142" s="25"/>
      <c r="HH142" s="25"/>
      <c r="HI142" s="27"/>
      <c r="HL142" s="28"/>
      <c r="HM142" s="21"/>
      <c r="HN142" s="31"/>
      <c r="HO142" s="27"/>
      <c r="HP142" s="25"/>
      <c r="HT142" s="25"/>
      <c r="HU142" s="27"/>
      <c r="HX142" s="28"/>
      <c r="HY142" s="21"/>
      <c r="HZ142" s="31"/>
      <c r="IA142" s="27"/>
      <c r="IB142" s="25"/>
      <c r="IF142" s="25"/>
      <c r="IG142" s="27"/>
      <c r="IJ142" s="28"/>
      <c r="IK142" s="21"/>
      <c r="IL142" s="31"/>
      <c r="IM142" s="27"/>
      <c r="IN142" s="25"/>
      <c r="IR142" s="25"/>
      <c r="IS142" s="27"/>
      <c r="IV142" s="28"/>
      <c r="IW142" s="21"/>
      <c r="IX142" s="31"/>
      <c r="IY142" s="27"/>
      <c r="IZ142" s="25"/>
      <c r="JD142" s="25"/>
      <c r="JE142" s="27"/>
      <c r="JH142" s="28"/>
      <c r="JI142" s="21"/>
      <c r="JJ142" s="31"/>
      <c r="JK142" s="27"/>
      <c r="JL142" s="25"/>
      <c r="JP142" s="25"/>
      <c r="JQ142" s="27"/>
      <c r="JT142" s="28"/>
      <c r="JU142" s="21"/>
      <c r="JV142" s="31"/>
      <c r="JW142" s="27"/>
      <c r="JX142" s="25"/>
      <c r="KB142" s="25"/>
      <c r="KC142" s="27"/>
      <c r="KF142" s="28"/>
      <c r="KG142" s="21"/>
      <c r="KH142" s="31"/>
      <c r="KI142" s="27"/>
      <c r="KJ142" s="25"/>
      <c r="KN142" s="25"/>
      <c r="KO142" s="27"/>
      <c r="KR142" s="28"/>
      <c r="KS142" s="21"/>
      <c r="KT142" s="31"/>
      <c r="KU142" s="27"/>
      <c r="KV142" s="25"/>
      <c r="KZ142" s="25"/>
      <c r="LA142" s="27"/>
      <c r="LD142" s="28"/>
      <c r="LE142" s="21"/>
      <c r="LF142" s="31"/>
      <c r="LG142" s="27"/>
      <c r="LH142" s="25"/>
      <c r="LL142" s="25"/>
      <c r="LM142" s="27"/>
      <c r="LP142" s="28"/>
      <c r="LQ142" s="21"/>
      <c r="LR142" s="31"/>
      <c r="LS142" s="27"/>
      <c r="LT142" s="25"/>
      <c r="LX142" s="25"/>
      <c r="LY142" s="27"/>
      <c r="MB142" s="28"/>
      <c r="MC142" s="21"/>
      <c r="MD142" s="31"/>
      <c r="ME142" s="27"/>
      <c r="MF142" s="25"/>
      <c r="MJ142" s="25"/>
      <c r="MK142" s="27"/>
      <c r="MN142" s="28"/>
      <c r="MO142" s="21"/>
      <c r="MP142" s="31"/>
      <c r="MQ142" s="27"/>
      <c r="MR142" s="25"/>
      <c r="MV142" s="25"/>
      <c r="MW142" s="27"/>
      <c r="MZ142" s="28"/>
      <c r="NA142" s="21"/>
      <c r="NB142" s="31"/>
      <c r="NC142" s="27"/>
      <c r="ND142" s="25"/>
      <c r="NH142" s="25"/>
      <c r="NI142" s="27"/>
      <c r="NL142" s="28"/>
      <c r="NM142" s="21"/>
      <c r="NN142" s="31"/>
      <c r="NO142" s="27"/>
      <c r="NP142" s="25"/>
      <c r="NT142" s="25"/>
      <c r="NU142" s="27"/>
      <c r="NX142" s="28"/>
      <c r="NY142" s="21"/>
      <c r="NZ142" s="31"/>
      <c r="OA142" s="27"/>
      <c r="OB142" s="25"/>
      <c r="OF142" s="25"/>
      <c r="OG142" s="27"/>
      <c r="OJ142" s="28"/>
      <c r="OK142" s="21"/>
      <c r="OL142" s="31"/>
      <c r="OM142" s="27"/>
      <c r="ON142" s="25"/>
      <c r="OR142" s="25"/>
      <c r="OS142" s="27"/>
      <c r="OV142" s="28"/>
      <c r="OW142" s="21"/>
      <c r="OX142" s="31"/>
      <c r="OY142" s="27"/>
      <c r="OZ142" s="25"/>
      <c r="PD142" s="25"/>
      <c r="PE142" s="27"/>
      <c r="PH142" s="28"/>
      <c r="PI142" s="21"/>
      <c r="PJ142" s="31"/>
      <c r="PK142" s="27"/>
      <c r="PL142" s="25"/>
      <c r="PP142" s="25"/>
      <c r="PQ142" s="27"/>
      <c r="PT142" s="28"/>
      <c r="PU142" s="21"/>
      <c r="PV142" s="31"/>
      <c r="PW142" s="27"/>
      <c r="PX142" s="25"/>
      <c r="QB142" s="25"/>
      <c r="QC142" s="27"/>
      <c r="QF142" s="28"/>
      <c r="QG142" s="21"/>
      <c r="QH142" s="31"/>
      <c r="QI142" s="27"/>
      <c r="QJ142" s="25"/>
      <c r="QN142" s="25"/>
      <c r="QO142" s="27"/>
      <c r="QR142" s="28"/>
      <c r="QS142" s="21"/>
      <c r="QT142" s="31"/>
      <c r="QU142" s="27"/>
      <c r="QV142" s="25"/>
      <c r="QZ142" s="25"/>
      <c r="RA142" s="27"/>
      <c r="RD142" s="28"/>
      <c r="RE142" s="21"/>
      <c r="RF142" s="31"/>
      <c r="RG142" s="27"/>
      <c r="RH142" s="25"/>
      <c r="RL142" s="25"/>
      <c r="RM142" s="27"/>
      <c r="RP142" s="28"/>
      <c r="RQ142" s="21"/>
      <c r="RR142" s="31"/>
      <c r="RS142" s="27"/>
      <c r="RT142" s="25"/>
      <c r="RX142" s="25"/>
      <c r="RY142" s="27"/>
      <c r="SB142" s="28"/>
      <c r="SC142" s="21"/>
      <c r="SD142" s="31"/>
      <c r="SE142" s="27"/>
      <c r="SF142" s="25"/>
      <c r="SJ142" s="25"/>
      <c r="SK142" s="27"/>
      <c r="SN142" s="28"/>
      <c r="SO142" s="21"/>
      <c r="SP142" s="31"/>
      <c r="SQ142" s="27"/>
      <c r="SR142" s="25"/>
      <c r="SV142" s="25"/>
      <c r="SW142" s="27"/>
      <c r="SZ142" s="28"/>
      <c r="TA142" s="21"/>
      <c r="TB142" s="31"/>
      <c r="TC142" s="27"/>
      <c r="TD142" s="25"/>
      <c r="TH142" s="25"/>
      <c r="TI142" s="27"/>
      <c r="TL142" s="28"/>
      <c r="TM142" s="21"/>
      <c r="TN142" s="31"/>
      <c r="TO142" s="27"/>
      <c r="TP142" s="25"/>
      <c r="TT142" s="25"/>
      <c r="TU142" s="27"/>
      <c r="TX142" s="28"/>
      <c r="TY142" s="21"/>
      <c r="TZ142" s="31"/>
      <c r="UA142" s="27"/>
      <c r="UB142" s="25"/>
      <c r="UF142" s="25"/>
      <c r="UG142" s="27"/>
      <c r="UJ142" s="28"/>
      <c r="UK142" s="21"/>
      <c r="UL142" s="31"/>
      <c r="UM142" s="27"/>
      <c r="UN142" s="25"/>
      <c r="UR142" s="25"/>
      <c r="US142" s="27"/>
      <c r="UV142" s="28"/>
      <c r="UW142" s="21"/>
      <c r="UX142" s="31"/>
      <c r="UY142" s="27"/>
      <c r="UZ142" s="25"/>
      <c r="VD142" s="25"/>
      <c r="VE142" s="27"/>
      <c r="VH142" s="28"/>
      <c r="VI142" s="21"/>
      <c r="VJ142" s="31"/>
      <c r="VK142" s="27"/>
      <c r="VL142" s="25"/>
      <c r="VP142" s="25"/>
      <c r="VQ142" s="27"/>
      <c r="VT142" s="28"/>
      <c r="VU142" s="21"/>
      <c r="VV142" s="31"/>
      <c r="VW142" s="27"/>
      <c r="VX142" s="25"/>
      <c r="WB142" s="25"/>
      <c r="WC142" s="27"/>
      <c r="WF142" s="28"/>
      <c r="WG142" s="21"/>
      <c r="WH142" s="31"/>
      <c r="WI142" s="27"/>
      <c r="WJ142" s="25"/>
      <c r="WN142" s="25"/>
      <c r="WO142" s="27"/>
      <c r="WR142" s="28"/>
      <c r="WS142" s="21"/>
      <c r="WT142" s="31"/>
      <c r="WU142" s="27"/>
      <c r="WV142" s="25"/>
      <c r="WZ142" s="25"/>
      <c r="XA142" s="27"/>
      <c r="XD142" s="28"/>
      <c r="XE142" s="21"/>
      <c r="XF142" s="31"/>
      <c r="XG142" s="27"/>
      <c r="XH142" s="25"/>
      <c r="XL142" s="25"/>
      <c r="XM142" s="27"/>
      <c r="XP142" s="28"/>
      <c r="XQ142" s="21"/>
      <c r="XR142" s="31"/>
      <c r="XS142" s="27"/>
      <c r="XT142" s="25"/>
      <c r="XX142" s="25"/>
      <c r="XY142" s="27"/>
      <c r="YB142" s="28"/>
      <c r="YC142" s="21"/>
      <c r="YD142" s="31"/>
      <c r="YE142" s="27"/>
      <c r="YF142" s="25"/>
      <c r="YJ142" s="25"/>
      <c r="YK142" s="27"/>
      <c r="YN142" s="28"/>
      <c r="YO142" s="21"/>
      <c r="YP142" s="31"/>
      <c r="YQ142" s="27"/>
      <c r="YR142" s="25"/>
      <c r="YV142" s="25"/>
      <c r="YW142" s="27"/>
      <c r="YZ142" s="28"/>
      <c r="ZA142" s="21"/>
      <c r="ZB142" s="31"/>
      <c r="ZC142" s="27"/>
      <c r="ZD142" s="25"/>
      <c r="ZH142" s="25"/>
      <c r="ZI142" s="27"/>
      <c r="ZL142" s="28"/>
      <c r="ZM142" s="21"/>
      <c r="ZN142" s="31"/>
      <c r="ZO142" s="27"/>
      <c r="ZP142" s="25"/>
      <c r="ZT142" s="25"/>
      <c r="ZU142" s="27"/>
      <c r="ZX142" s="28"/>
      <c r="ZY142" s="21"/>
      <c r="ZZ142" s="31"/>
      <c r="AAA142" s="27"/>
      <c r="AAB142" s="25"/>
      <c r="AAF142" s="25"/>
      <c r="AAG142" s="27"/>
      <c r="AAJ142" s="28"/>
      <c r="AAK142" s="21"/>
      <c r="AAL142" s="31"/>
      <c r="AAM142" s="27"/>
      <c r="AAN142" s="25"/>
      <c r="AAR142" s="25"/>
      <c r="AAS142" s="27"/>
      <c r="AAV142" s="28"/>
      <c r="AAW142" s="21"/>
      <c r="AAX142" s="31"/>
      <c r="AAY142" s="27"/>
      <c r="AAZ142" s="25"/>
      <c r="ABD142" s="25"/>
      <c r="ABE142" s="27"/>
      <c r="ABH142" s="28"/>
      <c r="ABI142" s="21"/>
      <c r="ABJ142" s="31"/>
      <c r="ABK142" s="27"/>
      <c r="ABL142" s="25"/>
      <c r="ABP142" s="25"/>
      <c r="ABQ142" s="27"/>
      <c r="ABT142" s="28"/>
      <c r="ABU142" s="21"/>
      <c r="ABV142" s="31"/>
      <c r="ABW142" s="27"/>
      <c r="ABX142" s="25"/>
      <c r="ACB142" s="25"/>
      <c r="ACC142" s="27"/>
      <c r="ACF142" s="28"/>
      <c r="ACG142" s="21"/>
      <c r="ACH142" s="31"/>
      <c r="ACI142" s="27"/>
      <c r="ACJ142" s="25"/>
      <c r="ACN142" s="25"/>
      <c r="ACO142" s="27"/>
      <c r="ACR142" s="28"/>
      <c r="ACS142" s="21"/>
      <c r="ACT142" s="31"/>
      <c r="ACU142" s="27"/>
      <c r="ACV142" s="25"/>
      <c r="ACZ142" s="25"/>
      <c r="ADA142" s="27"/>
      <c r="ADD142" s="28"/>
      <c r="ADE142" s="21"/>
      <c r="ADF142" s="31"/>
      <c r="ADG142" s="27"/>
      <c r="ADH142" s="25"/>
      <c r="ADL142" s="25"/>
      <c r="ADM142" s="27"/>
      <c r="ADP142" s="28"/>
      <c r="ADQ142" s="21"/>
      <c r="ADR142" s="31"/>
      <c r="ADS142" s="27"/>
      <c r="ADT142" s="25"/>
      <c r="ADX142" s="25"/>
      <c r="ADY142" s="27"/>
      <c r="AEB142" s="28"/>
      <c r="AEC142" s="21"/>
      <c r="AED142" s="31"/>
      <c r="AEE142" s="27"/>
      <c r="AEF142" s="25"/>
      <c r="AEJ142" s="25"/>
      <c r="AEK142" s="27"/>
      <c r="AEN142" s="28"/>
      <c r="AEO142" s="21"/>
      <c r="AEP142" s="31"/>
      <c r="AEQ142" s="27"/>
      <c r="AER142" s="25"/>
      <c r="AEV142" s="25"/>
      <c r="AEW142" s="27"/>
      <c r="AEZ142" s="28"/>
      <c r="AFA142" s="21"/>
      <c r="AFB142" s="31"/>
      <c r="AFC142" s="27"/>
      <c r="AFD142" s="25"/>
      <c r="AFH142" s="25"/>
      <c r="AFI142" s="27"/>
      <c r="AFL142" s="28"/>
      <c r="AFM142" s="21"/>
      <c r="AFN142" s="31"/>
      <c r="AFO142" s="27"/>
      <c r="AFP142" s="25"/>
      <c r="AFT142" s="25"/>
      <c r="AFU142" s="27"/>
      <c r="AFX142" s="28"/>
      <c r="AFY142" s="21"/>
      <c r="AFZ142" s="31"/>
      <c r="AGA142" s="27"/>
      <c r="AGB142" s="25"/>
      <c r="AGF142" s="25"/>
      <c r="AGG142" s="27"/>
      <c r="AGJ142" s="28"/>
      <c r="AGK142" s="21"/>
      <c r="AGL142" s="31"/>
      <c r="AGM142" s="27"/>
      <c r="AGN142" s="25"/>
      <c r="AGR142" s="25"/>
      <c r="AGS142" s="27"/>
      <c r="AGV142" s="28"/>
      <c r="AGW142" s="21"/>
      <c r="AGX142" s="31"/>
      <c r="AGY142" s="27"/>
      <c r="AGZ142" s="25"/>
      <c r="AHD142" s="25"/>
      <c r="AHE142" s="27"/>
      <c r="AHH142" s="28"/>
      <c r="AHI142" s="21"/>
      <c r="AHJ142" s="31"/>
      <c r="AHK142" s="27"/>
      <c r="AHL142" s="25"/>
      <c r="AHP142" s="25"/>
      <c r="AHQ142" s="27"/>
      <c r="AHT142" s="28"/>
      <c r="AHU142" s="21"/>
      <c r="AHV142" s="31"/>
      <c r="AHW142" s="27"/>
      <c r="AHX142" s="25"/>
      <c r="AIB142" s="25"/>
      <c r="AIC142" s="27"/>
      <c r="AIF142" s="28"/>
      <c r="AIG142" s="21"/>
      <c r="AIH142" s="31"/>
      <c r="AII142" s="27"/>
      <c r="AIJ142" s="25"/>
      <c r="AIN142" s="25"/>
      <c r="AIO142" s="27"/>
      <c r="AIR142" s="28"/>
      <c r="AIS142" s="21"/>
      <c r="AIT142" s="31"/>
      <c r="AIU142" s="27"/>
      <c r="AIV142" s="25"/>
      <c r="AIZ142" s="25"/>
      <c r="AJA142" s="27"/>
      <c r="AJD142" s="28"/>
      <c r="AJE142" s="21"/>
      <c r="AJF142" s="31"/>
      <c r="AJG142" s="27"/>
      <c r="AJH142" s="25"/>
      <c r="AJL142" s="25"/>
      <c r="AJM142" s="27"/>
      <c r="AJP142" s="28"/>
      <c r="AJQ142" s="21"/>
      <c r="AJR142" s="31"/>
      <c r="AJS142" s="27"/>
      <c r="AJT142" s="25"/>
      <c r="AJX142" s="25"/>
      <c r="AJY142" s="27"/>
      <c r="AKB142" s="28"/>
      <c r="AKC142" s="21"/>
      <c r="AKD142" s="31"/>
      <c r="AKE142" s="27"/>
      <c r="AKF142" s="25"/>
      <c r="AKJ142" s="25"/>
      <c r="AKK142" s="27"/>
      <c r="AKN142" s="28"/>
      <c r="AKO142" s="21"/>
      <c r="AKP142" s="31"/>
      <c r="AKQ142" s="27"/>
      <c r="AKR142" s="25"/>
      <c r="AKV142" s="25"/>
      <c r="AKW142" s="27"/>
      <c r="AKZ142" s="28"/>
      <c r="ALA142" s="21"/>
      <c r="ALB142" s="31"/>
      <c r="ALC142" s="27"/>
      <c r="ALD142" s="25"/>
      <c r="ALH142" s="25"/>
      <c r="ALI142" s="27"/>
      <c r="ALL142" s="28"/>
      <c r="ALM142" s="21"/>
      <c r="ALN142" s="31"/>
      <c r="ALO142" s="27"/>
      <c r="ALP142" s="25"/>
      <c r="ALT142" s="25"/>
      <c r="ALU142" s="27"/>
      <c r="ALX142" s="28"/>
      <c r="ALY142" s="21"/>
      <c r="ALZ142" s="31"/>
      <c r="AMA142" s="27"/>
      <c r="AMB142" s="25"/>
      <c r="AMF142" s="25"/>
      <c r="AMG142" s="27"/>
      <c r="AMJ142" s="28"/>
      <c r="AMK142" s="21"/>
      <c r="AML142" s="31"/>
      <c r="AMM142" s="27"/>
      <c r="AMN142" s="25"/>
    </row>
    <row r="143" spans="1:1028" s="26" customFormat="1" x14ac:dyDescent="0.2">
      <c r="A143" s="35" t="s">
        <v>496</v>
      </c>
      <c r="B143" s="63" t="s">
        <v>520</v>
      </c>
      <c r="C143" s="36" t="s">
        <v>197</v>
      </c>
      <c r="D143" s="58">
        <v>44331</v>
      </c>
      <c r="E143" s="26" t="s">
        <v>521</v>
      </c>
      <c r="F143" s="38" t="s">
        <v>199</v>
      </c>
      <c r="G143" s="26" t="s">
        <v>228</v>
      </c>
      <c r="H143" s="58">
        <v>44333</v>
      </c>
      <c r="I143" s="36">
        <v>1</v>
      </c>
      <c r="J143" s="26" t="s">
        <v>201</v>
      </c>
      <c r="K143" s="38" t="s">
        <v>76</v>
      </c>
      <c r="L143" s="22" t="s">
        <v>192</v>
      </c>
      <c r="M143" s="22" t="s">
        <v>192</v>
      </c>
      <c r="N143" s="22" t="s">
        <v>192</v>
      </c>
      <c r="O143" s="22" t="s">
        <v>192</v>
      </c>
      <c r="P143" s="28" t="s">
        <v>426</v>
      </c>
      <c r="Q143" s="30"/>
      <c r="R143" s="31"/>
      <c r="S143" s="27"/>
      <c r="T143" s="25"/>
      <c r="X143" s="25"/>
      <c r="Y143" s="27"/>
      <c r="AB143" s="28"/>
      <c r="AC143" s="21"/>
      <c r="AD143" s="31"/>
      <c r="AE143" s="27"/>
      <c r="AF143" s="25"/>
      <c r="AJ143" s="25"/>
      <c r="AK143" s="27"/>
      <c r="AN143" s="28"/>
      <c r="AO143" s="21"/>
      <c r="AP143" s="31"/>
      <c r="AQ143" s="27"/>
      <c r="AR143" s="25"/>
      <c r="AV143" s="25"/>
      <c r="AW143" s="27"/>
      <c r="AZ143" s="28"/>
      <c r="BA143" s="21"/>
      <c r="BB143" s="31"/>
      <c r="BC143" s="27"/>
      <c r="BD143" s="25"/>
      <c r="BH143" s="25"/>
      <c r="BI143" s="27"/>
      <c r="BL143" s="28"/>
      <c r="BM143" s="21"/>
      <c r="BN143" s="31"/>
      <c r="BO143" s="27"/>
      <c r="BP143" s="25"/>
      <c r="BT143" s="25"/>
      <c r="BU143" s="27"/>
      <c r="BX143" s="28"/>
      <c r="BY143" s="21"/>
      <c r="BZ143" s="31"/>
      <c r="CA143" s="27"/>
      <c r="CB143" s="25"/>
      <c r="CF143" s="25"/>
      <c r="CG143" s="27"/>
      <c r="CJ143" s="28"/>
      <c r="CK143" s="21"/>
      <c r="CL143" s="31"/>
      <c r="CM143" s="27"/>
      <c r="CN143" s="25"/>
      <c r="CR143" s="25"/>
      <c r="CS143" s="27"/>
      <c r="CV143" s="28"/>
      <c r="CW143" s="21"/>
      <c r="CX143" s="31"/>
      <c r="CY143" s="27"/>
      <c r="CZ143" s="25"/>
      <c r="DD143" s="25"/>
      <c r="DE143" s="27"/>
      <c r="DH143" s="28"/>
      <c r="DI143" s="21"/>
      <c r="DJ143" s="31"/>
      <c r="DK143" s="27"/>
      <c r="DL143" s="25"/>
      <c r="DP143" s="25"/>
      <c r="DQ143" s="27"/>
      <c r="DT143" s="28"/>
      <c r="DU143" s="21"/>
      <c r="DV143" s="31"/>
      <c r="DW143" s="27"/>
      <c r="DX143" s="25"/>
      <c r="EB143" s="25"/>
      <c r="EC143" s="27"/>
      <c r="EF143" s="28"/>
      <c r="EG143" s="21"/>
      <c r="EH143" s="31"/>
      <c r="EI143" s="27"/>
      <c r="EJ143" s="25"/>
      <c r="EN143" s="25"/>
      <c r="EO143" s="27"/>
      <c r="ER143" s="28"/>
      <c r="ES143" s="21"/>
      <c r="ET143" s="31"/>
      <c r="EU143" s="27"/>
      <c r="EV143" s="25"/>
      <c r="EZ143" s="25"/>
      <c r="FA143" s="27"/>
      <c r="FD143" s="28"/>
      <c r="FE143" s="21"/>
      <c r="FF143" s="31"/>
      <c r="FG143" s="27"/>
      <c r="FH143" s="25"/>
      <c r="FL143" s="25"/>
      <c r="FM143" s="27"/>
      <c r="FP143" s="28"/>
      <c r="FQ143" s="21"/>
      <c r="FR143" s="31"/>
      <c r="FS143" s="27"/>
      <c r="FT143" s="25"/>
      <c r="FX143" s="25"/>
      <c r="FY143" s="27"/>
      <c r="GB143" s="28"/>
      <c r="GC143" s="21"/>
      <c r="GD143" s="31"/>
      <c r="GE143" s="27"/>
      <c r="GF143" s="25"/>
      <c r="GJ143" s="25"/>
      <c r="GK143" s="27"/>
      <c r="GN143" s="28"/>
      <c r="GO143" s="21"/>
      <c r="GP143" s="31"/>
      <c r="GQ143" s="27"/>
      <c r="GR143" s="25"/>
      <c r="GV143" s="25"/>
      <c r="GW143" s="27"/>
      <c r="GZ143" s="28"/>
      <c r="HA143" s="21"/>
      <c r="HB143" s="31"/>
      <c r="HC143" s="27"/>
      <c r="HD143" s="25"/>
      <c r="HH143" s="25"/>
      <c r="HI143" s="27"/>
      <c r="HL143" s="28"/>
      <c r="HM143" s="21"/>
      <c r="HN143" s="31"/>
      <c r="HO143" s="27"/>
      <c r="HP143" s="25"/>
      <c r="HT143" s="25"/>
      <c r="HU143" s="27"/>
      <c r="HX143" s="28"/>
      <c r="HY143" s="21"/>
      <c r="HZ143" s="31"/>
      <c r="IA143" s="27"/>
      <c r="IB143" s="25"/>
      <c r="IF143" s="25"/>
      <c r="IG143" s="27"/>
      <c r="IJ143" s="28"/>
      <c r="IK143" s="21"/>
      <c r="IL143" s="31"/>
      <c r="IM143" s="27"/>
      <c r="IN143" s="25"/>
      <c r="IR143" s="25"/>
      <c r="IS143" s="27"/>
      <c r="IV143" s="28"/>
      <c r="IW143" s="21"/>
      <c r="IX143" s="31"/>
      <c r="IY143" s="27"/>
      <c r="IZ143" s="25"/>
      <c r="JD143" s="25"/>
      <c r="JE143" s="27"/>
      <c r="JH143" s="28"/>
      <c r="JI143" s="21"/>
      <c r="JJ143" s="31"/>
      <c r="JK143" s="27"/>
      <c r="JL143" s="25"/>
      <c r="JP143" s="25"/>
      <c r="JQ143" s="27"/>
      <c r="JT143" s="28"/>
      <c r="JU143" s="21"/>
      <c r="JV143" s="31"/>
      <c r="JW143" s="27"/>
      <c r="JX143" s="25"/>
      <c r="KB143" s="25"/>
      <c r="KC143" s="27"/>
      <c r="KF143" s="28"/>
      <c r="KG143" s="21"/>
      <c r="KH143" s="31"/>
      <c r="KI143" s="27"/>
      <c r="KJ143" s="25"/>
      <c r="KN143" s="25"/>
      <c r="KO143" s="27"/>
      <c r="KR143" s="28"/>
      <c r="KS143" s="21"/>
      <c r="KT143" s="31"/>
      <c r="KU143" s="27"/>
      <c r="KV143" s="25"/>
      <c r="KZ143" s="25"/>
      <c r="LA143" s="27"/>
      <c r="LD143" s="28"/>
      <c r="LE143" s="21"/>
      <c r="LF143" s="31"/>
      <c r="LG143" s="27"/>
      <c r="LH143" s="25"/>
      <c r="LL143" s="25"/>
      <c r="LM143" s="27"/>
      <c r="LP143" s="28"/>
      <c r="LQ143" s="21"/>
      <c r="LR143" s="31"/>
      <c r="LS143" s="27"/>
      <c r="LT143" s="25"/>
      <c r="LX143" s="25"/>
      <c r="LY143" s="27"/>
      <c r="MB143" s="28"/>
      <c r="MC143" s="21"/>
      <c r="MD143" s="31"/>
      <c r="ME143" s="27"/>
      <c r="MF143" s="25"/>
      <c r="MJ143" s="25"/>
      <c r="MK143" s="27"/>
      <c r="MN143" s="28"/>
      <c r="MO143" s="21"/>
      <c r="MP143" s="31"/>
      <c r="MQ143" s="27"/>
      <c r="MR143" s="25"/>
      <c r="MV143" s="25"/>
      <c r="MW143" s="27"/>
      <c r="MZ143" s="28"/>
      <c r="NA143" s="21"/>
      <c r="NB143" s="31"/>
      <c r="NC143" s="27"/>
      <c r="ND143" s="25"/>
      <c r="NH143" s="25"/>
      <c r="NI143" s="27"/>
      <c r="NL143" s="28"/>
      <c r="NM143" s="21"/>
      <c r="NN143" s="31"/>
      <c r="NO143" s="27"/>
      <c r="NP143" s="25"/>
      <c r="NT143" s="25"/>
      <c r="NU143" s="27"/>
      <c r="NX143" s="28"/>
      <c r="NY143" s="21"/>
      <c r="NZ143" s="31"/>
      <c r="OA143" s="27"/>
      <c r="OB143" s="25"/>
      <c r="OF143" s="25"/>
      <c r="OG143" s="27"/>
      <c r="OJ143" s="28"/>
      <c r="OK143" s="21"/>
      <c r="OL143" s="31"/>
      <c r="OM143" s="27"/>
      <c r="ON143" s="25"/>
      <c r="OR143" s="25"/>
      <c r="OS143" s="27"/>
      <c r="OV143" s="28"/>
      <c r="OW143" s="21"/>
      <c r="OX143" s="31"/>
      <c r="OY143" s="27"/>
      <c r="OZ143" s="25"/>
      <c r="PD143" s="25"/>
      <c r="PE143" s="27"/>
      <c r="PH143" s="28"/>
      <c r="PI143" s="21"/>
      <c r="PJ143" s="31"/>
      <c r="PK143" s="27"/>
      <c r="PL143" s="25"/>
      <c r="PP143" s="25"/>
      <c r="PQ143" s="27"/>
      <c r="PT143" s="28"/>
      <c r="PU143" s="21"/>
      <c r="PV143" s="31"/>
      <c r="PW143" s="27"/>
      <c r="PX143" s="25"/>
      <c r="QB143" s="25"/>
      <c r="QC143" s="27"/>
      <c r="QF143" s="28"/>
      <c r="QG143" s="21"/>
      <c r="QH143" s="31"/>
      <c r="QI143" s="27"/>
      <c r="QJ143" s="25"/>
      <c r="QN143" s="25"/>
      <c r="QO143" s="27"/>
      <c r="QR143" s="28"/>
      <c r="QS143" s="21"/>
      <c r="QT143" s="31"/>
      <c r="QU143" s="27"/>
      <c r="QV143" s="25"/>
      <c r="QZ143" s="25"/>
      <c r="RA143" s="27"/>
      <c r="RD143" s="28"/>
      <c r="RE143" s="21"/>
      <c r="RF143" s="31"/>
      <c r="RG143" s="27"/>
      <c r="RH143" s="25"/>
      <c r="RL143" s="25"/>
      <c r="RM143" s="27"/>
      <c r="RP143" s="28"/>
      <c r="RQ143" s="21"/>
      <c r="RR143" s="31"/>
      <c r="RS143" s="27"/>
      <c r="RT143" s="25"/>
      <c r="RX143" s="25"/>
      <c r="RY143" s="27"/>
      <c r="SB143" s="28"/>
      <c r="SC143" s="21"/>
      <c r="SD143" s="31"/>
      <c r="SE143" s="27"/>
      <c r="SF143" s="25"/>
      <c r="SJ143" s="25"/>
      <c r="SK143" s="27"/>
      <c r="SN143" s="28"/>
      <c r="SO143" s="21"/>
      <c r="SP143" s="31"/>
      <c r="SQ143" s="27"/>
      <c r="SR143" s="25"/>
      <c r="SV143" s="25"/>
      <c r="SW143" s="27"/>
      <c r="SZ143" s="28"/>
      <c r="TA143" s="21"/>
      <c r="TB143" s="31"/>
      <c r="TC143" s="27"/>
      <c r="TD143" s="25"/>
      <c r="TH143" s="25"/>
      <c r="TI143" s="27"/>
      <c r="TL143" s="28"/>
      <c r="TM143" s="21"/>
      <c r="TN143" s="31"/>
      <c r="TO143" s="27"/>
      <c r="TP143" s="25"/>
      <c r="TT143" s="25"/>
      <c r="TU143" s="27"/>
      <c r="TX143" s="28"/>
      <c r="TY143" s="21"/>
      <c r="TZ143" s="31"/>
      <c r="UA143" s="27"/>
      <c r="UB143" s="25"/>
      <c r="UF143" s="25"/>
      <c r="UG143" s="27"/>
      <c r="UJ143" s="28"/>
      <c r="UK143" s="21"/>
      <c r="UL143" s="31"/>
      <c r="UM143" s="27"/>
      <c r="UN143" s="25"/>
      <c r="UR143" s="25"/>
      <c r="US143" s="27"/>
      <c r="UV143" s="28"/>
      <c r="UW143" s="21"/>
      <c r="UX143" s="31"/>
      <c r="UY143" s="27"/>
      <c r="UZ143" s="25"/>
      <c r="VD143" s="25"/>
      <c r="VE143" s="27"/>
      <c r="VH143" s="28"/>
      <c r="VI143" s="21"/>
      <c r="VJ143" s="31"/>
      <c r="VK143" s="27"/>
      <c r="VL143" s="25"/>
      <c r="VP143" s="25"/>
      <c r="VQ143" s="27"/>
      <c r="VT143" s="28"/>
      <c r="VU143" s="21"/>
      <c r="VV143" s="31"/>
      <c r="VW143" s="27"/>
      <c r="VX143" s="25"/>
      <c r="WB143" s="25"/>
      <c r="WC143" s="27"/>
      <c r="WF143" s="28"/>
      <c r="WG143" s="21"/>
      <c r="WH143" s="31"/>
      <c r="WI143" s="27"/>
      <c r="WJ143" s="25"/>
      <c r="WN143" s="25"/>
      <c r="WO143" s="27"/>
      <c r="WR143" s="28"/>
      <c r="WS143" s="21"/>
      <c r="WT143" s="31"/>
      <c r="WU143" s="27"/>
      <c r="WV143" s="25"/>
      <c r="WZ143" s="25"/>
      <c r="XA143" s="27"/>
      <c r="XD143" s="28"/>
      <c r="XE143" s="21"/>
      <c r="XF143" s="31"/>
      <c r="XG143" s="27"/>
      <c r="XH143" s="25"/>
      <c r="XL143" s="25"/>
      <c r="XM143" s="27"/>
      <c r="XP143" s="28"/>
      <c r="XQ143" s="21"/>
      <c r="XR143" s="31"/>
      <c r="XS143" s="27"/>
      <c r="XT143" s="25"/>
      <c r="XX143" s="25"/>
      <c r="XY143" s="27"/>
      <c r="YB143" s="28"/>
      <c r="YC143" s="21"/>
      <c r="YD143" s="31"/>
      <c r="YE143" s="27"/>
      <c r="YF143" s="25"/>
      <c r="YJ143" s="25"/>
      <c r="YK143" s="27"/>
      <c r="YN143" s="28"/>
      <c r="YO143" s="21"/>
      <c r="YP143" s="31"/>
      <c r="YQ143" s="27"/>
      <c r="YR143" s="25"/>
      <c r="YV143" s="25"/>
      <c r="YW143" s="27"/>
      <c r="YZ143" s="28"/>
      <c r="ZA143" s="21"/>
      <c r="ZB143" s="31"/>
      <c r="ZC143" s="27"/>
      <c r="ZD143" s="25"/>
      <c r="ZH143" s="25"/>
      <c r="ZI143" s="27"/>
      <c r="ZL143" s="28"/>
      <c r="ZM143" s="21"/>
      <c r="ZN143" s="31"/>
      <c r="ZO143" s="27"/>
      <c r="ZP143" s="25"/>
      <c r="ZT143" s="25"/>
      <c r="ZU143" s="27"/>
      <c r="ZX143" s="28"/>
      <c r="ZY143" s="21"/>
      <c r="ZZ143" s="31"/>
      <c r="AAA143" s="27"/>
      <c r="AAB143" s="25"/>
      <c r="AAF143" s="25"/>
      <c r="AAG143" s="27"/>
      <c r="AAJ143" s="28"/>
      <c r="AAK143" s="21"/>
      <c r="AAL143" s="31"/>
      <c r="AAM143" s="27"/>
      <c r="AAN143" s="25"/>
      <c r="AAR143" s="25"/>
      <c r="AAS143" s="27"/>
      <c r="AAV143" s="28"/>
      <c r="AAW143" s="21"/>
      <c r="AAX143" s="31"/>
      <c r="AAY143" s="27"/>
      <c r="AAZ143" s="25"/>
      <c r="ABD143" s="25"/>
      <c r="ABE143" s="27"/>
      <c r="ABH143" s="28"/>
      <c r="ABI143" s="21"/>
      <c r="ABJ143" s="31"/>
      <c r="ABK143" s="27"/>
      <c r="ABL143" s="25"/>
      <c r="ABP143" s="25"/>
      <c r="ABQ143" s="27"/>
      <c r="ABT143" s="28"/>
      <c r="ABU143" s="21"/>
      <c r="ABV143" s="31"/>
      <c r="ABW143" s="27"/>
      <c r="ABX143" s="25"/>
      <c r="ACB143" s="25"/>
      <c r="ACC143" s="27"/>
      <c r="ACF143" s="28"/>
      <c r="ACG143" s="21"/>
      <c r="ACH143" s="31"/>
      <c r="ACI143" s="27"/>
      <c r="ACJ143" s="25"/>
      <c r="ACN143" s="25"/>
      <c r="ACO143" s="27"/>
      <c r="ACR143" s="28"/>
      <c r="ACS143" s="21"/>
      <c r="ACT143" s="31"/>
      <c r="ACU143" s="27"/>
      <c r="ACV143" s="25"/>
      <c r="ACZ143" s="25"/>
      <c r="ADA143" s="27"/>
      <c r="ADD143" s="28"/>
      <c r="ADE143" s="21"/>
      <c r="ADF143" s="31"/>
      <c r="ADG143" s="27"/>
      <c r="ADH143" s="25"/>
      <c r="ADL143" s="25"/>
      <c r="ADM143" s="27"/>
      <c r="ADP143" s="28"/>
      <c r="ADQ143" s="21"/>
      <c r="ADR143" s="31"/>
      <c r="ADS143" s="27"/>
      <c r="ADT143" s="25"/>
      <c r="ADX143" s="25"/>
      <c r="ADY143" s="27"/>
      <c r="AEB143" s="28"/>
      <c r="AEC143" s="21"/>
      <c r="AED143" s="31"/>
      <c r="AEE143" s="27"/>
      <c r="AEF143" s="25"/>
      <c r="AEJ143" s="25"/>
      <c r="AEK143" s="27"/>
      <c r="AEN143" s="28"/>
      <c r="AEO143" s="21"/>
      <c r="AEP143" s="31"/>
      <c r="AEQ143" s="27"/>
      <c r="AER143" s="25"/>
      <c r="AEV143" s="25"/>
      <c r="AEW143" s="27"/>
      <c r="AEZ143" s="28"/>
      <c r="AFA143" s="21"/>
      <c r="AFB143" s="31"/>
      <c r="AFC143" s="27"/>
      <c r="AFD143" s="25"/>
      <c r="AFH143" s="25"/>
      <c r="AFI143" s="27"/>
      <c r="AFL143" s="28"/>
      <c r="AFM143" s="21"/>
      <c r="AFN143" s="31"/>
      <c r="AFO143" s="27"/>
      <c r="AFP143" s="25"/>
      <c r="AFT143" s="25"/>
      <c r="AFU143" s="27"/>
      <c r="AFX143" s="28"/>
      <c r="AFY143" s="21"/>
      <c r="AFZ143" s="31"/>
      <c r="AGA143" s="27"/>
      <c r="AGB143" s="25"/>
      <c r="AGF143" s="25"/>
      <c r="AGG143" s="27"/>
      <c r="AGJ143" s="28"/>
      <c r="AGK143" s="21"/>
      <c r="AGL143" s="31"/>
      <c r="AGM143" s="27"/>
      <c r="AGN143" s="25"/>
      <c r="AGR143" s="25"/>
      <c r="AGS143" s="27"/>
      <c r="AGV143" s="28"/>
      <c r="AGW143" s="21"/>
      <c r="AGX143" s="31"/>
      <c r="AGY143" s="27"/>
      <c r="AGZ143" s="25"/>
      <c r="AHD143" s="25"/>
      <c r="AHE143" s="27"/>
      <c r="AHH143" s="28"/>
      <c r="AHI143" s="21"/>
      <c r="AHJ143" s="31"/>
      <c r="AHK143" s="27"/>
      <c r="AHL143" s="25"/>
      <c r="AHP143" s="25"/>
      <c r="AHQ143" s="27"/>
      <c r="AHT143" s="28"/>
      <c r="AHU143" s="21"/>
      <c r="AHV143" s="31"/>
      <c r="AHW143" s="27"/>
      <c r="AHX143" s="25"/>
      <c r="AIB143" s="25"/>
      <c r="AIC143" s="27"/>
      <c r="AIF143" s="28"/>
      <c r="AIG143" s="21"/>
      <c r="AIH143" s="31"/>
      <c r="AII143" s="27"/>
      <c r="AIJ143" s="25"/>
      <c r="AIN143" s="25"/>
      <c r="AIO143" s="27"/>
      <c r="AIR143" s="28"/>
      <c r="AIS143" s="21"/>
      <c r="AIT143" s="31"/>
      <c r="AIU143" s="27"/>
      <c r="AIV143" s="25"/>
      <c r="AIZ143" s="25"/>
      <c r="AJA143" s="27"/>
      <c r="AJD143" s="28"/>
      <c r="AJE143" s="21"/>
      <c r="AJF143" s="31"/>
      <c r="AJG143" s="27"/>
      <c r="AJH143" s="25"/>
      <c r="AJL143" s="25"/>
      <c r="AJM143" s="27"/>
      <c r="AJP143" s="28"/>
      <c r="AJQ143" s="21"/>
      <c r="AJR143" s="31"/>
      <c r="AJS143" s="27"/>
      <c r="AJT143" s="25"/>
      <c r="AJX143" s="25"/>
      <c r="AJY143" s="27"/>
      <c r="AKB143" s="28"/>
      <c r="AKC143" s="21"/>
      <c r="AKD143" s="31"/>
      <c r="AKE143" s="27"/>
      <c r="AKF143" s="25"/>
      <c r="AKJ143" s="25"/>
      <c r="AKK143" s="27"/>
      <c r="AKN143" s="28"/>
      <c r="AKO143" s="21"/>
      <c r="AKP143" s="31"/>
      <c r="AKQ143" s="27"/>
      <c r="AKR143" s="25"/>
      <c r="AKV143" s="25"/>
      <c r="AKW143" s="27"/>
      <c r="AKZ143" s="28"/>
      <c r="ALA143" s="21"/>
      <c r="ALB143" s="31"/>
      <c r="ALC143" s="27"/>
      <c r="ALD143" s="25"/>
      <c r="ALH143" s="25"/>
      <c r="ALI143" s="27"/>
      <c r="ALL143" s="28"/>
      <c r="ALM143" s="21"/>
      <c r="ALN143" s="31"/>
      <c r="ALO143" s="27"/>
      <c r="ALP143" s="25"/>
      <c r="ALT143" s="25"/>
      <c r="ALU143" s="27"/>
      <c r="ALX143" s="28"/>
      <c r="ALY143" s="21"/>
      <c r="ALZ143" s="31"/>
      <c r="AMA143" s="27"/>
      <c r="AMB143" s="25"/>
      <c r="AMF143" s="25"/>
      <c r="AMG143" s="27"/>
      <c r="AMJ143" s="28"/>
      <c r="AMK143" s="21"/>
      <c r="AML143" s="31"/>
      <c r="AMM143" s="27"/>
      <c r="AMN143" s="25"/>
    </row>
    <row r="144" spans="1:1028" s="26" customFormat="1" x14ac:dyDescent="0.2">
      <c r="A144" s="35" t="s">
        <v>496</v>
      </c>
      <c r="B144" s="63" t="s">
        <v>522</v>
      </c>
      <c r="C144" s="36" t="s">
        <v>197</v>
      </c>
      <c r="D144" s="58">
        <v>44336</v>
      </c>
      <c r="E144" s="26" t="s">
        <v>523</v>
      </c>
      <c r="F144" s="38" t="s">
        <v>199</v>
      </c>
      <c r="G144" s="26" t="s">
        <v>228</v>
      </c>
      <c r="H144" s="58">
        <v>44337</v>
      </c>
      <c r="I144" s="36">
        <v>1</v>
      </c>
      <c r="J144" s="26" t="s">
        <v>201</v>
      </c>
      <c r="K144" s="38" t="s">
        <v>76</v>
      </c>
      <c r="L144" s="22" t="s">
        <v>192</v>
      </c>
      <c r="M144" s="22" t="s">
        <v>192</v>
      </c>
      <c r="N144" s="22" t="s">
        <v>192</v>
      </c>
      <c r="O144" s="22" t="s">
        <v>192</v>
      </c>
      <c r="P144" s="28" t="s">
        <v>426</v>
      </c>
      <c r="Q144" s="30"/>
      <c r="R144" s="31"/>
      <c r="S144" s="27"/>
      <c r="T144" s="25"/>
      <c r="X144" s="25"/>
      <c r="Y144" s="27"/>
      <c r="AB144" s="28"/>
      <c r="AC144" s="21"/>
      <c r="AD144" s="31"/>
      <c r="AE144" s="27"/>
      <c r="AF144" s="25"/>
      <c r="AJ144" s="25"/>
      <c r="AK144" s="27"/>
      <c r="AN144" s="28"/>
      <c r="AO144" s="21"/>
      <c r="AP144" s="31"/>
      <c r="AQ144" s="27"/>
      <c r="AR144" s="25"/>
      <c r="AV144" s="25"/>
      <c r="AW144" s="27"/>
      <c r="AZ144" s="28"/>
      <c r="BA144" s="21"/>
      <c r="BB144" s="31"/>
      <c r="BC144" s="27"/>
      <c r="BD144" s="25"/>
      <c r="BH144" s="25"/>
      <c r="BI144" s="27"/>
      <c r="BL144" s="28"/>
      <c r="BM144" s="21"/>
      <c r="BN144" s="31"/>
      <c r="BO144" s="27"/>
      <c r="BP144" s="25"/>
      <c r="BT144" s="25"/>
      <c r="BU144" s="27"/>
      <c r="BX144" s="28"/>
      <c r="BY144" s="21"/>
      <c r="BZ144" s="31"/>
      <c r="CA144" s="27"/>
      <c r="CB144" s="25"/>
      <c r="CF144" s="25"/>
      <c r="CG144" s="27"/>
      <c r="CJ144" s="28"/>
      <c r="CK144" s="21"/>
      <c r="CL144" s="31"/>
      <c r="CM144" s="27"/>
      <c r="CN144" s="25"/>
      <c r="CR144" s="25"/>
      <c r="CS144" s="27"/>
      <c r="CV144" s="28"/>
      <c r="CW144" s="21"/>
      <c r="CX144" s="31"/>
      <c r="CY144" s="27"/>
      <c r="CZ144" s="25"/>
      <c r="DD144" s="25"/>
      <c r="DE144" s="27"/>
      <c r="DH144" s="28"/>
      <c r="DI144" s="21"/>
      <c r="DJ144" s="31"/>
      <c r="DK144" s="27"/>
      <c r="DL144" s="25"/>
      <c r="DP144" s="25"/>
      <c r="DQ144" s="27"/>
      <c r="DT144" s="28"/>
      <c r="DU144" s="21"/>
      <c r="DV144" s="31"/>
      <c r="DW144" s="27"/>
      <c r="DX144" s="25"/>
      <c r="EB144" s="25"/>
      <c r="EC144" s="27"/>
      <c r="EF144" s="28"/>
      <c r="EG144" s="21"/>
      <c r="EH144" s="31"/>
      <c r="EI144" s="27"/>
      <c r="EJ144" s="25"/>
      <c r="EN144" s="25"/>
      <c r="EO144" s="27"/>
      <c r="ER144" s="28"/>
      <c r="ES144" s="21"/>
      <c r="ET144" s="31"/>
      <c r="EU144" s="27"/>
      <c r="EV144" s="25"/>
      <c r="EZ144" s="25"/>
      <c r="FA144" s="27"/>
      <c r="FD144" s="28"/>
      <c r="FE144" s="21"/>
      <c r="FF144" s="31"/>
      <c r="FG144" s="27"/>
      <c r="FH144" s="25"/>
      <c r="FL144" s="25"/>
      <c r="FM144" s="27"/>
      <c r="FP144" s="28"/>
      <c r="FQ144" s="21"/>
      <c r="FR144" s="31"/>
      <c r="FS144" s="27"/>
      <c r="FT144" s="25"/>
      <c r="FX144" s="25"/>
      <c r="FY144" s="27"/>
      <c r="GB144" s="28"/>
      <c r="GC144" s="21"/>
      <c r="GD144" s="31"/>
      <c r="GE144" s="27"/>
      <c r="GF144" s="25"/>
      <c r="GJ144" s="25"/>
      <c r="GK144" s="27"/>
      <c r="GN144" s="28"/>
      <c r="GO144" s="21"/>
      <c r="GP144" s="31"/>
      <c r="GQ144" s="27"/>
      <c r="GR144" s="25"/>
      <c r="GV144" s="25"/>
      <c r="GW144" s="27"/>
      <c r="GZ144" s="28"/>
      <c r="HA144" s="21"/>
      <c r="HB144" s="31"/>
      <c r="HC144" s="27"/>
      <c r="HD144" s="25"/>
      <c r="HH144" s="25"/>
      <c r="HI144" s="27"/>
      <c r="HL144" s="28"/>
      <c r="HM144" s="21"/>
      <c r="HN144" s="31"/>
      <c r="HO144" s="27"/>
      <c r="HP144" s="25"/>
      <c r="HT144" s="25"/>
      <c r="HU144" s="27"/>
      <c r="HX144" s="28"/>
      <c r="HY144" s="21"/>
      <c r="HZ144" s="31"/>
      <c r="IA144" s="27"/>
      <c r="IB144" s="25"/>
      <c r="IF144" s="25"/>
      <c r="IG144" s="27"/>
      <c r="IJ144" s="28"/>
      <c r="IK144" s="21"/>
      <c r="IL144" s="31"/>
      <c r="IM144" s="27"/>
      <c r="IN144" s="25"/>
      <c r="IR144" s="25"/>
      <c r="IS144" s="27"/>
      <c r="IV144" s="28"/>
      <c r="IW144" s="21"/>
      <c r="IX144" s="31"/>
      <c r="IY144" s="27"/>
      <c r="IZ144" s="25"/>
      <c r="JD144" s="25"/>
      <c r="JE144" s="27"/>
      <c r="JH144" s="28"/>
      <c r="JI144" s="21"/>
      <c r="JJ144" s="31"/>
      <c r="JK144" s="27"/>
      <c r="JL144" s="25"/>
      <c r="JP144" s="25"/>
      <c r="JQ144" s="27"/>
      <c r="JT144" s="28"/>
      <c r="JU144" s="21"/>
      <c r="JV144" s="31"/>
      <c r="JW144" s="27"/>
      <c r="JX144" s="25"/>
      <c r="KB144" s="25"/>
      <c r="KC144" s="27"/>
      <c r="KF144" s="28"/>
      <c r="KG144" s="21"/>
      <c r="KH144" s="31"/>
      <c r="KI144" s="27"/>
      <c r="KJ144" s="25"/>
      <c r="KN144" s="25"/>
      <c r="KO144" s="27"/>
      <c r="KR144" s="28"/>
      <c r="KS144" s="21"/>
      <c r="KT144" s="31"/>
      <c r="KU144" s="27"/>
      <c r="KV144" s="25"/>
      <c r="KZ144" s="25"/>
      <c r="LA144" s="27"/>
      <c r="LD144" s="28"/>
      <c r="LE144" s="21"/>
      <c r="LF144" s="31"/>
      <c r="LG144" s="27"/>
      <c r="LH144" s="25"/>
      <c r="LL144" s="25"/>
      <c r="LM144" s="27"/>
      <c r="LP144" s="28"/>
      <c r="LQ144" s="21"/>
      <c r="LR144" s="31"/>
      <c r="LS144" s="27"/>
      <c r="LT144" s="25"/>
      <c r="LX144" s="25"/>
      <c r="LY144" s="27"/>
      <c r="MB144" s="28"/>
      <c r="MC144" s="21"/>
      <c r="MD144" s="31"/>
      <c r="ME144" s="27"/>
      <c r="MF144" s="25"/>
      <c r="MJ144" s="25"/>
      <c r="MK144" s="27"/>
      <c r="MN144" s="28"/>
      <c r="MO144" s="21"/>
      <c r="MP144" s="31"/>
      <c r="MQ144" s="27"/>
      <c r="MR144" s="25"/>
      <c r="MV144" s="25"/>
      <c r="MW144" s="27"/>
      <c r="MZ144" s="28"/>
      <c r="NA144" s="21"/>
      <c r="NB144" s="31"/>
      <c r="NC144" s="27"/>
      <c r="ND144" s="25"/>
      <c r="NH144" s="25"/>
      <c r="NI144" s="27"/>
      <c r="NL144" s="28"/>
      <c r="NM144" s="21"/>
      <c r="NN144" s="31"/>
      <c r="NO144" s="27"/>
      <c r="NP144" s="25"/>
      <c r="NT144" s="25"/>
      <c r="NU144" s="27"/>
      <c r="NX144" s="28"/>
      <c r="NY144" s="21"/>
      <c r="NZ144" s="31"/>
      <c r="OA144" s="27"/>
      <c r="OB144" s="25"/>
      <c r="OF144" s="25"/>
      <c r="OG144" s="27"/>
      <c r="OJ144" s="28"/>
      <c r="OK144" s="21"/>
      <c r="OL144" s="31"/>
      <c r="OM144" s="27"/>
      <c r="ON144" s="25"/>
      <c r="OR144" s="25"/>
      <c r="OS144" s="27"/>
      <c r="OV144" s="28"/>
      <c r="OW144" s="21"/>
      <c r="OX144" s="31"/>
      <c r="OY144" s="27"/>
      <c r="OZ144" s="25"/>
      <c r="PD144" s="25"/>
      <c r="PE144" s="27"/>
      <c r="PH144" s="28"/>
      <c r="PI144" s="21"/>
      <c r="PJ144" s="31"/>
      <c r="PK144" s="27"/>
      <c r="PL144" s="25"/>
      <c r="PP144" s="25"/>
      <c r="PQ144" s="27"/>
      <c r="PT144" s="28"/>
      <c r="PU144" s="21"/>
      <c r="PV144" s="31"/>
      <c r="PW144" s="27"/>
      <c r="PX144" s="25"/>
      <c r="QB144" s="25"/>
      <c r="QC144" s="27"/>
      <c r="QF144" s="28"/>
      <c r="QG144" s="21"/>
      <c r="QH144" s="31"/>
      <c r="QI144" s="27"/>
      <c r="QJ144" s="25"/>
      <c r="QN144" s="25"/>
      <c r="QO144" s="27"/>
      <c r="QR144" s="28"/>
      <c r="QS144" s="21"/>
      <c r="QT144" s="31"/>
      <c r="QU144" s="27"/>
      <c r="QV144" s="25"/>
      <c r="QZ144" s="25"/>
      <c r="RA144" s="27"/>
      <c r="RD144" s="28"/>
      <c r="RE144" s="21"/>
      <c r="RF144" s="31"/>
      <c r="RG144" s="27"/>
      <c r="RH144" s="25"/>
      <c r="RL144" s="25"/>
      <c r="RM144" s="27"/>
      <c r="RP144" s="28"/>
      <c r="RQ144" s="21"/>
      <c r="RR144" s="31"/>
      <c r="RS144" s="27"/>
      <c r="RT144" s="25"/>
      <c r="RX144" s="25"/>
      <c r="RY144" s="27"/>
      <c r="SB144" s="28"/>
      <c r="SC144" s="21"/>
      <c r="SD144" s="31"/>
      <c r="SE144" s="27"/>
      <c r="SF144" s="25"/>
      <c r="SJ144" s="25"/>
      <c r="SK144" s="27"/>
      <c r="SN144" s="28"/>
      <c r="SO144" s="21"/>
      <c r="SP144" s="31"/>
      <c r="SQ144" s="27"/>
      <c r="SR144" s="25"/>
      <c r="SV144" s="25"/>
      <c r="SW144" s="27"/>
      <c r="SZ144" s="28"/>
      <c r="TA144" s="21"/>
      <c r="TB144" s="31"/>
      <c r="TC144" s="27"/>
      <c r="TD144" s="25"/>
      <c r="TH144" s="25"/>
      <c r="TI144" s="27"/>
      <c r="TL144" s="28"/>
      <c r="TM144" s="21"/>
      <c r="TN144" s="31"/>
      <c r="TO144" s="27"/>
      <c r="TP144" s="25"/>
      <c r="TT144" s="25"/>
      <c r="TU144" s="27"/>
      <c r="TX144" s="28"/>
      <c r="TY144" s="21"/>
      <c r="TZ144" s="31"/>
      <c r="UA144" s="27"/>
      <c r="UB144" s="25"/>
      <c r="UF144" s="25"/>
      <c r="UG144" s="27"/>
      <c r="UJ144" s="28"/>
      <c r="UK144" s="21"/>
      <c r="UL144" s="31"/>
      <c r="UM144" s="27"/>
      <c r="UN144" s="25"/>
      <c r="UR144" s="25"/>
      <c r="US144" s="27"/>
      <c r="UV144" s="28"/>
      <c r="UW144" s="21"/>
      <c r="UX144" s="31"/>
      <c r="UY144" s="27"/>
      <c r="UZ144" s="25"/>
      <c r="VD144" s="25"/>
      <c r="VE144" s="27"/>
      <c r="VH144" s="28"/>
      <c r="VI144" s="21"/>
      <c r="VJ144" s="31"/>
      <c r="VK144" s="27"/>
      <c r="VL144" s="25"/>
      <c r="VP144" s="25"/>
      <c r="VQ144" s="27"/>
      <c r="VT144" s="28"/>
      <c r="VU144" s="21"/>
      <c r="VV144" s="31"/>
      <c r="VW144" s="27"/>
      <c r="VX144" s="25"/>
      <c r="WB144" s="25"/>
      <c r="WC144" s="27"/>
      <c r="WF144" s="28"/>
      <c r="WG144" s="21"/>
      <c r="WH144" s="31"/>
      <c r="WI144" s="27"/>
      <c r="WJ144" s="25"/>
      <c r="WN144" s="25"/>
      <c r="WO144" s="27"/>
      <c r="WR144" s="28"/>
      <c r="WS144" s="21"/>
      <c r="WT144" s="31"/>
      <c r="WU144" s="27"/>
      <c r="WV144" s="25"/>
      <c r="WZ144" s="25"/>
      <c r="XA144" s="27"/>
      <c r="XD144" s="28"/>
      <c r="XE144" s="21"/>
      <c r="XF144" s="31"/>
      <c r="XG144" s="27"/>
      <c r="XH144" s="25"/>
      <c r="XL144" s="25"/>
      <c r="XM144" s="27"/>
      <c r="XP144" s="28"/>
      <c r="XQ144" s="21"/>
      <c r="XR144" s="31"/>
      <c r="XS144" s="27"/>
      <c r="XT144" s="25"/>
      <c r="XX144" s="25"/>
      <c r="XY144" s="27"/>
      <c r="YB144" s="28"/>
      <c r="YC144" s="21"/>
      <c r="YD144" s="31"/>
      <c r="YE144" s="27"/>
      <c r="YF144" s="25"/>
      <c r="YJ144" s="25"/>
      <c r="YK144" s="27"/>
      <c r="YN144" s="28"/>
      <c r="YO144" s="21"/>
      <c r="YP144" s="31"/>
      <c r="YQ144" s="27"/>
      <c r="YR144" s="25"/>
      <c r="YV144" s="25"/>
      <c r="YW144" s="27"/>
      <c r="YZ144" s="28"/>
      <c r="ZA144" s="21"/>
      <c r="ZB144" s="31"/>
      <c r="ZC144" s="27"/>
      <c r="ZD144" s="25"/>
      <c r="ZH144" s="25"/>
      <c r="ZI144" s="27"/>
      <c r="ZL144" s="28"/>
      <c r="ZM144" s="21"/>
      <c r="ZN144" s="31"/>
      <c r="ZO144" s="27"/>
      <c r="ZP144" s="25"/>
      <c r="ZT144" s="25"/>
      <c r="ZU144" s="27"/>
      <c r="ZX144" s="28"/>
      <c r="ZY144" s="21"/>
      <c r="ZZ144" s="31"/>
      <c r="AAA144" s="27"/>
      <c r="AAB144" s="25"/>
      <c r="AAF144" s="25"/>
      <c r="AAG144" s="27"/>
      <c r="AAJ144" s="28"/>
      <c r="AAK144" s="21"/>
      <c r="AAL144" s="31"/>
      <c r="AAM144" s="27"/>
      <c r="AAN144" s="25"/>
      <c r="AAR144" s="25"/>
      <c r="AAS144" s="27"/>
      <c r="AAV144" s="28"/>
      <c r="AAW144" s="21"/>
      <c r="AAX144" s="31"/>
      <c r="AAY144" s="27"/>
      <c r="AAZ144" s="25"/>
      <c r="ABD144" s="25"/>
      <c r="ABE144" s="27"/>
      <c r="ABH144" s="28"/>
      <c r="ABI144" s="21"/>
      <c r="ABJ144" s="31"/>
      <c r="ABK144" s="27"/>
      <c r="ABL144" s="25"/>
      <c r="ABP144" s="25"/>
      <c r="ABQ144" s="27"/>
      <c r="ABT144" s="28"/>
      <c r="ABU144" s="21"/>
      <c r="ABV144" s="31"/>
      <c r="ABW144" s="27"/>
      <c r="ABX144" s="25"/>
      <c r="ACB144" s="25"/>
      <c r="ACC144" s="27"/>
      <c r="ACF144" s="28"/>
      <c r="ACG144" s="21"/>
      <c r="ACH144" s="31"/>
      <c r="ACI144" s="27"/>
      <c r="ACJ144" s="25"/>
      <c r="ACN144" s="25"/>
      <c r="ACO144" s="27"/>
      <c r="ACR144" s="28"/>
      <c r="ACS144" s="21"/>
      <c r="ACT144" s="31"/>
      <c r="ACU144" s="27"/>
      <c r="ACV144" s="25"/>
      <c r="ACZ144" s="25"/>
      <c r="ADA144" s="27"/>
      <c r="ADD144" s="28"/>
      <c r="ADE144" s="21"/>
      <c r="ADF144" s="31"/>
      <c r="ADG144" s="27"/>
      <c r="ADH144" s="25"/>
      <c r="ADL144" s="25"/>
      <c r="ADM144" s="27"/>
      <c r="ADP144" s="28"/>
      <c r="ADQ144" s="21"/>
      <c r="ADR144" s="31"/>
      <c r="ADS144" s="27"/>
      <c r="ADT144" s="25"/>
      <c r="ADX144" s="25"/>
      <c r="ADY144" s="27"/>
      <c r="AEB144" s="28"/>
      <c r="AEC144" s="21"/>
      <c r="AED144" s="31"/>
      <c r="AEE144" s="27"/>
      <c r="AEF144" s="25"/>
      <c r="AEJ144" s="25"/>
      <c r="AEK144" s="27"/>
      <c r="AEN144" s="28"/>
      <c r="AEO144" s="21"/>
      <c r="AEP144" s="31"/>
      <c r="AEQ144" s="27"/>
      <c r="AER144" s="25"/>
      <c r="AEV144" s="25"/>
      <c r="AEW144" s="27"/>
      <c r="AEZ144" s="28"/>
      <c r="AFA144" s="21"/>
      <c r="AFB144" s="31"/>
      <c r="AFC144" s="27"/>
      <c r="AFD144" s="25"/>
      <c r="AFH144" s="25"/>
      <c r="AFI144" s="27"/>
      <c r="AFL144" s="28"/>
      <c r="AFM144" s="21"/>
      <c r="AFN144" s="31"/>
      <c r="AFO144" s="27"/>
      <c r="AFP144" s="25"/>
      <c r="AFT144" s="25"/>
      <c r="AFU144" s="27"/>
      <c r="AFX144" s="28"/>
      <c r="AFY144" s="21"/>
      <c r="AFZ144" s="31"/>
      <c r="AGA144" s="27"/>
      <c r="AGB144" s="25"/>
      <c r="AGF144" s="25"/>
      <c r="AGG144" s="27"/>
      <c r="AGJ144" s="28"/>
      <c r="AGK144" s="21"/>
      <c r="AGL144" s="31"/>
      <c r="AGM144" s="27"/>
      <c r="AGN144" s="25"/>
      <c r="AGR144" s="25"/>
      <c r="AGS144" s="27"/>
      <c r="AGV144" s="28"/>
      <c r="AGW144" s="21"/>
      <c r="AGX144" s="31"/>
      <c r="AGY144" s="27"/>
      <c r="AGZ144" s="25"/>
      <c r="AHD144" s="25"/>
      <c r="AHE144" s="27"/>
      <c r="AHH144" s="28"/>
      <c r="AHI144" s="21"/>
      <c r="AHJ144" s="31"/>
      <c r="AHK144" s="27"/>
      <c r="AHL144" s="25"/>
      <c r="AHP144" s="25"/>
      <c r="AHQ144" s="27"/>
      <c r="AHT144" s="28"/>
      <c r="AHU144" s="21"/>
      <c r="AHV144" s="31"/>
      <c r="AHW144" s="27"/>
      <c r="AHX144" s="25"/>
      <c r="AIB144" s="25"/>
      <c r="AIC144" s="27"/>
      <c r="AIF144" s="28"/>
      <c r="AIG144" s="21"/>
      <c r="AIH144" s="31"/>
      <c r="AII144" s="27"/>
      <c r="AIJ144" s="25"/>
      <c r="AIN144" s="25"/>
      <c r="AIO144" s="27"/>
      <c r="AIR144" s="28"/>
      <c r="AIS144" s="21"/>
      <c r="AIT144" s="31"/>
      <c r="AIU144" s="27"/>
      <c r="AIV144" s="25"/>
      <c r="AIZ144" s="25"/>
      <c r="AJA144" s="27"/>
      <c r="AJD144" s="28"/>
      <c r="AJE144" s="21"/>
      <c r="AJF144" s="31"/>
      <c r="AJG144" s="27"/>
      <c r="AJH144" s="25"/>
      <c r="AJL144" s="25"/>
      <c r="AJM144" s="27"/>
      <c r="AJP144" s="28"/>
      <c r="AJQ144" s="21"/>
      <c r="AJR144" s="31"/>
      <c r="AJS144" s="27"/>
      <c r="AJT144" s="25"/>
      <c r="AJX144" s="25"/>
      <c r="AJY144" s="27"/>
      <c r="AKB144" s="28"/>
      <c r="AKC144" s="21"/>
      <c r="AKD144" s="31"/>
      <c r="AKE144" s="27"/>
      <c r="AKF144" s="25"/>
      <c r="AKJ144" s="25"/>
      <c r="AKK144" s="27"/>
      <c r="AKN144" s="28"/>
      <c r="AKO144" s="21"/>
      <c r="AKP144" s="31"/>
      <c r="AKQ144" s="27"/>
      <c r="AKR144" s="25"/>
      <c r="AKV144" s="25"/>
      <c r="AKW144" s="27"/>
      <c r="AKZ144" s="28"/>
      <c r="ALA144" s="21"/>
      <c r="ALB144" s="31"/>
      <c r="ALC144" s="27"/>
      <c r="ALD144" s="25"/>
      <c r="ALH144" s="25"/>
      <c r="ALI144" s="27"/>
      <c r="ALL144" s="28"/>
      <c r="ALM144" s="21"/>
      <c r="ALN144" s="31"/>
      <c r="ALO144" s="27"/>
      <c r="ALP144" s="25"/>
      <c r="ALT144" s="25"/>
      <c r="ALU144" s="27"/>
      <c r="ALX144" s="28"/>
      <c r="ALY144" s="21"/>
      <c r="ALZ144" s="31"/>
      <c r="AMA144" s="27"/>
      <c r="AMB144" s="25"/>
      <c r="AMF144" s="25"/>
      <c r="AMG144" s="27"/>
      <c r="AMJ144" s="28"/>
      <c r="AMK144" s="21"/>
      <c r="AML144" s="31"/>
      <c r="AMM144" s="27"/>
      <c r="AMN144" s="25"/>
    </row>
    <row r="145" spans="1:1028" s="26" customFormat="1" ht="38.25" x14ac:dyDescent="0.2">
      <c r="A145" s="35" t="s">
        <v>496</v>
      </c>
      <c r="B145" s="63" t="s">
        <v>524</v>
      </c>
      <c r="C145" s="36" t="s">
        <v>197</v>
      </c>
      <c r="D145" s="58">
        <v>44337</v>
      </c>
      <c r="E145" s="26" t="s">
        <v>525</v>
      </c>
      <c r="F145" s="38" t="s">
        <v>199</v>
      </c>
      <c r="G145" s="26" t="s">
        <v>211</v>
      </c>
      <c r="H145" s="62">
        <v>44354</v>
      </c>
      <c r="I145" s="36">
        <v>12</v>
      </c>
      <c r="J145" s="26" t="s">
        <v>201</v>
      </c>
      <c r="K145" s="38" t="s">
        <v>76</v>
      </c>
      <c r="L145" s="22" t="s">
        <v>192</v>
      </c>
      <c r="M145" s="22" t="s">
        <v>192</v>
      </c>
      <c r="N145" s="22" t="s">
        <v>192</v>
      </c>
      <c r="O145" s="22" t="s">
        <v>192</v>
      </c>
      <c r="P145" s="28"/>
      <c r="Q145" s="30"/>
      <c r="R145" s="31"/>
      <c r="S145" s="27"/>
      <c r="T145" s="25"/>
      <c r="X145" s="25"/>
      <c r="Y145" s="27"/>
      <c r="AB145" s="28"/>
      <c r="AC145" s="21"/>
      <c r="AD145" s="31"/>
      <c r="AE145" s="27"/>
      <c r="AF145" s="25"/>
      <c r="AJ145" s="25"/>
      <c r="AK145" s="27"/>
      <c r="AN145" s="28"/>
      <c r="AO145" s="21"/>
      <c r="AP145" s="31"/>
      <c r="AQ145" s="27"/>
      <c r="AR145" s="25"/>
      <c r="AV145" s="25"/>
      <c r="AW145" s="27"/>
      <c r="AZ145" s="28"/>
      <c r="BA145" s="21"/>
      <c r="BB145" s="31"/>
      <c r="BC145" s="27"/>
      <c r="BD145" s="25"/>
      <c r="BH145" s="25"/>
      <c r="BI145" s="27"/>
      <c r="BL145" s="28"/>
      <c r="BM145" s="21"/>
      <c r="BN145" s="31"/>
      <c r="BO145" s="27"/>
      <c r="BP145" s="25"/>
      <c r="BT145" s="25"/>
      <c r="BU145" s="27"/>
      <c r="BX145" s="28"/>
      <c r="BY145" s="21"/>
      <c r="BZ145" s="31"/>
      <c r="CA145" s="27"/>
      <c r="CB145" s="25"/>
      <c r="CF145" s="25"/>
      <c r="CG145" s="27"/>
      <c r="CJ145" s="28"/>
      <c r="CK145" s="21"/>
      <c r="CL145" s="31"/>
      <c r="CM145" s="27"/>
      <c r="CN145" s="25"/>
      <c r="CR145" s="25"/>
      <c r="CS145" s="27"/>
      <c r="CV145" s="28"/>
      <c r="CW145" s="21"/>
      <c r="CX145" s="31"/>
      <c r="CY145" s="27"/>
      <c r="CZ145" s="25"/>
      <c r="DD145" s="25"/>
      <c r="DE145" s="27"/>
      <c r="DH145" s="28"/>
      <c r="DI145" s="21"/>
      <c r="DJ145" s="31"/>
      <c r="DK145" s="27"/>
      <c r="DL145" s="25"/>
      <c r="DP145" s="25"/>
      <c r="DQ145" s="27"/>
      <c r="DT145" s="28"/>
      <c r="DU145" s="21"/>
      <c r="DV145" s="31"/>
      <c r="DW145" s="27"/>
      <c r="DX145" s="25"/>
      <c r="EB145" s="25"/>
      <c r="EC145" s="27"/>
      <c r="EF145" s="28"/>
      <c r="EG145" s="21"/>
      <c r="EH145" s="31"/>
      <c r="EI145" s="27"/>
      <c r="EJ145" s="25"/>
      <c r="EN145" s="25"/>
      <c r="EO145" s="27"/>
      <c r="ER145" s="28"/>
      <c r="ES145" s="21"/>
      <c r="ET145" s="31"/>
      <c r="EU145" s="27"/>
      <c r="EV145" s="25"/>
      <c r="EZ145" s="25"/>
      <c r="FA145" s="27"/>
      <c r="FD145" s="28"/>
      <c r="FE145" s="21"/>
      <c r="FF145" s="31"/>
      <c r="FG145" s="27"/>
      <c r="FH145" s="25"/>
      <c r="FL145" s="25"/>
      <c r="FM145" s="27"/>
      <c r="FP145" s="28"/>
      <c r="FQ145" s="21"/>
      <c r="FR145" s="31"/>
      <c r="FS145" s="27"/>
      <c r="FT145" s="25"/>
      <c r="FX145" s="25"/>
      <c r="FY145" s="27"/>
      <c r="GB145" s="28"/>
      <c r="GC145" s="21"/>
      <c r="GD145" s="31"/>
      <c r="GE145" s="27"/>
      <c r="GF145" s="25"/>
      <c r="GJ145" s="25"/>
      <c r="GK145" s="27"/>
      <c r="GN145" s="28"/>
      <c r="GO145" s="21"/>
      <c r="GP145" s="31"/>
      <c r="GQ145" s="27"/>
      <c r="GR145" s="25"/>
      <c r="GV145" s="25"/>
      <c r="GW145" s="27"/>
      <c r="GZ145" s="28"/>
      <c r="HA145" s="21"/>
      <c r="HB145" s="31"/>
      <c r="HC145" s="27"/>
      <c r="HD145" s="25"/>
      <c r="HH145" s="25"/>
      <c r="HI145" s="27"/>
      <c r="HL145" s="28"/>
      <c r="HM145" s="21"/>
      <c r="HN145" s="31"/>
      <c r="HO145" s="27"/>
      <c r="HP145" s="25"/>
      <c r="HT145" s="25"/>
      <c r="HU145" s="27"/>
      <c r="HX145" s="28"/>
      <c r="HY145" s="21"/>
      <c r="HZ145" s="31"/>
      <c r="IA145" s="27"/>
      <c r="IB145" s="25"/>
      <c r="IF145" s="25"/>
      <c r="IG145" s="27"/>
      <c r="IJ145" s="28"/>
      <c r="IK145" s="21"/>
      <c r="IL145" s="31"/>
      <c r="IM145" s="27"/>
      <c r="IN145" s="25"/>
      <c r="IR145" s="25"/>
      <c r="IS145" s="27"/>
      <c r="IV145" s="28"/>
      <c r="IW145" s="21"/>
      <c r="IX145" s="31"/>
      <c r="IY145" s="27"/>
      <c r="IZ145" s="25"/>
      <c r="JD145" s="25"/>
      <c r="JE145" s="27"/>
      <c r="JH145" s="28"/>
      <c r="JI145" s="21"/>
      <c r="JJ145" s="31"/>
      <c r="JK145" s="27"/>
      <c r="JL145" s="25"/>
      <c r="JP145" s="25"/>
      <c r="JQ145" s="27"/>
      <c r="JT145" s="28"/>
      <c r="JU145" s="21"/>
      <c r="JV145" s="31"/>
      <c r="JW145" s="27"/>
      <c r="JX145" s="25"/>
      <c r="KB145" s="25"/>
      <c r="KC145" s="27"/>
      <c r="KF145" s="28"/>
      <c r="KG145" s="21"/>
      <c r="KH145" s="31"/>
      <c r="KI145" s="27"/>
      <c r="KJ145" s="25"/>
      <c r="KN145" s="25"/>
      <c r="KO145" s="27"/>
      <c r="KR145" s="28"/>
      <c r="KS145" s="21"/>
      <c r="KT145" s="31"/>
      <c r="KU145" s="27"/>
      <c r="KV145" s="25"/>
      <c r="KZ145" s="25"/>
      <c r="LA145" s="27"/>
      <c r="LD145" s="28"/>
      <c r="LE145" s="21"/>
      <c r="LF145" s="31"/>
      <c r="LG145" s="27"/>
      <c r="LH145" s="25"/>
      <c r="LL145" s="25"/>
      <c r="LM145" s="27"/>
      <c r="LP145" s="28"/>
      <c r="LQ145" s="21"/>
      <c r="LR145" s="31"/>
      <c r="LS145" s="27"/>
      <c r="LT145" s="25"/>
      <c r="LX145" s="25"/>
      <c r="LY145" s="27"/>
      <c r="MB145" s="28"/>
      <c r="MC145" s="21"/>
      <c r="MD145" s="31"/>
      <c r="ME145" s="27"/>
      <c r="MF145" s="25"/>
      <c r="MJ145" s="25"/>
      <c r="MK145" s="27"/>
      <c r="MN145" s="28"/>
      <c r="MO145" s="21"/>
      <c r="MP145" s="31"/>
      <c r="MQ145" s="27"/>
      <c r="MR145" s="25"/>
      <c r="MV145" s="25"/>
      <c r="MW145" s="27"/>
      <c r="MZ145" s="28"/>
      <c r="NA145" s="21"/>
      <c r="NB145" s="31"/>
      <c r="NC145" s="27"/>
      <c r="ND145" s="25"/>
      <c r="NH145" s="25"/>
      <c r="NI145" s="27"/>
      <c r="NL145" s="28"/>
      <c r="NM145" s="21"/>
      <c r="NN145" s="31"/>
      <c r="NO145" s="27"/>
      <c r="NP145" s="25"/>
      <c r="NT145" s="25"/>
      <c r="NU145" s="27"/>
      <c r="NX145" s="28"/>
      <c r="NY145" s="21"/>
      <c r="NZ145" s="31"/>
      <c r="OA145" s="27"/>
      <c r="OB145" s="25"/>
      <c r="OF145" s="25"/>
      <c r="OG145" s="27"/>
      <c r="OJ145" s="28"/>
      <c r="OK145" s="21"/>
      <c r="OL145" s="31"/>
      <c r="OM145" s="27"/>
      <c r="ON145" s="25"/>
      <c r="OR145" s="25"/>
      <c r="OS145" s="27"/>
      <c r="OV145" s="28"/>
      <c r="OW145" s="21"/>
      <c r="OX145" s="31"/>
      <c r="OY145" s="27"/>
      <c r="OZ145" s="25"/>
      <c r="PD145" s="25"/>
      <c r="PE145" s="27"/>
      <c r="PH145" s="28"/>
      <c r="PI145" s="21"/>
      <c r="PJ145" s="31"/>
      <c r="PK145" s="27"/>
      <c r="PL145" s="25"/>
      <c r="PP145" s="25"/>
      <c r="PQ145" s="27"/>
      <c r="PT145" s="28"/>
      <c r="PU145" s="21"/>
      <c r="PV145" s="31"/>
      <c r="PW145" s="27"/>
      <c r="PX145" s="25"/>
      <c r="QB145" s="25"/>
      <c r="QC145" s="27"/>
      <c r="QF145" s="28"/>
      <c r="QG145" s="21"/>
      <c r="QH145" s="31"/>
      <c r="QI145" s="27"/>
      <c r="QJ145" s="25"/>
      <c r="QN145" s="25"/>
      <c r="QO145" s="27"/>
      <c r="QR145" s="28"/>
      <c r="QS145" s="21"/>
      <c r="QT145" s="31"/>
      <c r="QU145" s="27"/>
      <c r="QV145" s="25"/>
      <c r="QZ145" s="25"/>
      <c r="RA145" s="27"/>
      <c r="RD145" s="28"/>
      <c r="RE145" s="21"/>
      <c r="RF145" s="31"/>
      <c r="RG145" s="27"/>
      <c r="RH145" s="25"/>
      <c r="RL145" s="25"/>
      <c r="RM145" s="27"/>
      <c r="RP145" s="28"/>
      <c r="RQ145" s="21"/>
      <c r="RR145" s="31"/>
      <c r="RS145" s="27"/>
      <c r="RT145" s="25"/>
      <c r="RX145" s="25"/>
      <c r="RY145" s="27"/>
      <c r="SB145" s="28"/>
      <c r="SC145" s="21"/>
      <c r="SD145" s="31"/>
      <c r="SE145" s="27"/>
      <c r="SF145" s="25"/>
      <c r="SJ145" s="25"/>
      <c r="SK145" s="27"/>
      <c r="SN145" s="28"/>
      <c r="SO145" s="21"/>
      <c r="SP145" s="31"/>
      <c r="SQ145" s="27"/>
      <c r="SR145" s="25"/>
      <c r="SV145" s="25"/>
      <c r="SW145" s="27"/>
      <c r="SZ145" s="28"/>
      <c r="TA145" s="21"/>
      <c r="TB145" s="31"/>
      <c r="TC145" s="27"/>
      <c r="TD145" s="25"/>
      <c r="TH145" s="25"/>
      <c r="TI145" s="27"/>
      <c r="TL145" s="28"/>
      <c r="TM145" s="21"/>
      <c r="TN145" s="31"/>
      <c r="TO145" s="27"/>
      <c r="TP145" s="25"/>
      <c r="TT145" s="25"/>
      <c r="TU145" s="27"/>
      <c r="TX145" s="28"/>
      <c r="TY145" s="21"/>
      <c r="TZ145" s="31"/>
      <c r="UA145" s="27"/>
      <c r="UB145" s="25"/>
      <c r="UF145" s="25"/>
      <c r="UG145" s="27"/>
      <c r="UJ145" s="28"/>
      <c r="UK145" s="21"/>
      <c r="UL145" s="31"/>
      <c r="UM145" s="27"/>
      <c r="UN145" s="25"/>
      <c r="UR145" s="25"/>
      <c r="US145" s="27"/>
      <c r="UV145" s="28"/>
      <c r="UW145" s="21"/>
      <c r="UX145" s="31"/>
      <c r="UY145" s="27"/>
      <c r="UZ145" s="25"/>
      <c r="VD145" s="25"/>
      <c r="VE145" s="27"/>
      <c r="VH145" s="28"/>
      <c r="VI145" s="21"/>
      <c r="VJ145" s="31"/>
      <c r="VK145" s="27"/>
      <c r="VL145" s="25"/>
      <c r="VP145" s="25"/>
      <c r="VQ145" s="27"/>
      <c r="VT145" s="28"/>
      <c r="VU145" s="21"/>
      <c r="VV145" s="31"/>
      <c r="VW145" s="27"/>
      <c r="VX145" s="25"/>
      <c r="WB145" s="25"/>
      <c r="WC145" s="27"/>
      <c r="WF145" s="28"/>
      <c r="WG145" s="21"/>
      <c r="WH145" s="31"/>
      <c r="WI145" s="27"/>
      <c r="WJ145" s="25"/>
      <c r="WN145" s="25"/>
      <c r="WO145" s="27"/>
      <c r="WR145" s="28"/>
      <c r="WS145" s="21"/>
      <c r="WT145" s="31"/>
      <c r="WU145" s="27"/>
      <c r="WV145" s="25"/>
      <c r="WZ145" s="25"/>
      <c r="XA145" s="27"/>
      <c r="XD145" s="28"/>
      <c r="XE145" s="21"/>
      <c r="XF145" s="31"/>
      <c r="XG145" s="27"/>
      <c r="XH145" s="25"/>
      <c r="XL145" s="25"/>
      <c r="XM145" s="27"/>
      <c r="XP145" s="28"/>
      <c r="XQ145" s="21"/>
      <c r="XR145" s="31"/>
      <c r="XS145" s="27"/>
      <c r="XT145" s="25"/>
      <c r="XX145" s="25"/>
      <c r="XY145" s="27"/>
      <c r="YB145" s="28"/>
      <c r="YC145" s="21"/>
      <c r="YD145" s="31"/>
      <c r="YE145" s="27"/>
      <c r="YF145" s="25"/>
      <c r="YJ145" s="25"/>
      <c r="YK145" s="27"/>
      <c r="YN145" s="28"/>
      <c r="YO145" s="21"/>
      <c r="YP145" s="31"/>
      <c r="YQ145" s="27"/>
      <c r="YR145" s="25"/>
      <c r="YV145" s="25"/>
      <c r="YW145" s="27"/>
      <c r="YZ145" s="28"/>
      <c r="ZA145" s="21"/>
      <c r="ZB145" s="31"/>
      <c r="ZC145" s="27"/>
      <c r="ZD145" s="25"/>
      <c r="ZH145" s="25"/>
      <c r="ZI145" s="27"/>
      <c r="ZL145" s="28"/>
      <c r="ZM145" s="21"/>
      <c r="ZN145" s="31"/>
      <c r="ZO145" s="27"/>
      <c r="ZP145" s="25"/>
      <c r="ZT145" s="25"/>
      <c r="ZU145" s="27"/>
      <c r="ZX145" s="28"/>
      <c r="ZY145" s="21"/>
      <c r="ZZ145" s="31"/>
      <c r="AAA145" s="27"/>
      <c r="AAB145" s="25"/>
      <c r="AAF145" s="25"/>
      <c r="AAG145" s="27"/>
      <c r="AAJ145" s="28"/>
      <c r="AAK145" s="21"/>
      <c r="AAL145" s="31"/>
      <c r="AAM145" s="27"/>
      <c r="AAN145" s="25"/>
      <c r="AAR145" s="25"/>
      <c r="AAS145" s="27"/>
      <c r="AAV145" s="28"/>
      <c r="AAW145" s="21"/>
      <c r="AAX145" s="31"/>
      <c r="AAY145" s="27"/>
      <c r="AAZ145" s="25"/>
      <c r="ABD145" s="25"/>
      <c r="ABE145" s="27"/>
      <c r="ABH145" s="28"/>
      <c r="ABI145" s="21"/>
      <c r="ABJ145" s="31"/>
      <c r="ABK145" s="27"/>
      <c r="ABL145" s="25"/>
      <c r="ABP145" s="25"/>
      <c r="ABQ145" s="27"/>
      <c r="ABT145" s="28"/>
      <c r="ABU145" s="21"/>
      <c r="ABV145" s="31"/>
      <c r="ABW145" s="27"/>
      <c r="ABX145" s="25"/>
      <c r="ACB145" s="25"/>
      <c r="ACC145" s="27"/>
      <c r="ACF145" s="28"/>
      <c r="ACG145" s="21"/>
      <c r="ACH145" s="31"/>
      <c r="ACI145" s="27"/>
      <c r="ACJ145" s="25"/>
      <c r="ACN145" s="25"/>
      <c r="ACO145" s="27"/>
      <c r="ACR145" s="28"/>
      <c r="ACS145" s="21"/>
      <c r="ACT145" s="31"/>
      <c r="ACU145" s="27"/>
      <c r="ACV145" s="25"/>
      <c r="ACZ145" s="25"/>
      <c r="ADA145" s="27"/>
      <c r="ADD145" s="28"/>
      <c r="ADE145" s="21"/>
      <c r="ADF145" s="31"/>
      <c r="ADG145" s="27"/>
      <c r="ADH145" s="25"/>
      <c r="ADL145" s="25"/>
      <c r="ADM145" s="27"/>
      <c r="ADP145" s="28"/>
      <c r="ADQ145" s="21"/>
      <c r="ADR145" s="31"/>
      <c r="ADS145" s="27"/>
      <c r="ADT145" s="25"/>
      <c r="ADX145" s="25"/>
      <c r="ADY145" s="27"/>
      <c r="AEB145" s="28"/>
      <c r="AEC145" s="21"/>
      <c r="AED145" s="31"/>
      <c r="AEE145" s="27"/>
      <c r="AEF145" s="25"/>
      <c r="AEJ145" s="25"/>
      <c r="AEK145" s="27"/>
      <c r="AEN145" s="28"/>
      <c r="AEO145" s="21"/>
      <c r="AEP145" s="31"/>
      <c r="AEQ145" s="27"/>
      <c r="AER145" s="25"/>
      <c r="AEV145" s="25"/>
      <c r="AEW145" s="27"/>
      <c r="AEZ145" s="28"/>
      <c r="AFA145" s="21"/>
      <c r="AFB145" s="31"/>
      <c r="AFC145" s="27"/>
      <c r="AFD145" s="25"/>
      <c r="AFH145" s="25"/>
      <c r="AFI145" s="27"/>
      <c r="AFL145" s="28"/>
      <c r="AFM145" s="21"/>
      <c r="AFN145" s="31"/>
      <c r="AFO145" s="27"/>
      <c r="AFP145" s="25"/>
      <c r="AFT145" s="25"/>
      <c r="AFU145" s="27"/>
      <c r="AFX145" s="28"/>
      <c r="AFY145" s="21"/>
      <c r="AFZ145" s="31"/>
      <c r="AGA145" s="27"/>
      <c r="AGB145" s="25"/>
      <c r="AGF145" s="25"/>
      <c r="AGG145" s="27"/>
      <c r="AGJ145" s="28"/>
      <c r="AGK145" s="21"/>
      <c r="AGL145" s="31"/>
      <c r="AGM145" s="27"/>
      <c r="AGN145" s="25"/>
      <c r="AGR145" s="25"/>
      <c r="AGS145" s="27"/>
      <c r="AGV145" s="28"/>
      <c r="AGW145" s="21"/>
      <c r="AGX145" s="31"/>
      <c r="AGY145" s="27"/>
      <c r="AGZ145" s="25"/>
      <c r="AHD145" s="25"/>
      <c r="AHE145" s="27"/>
      <c r="AHH145" s="28"/>
      <c r="AHI145" s="21"/>
      <c r="AHJ145" s="31"/>
      <c r="AHK145" s="27"/>
      <c r="AHL145" s="25"/>
      <c r="AHP145" s="25"/>
      <c r="AHQ145" s="27"/>
      <c r="AHT145" s="28"/>
      <c r="AHU145" s="21"/>
      <c r="AHV145" s="31"/>
      <c r="AHW145" s="27"/>
      <c r="AHX145" s="25"/>
      <c r="AIB145" s="25"/>
      <c r="AIC145" s="27"/>
      <c r="AIF145" s="28"/>
      <c r="AIG145" s="21"/>
      <c r="AIH145" s="31"/>
      <c r="AII145" s="27"/>
      <c r="AIJ145" s="25"/>
      <c r="AIN145" s="25"/>
      <c r="AIO145" s="27"/>
      <c r="AIR145" s="28"/>
      <c r="AIS145" s="21"/>
      <c r="AIT145" s="31"/>
      <c r="AIU145" s="27"/>
      <c r="AIV145" s="25"/>
      <c r="AIZ145" s="25"/>
      <c r="AJA145" s="27"/>
      <c r="AJD145" s="28"/>
      <c r="AJE145" s="21"/>
      <c r="AJF145" s="31"/>
      <c r="AJG145" s="27"/>
      <c r="AJH145" s="25"/>
      <c r="AJL145" s="25"/>
      <c r="AJM145" s="27"/>
      <c r="AJP145" s="28"/>
      <c r="AJQ145" s="21"/>
      <c r="AJR145" s="31"/>
      <c r="AJS145" s="27"/>
      <c r="AJT145" s="25"/>
      <c r="AJX145" s="25"/>
      <c r="AJY145" s="27"/>
      <c r="AKB145" s="28"/>
      <c r="AKC145" s="21"/>
      <c r="AKD145" s="31"/>
      <c r="AKE145" s="27"/>
      <c r="AKF145" s="25"/>
      <c r="AKJ145" s="25"/>
      <c r="AKK145" s="27"/>
      <c r="AKN145" s="28"/>
      <c r="AKO145" s="21"/>
      <c r="AKP145" s="31"/>
      <c r="AKQ145" s="27"/>
      <c r="AKR145" s="25"/>
      <c r="AKV145" s="25"/>
      <c r="AKW145" s="27"/>
      <c r="AKZ145" s="28"/>
      <c r="ALA145" s="21"/>
      <c r="ALB145" s="31"/>
      <c r="ALC145" s="27"/>
      <c r="ALD145" s="25"/>
      <c r="ALH145" s="25"/>
      <c r="ALI145" s="27"/>
      <c r="ALL145" s="28"/>
      <c r="ALM145" s="21"/>
      <c r="ALN145" s="31"/>
      <c r="ALO145" s="27"/>
      <c r="ALP145" s="25"/>
      <c r="ALT145" s="25"/>
      <c r="ALU145" s="27"/>
      <c r="ALX145" s="28"/>
      <c r="ALY145" s="21"/>
      <c r="ALZ145" s="31"/>
      <c r="AMA145" s="27"/>
      <c r="AMB145" s="25"/>
      <c r="AMF145" s="25"/>
      <c r="AMG145" s="27"/>
      <c r="AMJ145" s="28"/>
      <c r="AMK145" s="21"/>
      <c r="AML145" s="31"/>
      <c r="AMM145" s="27"/>
      <c r="AMN145" s="25"/>
    </row>
    <row r="146" spans="1:1028" s="26" customFormat="1" ht="25.5" x14ac:dyDescent="0.2">
      <c r="A146" s="35" t="s">
        <v>496</v>
      </c>
      <c r="B146" s="63" t="s">
        <v>526</v>
      </c>
      <c r="C146" s="36" t="s">
        <v>197</v>
      </c>
      <c r="D146" s="58">
        <v>44341</v>
      </c>
      <c r="E146" s="26" t="s">
        <v>527</v>
      </c>
      <c r="F146" s="38" t="s">
        <v>199</v>
      </c>
      <c r="G146" s="26" t="s">
        <v>211</v>
      </c>
      <c r="H146" s="62">
        <v>44364</v>
      </c>
      <c r="I146" s="36">
        <v>17</v>
      </c>
      <c r="J146" s="26" t="s">
        <v>201</v>
      </c>
      <c r="K146" s="38" t="s">
        <v>76</v>
      </c>
      <c r="L146" s="22" t="s">
        <v>192</v>
      </c>
      <c r="M146" s="22" t="s">
        <v>192</v>
      </c>
      <c r="N146" s="22" t="s">
        <v>192</v>
      </c>
      <c r="O146" s="22" t="s">
        <v>192</v>
      </c>
      <c r="P146" s="28"/>
      <c r="Q146" s="30"/>
      <c r="R146" s="31"/>
      <c r="S146" s="27"/>
      <c r="T146" s="25"/>
      <c r="X146" s="25"/>
      <c r="Y146" s="27"/>
      <c r="AB146" s="28"/>
      <c r="AC146" s="21"/>
      <c r="AD146" s="31"/>
      <c r="AE146" s="27"/>
      <c r="AF146" s="25"/>
      <c r="AJ146" s="25"/>
      <c r="AK146" s="27"/>
      <c r="AN146" s="28"/>
      <c r="AO146" s="21"/>
      <c r="AP146" s="31"/>
      <c r="AQ146" s="27"/>
      <c r="AR146" s="25"/>
      <c r="AV146" s="25"/>
      <c r="AW146" s="27"/>
      <c r="AZ146" s="28"/>
      <c r="BA146" s="21"/>
      <c r="BB146" s="31"/>
      <c r="BC146" s="27"/>
      <c r="BD146" s="25"/>
      <c r="BH146" s="25"/>
      <c r="BI146" s="27"/>
      <c r="BL146" s="28"/>
      <c r="BM146" s="21"/>
      <c r="BN146" s="31"/>
      <c r="BO146" s="27"/>
      <c r="BP146" s="25"/>
      <c r="BT146" s="25"/>
      <c r="BU146" s="27"/>
      <c r="BX146" s="28"/>
      <c r="BY146" s="21"/>
      <c r="BZ146" s="31"/>
      <c r="CA146" s="27"/>
      <c r="CB146" s="25"/>
      <c r="CF146" s="25"/>
      <c r="CG146" s="27"/>
      <c r="CJ146" s="28"/>
      <c r="CK146" s="21"/>
      <c r="CL146" s="31"/>
      <c r="CM146" s="27"/>
      <c r="CN146" s="25"/>
      <c r="CR146" s="25"/>
      <c r="CS146" s="27"/>
      <c r="CV146" s="28"/>
      <c r="CW146" s="21"/>
      <c r="CX146" s="31"/>
      <c r="CY146" s="27"/>
      <c r="CZ146" s="25"/>
      <c r="DD146" s="25"/>
      <c r="DE146" s="27"/>
      <c r="DH146" s="28"/>
      <c r="DI146" s="21"/>
      <c r="DJ146" s="31"/>
      <c r="DK146" s="27"/>
      <c r="DL146" s="25"/>
      <c r="DP146" s="25"/>
      <c r="DQ146" s="27"/>
      <c r="DT146" s="28"/>
      <c r="DU146" s="21"/>
      <c r="DV146" s="31"/>
      <c r="DW146" s="27"/>
      <c r="DX146" s="25"/>
      <c r="EB146" s="25"/>
      <c r="EC146" s="27"/>
      <c r="EF146" s="28"/>
      <c r="EG146" s="21"/>
      <c r="EH146" s="31"/>
      <c r="EI146" s="27"/>
      <c r="EJ146" s="25"/>
      <c r="EN146" s="25"/>
      <c r="EO146" s="27"/>
      <c r="ER146" s="28"/>
      <c r="ES146" s="21"/>
      <c r="ET146" s="31"/>
      <c r="EU146" s="27"/>
      <c r="EV146" s="25"/>
      <c r="EZ146" s="25"/>
      <c r="FA146" s="27"/>
      <c r="FD146" s="28"/>
      <c r="FE146" s="21"/>
      <c r="FF146" s="31"/>
      <c r="FG146" s="27"/>
      <c r="FH146" s="25"/>
      <c r="FL146" s="25"/>
      <c r="FM146" s="27"/>
      <c r="FP146" s="28"/>
      <c r="FQ146" s="21"/>
      <c r="FR146" s="31"/>
      <c r="FS146" s="27"/>
      <c r="FT146" s="25"/>
      <c r="FX146" s="25"/>
      <c r="FY146" s="27"/>
      <c r="GB146" s="28"/>
      <c r="GC146" s="21"/>
      <c r="GD146" s="31"/>
      <c r="GE146" s="27"/>
      <c r="GF146" s="25"/>
      <c r="GJ146" s="25"/>
      <c r="GK146" s="27"/>
      <c r="GN146" s="28"/>
      <c r="GO146" s="21"/>
      <c r="GP146" s="31"/>
      <c r="GQ146" s="27"/>
      <c r="GR146" s="25"/>
      <c r="GV146" s="25"/>
      <c r="GW146" s="27"/>
      <c r="GZ146" s="28"/>
      <c r="HA146" s="21"/>
      <c r="HB146" s="31"/>
      <c r="HC146" s="27"/>
      <c r="HD146" s="25"/>
      <c r="HH146" s="25"/>
      <c r="HI146" s="27"/>
      <c r="HL146" s="28"/>
      <c r="HM146" s="21"/>
      <c r="HN146" s="31"/>
      <c r="HO146" s="27"/>
      <c r="HP146" s="25"/>
      <c r="HT146" s="25"/>
      <c r="HU146" s="27"/>
      <c r="HX146" s="28"/>
      <c r="HY146" s="21"/>
      <c r="HZ146" s="31"/>
      <c r="IA146" s="27"/>
      <c r="IB146" s="25"/>
      <c r="IF146" s="25"/>
      <c r="IG146" s="27"/>
      <c r="IJ146" s="28"/>
      <c r="IK146" s="21"/>
      <c r="IL146" s="31"/>
      <c r="IM146" s="27"/>
      <c r="IN146" s="25"/>
      <c r="IR146" s="25"/>
      <c r="IS146" s="27"/>
      <c r="IV146" s="28"/>
      <c r="IW146" s="21"/>
      <c r="IX146" s="31"/>
      <c r="IY146" s="27"/>
      <c r="IZ146" s="25"/>
      <c r="JD146" s="25"/>
      <c r="JE146" s="27"/>
      <c r="JH146" s="28"/>
      <c r="JI146" s="21"/>
      <c r="JJ146" s="31"/>
      <c r="JK146" s="27"/>
      <c r="JL146" s="25"/>
      <c r="JP146" s="25"/>
      <c r="JQ146" s="27"/>
      <c r="JT146" s="28"/>
      <c r="JU146" s="21"/>
      <c r="JV146" s="31"/>
      <c r="JW146" s="27"/>
      <c r="JX146" s="25"/>
      <c r="KB146" s="25"/>
      <c r="KC146" s="27"/>
      <c r="KF146" s="28"/>
      <c r="KG146" s="21"/>
      <c r="KH146" s="31"/>
      <c r="KI146" s="27"/>
      <c r="KJ146" s="25"/>
      <c r="KN146" s="25"/>
      <c r="KO146" s="27"/>
      <c r="KR146" s="28"/>
      <c r="KS146" s="21"/>
      <c r="KT146" s="31"/>
      <c r="KU146" s="27"/>
      <c r="KV146" s="25"/>
      <c r="KZ146" s="25"/>
      <c r="LA146" s="27"/>
      <c r="LD146" s="28"/>
      <c r="LE146" s="21"/>
      <c r="LF146" s="31"/>
      <c r="LG146" s="27"/>
      <c r="LH146" s="25"/>
      <c r="LL146" s="25"/>
      <c r="LM146" s="27"/>
      <c r="LP146" s="28"/>
      <c r="LQ146" s="21"/>
      <c r="LR146" s="31"/>
      <c r="LS146" s="27"/>
      <c r="LT146" s="25"/>
      <c r="LX146" s="25"/>
      <c r="LY146" s="27"/>
      <c r="MB146" s="28"/>
      <c r="MC146" s="21"/>
      <c r="MD146" s="31"/>
      <c r="ME146" s="27"/>
      <c r="MF146" s="25"/>
      <c r="MJ146" s="25"/>
      <c r="MK146" s="27"/>
      <c r="MN146" s="28"/>
      <c r="MO146" s="21"/>
      <c r="MP146" s="31"/>
      <c r="MQ146" s="27"/>
      <c r="MR146" s="25"/>
      <c r="MV146" s="25"/>
      <c r="MW146" s="27"/>
      <c r="MZ146" s="28"/>
      <c r="NA146" s="21"/>
      <c r="NB146" s="31"/>
      <c r="NC146" s="27"/>
      <c r="ND146" s="25"/>
      <c r="NH146" s="25"/>
      <c r="NI146" s="27"/>
      <c r="NL146" s="28"/>
      <c r="NM146" s="21"/>
      <c r="NN146" s="31"/>
      <c r="NO146" s="27"/>
      <c r="NP146" s="25"/>
      <c r="NT146" s="25"/>
      <c r="NU146" s="27"/>
      <c r="NX146" s="28"/>
      <c r="NY146" s="21"/>
      <c r="NZ146" s="31"/>
      <c r="OA146" s="27"/>
      <c r="OB146" s="25"/>
      <c r="OF146" s="25"/>
      <c r="OG146" s="27"/>
      <c r="OJ146" s="28"/>
      <c r="OK146" s="21"/>
      <c r="OL146" s="31"/>
      <c r="OM146" s="27"/>
      <c r="ON146" s="25"/>
      <c r="OR146" s="25"/>
      <c r="OS146" s="27"/>
      <c r="OV146" s="28"/>
      <c r="OW146" s="21"/>
      <c r="OX146" s="31"/>
      <c r="OY146" s="27"/>
      <c r="OZ146" s="25"/>
      <c r="PD146" s="25"/>
      <c r="PE146" s="27"/>
      <c r="PH146" s="28"/>
      <c r="PI146" s="21"/>
      <c r="PJ146" s="31"/>
      <c r="PK146" s="27"/>
      <c r="PL146" s="25"/>
      <c r="PP146" s="25"/>
      <c r="PQ146" s="27"/>
      <c r="PT146" s="28"/>
      <c r="PU146" s="21"/>
      <c r="PV146" s="31"/>
      <c r="PW146" s="27"/>
      <c r="PX146" s="25"/>
      <c r="QB146" s="25"/>
      <c r="QC146" s="27"/>
      <c r="QF146" s="28"/>
      <c r="QG146" s="21"/>
      <c r="QH146" s="31"/>
      <c r="QI146" s="27"/>
      <c r="QJ146" s="25"/>
      <c r="QN146" s="25"/>
      <c r="QO146" s="27"/>
      <c r="QR146" s="28"/>
      <c r="QS146" s="21"/>
      <c r="QT146" s="31"/>
      <c r="QU146" s="27"/>
      <c r="QV146" s="25"/>
      <c r="QZ146" s="25"/>
      <c r="RA146" s="27"/>
      <c r="RD146" s="28"/>
      <c r="RE146" s="21"/>
      <c r="RF146" s="31"/>
      <c r="RG146" s="27"/>
      <c r="RH146" s="25"/>
      <c r="RL146" s="25"/>
      <c r="RM146" s="27"/>
      <c r="RP146" s="28"/>
      <c r="RQ146" s="21"/>
      <c r="RR146" s="31"/>
      <c r="RS146" s="27"/>
      <c r="RT146" s="25"/>
      <c r="RX146" s="25"/>
      <c r="RY146" s="27"/>
      <c r="SB146" s="28"/>
      <c r="SC146" s="21"/>
      <c r="SD146" s="31"/>
      <c r="SE146" s="27"/>
      <c r="SF146" s="25"/>
      <c r="SJ146" s="25"/>
      <c r="SK146" s="27"/>
      <c r="SN146" s="28"/>
      <c r="SO146" s="21"/>
      <c r="SP146" s="31"/>
      <c r="SQ146" s="27"/>
      <c r="SR146" s="25"/>
      <c r="SV146" s="25"/>
      <c r="SW146" s="27"/>
      <c r="SZ146" s="28"/>
      <c r="TA146" s="21"/>
      <c r="TB146" s="31"/>
      <c r="TC146" s="27"/>
      <c r="TD146" s="25"/>
      <c r="TH146" s="25"/>
      <c r="TI146" s="27"/>
      <c r="TL146" s="28"/>
      <c r="TM146" s="21"/>
      <c r="TN146" s="31"/>
      <c r="TO146" s="27"/>
      <c r="TP146" s="25"/>
      <c r="TT146" s="25"/>
      <c r="TU146" s="27"/>
      <c r="TX146" s="28"/>
      <c r="TY146" s="21"/>
      <c r="TZ146" s="31"/>
      <c r="UA146" s="27"/>
      <c r="UB146" s="25"/>
      <c r="UF146" s="25"/>
      <c r="UG146" s="27"/>
      <c r="UJ146" s="28"/>
      <c r="UK146" s="21"/>
      <c r="UL146" s="31"/>
      <c r="UM146" s="27"/>
      <c r="UN146" s="25"/>
      <c r="UR146" s="25"/>
      <c r="US146" s="27"/>
      <c r="UV146" s="28"/>
      <c r="UW146" s="21"/>
      <c r="UX146" s="31"/>
      <c r="UY146" s="27"/>
      <c r="UZ146" s="25"/>
      <c r="VD146" s="25"/>
      <c r="VE146" s="27"/>
      <c r="VH146" s="28"/>
      <c r="VI146" s="21"/>
      <c r="VJ146" s="31"/>
      <c r="VK146" s="27"/>
      <c r="VL146" s="25"/>
      <c r="VP146" s="25"/>
      <c r="VQ146" s="27"/>
      <c r="VT146" s="28"/>
      <c r="VU146" s="21"/>
      <c r="VV146" s="31"/>
      <c r="VW146" s="27"/>
      <c r="VX146" s="25"/>
      <c r="WB146" s="25"/>
      <c r="WC146" s="27"/>
      <c r="WF146" s="28"/>
      <c r="WG146" s="21"/>
      <c r="WH146" s="31"/>
      <c r="WI146" s="27"/>
      <c r="WJ146" s="25"/>
      <c r="WN146" s="25"/>
      <c r="WO146" s="27"/>
      <c r="WR146" s="28"/>
      <c r="WS146" s="21"/>
      <c r="WT146" s="31"/>
      <c r="WU146" s="27"/>
      <c r="WV146" s="25"/>
      <c r="WZ146" s="25"/>
      <c r="XA146" s="27"/>
      <c r="XD146" s="28"/>
      <c r="XE146" s="21"/>
      <c r="XF146" s="31"/>
      <c r="XG146" s="27"/>
      <c r="XH146" s="25"/>
      <c r="XL146" s="25"/>
      <c r="XM146" s="27"/>
      <c r="XP146" s="28"/>
      <c r="XQ146" s="21"/>
      <c r="XR146" s="31"/>
      <c r="XS146" s="27"/>
      <c r="XT146" s="25"/>
      <c r="XX146" s="25"/>
      <c r="XY146" s="27"/>
      <c r="YB146" s="28"/>
      <c r="YC146" s="21"/>
      <c r="YD146" s="31"/>
      <c r="YE146" s="27"/>
      <c r="YF146" s="25"/>
      <c r="YJ146" s="25"/>
      <c r="YK146" s="27"/>
      <c r="YN146" s="28"/>
      <c r="YO146" s="21"/>
      <c r="YP146" s="31"/>
      <c r="YQ146" s="27"/>
      <c r="YR146" s="25"/>
      <c r="YV146" s="25"/>
      <c r="YW146" s="27"/>
      <c r="YZ146" s="28"/>
      <c r="ZA146" s="21"/>
      <c r="ZB146" s="31"/>
      <c r="ZC146" s="27"/>
      <c r="ZD146" s="25"/>
      <c r="ZH146" s="25"/>
      <c r="ZI146" s="27"/>
      <c r="ZL146" s="28"/>
      <c r="ZM146" s="21"/>
      <c r="ZN146" s="31"/>
      <c r="ZO146" s="27"/>
      <c r="ZP146" s="25"/>
      <c r="ZT146" s="25"/>
      <c r="ZU146" s="27"/>
      <c r="ZX146" s="28"/>
      <c r="ZY146" s="21"/>
      <c r="ZZ146" s="31"/>
      <c r="AAA146" s="27"/>
      <c r="AAB146" s="25"/>
      <c r="AAF146" s="25"/>
      <c r="AAG146" s="27"/>
      <c r="AAJ146" s="28"/>
      <c r="AAK146" s="21"/>
      <c r="AAL146" s="31"/>
      <c r="AAM146" s="27"/>
      <c r="AAN146" s="25"/>
      <c r="AAR146" s="25"/>
      <c r="AAS146" s="27"/>
      <c r="AAV146" s="28"/>
      <c r="AAW146" s="21"/>
      <c r="AAX146" s="31"/>
      <c r="AAY146" s="27"/>
      <c r="AAZ146" s="25"/>
      <c r="ABD146" s="25"/>
      <c r="ABE146" s="27"/>
      <c r="ABH146" s="28"/>
      <c r="ABI146" s="21"/>
      <c r="ABJ146" s="31"/>
      <c r="ABK146" s="27"/>
      <c r="ABL146" s="25"/>
      <c r="ABP146" s="25"/>
      <c r="ABQ146" s="27"/>
      <c r="ABT146" s="28"/>
      <c r="ABU146" s="21"/>
      <c r="ABV146" s="31"/>
      <c r="ABW146" s="27"/>
      <c r="ABX146" s="25"/>
      <c r="ACB146" s="25"/>
      <c r="ACC146" s="27"/>
      <c r="ACF146" s="28"/>
      <c r="ACG146" s="21"/>
      <c r="ACH146" s="31"/>
      <c r="ACI146" s="27"/>
      <c r="ACJ146" s="25"/>
      <c r="ACN146" s="25"/>
      <c r="ACO146" s="27"/>
      <c r="ACR146" s="28"/>
      <c r="ACS146" s="21"/>
      <c r="ACT146" s="31"/>
      <c r="ACU146" s="27"/>
      <c r="ACV146" s="25"/>
      <c r="ACZ146" s="25"/>
      <c r="ADA146" s="27"/>
      <c r="ADD146" s="28"/>
      <c r="ADE146" s="21"/>
      <c r="ADF146" s="31"/>
      <c r="ADG146" s="27"/>
      <c r="ADH146" s="25"/>
      <c r="ADL146" s="25"/>
      <c r="ADM146" s="27"/>
      <c r="ADP146" s="28"/>
      <c r="ADQ146" s="21"/>
      <c r="ADR146" s="31"/>
      <c r="ADS146" s="27"/>
      <c r="ADT146" s="25"/>
      <c r="ADX146" s="25"/>
      <c r="ADY146" s="27"/>
      <c r="AEB146" s="28"/>
      <c r="AEC146" s="21"/>
      <c r="AED146" s="31"/>
      <c r="AEE146" s="27"/>
      <c r="AEF146" s="25"/>
      <c r="AEJ146" s="25"/>
      <c r="AEK146" s="27"/>
      <c r="AEN146" s="28"/>
      <c r="AEO146" s="21"/>
      <c r="AEP146" s="31"/>
      <c r="AEQ146" s="27"/>
      <c r="AER146" s="25"/>
      <c r="AEV146" s="25"/>
      <c r="AEW146" s="27"/>
      <c r="AEZ146" s="28"/>
      <c r="AFA146" s="21"/>
      <c r="AFB146" s="31"/>
      <c r="AFC146" s="27"/>
      <c r="AFD146" s="25"/>
      <c r="AFH146" s="25"/>
      <c r="AFI146" s="27"/>
      <c r="AFL146" s="28"/>
      <c r="AFM146" s="21"/>
      <c r="AFN146" s="31"/>
      <c r="AFO146" s="27"/>
      <c r="AFP146" s="25"/>
      <c r="AFT146" s="25"/>
      <c r="AFU146" s="27"/>
      <c r="AFX146" s="28"/>
      <c r="AFY146" s="21"/>
      <c r="AFZ146" s="31"/>
      <c r="AGA146" s="27"/>
      <c r="AGB146" s="25"/>
      <c r="AGF146" s="25"/>
      <c r="AGG146" s="27"/>
      <c r="AGJ146" s="28"/>
      <c r="AGK146" s="21"/>
      <c r="AGL146" s="31"/>
      <c r="AGM146" s="27"/>
      <c r="AGN146" s="25"/>
      <c r="AGR146" s="25"/>
      <c r="AGS146" s="27"/>
      <c r="AGV146" s="28"/>
      <c r="AGW146" s="21"/>
      <c r="AGX146" s="31"/>
      <c r="AGY146" s="27"/>
      <c r="AGZ146" s="25"/>
      <c r="AHD146" s="25"/>
      <c r="AHE146" s="27"/>
      <c r="AHH146" s="28"/>
      <c r="AHI146" s="21"/>
      <c r="AHJ146" s="31"/>
      <c r="AHK146" s="27"/>
      <c r="AHL146" s="25"/>
      <c r="AHP146" s="25"/>
      <c r="AHQ146" s="27"/>
      <c r="AHT146" s="28"/>
      <c r="AHU146" s="21"/>
      <c r="AHV146" s="31"/>
      <c r="AHW146" s="27"/>
      <c r="AHX146" s="25"/>
      <c r="AIB146" s="25"/>
      <c r="AIC146" s="27"/>
      <c r="AIF146" s="28"/>
      <c r="AIG146" s="21"/>
      <c r="AIH146" s="31"/>
      <c r="AII146" s="27"/>
      <c r="AIJ146" s="25"/>
      <c r="AIN146" s="25"/>
      <c r="AIO146" s="27"/>
      <c r="AIR146" s="28"/>
      <c r="AIS146" s="21"/>
      <c r="AIT146" s="31"/>
      <c r="AIU146" s="27"/>
      <c r="AIV146" s="25"/>
      <c r="AIZ146" s="25"/>
      <c r="AJA146" s="27"/>
      <c r="AJD146" s="28"/>
      <c r="AJE146" s="21"/>
      <c r="AJF146" s="31"/>
      <c r="AJG146" s="27"/>
      <c r="AJH146" s="25"/>
      <c r="AJL146" s="25"/>
      <c r="AJM146" s="27"/>
      <c r="AJP146" s="28"/>
      <c r="AJQ146" s="21"/>
      <c r="AJR146" s="31"/>
      <c r="AJS146" s="27"/>
      <c r="AJT146" s="25"/>
      <c r="AJX146" s="25"/>
      <c r="AJY146" s="27"/>
      <c r="AKB146" s="28"/>
      <c r="AKC146" s="21"/>
      <c r="AKD146" s="31"/>
      <c r="AKE146" s="27"/>
      <c r="AKF146" s="25"/>
      <c r="AKJ146" s="25"/>
      <c r="AKK146" s="27"/>
      <c r="AKN146" s="28"/>
      <c r="AKO146" s="21"/>
      <c r="AKP146" s="31"/>
      <c r="AKQ146" s="27"/>
      <c r="AKR146" s="25"/>
      <c r="AKV146" s="25"/>
      <c r="AKW146" s="27"/>
      <c r="AKZ146" s="28"/>
      <c r="ALA146" s="21"/>
      <c r="ALB146" s="31"/>
      <c r="ALC146" s="27"/>
      <c r="ALD146" s="25"/>
      <c r="ALH146" s="25"/>
      <c r="ALI146" s="27"/>
      <c r="ALL146" s="28"/>
      <c r="ALM146" s="21"/>
      <c r="ALN146" s="31"/>
      <c r="ALO146" s="27"/>
      <c r="ALP146" s="25"/>
      <c r="ALT146" s="25"/>
      <c r="ALU146" s="27"/>
      <c r="ALX146" s="28"/>
      <c r="ALY146" s="21"/>
      <c r="ALZ146" s="31"/>
      <c r="AMA146" s="27"/>
      <c r="AMB146" s="25"/>
      <c r="AMF146" s="25"/>
      <c r="AMG146" s="27"/>
      <c r="AMJ146" s="28"/>
      <c r="AMK146" s="21"/>
      <c r="AML146" s="31"/>
      <c r="AMM146" s="27"/>
      <c r="AMN146" s="25"/>
    </row>
    <row r="147" spans="1:1028" s="26" customFormat="1" x14ac:dyDescent="0.2">
      <c r="A147" s="35" t="s">
        <v>496</v>
      </c>
      <c r="B147" s="63" t="s">
        <v>528</v>
      </c>
      <c r="C147" s="36" t="s">
        <v>197</v>
      </c>
      <c r="D147" s="58">
        <v>44341</v>
      </c>
      <c r="E147" s="26" t="s">
        <v>529</v>
      </c>
      <c r="F147" s="38" t="s">
        <v>199</v>
      </c>
      <c r="G147" s="26" t="s">
        <v>211</v>
      </c>
      <c r="H147" s="62">
        <v>44364</v>
      </c>
      <c r="I147" s="36">
        <v>17</v>
      </c>
      <c r="J147" s="26" t="s">
        <v>201</v>
      </c>
      <c r="K147" s="38" t="s">
        <v>76</v>
      </c>
      <c r="L147" s="22" t="s">
        <v>192</v>
      </c>
      <c r="M147" s="22" t="s">
        <v>192</v>
      </c>
      <c r="N147" s="22" t="s">
        <v>192</v>
      </c>
      <c r="O147" s="22" t="s">
        <v>192</v>
      </c>
      <c r="P147" s="28"/>
      <c r="Q147" s="30"/>
      <c r="R147" s="31"/>
      <c r="S147" s="27"/>
      <c r="T147" s="25"/>
      <c r="X147" s="25"/>
      <c r="Y147" s="27"/>
      <c r="AB147" s="28"/>
      <c r="AC147" s="21"/>
      <c r="AD147" s="31"/>
      <c r="AE147" s="27"/>
      <c r="AF147" s="25"/>
      <c r="AJ147" s="25"/>
      <c r="AK147" s="27"/>
      <c r="AN147" s="28"/>
      <c r="AO147" s="21"/>
      <c r="AP147" s="31"/>
      <c r="AQ147" s="27"/>
      <c r="AR147" s="25"/>
      <c r="AV147" s="25"/>
      <c r="AW147" s="27"/>
      <c r="AZ147" s="28"/>
      <c r="BA147" s="21"/>
      <c r="BB147" s="31"/>
      <c r="BC147" s="27"/>
      <c r="BD147" s="25"/>
      <c r="BH147" s="25"/>
      <c r="BI147" s="27"/>
      <c r="BL147" s="28"/>
      <c r="BM147" s="21"/>
      <c r="BN147" s="31"/>
      <c r="BO147" s="27"/>
      <c r="BP147" s="25"/>
      <c r="BT147" s="25"/>
      <c r="BU147" s="27"/>
      <c r="BX147" s="28"/>
      <c r="BY147" s="21"/>
      <c r="BZ147" s="31"/>
      <c r="CA147" s="27"/>
      <c r="CB147" s="25"/>
      <c r="CF147" s="25"/>
      <c r="CG147" s="27"/>
      <c r="CJ147" s="28"/>
      <c r="CK147" s="21"/>
      <c r="CL147" s="31"/>
      <c r="CM147" s="27"/>
      <c r="CN147" s="25"/>
      <c r="CR147" s="25"/>
      <c r="CS147" s="27"/>
      <c r="CV147" s="28"/>
      <c r="CW147" s="21"/>
      <c r="CX147" s="31"/>
      <c r="CY147" s="27"/>
      <c r="CZ147" s="25"/>
      <c r="DD147" s="25"/>
      <c r="DE147" s="27"/>
      <c r="DH147" s="28"/>
      <c r="DI147" s="21"/>
      <c r="DJ147" s="31"/>
      <c r="DK147" s="27"/>
      <c r="DL147" s="25"/>
      <c r="DP147" s="25"/>
      <c r="DQ147" s="27"/>
      <c r="DT147" s="28"/>
      <c r="DU147" s="21"/>
      <c r="DV147" s="31"/>
      <c r="DW147" s="27"/>
      <c r="DX147" s="25"/>
      <c r="EB147" s="25"/>
      <c r="EC147" s="27"/>
      <c r="EF147" s="28"/>
      <c r="EG147" s="21"/>
      <c r="EH147" s="31"/>
      <c r="EI147" s="27"/>
      <c r="EJ147" s="25"/>
      <c r="EN147" s="25"/>
      <c r="EO147" s="27"/>
      <c r="ER147" s="28"/>
      <c r="ES147" s="21"/>
      <c r="ET147" s="31"/>
      <c r="EU147" s="27"/>
      <c r="EV147" s="25"/>
      <c r="EZ147" s="25"/>
      <c r="FA147" s="27"/>
      <c r="FD147" s="28"/>
      <c r="FE147" s="21"/>
      <c r="FF147" s="31"/>
      <c r="FG147" s="27"/>
      <c r="FH147" s="25"/>
      <c r="FL147" s="25"/>
      <c r="FM147" s="27"/>
      <c r="FP147" s="28"/>
      <c r="FQ147" s="21"/>
      <c r="FR147" s="31"/>
      <c r="FS147" s="27"/>
      <c r="FT147" s="25"/>
      <c r="FX147" s="25"/>
      <c r="FY147" s="27"/>
      <c r="GB147" s="28"/>
      <c r="GC147" s="21"/>
      <c r="GD147" s="31"/>
      <c r="GE147" s="27"/>
      <c r="GF147" s="25"/>
      <c r="GJ147" s="25"/>
      <c r="GK147" s="27"/>
      <c r="GN147" s="28"/>
      <c r="GO147" s="21"/>
      <c r="GP147" s="31"/>
      <c r="GQ147" s="27"/>
      <c r="GR147" s="25"/>
      <c r="GV147" s="25"/>
      <c r="GW147" s="27"/>
      <c r="GZ147" s="28"/>
      <c r="HA147" s="21"/>
      <c r="HB147" s="31"/>
      <c r="HC147" s="27"/>
      <c r="HD147" s="25"/>
      <c r="HH147" s="25"/>
      <c r="HI147" s="27"/>
      <c r="HL147" s="28"/>
      <c r="HM147" s="21"/>
      <c r="HN147" s="31"/>
      <c r="HO147" s="27"/>
      <c r="HP147" s="25"/>
      <c r="HT147" s="25"/>
      <c r="HU147" s="27"/>
      <c r="HX147" s="28"/>
      <c r="HY147" s="21"/>
      <c r="HZ147" s="31"/>
      <c r="IA147" s="27"/>
      <c r="IB147" s="25"/>
      <c r="IF147" s="25"/>
      <c r="IG147" s="27"/>
      <c r="IJ147" s="28"/>
      <c r="IK147" s="21"/>
      <c r="IL147" s="31"/>
      <c r="IM147" s="27"/>
      <c r="IN147" s="25"/>
      <c r="IR147" s="25"/>
      <c r="IS147" s="27"/>
      <c r="IV147" s="28"/>
      <c r="IW147" s="21"/>
      <c r="IX147" s="31"/>
      <c r="IY147" s="27"/>
      <c r="IZ147" s="25"/>
      <c r="JD147" s="25"/>
      <c r="JE147" s="27"/>
      <c r="JH147" s="28"/>
      <c r="JI147" s="21"/>
      <c r="JJ147" s="31"/>
      <c r="JK147" s="27"/>
      <c r="JL147" s="25"/>
      <c r="JP147" s="25"/>
      <c r="JQ147" s="27"/>
      <c r="JT147" s="28"/>
      <c r="JU147" s="21"/>
      <c r="JV147" s="31"/>
      <c r="JW147" s="27"/>
      <c r="JX147" s="25"/>
      <c r="KB147" s="25"/>
      <c r="KC147" s="27"/>
      <c r="KF147" s="28"/>
      <c r="KG147" s="21"/>
      <c r="KH147" s="31"/>
      <c r="KI147" s="27"/>
      <c r="KJ147" s="25"/>
      <c r="KN147" s="25"/>
      <c r="KO147" s="27"/>
      <c r="KR147" s="28"/>
      <c r="KS147" s="21"/>
      <c r="KT147" s="31"/>
      <c r="KU147" s="27"/>
      <c r="KV147" s="25"/>
      <c r="KZ147" s="25"/>
      <c r="LA147" s="27"/>
      <c r="LD147" s="28"/>
      <c r="LE147" s="21"/>
      <c r="LF147" s="31"/>
      <c r="LG147" s="27"/>
      <c r="LH147" s="25"/>
      <c r="LL147" s="25"/>
      <c r="LM147" s="27"/>
      <c r="LP147" s="28"/>
      <c r="LQ147" s="21"/>
      <c r="LR147" s="31"/>
      <c r="LS147" s="27"/>
      <c r="LT147" s="25"/>
      <c r="LX147" s="25"/>
      <c r="LY147" s="27"/>
      <c r="MB147" s="28"/>
      <c r="MC147" s="21"/>
      <c r="MD147" s="31"/>
      <c r="ME147" s="27"/>
      <c r="MF147" s="25"/>
      <c r="MJ147" s="25"/>
      <c r="MK147" s="27"/>
      <c r="MN147" s="28"/>
      <c r="MO147" s="21"/>
      <c r="MP147" s="31"/>
      <c r="MQ147" s="27"/>
      <c r="MR147" s="25"/>
      <c r="MV147" s="25"/>
      <c r="MW147" s="27"/>
      <c r="MZ147" s="28"/>
      <c r="NA147" s="21"/>
      <c r="NB147" s="31"/>
      <c r="NC147" s="27"/>
      <c r="ND147" s="25"/>
      <c r="NH147" s="25"/>
      <c r="NI147" s="27"/>
      <c r="NL147" s="28"/>
      <c r="NM147" s="21"/>
      <c r="NN147" s="31"/>
      <c r="NO147" s="27"/>
      <c r="NP147" s="25"/>
      <c r="NT147" s="25"/>
      <c r="NU147" s="27"/>
      <c r="NX147" s="28"/>
      <c r="NY147" s="21"/>
      <c r="NZ147" s="31"/>
      <c r="OA147" s="27"/>
      <c r="OB147" s="25"/>
      <c r="OF147" s="25"/>
      <c r="OG147" s="27"/>
      <c r="OJ147" s="28"/>
      <c r="OK147" s="21"/>
      <c r="OL147" s="31"/>
      <c r="OM147" s="27"/>
      <c r="ON147" s="25"/>
      <c r="OR147" s="25"/>
      <c r="OS147" s="27"/>
      <c r="OV147" s="28"/>
      <c r="OW147" s="21"/>
      <c r="OX147" s="31"/>
      <c r="OY147" s="27"/>
      <c r="OZ147" s="25"/>
      <c r="PD147" s="25"/>
      <c r="PE147" s="27"/>
      <c r="PH147" s="28"/>
      <c r="PI147" s="21"/>
      <c r="PJ147" s="31"/>
      <c r="PK147" s="27"/>
      <c r="PL147" s="25"/>
      <c r="PP147" s="25"/>
      <c r="PQ147" s="27"/>
      <c r="PT147" s="28"/>
      <c r="PU147" s="21"/>
      <c r="PV147" s="31"/>
      <c r="PW147" s="27"/>
      <c r="PX147" s="25"/>
      <c r="QB147" s="25"/>
      <c r="QC147" s="27"/>
      <c r="QF147" s="28"/>
      <c r="QG147" s="21"/>
      <c r="QH147" s="31"/>
      <c r="QI147" s="27"/>
      <c r="QJ147" s="25"/>
      <c r="QN147" s="25"/>
      <c r="QO147" s="27"/>
      <c r="QR147" s="28"/>
      <c r="QS147" s="21"/>
      <c r="QT147" s="31"/>
      <c r="QU147" s="27"/>
      <c r="QV147" s="25"/>
      <c r="QZ147" s="25"/>
      <c r="RA147" s="27"/>
      <c r="RD147" s="28"/>
      <c r="RE147" s="21"/>
      <c r="RF147" s="31"/>
      <c r="RG147" s="27"/>
      <c r="RH147" s="25"/>
      <c r="RL147" s="25"/>
      <c r="RM147" s="27"/>
      <c r="RP147" s="28"/>
      <c r="RQ147" s="21"/>
      <c r="RR147" s="31"/>
      <c r="RS147" s="27"/>
      <c r="RT147" s="25"/>
      <c r="RX147" s="25"/>
      <c r="RY147" s="27"/>
      <c r="SB147" s="28"/>
      <c r="SC147" s="21"/>
      <c r="SD147" s="31"/>
      <c r="SE147" s="27"/>
      <c r="SF147" s="25"/>
      <c r="SJ147" s="25"/>
      <c r="SK147" s="27"/>
      <c r="SN147" s="28"/>
      <c r="SO147" s="21"/>
      <c r="SP147" s="31"/>
      <c r="SQ147" s="27"/>
      <c r="SR147" s="25"/>
      <c r="SV147" s="25"/>
      <c r="SW147" s="27"/>
      <c r="SZ147" s="28"/>
      <c r="TA147" s="21"/>
      <c r="TB147" s="31"/>
      <c r="TC147" s="27"/>
      <c r="TD147" s="25"/>
      <c r="TH147" s="25"/>
      <c r="TI147" s="27"/>
      <c r="TL147" s="28"/>
      <c r="TM147" s="21"/>
      <c r="TN147" s="31"/>
      <c r="TO147" s="27"/>
      <c r="TP147" s="25"/>
      <c r="TT147" s="25"/>
      <c r="TU147" s="27"/>
      <c r="TX147" s="28"/>
      <c r="TY147" s="21"/>
      <c r="TZ147" s="31"/>
      <c r="UA147" s="27"/>
      <c r="UB147" s="25"/>
      <c r="UF147" s="25"/>
      <c r="UG147" s="27"/>
      <c r="UJ147" s="28"/>
      <c r="UK147" s="21"/>
      <c r="UL147" s="31"/>
      <c r="UM147" s="27"/>
      <c r="UN147" s="25"/>
      <c r="UR147" s="25"/>
      <c r="US147" s="27"/>
      <c r="UV147" s="28"/>
      <c r="UW147" s="21"/>
      <c r="UX147" s="31"/>
      <c r="UY147" s="27"/>
      <c r="UZ147" s="25"/>
      <c r="VD147" s="25"/>
      <c r="VE147" s="27"/>
      <c r="VH147" s="28"/>
      <c r="VI147" s="21"/>
      <c r="VJ147" s="31"/>
      <c r="VK147" s="27"/>
      <c r="VL147" s="25"/>
      <c r="VP147" s="25"/>
      <c r="VQ147" s="27"/>
      <c r="VT147" s="28"/>
      <c r="VU147" s="21"/>
      <c r="VV147" s="31"/>
      <c r="VW147" s="27"/>
      <c r="VX147" s="25"/>
      <c r="WB147" s="25"/>
      <c r="WC147" s="27"/>
      <c r="WF147" s="28"/>
      <c r="WG147" s="21"/>
      <c r="WH147" s="31"/>
      <c r="WI147" s="27"/>
      <c r="WJ147" s="25"/>
      <c r="WN147" s="25"/>
      <c r="WO147" s="27"/>
      <c r="WR147" s="28"/>
      <c r="WS147" s="21"/>
      <c r="WT147" s="31"/>
      <c r="WU147" s="27"/>
      <c r="WV147" s="25"/>
      <c r="WZ147" s="25"/>
      <c r="XA147" s="27"/>
      <c r="XD147" s="28"/>
      <c r="XE147" s="21"/>
      <c r="XF147" s="31"/>
      <c r="XG147" s="27"/>
      <c r="XH147" s="25"/>
      <c r="XL147" s="25"/>
      <c r="XM147" s="27"/>
      <c r="XP147" s="28"/>
      <c r="XQ147" s="21"/>
      <c r="XR147" s="31"/>
      <c r="XS147" s="27"/>
      <c r="XT147" s="25"/>
      <c r="XX147" s="25"/>
      <c r="XY147" s="27"/>
      <c r="YB147" s="28"/>
      <c r="YC147" s="21"/>
      <c r="YD147" s="31"/>
      <c r="YE147" s="27"/>
      <c r="YF147" s="25"/>
      <c r="YJ147" s="25"/>
      <c r="YK147" s="27"/>
      <c r="YN147" s="28"/>
      <c r="YO147" s="21"/>
      <c r="YP147" s="31"/>
      <c r="YQ147" s="27"/>
      <c r="YR147" s="25"/>
      <c r="YV147" s="25"/>
      <c r="YW147" s="27"/>
      <c r="YZ147" s="28"/>
      <c r="ZA147" s="21"/>
      <c r="ZB147" s="31"/>
      <c r="ZC147" s="27"/>
      <c r="ZD147" s="25"/>
      <c r="ZH147" s="25"/>
      <c r="ZI147" s="27"/>
      <c r="ZL147" s="28"/>
      <c r="ZM147" s="21"/>
      <c r="ZN147" s="31"/>
      <c r="ZO147" s="27"/>
      <c r="ZP147" s="25"/>
      <c r="ZT147" s="25"/>
      <c r="ZU147" s="27"/>
      <c r="ZX147" s="28"/>
      <c r="ZY147" s="21"/>
      <c r="ZZ147" s="31"/>
      <c r="AAA147" s="27"/>
      <c r="AAB147" s="25"/>
      <c r="AAF147" s="25"/>
      <c r="AAG147" s="27"/>
      <c r="AAJ147" s="28"/>
      <c r="AAK147" s="21"/>
      <c r="AAL147" s="31"/>
      <c r="AAM147" s="27"/>
      <c r="AAN147" s="25"/>
      <c r="AAR147" s="25"/>
      <c r="AAS147" s="27"/>
      <c r="AAV147" s="28"/>
      <c r="AAW147" s="21"/>
      <c r="AAX147" s="31"/>
      <c r="AAY147" s="27"/>
      <c r="AAZ147" s="25"/>
      <c r="ABD147" s="25"/>
      <c r="ABE147" s="27"/>
      <c r="ABH147" s="28"/>
      <c r="ABI147" s="21"/>
      <c r="ABJ147" s="31"/>
      <c r="ABK147" s="27"/>
      <c r="ABL147" s="25"/>
      <c r="ABP147" s="25"/>
      <c r="ABQ147" s="27"/>
      <c r="ABT147" s="28"/>
      <c r="ABU147" s="21"/>
      <c r="ABV147" s="31"/>
      <c r="ABW147" s="27"/>
      <c r="ABX147" s="25"/>
      <c r="ACB147" s="25"/>
      <c r="ACC147" s="27"/>
      <c r="ACF147" s="28"/>
      <c r="ACG147" s="21"/>
      <c r="ACH147" s="31"/>
      <c r="ACI147" s="27"/>
      <c r="ACJ147" s="25"/>
      <c r="ACN147" s="25"/>
      <c r="ACO147" s="27"/>
      <c r="ACR147" s="28"/>
      <c r="ACS147" s="21"/>
      <c r="ACT147" s="31"/>
      <c r="ACU147" s="27"/>
      <c r="ACV147" s="25"/>
      <c r="ACZ147" s="25"/>
      <c r="ADA147" s="27"/>
      <c r="ADD147" s="28"/>
      <c r="ADE147" s="21"/>
      <c r="ADF147" s="31"/>
      <c r="ADG147" s="27"/>
      <c r="ADH147" s="25"/>
      <c r="ADL147" s="25"/>
      <c r="ADM147" s="27"/>
      <c r="ADP147" s="28"/>
      <c r="ADQ147" s="21"/>
      <c r="ADR147" s="31"/>
      <c r="ADS147" s="27"/>
      <c r="ADT147" s="25"/>
      <c r="ADX147" s="25"/>
      <c r="ADY147" s="27"/>
      <c r="AEB147" s="28"/>
      <c r="AEC147" s="21"/>
      <c r="AED147" s="31"/>
      <c r="AEE147" s="27"/>
      <c r="AEF147" s="25"/>
      <c r="AEJ147" s="25"/>
      <c r="AEK147" s="27"/>
      <c r="AEN147" s="28"/>
      <c r="AEO147" s="21"/>
      <c r="AEP147" s="31"/>
      <c r="AEQ147" s="27"/>
      <c r="AER147" s="25"/>
      <c r="AEV147" s="25"/>
      <c r="AEW147" s="27"/>
      <c r="AEZ147" s="28"/>
      <c r="AFA147" s="21"/>
      <c r="AFB147" s="31"/>
      <c r="AFC147" s="27"/>
      <c r="AFD147" s="25"/>
      <c r="AFH147" s="25"/>
      <c r="AFI147" s="27"/>
      <c r="AFL147" s="28"/>
      <c r="AFM147" s="21"/>
      <c r="AFN147" s="31"/>
      <c r="AFO147" s="27"/>
      <c r="AFP147" s="25"/>
      <c r="AFT147" s="25"/>
      <c r="AFU147" s="27"/>
      <c r="AFX147" s="28"/>
      <c r="AFY147" s="21"/>
      <c r="AFZ147" s="31"/>
      <c r="AGA147" s="27"/>
      <c r="AGB147" s="25"/>
      <c r="AGF147" s="25"/>
      <c r="AGG147" s="27"/>
      <c r="AGJ147" s="28"/>
      <c r="AGK147" s="21"/>
      <c r="AGL147" s="31"/>
      <c r="AGM147" s="27"/>
      <c r="AGN147" s="25"/>
      <c r="AGR147" s="25"/>
      <c r="AGS147" s="27"/>
      <c r="AGV147" s="28"/>
      <c r="AGW147" s="21"/>
      <c r="AGX147" s="31"/>
      <c r="AGY147" s="27"/>
      <c r="AGZ147" s="25"/>
      <c r="AHD147" s="25"/>
      <c r="AHE147" s="27"/>
      <c r="AHH147" s="28"/>
      <c r="AHI147" s="21"/>
      <c r="AHJ147" s="31"/>
      <c r="AHK147" s="27"/>
      <c r="AHL147" s="25"/>
      <c r="AHP147" s="25"/>
      <c r="AHQ147" s="27"/>
      <c r="AHT147" s="28"/>
      <c r="AHU147" s="21"/>
      <c r="AHV147" s="31"/>
      <c r="AHW147" s="27"/>
      <c r="AHX147" s="25"/>
      <c r="AIB147" s="25"/>
      <c r="AIC147" s="27"/>
      <c r="AIF147" s="28"/>
      <c r="AIG147" s="21"/>
      <c r="AIH147" s="31"/>
      <c r="AII147" s="27"/>
      <c r="AIJ147" s="25"/>
      <c r="AIN147" s="25"/>
      <c r="AIO147" s="27"/>
      <c r="AIR147" s="28"/>
      <c r="AIS147" s="21"/>
      <c r="AIT147" s="31"/>
      <c r="AIU147" s="27"/>
      <c r="AIV147" s="25"/>
      <c r="AIZ147" s="25"/>
      <c r="AJA147" s="27"/>
      <c r="AJD147" s="28"/>
      <c r="AJE147" s="21"/>
      <c r="AJF147" s="31"/>
      <c r="AJG147" s="27"/>
      <c r="AJH147" s="25"/>
      <c r="AJL147" s="25"/>
      <c r="AJM147" s="27"/>
      <c r="AJP147" s="28"/>
      <c r="AJQ147" s="21"/>
      <c r="AJR147" s="31"/>
      <c r="AJS147" s="27"/>
      <c r="AJT147" s="25"/>
      <c r="AJX147" s="25"/>
      <c r="AJY147" s="27"/>
      <c r="AKB147" s="28"/>
      <c r="AKC147" s="21"/>
      <c r="AKD147" s="31"/>
      <c r="AKE147" s="27"/>
      <c r="AKF147" s="25"/>
      <c r="AKJ147" s="25"/>
      <c r="AKK147" s="27"/>
      <c r="AKN147" s="28"/>
      <c r="AKO147" s="21"/>
      <c r="AKP147" s="31"/>
      <c r="AKQ147" s="27"/>
      <c r="AKR147" s="25"/>
      <c r="AKV147" s="25"/>
      <c r="AKW147" s="27"/>
      <c r="AKZ147" s="28"/>
      <c r="ALA147" s="21"/>
      <c r="ALB147" s="31"/>
      <c r="ALC147" s="27"/>
      <c r="ALD147" s="25"/>
      <c r="ALH147" s="25"/>
      <c r="ALI147" s="27"/>
      <c r="ALL147" s="28"/>
      <c r="ALM147" s="21"/>
      <c r="ALN147" s="31"/>
      <c r="ALO147" s="27"/>
      <c r="ALP147" s="25"/>
      <c r="ALT147" s="25"/>
      <c r="ALU147" s="27"/>
      <c r="ALX147" s="28"/>
      <c r="ALY147" s="21"/>
      <c r="ALZ147" s="31"/>
      <c r="AMA147" s="27"/>
      <c r="AMB147" s="25"/>
      <c r="AMF147" s="25"/>
      <c r="AMG147" s="27"/>
      <c r="AMJ147" s="28"/>
      <c r="AMK147" s="21"/>
      <c r="AML147" s="31"/>
      <c r="AMM147" s="27"/>
      <c r="AMN147" s="25"/>
    </row>
    <row r="148" spans="1:1028" s="26" customFormat="1" ht="38.25" x14ac:dyDescent="0.2">
      <c r="A148" s="35" t="s">
        <v>496</v>
      </c>
      <c r="B148" s="63" t="s">
        <v>530</v>
      </c>
      <c r="C148" s="36" t="s">
        <v>197</v>
      </c>
      <c r="D148" s="58">
        <v>44342</v>
      </c>
      <c r="E148" s="26" t="s">
        <v>531</v>
      </c>
      <c r="F148" s="38" t="s">
        <v>199</v>
      </c>
      <c r="G148" s="26" t="s">
        <v>200</v>
      </c>
      <c r="H148" s="58">
        <v>44342</v>
      </c>
      <c r="I148" s="36">
        <v>1</v>
      </c>
      <c r="J148" s="26" t="s">
        <v>201</v>
      </c>
      <c r="K148" s="38" t="s">
        <v>76</v>
      </c>
      <c r="L148" s="22" t="s">
        <v>192</v>
      </c>
      <c r="M148" s="22" t="s">
        <v>192</v>
      </c>
      <c r="N148" s="22" t="s">
        <v>192</v>
      </c>
      <c r="O148" s="22" t="s">
        <v>192</v>
      </c>
      <c r="P148" s="28" t="s">
        <v>519</v>
      </c>
      <c r="Q148" s="30"/>
      <c r="R148" s="31"/>
      <c r="S148" s="27"/>
      <c r="T148" s="25"/>
      <c r="X148" s="25"/>
      <c r="Y148" s="27"/>
      <c r="AB148" s="28"/>
      <c r="AC148" s="21"/>
      <c r="AD148" s="31"/>
      <c r="AE148" s="27"/>
      <c r="AF148" s="25"/>
      <c r="AJ148" s="25"/>
      <c r="AK148" s="27"/>
      <c r="AN148" s="28"/>
      <c r="AO148" s="21"/>
      <c r="AP148" s="31"/>
      <c r="AQ148" s="27"/>
      <c r="AR148" s="25"/>
      <c r="AV148" s="25"/>
      <c r="AW148" s="27"/>
      <c r="AZ148" s="28"/>
      <c r="BA148" s="21"/>
      <c r="BB148" s="31"/>
      <c r="BC148" s="27"/>
      <c r="BD148" s="25"/>
      <c r="BH148" s="25"/>
      <c r="BI148" s="27"/>
      <c r="BL148" s="28"/>
      <c r="BM148" s="21"/>
      <c r="BN148" s="31"/>
      <c r="BO148" s="27"/>
      <c r="BP148" s="25"/>
      <c r="BT148" s="25"/>
      <c r="BU148" s="27"/>
      <c r="BX148" s="28"/>
      <c r="BY148" s="21"/>
      <c r="BZ148" s="31"/>
      <c r="CA148" s="27"/>
      <c r="CB148" s="25"/>
      <c r="CF148" s="25"/>
      <c r="CG148" s="27"/>
      <c r="CJ148" s="28"/>
      <c r="CK148" s="21"/>
      <c r="CL148" s="31"/>
      <c r="CM148" s="27"/>
      <c r="CN148" s="25"/>
      <c r="CR148" s="25"/>
      <c r="CS148" s="27"/>
      <c r="CV148" s="28"/>
      <c r="CW148" s="21"/>
      <c r="CX148" s="31"/>
      <c r="CY148" s="27"/>
      <c r="CZ148" s="25"/>
      <c r="DD148" s="25"/>
      <c r="DE148" s="27"/>
      <c r="DH148" s="28"/>
      <c r="DI148" s="21"/>
      <c r="DJ148" s="31"/>
      <c r="DK148" s="27"/>
      <c r="DL148" s="25"/>
      <c r="DP148" s="25"/>
      <c r="DQ148" s="27"/>
      <c r="DT148" s="28"/>
      <c r="DU148" s="21"/>
      <c r="DV148" s="31"/>
      <c r="DW148" s="27"/>
      <c r="DX148" s="25"/>
      <c r="EB148" s="25"/>
      <c r="EC148" s="27"/>
      <c r="EF148" s="28"/>
      <c r="EG148" s="21"/>
      <c r="EH148" s="31"/>
      <c r="EI148" s="27"/>
      <c r="EJ148" s="25"/>
      <c r="EN148" s="25"/>
      <c r="EO148" s="27"/>
      <c r="ER148" s="28"/>
      <c r="ES148" s="21"/>
      <c r="ET148" s="31"/>
      <c r="EU148" s="27"/>
      <c r="EV148" s="25"/>
      <c r="EZ148" s="25"/>
      <c r="FA148" s="27"/>
      <c r="FD148" s="28"/>
      <c r="FE148" s="21"/>
      <c r="FF148" s="31"/>
      <c r="FG148" s="27"/>
      <c r="FH148" s="25"/>
      <c r="FL148" s="25"/>
      <c r="FM148" s="27"/>
      <c r="FP148" s="28"/>
      <c r="FQ148" s="21"/>
      <c r="FR148" s="31"/>
      <c r="FS148" s="27"/>
      <c r="FT148" s="25"/>
      <c r="FX148" s="25"/>
      <c r="FY148" s="27"/>
      <c r="GB148" s="28"/>
      <c r="GC148" s="21"/>
      <c r="GD148" s="31"/>
      <c r="GE148" s="27"/>
      <c r="GF148" s="25"/>
      <c r="GJ148" s="25"/>
      <c r="GK148" s="27"/>
      <c r="GN148" s="28"/>
      <c r="GO148" s="21"/>
      <c r="GP148" s="31"/>
      <c r="GQ148" s="27"/>
      <c r="GR148" s="25"/>
      <c r="GV148" s="25"/>
      <c r="GW148" s="27"/>
      <c r="GZ148" s="28"/>
      <c r="HA148" s="21"/>
      <c r="HB148" s="31"/>
      <c r="HC148" s="27"/>
      <c r="HD148" s="25"/>
      <c r="HH148" s="25"/>
      <c r="HI148" s="27"/>
      <c r="HL148" s="28"/>
      <c r="HM148" s="21"/>
      <c r="HN148" s="31"/>
      <c r="HO148" s="27"/>
      <c r="HP148" s="25"/>
      <c r="HT148" s="25"/>
      <c r="HU148" s="27"/>
      <c r="HX148" s="28"/>
      <c r="HY148" s="21"/>
      <c r="HZ148" s="31"/>
      <c r="IA148" s="27"/>
      <c r="IB148" s="25"/>
      <c r="IF148" s="25"/>
      <c r="IG148" s="27"/>
      <c r="IJ148" s="28"/>
      <c r="IK148" s="21"/>
      <c r="IL148" s="31"/>
      <c r="IM148" s="27"/>
      <c r="IN148" s="25"/>
      <c r="IR148" s="25"/>
      <c r="IS148" s="27"/>
      <c r="IV148" s="28"/>
      <c r="IW148" s="21"/>
      <c r="IX148" s="31"/>
      <c r="IY148" s="27"/>
      <c r="IZ148" s="25"/>
      <c r="JD148" s="25"/>
      <c r="JE148" s="27"/>
      <c r="JH148" s="28"/>
      <c r="JI148" s="21"/>
      <c r="JJ148" s="31"/>
      <c r="JK148" s="27"/>
      <c r="JL148" s="25"/>
      <c r="JP148" s="25"/>
      <c r="JQ148" s="27"/>
      <c r="JT148" s="28"/>
      <c r="JU148" s="21"/>
      <c r="JV148" s="31"/>
      <c r="JW148" s="27"/>
      <c r="JX148" s="25"/>
      <c r="KB148" s="25"/>
      <c r="KC148" s="27"/>
      <c r="KF148" s="28"/>
      <c r="KG148" s="21"/>
      <c r="KH148" s="31"/>
      <c r="KI148" s="27"/>
      <c r="KJ148" s="25"/>
      <c r="KN148" s="25"/>
      <c r="KO148" s="27"/>
      <c r="KR148" s="28"/>
      <c r="KS148" s="21"/>
      <c r="KT148" s="31"/>
      <c r="KU148" s="27"/>
      <c r="KV148" s="25"/>
      <c r="KZ148" s="25"/>
      <c r="LA148" s="27"/>
      <c r="LD148" s="28"/>
      <c r="LE148" s="21"/>
      <c r="LF148" s="31"/>
      <c r="LG148" s="27"/>
      <c r="LH148" s="25"/>
      <c r="LL148" s="25"/>
      <c r="LM148" s="27"/>
      <c r="LP148" s="28"/>
      <c r="LQ148" s="21"/>
      <c r="LR148" s="31"/>
      <c r="LS148" s="27"/>
      <c r="LT148" s="25"/>
      <c r="LX148" s="25"/>
      <c r="LY148" s="27"/>
      <c r="MB148" s="28"/>
      <c r="MC148" s="21"/>
      <c r="MD148" s="31"/>
      <c r="ME148" s="27"/>
      <c r="MF148" s="25"/>
      <c r="MJ148" s="25"/>
      <c r="MK148" s="27"/>
      <c r="MN148" s="28"/>
      <c r="MO148" s="21"/>
      <c r="MP148" s="31"/>
      <c r="MQ148" s="27"/>
      <c r="MR148" s="25"/>
      <c r="MV148" s="25"/>
      <c r="MW148" s="27"/>
      <c r="MZ148" s="28"/>
      <c r="NA148" s="21"/>
      <c r="NB148" s="31"/>
      <c r="NC148" s="27"/>
      <c r="ND148" s="25"/>
      <c r="NH148" s="25"/>
      <c r="NI148" s="27"/>
      <c r="NL148" s="28"/>
      <c r="NM148" s="21"/>
      <c r="NN148" s="31"/>
      <c r="NO148" s="27"/>
      <c r="NP148" s="25"/>
      <c r="NT148" s="25"/>
      <c r="NU148" s="27"/>
      <c r="NX148" s="28"/>
      <c r="NY148" s="21"/>
      <c r="NZ148" s="31"/>
      <c r="OA148" s="27"/>
      <c r="OB148" s="25"/>
      <c r="OF148" s="25"/>
      <c r="OG148" s="27"/>
      <c r="OJ148" s="28"/>
      <c r="OK148" s="21"/>
      <c r="OL148" s="31"/>
      <c r="OM148" s="27"/>
      <c r="ON148" s="25"/>
      <c r="OR148" s="25"/>
      <c r="OS148" s="27"/>
      <c r="OV148" s="28"/>
      <c r="OW148" s="21"/>
      <c r="OX148" s="31"/>
      <c r="OY148" s="27"/>
      <c r="OZ148" s="25"/>
      <c r="PD148" s="25"/>
      <c r="PE148" s="27"/>
      <c r="PH148" s="28"/>
      <c r="PI148" s="21"/>
      <c r="PJ148" s="31"/>
      <c r="PK148" s="27"/>
      <c r="PL148" s="25"/>
      <c r="PP148" s="25"/>
      <c r="PQ148" s="27"/>
      <c r="PT148" s="28"/>
      <c r="PU148" s="21"/>
      <c r="PV148" s="31"/>
      <c r="PW148" s="27"/>
      <c r="PX148" s="25"/>
      <c r="QB148" s="25"/>
      <c r="QC148" s="27"/>
      <c r="QF148" s="28"/>
      <c r="QG148" s="21"/>
      <c r="QH148" s="31"/>
      <c r="QI148" s="27"/>
      <c r="QJ148" s="25"/>
      <c r="QN148" s="25"/>
      <c r="QO148" s="27"/>
      <c r="QR148" s="28"/>
      <c r="QS148" s="21"/>
      <c r="QT148" s="31"/>
      <c r="QU148" s="27"/>
      <c r="QV148" s="25"/>
      <c r="QZ148" s="25"/>
      <c r="RA148" s="27"/>
      <c r="RD148" s="28"/>
      <c r="RE148" s="21"/>
      <c r="RF148" s="31"/>
      <c r="RG148" s="27"/>
      <c r="RH148" s="25"/>
      <c r="RL148" s="25"/>
      <c r="RM148" s="27"/>
      <c r="RP148" s="28"/>
      <c r="RQ148" s="21"/>
      <c r="RR148" s="31"/>
      <c r="RS148" s="27"/>
      <c r="RT148" s="25"/>
      <c r="RX148" s="25"/>
      <c r="RY148" s="27"/>
      <c r="SB148" s="28"/>
      <c r="SC148" s="21"/>
      <c r="SD148" s="31"/>
      <c r="SE148" s="27"/>
      <c r="SF148" s="25"/>
      <c r="SJ148" s="25"/>
      <c r="SK148" s="27"/>
      <c r="SN148" s="28"/>
      <c r="SO148" s="21"/>
      <c r="SP148" s="31"/>
      <c r="SQ148" s="27"/>
      <c r="SR148" s="25"/>
      <c r="SV148" s="25"/>
      <c r="SW148" s="27"/>
      <c r="SZ148" s="28"/>
      <c r="TA148" s="21"/>
      <c r="TB148" s="31"/>
      <c r="TC148" s="27"/>
      <c r="TD148" s="25"/>
      <c r="TH148" s="25"/>
      <c r="TI148" s="27"/>
      <c r="TL148" s="28"/>
      <c r="TM148" s="21"/>
      <c r="TN148" s="31"/>
      <c r="TO148" s="27"/>
      <c r="TP148" s="25"/>
      <c r="TT148" s="25"/>
      <c r="TU148" s="27"/>
      <c r="TX148" s="28"/>
      <c r="TY148" s="21"/>
      <c r="TZ148" s="31"/>
      <c r="UA148" s="27"/>
      <c r="UB148" s="25"/>
      <c r="UF148" s="25"/>
      <c r="UG148" s="27"/>
      <c r="UJ148" s="28"/>
      <c r="UK148" s="21"/>
      <c r="UL148" s="31"/>
      <c r="UM148" s="27"/>
      <c r="UN148" s="25"/>
      <c r="UR148" s="25"/>
      <c r="US148" s="27"/>
      <c r="UV148" s="28"/>
      <c r="UW148" s="21"/>
      <c r="UX148" s="31"/>
      <c r="UY148" s="27"/>
      <c r="UZ148" s="25"/>
      <c r="VD148" s="25"/>
      <c r="VE148" s="27"/>
      <c r="VH148" s="28"/>
      <c r="VI148" s="21"/>
      <c r="VJ148" s="31"/>
      <c r="VK148" s="27"/>
      <c r="VL148" s="25"/>
      <c r="VP148" s="25"/>
      <c r="VQ148" s="27"/>
      <c r="VT148" s="28"/>
      <c r="VU148" s="21"/>
      <c r="VV148" s="31"/>
      <c r="VW148" s="27"/>
      <c r="VX148" s="25"/>
      <c r="WB148" s="25"/>
      <c r="WC148" s="27"/>
      <c r="WF148" s="28"/>
      <c r="WG148" s="21"/>
      <c r="WH148" s="31"/>
      <c r="WI148" s="27"/>
      <c r="WJ148" s="25"/>
      <c r="WN148" s="25"/>
      <c r="WO148" s="27"/>
      <c r="WR148" s="28"/>
      <c r="WS148" s="21"/>
      <c r="WT148" s="31"/>
      <c r="WU148" s="27"/>
      <c r="WV148" s="25"/>
      <c r="WZ148" s="25"/>
      <c r="XA148" s="27"/>
      <c r="XD148" s="28"/>
      <c r="XE148" s="21"/>
      <c r="XF148" s="31"/>
      <c r="XG148" s="27"/>
      <c r="XH148" s="25"/>
      <c r="XL148" s="25"/>
      <c r="XM148" s="27"/>
      <c r="XP148" s="28"/>
      <c r="XQ148" s="21"/>
      <c r="XR148" s="31"/>
      <c r="XS148" s="27"/>
      <c r="XT148" s="25"/>
      <c r="XX148" s="25"/>
      <c r="XY148" s="27"/>
      <c r="YB148" s="28"/>
      <c r="YC148" s="21"/>
      <c r="YD148" s="31"/>
      <c r="YE148" s="27"/>
      <c r="YF148" s="25"/>
      <c r="YJ148" s="25"/>
      <c r="YK148" s="27"/>
      <c r="YN148" s="28"/>
      <c r="YO148" s="21"/>
      <c r="YP148" s="31"/>
      <c r="YQ148" s="27"/>
      <c r="YR148" s="25"/>
      <c r="YV148" s="25"/>
      <c r="YW148" s="27"/>
      <c r="YZ148" s="28"/>
      <c r="ZA148" s="21"/>
      <c r="ZB148" s="31"/>
      <c r="ZC148" s="27"/>
      <c r="ZD148" s="25"/>
      <c r="ZH148" s="25"/>
      <c r="ZI148" s="27"/>
      <c r="ZL148" s="28"/>
      <c r="ZM148" s="21"/>
      <c r="ZN148" s="31"/>
      <c r="ZO148" s="27"/>
      <c r="ZP148" s="25"/>
      <c r="ZT148" s="25"/>
      <c r="ZU148" s="27"/>
      <c r="ZX148" s="28"/>
      <c r="ZY148" s="21"/>
      <c r="ZZ148" s="31"/>
      <c r="AAA148" s="27"/>
      <c r="AAB148" s="25"/>
      <c r="AAF148" s="25"/>
      <c r="AAG148" s="27"/>
      <c r="AAJ148" s="28"/>
      <c r="AAK148" s="21"/>
      <c r="AAL148" s="31"/>
      <c r="AAM148" s="27"/>
      <c r="AAN148" s="25"/>
      <c r="AAR148" s="25"/>
      <c r="AAS148" s="27"/>
      <c r="AAV148" s="28"/>
      <c r="AAW148" s="21"/>
      <c r="AAX148" s="31"/>
      <c r="AAY148" s="27"/>
      <c r="AAZ148" s="25"/>
      <c r="ABD148" s="25"/>
      <c r="ABE148" s="27"/>
      <c r="ABH148" s="28"/>
      <c r="ABI148" s="21"/>
      <c r="ABJ148" s="31"/>
      <c r="ABK148" s="27"/>
      <c r="ABL148" s="25"/>
      <c r="ABP148" s="25"/>
      <c r="ABQ148" s="27"/>
      <c r="ABT148" s="28"/>
      <c r="ABU148" s="21"/>
      <c r="ABV148" s="31"/>
      <c r="ABW148" s="27"/>
      <c r="ABX148" s="25"/>
      <c r="ACB148" s="25"/>
      <c r="ACC148" s="27"/>
      <c r="ACF148" s="28"/>
      <c r="ACG148" s="21"/>
      <c r="ACH148" s="31"/>
      <c r="ACI148" s="27"/>
      <c r="ACJ148" s="25"/>
      <c r="ACN148" s="25"/>
      <c r="ACO148" s="27"/>
      <c r="ACR148" s="28"/>
      <c r="ACS148" s="21"/>
      <c r="ACT148" s="31"/>
      <c r="ACU148" s="27"/>
      <c r="ACV148" s="25"/>
      <c r="ACZ148" s="25"/>
      <c r="ADA148" s="27"/>
      <c r="ADD148" s="28"/>
      <c r="ADE148" s="21"/>
      <c r="ADF148" s="31"/>
      <c r="ADG148" s="27"/>
      <c r="ADH148" s="25"/>
      <c r="ADL148" s="25"/>
      <c r="ADM148" s="27"/>
      <c r="ADP148" s="28"/>
      <c r="ADQ148" s="21"/>
      <c r="ADR148" s="31"/>
      <c r="ADS148" s="27"/>
      <c r="ADT148" s="25"/>
      <c r="ADX148" s="25"/>
      <c r="ADY148" s="27"/>
      <c r="AEB148" s="28"/>
      <c r="AEC148" s="21"/>
      <c r="AED148" s="31"/>
      <c r="AEE148" s="27"/>
      <c r="AEF148" s="25"/>
      <c r="AEJ148" s="25"/>
      <c r="AEK148" s="27"/>
      <c r="AEN148" s="28"/>
      <c r="AEO148" s="21"/>
      <c r="AEP148" s="31"/>
      <c r="AEQ148" s="27"/>
      <c r="AER148" s="25"/>
      <c r="AEV148" s="25"/>
      <c r="AEW148" s="27"/>
      <c r="AEZ148" s="28"/>
      <c r="AFA148" s="21"/>
      <c r="AFB148" s="31"/>
      <c r="AFC148" s="27"/>
      <c r="AFD148" s="25"/>
      <c r="AFH148" s="25"/>
      <c r="AFI148" s="27"/>
      <c r="AFL148" s="28"/>
      <c r="AFM148" s="21"/>
      <c r="AFN148" s="31"/>
      <c r="AFO148" s="27"/>
      <c r="AFP148" s="25"/>
      <c r="AFT148" s="25"/>
      <c r="AFU148" s="27"/>
      <c r="AFX148" s="28"/>
      <c r="AFY148" s="21"/>
      <c r="AFZ148" s="31"/>
      <c r="AGA148" s="27"/>
      <c r="AGB148" s="25"/>
      <c r="AGF148" s="25"/>
      <c r="AGG148" s="27"/>
      <c r="AGJ148" s="28"/>
      <c r="AGK148" s="21"/>
      <c r="AGL148" s="31"/>
      <c r="AGM148" s="27"/>
      <c r="AGN148" s="25"/>
      <c r="AGR148" s="25"/>
      <c r="AGS148" s="27"/>
      <c r="AGV148" s="28"/>
      <c r="AGW148" s="21"/>
      <c r="AGX148" s="31"/>
      <c r="AGY148" s="27"/>
      <c r="AGZ148" s="25"/>
      <c r="AHD148" s="25"/>
      <c r="AHE148" s="27"/>
      <c r="AHH148" s="28"/>
      <c r="AHI148" s="21"/>
      <c r="AHJ148" s="31"/>
      <c r="AHK148" s="27"/>
      <c r="AHL148" s="25"/>
      <c r="AHP148" s="25"/>
      <c r="AHQ148" s="27"/>
      <c r="AHT148" s="28"/>
      <c r="AHU148" s="21"/>
      <c r="AHV148" s="31"/>
      <c r="AHW148" s="27"/>
      <c r="AHX148" s="25"/>
      <c r="AIB148" s="25"/>
      <c r="AIC148" s="27"/>
      <c r="AIF148" s="28"/>
      <c r="AIG148" s="21"/>
      <c r="AIH148" s="31"/>
      <c r="AII148" s="27"/>
      <c r="AIJ148" s="25"/>
      <c r="AIN148" s="25"/>
      <c r="AIO148" s="27"/>
      <c r="AIR148" s="28"/>
      <c r="AIS148" s="21"/>
      <c r="AIT148" s="31"/>
      <c r="AIU148" s="27"/>
      <c r="AIV148" s="25"/>
      <c r="AIZ148" s="25"/>
      <c r="AJA148" s="27"/>
      <c r="AJD148" s="28"/>
      <c r="AJE148" s="21"/>
      <c r="AJF148" s="31"/>
      <c r="AJG148" s="27"/>
      <c r="AJH148" s="25"/>
      <c r="AJL148" s="25"/>
      <c r="AJM148" s="27"/>
      <c r="AJP148" s="28"/>
      <c r="AJQ148" s="21"/>
      <c r="AJR148" s="31"/>
      <c r="AJS148" s="27"/>
      <c r="AJT148" s="25"/>
      <c r="AJX148" s="25"/>
      <c r="AJY148" s="27"/>
      <c r="AKB148" s="28"/>
      <c r="AKC148" s="21"/>
      <c r="AKD148" s="31"/>
      <c r="AKE148" s="27"/>
      <c r="AKF148" s="25"/>
      <c r="AKJ148" s="25"/>
      <c r="AKK148" s="27"/>
      <c r="AKN148" s="28"/>
      <c r="AKO148" s="21"/>
      <c r="AKP148" s="31"/>
      <c r="AKQ148" s="27"/>
      <c r="AKR148" s="25"/>
      <c r="AKV148" s="25"/>
      <c r="AKW148" s="27"/>
      <c r="AKZ148" s="28"/>
      <c r="ALA148" s="21"/>
      <c r="ALB148" s="31"/>
      <c r="ALC148" s="27"/>
      <c r="ALD148" s="25"/>
      <c r="ALH148" s="25"/>
      <c r="ALI148" s="27"/>
      <c r="ALL148" s="28"/>
      <c r="ALM148" s="21"/>
      <c r="ALN148" s="31"/>
      <c r="ALO148" s="27"/>
      <c r="ALP148" s="25"/>
      <c r="ALT148" s="25"/>
      <c r="ALU148" s="27"/>
      <c r="ALX148" s="28"/>
      <c r="ALY148" s="21"/>
      <c r="ALZ148" s="31"/>
      <c r="AMA148" s="27"/>
      <c r="AMB148" s="25"/>
      <c r="AMF148" s="25"/>
      <c r="AMG148" s="27"/>
      <c r="AMJ148" s="28"/>
      <c r="AMK148" s="21"/>
      <c r="AML148" s="31"/>
      <c r="AMM148" s="27"/>
      <c r="AMN148" s="25"/>
    </row>
    <row r="149" spans="1:1028" s="26" customFormat="1" ht="51" x14ac:dyDescent="0.2">
      <c r="A149" s="35" t="s">
        <v>496</v>
      </c>
      <c r="B149" s="63" t="s">
        <v>532</v>
      </c>
      <c r="C149" s="36" t="s">
        <v>197</v>
      </c>
      <c r="D149" s="58">
        <v>44344</v>
      </c>
      <c r="E149" s="26" t="s">
        <v>533</v>
      </c>
      <c r="F149" s="38" t="s">
        <v>199</v>
      </c>
      <c r="G149" s="26" t="s">
        <v>211</v>
      </c>
      <c r="H149" s="62">
        <v>44467</v>
      </c>
      <c r="I149" s="36">
        <v>87</v>
      </c>
      <c r="J149" s="26" t="s">
        <v>201</v>
      </c>
      <c r="K149" s="38" t="s">
        <v>76</v>
      </c>
      <c r="L149" s="22" t="s">
        <v>192</v>
      </c>
      <c r="M149" s="22" t="s">
        <v>192</v>
      </c>
      <c r="N149" s="22" t="s">
        <v>192</v>
      </c>
      <c r="O149" s="22" t="s">
        <v>192</v>
      </c>
      <c r="P149" s="28"/>
      <c r="Q149" s="30"/>
      <c r="R149" s="31"/>
      <c r="S149" s="27"/>
      <c r="T149" s="25"/>
      <c r="X149" s="25"/>
      <c r="Y149" s="27"/>
      <c r="AB149" s="28"/>
      <c r="AC149" s="21"/>
      <c r="AD149" s="31"/>
      <c r="AE149" s="27"/>
      <c r="AF149" s="25"/>
      <c r="AJ149" s="25"/>
      <c r="AK149" s="27"/>
      <c r="AN149" s="28"/>
      <c r="AO149" s="21"/>
      <c r="AP149" s="31"/>
      <c r="AQ149" s="27"/>
      <c r="AR149" s="25"/>
      <c r="AV149" s="25"/>
      <c r="AW149" s="27"/>
      <c r="AZ149" s="28"/>
      <c r="BA149" s="21"/>
      <c r="BB149" s="31"/>
      <c r="BC149" s="27"/>
      <c r="BD149" s="25"/>
      <c r="BH149" s="25"/>
      <c r="BI149" s="27"/>
      <c r="BL149" s="28"/>
      <c r="BM149" s="21"/>
      <c r="BN149" s="31"/>
      <c r="BO149" s="27"/>
      <c r="BP149" s="25"/>
      <c r="BT149" s="25"/>
      <c r="BU149" s="27"/>
      <c r="BX149" s="28"/>
      <c r="BY149" s="21"/>
      <c r="BZ149" s="31"/>
      <c r="CA149" s="27"/>
      <c r="CB149" s="25"/>
      <c r="CF149" s="25"/>
      <c r="CG149" s="27"/>
      <c r="CJ149" s="28"/>
      <c r="CK149" s="21"/>
      <c r="CL149" s="31"/>
      <c r="CM149" s="27"/>
      <c r="CN149" s="25"/>
      <c r="CR149" s="25"/>
      <c r="CS149" s="27"/>
      <c r="CV149" s="28"/>
      <c r="CW149" s="21"/>
      <c r="CX149" s="31"/>
      <c r="CY149" s="27"/>
      <c r="CZ149" s="25"/>
      <c r="DD149" s="25"/>
      <c r="DE149" s="27"/>
      <c r="DH149" s="28"/>
      <c r="DI149" s="21"/>
      <c r="DJ149" s="31"/>
      <c r="DK149" s="27"/>
      <c r="DL149" s="25"/>
      <c r="DP149" s="25"/>
      <c r="DQ149" s="27"/>
      <c r="DT149" s="28"/>
      <c r="DU149" s="21"/>
      <c r="DV149" s="31"/>
      <c r="DW149" s="27"/>
      <c r="DX149" s="25"/>
      <c r="EB149" s="25"/>
      <c r="EC149" s="27"/>
      <c r="EF149" s="28"/>
      <c r="EG149" s="21"/>
      <c r="EH149" s="31"/>
      <c r="EI149" s="27"/>
      <c r="EJ149" s="25"/>
      <c r="EN149" s="25"/>
      <c r="EO149" s="27"/>
      <c r="ER149" s="28"/>
      <c r="ES149" s="21"/>
      <c r="ET149" s="31"/>
      <c r="EU149" s="27"/>
      <c r="EV149" s="25"/>
      <c r="EZ149" s="25"/>
      <c r="FA149" s="27"/>
      <c r="FD149" s="28"/>
      <c r="FE149" s="21"/>
      <c r="FF149" s="31"/>
      <c r="FG149" s="27"/>
      <c r="FH149" s="25"/>
      <c r="FL149" s="25"/>
      <c r="FM149" s="27"/>
      <c r="FP149" s="28"/>
      <c r="FQ149" s="21"/>
      <c r="FR149" s="31"/>
      <c r="FS149" s="27"/>
      <c r="FT149" s="25"/>
      <c r="FX149" s="25"/>
      <c r="FY149" s="27"/>
      <c r="GB149" s="28"/>
      <c r="GC149" s="21"/>
      <c r="GD149" s="31"/>
      <c r="GE149" s="27"/>
      <c r="GF149" s="25"/>
      <c r="GJ149" s="25"/>
      <c r="GK149" s="27"/>
      <c r="GN149" s="28"/>
      <c r="GO149" s="21"/>
      <c r="GP149" s="31"/>
      <c r="GQ149" s="27"/>
      <c r="GR149" s="25"/>
      <c r="GV149" s="25"/>
      <c r="GW149" s="27"/>
      <c r="GZ149" s="28"/>
      <c r="HA149" s="21"/>
      <c r="HB149" s="31"/>
      <c r="HC149" s="27"/>
      <c r="HD149" s="25"/>
      <c r="HH149" s="25"/>
      <c r="HI149" s="27"/>
      <c r="HL149" s="28"/>
      <c r="HM149" s="21"/>
      <c r="HN149" s="31"/>
      <c r="HO149" s="27"/>
      <c r="HP149" s="25"/>
      <c r="HT149" s="25"/>
      <c r="HU149" s="27"/>
      <c r="HX149" s="28"/>
      <c r="HY149" s="21"/>
      <c r="HZ149" s="31"/>
      <c r="IA149" s="27"/>
      <c r="IB149" s="25"/>
      <c r="IF149" s="25"/>
      <c r="IG149" s="27"/>
      <c r="IJ149" s="28"/>
      <c r="IK149" s="21"/>
      <c r="IL149" s="31"/>
      <c r="IM149" s="27"/>
      <c r="IN149" s="25"/>
      <c r="IR149" s="25"/>
      <c r="IS149" s="27"/>
      <c r="IV149" s="28"/>
      <c r="IW149" s="21"/>
      <c r="IX149" s="31"/>
      <c r="IY149" s="27"/>
      <c r="IZ149" s="25"/>
      <c r="JD149" s="25"/>
      <c r="JE149" s="27"/>
      <c r="JH149" s="28"/>
      <c r="JI149" s="21"/>
      <c r="JJ149" s="31"/>
      <c r="JK149" s="27"/>
      <c r="JL149" s="25"/>
      <c r="JP149" s="25"/>
      <c r="JQ149" s="27"/>
      <c r="JT149" s="28"/>
      <c r="JU149" s="21"/>
      <c r="JV149" s="31"/>
      <c r="JW149" s="27"/>
      <c r="JX149" s="25"/>
      <c r="KB149" s="25"/>
      <c r="KC149" s="27"/>
      <c r="KF149" s="28"/>
      <c r="KG149" s="21"/>
      <c r="KH149" s="31"/>
      <c r="KI149" s="27"/>
      <c r="KJ149" s="25"/>
      <c r="KN149" s="25"/>
      <c r="KO149" s="27"/>
      <c r="KR149" s="28"/>
      <c r="KS149" s="21"/>
      <c r="KT149" s="31"/>
      <c r="KU149" s="27"/>
      <c r="KV149" s="25"/>
      <c r="KZ149" s="25"/>
      <c r="LA149" s="27"/>
      <c r="LD149" s="28"/>
      <c r="LE149" s="21"/>
      <c r="LF149" s="31"/>
      <c r="LG149" s="27"/>
      <c r="LH149" s="25"/>
      <c r="LL149" s="25"/>
      <c r="LM149" s="27"/>
      <c r="LP149" s="28"/>
      <c r="LQ149" s="21"/>
      <c r="LR149" s="31"/>
      <c r="LS149" s="27"/>
      <c r="LT149" s="25"/>
      <c r="LX149" s="25"/>
      <c r="LY149" s="27"/>
      <c r="MB149" s="28"/>
      <c r="MC149" s="21"/>
      <c r="MD149" s="31"/>
      <c r="ME149" s="27"/>
      <c r="MF149" s="25"/>
      <c r="MJ149" s="25"/>
      <c r="MK149" s="27"/>
      <c r="MN149" s="28"/>
      <c r="MO149" s="21"/>
      <c r="MP149" s="31"/>
      <c r="MQ149" s="27"/>
      <c r="MR149" s="25"/>
      <c r="MV149" s="25"/>
      <c r="MW149" s="27"/>
      <c r="MZ149" s="28"/>
      <c r="NA149" s="21"/>
      <c r="NB149" s="31"/>
      <c r="NC149" s="27"/>
      <c r="ND149" s="25"/>
      <c r="NH149" s="25"/>
      <c r="NI149" s="27"/>
      <c r="NL149" s="28"/>
      <c r="NM149" s="21"/>
      <c r="NN149" s="31"/>
      <c r="NO149" s="27"/>
      <c r="NP149" s="25"/>
      <c r="NT149" s="25"/>
      <c r="NU149" s="27"/>
      <c r="NX149" s="28"/>
      <c r="NY149" s="21"/>
      <c r="NZ149" s="31"/>
      <c r="OA149" s="27"/>
      <c r="OB149" s="25"/>
      <c r="OF149" s="25"/>
      <c r="OG149" s="27"/>
      <c r="OJ149" s="28"/>
      <c r="OK149" s="21"/>
      <c r="OL149" s="31"/>
      <c r="OM149" s="27"/>
      <c r="ON149" s="25"/>
      <c r="OR149" s="25"/>
      <c r="OS149" s="27"/>
      <c r="OV149" s="28"/>
      <c r="OW149" s="21"/>
      <c r="OX149" s="31"/>
      <c r="OY149" s="27"/>
      <c r="OZ149" s="25"/>
      <c r="PD149" s="25"/>
      <c r="PE149" s="27"/>
      <c r="PH149" s="28"/>
      <c r="PI149" s="21"/>
      <c r="PJ149" s="31"/>
      <c r="PK149" s="27"/>
      <c r="PL149" s="25"/>
      <c r="PP149" s="25"/>
      <c r="PQ149" s="27"/>
      <c r="PT149" s="28"/>
      <c r="PU149" s="21"/>
      <c r="PV149" s="31"/>
      <c r="PW149" s="27"/>
      <c r="PX149" s="25"/>
      <c r="QB149" s="25"/>
      <c r="QC149" s="27"/>
      <c r="QF149" s="28"/>
      <c r="QG149" s="21"/>
      <c r="QH149" s="31"/>
      <c r="QI149" s="27"/>
      <c r="QJ149" s="25"/>
      <c r="QN149" s="25"/>
      <c r="QO149" s="27"/>
      <c r="QR149" s="28"/>
      <c r="QS149" s="21"/>
      <c r="QT149" s="31"/>
      <c r="QU149" s="27"/>
      <c r="QV149" s="25"/>
      <c r="QZ149" s="25"/>
      <c r="RA149" s="27"/>
      <c r="RD149" s="28"/>
      <c r="RE149" s="21"/>
      <c r="RF149" s="31"/>
      <c r="RG149" s="27"/>
      <c r="RH149" s="25"/>
      <c r="RL149" s="25"/>
      <c r="RM149" s="27"/>
      <c r="RP149" s="28"/>
      <c r="RQ149" s="21"/>
      <c r="RR149" s="31"/>
      <c r="RS149" s="27"/>
      <c r="RT149" s="25"/>
      <c r="RX149" s="25"/>
      <c r="RY149" s="27"/>
      <c r="SB149" s="28"/>
      <c r="SC149" s="21"/>
      <c r="SD149" s="31"/>
      <c r="SE149" s="27"/>
      <c r="SF149" s="25"/>
      <c r="SJ149" s="25"/>
      <c r="SK149" s="27"/>
      <c r="SN149" s="28"/>
      <c r="SO149" s="21"/>
      <c r="SP149" s="31"/>
      <c r="SQ149" s="27"/>
      <c r="SR149" s="25"/>
      <c r="SV149" s="25"/>
      <c r="SW149" s="27"/>
      <c r="SZ149" s="28"/>
      <c r="TA149" s="21"/>
      <c r="TB149" s="31"/>
      <c r="TC149" s="27"/>
      <c r="TD149" s="25"/>
      <c r="TH149" s="25"/>
      <c r="TI149" s="27"/>
      <c r="TL149" s="28"/>
      <c r="TM149" s="21"/>
      <c r="TN149" s="31"/>
      <c r="TO149" s="27"/>
      <c r="TP149" s="25"/>
      <c r="TT149" s="25"/>
      <c r="TU149" s="27"/>
      <c r="TX149" s="28"/>
      <c r="TY149" s="21"/>
      <c r="TZ149" s="31"/>
      <c r="UA149" s="27"/>
      <c r="UB149" s="25"/>
      <c r="UF149" s="25"/>
      <c r="UG149" s="27"/>
      <c r="UJ149" s="28"/>
      <c r="UK149" s="21"/>
      <c r="UL149" s="31"/>
      <c r="UM149" s="27"/>
      <c r="UN149" s="25"/>
      <c r="UR149" s="25"/>
      <c r="US149" s="27"/>
      <c r="UV149" s="28"/>
      <c r="UW149" s="21"/>
      <c r="UX149" s="31"/>
      <c r="UY149" s="27"/>
      <c r="UZ149" s="25"/>
      <c r="VD149" s="25"/>
      <c r="VE149" s="27"/>
      <c r="VH149" s="28"/>
      <c r="VI149" s="21"/>
      <c r="VJ149" s="31"/>
      <c r="VK149" s="27"/>
      <c r="VL149" s="25"/>
      <c r="VP149" s="25"/>
      <c r="VQ149" s="27"/>
      <c r="VT149" s="28"/>
      <c r="VU149" s="21"/>
      <c r="VV149" s="31"/>
      <c r="VW149" s="27"/>
      <c r="VX149" s="25"/>
      <c r="WB149" s="25"/>
      <c r="WC149" s="27"/>
      <c r="WF149" s="28"/>
      <c r="WG149" s="21"/>
      <c r="WH149" s="31"/>
      <c r="WI149" s="27"/>
      <c r="WJ149" s="25"/>
      <c r="WN149" s="25"/>
      <c r="WO149" s="27"/>
      <c r="WR149" s="28"/>
      <c r="WS149" s="21"/>
      <c r="WT149" s="31"/>
      <c r="WU149" s="27"/>
      <c r="WV149" s="25"/>
      <c r="WZ149" s="25"/>
      <c r="XA149" s="27"/>
      <c r="XD149" s="28"/>
      <c r="XE149" s="21"/>
      <c r="XF149" s="31"/>
      <c r="XG149" s="27"/>
      <c r="XH149" s="25"/>
      <c r="XL149" s="25"/>
      <c r="XM149" s="27"/>
      <c r="XP149" s="28"/>
      <c r="XQ149" s="21"/>
      <c r="XR149" s="31"/>
      <c r="XS149" s="27"/>
      <c r="XT149" s="25"/>
      <c r="XX149" s="25"/>
      <c r="XY149" s="27"/>
      <c r="YB149" s="28"/>
      <c r="YC149" s="21"/>
      <c r="YD149" s="31"/>
      <c r="YE149" s="27"/>
      <c r="YF149" s="25"/>
      <c r="YJ149" s="25"/>
      <c r="YK149" s="27"/>
      <c r="YN149" s="28"/>
      <c r="YO149" s="21"/>
      <c r="YP149" s="31"/>
      <c r="YQ149" s="27"/>
      <c r="YR149" s="25"/>
      <c r="YV149" s="25"/>
      <c r="YW149" s="27"/>
      <c r="YZ149" s="28"/>
      <c r="ZA149" s="21"/>
      <c r="ZB149" s="31"/>
      <c r="ZC149" s="27"/>
      <c r="ZD149" s="25"/>
      <c r="ZH149" s="25"/>
      <c r="ZI149" s="27"/>
      <c r="ZL149" s="28"/>
      <c r="ZM149" s="21"/>
      <c r="ZN149" s="31"/>
      <c r="ZO149" s="27"/>
      <c r="ZP149" s="25"/>
      <c r="ZT149" s="25"/>
      <c r="ZU149" s="27"/>
      <c r="ZX149" s="28"/>
      <c r="ZY149" s="21"/>
      <c r="ZZ149" s="31"/>
      <c r="AAA149" s="27"/>
      <c r="AAB149" s="25"/>
      <c r="AAF149" s="25"/>
      <c r="AAG149" s="27"/>
      <c r="AAJ149" s="28"/>
      <c r="AAK149" s="21"/>
      <c r="AAL149" s="31"/>
      <c r="AAM149" s="27"/>
      <c r="AAN149" s="25"/>
      <c r="AAR149" s="25"/>
      <c r="AAS149" s="27"/>
      <c r="AAV149" s="28"/>
      <c r="AAW149" s="21"/>
      <c r="AAX149" s="31"/>
      <c r="AAY149" s="27"/>
      <c r="AAZ149" s="25"/>
      <c r="ABD149" s="25"/>
      <c r="ABE149" s="27"/>
      <c r="ABH149" s="28"/>
      <c r="ABI149" s="21"/>
      <c r="ABJ149" s="31"/>
      <c r="ABK149" s="27"/>
      <c r="ABL149" s="25"/>
      <c r="ABP149" s="25"/>
      <c r="ABQ149" s="27"/>
      <c r="ABT149" s="28"/>
      <c r="ABU149" s="21"/>
      <c r="ABV149" s="31"/>
      <c r="ABW149" s="27"/>
      <c r="ABX149" s="25"/>
      <c r="ACB149" s="25"/>
      <c r="ACC149" s="27"/>
      <c r="ACF149" s="28"/>
      <c r="ACG149" s="21"/>
      <c r="ACH149" s="31"/>
      <c r="ACI149" s="27"/>
      <c r="ACJ149" s="25"/>
      <c r="ACN149" s="25"/>
      <c r="ACO149" s="27"/>
      <c r="ACR149" s="28"/>
      <c r="ACS149" s="21"/>
      <c r="ACT149" s="31"/>
      <c r="ACU149" s="27"/>
      <c r="ACV149" s="25"/>
      <c r="ACZ149" s="25"/>
      <c r="ADA149" s="27"/>
      <c r="ADD149" s="28"/>
      <c r="ADE149" s="21"/>
      <c r="ADF149" s="31"/>
      <c r="ADG149" s="27"/>
      <c r="ADH149" s="25"/>
      <c r="ADL149" s="25"/>
      <c r="ADM149" s="27"/>
      <c r="ADP149" s="28"/>
      <c r="ADQ149" s="21"/>
      <c r="ADR149" s="31"/>
      <c r="ADS149" s="27"/>
      <c r="ADT149" s="25"/>
      <c r="ADX149" s="25"/>
      <c r="ADY149" s="27"/>
      <c r="AEB149" s="28"/>
      <c r="AEC149" s="21"/>
      <c r="AED149" s="31"/>
      <c r="AEE149" s="27"/>
      <c r="AEF149" s="25"/>
      <c r="AEJ149" s="25"/>
      <c r="AEK149" s="27"/>
      <c r="AEN149" s="28"/>
      <c r="AEO149" s="21"/>
      <c r="AEP149" s="31"/>
      <c r="AEQ149" s="27"/>
      <c r="AER149" s="25"/>
      <c r="AEV149" s="25"/>
      <c r="AEW149" s="27"/>
      <c r="AEZ149" s="28"/>
      <c r="AFA149" s="21"/>
      <c r="AFB149" s="31"/>
      <c r="AFC149" s="27"/>
      <c r="AFD149" s="25"/>
      <c r="AFH149" s="25"/>
      <c r="AFI149" s="27"/>
      <c r="AFL149" s="28"/>
      <c r="AFM149" s="21"/>
      <c r="AFN149" s="31"/>
      <c r="AFO149" s="27"/>
      <c r="AFP149" s="25"/>
      <c r="AFT149" s="25"/>
      <c r="AFU149" s="27"/>
      <c r="AFX149" s="28"/>
      <c r="AFY149" s="21"/>
      <c r="AFZ149" s="31"/>
      <c r="AGA149" s="27"/>
      <c r="AGB149" s="25"/>
      <c r="AGF149" s="25"/>
      <c r="AGG149" s="27"/>
      <c r="AGJ149" s="28"/>
      <c r="AGK149" s="21"/>
      <c r="AGL149" s="31"/>
      <c r="AGM149" s="27"/>
      <c r="AGN149" s="25"/>
      <c r="AGR149" s="25"/>
      <c r="AGS149" s="27"/>
      <c r="AGV149" s="28"/>
      <c r="AGW149" s="21"/>
      <c r="AGX149" s="31"/>
      <c r="AGY149" s="27"/>
      <c r="AGZ149" s="25"/>
      <c r="AHD149" s="25"/>
      <c r="AHE149" s="27"/>
      <c r="AHH149" s="28"/>
      <c r="AHI149" s="21"/>
      <c r="AHJ149" s="31"/>
      <c r="AHK149" s="27"/>
      <c r="AHL149" s="25"/>
      <c r="AHP149" s="25"/>
      <c r="AHQ149" s="27"/>
      <c r="AHT149" s="28"/>
      <c r="AHU149" s="21"/>
      <c r="AHV149" s="31"/>
      <c r="AHW149" s="27"/>
      <c r="AHX149" s="25"/>
      <c r="AIB149" s="25"/>
      <c r="AIC149" s="27"/>
      <c r="AIF149" s="28"/>
      <c r="AIG149" s="21"/>
      <c r="AIH149" s="31"/>
      <c r="AII149" s="27"/>
      <c r="AIJ149" s="25"/>
      <c r="AIN149" s="25"/>
      <c r="AIO149" s="27"/>
      <c r="AIR149" s="28"/>
      <c r="AIS149" s="21"/>
      <c r="AIT149" s="31"/>
      <c r="AIU149" s="27"/>
      <c r="AIV149" s="25"/>
      <c r="AIZ149" s="25"/>
      <c r="AJA149" s="27"/>
      <c r="AJD149" s="28"/>
      <c r="AJE149" s="21"/>
      <c r="AJF149" s="31"/>
      <c r="AJG149" s="27"/>
      <c r="AJH149" s="25"/>
      <c r="AJL149" s="25"/>
      <c r="AJM149" s="27"/>
      <c r="AJP149" s="28"/>
      <c r="AJQ149" s="21"/>
      <c r="AJR149" s="31"/>
      <c r="AJS149" s="27"/>
      <c r="AJT149" s="25"/>
      <c r="AJX149" s="25"/>
      <c r="AJY149" s="27"/>
      <c r="AKB149" s="28"/>
      <c r="AKC149" s="21"/>
      <c r="AKD149" s="31"/>
      <c r="AKE149" s="27"/>
      <c r="AKF149" s="25"/>
      <c r="AKJ149" s="25"/>
      <c r="AKK149" s="27"/>
      <c r="AKN149" s="28"/>
      <c r="AKO149" s="21"/>
      <c r="AKP149" s="31"/>
      <c r="AKQ149" s="27"/>
      <c r="AKR149" s="25"/>
      <c r="AKV149" s="25"/>
      <c r="AKW149" s="27"/>
      <c r="AKZ149" s="28"/>
      <c r="ALA149" s="21"/>
      <c r="ALB149" s="31"/>
      <c r="ALC149" s="27"/>
      <c r="ALD149" s="25"/>
      <c r="ALH149" s="25"/>
      <c r="ALI149" s="27"/>
      <c r="ALL149" s="28"/>
      <c r="ALM149" s="21"/>
      <c r="ALN149" s="31"/>
      <c r="ALO149" s="27"/>
      <c r="ALP149" s="25"/>
      <c r="ALT149" s="25"/>
      <c r="ALU149" s="27"/>
      <c r="ALX149" s="28"/>
      <c r="ALY149" s="21"/>
      <c r="ALZ149" s="31"/>
      <c r="AMA149" s="27"/>
      <c r="AMB149" s="25"/>
      <c r="AMF149" s="25"/>
      <c r="AMG149" s="27"/>
      <c r="AMJ149" s="28"/>
      <c r="AMK149" s="21"/>
      <c r="AML149" s="31"/>
      <c r="AMM149" s="27"/>
      <c r="AMN149" s="25"/>
    </row>
    <row r="150" spans="1:1028" s="26" customFormat="1" x14ac:dyDescent="0.2">
      <c r="A150" s="35" t="s">
        <v>496</v>
      </c>
      <c r="B150" s="63" t="s">
        <v>534</v>
      </c>
      <c r="C150" s="36" t="s">
        <v>197</v>
      </c>
      <c r="D150" s="58">
        <v>44346</v>
      </c>
      <c r="E150" s="26" t="s">
        <v>535</v>
      </c>
      <c r="F150" s="38" t="s">
        <v>199</v>
      </c>
      <c r="G150" s="26" t="s">
        <v>228</v>
      </c>
      <c r="H150" s="62">
        <v>44347</v>
      </c>
      <c r="I150" s="36">
        <v>1</v>
      </c>
      <c r="J150" s="26" t="s">
        <v>201</v>
      </c>
      <c r="K150" s="38" t="s">
        <v>76</v>
      </c>
      <c r="L150" s="22" t="s">
        <v>192</v>
      </c>
      <c r="M150" s="22" t="s">
        <v>192</v>
      </c>
      <c r="N150" s="22" t="s">
        <v>192</v>
      </c>
      <c r="O150" s="22" t="s">
        <v>192</v>
      </c>
      <c r="P150" s="28" t="s">
        <v>426</v>
      </c>
      <c r="Q150" s="30"/>
      <c r="R150" s="31"/>
      <c r="S150" s="27"/>
      <c r="T150" s="25"/>
      <c r="X150" s="25"/>
      <c r="Y150" s="27"/>
      <c r="AB150" s="28"/>
      <c r="AC150" s="21"/>
      <c r="AD150" s="31"/>
      <c r="AE150" s="27"/>
      <c r="AF150" s="25"/>
      <c r="AJ150" s="25"/>
      <c r="AK150" s="27"/>
      <c r="AN150" s="28"/>
      <c r="AO150" s="21"/>
      <c r="AP150" s="31"/>
      <c r="AQ150" s="27"/>
      <c r="AR150" s="25"/>
      <c r="AV150" s="25"/>
      <c r="AW150" s="27"/>
      <c r="AZ150" s="28"/>
      <c r="BA150" s="21"/>
      <c r="BB150" s="31"/>
      <c r="BC150" s="27"/>
      <c r="BD150" s="25"/>
      <c r="BH150" s="25"/>
      <c r="BI150" s="27"/>
      <c r="BL150" s="28"/>
      <c r="BM150" s="21"/>
      <c r="BN150" s="31"/>
      <c r="BO150" s="27"/>
      <c r="BP150" s="25"/>
      <c r="BT150" s="25"/>
      <c r="BU150" s="27"/>
      <c r="BX150" s="28"/>
      <c r="BY150" s="21"/>
      <c r="BZ150" s="31"/>
      <c r="CA150" s="27"/>
      <c r="CB150" s="25"/>
      <c r="CF150" s="25"/>
      <c r="CG150" s="27"/>
      <c r="CJ150" s="28"/>
      <c r="CK150" s="21"/>
      <c r="CL150" s="31"/>
      <c r="CM150" s="27"/>
      <c r="CN150" s="25"/>
      <c r="CR150" s="25"/>
      <c r="CS150" s="27"/>
      <c r="CV150" s="28"/>
      <c r="CW150" s="21"/>
      <c r="CX150" s="31"/>
      <c r="CY150" s="27"/>
      <c r="CZ150" s="25"/>
      <c r="DD150" s="25"/>
      <c r="DE150" s="27"/>
      <c r="DH150" s="28"/>
      <c r="DI150" s="21"/>
      <c r="DJ150" s="31"/>
      <c r="DK150" s="27"/>
      <c r="DL150" s="25"/>
      <c r="DP150" s="25"/>
      <c r="DQ150" s="27"/>
      <c r="DT150" s="28"/>
      <c r="DU150" s="21"/>
      <c r="DV150" s="31"/>
      <c r="DW150" s="27"/>
      <c r="DX150" s="25"/>
      <c r="EB150" s="25"/>
      <c r="EC150" s="27"/>
      <c r="EF150" s="28"/>
      <c r="EG150" s="21"/>
      <c r="EH150" s="31"/>
      <c r="EI150" s="27"/>
      <c r="EJ150" s="25"/>
      <c r="EN150" s="25"/>
      <c r="EO150" s="27"/>
      <c r="ER150" s="28"/>
      <c r="ES150" s="21"/>
      <c r="ET150" s="31"/>
      <c r="EU150" s="27"/>
      <c r="EV150" s="25"/>
      <c r="EZ150" s="25"/>
      <c r="FA150" s="27"/>
      <c r="FD150" s="28"/>
      <c r="FE150" s="21"/>
      <c r="FF150" s="31"/>
      <c r="FG150" s="27"/>
      <c r="FH150" s="25"/>
      <c r="FL150" s="25"/>
      <c r="FM150" s="27"/>
      <c r="FP150" s="28"/>
      <c r="FQ150" s="21"/>
      <c r="FR150" s="31"/>
      <c r="FS150" s="27"/>
      <c r="FT150" s="25"/>
      <c r="FX150" s="25"/>
      <c r="FY150" s="27"/>
      <c r="GB150" s="28"/>
      <c r="GC150" s="21"/>
      <c r="GD150" s="31"/>
      <c r="GE150" s="27"/>
      <c r="GF150" s="25"/>
      <c r="GJ150" s="25"/>
      <c r="GK150" s="27"/>
      <c r="GN150" s="28"/>
      <c r="GO150" s="21"/>
      <c r="GP150" s="31"/>
      <c r="GQ150" s="27"/>
      <c r="GR150" s="25"/>
      <c r="GV150" s="25"/>
      <c r="GW150" s="27"/>
      <c r="GZ150" s="28"/>
      <c r="HA150" s="21"/>
      <c r="HB150" s="31"/>
      <c r="HC150" s="27"/>
      <c r="HD150" s="25"/>
      <c r="HH150" s="25"/>
      <c r="HI150" s="27"/>
      <c r="HL150" s="28"/>
      <c r="HM150" s="21"/>
      <c r="HN150" s="31"/>
      <c r="HO150" s="27"/>
      <c r="HP150" s="25"/>
      <c r="HT150" s="25"/>
      <c r="HU150" s="27"/>
      <c r="HX150" s="28"/>
      <c r="HY150" s="21"/>
      <c r="HZ150" s="31"/>
      <c r="IA150" s="27"/>
      <c r="IB150" s="25"/>
      <c r="IF150" s="25"/>
      <c r="IG150" s="27"/>
      <c r="IJ150" s="28"/>
      <c r="IK150" s="21"/>
      <c r="IL150" s="31"/>
      <c r="IM150" s="27"/>
      <c r="IN150" s="25"/>
      <c r="IR150" s="25"/>
      <c r="IS150" s="27"/>
      <c r="IV150" s="28"/>
      <c r="IW150" s="21"/>
      <c r="IX150" s="31"/>
      <c r="IY150" s="27"/>
      <c r="IZ150" s="25"/>
      <c r="JD150" s="25"/>
      <c r="JE150" s="27"/>
      <c r="JH150" s="28"/>
      <c r="JI150" s="21"/>
      <c r="JJ150" s="31"/>
      <c r="JK150" s="27"/>
      <c r="JL150" s="25"/>
      <c r="JP150" s="25"/>
      <c r="JQ150" s="27"/>
      <c r="JT150" s="28"/>
      <c r="JU150" s="21"/>
      <c r="JV150" s="31"/>
      <c r="JW150" s="27"/>
      <c r="JX150" s="25"/>
      <c r="KB150" s="25"/>
      <c r="KC150" s="27"/>
      <c r="KF150" s="28"/>
      <c r="KG150" s="21"/>
      <c r="KH150" s="31"/>
      <c r="KI150" s="27"/>
      <c r="KJ150" s="25"/>
      <c r="KN150" s="25"/>
      <c r="KO150" s="27"/>
      <c r="KR150" s="28"/>
      <c r="KS150" s="21"/>
      <c r="KT150" s="31"/>
      <c r="KU150" s="27"/>
      <c r="KV150" s="25"/>
      <c r="KZ150" s="25"/>
      <c r="LA150" s="27"/>
      <c r="LD150" s="28"/>
      <c r="LE150" s="21"/>
      <c r="LF150" s="31"/>
      <c r="LG150" s="27"/>
      <c r="LH150" s="25"/>
      <c r="LL150" s="25"/>
      <c r="LM150" s="27"/>
      <c r="LP150" s="28"/>
      <c r="LQ150" s="21"/>
      <c r="LR150" s="31"/>
      <c r="LS150" s="27"/>
      <c r="LT150" s="25"/>
      <c r="LX150" s="25"/>
      <c r="LY150" s="27"/>
      <c r="MB150" s="28"/>
      <c r="MC150" s="21"/>
      <c r="MD150" s="31"/>
      <c r="ME150" s="27"/>
      <c r="MF150" s="25"/>
      <c r="MJ150" s="25"/>
      <c r="MK150" s="27"/>
      <c r="MN150" s="28"/>
      <c r="MO150" s="21"/>
      <c r="MP150" s="31"/>
      <c r="MQ150" s="27"/>
      <c r="MR150" s="25"/>
      <c r="MV150" s="25"/>
      <c r="MW150" s="27"/>
      <c r="MZ150" s="28"/>
      <c r="NA150" s="21"/>
      <c r="NB150" s="31"/>
      <c r="NC150" s="27"/>
      <c r="ND150" s="25"/>
      <c r="NH150" s="25"/>
      <c r="NI150" s="27"/>
      <c r="NL150" s="28"/>
      <c r="NM150" s="21"/>
      <c r="NN150" s="31"/>
      <c r="NO150" s="27"/>
      <c r="NP150" s="25"/>
      <c r="NT150" s="25"/>
      <c r="NU150" s="27"/>
      <c r="NX150" s="28"/>
      <c r="NY150" s="21"/>
      <c r="NZ150" s="31"/>
      <c r="OA150" s="27"/>
      <c r="OB150" s="25"/>
      <c r="OF150" s="25"/>
      <c r="OG150" s="27"/>
      <c r="OJ150" s="28"/>
      <c r="OK150" s="21"/>
      <c r="OL150" s="31"/>
      <c r="OM150" s="27"/>
      <c r="ON150" s="25"/>
      <c r="OR150" s="25"/>
      <c r="OS150" s="27"/>
      <c r="OV150" s="28"/>
      <c r="OW150" s="21"/>
      <c r="OX150" s="31"/>
      <c r="OY150" s="27"/>
      <c r="OZ150" s="25"/>
      <c r="PD150" s="25"/>
      <c r="PE150" s="27"/>
      <c r="PH150" s="28"/>
      <c r="PI150" s="21"/>
      <c r="PJ150" s="31"/>
      <c r="PK150" s="27"/>
      <c r="PL150" s="25"/>
      <c r="PP150" s="25"/>
      <c r="PQ150" s="27"/>
      <c r="PT150" s="28"/>
      <c r="PU150" s="21"/>
      <c r="PV150" s="31"/>
      <c r="PW150" s="27"/>
      <c r="PX150" s="25"/>
      <c r="QB150" s="25"/>
      <c r="QC150" s="27"/>
      <c r="QF150" s="28"/>
      <c r="QG150" s="21"/>
      <c r="QH150" s="31"/>
      <c r="QI150" s="27"/>
      <c r="QJ150" s="25"/>
      <c r="QN150" s="25"/>
      <c r="QO150" s="27"/>
      <c r="QR150" s="28"/>
      <c r="QS150" s="21"/>
      <c r="QT150" s="31"/>
      <c r="QU150" s="27"/>
      <c r="QV150" s="25"/>
      <c r="QZ150" s="25"/>
      <c r="RA150" s="27"/>
      <c r="RD150" s="28"/>
      <c r="RE150" s="21"/>
      <c r="RF150" s="31"/>
      <c r="RG150" s="27"/>
      <c r="RH150" s="25"/>
      <c r="RL150" s="25"/>
      <c r="RM150" s="27"/>
      <c r="RP150" s="28"/>
      <c r="RQ150" s="21"/>
      <c r="RR150" s="31"/>
      <c r="RS150" s="27"/>
      <c r="RT150" s="25"/>
      <c r="RX150" s="25"/>
      <c r="RY150" s="27"/>
      <c r="SB150" s="28"/>
      <c r="SC150" s="21"/>
      <c r="SD150" s="31"/>
      <c r="SE150" s="27"/>
      <c r="SF150" s="25"/>
      <c r="SJ150" s="25"/>
      <c r="SK150" s="27"/>
      <c r="SN150" s="28"/>
      <c r="SO150" s="21"/>
      <c r="SP150" s="31"/>
      <c r="SQ150" s="27"/>
      <c r="SR150" s="25"/>
      <c r="SV150" s="25"/>
      <c r="SW150" s="27"/>
      <c r="SZ150" s="28"/>
      <c r="TA150" s="21"/>
      <c r="TB150" s="31"/>
      <c r="TC150" s="27"/>
      <c r="TD150" s="25"/>
      <c r="TH150" s="25"/>
      <c r="TI150" s="27"/>
      <c r="TL150" s="28"/>
      <c r="TM150" s="21"/>
      <c r="TN150" s="31"/>
      <c r="TO150" s="27"/>
      <c r="TP150" s="25"/>
      <c r="TT150" s="25"/>
      <c r="TU150" s="27"/>
      <c r="TX150" s="28"/>
      <c r="TY150" s="21"/>
      <c r="TZ150" s="31"/>
      <c r="UA150" s="27"/>
      <c r="UB150" s="25"/>
      <c r="UF150" s="25"/>
      <c r="UG150" s="27"/>
      <c r="UJ150" s="28"/>
      <c r="UK150" s="21"/>
      <c r="UL150" s="31"/>
      <c r="UM150" s="27"/>
      <c r="UN150" s="25"/>
      <c r="UR150" s="25"/>
      <c r="US150" s="27"/>
      <c r="UV150" s="28"/>
      <c r="UW150" s="21"/>
      <c r="UX150" s="31"/>
      <c r="UY150" s="27"/>
      <c r="UZ150" s="25"/>
      <c r="VD150" s="25"/>
      <c r="VE150" s="27"/>
      <c r="VH150" s="28"/>
      <c r="VI150" s="21"/>
      <c r="VJ150" s="31"/>
      <c r="VK150" s="27"/>
      <c r="VL150" s="25"/>
      <c r="VP150" s="25"/>
      <c r="VQ150" s="27"/>
      <c r="VT150" s="28"/>
      <c r="VU150" s="21"/>
      <c r="VV150" s="31"/>
      <c r="VW150" s="27"/>
      <c r="VX150" s="25"/>
      <c r="WB150" s="25"/>
      <c r="WC150" s="27"/>
      <c r="WF150" s="28"/>
      <c r="WG150" s="21"/>
      <c r="WH150" s="31"/>
      <c r="WI150" s="27"/>
      <c r="WJ150" s="25"/>
      <c r="WN150" s="25"/>
      <c r="WO150" s="27"/>
      <c r="WR150" s="28"/>
      <c r="WS150" s="21"/>
      <c r="WT150" s="31"/>
      <c r="WU150" s="27"/>
      <c r="WV150" s="25"/>
      <c r="WZ150" s="25"/>
      <c r="XA150" s="27"/>
      <c r="XD150" s="28"/>
      <c r="XE150" s="21"/>
      <c r="XF150" s="31"/>
      <c r="XG150" s="27"/>
      <c r="XH150" s="25"/>
      <c r="XL150" s="25"/>
      <c r="XM150" s="27"/>
      <c r="XP150" s="28"/>
      <c r="XQ150" s="21"/>
      <c r="XR150" s="31"/>
      <c r="XS150" s="27"/>
      <c r="XT150" s="25"/>
      <c r="XX150" s="25"/>
      <c r="XY150" s="27"/>
      <c r="YB150" s="28"/>
      <c r="YC150" s="21"/>
      <c r="YD150" s="31"/>
      <c r="YE150" s="27"/>
      <c r="YF150" s="25"/>
      <c r="YJ150" s="25"/>
      <c r="YK150" s="27"/>
      <c r="YN150" s="28"/>
      <c r="YO150" s="21"/>
      <c r="YP150" s="31"/>
      <c r="YQ150" s="27"/>
      <c r="YR150" s="25"/>
      <c r="YV150" s="25"/>
      <c r="YW150" s="27"/>
      <c r="YZ150" s="28"/>
      <c r="ZA150" s="21"/>
      <c r="ZB150" s="31"/>
      <c r="ZC150" s="27"/>
      <c r="ZD150" s="25"/>
      <c r="ZH150" s="25"/>
      <c r="ZI150" s="27"/>
      <c r="ZL150" s="28"/>
      <c r="ZM150" s="21"/>
      <c r="ZN150" s="31"/>
      <c r="ZO150" s="27"/>
      <c r="ZP150" s="25"/>
      <c r="ZT150" s="25"/>
      <c r="ZU150" s="27"/>
      <c r="ZX150" s="28"/>
      <c r="ZY150" s="21"/>
      <c r="ZZ150" s="31"/>
      <c r="AAA150" s="27"/>
      <c r="AAB150" s="25"/>
      <c r="AAF150" s="25"/>
      <c r="AAG150" s="27"/>
      <c r="AAJ150" s="28"/>
      <c r="AAK150" s="21"/>
      <c r="AAL150" s="31"/>
      <c r="AAM150" s="27"/>
      <c r="AAN150" s="25"/>
      <c r="AAR150" s="25"/>
      <c r="AAS150" s="27"/>
      <c r="AAV150" s="28"/>
      <c r="AAW150" s="21"/>
      <c r="AAX150" s="31"/>
      <c r="AAY150" s="27"/>
      <c r="AAZ150" s="25"/>
      <c r="ABD150" s="25"/>
      <c r="ABE150" s="27"/>
      <c r="ABH150" s="28"/>
      <c r="ABI150" s="21"/>
      <c r="ABJ150" s="31"/>
      <c r="ABK150" s="27"/>
      <c r="ABL150" s="25"/>
      <c r="ABP150" s="25"/>
      <c r="ABQ150" s="27"/>
      <c r="ABT150" s="28"/>
      <c r="ABU150" s="21"/>
      <c r="ABV150" s="31"/>
      <c r="ABW150" s="27"/>
      <c r="ABX150" s="25"/>
      <c r="ACB150" s="25"/>
      <c r="ACC150" s="27"/>
      <c r="ACF150" s="28"/>
      <c r="ACG150" s="21"/>
      <c r="ACH150" s="31"/>
      <c r="ACI150" s="27"/>
      <c r="ACJ150" s="25"/>
      <c r="ACN150" s="25"/>
      <c r="ACO150" s="27"/>
      <c r="ACR150" s="28"/>
      <c r="ACS150" s="21"/>
      <c r="ACT150" s="31"/>
      <c r="ACU150" s="27"/>
      <c r="ACV150" s="25"/>
      <c r="ACZ150" s="25"/>
      <c r="ADA150" s="27"/>
      <c r="ADD150" s="28"/>
      <c r="ADE150" s="21"/>
      <c r="ADF150" s="31"/>
      <c r="ADG150" s="27"/>
      <c r="ADH150" s="25"/>
      <c r="ADL150" s="25"/>
      <c r="ADM150" s="27"/>
      <c r="ADP150" s="28"/>
      <c r="ADQ150" s="21"/>
      <c r="ADR150" s="31"/>
      <c r="ADS150" s="27"/>
      <c r="ADT150" s="25"/>
      <c r="ADX150" s="25"/>
      <c r="ADY150" s="27"/>
      <c r="AEB150" s="28"/>
      <c r="AEC150" s="21"/>
      <c r="AED150" s="31"/>
      <c r="AEE150" s="27"/>
      <c r="AEF150" s="25"/>
      <c r="AEJ150" s="25"/>
      <c r="AEK150" s="27"/>
      <c r="AEN150" s="28"/>
      <c r="AEO150" s="21"/>
      <c r="AEP150" s="31"/>
      <c r="AEQ150" s="27"/>
      <c r="AER150" s="25"/>
      <c r="AEV150" s="25"/>
      <c r="AEW150" s="27"/>
      <c r="AEZ150" s="28"/>
      <c r="AFA150" s="21"/>
      <c r="AFB150" s="31"/>
      <c r="AFC150" s="27"/>
      <c r="AFD150" s="25"/>
      <c r="AFH150" s="25"/>
      <c r="AFI150" s="27"/>
      <c r="AFL150" s="28"/>
      <c r="AFM150" s="21"/>
      <c r="AFN150" s="31"/>
      <c r="AFO150" s="27"/>
      <c r="AFP150" s="25"/>
      <c r="AFT150" s="25"/>
      <c r="AFU150" s="27"/>
      <c r="AFX150" s="28"/>
      <c r="AFY150" s="21"/>
      <c r="AFZ150" s="31"/>
      <c r="AGA150" s="27"/>
      <c r="AGB150" s="25"/>
      <c r="AGF150" s="25"/>
      <c r="AGG150" s="27"/>
      <c r="AGJ150" s="28"/>
      <c r="AGK150" s="21"/>
      <c r="AGL150" s="31"/>
      <c r="AGM150" s="27"/>
      <c r="AGN150" s="25"/>
      <c r="AGR150" s="25"/>
      <c r="AGS150" s="27"/>
      <c r="AGV150" s="28"/>
      <c r="AGW150" s="21"/>
      <c r="AGX150" s="31"/>
      <c r="AGY150" s="27"/>
      <c r="AGZ150" s="25"/>
      <c r="AHD150" s="25"/>
      <c r="AHE150" s="27"/>
      <c r="AHH150" s="28"/>
      <c r="AHI150" s="21"/>
      <c r="AHJ150" s="31"/>
      <c r="AHK150" s="27"/>
      <c r="AHL150" s="25"/>
      <c r="AHP150" s="25"/>
      <c r="AHQ150" s="27"/>
      <c r="AHT150" s="28"/>
      <c r="AHU150" s="21"/>
      <c r="AHV150" s="31"/>
      <c r="AHW150" s="27"/>
      <c r="AHX150" s="25"/>
      <c r="AIB150" s="25"/>
      <c r="AIC150" s="27"/>
      <c r="AIF150" s="28"/>
      <c r="AIG150" s="21"/>
      <c r="AIH150" s="31"/>
      <c r="AII150" s="27"/>
      <c r="AIJ150" s="25"/>
      <c r="AIN150" s="25"/>
      <c r="AIO150" s="27"/>
      <c r="AIR150" s="28"/>
      <c r="AIS150" s="21"/>
      <c r="AIT150" s="31"/>
      <c r="AIU150" s="27"/>
      <c r="AIV150" s="25"/>
      <c r="AIZ150" s="25"/>
      <c r="AJA150" s="27"/>
      <c r="AJD150" s="28"/>
      <c r="AJE150" s="21"/>
      <c r="AJF150" s="31"/>
      <c r="AJG150" s="27"/>
      <c r="AJH150" s="25"/>
      <c r="AJL150" s="25"/>
      <c r="AJM150" s="27"/>
      <c r="AJP150" s="28"/>
      <c r="AJQ150" s="21"/>
      <c r="AJR150" s="31"/>
      <c r="AJS150" s="27"/>
      <c r="AJT150" s="25"/>
      <c r="AJX150" s="25"/>
      <c r="AJY150" s="27"/>
      <c r="AKB150" s="28"/>
      <c r="AKC150" s="21"/>
      <c r="AKD150" s="31"/>
      <c r="AKE150" s="27"/>
      <c r="AKF150" s="25"/>
      <c r="AKJ150" s="25"/>
      <c r="AKK150" s="27"/>
      <c r="AKN150" s="28"/>
      <c r="AKO150" s="21"/>
      <c r="AKP150" s="31"/>
      <c r="AKQ150" s="27"/>
      <c r="AKR150" s="25"/>
      <c r="AKV150" s="25"/>
      <c r="AKW150" s="27"/>
      <c r="AKZ150" s="28"/>
      <c r="ALA150" s="21"/>
      <c r="ALB150" s="31"/>
      <c r="ALC150" s="27"/>
      <c r="ALD150" s="25"/>
      <c r="ALH150" s="25"/>
      <c r="ALI150" s="27"/>
      <c r="ALL150" s="28"/>
      <c r="ALM150" s="21"/>
      <c r="ALN150" s="31"/>
      <c r="ALO150" s="27"/>
      <c r="ALP150" s="25"/>
      <c r="ALT150" s="25"/>
      <c r="ALU150" s="27"/>
      <c r="ALX150" s="28"/>
      <c r="ALY150" s="21"/>
      <c r="ALZ150" s="31"/>
      <c r="AMA150" s="27"/>
      <c r="AMB150" s="25"/>
      <c r="AMF150" s="25"/>
      <c r="AMG150" s="27"/>
      <c r="AMJ150" s="28"/>
      <c r="AMK150" s="21"/>
      <c r="AML150" s="31"/>
      <c r="AMM150" s="27"/>
      <c r="AMN150" s="25"/>
    </row>
    <row r="151" spans="1:1028" s="26" customFormat="1" ht="38.25" x14ac:dyDescent="0.2">
      <c r="A151" s="35" t="s">
        <v>496</v>
      </c>
      <c r="B151" s="63" t="s">
        <v>536</v>
      </c>
      <c r="C151" s="36" t="s">
        <v>197</v>
      </c>
      <c r="D151" s="58">
        <v>44348</v>
      </c>
      <c r="E151" s="26" t="s">
        <v>537</v>
      </c>
      <c r="F151" s="38" t="s">
        <v>199</v>
      </c>
      <c r="G151" s="26" t="s">
        <v>211</v>
      </c>
      <c r="H151" s="62">
        <v>44356</v>
      </c>
      <c r="I151" s="36">
        <v>6</v>
      </c>
      <c r="J151" s="26" t="s">
        <v>201</v>
      </c>
      <c r="K151" s="38" t="s">
        <v>76</v>
      </c>
      <c r="L151" s="22" t="s">
        <v>192</v>
      </c>
      <c r="M151" s="22" t="s">
        <v>192</v>
      </c>
      <c r="N151" s="22" t="s">
        <v>192</v>
      </c>
      <c r="O151" s="22" t="s">
        <v>192</v>
      </c>
      <c r="P151" s="28"/>
      <c r="Q151" s="30"/>
      <c r="R151" s="31"/>
      <c r="S151" s="27"/>
      <c r="T151" s="25"/>
      <c r="X151" s="25"/>
      <c r="Y151" s="27"/>
      <c r="AB151" s="28"/>
      <c r="AC151" s="21"/>
      <c r="AD151" s="31"/>
      <c r="AE151" s="27"/>
      <c r="AF151" s="25"/>
      <c r="AJ151" s="25"/>
      <c r="AK151" s="27"/>
      <c r="AN151" s="28"/>
      <c r="AO151" s="21"/>
      <c r="AP151" s="31"/>
      <c r="AQ151" s="27"/>
      <c r="AR151" s="25"/>
      <c r="AV151" s="25"/>
      <c r="AW151" s="27"/>
      <c r="AZ151" s="28"/>
      <c r="BA151" s="21"/>
      <c r="BB151" s="31"/>
      <c r="BC151" s="27"/>
      <c r="BD151" s="25"/>
      <c r="BH151" s="25"/>
      <c r="BI151" s="27"/>
      <c r="BL151" s="28"/>
      <c r="BM151" s="21"/>
      <c r="BN151" s="31"/>
      <c r="BO151" s="27"/>
      <c r="BP151" s="25"/>
      <c r="BT151" s="25"/>
      <c r="BU151" s="27"/>
      <c r="BX151" s="28"/>
      <c r="BY151" s="21"/>
      <c r="BZ151" s="31"/>
      <c r="CA151" s="27"/>
      <c r="CB151" s="25"/>
      <c r="CF151" s="25"/>
      <c r="CG151" s="27"/>
      <c r="CJ151" s="28"/>
      <c r="CK151" s="21"/>
      <c r="CL151" s="31"/>
      <c r="CM151" s="27"/>
      <c r="CN151" s="25"/>
      <c r="CR151" s="25"/>
      <c r="CS151" s="27"/>
      <c r="CV151" s="28"/>
      <c r="CW151" s="21"/>
      <c r="CX151" s="31"/>
      <c r="CY151" s="27"/>
      <c r="CZ151" s="25"/>
      <c r="DD151" s="25"/>
      <c r="DE151" s="27"/>
      <c r="DH151" s="28"/>
      <c r="DI151" s="21"/>
      <c r="DJ151" s="31"/>
      <c r="DK151" s="27"/>
      <c r="DL151" s="25"/>
      <c r="DP151" s="25"/>
      <c r="DQ151" s="27"/>
      <c r="DT151" s="28"/>
      <c r="DU151" s="21"/>
      <c r="DV151" s="31"/>
      <c r="DW151" s="27"/>
      <c r="DX151" s="25"/>
      <c r="EB151" s="25"/>
      <c r="EC151" s="27"/>
      <c r="EF151" s="28"/>
      <c r="EG151" s="21"/>
      <c r="EH151" s="31"/>
      <c r="EI151" s="27"/>
      <c r="EJ151" s="25"/>
      <c r="EN151" s="25"/>
      <c r="EO151" s="27"/>
      <c r="ER151" s="28"/>
      <c r="ES151" s="21"/>
      <c r="ET151" s="31"/>
      <c r="EU151" s="27"/>
      <c r="EV151" s="25"/>
      <c r="EZ151" s="25"/>
      <c r="FA151" s="27"/>
      <c r="FD151" s="28"/>
      <c r="FE151" s="21"/>
      <c r="FF151" s="31"/>
      <c r="FG151" s="27"/>
      <c r="FH151" s="25"/>
      <c r="FL151" s="25"/>
      <c r="FM151" s="27"/>
      <c r="FP151" s="28"/>
      <c r="FQ151" s="21"/>
      <c r="FR151" s="31"/>
      <c r="FS151" s="27"/>
      <c r="FT151" s="25"/>
      <c r="FX151" s="25"/>
      <c r="FY151" s="27"/>
      <c r="GB151" s="28"/>
      <c r="GC151" s="21"/>
      <c r="GD151" s="31"/>
      <c r="GE151" s="27"/>
      <c r="GF151" s="25"/>
      <c r="GJ151" s="25"/>
      <c r="GK151" s="27"/>
      <c r="GN151" s="28"/>
      <c r="GO151" s="21"/>
      <c r="GP151" s="31"/>
      <c r="GQ151" s="27"/>
      <c r="GR151" s="25"/>
      <c r="GV151" s="25"/>
      <c r="GW151" s="27"/>
      <c r="GZ151" s="28"/>
      <c r="HA151" s="21"/>
      <c r="HB151" s="31"/>
      <c r="HC151" s="27"/>
      <c r="HD151" s="25"/>
      <c r="HH151" s="25"/>
      <c r="HI151" s="27"/>
      <c r="HL151" s="28"/>
      <c r="HM151" s="21"/>
      <c r="HN151" s="31"/>
      <c r="HO151" s="27"/>
      <c r="HP151" s="25"/>
      <c r="HT151" s="25"/>
      <c r="HU151" s="27"/>
      <c r="HX151" s="28"/>
      <c r="HY151" s="21"/>
      <c r="HZ151" s="31"/>
      <c r="IA151" s="27"/>
      <c r="IB151" s="25"/>
      <c r="IF151" s="25"/>
      <c r="IG151" s="27"/>
      <c r="IJ151" s="28"/>
      <c r="IK151" s="21"/>
      <c r="IL151" s="31"/>
      <c r="IM151" s="27"/>
      <c r="IN151" s="25"/>
      <c r="IR151" s="25"/>
      <c r="IS151" s="27"/>
      <c r="IV151" s="28"/>
      <c r="IW151" s="21"/>
      <c r="IX151" s="31"/>
      <c r="IY151" s="27"/>
      <c r="IZ151" s="25"/>
      <c r="JD151" s="25"/>
      <c r="JE151" s="27"/>
      <c r="JH151" s="28"/>
      <c r="JI151" s="21"/>
      <c r="JJ151" s="31"/>
      <c r="JK151" s="27"/>
      <c r="JL151" s="25"/>
      <c r="JP151" s="25"/>
      <c r="JQ151" s="27"/>
      <c r="JT151" s="28"/>
      <c r="JU151" s="21"/>
      <c r="JV151" s="31"/>
      <c r="JW151" s="27"/>
      <c r="JX151" s="25"/>
      <c r="KB151" s="25"/>
      <c r="KC151" s="27"/>
      <c r="KF151" s="28"/>
      <c r="KG151" s="21"/>
      <c r="KH151" s="31"/>
      <c r="KI151" s="27"/>
      <c r="KJ151" s="25"/>
      <c r="KN151" s="25"/>
      <c r="KO151" s="27"/>
      <c r="KR151" s="28"/>
      <c r="KS151" s="21"/>
      <c r="KT151" s="31"/>
      <c r="KU151" s="27"/>
      <c r="KV151" s="25"/>
      <c r="KZ151" s="25"/>
      <c r="LA151" s="27"/>
      <c r="LD151" s="28"/>
      <c r="LE151" s="21"/>
      <c r="LF151" s="31"/>
      <c r="LG151" s="27"/>
      <c r="LH151" s="25"/>
      <c r="LL151" s="25"/>
      <c r="LM151" s="27"/>
      <c r="LP151" s="28"/>
      <c r="LQ151" s="21"/>
      <c r="LR151" s="31"/>
      <c r="LS151" s="27"/>
      <c r="LT151" s="25"/>
      <c r="LX151" s="25"/>
      <c r="LY151" s="27"/>
      <c r="MB151" s="28"/>
      <c r="MC151" s="21"/>
      <c r="MD151" s="31"/>
      <c r="ME151" s="27"/>
      <c r="MF151" s="25"/>
      <c r="MJ151" s="25"/>
      <c r="MK151" s="27"/>
      <c r="MN151" s="28"/>
      <c r="MO151" s="21"/>
      <c r="MP151" s="31"/>
      <c r="MQ151" s="27"/>
      <c r="MR151" s="25"/>
      <c r="MV151" s="25"/>
      <c r="MW151" s="27"/>
      <c r="MZ151" s="28"/>
      <c r="NA151" s="21"/>
      <c r="NB151" s="31"/>
      <c r="NC151" s="27"/>
      <c r="ND151" s="25"/>
      <c r="NH151" s="25"/>
      <c r="NI151" s="27"/>
      <c r="NL151" s="28"/>
      <c r="NM151" s="21"/>
      <c r="NN151" s="31"/>
      <c r="NO151" s="27"/>
      <c r="NP151" s="25"/>
      <c r="NT151" s="25"/>
      <c r="NU151" s="27"/>
      <c r="NX151" s="28"/>
      <c r="NY151" s="21"/>
      <c r="NZ151" s="31"/>
      <c r="OA151" s="27"/>
      <c r="OB151" s="25"/>
      <c r="OF151" s="25"/>
      <c r="OG151" s="27"/>
      <c r="OJ151" s="28"/>
      <c r="OK151" s="21"/>
      <c r="OL151" s="31"/>
      <c r="OM151" s="27"/>
      <c r="ON151" s="25"/>
      <c r="OR151" s="25"/>
      <c r="OS151" s="27"/>
      <c r="OV151" s="28"/>
      <c r="OW151" s="21"/>
      <c r="OX151" s="31"/>
      <c r="OY151" s="27"/>
      <c r="OZ151" s="25"/>
      <c r="PD151" s="25"/>
      <c r="PE151" s="27"/>
      <c r="PH151" s="28"/>
      <c r="PI151" s="21"/>
      <c r="PJ151" s="31"/>
      <c r="PK151" s="27"/>
      <c r="PL151" s="25"/>
      <c r="PP151" s="25"/>
      <c r="PQ151" s="27"/>
      <c r="PT151" s="28"/>
      <c r="PU151" s="21"/>
      <c r="PV151" s="31"/>
      <c r="PW151" s="27"/>
      <c r="PX151" s="25"/>
      <c r="QB151" s="25"/>
      <c r="QC151" s="27"/>
      <c r="QF151" s="28"/>
      <c r="QG151" s="21"/>
      <c r="QH151" s="31"/>
      <c r="QI151" s="27"/>
      <c r="QJ151" s="25"/>
      <c r="QN151" s="25"/>
      <c r="QO151" s="27"/>
      <c r="QR151" s="28"/>
      <c r="QS151" s="21"/>
      <c r="QT151" s="31"/>
      <c r="QU151" s="27"/>
      <c r="QV151" s="25"/>
      <c r="QZ151" s="25"/>
      <c r="RA151" s="27"/>
      <c r="RD151" s="28"/>
      <c r="RE151" s="21"/>
      <c r="RF151" s="31"/>
      <c r="RG151" s="27"/>
      <c r="RH151" s="25"/>
      <c r="RL151" s="25"/>
      <c r="RM151" s="27"/>
      <c r="RP151" s="28"/>
      <c r="RQ151" s="21"/>
      <c r="RR151" s="31"/>
      <c r="RS151" s="27"/>
      <c r="RT151" s="25"/>
      <c r="RX151" s="25"/>
      <c r="RY151" s="27"/>
      <c r="SB151" s="28"/>
      <c r="SC151" s="21"/>
      <c r="SD151" s="31"/>
      <c r="SE151" s="27"/>
      <c r="SF151" s="25"/>
      <c r="SJ151" s="25"/>
      <c r="SK151" s="27"/>
      <c r="SN151" s="28"/>
      <c r="SO151" s="21"/>
      <c r="SP151" s="31"/>
      <c r="SQ151" s="27"/>
      <c r="SR151" s="25"/>
      <c r="SV151" s="25"/>
      <c r="SW151" s="27"/>
      <c r="SZ151" s="28"/>
      <c r="TA151" s="21"/>
      <c r="TB151" s="31"/>
      <c r="TC151" s="27"/>
      <c r="TD151" s="25"/>
      <c r="TH151" s="25"/>
      <c r="TI151" s="27"/>
      <c r="TL151" s="28"/>
      <c r="TM151" s="21"/>
      <c r="TN151" s="31"/>
      <c r="TO151" s="27"/>
      <c r="TP151" s="25"/>
      <c r="TT151" s="25"/>
      <c r="TU151" s="27"/>
      <c r="TX151" s="28"/>
      <c r="TY151" s="21"/>
      <c r="TZ151" s="31"/>
      <c r="UA151" s="27"/>
      <c r="UB151" s="25"/>
      <c r="UF151" s="25"/>
      <c r="UG151" s="27"/>
      <c r="UJ151" s="28"/>
      <c r="UK151" s="21"/>
      <c r="UL151" s="31"/>
      <c r="UM151" s="27"/>
      <c r="UN151" s="25"/>
      <c r="UR151" s="25"/>
      <c r="US151" s="27"/>
      <c r="UV151" s="28"/>
      <c r="UW151" s="21"/>
      <c r="UX151" s="31"/>
      <c r="UY151" s="27"/>
      <c r="UZ151" s="25"/>
      <c r="VD151" s="25"/>
      <c r="VE151" s="27"/>
      <c r="VH151" s="28"/>
      <c r="VI151" s="21"/>
      <c r="VJ151" s="31"/>
      <c r="VK151" s="27"/>
      <c r="VL151" s="25"/>
      <c r="VP151" s="25"/>
      <c r="VQ151" s="27"/>
      <c r="VT151" s="28"/>
      <c r="VU151" s="21"/>
      <c r="VV151" s="31"/>
      <c r="VW151" s="27"/>
      <c r="VX151" s="25"/>
      <c r="WB151" s="25"/>
      <c r="WC151" s="27"/>
      <c r="WF151" s="28"/>
      <c r="WG151" s="21"/>
      <c r="WH151" s="31"/>
      <c r="WI151" s="27"/>
      <c r="WJ151" s="25"/>
      <c r="WN151" s="25"/>
      <c r="WO151" s="27"/>
      <c r="WR151" s="28"/>
      <c r="WS151" s="21"/>
      <c r="WT151" s="31"/>
      <c r="WU151" s="27"/>
      <c r="WV151" s="25"/>
      <c r="WZ151" s="25"/>
      <c r="XA151" s="27"/>
      <c r="XD151" s="28"/>
      <c r="XE151" s="21"/>
      <c r="XF151" s="31"/>
      <c r="XG151" s="27"/>
      <c r="XH151" s="25"/>
      <c r="XL151" s="25"/>
      <c r="XM151" s="27"/>
      <c r="XP151" s="28"/>
      <c r="XQ151" s="21"/>
      <c r="XR151" s="31"/>
      <c r="XS151" s="27"/>
      <c r="XT151" s="25"/>
      <c r="XX151" s="25"/>
      <c r="XY151" s="27"/>
      <c r="YB151" s="28"/>
      <c r="YC151" s="21"/>
      <c r="YD151" s="31"/>
      <c r="YE151" s="27"/>
      <c r="YF151" s="25"/>
      <c r="YJ151" s="25"/>
      <c r="YK151" s="27"/>
      <c r="YN151" s="28"/>
      <c r="YO151" s="21"/>
      <c r="YP151" s="31"/>
      <c r="YQ151" s="27"/>
      <c r="YR151" s="25"/>
      <c r="YV151" s="25"/>
      <c r="YW151" s="27"/>
      <c r="YZ151" s="28"/>
      <c r="ZA151" s="21"/>
      <c r="ZB151" s="31"/>
      <c r="ZC151" s="27"/>
      <c r="ZD151" s="25"/>
      <c r="ZH151" s="25"/>
      <c r="ZI151" s="27"/>
      <c r="ZL151" s="28"/>
      <c r="ZM151" s="21"/>
      <c r="ZN151" s="31"/>
      <c r="ZO151" s="27"/>
      <c r="ZP151" s="25"/>
      <c r="ZT151" s="25"/>
      <c r="ZU151" s="27"/>
      <c r="ZX151" s="28"/>
      <c r="ZY151" s="21"/>
      <c r="ZZ151" s="31"/>
      <c r="AAA151" s="27"/>
      <c r="AAB151" s="25"/>
      <c r="AAF151" s="25"/>
      <c r="AAG151" s="27"/>
      <c r="AAJ151" s="28"/>
      <c r="AAK151" s="21"/>
      <c r="AAL151" s="31"/>
      <c r="AAM151" s="27"/>
      <c r="AAN151" s="25"/>
      <c r="AAR151" s="25"/>
      <c r="AAS151" s="27"/>
      <c r="AAV151" s="28"/>
      <c r="AAW151" s="21"/>
      <c r="AAX151" s="31"/>
      <c r="AAY151" s="27"/>
      <c r="AAZ151" s="25"/>
      <c r="ABD151" s="25"/>
      <c r="ABE151" s="27"/>
      <c r="ABH151" s="28"/>
      <c r="ABI151" s="21"/>
      <c r="ABJ151" s="31"/>
      <c r="ABK151" s="27"/>
      <c r="ABL151" s="25"/>
      <c r="ABP151" s="25"/>
      <c r="ABQ151" s="27"/>
      <c r="ABT151" s="28"/>
      <c r="ABU151" s="21"/>
      <c r="ABV151" s="31"/>
      <c r="ABW151" s="27"/>
      <c r="ABX151" s="25"/>
      <c r="ACB151" s="25"/>
      <c r="ACC151" s="27"/>
      <c r="ACF151" s="28"/>
      <c r="ACG151" s="21"/>
      <c r="ACH151" s="31"/>
      <c r="ACI151" s="27"/>
      <c r="ACJ151" s="25"/>
      <c r="ACN151" s="25"/>
      <c r="ACO151" s="27"/>
      <c r="ACR151" s="28"/>
      <c r="ACS151" s="21"/>
      <c r="ACT151" s="31"/>
      <c r="ACU151" s="27"/>
      <c r="ACV151" s="25"/>
      <c r="ACZ151" s="25"/>
      <c r="ADA151" s="27"/>
      <c r="ADD151" s="28"/>
      <c r="ADE151" s="21"/>
      <c r="ADF151" s="31"/>
      <c r="ADG151" s="27"/>
      <c r="ADH151" s="25"/>
      <c r="ADL151" s="25"/>
      <c r="ADM151" s="27"/>
      <c r="ADP151" s="28"/>
      <c r="ADQ151" s="21"/>
      <c r="ADR151" s="31"/>
      <c r="ADS151" s="27"/>
      <c r="ADT151" s="25"/>
      <c r="ADX151" s="25"/>
      <c r="ADY151" s="27"/>
      <c r="AEB151" s="28"/>
      <c r="AEC151" s="21"/>
      <c r="AED151" s="31"/>
      <c r="AEE151" s="27"/>
      <c r="AEF151" s="25"/>
      <c r="AEJ151" s="25"/>
      <c r="AEK151" s="27"/>
      <c r="AEN151" s="28"/>
      <c r="AEO151" s="21"/>
      <c r="AEP151" s="31"/>
      <c r="AEQ151" s="27"/>
      <c r="AER151" s="25"/>
      <c r="AEV151" s="25"/>
      <c r="AEW151" s="27"/>
      <c r="AEZ151" s="28"/>
      <c r="AFA151" s="21"/>
      <c r="AFB151" s="31"/>
      <c r="AFC151" s="27"/>
      <c r="AFD151" s="25"/>
      <c r="AFH151" s="25"/>
      <c r="AFI151" s="27"/>
      <c r="AFL151" s="28"/>
      <c r="AFM151" s="21"/>
      <c r="AFN151" s="31"/>
      <c r="AFO151" s="27"/>
      <c r="AFP151" s="25"/>
      <c r="AFT151" s="25"/>
      <c r="AFU151" s="27"/>
      <c r="AFX151" s="28"/>
      <c r="AFY151" s="21"/>
      <c r="AFZ151" s="31"/>
      <c r="AGA151" s="27"/>
      <c r="AGB151" s="25"/>
      <c r="AGF151" s="25"/>
      <c r="AGG151" s="27"/>
      <c r="AGJ151" s="28"/>
      <c r="AGK151" s="21"/>
      <c r="AGL151" s="31"/>
      <c r="AGM151" s="27"/>
      <c r="AGN151" s="25"/>
      <c r="AGR151" s="25"/>
      <c r="AGS151" s="27"/>
      <c r="AGV151" s="28"/>
      <c r="AGW151" s="21"/>
      <c r="AGX151" s="31"/>
      <c r="AGY151" s="27"/>
      <c r="AGZ151" s="25"/>
      <c r="AHD151" s="25"/>
      <c r="AHE151" s="27"/>
      <c r="AHH151" s="28"/>
      <c r="AHI151" s="21"/>
      <c r="AHJ151" s="31"/>
      <c r="AHK151" s="27"/>
      <c r="AHL151" s="25"/>
      <c r="AHP151" s="25"/>
      <c r="AHQ151" s="27"/>
      <c r="AHT151" s="28"/>
      <c r="AHU151" s="21"/>
      <c r="AHV151" s="31"/>
      <c r="AHW151" s="27"/>
      <c r="AHX151" s="25"/>
      <c r="AIB151" s="25"/>
      <c r="AIC151" s="27"/>
      <c r="AIF151" s="28"/>
      <c r="AIG151" s="21"/>
      <c r="AIH151" s="31"/>
      <c r="AII151" s="27"/>
      <c r="AIJ151" s="25"/>
      <c r="AIN151" s="25"/>
      <c r="AIO151" s="27"/>
      <c r="AIR151" s="28"/>
      <c r="AIS151" s="21"/>
      <c r="AIT151" s="31"/>
      <c r="AIU151" s="27"/>
      <c r="AIV151" s="25"/>
      <c r="AIZ151" s="25"/>
      <c r="AJA151" s="27"/>
      <c r="AJD151" s="28"/>
      <c r="AJE151" s="21"/>
      <c r="AJF151" s="31"/>
      <c r="AJG151" s="27"/>
      <c r="AJH151" s="25"/>
      <c r="AJL151" s="25"/>
      <c r="AJM151" s="27"/>
      <c r="AJP151" s="28"/>
      <c r="AJQ151" s="21"/>
      <c r="AJR151" s="31"/>
      <c r="AJS151" s="27"/>
      <c r="AJT151" s="25"/>
      <c r="AJX151" s="25"/>
      <c r="AJY151" s="27"/>
      <c r="AKB151" s="28"/>
      <c r="AKC151" s="21"/>
      <c r="AKD151" s="31"/>
      <c r="AKE151" s="27"/>
      <c r="AKF151" s="25"/>
      <c r="AKJ151" s="25"/>
      <c r="AKK151" s="27"/>
      <c r="AKN151" s="28"/>
      <c r="AKO151" s="21"/>
      <c r="AKP151" s="31"/>
      <c r="AKQ151" s="27"/>
      <c r="AKR151" s="25"/>
      <c r="AKV151" s="25"/>
      <c r="AKW151" s="27"/>
      <c r="AKZ151" s="28"/>
      <c r="ALA151" s="21"/>
      <c r="ALB151" s="31"/>
      <c r="ALC151" s="27"/>
      <c r="ALD151" s="25"/>
      <c r="ALH151" s="25"/>
      <c r="ALI151" s="27"/>
      <c r="ALL151" s="28"/>
      <c r="ALM151" s="21"/>
      <c r="ALN151" s="31"/>
      <c r="ALO151" s="27"/>
      <c r="ALP151" s="25"/>
      <c r="ALT151" s="25"/>
      <c r="ALU151" s="27"/>
      <c r="ALX151" s="28"/>
      <c r="ALY151" s="21"/>
      <c r="ALZ151" s="31"/>
      <c r="AMA151" s="27"/>
      <c r="AMB151" s="25"/>
      <c r="AMF151" s="25"/>
      <c r="AMG151" s="27"/>
      <c r="AMJ151" s="28"/>
      <c r="AMK151" s="21"/>
      <c r="AML151" s="31"/>
      <c r="AMM151" s="27"/>
      <c r="AMN151" s="25"/>
    </row>
    <row r="152" spans="1:1028" s="26" customFormat="1" ht="25.5" x14ac:dyDescent="0.2">
      <c r="A152" s="35" t="s">
        <v>496</v>
      </c>
      <c r="B152" s="63" t="s">
        <v>538</v>
      </c>
      <c r="C152" s="36" t="s">
        <v>197</v>
      </c>
      <c r="D152" s="58">
        <v>44351</v>
      </c>
      <c r="E152" s="26" t="s">
        <v>539</v>
      </c>
      <c r="F152" s="38" t="s">
        <v>199</v>
      </c>
      <c r="G152" s="26" t="s">
        <v>211</v>
      </c>
      <c r="H152" s="62">
        <v>44369</v>
      </c>
      <c r="I152" s="36">
        <v>12</v>
      </c>
      <c r="J152" s="26" t="s">
        <v>201</v>
      </c>
      <c r="K152" s="38" t="s">
        <v>76</v>
      </c>
      <c r="L152" s="22" t="s">
        <v>192</v>
      </c>
      <c r="M152" s="22" t="s">
        <v>192</v>
      </c>
      <c r="N152" s="22" t="s">
        <v>192</v>
      </c>
      <c r="O152" s="22" t="s">
        <v>192</v>
      </c>
      <c r="P152" s="28" t="s">
        <v>540</v>
      </c>
      <c r="Q152" s="30"/>
      <c r="R152" s="31"/>
      <c r="S152" s="27"/>
      <c r="T152" s="25"/>
      <c r="X152" s="25"/>
      <c r="Y152" s="27"/>
      <c r="AB152" s="28"/>
      <c r="AC152" s="21"/>
      <c r="AD152" s="31"/>
      <c r="AE152" s="27"/>
      <c r="AF152" s="25"/>
      <c r="AJ152" s="25"/>
      <c r="AK152" s="27"/>
      <c r="AN152" s="28"/>
      <c r="AO152" s="21"/>
      <c r="AP152" s="31"/>
      <c r="AQ152" s="27"/>
      <c r="AR152" s="25"/>
      <c r="AV152" s="25"/>
      <c r="AW152" s="27"/>
      <c r="AZ152" s="28"/>
      <c r="BA152" s="21"/>
      <c r="BB152" s="31"/>
      <c r="BC152" s="27"/>
      <c r="BD152" s="25"/>
      <c r="BH152" s="25"/>
      <c r="BI152" s="27"/>
      <c r="BL152" s="28"/>
      <c r="BM152" s="21"/>
      <c r="BN152" s="31"/>
      <c r="BO152" s="27"/>
      <c r="BP152" s="25"/>
      <c r="BT152" s="25"/>
      <c r="BU152" s="27"/>
      <c r="BX152" s="28"/>
      <c r="BY152" s="21"/>
      <c r="BZ152" s="31"/>
      <c r="CA152" s="27"/>
      <c r="CB152" s="25"/>
      <c r="CF152" s="25"/>
      <c r="CG152" s="27"/>
      <c r="CJ152" s="28"/>
      <c r="CK152" s="21"/>
      <c r="CL152" s="31"/>
      <c r="CM152" s="27"/>
      <c r="CN152" s="25"/>
      <c r="CR152" s="25"/>
      <c r="CS152" s="27"/>
      <c r="CV152" s="28"/>
      <c r="CW152" s="21"/>
      <c r="CX152" s="31"/>
      <c r="CY152" s="27"/>
      <c r="CZ152" s="25"/>
      <c r="DD152" s="25"/>
      <c r="DE152" s="27"/>
      <c r="DH152" s="28"/>
      <c r="DI152" s="21"/>
      <c r="DJ152" s="31"/>
      <c r="DK152" s="27"/>
      <c r="DL152" s="25"/>
      <c r="DP152" s="25"/>
      <c r="DQ152" s="27"/>
      <c r="DT152" s="28"/>
      <c r="DU152" s="21"/>
      <c r="DV152" s="31"/>
      <c r="DW152" s="27"/>
      <c r="DX152" s="25"/>
      <c r="EB152" s="25"/>
      <c r="EC152" s="27"/>
      <c r="EF152" s="28"/>
      <c r="EG152" s="21"/>
      <c r="EH152" s="31"/>
      <c r="EI152" s="27"/>
      <c r="EJ152" s="25"/>
      <c r="EN152" s="25"/>
      <c r="EO152" s="27"/>
      <c r="ER152" s="28"/>
      <c r="ES152" s="21"/>
      <c r="ET152" s="31"/>
      <c r="EU152" s="27"/>
      <c r="EV152" s="25"/>
      <c r="EZ152" s="25"/>
      <c r="FA152" s="27"/>
      <c r="FD152" s="28"/>
      <c r="FE152" s="21"/>
      <c r="FF152" s="31"/>
      <c r="FG152" s="27"/>
      <c r="FH152" s="25"/>
      <c r="FL152" s="25"/>
      <c r="FM152" s="27"/>
      <c r="FP152" s="28"/>
      <c r="FQ152" s="21"/>
      <c r="FR152" s="31"/>
      <c r="FS152" s="27"/>
      <c r="FT152" s="25"/>
      <c r="FX152" s="25"/>
      <c r="FY152" s="27"/>
      <c r="GB152" s="28"/>
      <c r="GC152" s="21"/>
      <c r="GD152" s="31"/>
      <c r="GE152" s="27"/>
      <c r="GF152" s="25"/>
      <c r="GJ152" s="25"/>
      <c r="GK152" s="27"/>
      <c r="GN152" s="28"/>
      <c r="GO152" s="21"/>
      <c r="GP152" s="31"/>
      <c r="GQ152" s="27"/>
      <c r="GR152" s="25"/>
      <c r="GV152" s="25"/>
      <c r="GW152" s="27"/>
      <c r="GZ152" s="28"/>
      <c r="HA152" s="21"/>
      <c r="HB152" s="31"/>
      <c r="HC152" s="27"/>
      <c r="HD152" s="25"/>
      <c r="HH152" s="25"/>
      <c r="HI152" s="27"/>
      <c r="HL152" s="28"/>
      <c r="HM152" s="21"/>
      <c r="HN152" s="31"/>
      <c r="HO152" s="27"/>
      <c r="HP152" s="25"/>
      <c r="HT152" s="25"/>
      <c r="HU152" s="27"/>
      <c r="HX152" s="28"/>
      <c r="HY152" s="21"/>
      <c r="HZ152" s="31"/>
      <c r="IA152" s="27"/>
      <c r="IB152" s="25"/>
      <c r="IF152" s="25"/>
      <c r="IG152" s="27"/>
      <c r="IJ152" s="28"/>
      <c r="IK152" s="21"/>
      <c r="IL152" s="31"/>
      <c r="IM152" s="27"/>
      <c r="IN152" s="25"/>
      <c r="IR152" s="25"/>
      <c r="IS152" s="27"/>
      <c r="IV152" s="28"/>
      <c r="IW152" s="21"/>
      <c r="IX152" s="31"/>
      <c r="IY152" s="27"/>
      <c r="IZ152" s="25"/>
      <c r="JD152" s="25"/>
      <c r="JE152" s="27"/>
      <c r="JH152" s="28"/>
      <c r="JI152" s="21"/>
      <c r="JJ152" s="31"/>
      <c r="JK152" s="27"/>
      <c r="JL152" s="25"/>
      <c r="JP152" s="25"/>
      <c r="JQ152" s="27"/>
      <c r="JT152" s="28"/>
      <c r="JU152" s="21"/>
      <c r="JV152" s="31"/>
      <c r="JW152" s="27"/>
      <c r="JX152" s="25"/>
      <c r="KB152" s="25"/>
      <c r="KC152" s="27"/>
      <c r="KF152" s="28"/>
      <c r="KG152" s="21"/>
      <c r="KH152" s="31"/>
      <c r="KI152" s="27"/>
      <c r="KJ152" s="25"/>
      <c r="KN152" s="25"/>
      <c r="KO152" s="27"/>
      <c r="KR152" s="28"/>
      <c r="KS152" s="21"/>
      <c r="KT152" s="31"/>
      <c r="KU152" s="27"/>
      <c r="KV152" s="25"/>
      <c r="KZ152" s="25"/>
      <c r="LA152" s="27"/>
      <c r="LD152" s="28"/>
      <c r="LE152" s="21"/>
      <c r="LF152" s="31"/>
      <c r="LG152" s="27"/>
      <c r="LH152" s="25"/>
      <c r="LL152" s="25"/>
      <c r="LM152" s="27"/>
      <c r="LP152" s="28"/>
      <c r="LQ152" s="21"/>
      <c r="LR152" s="31"/>
      <c r="LS152" s="27"/>
      <c r="LT152" s="25"/>
      <c r="LX152" s="25"/>
      <c r="LY152" s="27"/>
      <c r="MB152" s="28"/>
      <c r="MC152" s="21"/>
      <c r="MD152" s="31"/>
      <c r="ME152" s="27"/>
      <c r="MF152" s="25"/>
      <c r="MJ152" s="25"/>
      <c r="MK152" s="27"/>
      <c r="MN152" s="28"/>
      <c r="MO152" s="21"/>
      <c r="MP152" s="31"/>
      <c r="MQ152" s="27"/>
      <c r="MR152" s="25"/>
      <c r="MV152" s="25"/>
      <c r="MW152" s="27"/>
      <c r="MZ152" s="28"/>
      <c r="NA152" s="21"/>
      <c r="NB152" s="31"/>
      <c r="NC152" s="27"/>
      <c r="ND152" s="25"/>
      <c r="NH152" s="25"/>
      <c r="NI152" s="27"/>
      <c r="NL152" s="28"/>
      <c r="NM152" s="21"/>
      <c r="NN152" s="31"/>
      <c r="NO152" s="27"/>
      <c r="NP152" s="25"/>
      <c r="NT152" s="25"/>
      <c r="NU152" s="27"/>
      <c r="NX152" s="28"/>
      <c r="NY152" s="21"/>
      <c r="NZ152" s="31"/>
      <c r="OA152" s="27"/>
      <c r="OB152" s="25"/>
      <c r="OF152" s="25"/>
      <c r="OG152" s="27"/>
      <c r="OJ152" s="28"/>
      <c r="OK152" s="21"/>
      <c r="OL152" s="31"/>
      <c r="OM152" s="27"/>
      <c r="ON152" s="25"/>
      <c r="OR152" s="25"/>
      <c r="OS152" s="27"/>
      <c r="OV152" s="28"/>
      <c r="OW152" s="21"/>
      <c r="OX152" s="31"/>
      <c r="OY152" s="27"/>
      <c r="OZ152" s="25"/>
      <c r="PD152" s="25"/>
      <c r="PE152" s="27"/>
      <c r="PH152" s="28"/>
      <c r="PI152" s="21"/>
      <c r="PJ152" s="31"/>
      <c r="PK152" s="27"/>
      <c r="PL152" s="25"/>
      <c r="PP152" s="25"/>
      <c r="PQ152" s="27"/>
      <c r="PT152" s="28"/>
      <c r="PU152" s="21"/>
      <c r="PV152" s="31"/>
      <c r="PW152" s="27"/>
      <c r="PX152" s="25"/>
      <c r="QB152" s="25"/>
      <c r="QC152" s="27"/>
      <c r="QF152" s="28"/>
      <c r="QG152" s="21"/>
      <c r="QH152" s="31"/>
      <c r="QI152" s="27"/>
      <c r="QJ152" s="25"/>
      <c r="QN152" s="25"/>
      <c r="QO152" s="27"/>
      <c r="QR152" s="28"/>
      <c r="QS152" s="21"/>
      <c r="QT152" s="31"/>
      <c r="QU152" s="27"/>
      <c r="QV152" s="25"/>
      <c r="QZ152" s="25"/>
      <c r="RA152" s="27"/>
      <c r="RD152" s="28"/>
      <c r="RE152" s="21"/>
      <c r="RF152" s="31"/>
      <c r="RG152" s="27"/>
      <c r="RH152" s="25"/>
      <c r="RL152" s="25"/>
      <c r="RM152" s="27"/>
      <c r="RP152" s="28"/>
      <c r="RQ152" s="21"/>
      <c r="RR152" s="31"/>
      <c r="RS152" s="27"/>
      <c r="RT152" s="25"/>
      <c r="RX152" s="25"/>
      <c r="RY152" s="27"/>
      <c r="SB152" s="28"/>
      <c r="SC152" s="21"/>
      <c r="SD152" s="31"/>
      <c r="SE152" s="27"/>
      <c r="SF152" s="25"/>
      <c r="SJ152" s="25"/>
      <c r="SK152" s="27"/>
      <c r="SN152" s="28"/>
      <c r="SO152" s="21"/>
      <c r="SP152" s="31"/>
      <c r="SQ152" s="27"/>
      <c r="SR152" s="25"/>
      <c r="SV152" s="25"/>
      <c r="SW152" s="27"/>
      <c r="SZ152" s="28"/>
      <c r="TA152" s="21"/>
      <c r="TB152" s="31"/>
      <c r="TC152" s="27"/>
      <c r="TD152" s="25"/>
      <c r="TH152" s="25"/>
      <c r="TI152" s="27"/>
      <c r="TL152" s="28"/>
      <c r="TM152" s="21"/>
      <c r="TN152" s="31"/>
      <c r="TO152" s="27"/>
      <c r="TP152" s="25"/>
      <c r="TT152" s="25"/>
      <c r="TU152" s="27"/>
      <c r="TX152" s="28"/>
      <c r="TY152" s="21"/>
      <c r="TZ152" s="31"/>
      <c r="UA152" s="27"/>
      <c r="UB152" s="25"/>
      <c r="UF152" s="25"/>
      <c r="UG152" s="27"/>
      <c r="UJ152" s="28"/>
      <c r="UK152" s="21"/>
      <c r="UL152" s="31"/>
      <c r="UM152" s="27"/>
      <c r="UN152" s="25"/>
      <c r="UR152" s="25"/>
      <c r="US152" s="27"/>
      <c r="UV152" s="28"/>
      <c r="UW152" s="21"/>
      <c r="UX152" s="31"/>
      <c r="UY152" s="27"/>
      <c r="UZ152" s="25"/>
      <c r="VD152" s="25"/>
      <c r="VE152" s="27"/>
      <c r="VH152" s="28"/>
      <c r="VI152" s="21"/>
      <c r="VJ152" s="31"/>
      <c r="VK152" s="27"/>
      <c r="VL152" s="25"/>
      <c r="VP152" s="25"/>
      <c r="VQ152" s="27"/>
      <c r="VT152" s="28"/>
      <c r="VU152" s="21"/>
      <c r="VV152" s="31"/>
      <c r="VW152" s="27"/>
      <c r="VX152" s="25"/>
      <c r="WB152" s="25"/>
      <c r="WC152" s="27"/>
      <c r="WF152" s="28"/>
      <c r="WG152" s="21"/>
      <c r="WH152" s="31"/>
      <c r="WI152" s="27"/>
      <c r="WJ152" s="25"/>
      <c r="WN152" s="25"/>
      <c r="WO152" s="27"/>
      <c r="WR152" s="28"/>
      <c r="WS152" s="21"/>
      <c r="WT152" s="31"/>
      <c r="WU152" s="27"/>
      <c r="WV152" s="25"/>
      <c r="WZ152" s="25"/>
      <c r="XA152" s="27"/>
      <c r="XD152" s="28"/>
      <c r="XE152" s="21"/>
      <c r="XF152" s="31"/>
      <c r="XG152" s="27"/>
      <c r="XH152" s="25"/>
      <c r="XL152" s="25"/>
      <c r="XM152" s="27"/>
      <c r="XP152" s="28"/>
      <c r="XQ152" s="21"/>
      <c r="XR152" s="31"/>
      <c r="XS152" s="27"/>
      <c r="XT152" s="25"/>
      <c r="XX152" s="25"/>
      <c r="XY152" s="27"/>
      <c r="YB152" s="28"/>
      <c r="YC152" s="21"/>
      <c r="YD152" s="31"/>
      <c r="YE152" s="27"/>
      <c r="YF152" s="25"/>
      <c r="YJ152" s="25"/>
      <c r="YK152" s="27"/>
      <c r="YN152" s="28"/>
      <c r="YO152" s="21"/>
      <c r="YP152" s="31"/>
      <c r="YQ152" s="27"/>
      <c r="YR152" s="25"/>
      <c r="YV152" s="25"/>
      <c r="YW152" s="27"/>
      <c r="YZ152" s="28"/>
      <c r="ZA152" s="21"/>
      <c r="ZB152" s="31"/>
      <c r="ZC152" s="27"/>
      <c r="ZD152" s="25"/>
      <c r="ZH152" s="25"/>
      <c r="ZI152" s="27"/>
      <c r="ZL152" s="28"/>
      <c r="ZM152" s="21"/>
      <c r="ZN152" s="31"/>
      <c r="ZO152" s="27"/>
      <c r="ZP152" s="25"/>
      <c r="ZT152" s="25"/>
      <c r="ZU152" s="27"/>
      <c r="ZX152" s="28"/>
      <c r="ZY152" s="21"/>
      <c r="ZZ152" s="31"/>
      <c r="AAA152" s="27"/>
      <c r="AAB152" s="25"/>
      <c r="AAF152" s="25"/>
      <c r="AAG152" s="27"/>
      <c r="AAJ152" s="28"/>
      <c r="AAK152" s="21"/>
      <c r="AAL152" s="31"/>
      <c r="AAM152" s="27"/>
      <c r="AAN152" s="25"/>
      <c r="AAR152" s="25"/>
      <c r="AAS152" s="27"/>
      <c r="AAV152" s="28"/>
      <c r="AAW152" s="21"/>
      <c r="AAX152" s="31"/>
      <c r="AAY152" s="27"/>
      <c r="AAZ152" s="25"/>
      <c r="ABD152" s="25"/>
      <c r="ABE152" s="27"/>
      <c r="ABH152" s="28"/>
      <c r="ABI152" s="21"/>
      <c r="ABJ152" s="31"/>
      <c r="ABK152" s="27"/>
      <c r="ABL152" s="25"/>
      <c r="ABP152" s="25"/>
      <c r="ABQ152" s="27"/>
      <c r="ABT152" s="28"/>
      <c r="ABU152" s="21"/>
      <c r="ABV152" s="31"/>
      <c r="ABW152" s="27"/>
      <c r="ABX152" s="25"/>
      <c r="ACB152" s="25"/>
      <c r="ACC152" s="27"/>
      <c r="ACF152" s="28"/>
      <c r="ACG152" s="21"/>
      <c r="ACH152" s="31"/>
      <c r="ACI152" s="27"/>
      <c r="ACJ152" s="25"/>
      <c r="ACN152" s="25"/>
      <c r="ACO152" s="27"/>
      <c r="ACR152" s="28"/>
      <c r="ACS152" s="21"/>
      <c r="ACT152" s="31"/>
      <c r="ACU152" s="27"/>
      <c r="ACV152" s="25"/>
      <c r="ACZ152" s="25"/>
      <c r="ADA152" s="27"/>
      <c r="ADD152" s="28"/>
      <c r="ADE152" s="21"/>
      <c r="ADF152" s="31"/>
      <c r="ADG152" s="27"/>
      <c r="ADH152" s="25"/>
      <c r="ADL152" s="25"/>
      <c r="ADM152" s="27"/>
      <c r="ADP152" s="28"/>
      <c r="ADQ152" s="21"/>
      <c r="ADR152" s="31"/>
      <c r="ADS152" s="27"/>
      <c r="ADT152" s="25"/>
      <c r="ADX152" s="25"/>
      <c r="ADY152" s="27"/>
      <c r="AEB152" s="28"/>
      <c r="AEC152" s="21"/>
      <c r="AED152" s="31"/>
      <c r="AEE152" s="27"/>
      <c r="AEF152" s="25"/>
      <c r="AEJ152" s="25"/>
      <c r="AEK152" s="27"/>
      <c r="AEN152" s="28"/>
      <c r="AEO152" s="21"/>
      <c r="AEP152" s="31"/>
      <c r="AEQ152" s="27"/>
      <c r="AER152" s="25"/>
      <c r="AEV152" s="25"/>
      <c r="AEW152" s="27"/>
      <c r="AEZ152" s="28"/>
      <c r="AFA152" s="21"/>
      <c r="AFB152" s="31"/>
      <c r="AFC152" s="27"/>
      <c r="AFD152" s="25"/>
      <c r="AFH152" s="25"/>
      <c r="AFI152" s="27"/>
      <c r="AFL152" s="28"/>
      <c r="AFM152" s="21"/>
      <c r="AFN152" s="31"/>
      <c r="AFO152" s="27"/>
      <c r="AFP152" s="25"/>
      <c r="AFT152" s="25"/>
      <c r="AFU152" s="27"/>
      <c r="AFX152" s="28"/>
      <c r="AFY152" s="21"/>
      <c r="AFZ152" s="31"/>
      <c r="AGA152" s="27"/>
      <c r="AGB152" s="25"/>
      <c r="AGF152" s="25"/>
      <c r="AGG152" s="27"/>
      <c r="AGJ152" s="28"/>
      <c r="AGK152" s="21"/>
      <c r="AGL152" s="31"/>
      <c r="AGM152" s="27"/>
      <c r="AGN152" s="25"/>
      <c r="AGR152" s="25"/>
      <c r="AGS152" s="27"/>
      <c r="AGV152" s="28"/>
      <c r="AGW152" s="21"/>
      <c r="AGX152" s="31"/>
      <c r="AGY152" s="27"/>
      <c r="AGZ152" s="25"/>
      <c r="AHD152" s="25"/>
      <c r="AHE152" s="27"/>
      <c r="AHH152" s="28"/>
      <c r="AHI152" s="21"/>
      <c r="AHJ152" s="31"/>
      <c r="AHK152" s="27"/>
      <c r="AHL152" s="25"/>
      <c r="AHP152" s="25"/>
      <c r="AHQ152" s="27"/>
      <c r="AHT152" s="28"/>
      <c r="AHU152" s="21"/>
      <c r="AHV152" s="31"/>
      <c r="AHW152" s="27"/>
      <c r="AHX152" s="25"/>
      <c r="AIB152" s="25"/>
      <c r="AIC152" s="27"/>
      <c r="AIF152" s="28"/>
      <c r="AIG152" s="21"/>
      <c r="AIH152" s="31"/>
      <c r="AII152" s="27"/>
      <c r="AIJ152" s="25"/>
      <c r="AIN152" s="25"/>
      <c r="AIO152" s="27"/>
      <c r="AIR152" s="28"/>
      <c r="AIS152" s="21"/>
      <c r="AIT152" s="31"/>
      <c r="AIU152" s="27"/>
      <c r="AIV152" s="25"/>
      <c r="AIZ152" s="25"/>
      <c r="AJA152" s="27"/>
      <c r="AJD152" s="28"/>
      <c r="AJE152" s="21"/>
      <c r="AJF152" s="31"/>
      <c r="AJG152" s="27"/>
      <c r="AJH152" s="25"/>
      <c r="AJL152" s="25"/>
      <c r="AJM152" s="27"/>
      <c r="AJP152" s="28"/>
      <c r="AJQ152" s="21"/>
      <c r="AJR152" s="31"/>
      <c r="AJS152" s="27"/>
      <c r="AJT152" s="25"/>
      <c r="AJX152" s="25"/>
      <c r="AJY152" s="27"/>
      <c r="AKB152" s="28"/>
      <c r="AKC152" s="21"/>
      <c r="AKD152" s="31"/>
      <c r="AKE152" s="27"/>
      <c r="AKF152" s="25"/>
      <c r="AKJ152" s="25"/>
      <c r="AKK152" s="27"/>
      <c r="AKN152" s="28"/>
      <c r="AKO152" s="21"/>
      <c r="AKP152" s="31"/>
      <c r="AKQ152" s="27"/>
      <c r="AKR152" s="25"/>
      <c r="AKV152" s="25"/>
      <c r="AKW152" s="27"/>
      <c r="AKZ152" s="28"/>
      <c r="ALA152" s="21"/>
      <c r="ALB152" s="31"/>
      <c r="ALC152" s="27"/>
      <c r="ALD152" s="25"/>
      <c r="ALH152" s="25"/>
      <c r="ALI152" s="27"/>
      <c r="ALL152" s="28"/>
      <c r="ALM152" s="21"/>
      <c r="ALN152" s="31"/>
      <c r="ALO152" s="27"/>
      <c r="ALP152" s="25"/>
      <c r="ALT152" s="25"/>
      <c r="ALU152" s="27"/>
      <c r="ALX152" s="28"/>
      <c r="ALY152" s="21"/>
      <c r="ALZ152" s="31"/>
      <c r="AMA152" s="27"/>
      <c r="AMB152" s="25"/>
      <c r="AMF152" s="25"/>
      <c r="AMG152" s="27"/>
      <c r="AMJ152" s="28"/>
      <c r="AMK152" s="21"/>
      <c r="AML152" s="31"/>
      <c r="AMM152" s="27"/>
      <c r="AMN152" s="25"/>
    </row>
    <row r="153" spans="1:1028" s="26" customFormat="1" ht="89.25" x14ac:dyDescent="0.2">
      <c r="A153" s="35" t="s">
        <v>496</v>
      </c>
      <c r="B153" s="63" t="s">
        <v>541</v>
      </c>
      <c r="C153" s="36" t="s">
        <v>197</v>
      </c>
      <c r="D153" s="58">
        <v>44377</v>
      </c>
      <c r="E153" s="26" t="s">
        <v>542</v>
      </c>
      <c r="F153" s="38" t="s">
        <v>199</v>
      </c>
      <c r="G153" s="26" t="s">
        <v>289</v>
      </c>
      <c r="H153" s="62" t="s">
        <v>215</v>
      </c>
      <c r="I153" s="36"/>
      <c r="K153" s="38"/>
      <c r="L153" s="22" t="s">
        <v>192</v>
      </c>
      <c r="M153" s="22" t="s">
        <v>192</v>
      </c>
      <c r="N153" s="22" t="s">
        <v>192</v>
      </c>
      <c r="O153" s="22" t="s">
        <v>192</v>
      </c>
      <c r="P153" s="28" t="s">
        <v>543</v>
      </c>
      <c r="Q153" s="30"/>
      <c r="R153" s="31"/>
      <c r="S153" s="27"/>
      <c r="T153" s="25"/>
      <c r="X153" s="25"/>
      <c r="Y153" s="27"/>
      <c r="AB153" s="28"/>
      <c r="AC153" s="21"/>
      <c r="AD153" s="31"/>
      <c r="AE153" s="27"/>
      <c r="AF153" s="25"/>
      <c r="AJ153" s="25"/>
      <c r="AK153" s="27"/>
      <c r="AN153" s="28"/>
      <c r="AO153" s="21"/>
      <c r="AP153" s="31"/>
      <c r="AQ153" s="27"/>
      <c r="AR153" s="25"/>
      <c r="AV153" s="25"/>
      <c r="AW153" s="27"/>
      <c r="AZ153" s="28"/>
      <c r="BA153" s="21"/>
      <c r="BB153" s="31"/>
      <c r="BC153" s="27"/>
      <c r="BD153" s="25"/>
      <c r="BH153" s="25"/>
      <c r="BI153" s="27"/>
      <c r="BL153" s="28"/>
      <c r="BM153" s="21"/>
      <c r="BN153" s="31"/>
      <c r="BO153" s="27"/>
      <c r="BP153" s="25"/>
      <c r="BT153" s="25"/>
      <c r="BU153" s="27"/>
      <c r="BX153" s="28"/>
      <c r="BY153" s="21"/>
      <c r="BZ153" s="31"/>
      <c r="CA153" s="27"/>
      <c r="CB153" s="25"/>
      <c r="CF153" s="25"/>
      <c r="CG153" s="27"/>
      <c r="CJ153" s="28"/>
      <c r="CK153" s="21"/>
      <c r="CL153" s="31"/>
      <c r="CM153" s="27"/>
      <c r="CN153" s="25"/>
      <c r="CR153" s="25"/>
      <c r="CS153" s="27"/>
      <c r="CV153" s="28"/>
      <c r="CW153" s="21"/>
      <c r="CX153" s="31"/>
      <c r="CY153" s="27"/>
      <c r="CZ153" s="25"/>
      <c r="DD153" s="25"/>
      <c r="DE153" s="27"/>
      <c r="DH153" s="28"/>
      <c r="DI153" s="21"/>
      <c r="DJ153" s="31"/>
      <c r="DK153" s="27"/>
      <c r="DL153" s="25"/>
      <c r="DP153" s="25"/>
      <c r="DQ153" s="27"/>
      <c r="DT153" s="28"/>
      <c r="DU153" s="21"/>
      <c r="DV153" s="31"/>
      <c r="DW153" s="27"/>
      <c r="DX153" s="25"/>
      <c r="EB153" s="25"/>
      <c r="EC153" s="27"/>
      <c r="EF153" s="28"/>
      <c r="EG153" s="21"/>
      <c r="EH153" s="31"/>
      <c r="EI153" s="27"/>
      <c r="EJ153" s="25"/>
      <c r="EN153" s="25"/>
      <c r="EO153" s="27"/>
      <c r="ER153" s="28"/>
      <c r="ES153" s="21"/>
      <c r="ET153" s="31"/>
      <c r="EU153" s="27"/>
      <c r="EV153" s="25"/>
      <c r="EZ153" s="25"/>
      <c r="FA153" s="27"/>
      <c r="FD153" s="28"/>
      <c r="FE153" s="21"/>
      <c r="FF153" s="31"/>
      <c r="FG153" s="27"/>
      <c r="FH153" s="25"/>
      <c r="FL153" s="25"/>
      <c r="FM153" s="27"/>
      <c r="FP153" s="28"/>
      <c r="FQ153" s="21"/>
      <c r="FR153" s="31"/>
      <c r="FS153" s="27"/>
      <c r="FT153" s="25"/>
      <c r="FX153" s="25"/>
      <c r="FY153" s="27"/>
      <c r="GB153" s="28"/>
      <c r="GC153" s="21"/>
      <c r="GD153" s="31"/>
      <c r="GE153" s="27"/>
      <c r="GF153" s="25"/>
      <c r="GJ153" s="25"/>
      <c r="GK153" s="27"/>
      <c r="GN153" s="28"/>
      <c r="GO153" s="21"/>
      <c r="GP153" s="31"/>
      <c r="GQ153" s="27"/>
      <c r="GR153" s="25"/>
      <c r="GV153" s="25"/>
      <c r="GW153" s="27"/>
      <c r="GZ153" s="28"/>
      <c r="HA153" s="21"/>
      <c r="HB153" s="31"/>
      <c r="HC153" s="27"/>
      <c r="HD153" s="25"/>
      <c r="HH153" s="25"/>
      <c r="HI153" s="27"/>
      <c r="HL153" s="28"/>
      <c r="HM153" s="21"/>
      <c r="HN153" s="31"/>
      <c r="HO153" s="27"/>
      <c r="HP153" s="25"/>
      <c r="HT153" s="25"/>
      <c r="HU153" s="27"/>
      <c r="HX153" s="28"/>
      <c r="HY153" s="21"/>
      <c r="HZ153" s="31"/>
      <c r="IA153" s="27"/>
      <c r="IB153" s="25"/>
      <c r="IF153" s="25"/>
      <c r="IG153" s="27"/>
      <c r="IJ153" s="28"/>
      <c r="IK153" s="21"/>
      <c r="IL153" s="31"/>
      <c r="IM153" s="27"/>
      <c r="IN153" s="25"/>
      <c r="IR153" s="25"/>
      <c r="IS153" s="27"/>
      <c r="IV153" s="28"/>
      <c r="IW153" s="21"/>
      <c r="IX153" s="31"/>
      <c r="IY153" s="27"/>
      <c r="IZ153" s="25"/>
      <c r="JD153" s="25"/>
      <c r="JE153" s="27"/>
      <c r="JH153" s="28"/>
      <c r="JI153" s="21"/>
      <c r="JJ153" s="31"/>
      <c r="JK153" s="27"/>
      <c r="JL153" s="25"/>
      <c r="JP153" s="25"/>
      <c r="JQ153" s="27"/>
      <c r="JT153" s="28"/>
      <c r="JU153" s="21"/>
      <c r="JV153" s="31"/>
      <c r="JW153" s="27"/>
      <c r="JX153" s="25"/>
      <c r="KB153" s="25"/>
      <c r="KC153" s="27"/>
      <c r="KF153" s="28"/>
      <c r="KG153" s="21"/>
      <c r="KH153" s="31"/>
      <c r="KI153" s="27"/>
      <c r="KJ153" s="25"/>
      <c r="KN153" s="25"/>
      <c r="KO153" s="27"/>
      <c r="KR153" s="28"/>
      <c r="KS153" s="21"/>
      <c r="KT153" s="31"/>
      <c r="KU153" s="27"/>
      <c r="KV153" s="25"/>
      <c r="KZ153" s="25"/>
      <c r="LA153" s="27"/>
      <c r="LD153" s="28"/>
      <c r="LE153" s="21"/>
      <c r="LF153" s="31"/>
      <c r="LG153" s="27"/>
      <c r="LH153" s="25"/>
      <c r="LL153" s="25"/>
      <c r="LM153" s="27"/>
      <c r="LP153" s="28"/>
      <c r="LQ153" s="21"/>
      <c r="LR153" s="31"/>
      <c r="LS153" s="27"/>
      <c r="LT153" s="25"/>
      <c r="LX153" s="25"/>
      <c r="LY153" s="27"/>
      <c r="MB153" s="28"/>
      <c r="MC153" s="21"/>
      <c r="MD153" s="31"/>
      <c r="ME153" s="27"/>
      <c r="MF153" s="25"/>
      <c r="MJ153" s="25"/>
      <c r="MK153" s="27"/>
      <c r="MN153" s="28"/>
      <c r="MO153" s="21"/>
      <c r="MP153" s="31"/>
      <c r="MQ153" s="27"/>
      <c r="MR153" s="25"/>
      <c r="MV153" s="25"/>
      <c r="MW153" s="27"/>
      <c r="MZ153" s="28"/>
      <c r="NA153" s="21"/>
      <c r="NB153" s="31"/>
      <c r="NC153" s="27"/>
      <c r="ND153" s="25"/>
      <c r="NH153" s="25"/>
      <c r="NI153" s="27"/>
      <c r="NL153" s="28"/>
      <c r="NM153" s="21"/>
      <c r="NN153" s="31"/>
      <c r="NO153" s="27"/>
      <c r="NP153" s="25"/>
      <c r="NT153" s="25"/>
      <c r="NU153" s="27"/>
      <c r="NX153" s="28"/>
      <c r="NY153" s="21"/>
      <c r="NZ153" s="31"/>
      <c r="OA153" s="27"/>
      <c r="OB153" s="25"/>
      <c r="OF153" s="25"/>
      <c r="OG153" s="27"/>
      <c r="OJ153" s="28"/>
      <c r="OK153" s="21"/>
      <c r="OL153" s="31"/>
      <c r="OM153" s="27"/>
      <c r="ON153" s="25"/>
      <c r="OR153" s="25"/>
      <c r="OS153" s="27"/>
      <c r="OV153" s="28"/>
      <c r="OW153" s="21"/>
      <c r="OX153" s="31"/>
      <c r="OY153" s="27"/>
      <c r="OZ153" s="25"/>
      <c r="PD153" s="25"/>
      <c r="PE153" s="27"/>
      <c r="PH153" s="28"/>
      <c r="PI153" s="21"/>
      <c r="PJ153" s="31"/>
      <c r="PK153" s="27"/>
      <c r="PL153" s="25"/>
      <c r="PP153" s="25"/>
      <c r="PQ153" s="27"/>
      <c r="PT153" s="28"/>
      <c r="PU153" s="21"/>
      <c r="PV153" s="31"/>
      <c r="PW153" s="27"/>
      <c r="PX153" s="25"/>
      <c r="QB153" s="25"/>
      <c r="QC153" s="27"/>
      <c r="QF153" s="28"/>
      <c r="QG153" s="21"/>
      <c r="QH153" s="31"/>
      <c r="QI153" s="27"/>
      <c r="QJ153" s="25"/>
      <c r="QN153" s="25"/>
      <c r="QO153" s="27"/>
      <c r="QR153" s="28"/>
      <c r="QS153" s="21"/>
      <c r="QT153" s="31"/>
      <c r="QU153" s="27"/>
      <c r="QV153" s="25"/>
      <c r="QZ153" s="25"/>
      <c r="RA153" s="27"/>
      <c r="RD153" s="28"/>
      <c r="RE153" s="21"/>
      <c r="RF153" s="31"/>
      <c r="RG153" s="27"/>
      <c r="RH153" s="25"/>
      <c r="RL153" s="25"/>
      <c r="RM153" s="27"/>
      <c r="RP153" s="28"/>
      <c r="RQ153" s="21"/>
      <c r="RR153" s="31"/>
      <c r="RS153" s="27"/>
      <c r="RT153" s="25"/>
      <c r="RX153" s="25"/>
      <c r="RY153" s="27"/>
      <c r="SB153" s="28"/>
      <c r="SC153" s="21"/>
      <c r="SD153" s="31"/>
      <c r="SE153" s="27"/>
      <c r="SF153" s="25"/>
      <c r="SJ153" s="25"/>
      <c r="SK153" s="27"/>
      <c r="SN153" s="28"/>
      <c r="SO153" s="21"/>
      <c r="SP153" s="31"/>
      <c r="SQ153" s="27"/>
      <c r="SR153" s="25"/>
      <c r="SV153" s="25"/>
      <c r="SW153" s="27"/>
      <c r="SZ153" s="28"/>
      <c r="TA153" s="21"/>
      <c r="TB153" s="31"/>
      <c r="TC153" s="27"/>
      <c r="TD153" s="25"/>
      <c r="TH153" s="25"/>
      <c r="TI153" s="27"/>
      <c r="TL153" s="28"/>
      <c r="TM153" s="21"/>
      <c r="TN153" s="31"/>
      <c r="TO153" s="27"/>
      <c r="TP153" s="25"/>
      <c r="TT153" s="25"/>
      <c r="TU153" s="27"/>
      <c r="TX153" s="28"/>
      <c r="TY153" s="21"/>
      <c r="TZ153" s="31"/>
      <c r="UA153" s="27"/>
      <c r="UB153" s="25"/>
      <c r="UF153" s="25"/>
      <c r="UG153" s="27"/>
      <c r="UJ153" s="28"/>
      <c r="UK153" s="21"/>
      <c r="UL153" s="31"/>
      <c r="UM153" s="27"/>
      <c r="UN153" s="25"/>
      <c r="UR153" s="25"/>
      <c r="US153" s="27"/>
      <c r="UV153" s="28"/>
      <c r="UW153" s="21"/>
      <c r="UX153" s="31"/>
      <c r="UY153" s="27"/>
      <c r="UZ153" s="25"/>
      <c r="VD153" s="25"/>
      <c r="VE153" s="27"/>
      <c r="VH153" s="28"/>
      <c r="VI153" s="21"/>
      <c r="VJ153" s="31"/>
      <c r="VK153" s="27"/>
      <c r="VL153" s="25"/>
      <c r="VP153" s="25"/>
      <c r="VQ153" s="27"/>
      <c r="VT153" s="28"/>
      <c r="VU153" s="21"/>
      <c r="VV153" s="31"/>
      <c r="VW153" s="27"/>
      <c r="VX153" s="25"/>
      <c r="WB153" s="25"/>
      <c r="WC153" s="27"/>
      <c r="WF153" s="28"/>
      <c r="WG153" s="21"/>
      <c r="WH153" s="31"/>
      <c r="WI153" s="27"/>
      <c r="WJ153" s="25"/>
      <c r="WN153" s="25"/>
      <c r="WO153" s="27"/>
      <c r="WR153" s="28"/>
      <c r="WS153" s="21"/>
      <c r="WT153" s="31"/>
      <c r="WU153" s="27"/>
      <c r="WV153" s="25"/>
      <c r="WZ153" s="25"/>
      <c r="XA153" s="27"/>
      <c r="XD153" s="28"/>
      <c r="XE153" s="21"/>
      <c r="XF153" s="31"/>
      <c r="XG153" s="27"/>
      <c r="XH153" s="25"/>
      <c r="XL153" s="25"/>
      <c r="XM153" s="27"/>
      <c r="XP153" s="28"/>
      <c r="XQ153" s="21"/>
      <c r="XR153" s="31"/>
      <c r="XS153" s="27"/>
      <c r="XT153" s="25"/>
      <c r="XX153" s="25"/>
      <c r="XY153" s="27"/>
      <c r="YB153" s="28"/>
      <c r="YC153" s="21"/>
      <c r="YD153" s="31"/>
      <c r="YE153" s="27"/>
      <c r="YF153" s="25"/>
      <c r="YJ153" s="25"/>
      <c r="YK153" s="27"/>
      <c r="YN153" s="28"/>
      <c r="YO153" s="21"/>
      <c r="YP153" s="31"/>
      <c r="YQ153" s="27"/>
      <c r="YR153" s="25"/>
      <c r="YV153" s="25"/>
      <c r="YW153" s="27"/>
      <c r="YZ153" s="28"/>
      <c r="ZA153" s="21"/>
      <c r="ZB153" s="31"/>
      <c r="ZC153" s="27"/>
      <c r="ZD153" s="25"/>
      <c r="ZH153" s="25"/>
      <c r="ZI153" s="27"/>
      <c r="ZL153" s="28"/>
      <c r="ZM153" s="21"/>
      <c r="ZN153" s="31"/>
      <c r="ZO153" s="27"/>
      <c r="ZP153" s="25"/>
      <c r="ZT153" s="25"/>
      <c r="ZU153" s="27"/>
      <c r="ZX153" s="28"/>
      <c r="ZY153" s="21"/>
      <c r="ZZ153" s="31"/>
      <c r="AAA153" s="27"/>
      <c r="AAB153" s="25"/>
      <c r="AAF153" s="25"/>
      <c r="AAG153" s="27"/>
      <c r="AAJ153" s="28"/>
      <c r="AAK153" s="21"/>
      <c r="AAL153" s="31"/>
      <c r="AAM153" s="27"/>
      <c r="AAN153" s="25"/>
      <c r="AAR153" s="25"/>
      <c r="AAS153" s="27"/>
      <c r="AAV153" s="28"/>
      <c r="AAW153" s="21"/>
      <c r="AAX153" s="31"/>
      <c r="AAY153" s="27"/>
      <c r="AAZ153" s="25"/>
      <c r="ABD153" s="25"/>
      <c r="ABE153" s="27"/>
      <c r="ABH153" s="28"/>
      <c r="ABI153" s="21"/>
      <c r="ABJ153" s="31"/>
      <c r="ABK153" s="27"/>
      <c r="ABL153" s="25"/>
      <c r="ABP153" s="25"/>
      <c r="ABQ153" s="27"/>
      <c r="ABT153" s="28"/>
      <c r="ABU153" s="21"/>
      <c r="ABV153" s="31"/>
      <c r="ABW153" s="27"/>
      <c r="ABX153" s="25"/>
      <c r="ACB153" s="25"/>
      <c r="ACC153" s="27"/>
      <c r="ACF153" s="28"/>
      <c r="ACG153" s="21"/>
      <c r="ACH153" s="31"/>
      <c r="ACI153" s="27"/>
      <c r="ACJ153" s="25"/>
      <c r="ACN153" s="25"/>
      <c r="ACO153" s="27"/>
      <c r="ACR153" s="28"/>
      <c r="ACS153" s="21"/>
      <c r="ACT153" s="31"/>
      <c r="ACU153" s="27"/>
      <c r="ACV153" s="25"/>
      <c r="ACZ153" s="25"/>
      <c r="ADA153" s="27"/>
      <c r="ADD153" s="28"/>
      <c r="ADE153" s="21"/>
      <c r="ADF153" s="31"/>
      <c r="ADG153" s="27"/>
      <c r="ADH153" s="25"/>
      <c r="ADL153" s="25"/>
      <c r="ADM153" s="27"/>
      <c r="ADP153" s="28"/>
      <c r="ADQ153" s="21"/>
      <c r="ADR153" s="31"/>
      <c r="ADS153" s="27"/>
      <c r="ADT153" s="25"/>
      <c r="ADX153" s="25"/>
      <c r="ADY153" s="27"/>
      <c r="AEB153" s="28"/>
      <c r="AEC153" s="21"/>
      <c r="AED153" s="31"/>
      <c r="AEE153" s="27"/>
      <c r="AEF153" s="25"/>
      <c r="AEJ153" s="25"/>
      <c r="AEK153" s="27"/>
      <c r="AEN153" s="28"/>
      <c r="AEO153" s="21"/>
      <c r="AEP153" s="31"/>
      <c r="AEQ153" s="27"/>
      <c r="AER153" s="25"/>
      <c r="AEV153" s="25"/>
      <c r="AEW153" s="27"/>
      <c r="AEZ153" s="28"/>
      <c r="AFA153" s="21"/>
      <c r="AFB153" s="31"/>
      <c r="AFC153" s="27"/>
      <c r="AFD153" s="25"/>
      <c r="AFH153" s="25"/>
      <c r="AFI153" s="27"/>
      <c r="AFL153" s="28"/>
      <c r="AFM153" s="21"/>
      <c r="AFN153" s="31"/>
      <c r="AFO153" s="27"/>
      <c r="AFP153" s="25"/>
      <c r="AFT153" s="25"/>
      <c r="AFU153" s="27"/>
      <c r="AFX153" s="28"/>
      <c r="AFY153" s="21"/>
      <c r="AFZ153" s="31"/>
      <c r="AGA153" s="27"/>
      <c r="AGB153" s="25"/>
      <c r="AGF153" s="25"/>
      <c r="AGG153" s="27"/>
      <c r="AGJ153" s="28"/>
      <c r="AGK153" s="21"/>
      <c r="AGL153" s="31"/>
      <c r="AGM153" s="27"/>
      <c r="AGN153" s="25"/>
      <c r="AGR153" s="25"/>
      <c r="AGS153" s="27"/>
      <c r="AGV153" s="28"/>
      <c r="AGW153" s="21"/>
      <c r="AGX153" s="31"/>
      <c r="AGY153" s="27"/>
      <c r="AGZ153" s="25"/>
      <c r="AHD153" s="25"/>
      <c r="AHE153" s="27"/>
      <c r="AHH153" s="28"/>
      <c r="AHI153" s="21"/>
      <c r="AHJ153" s="31"/>
      <c r="AHK153" s="27"/>
      <c r="AHL153" s="25"/>
      <c r="AHP153" s="25"/>
      <c r="AHQ153" s="27"/>
      <c r="AHT153" s="28"/>
      <c r="AHU153" s="21"/>
      <c r="AHV153" s="31"/>
      <c r="AHW153" s="27"/>
      <c r="AHX153" s="25"/>
      <c r="AIB153" s="25"/>
      <c r="AIC153" s="27"/>
      <c r="AIF153" s="28"/>
      <c r="AIG153" s="21"/>
      <c r="AIH153" s="31"/>
      <c r="AII153" s="27"/>
      <c r="AIJ153" s="25"/>
      <c r="AIN153" s="25"/>
      <c r="AIO153" s="27"/>
      <c r="AIR153" s="28"/>
      <c r="AIS153" s="21"/>
      <c r="AIT153" s="31"/>
      <c r="AIU153" s="27"/>
      <c r="AIV153" s="25"/>
      <c r="AIZ153" s="25"/>
      <c r="AJA153" s="27"/>
      <c r="AJD153" s="28"/>
      <c r="AJE153" s="21"/>
      <c r="AJF153" s="31"/>
      <c r="AJG153" s="27"/>
      <c r="AJH153" s="25"/>
      <c r="AJL153" s="25"/>
      <c r="AJM153" s="27"/>
      <c r="AJP153" s="28"/>
      <c r="AJQ153" s="21"/>
      <c r="AJR153" s="31"/>
      <c r="AJS153" s="27"/>
      <c r="AJT153" s="25"/>
      <c r="AJX153" s="25"/>
      <c r="AJY153" s="27"/>
      <c r="AKB153" s="28"/>
      <c r="AKC153" s="21"/>
      <c r="AKD153" s="31"/>
      <c r="AKE153" s="27"/>
      <c r="AKF153" s="25"/>
      <c r="AKJ153" s="25"/>
      <c r="AKK153" s="27"/>
      <c r="AKN153" s="28"/>
      <c r="AKO153" s="21"/>
      <c r="AKP153" s="31"/>
      <c r="AKQ153" s="27"/>
      <c r="AKR153" s="25"/>
      <c r="AKV153" s="25"/>
      <c r="AKW153" s="27"/>
      <c r="AKZ153" s="28"/>
      <c r="ALA153" s="21"/>
      <c r="ALB153" s="31"/>
      <c r="ALC153" s="27"/>
      <c r="ALD153" s="25"/>
      <c r="ALH153" s="25"/>
      <c r="ALI153" s="27"/>
      <c r="ALL153" s="28"/>
      <c r="ALM153" s="21"/>
      <c r="ALN153" s="31"/>
      <c r="ALO153" s="27"/>
      <c r="ALP153" s="25"/>
      <c r="ALT153" s="25"/>
      <c r="ALU153" s="27"/>
      <c r="ALX153" s="28"/>
      <c r="ALY153" s="21"/>
      <c r="ALZ153" s="31"/>
      <c r="AMA153" s="27"/>
      <c r="AMB153" s="25"/>
      <c r="AMF153" s="25"/>
      <c r="AMG153" s="27"/>
      <c r="AMJ153" s="28"/>
      <c r="AMK153" s="21"/>
      <c r="AML153" s="31"/>
      <c r="AMM153" s="27"/>
      <c r="AMN153" s="25"/>
    </row>
    <row r="154" spans="1:1028" s="26" customFormat="1" ht="38.25" x14ac:dyDescent="0.2">
      <c r="A154" s="35" t="s">
        <v>544</v>
      </c>
      <c r="B154" s="63" t="s">
        <v>545</v>
      </c>
      <c r="C154" s="36" t="s">
        <v>197</v>
      </c>
      <c r="D154" s="58">
        <v>44379</v>
      </c>
      <c r="E154" s="26" t="s">
        <v>546</v>
      </c>
      <c r="F154" s="38" t="s">
        <v>199</v>
      </c>
      <c r="G154" s="26" t="s">
        <v>200</v>
      </c>
      <c r="H154" s="62">
        <v>44379</v>
      </c>
      <c r="I154" s="36">
        <v>1</v>
      </c>
      <c r="J154" s="26" t="s">
        <v>201</v>
      </c>
      <c r="K154" s="38" t="s">
        <v>76</v>
      </c>
      <c r="L154" s="22" t="s">
        <v>192</v>
      </c>
      <c r="M154" s="22" t="s">
        <v>192</v>
      </c>
      <c r="N154" s="22" t="s">
        <v>192</v>
      </c>
      <c r="O154" s="22" t="s">
        <v>192</v>
      </c>
      <c r="P154" s="28" t="s">
        <v>547</v>
      </c>
      <c r="Q154" s="30"/>
      <c r="R154" s="31"/>
      <c r="S154" s="27"/>
      <c r="T154" s="25"/>
      <c r="X154" s="25"/>
      <c r="Y154" s="27"/>
      <c r="AB154" s="28"/>
      <c r="AC154" s="21"/>
      <c r="AD154" s="31"/>
      <c r="AE154" s="27"/>
      <c r="AF154" s="25"/>
      <c r="AJ154" s="25"/>
      <c r="AK154" s="27"/>
      <c r="AN154" s="28"/>
      <c r="AO154" s="21"/>
      <c r="AP154" s="31"/>
      <c r="AQ154" s="27"/>
      <c r="AR154" s="25"/>
      <c r="AV154" s="25"/>
      <c r="AW154" s="27"/>
      <c r="AZ154" s="28"/>
      <c r="BA154" s="21"/>
      <c r="BB154" s="31"/>
      <c r="BC154" s="27"/>
      <c r="BD154" s="25"/>
      <c r="BH154" s="25"/>
      <c r="BI154" s="27"/>
      <c r="BL154" s="28"/>
      <c r="BM154" s="21"/>
      <c r="BN154" s="31"/>
      <c r="BO154" s="27"/>
      <c r="BP154" s="25"/>
      <c r="BT154" s="25"/>
      <c r="BU154" s="27"/>
      <c r="BX154" s="28"/>
      <c r="BY154" s="21"/>
      <c r="BZ154" s="31"/>
      <c r="CA154" s="27"/>
      <c r="CB154" s="25"/>
      <c r="CF154" s="25"/>
      <c r="CG154" s="27"/>
      <c r="CJ154" s="28"/>
      <c r="CK154" s="21"/>
      <c r="CL154" s="31"/>
      <c r="CM154" s="27"/>
      <c r="CN154" s="25"/>
      <c r="CR154" s="25"/>
      <c r="CS154" s="27"/>
      <c r="CV154" s="28"/>
      <c r="CW154" s="21"/>
      <c r="CX154" s="31"/>
      <c r="CY154" s="27"/>
      <c r="CZ154" s="25"/>
      <c r="DD154" s="25"/>
      <c r="DE154" s="27"/>
      <c r="DH154" s="28"/>
      <c r="DI154" s="21"/>
      <c r="DJ154" s="31"/>
      <c r="DK154" s="27"/>
      <c r="DL154" s="25"/>
      <c r="DP154" s="25"/>
      <c r="DQ154" s="27"/>
      <c r="DT154" s="28"/>
      <c r="DU154" s="21"/>
      <c r="DV154" s="31"/>
      <c r="DW154" s="27"/>
      <c r="DX154" s="25"/>
      <c r="EB154" s="25"/>
      <c r="EC154" s="27"/>
      <c r="EF154" s="28"/>
      <c r="EG154" s="21"/>
      <c r="EH154" s="31"/>
      <c r="EI154" s="27"/>
      <c r="EJ154" s="25"/>
      <c r="EN154" s="25"/>
      <c r="EO154" s="27"/>
      <c r="ER154" s="28"/>
      <c r="ES154" s="21"/>
      <c r="ET154" s="31"/>
      <c r="EU154" s="27"/>
      <c r="EV154" s="25"/>
      <c r="EZ154" s="25"/>
      <c r="FA154" s="27"/>
      <c r="FD154" s="28"/>
      <c r="FE154" s="21"/>
      <c r="FF154" s="31"/>
      <c r="FG154" s="27"/>
      <c r="FH154" s="25"/>
      <c r="FL154" s="25"/>
      <c r="FM154" s="27"/>
      <c r="FP154" s="28"/>
      <c r="FQ154" s="21"/>
      <c r="FR154" s="31"/>
      <c r="FS154" s="27"/>
      <c r="FT154" s="25"/>
      <c r="FX154" s="25"/>
      <c r="FY154" s="27"/>
      <c r="GB154" s="28"/>
      <c r="GC154" s="21"/>
      <c r="GD154" s="31"/>
      <c r="GE154" s="27"/>
      <c r="GF154" s="25"/>
      <c r="GJ154" s="25"/>
      <c r="GK154" s="27"/>
      <c r="GN154" s="28"/>
      <c r="GO154" s="21"/>
      <c r="GP154" s="31"/>
      <c r="GQ154" s="27"/>
      <c r="GR154" s="25"/>
      <c r="GV154" s="25"/>
      <c r="GW154" s="27"/>
      <c r="GZ154" s="28"/>
      <c r="HA154" s="21"/>
      <c r="HB154" s="31"/>
      <c r="HC154" s="27"/>
      <c r="HD154" s="25"/>
      <c r="HH154" s="25"/>
      <c r="HI154" s="27"/>
      <c r="HL154" s="28"/>
      <c r="HM154" s="21"/>
      <c r="HN154" s="31"/>
      <c r="HO154" s="27"/>
      <c r="HP154" s="25"/>
      <c r="HT154" s="25"/>
      <c r="HU154" s="27"/>
      <c r="HX154" s="28"/>
      <c r="HY154" s="21"/>
      <c r="HZ154" s="31"/>
      <c r="IA154" s="27"/>
      <c r="IB154" s="25"/>
      <c r="IF154" s="25"/>
      <c r="IG154" s="27"/>
      <c r="IJ154" s="28"/>
      <c r="IK154" s="21"/>
      <c r="IL154" s="31"/>
      <c r="IM154" s="27"/>
      <c r="IN154" s="25"/>
      <c r="IR154" s="25"/>
      <c r="IS154" s="27"/>
      <c r="IV154" s="28"/>
      <c r="IW154" s="21"/>
      <c r="IX154" s="31"/>
      <c r="IY154" s="27"/>
      <c r="IZ154" s="25"/>
      <c r="JD154" s="25"/>
      <c r="JE154" s="27"/>
      <c r="JH154" s="28"/>
      <c r="JI154" s="21"/>
      <c r="JJ154" s="31"/>
      <c r="JK154" s="27"/>
      <c r="JL154" s="25"/>
      <c r="JP154" s="25"/>
      <c r="JQ154" s="27"/>
      <c r="JT154" s="28"/>
      <c r="JU154" s="21"/>
      <c r="JV154" s="31"/>
      <c r="JW154" s="27"/>
      <c r="JX154" s="25"/>
      <c r="KB154" s="25"/>
      <c r="KC154" s="27"/>
      <c r="KF154" s="28"/>
      <c r="KG154" s="21"/>
      <c r="KH154" s="31"/>
      <c r="KI154" s="27"/>
      <c r="KJ154" s="25"/>
      <c r="KN154" s="25"/>
      <c r="KO154" s="27"/>
      <c r="KR154" s="28"/>
      <c r="KS154" s="21"/>
      <c r="KT154" s="31"/>
      <c r="KU154" s="27"/>
      <c r="KV154" s="25"/>
      <c r="KZ154" s="25"/>
      <c r="LA154" s="27"/>
      <c r="LD154" s="28"/>
      <c r="LE154" s="21"/>
      <c r="LF154" s="31"/>
      <c r="LG154" s="27"/>
      <c r="LH154" s="25"/>
      <c r="LL154" s="25"/>
      <c r="LM154" s="27"/>
      <c r="LP154" s="28"/>
      <c r="LQ154" s="21"/>
      <c r="LR154" s="31"/>
      <c r="LS154" s="27"/>
      <c r="LT154" s="25"/>
      <c r="LX154" s="25"/>
      <c r="LY154" s="27"/>
      <c r="MB154" s="28"/>
      <c r="MC154" s="21"/>
      <c r="MD154" s="31"/>
      <c r="ME154" s="27"/>
      <c r="MF154" s="25"/>
      <c r="MJ154" s="25"/>
      <c r="MK154" s="27"/>
      <c r="MN154" s="28"/>
      <c r="MO154" s="21"/>
      <c r="MP154" s="31"/>
      <c r="MQ154" s="27"/>
      <c r="MR154" s="25"/>
      <c r="MV154" s="25"/>
      <c r="MW154" s="27"/>
      <c r="MZ154" s="28"/>
      <c r="NA154" s="21"/>
      <c r="NB154" s="31"/>
      <c r="NC154" s="27"/>
      <c r="ND154" s="25"/>
      <c r="NH154" s="25"/>
      <c r="NI154" s="27"/>
      <c r="NL154" s="28"/>
      <c r="NM154" s="21"/>
      <c r="NN154" s="31"/>
      <c r="NO154" s="27"/>
      <c r="NP154" s="25"/>
      <c r="NT154" s="25"/>
      <c r="NU154" s="27"/>
      <c r="NX154" s="28"/>
      <c r="NY154" s="21"/>
      <c r="NZ154" s="31"/>
      <c r="OA154" s="27"/>
      <c r="OB154" s="25"/>
      <c r="OF154" s="25"/>
      <c r="OG154" s="27"/>
      <c r="OJ154" s="28"/>
      <c r="OK154" s="21"/>
      <c r="OL154" s="31"/>
      <c r="OM154" s="27"/>
      <c r="ON154" s="25"/>
      <c r="OR154" s="25"/>
      <c r="OS154" s="27"/>
      <c r="OV154" s="28"/>
      <c r="OW154" s="21"/>
      <c r="OX154" s="31"/>
      <c r="OY154" s="27"/>
      <c r="OZ154" s="25"/>
      <c r="PD154" s="25"/>
      <c r="PE154" s="27"/>
      <c r="PH154" s="28"/>
      <c r="PI154" s="21"/>
      <c r="PJ154" s="31"/>
      <c r="PK154" s="27"/>
      <c r="PL154" s="25"/>
      <c r="PP154" s="25"/>
      <c r="PQ154" s="27"/>
      <c r="PT154" s="28"/>
      <c r="PU154" s="21"/>
      <c r="PV154" s="31"/>
      <c r="PW154" s="27"/>
      <c r="PX154" s="25"/>
      <c r="QB154" s="25"/>
      <c r="QC154" s="27"/>
      <c r="QF154" s="28"/>
      <c r="QG154" s="21"/>
      <c r="QH154" s="31"/>
      <c r="QI154" s="27"/>
      <c r="QJ154" s="25"/>
      <c r="QN154" s="25"/>
      <c r="QO154" s="27"/>
      <c r="QR154" s="28"/>
      <c r="QS154" s="21"/>
      <c r="QT154" s="31"/>
      <c r="QU154" s="27"/>
      <c r="QV154" s="25"/>
      <c r="QZ154" s="25"/>
      <c r="RA154" s="27"/>
      <c r="RD154" s="28"/>
      <c r="RE154" s="21"/>
      <c r="RF154" s="31"/>
      <c r="RG154" s="27"/>
      <c r="RH154" s="25"/>
      <c r="RL154" s="25"/>
      <c r="RM154" s="27"/>
      <c r="RP154" s="28"/>
      <c r="RQ154" s="21"/>
      <c r="RR154" s="31"/>
      <c r="RS154" s="27"/>
      <c r="RT154" s="25"/>
      <c r="RX154" s="25"/>
      <c r="RY154" s="27"/>
      <c r="SB154" s="28"/>
      <c r="SC154" s="21"/>
      <c r="SD154" s="31"/>
      <c r="SE154" s="27"/>
      <c r="SF154" s="25"/>
      <c r="SJ154" s="25"/>
      <c r="SK154" s="27"/>
      <c r="SN154" s="28"/>
      <c r="SO154" s="21"/>
      <c r="SP154" s="31"/>
      <c r="SQ154" s="27"/>
      <c r="SR154" s="25"/>
      <c r="SV154" s="25"/>
      <c r="SW154" s="27"/>
      <c r="SZ154" s="28"/>
      <c r="TA154" s="21"/>
      <c r="TB154" s="31"/>
      <c r="TC154" s="27"/>
      <c r="TD154" s="25"/>
      <c r="TH154" s="25"/>
      <c r="TI154" s="27"/>
      <c r="TL154" s="28"/>
      <c r="TM154" s="21"/>
      <c r="TN154" s="31"/>
      <c r="TO154" s="27"/>
      <c r="TP154" s="25"/>
      <c r="TT154" s="25"/>
      <c r="TU154" s="27"/>
      <c r="TX154" s="28"/>
      <c r="TY154" s="21"/>
      <c r="TZ154" s="31"/>
      <c r="UA154" s="27"/>
      <c r="UB154" s="25"/>
      <c r="UF154" s="25"/>
      <c r="UG154" s="27"/>
      <c r="UJ154" s="28"/>
      <c r="UK154" s="21"/>
      <c r="UL154" s="31"/>
      <c r="UM154" s="27"/>
      <c r="UN154" s="25"/>
      <c r="UR154" s="25"/>
      <c r="US154" s="27"/>
      <c r="UV154" s="28"/>
      <c r="UW154" s="21"/>
      <c r="UX154" s="31"/>
      <c r="UY154" s="27"/>
      <c r="UZ154" s="25"/>
      <c r="VD154" s="25"/>
      <c r="VE154" s="27"/>
      <c r="VH154" s="28"/>
      <c r="VI154" s="21"/>
      <c r="VJ154" s="31"/>
      <c r="VK154" s="27"/>
      <c r="VL154" s="25"/>
      <c r="VP154" s="25"/>
      <c r="VQ154" s="27"/>
      <c r="VT154" s="28"/>
      <c r="VU154" s="21"/>
      <c r="VV154" s="31"/>
      <c r="VW154" s="27"/>
      <c r="VX154" s="25"/>
      <c r="WB154" s="25"/>
      <c r="WC154" s="27"/>
      <c r="WF154" s="28"/>
      <c r="WG154" s="21"/>
      <c r="WH154" s="31"/>
      <c r="WI154" s="27"/>
      <c r="WJ154" s="25"/>
      <c r="WN154" s="25"/>
      <c r="WO154" s="27"/>
      <c r="WR154" s="28"/>
      <c r="WS154" s="21"/>
      <c r="WT154" s="31"/>
      <c r="WU154" s="27"/>
      <c r="WV154" s="25"/>
      <c r="WZ154" s="25"/>
      <c r="XA154" s="27"/>
      <c r="XD154" s="28"/>
      <c r="XE154" s="21"/>
      <c r="XF154" s="31"/>
      <c r="XG154" s="27"/>
      <c r="XH154" s="25"/>
      <c r="XL154" s="25"/>
      <c r="XM154" s="27"/>
      <c r="XP154" s="28"/>
      <c r="XQ154" s="21"/>
      <c r="XR154" s="31"/>
      <c r="XS154" s="27"/>
      <c r="XT154" s="25"/>
      <c r="XX154" s="25"/>
      <c r="XY154" s="27"/>
      <c r="YB154" s="28"/>
      <c r="YC154" s="21"/>
      <c r="YD154" s="31"/>
      <c r="YE154" s="27"/>
      <c r="YF154" s="25"/>
      <c r="YJ154" s="25"/>
      <c r="YK154" s="27"/>
      <c r="YN154" s="28"/>
      <c r="YO154" s="21"/>
      <c r="YP154" s="31"/>
      <c r="YQ154" s="27"/>
      <c r="YR154" s="25"/>
      <c r="YV154" s="25"/>
      <c r="YW154" s="27"/>
      <c r="YZ154" s="28"/>
      <c r="ZA154" s="21"/>
      <c r="ZB154" s="31"/>
      <c r="ZC154" s="27"/>
      <c r="ZD154" s="25"/>
      <c r="ZH154" s="25"/>
      <c r="ZI154" s="27"/>
      <c r="ZL154" s="28"/>
      <c r="ZM154" s="21"/>
      <c r="ZN154" s="31"/>
      <c r="ZO154" s="27"/>
      <c r="ZP154" s="25"/>
      <c r="ZT154" s="25"/>
      <c r="ZU154" s="27"/>
      <c r="ZX154" s="28"/>
      <c r="ZY154" s="21"/>
      <c r="ZZ154" s="31"/>
      <c r="AAA154" s="27"/>
      <c r="AAB154" s="25"/>
      <c r="AAF154" s="25"/>
      <c r="AAG154" s="27"/>
      <c r="AAJ154" s="28"/>
      <c r="AAK154" s="21"/>
      <c r="AAL154" s="31"/>
      <c r="AAM154" s="27"/>
      <c r="AAN154" s="25"/>
      <c r="AAR154" s="25"/>
      <c r="AAS154" s="27"/>
      <c r="AAV154" s="28"/>
      <c r="AAW154" s="21"/>
      <c r="AAX154" s="31"/>
      <c r="AAY154" s="27"/>
      <c r="AAZ154" s="25"/>
      <c r="ABD154" s="25"/>
      <c r="ABE154" s="27"/>
      <c r="ABH154" s="28"/>
      <c r="ABI154" s="21"/>
      <c r="ABJ154" s="31"/>
      <c r="ABK154" s="27"/>
      <c r="ABL154" s="25"/>
      <c r="ABP154" s="25"/>
      <c r="ABQ154" s="27"/>
      <c r="ABT154" s="28"/>
      <c r="ABU154" s="21"/>
      <c r="ABV154" s="31"/>
      <c r="ABW154" s="27"/>
      <c r="ABX154" s="25"/>
      <c r="ACB154" s="25"/>
      <c r="ACC154" s="27"/>
      <c r="ACF154" s="28"/>
      <c r="ACG154" s="21"/>
      <c r="ACH154" s="31"/>
      <c r="ACI154" s="27"/>
      <c r="ACJ154" s="25"/>
      <c r="ACN154" s="25"/>
      <c r="ACO154" s="27"/>
      <c r="ACR154" s="28"/>
      <c r="ACS154" s="21"/>
      <c r="ACT154" s="31"/>
      <c r="ACU154" s="27"/>
      <c r="ACV154" s="25"/>
      <c r="ACZ154" s="25"/>
      <c r="ADA154" s="27"/>
      <c r="ADD154" s="28"/>
      <c r="ADE154" s="21"/>
      <c r="ADF154" s="31"/>
      <c r="ADG154" s="27"/>
      <c r="ADH154" s="25"/>
      <c r="ADL154" s="25"/>
      <c r="ADM154" s="27"/>
      <c r="ADP154" s="28"/>
      <c r="ADQ154" s="21"/>
      <c r="ADR154" s="31"/>
      <c r="ADS154" s="27"/>
      <c r="ADT154" s="25"/>
      <c r="ADX154" s="25"/>
      <c r="ADY154" s="27"/>
      <c r="AEB154" s="28"/>
      <c r="AEC154" s="21"/>
      <c r="AED154" s="31"/>
      <c r="AEE154" s="27"/>
      <c r="AEF154" s="25"/>
      <c r="AEJ154" s="25"/>
      <c r="AEK154" s="27"/>
      <c r="AEN154" s="28"/>
      <c r="AEO154" s="21"/>
      <c r="AEP154" s="31"/>
      <c r="AEQ154" s="27"/>
      <c r="AER154" s="25"/>
      <c r="AEV154" s="25"/>
      <c r="AEW154" s="27"/>
      <c r="AEZ154" s="28"/>
      <c r="AFA154" s="21"/>
      <c r="AFB154" s="31"/>
      <c r="AFC154" s="27"/>
      <c r="AFD154" s="25"/>
      <c r="AFH154" s="25"/>
      <c r="AFI154" s="27"/>
      <c r="AFL154" s="28"/>
      <c r="AFM154" s="21"/>
      <c r="AFN154" s="31"/>
      <c r="AFO154" s="27"/>
      <c r="AFP154" s="25"/>
      <c r="AFT154" s="25"/>
      <c r="AFU154" s="27"/>
      <c r="AFX154" s="28"/>
      <c r="AFY154" s="21"/>
      <c r="AFZ154" s="31"/>
      <c r="AGA154" s="27"/>
      <c r="AGB154" s="25"/>
      <c r="AGF154" s="25"/>
      <c r="AGG154" s="27"/>
      <c r="AGJ154" s="28"/>
      <c r="AGK154" s="21"/>
      <c r="AGL154" s="31"/>
      <c r="AGM154" s="27"/>
      <c r="AGN154" s="25"/>
      <c r="AGR154" s="25"/>
      <c r="AGS154" s="27"/>
      <c r="AGV154" s="28"/>
      <c r="AGW154" s="21"/>
      <c r="AGX154" s="31"/>
      <c r="AGY154" s="27"/>
      <c r="AGZ154" s="25"/>
      <c r="AHD154" s="25"/>
      <c r="AHE154" s="27"/>
      <c r="AHH154" s="28"/>
      <c r="AHI154" s="21"/>
      <c r="AHJ154" s="31"/>
      <c r="AHK154" s="27"/>
      <c r="AHL154" s="25"/>
      <c r="AHP154" s="25"/>
      <c r="AHQ154" s="27"/>
      <c r="AHT154" s="28"/>
      <c r="AHU154" s="21"/>
      <c r="AHV154" s="31"/>
      <c r="AHW154" s="27"/>
      <c r="AHX154" s="25"/>
      <c r="AIB154" s="25"/>
      <c r="AIC154" s="27"/>
      <c r="AIF154" s="28"/>
      <c r="AIG154" s="21"/>
      <c r="AIH154" s="31"/>
      <c r="AII154" s="27"/>
      <c r="AIJ154" s="25"/>
      <c r="AIN154" s="25"/>
      <c r="AIO154" s="27"/>
      <c r="AIR154" s="28"/>
      <c r="AIS154" s="21"/>
      <c r="AIT154" s="31"/>
      <c r="AIU154" s="27"/>
      <c r="AIV154" s="25"/>
      <c r="AIZ154" s="25"/>
      <c r="AJA154" s="27"/>
      <c r="AJD154" s="28"/>
      <c r="AJE154" s="21"/>
      <c r="AJF154" s="31"/>
      <c r="AJG154" s="27"/>
      <c r="AJH154" s="25"/>
      <c r="AJL154" s="25"/>
      <c r="AJM154" s="27"/>
      <c r="AJP154" s="28"/>
      <c r="AJQ154" s="21"/>
      <c r="AJR154" s="31"/>
      <c r="AJS154" s="27"/>
      <c r="AJT154" s="25"/>
      <c r="AJX154" s="25"/>
      <c r="AJY154" s="27"/>
      <c r="AKB154" s="28"/>
      <c r="AKC154" s="21"/>
      <c r="AKD154" s="31"/>
      <c r="AKE154" s="27"/>
      <c r="AKF154" s="25"/>
      <c r="AKJ154" s="25"/>
      <c r="AKK154" s="27"/>
      <c r="AKN154" s="28"/>
      <c r="AKO154" s="21"/>
      <c r="AKP154" s="31"/>
      <c r="AKQ154" s="27"/>
      <c r="AKR154" s="25"/>
      <c r="AKV154" s="25"/>
      <c r="AKW154" s="27"/>
      <c r="AKZ154" s="28"/>
      <c r="ALA154" s="21"/>
      <c r="ALB154" s="31"/>
      <c r="ALC154" s="27"/>
      <c r="ALD154" s="25"/>
      <c r="ALH154" s="25"/>
      <c r="ALI154" s="27"/>
      <c r="ALL154" s="28"/>
      <c r="ALM154" s="21"/>
      <c r="ALN154" s="31"/>
      <c r="ALO154" s="27"/>
      <c r="ALP154" s="25"/>
      <c r="ALT154" s="25"/>
      <c r="ALU154" s="27"/>
      <c r="ALX154" s="28"/>
      <c r="ALY154" s="21"/>
      <c r="ALZ154" s="31"/>
      <c r="AMA154" s="27"/>
      <c r="AMB154" s="25"/>
      <c r="AMF154" s="25"/>
      <c r="AMG154" s="27"/>
      <c r="AMJ154" s="28"/>
      <c r="AMK154" s="21"/>
      <c r="AML154" s="31"/>
      <c r="AMM154" s="27"/>
      <c r="AMN154" s="25"/>
    </row>
    <row r="155" spans="1:1028" s="26" customFormat="1" ht="38.25" x14ac:dyDescent="0.2">
      <c r="A155" s="35" t="s">
        <v>544</v>
      </c>
      <c r="B155" s="63" t="s">
        <v>548</v>
      </c>
      <c r="C155" s="36" t="s">
        <v>197</v>
      </c>
      <c r="D155" s="58">
        <v>44382</v>
      </c>
      <c r="E155" s="26" t="s">
        <v>549</v>
      </c>
      <c r="F155" s="38" t="s">
        <v>199</v>
      </c>
      <c r="G155" s="26" t="s">
        <v>200</v>
      </c>
      <c r="H155" s="62">
        <v>44384</v>
      </c>
      <c r="I155" s="36">
        <v>2</v>
      </c>
      <c r="J155" s="26" t="s">
        <v>201</v>
      </c>
      <c r="K155" s="38" t="s">
        <v>76</v>
      </c>
      <c r="L155" s="22" t="s">
        <v>192</v>
      </c>
      <c r="M155" s="22" t="s">
        <v>192</v>
      </c>
      <c r="N155" s="22" t="s">
        <v>192</v>
      </c>
      <c r="O155" s="22" t="s">
        <v>192</v>
      </c>
      <c r="P155" s="28" t="s">
        <v>519</v>
      </c>
      <c r="Q155" s="30"/>
      <c r="R155" s="31"/>
      <c r="S155" s="27"/>
      <c r="T155" s="25"/>
      <c r="X155" s="25"/>
      <c r="Y155" s="27"/>
      <c r="AB155" s="28"/>
      <c r="AC155" s="21"/>
      <c r="AD155" s="31"/>
      <c r="AE155" s="27"/>
      <c r="AF155" s="25"/>
      <c r="AJ155" s="25"/>
      <c r="AK155" s="27"/>
      <c r="AN155" s="28"/>
      <c r="AO155" s="21"/>
      <c r="AP155" s="31"/>
      <c r="AQ155" s="27"/>
      <c r="AR155" s="25"/>
      <c r="AV155" s="25"/>
      <c r="AW155" s="27"/>
      <c r="AZ155" s="28"/>
      <c r="BA155" s="21"/>
      <c r="BB155" s="31"/>
      <c r="BC155" s="27"/>
      <c r="BD155" s="25"/>
      <c r="BH155" s="25"/>
      <c r="BI155" s="27"/>
      <c r="BL155" s="28"/>
      <c r="BM155" s="21"/>
      <c r="BN155" s="31"/>
      <c r="BO155" s="27"/>
      <c r="BP155" s="25"/>
      <c r="BT155" s="25"/>
      <c r="BU155" s="27"/>
      <c r="BX155" s="28"/>
      <c r="BY155" s="21"/>
      <c r="BZ155" s="31"/>
      <c r="CA155" s="27"/>
      <c r="CB155" s="25"/>
      <c r="CF155" s="25"/>
      <c r="CG155" s="27"/>
      <c r="CJ155" s="28"/>
      <c r="CK155" s="21"/>
      <c r="CL155" s="31"/>
      <c r="CM155" s="27"/>
      <c r="CN155" s="25"/>
      <c r="CR155" s="25"/>
      <c r="CS155" s="27"/>
      <c r="CV155" s="28"/>
      <c r="CW155" s="21"/>
      <c r="CX155" s="31"/>
      <c r="CY155" s="27"/>
      <c r="CZ155" s="25"/>
      <c r="DD155" s="25"/>
      <c r="DE155" s="27"/>
      <c r="DH155" s="28"/>
      <c r="DI155" s="21"/>
      <c r="DJ155" s="31"/>
      <c r="DK155" s="27"/>
      <c r="DL155" s="25"/>
      <c r="DP155" s="25"/>
      <c r="DQ155" s="27"/>
      <c r="DT155" s="28"/>
      <c r="DU155" s="21"/>
      <c r="DV155" s="31"/>
      <c r="DW155" s="27"/>
      <c r="DX155" s="25"/>
      <c r="EB155" s="25"/>
      <c r="EC155" s="27"/>
      <c r="EF155" s="28"/>
      <c r="EG155" s="21"/>
      <c r="EH155" s="31"/>
      <c r="EI155" s="27"/>
      <c r="EJ155" s="25"/>
      <c r="EN155" s="25"/>
      <c r="EO155" s="27"/>
      <c r="ER155" s="28"/>
      <c r="ES155" s="21"/>
      <c r="ET155" s="31"/>
      <c r="EU155" s="27"/>
      <c r="EV155" s="25"/>
      <c r="EZ155" s="25"/>
      <c r="FA155" s="27"/>
      <c r="FD155" s="28"/>
      <c r="FE155" s="21"/>
      <c r="FF155" s="31"/>
      <c r="FG155" s="27"/>
      <c r="FH155" s="25"/>
      <c r="FL155" s="25"/>
      <c r="FM155" s="27"/>
      <c r="FP155" s="28"/>
      <c r="FQ155" s="21"/>
      <c r="FR155" s="31"/>
      <c r="FS155" s="27"/>
      <c r="FT155" s="25"/>
      <c r="FX155" s="25"/>
      <c r="FY155" s="27"/>
      <c r="GB155" s="28"/>
      <c r="GC155" s="21"/>
      <c r="GD155" s="31"/>
      <c r="GE155" s="27"/>
      <c r="GF155" s="25"/>
      <c r="GJ155" s="25"/>
      <c r="GK155" s="27"/>
      <c r="GN155" s="28"/>
      <c r="GO155" s="21"/>
      <c r="GP155" s="31"/>
      <c r="GQ155" s="27"/>
      <c r="GR155" s="25"/>
      <c r="GV155" s="25"/>
      <c r="GW155" s="27"/>
      <c r="GZ155" s="28"/>
      <c r="HA155" s="21"/>
      <c r="HB155" s="31"/>
      <c r="HC155" s="27"/>
      <c r="HD155" s="25"/>
      <c r="HH155" s="25"/>
      <c r="HI155" s="27"/>
      <c r="HL155" s="28"/>
      <c r="HM155" s="21"/>
      <c r="HN155" s="31"/>
      <c r="HO155" s="27"/>
      <c r="HP155" s="25"/>
      <c r="HT155" s="25"/>
      <c r="HU155" s="27"/>
      <c r="HX155" s="28"/>
      <c r="HY155" s="21"/>
      <c r="HZ155" s="31"/>
      <c r="IA155" s="27"/>
      <c r="IB155" s="25"/>
      <c r="IF155" s="25"/>
      <c r="IG155" s="27"/>
      <c r="IJ155" s="28"/>
      <c r="IK155" s="21"/>
      <c r="IL155" s="31"/>
      <c r="IM155" s="27"/>
      <c r="IN155" s="25"/>
      <c r="IR155" s="25"/>
      <c r="IS155" s="27"/>
      <c r="IV155" s="28"/>
      <c r="IW155" s="21"/>
      <c r="IX155" s="31"/>
      <c r="IY155" s="27"/>
      <c r="IZ155" s="25"/>
      <c r="JD155" s="25"/>
      <c r="JE155" s="27"/>
      <c r="JH155" s="28"/>
      <c r="JI155" s="21"/>
      <c r="JJ155" s="31"/>
      <c r="JK155" s="27"/>
      <c r="JL155" s="25"/>
      <c r="JP155" s="25"/>
      <c r="JQ155" s="27"/>
      <c r="JT155" s="28"/>
      <c r="JU155" s="21"/>
      <c r="JV155" s="31"/>
      <c r="JW155" s="27"/>
      <c r="JX155" s="25"/>
      <c r="KB155" s="25"/>
      <c r="KC155" s="27"/>
      <c r="KF155" s="28"/>
      <c r="KG155" s="21"/>
      <c r="KH155" s="31"/>
      <c r="KI155" s="27"/>
      <c r="KJ155" s="25"/>
      <c r="KN155" s="25"/>
      <c r="KO155" s="27"/>
      <c r="KR155" s="28"/>
      <c r="KS155" s="21"/>
      <c r="KT155" s="31"/>
      <c r="KU155" s="27"/>
      <c r="KV155" s="25"/>
      <c r="KZ155" s="25"/>
      <c r="LA155" s="27"/>
      <c r="LD155" s="28"/>
      <c r="LE155" s="21"/>
      <c r="LF155" s="31"/>
      <c r="LG155" s="27"/>
      <c r="LH155" s="25"/>
      <c r="LL155" s="25"/>
      <c r="LM155" s="27"/>
      <c r="LP155" s="28"/>
      <c r="LQ155" s="21"/>
      <c r="LR155" s="31"/>
      <c r="LS155" s="27"/>
      <c r="LT155" s="25"/>
      <c r="LX155" s="25"/>
      <c r="LY155" s="27"/>
      <c r="MB155" s="28"/>
      <c r="MC155" s="21"/>
      <c r="MD155" s="31"/>
      <c r="ME155" s="27"/>
      <c r="MF155" s="25"/>
      <c r="MJ155" s="25"/>
      <c r="MK155" s="27"/>
      <c r="MN155" s="28"/>
      <c r="MO155" s="21"/>
      <c r="MP155" s="31"/>
      <c r="MQ155" s="27"/>
      <c r="MR155" s="25"/>
      <c r="MV155" s="25"/>
      <c r="MW155" s="27"/>
      <c r="MZ155" s="28"/>
      <c r="NA155" s="21"/>
      <c r="NB155" s="31"/>
      <c r="NC155" s="27"/>
      <c r="ND155" s="25"/>
      <c r="NH155" s="25"/>
      <c r="NI155" s="27"/>
      <c r="NL155" s="28"/>
      <c r="NM155" s="21"/>
      <c r="NN155" s="31"/>
      <c r="NO155" s="27"/>
      <c r="NP155" s="25"/>
      <c r="NT155" s="25"/>
      <c r="NU155" s="27"/>
      <c r="NX155" s="28"/>
      <c r="NY155" s="21"/>
      <c r="NZ155" s="31"/>
      <c r="OA155" s="27"/>
      <c r="OB155" s="25"/>
      <c r="OF155" s="25"/>
      <c r="OG155" s="27"/>
      <c r="OJ155" s="28"/>
      <c r="OK155" s="21"/>
      <c r="OL155" s="31"/>
      <c r="OM155" s="27"/>
      <c r="ON155" s="25"/>
      <c r="OR155" s="25"/>
      <c r="OS155" s="27"/>
      <c r="OV155" s="28"/>
      <c r="OW155" s="21"/>
      <c r="OX155" s="31"/>
      <c r="OY155" s="27"/>
      <c r="OZ155" s="25"/>
      <c r="PD155" s="25"/>
      <c r="PE155" s="27"/>
      <c r="PH155" s="28"/>
      <c r="PI155" s="21"/>
      <c r="PJ155" s="31"/>
      <c r="PK155" s="27"/>
      <c r="PL155" s="25"/>
      <c r="PP155" s="25"/>
      <c r="PQ155" s="27"/>
      <c r="PT155" s="28"/>
      <c r="PU155" s="21"/>
      <c r="PV155" s="31"/>
      <c r="PW155" s="27"/>
      <c r="PX155" s="25"/>
      <c r="QB155" s="25"/>
      <c r="QC155" s="27"/>
      <c r="QF155" s="28"/>
      <c r="QG155" s="21"/>
      <c r="QH155" s="31"/>
      <c r="QI155" s="27"/>
      <c r="QJ155" s="25"/>
      <c r="QN155" s="25"/>
      <c r="QO155" s="27"/>
      <c r="QR155" s="28"/>
      <c r="QS155" s="21"/>
      <c r="QT155" s="31"/>
      <c r="QU155" s="27"/>
      <c r="QV155" s="25"/>
      <c r="QZ155" s="25"/>
      <c r="RA155" s="27"/>
      <c r="RD155" s="28"/>
      <c r="RE155" s="21"/>
      <c r="RF155" s="31"/>
      <c r="RG155" s="27"/>
      <c r="RH155" s="25"/>
      <c r="RL155" s="25"/>
      <c r="RM155" s="27"/>
      <c r="RP155" s="28"/>
      <c r="RQ155" s="21"/>
      <c r="RR155" s="31"/>
      <c r="RS155" s="27"/>
      <c r="RT155" s="25"/>
      <c r="RX155" s="25"/>
      <c r="RY155" s="27"/>
      <c r="SB155" s="28"/>
      <c r="SC155" s="21"/>
      <c r="SD155" s="31"/>
      <c r="SE155" s="27"/>
      <c r="SF155" s="25"/>
      <c r="SJ155" s="25"/>
      <c r="SK155" s="27"/>
      <c r="SN155" s="28"/>
      <c r="SO155" s="21"/>
      <c r="SP155" s="31"/>
      <c r="SQ155" s="27"/>
      <c r="SR155" s="25"/>
      <c r="SV155" s="25"/>
      <c r="SW155" s="27"/>
      <c r="SZ155" s="28"/>
      <c r="TA155" s="21"/>
      <c r="TB155" s="31"/>
      <c r="TC155" s="27"/>
      <c r="TD155" s="25"/>
      <c r="TH155" s="25"/>
      <c r="TI155" s="27"/>
      <c r="TL155" s="28"/>
      <c r="TM155" s="21"/>
      <c r="TN155" s="31"/>
      <c r="TO155" s="27"/>
      <c r="TP155" s="25"/>
      <c r="TT155" s="25"/>
      <c r="TU155" s="27"/>
      <c r="TX155" s="28"/>
      <c r="TY155" s="21"/>
      <c r="TZ155" s="31"/>
      <c r="UA155" s="27"/>
      <c r="UB155" s="25"/>
      <c r="UF155" s="25"/>
      <c r="UG155" s="27"/>
      <c r="UJ155" s="28"/>
      <c r="UK155" s="21"/>
      <c r="UL155" s="31"/>
      <c r="UM155" s="27"/>
      <c r="UN155" s="25"/>
      <c r="UR155" s="25"/>
      <c r="US155" s="27"/>
      <c r="UV155" s="28"/>
      <c r="UW155" s="21"/>
      <c r="UX155" s="31"/>
      <c r="UY155" s="27"/>
      <c r="UZ155" s="25"/>
      <c r="VD155" s="25"/>
      <c r="VE155" s="27"/>
      <c r="VH155" s="28"/>
      <c r="VI155" s="21"/>
      <c r="VJ155" s="31"/>
      <c r="VK155" s="27"/>
      <c r="VL155" s="25"/>
      <c r="VP155" s="25"/>
      <c r="VQ155" s="27"/>
      <c r="VT155" s="28"/>
      <c r="VU155" s="21"/>
      <c r="VV155" s="31"/>
      <c r="VW155" s="27"/>
      <c r="VX155" s="25"/>
      <c r="WB155" s="25"/>
      <c r="WC155" s="27"/>
      <c r="WF155" s="28"/>
      <c r="WG155" s="21"/>
      <c r="WH155" s="31"/>
      <c r="WI155" s="27"/>
      <c r="WJ155" s="25"/>
      <c r="WN155" s="25"/>
      <c r="WO155" s="27"/>
      <c r="WR155" s="28"/>
      <c r="WS155" s="21"/>
      <c r="WT155" s="31"/>
      <c r="WU155" s="27"/>
      <c r="WV155" s="25"/>
      <c r="WZ155" s="25"/>
      <c r="XA155" s="27"/>
      <c r="XD155" s="28"/>
      <c r="XE155" s="21"/>
      <c r="XF155" s="31"/>
      <c r="XG155" s="27"/>
      <c r="XH155" s="25"/>
      <c r="XL155" s="25"/>
      <c r="XM155" s="27"/>
      <c r="XP155" s="28"/>
      <c r="XQ155" s="21"/>
      <c r="XR155" s="31"/>
      <c r="XS155" s="27"/>
      <c r="XT155" s="25"/>
      <c r="XX155" s="25"/>
      <c r="XY155" s="27"/>
      <c r="YB155" s="28"/>
      <c r="YC155" s="21"/>
      <c r="YD155" s="31"/>
      <c r="YE155" s="27"/>
      <c r="YF155" s="25"/>
      <c r="YJ155" s="25"/>
      <c r="YK155" s="27"/>
      <c r="YN155" s="28"/>
      <c r="YO155" s="21"/>
      <c r="YP155" s="31"/>
      <c r="YQ155" s="27"/>
      <c r="YR155" s="25"/>
      <c r="YV155" s="25"/>
      <c r="YW155" s="27"/>
      <c r="YZ155" s="28"/>
      <c r="ZA155" s="21"/>
      <c r="ZB155" s="31"/>
      <c r="ZC155" s="27"/>
      <c r="ZD155" s="25"/>
      <c r="ZH155" s="25"/>
      <c r="ZI155" s="27"/>
      <c r="ZL155" s="28"/>
      <c r="ZM155" s="21"/>
      <c r="ZN155" s="31"/>
      <c r="ZO155" s="27"/>
      <c r="ZP155" s="25"/>
      <c r="ZT155" s="25"/>
      <c r="ZU155" s="27"/>
      <c r="ZX155" s="28"/>
      <c r="ZY155" s="21"/>
      <c r="ZZ155" s="31"/>
      <c r="AAA155" s="27"/>
      <c r="AAB155" s="25"/>
      <c r="AAF155" s="25"/>
      <c r="AAG155" s="27"/>
      <c r="AAJ155" s="28"/>
      <c r="AAK155" s="21"/>
      <c r="AAL155" s="31"/>
      <c r="AAM155" s="27"/>
      <c r="AAN155" s="25"/>
      <c r="AAR155" s="25"/>
      <c r="AAS155" s="27"/>
      <c r="AAV155" s="28"/>
      <c r="AAW155" s="21"/>
      <c r="AAX155" s="31"/>
      <c r="AAY155" s="27"/>
      <c r="AAZ155" s="25"/>
      <c r="ABD155" s="25"/>
      <c r="ABE155" s="27"/>
      <c r="ABH155" s="28"/>
      <c r="ABI155" s="21"/>
      <c r="ABJ155" s="31"/>
      <c r="ABK155" s="27"/>
      <c r="ABL155" s="25"/>
      <c r="ABP155" s="25"/>
      <c r="ABQ155" s="27"/>
      <c r="ABT155" s="28"/>
      <c r="ABU155" s="21"/>
      <c r="ABV155" s="31"/>
      <c r="ABW155" s="27"/>
      <c r="ABX155" s="25"/>
      <c r="ACB155" s="25"/>
      <c r="ACC155" s="27"/>
      <c r="ACF155" s="28"/>
      <c r="ACG155" s="21"/>
      <c r="ACH155" s="31"/>
      <c r="ACI155" s="27"/>
      <c r="ACJ155" s="25"/>
      <c r="ACN155" s="25"/>
      <c r="ACO155" s="27"/>
      <c r="ACR155" s="28"/>
      <c r="ACS155" s="21"/>
      <c r="ACT155" s="31"/>
      <c r="ACU155" s="27"/>
      <c r="ACV155" s="25"/>
      <c r="ACZ155" s="25"/>
      <c r="ADA155" s="27"/>
      <c r="ADD155" s="28"/>
      <c r="ADE155" s="21"/>
      <c r="ADF155" s="31"/>
      <c r="ADG155" s="27"/>
      <c r="ADH155" s="25"/>
      <c r="ADL155" s="25"/>
      <c r="ADM155" s="27"/>
      <c r="ADP155" s="28"/>
      <c r="ADQ155" s="21"/>
      <c r="ADR155" s="31"/>
      <c r="ADS155" s="27"/>
      <c r="ADT155" s="25"/>
      <c r="ADX155" s="25"/>
      <c r="ADY155" s="27"/>
      <c r="AEB155" s="28"/>
      <c r="AEC155" s="21"/>
      <c r="AED155" s="31"/>
      <c r="AEE155" s="27"/>
      <c r="AEF155" s="25"/>
      <c r="AEJ155" s="25"/>
      <c r="AEK155" s="27"/>
      <c r="AEN155" s="28"/>
      <c r="AEO155" s="21"/>
      <c r="AEP155" s="31"/>
      <c r="AEQ155" s="27"/>
      <c r="AER155" s="25"/>
      <c r="AEV155" s="25"/>
      <c r="AEW155" s="27"/>
      <c r="AEZ155" s="28"/>
      <c r="AFA155" s="21"/>
      <c r="AFB155" s="31"/>
      <c r="AFC155" s="27"/>
      <c r="AFD155" s="25"/>
      <c r="AFH155" s="25"/>
      <c r="AFI155" s="27"/>
      <c r="AFL155" s="28"/>
      <c r="AFM155" s="21"/>
      <c r="AFN155" s="31"/>
      <c r="AFO155" s="27"/>
      <c r="AFP155" s="25"/>
      <c r="AFT155" s="25"/>
      <c r="AFU155" s="27"/>
      <c r="AFX155" s="28"/>
      <c r="AFY155" s="21"/>
      <c r="AFZ155" s="31"/>
      <c r="AGA155" s="27"/>
      <c r="AGB155" s="25"/>
      <c r="AGF155" s="25"/>
      <c r="AGG155" s="27"/>
      <c r="AGJ155" s="28"/>
      <c r="AGK155" s="21"/>
      <c r="AGL155" s="31"/>
      <c r="AGM155" s="27"/>
      <c r="AGN155" s="25"/>
      <c r="AGR155" s="25"/>
      <c r="AGS155" s="27"/>
      <c r="AGV155" s="28"/>
      <c r="AGW155" s="21"/>
      <c r="AGX155" s="31"/>
      <c r="AGY155" s="27"/>
      <c r="AGZ155" s="25"/>
      <c r="AHD155" s="25"/>
      <c r="AHE155" s="27"/>
      <c r="AHH155" s="28"/>
      <c r="AHI155" s="21"/>
      <c r="AHJ155" s="31"/>
      <c r="AHK155" s="27"/>
      <c r="AHL155" s="25"/>
      <c r="AHP155" s="25"/>
      <c r="AHQ155" s="27"/>
      <c r="AHT155" s="28"/>
      <c r="AHU155" s="21"/>
      <c r="AHV155" s="31"/>
      <c r="AHW155" s="27"/>
      <c r="AHX155" s="25"/>
      <c r="AIB155" s="25"/>
      <c r="AIC155" s="27"/>
      <c r="AIF155" s="28"/>
      <c r="AIG155" s="21"/>
      <c r="AIH155" s="31"/>
      <c r="AII155" s="27"/>
      <c r="AIJ155" s="25"/>
      <c r="AIN155" s="25"/>
      <c r="AIO155" s="27"/>
      <c r="AIR155" s="28"/>
      <c r="AIS155" s="21"/>
      <c r="AIT155" s="31"/>
      <c r="AIU155" s="27"/>
      <c r="AIV155" s="25"/>
      <c r="AIZ155" s="25"/>
      <c r="AJA155" s="27"/>
      <c r="AJD155" s="28"/>
      <c r="AJE155" s="21"/>
      <c r="AJF155" s="31"/>
      <c r="AJG155" s="27"/>
      <c r="AJH155" s="25"/>
      <c r="AJL155" s="25"/>
      <c r="AJM155" s="27"/>
      <c r="AJP155" s="28"/>
      <c r="AJQ155" s="21"/>
      <c r="AJR155" s="31"/>
      <c r="AJS155" s="27"/>
      <c r="AJT155" s="25"/>
      <c r="AJX155" s="25"/>
      <c r="AJY155" s="27"/>
      <c r="AKB155" s="28"/>
      <c r="AKC155" s="21"/>
      <c r="AKD155" s="31"/>
      <c r="AKE155" s="27"/>
      <c r="AKF155" s="25"/>
      <c r="AKJ155" s="25"/>
      <c r="AKK155" s="27"/>
      <c r="AKN155" s="28"/>
      <c r="AKO155" s="21"/>
      <c r="AKP155" s="31"/>
      <c r="AKQ155" s="27"/>
      <c r="AKR155" s="25"/>
      <c r="AKV155" s="25"/>
      <c r="AKW155" s="27"/>
      <c r="AKZ155" s="28"/>
      <c r="ALA155" s="21"/>
      <c r="ALB155" s="31"/>
      <c r="ALC155" s="27"/>
      <c r="ALD155" s="25"/>
      <c r="ALH155" s="25"/>
      <c r="ALI155" s="27"/>
      <c r="ALL155" s="28"/>
      <c r="ALM155" s="21"/>
      <c r="ALN155" s="31"/>
      <c r="ALO155" s="27"/>
      <c r="ALP155" s="25"/>
      <c r="ALT155" s="25"/>
      <c r="ALU155" s="27"/>
      <c r="ALX155" s="28"/>
      <c r="ALY155" s="21"/>
      <c r="ALZ155" s="31"/>
      <c r="AMA155" s="27"/>
      <c r="AMB155" s="25"/>
      <c r="AMF155" s="25"/>
      <c r="AMG155" s="27"/>
      <c r="AMJ155" s="28"/>
      <c r="AMK155" s="21"/>
      <c r="AML155" s="31"/>
      <c r="AMM155" s="27"/>
      <c r="AMN155" s="25"/>
    </row>
    <row r="156" spans="1:1028" s="26" customFormat="1" ht="51" x14ac:dyDescent="0.2">
      <c r="A156" s="35" t="s">
        <v>544</v>
      </c>
      <c r="B156" s="63" t="s">
        <v>550</v>
      </c>
      <c r="C156" s="36" t="s">
        <v>197</v>
      </c>
      <c r="D156" s="58">
        <v>44387</v>
      </c>
      <c r="E156" s="26" t="s">
        <v>551</v>
      </c>
      <c r="F156" s="38" t="s">
        <v>199</v>
      </c>
      <c r="G156" s="26" t="s">
        <v>228</v>
      </c>
      <c r="H156" s="62">
        <v>44389</v>
      </c>
      <c r="I156" s="36">
        <v>1</v>
      </c>
      <c r="J156" s="26" t="s">
        <v>201</v>
      </c>
      <c r="K156" s="38" t="s">
        <v>76</v>
      </c>
      <c r="L156" s="22" t="s">
        <v>192</v>
      </c>
      <c r="M156" s="22" t="s">
        <v>192</v>
      </c>
      <c r="N156" s="22" t="s">
        <v>192</v>
      </c>
      <c r="O156" s="22" t="s">
        <v>192</v>
      </c>
      <c r="P156" s="28" t="s">
        <v>552</v>
      </c>
      <c r="Q156" s="30"/>
      <c r="R156" s="31"/>
      <c r="S156" s="27"/>
      <c r="T156" s="25"/>
      <c r="X156" s="25"/>
      <c r="Y156" s="27"/>
      <c r="AB156" s="28"/>
      <c r="AC156" s="21"/>
      <c r="AD156" s="31"/>
      <c r="AE156" s="27"/>
      <c r="AF156" s="25"/>
      <c r="AJ156" s="25"/>
      <c r="AK156" s="27"/>
      <c r="AN156" s="28"/>
      <c r="AO156" s="21"/>
      <c r="AP156" s="31"/>
      <c r="AQ156" s="27"/>
      <c r="AR156" s="25"/>
      <c r="AV156" s="25"/>
      <c r="AW156" s="27"/>
      <c r="AZ156" s="28"/>
      <c r="BA156" s="21"/>
      <c r="BB156" s="31"/>
      <c r="BC156" s="27"/>
      <c r="BD156" s="25"/>
      <c r="BH156" s="25"/>
      <c r="BI156" s="27"/>
      <c r="BL156" s="28"/>
      <c r="BM156" s="21"/>
      <c r="BN156" s="31"/>
      <c r="BO156" s="27"/>
      <c r="BP156" s="25"/>
      <c r="BT156" s="25"/>
      <c r="BU156" s="27"/>
      <c r="BX156" s="28"/>
      <c r="BY156" s="21"/>
      <c r="BZ156" s="31"/>
      <c r="CA156" s="27"/>
      <c r="CB156" s="25"/>
      <c r="CF156" s="25"/>
      <c r="CG156" s="27"/>
      <c r="CJ156" s="28"/>
      <c r="CK156" s="21"/>
      <c r="CL156" s="31"/>
      <c r="CM156" s="27"/>
      <c r="CN156" s="25"/>
      <c r="CR156" s="25"/>
      <c r="CS156" s="27"/>
      <c r="CV156" s="28"/>
      <c r="CW156" s="21"/>
      <c r="CX156" s="31"/>
      <c r="CY156" s="27"/>
      <c r="CZ156" s="25"/>
      <c r="DD156" s="25"/>
      <c r="DE156" s="27"/>
      <c r="DH156" s="28"/>
      <c r="DI156" s="21"/>
      <c r="DJ156" s="31"/>
      <c r="DK156" s="27"/>
      <c r="DL156" s="25"/>
      <c r="DP156" s="25"/>
      <c r="DQ156" s="27"/>
      <c r="DT156" s="28"/>
      <c r="DU156" s="21"/>
      <c r="DV156" s="31"/>
      <c r="DW156" s="27"/>
      <c r="DX156" s="25"/>
      <c r="EB156" s="25"/>
      <c r="EC156" s="27"/>
      <c r="EF156" s="28"/>
      <c r="EG156" s="21"/>
      <c r="EH156" s="31"/>
      <c r="EI156" s="27"/>
      <c r="EJ156" s="25"/>
      <c r="EN156" s="25"/>
      <c r="EO156" s="27"/>
      <c r="ER156" s="28"/>
      <c r="ES156" s="21"/>
      <c r="ET156" s="31"/>
      <c r="EU156" s="27"/>
      <c r="EV156" s="25"/>
      <c r="EZ156" s="25"/>
      <c r="FA156" s="27"/>
      <c r="FD156" s="28"/>
      <c r="FE156" s="21"/>
      <c r="FF156" s="31"/>
      <c r="FG156" s="27"/>
      <c r="FH156" s="25"/>
      <c r="FL156" s="25"/>
      <c r="FM156" s="27"/>
      <c r="FP156" s="28"/>
      <c r="FQ156" s="21"/>
      <c r="FR156" s="31"/>
      <c r="FS156" s="27"/>
      <c r="FT156" s="25"/>
      <c r="FX156" s="25"/>
      <c r="FY156" s="27"/>
      <c r="GB156" s="28"/>
      <c r="GC156" s="21"/>
      <c r="GD156" s="31"/>
      <c r="GE156" s="27"/>
      <c r="GF156" s="25"/>
      <c r="GJ156" s="25"/>
      <c r="GK156" s="27"/>
      <c r="GN156" s="28"/>
      <c r="GO156" s="21"/>
      <c r="GP156" s="31"/>
      <c r="GQ156" s="27"/>
      <c r="GR156" s="25"/>
      <c r="GV156" s="25"/>
      <c r="GW156" s="27"/>
      <c r="GZ156" s="28"/>
      <c r="HA156" s="21"/>
      <c r="HB156" s="31"/>
      <c r="HC156" s="27"/>
      <c r="HD156" s="25"/>
      <c r="HH156" s="25"/>
      <c r="HI156" s="27"/>
      <c r="HL156" s="28"/>
      <c r="HM156" s="21"/>
      <c r="HN156" s="31"/>
      <c r="HO156" s="27"/>
      <c r="HP156" s="25"/>
      <c r="HT156" s="25"/>
      <c r="HU156" s="27"/>
      <c r="HX156" s="28"/>
      <c r="HY156" s="21"/>
      <c r="HZ156" s="31"/>
      <c r="IA156" s="27"/>
      <c r="IB156" s="25"/>
      <c r="IF156" s="25"/>
      <c r="IG156" s="27"/>
      <c r="IJ156" s="28"/>
      <c r="IK156" s="21"/>
      <c r="IL156" s="31"/>
      <c r="IM156" s="27"/>
      <c r="IN156" s="25"/>
      <c r="IR156" s="25"/>
      <c r="IS156" s="27"/>
      <c r="IV156" s="28"/>
      <c r="IW156" s="21"/>
      <c r="IX156" s="31"/>
      <c r="IY156" s="27"/>
      <c r="IZ156" s="25"/>
      <c r="JD156" s="25"/>
      <c r="JE156" s="27"/>
      <c r="JH156" s="28"/>
      <c r="JI156" s="21"/>
      <c r="JJ156" s="31"/>
      <c r="JK156" s="27"/>
      <c r="JL156" s="25"/>
      <c r="JP156" s="25"/>
      <c r="JQ156" s="27"/>
      <c r="JT156" s="28"/>
      <c r="JU156" s="21"/>
      <c r="JV156" s="31"/>
      <c r="JW156" s="27"/>
      <c r="JX156" s="25"/>
      <c r="KB156" s="25"/>
      <c r="KC156" s="27"/>
      <c r="KF156" s="28"/>
      <c r="KG156" s="21"/>
      <c r="KH156" s="31"/>
      <c r="KI156" s="27"/>
      <c r="KJ156" s="25"/>
      <c r="KN156" s="25"/>
      <c r="KO156" s="27"/>
      <c r="KR156" s="28"/>
      <c r="KS156" s="21"/>
      <c r="KT156" s="31"/>
      <c r="KU156" s="27"/>
      <c r="KV156" s="25"/>
      <c r="KZ156" s="25"/>
      <c r="LA156" s="27"/>
      <c r="LD156" s="28"/>
      <c r="LE156" s="21"/>
      <c r="LF156" s="31"/>
      <c r="LG156" s="27"/>
      <c r="LH156" s="25"/>
      <c r="LL156" s="25"/>
      <c r="LM156" s="27"/>
      <c r="LP156" s="28"/>
      <c r="LQ156" s="21"/>
      <c r="LR156" s="31"/>
      <c r="LS156" s="27"/>
      <c r="LT156" s="25"/>
      <c r="LX156" s="25"/>
      <c r="LY156" s="27"/>
      <c r="MB156" s="28"/>
      <c r="MC156" s="21"/>
      <c r="MD156" s="31"/>
      <c r="ME156" s="27"/>
      <c r="MF156" s="25"/>
      <c r="MJ156" s="25"/>
      <c r="MK156" s="27"/>
      <c r="MN156" s="28"/>
      <c r="MO156" s="21"/>
      <c r="MP156" s="31"/>
      <c r="MQ156" s="27"/>
      <c r="MR156" s="25"/>
      <c r="MV156" s="25"/>
      <c r="MW156" s="27"/>
      <c r="MZ156" s="28"/>
      <c r="NA156" s="21"/>
      <c r="NB156" s="31"/>
      <c r="NC156" s="27"/>
      <c r="ND156" s="25"/>
      <c r="NH156" s="25"/>
      <c r="NI156" s="27"/>
      <c r="NL156" s="28"/>
      <c r="NM156" s="21"/>
      <c r="NN156" s="31"/>
      <c r="NO156" s="27"/>
      <c r="NP156" s="25"/>
      <c r="NT156" s="25"/>
      <c r="NU156" s="27"/>
      <c r="NX156" s="28"/>
      <c r="NY156" s="21"/>
      <c r="NZ156" s="31"/>
      <c r="OA156" s="27"/>
      <c r="OB156" s="25"/>
      <c r="OF156" s="25"/>
      <c r="OG156" s="27"/>
      <c r="OJ156" s="28"/>
      <c r="OK156" s="21"/>
      <c r="OL156" s="31"/>
      <c r="OM156" s="27"/>
      <c r="ON156" s="25"/>
      <c r="OR156" s="25"/>
      <c r="OS156" s="27"/>
      <c r="OV156" s="28"/>
      <c r="OW156" s="21"/>
      <c r="OX156" s="31"/>
      <c r="OY156" s="27"/>
      <c r="OZ156" s="25"/>
      <c r="PD156" s="25"/>
      <c r="PE156" s="27"/>
      <c r="PH156" s="28"/>
      <c r="PI156" s="21"/>
      <c r="PJ156" s="31"/>
      <c r="PK156" s="27"/>
      <c r="PL156" s="25"/>
      <c r="PP156" s="25"/>
      <c r="PQ156" s="27"/>
      <c r="PT156" s="28"/>
      <c r="PU156" s="21"/>
      <c r="PV156" s="31"/>
      <c r="PW156" s="27"/>
      <c r="PX156" s="25"/>
      <c r="QB156" s="25"/>
      <c r="QC156" s="27"/>
      <c r="QF156" s="28"/>
      <c r="QG156" s="21"/>
      <c r="QH156" s="31"/>
      <c r="QI156" s="27"/>
      <c r="QJ156" s="25"/>
      <c r="QN156" s="25"/>
      <c r="QO156" s="27"/>
      <c r="QR156" s="28"/>
      <c r="QS156" s="21"/>
      <c r="QT156" s="31"/>
      <c r="QU156" s="27"/>
      <c r="QV156" s="25"/>
      <c r="QZ156" s="25"/>
      <c r="RA156" s="27"/>
      <c r="RD156" s="28"/>
      <c r="RE156" s="21"/>
      <c r="RF156" s="31"/>
      <c r="RG156" s="27"/>
      <c r="RH156" s="25"/>
      <c r="RL156" s="25"/>
      <c r="RM156" s="27"/>
      <c r="RP156" s="28"/>
      <c r="RQ156" s="21"/>
      <c r="RR156" s="31"/>
      <c r="RS156" s="27"/>
      <c r="RT156" s="25"/>
      <c r="RX156" s="25"/>
      <c r="RY156" s="27"/>
      <c r="SB156" s="28"/>
      <c r="SC156" s="21"/>
      <c r="SD156" s="31"/>
      <c r="SE156" s="27"/>
      <c r="SF156" s="25"/>
      <c r="SJ156" s="25"/>
      <c r="SK156" s="27"/>
      <c r="SN156" s="28"/>
      <c r="SO156" s="21"/>
      <c r="SP156" s="31"/>
      <c r="SQ156" s="27"/>
      <c r="SR156" s="25"/>
      <c r="SV156" s="25"/>
      <c r="SW156" s="27"/>
      <c r="SZ156" s="28"/>
      <c r="TA156" s="21"/>
      <c r="TB156" s="31"/>
      <c r="TC156" s="27"/>
      <c r="TD156" s="25"/>
      <c r="TH156" s="25"/>
      <c r="TI156" s="27"/>
      <c r="TL156" s="28"/>
      <c r="TM156" s="21"/>
      <c r="TN156" s="31"/>
      <c r="TO156" s="27"/>
      <c r="TP156" s="25"/>
      <c r="TT156" s="25"/>
      <c r="TU156" s="27"/>
      <c r="TX156" s="28"/>
      <c r="TY156" s="21"/>
      <c r="TZ156" s="31"/>
      <c r="UA156" s="27"/>
      <c r="UB156" s="25"/>
      <c r="UF156" s="25"/>
      <c r="UG156" s="27"/>
      <c r="UJ156" s="28"/>
      <c r="UK156" s="21"/>
      <c r="UL156" s="31"/>
      <c r="UM156" s="27"/>
      <c r="UN156" s="25"/>
      <c r="UR156" s="25"/>
      <c r="US156" s="27"/>
      <c r="UV156" s="28"/>
      <c r="UW156" s="21"/>
      <c r="UX156" s="31"/>
      <c r="UY156" s="27"/>
      <c r="UZ156" s="25"/>
      <c r="VD156" s="25"/>
      <c r="VE156" s="27"/>
      <c r="VH156" s="28"/>
      <c r="VI156" s="21"/>
      <c r="VJ156" s="31"/>
      <c r="VK156" s="27"/>
      <c r="VL156" s="25"/>
      <c r="VP156" s="25"/>
      <c r="VQ156" s="27"/>
      <c r="VT156" s="28"/>
      <c r="VU156" s="21"/>
      <c r="VV156" s="31"/>
      <c r="VW156" s="27"/>
      <c r="VX156" s="25"/>
      <c r="WB156" s="25"/>
      <c r="WC156" s="27"/>
      <c r="WF156" s="28"/>
      <c r="WG156" s="21"/>
      <c r="WH156" s="31"/>
      <c r="WI156" s="27"/>
      <c r="WJ156" s="25"/>
      <c r="WN156" s="25"/>
      <c r="WO156" s="27"/>
      <c r="WR156" s="28"/>
      <c r="WS156" s="21"/>
      <c r="WT156" s="31"/>
      <c r="WU156" s="27"/>
      <c r="WV156" s="25"/>
      <c r="WZ156" s="25"/>
      <c r="XA156" s="27"/>
      <c r="XD156" s="28"/>
      <c r="XE156" s="21"/>
      <c r="XF156" s="31"/>
      <c r="XG156" s="27"/>
      <c r="XH156" s="25"/>
      <c r="XL156" s="25"/>
      <c r="XM156" s="27"/>
      <c r="XP156" s="28"/>
      <c r="XQ156" s="21"/>
      <c r="XR156" s="31"/>
      <c r="XS156" s="27"/>
      <c r="XT156" s="25"/>
      <c r="XX156" s="25"/>
      <c r="XY156" s="27"/>
      <c r="YB156" s="28"/>
      <c r="YC156" s="21"/>
      <c r="YD156" s="31"/>
      <c r="YE156" s="27"/>
      <c r="YF156" s="25"/>
      <c r="YJ156" s="25"/>
      <c r="YK156" s="27"/>
      <c r="YN156" s="28"/>
      <c r="YO156" s="21"/>
      <c r="YP156" s="31"/>
      <c r="YQ156" s="27"/>
      <c r="YR156" s="25"/>
      <c r="YV156" s="25"/>
      <c r="YW156" s="27"/>
      <c r="YZ156" s="28"/>
      <c r="ZA156" s="21"/>
      <c r="ZB156" s="31"/>
      <c r="ZC156" s="27"/>
      <c r="ZD156" s="25"/>
      <c r="ZH156" s="25"/>
      <c r="ZI156" s="27"/>
      <c r="ZL156" s="28"/>
      <c r="ZM156" s="21"/>
      <c r="ZN156" s="31"/>
      <c r="ZO156" s="27"/>
      <c r="ZP156" s="25"/>
      <c r="ZT156" s="25"/>
      <c r="ZU156" s="27"/>
      <c r="ZX156" s="28"/>
      <c r="ZY156" s="21"/>
      <c r="ZZ156" s="31"/>
      <c r="AAA156" s="27"/>
      <c r="AAB156" s="25"/>
      <c r="AAF156" s="25"/>
      <c r="AAG156" s="27"/>
      <c r="AAJ156" s="28"/>
      <c r="AAK156" s="21"/>
      <c r="AAL156" s="31"/>
      <c r="AAM156" s="27"/>
      <c r="AAN156" s="25"/>
      <c r="AAR156" s="25"/>
      <c r="AAS156" s="27"/>
      <c r="AAV156" s="28"/>
      <c r="AAW156" s="21"/>
      <c r="AAX156" s="31"/>
      <c r="AAY156" s="27"/>
      <c r="AAZ156" s="25"/>
      <c r="ABD156" s="25"/>
      <c r="ABE156" s="27"/>
      <c r="ABH156" s="28"/>
      <c r="ABI156" s="21"/>
      <c r="ABJ156" s="31"/>
      <c r="ABK156" s="27"/>
      <c r="ABL156" s="25"/>
      <c r="ABP156" s="25"/>
      <c r="ABQ156" s="27"/>
      <c r="ABT156" s="28"/>
      <c r="ABU156" s="21"/>
      <c r="ABV156" s="31"/>
      <c r="ABW156" s="27"/>
      <c r="ABX156" s="25"/>
      <c r="ACB156" s="25"/>
      <c r="ACC156" s="27"/>
      <c r="ACF156" s="28"/>
      <c r="ACG156" s="21"/>
      <c r="ACH156" s="31"/>
      <c r="ACI156" s="27"/>
      <c r="ACJ156" s="25"/>
      <c r="ACN156" s="25"/>
      <c r="ACO156" s="27"/>
      <c r="ACR156" s="28"/>
      <c r="ACS156" s="21"/>
      <c r="ACT156" s="31"/>
      <c r="ACU156" s="27"/>
      <c r="ACV156" s="25"/>
      <c r="ACZ156" s="25"/>
      <c r="ADA156" s="27"/>
      <c r="ADD156" s="28"/>
      <c r="ADE156" s="21"/>
      <c r="ADF156" s="31"/>
      <c r="ADG156" s="27"/>
      <c r="ADH156" s="25"/>
      <c r="ADL156" s="25"/>
      <c r="ADM156" s="27"/>
      <c r="ADP156" s="28"/>
      <c r="ADQ156" s="21"/>
      <c r="ADR156" s="31"/>
      <c r="ADS156" s="27"/>
      <c r="ADT156" s="25"/>
      <c r="ADX156" s="25"/>
      <c r="ADY156" s="27"/>
      <c r="AEB156" s="28"/>
      <c r="AEC156" s="21"/>
      <c r="AED156" s="31"/>
      <c r="AEE156" s="27"/>
      <c r="AEF156" s="25"/>
      <c r="AEJ156" s="25"/>
      <c r="AEK156" s="27"/>
      <c r="AEN156" s="28"/>
      <c r="AEO156" s="21"/>
      <c r="AEP156" s="31"/>
      <c r="AEQ156" s="27"/>
      <c r="AER156" s="25"/>
      <c r="AEV156" s="25"/>
      <c r="AEW156" s="27"/>
      <c r="AEZ156" s="28"/>
      <c r="AFA156" s="21"/>
      <c r="AFB156" s="31"/>
      <c r="AFC156" s="27"/>
      <c r="AFD156" s="25"/>
      <c r="AFH156" s="25"/>
      <c r="AFI156" s="27"/>
      <c r="AFL156" s="28"/>
      <c r="AFM156" s="21"/>
      <c r="AFN156" s="31"/>
      <c r="AFO156" s="27"/>
      <c r="AFP156" s="25"/>
      <c r="AFT156" s="25"/>
      <c r="AFU156" s="27"/>
      <c r="AFX156" s="28"/>
      <c r="AFY156" s="21"/>
      <c r="AFZ156" s="31"/>
      <c r="AGA156" s="27"/>
      <c r="AGB156" s="25"/>
      <c r="AGF156" s="25"/>
      <c r="AGG156" s="27"/>
      <c r="AGJ156" s="28"/>
      <c r="AGK156" s="21"/>
      <c r="AGL156" s="31"/>
      <c r="AGM156" s="27"/>
      <c r="AGN156" s="25"/>
      <c r="AGR156" s="25"/>
      <c r="AGS156" s="27"/>
      <c r="AGV156" s="28"/>
      <c r="AGW156" s="21"/>
      <c r="AGX156" s="31"/>
      <c r="AGY156" s="27"/>
      <c r="AGZ156" s="25"/>
      <c r="AHD156" s="25"/>
      <c r="AHE156" s="27"/>
      <c r="AHH156" s="28"/>
      <c r="AHI156" s="21"/>
      <c r="AHJ156" s="31"/>
      <c r="AHK156" s="27"/>
      <c r="AHL156" s="25"/>
      <c r="AHP156" s="25"/>
      <c r="AHQ156" s="27"/>
      <c r="AHT156" s="28"/>
      <c r="AHU156" s="21"/>
      <c r="AHV156" s="31"/>
      <c r="AHW156" s="27"/>
      <c r="AHX156" s="25"/>
      <c r="AIB156" s="25"/>
      <c r="AIC156" s="27"/>
      <c r="AIF156" s="28"/>
      <c r="AIG156" s="21"/>
      <c r="AIH156" s="31"/>
      <c r="AII156" s="27"/>
      <c r="AIJ156" s="25"/>
      <c r="AIN156" s="25"/>
      <c r="AIO156" s="27"/>
      <c r="AIR156" s="28"/>
      <c r="AIS156" s="21"/>
      <c r="AIT156" s="31"/>
      <c r="AIU156" s="27"/>
      <c r="AIV156" s="25"/>
      <c r="AIZ156" s="25"/>
      <c r="AJA156" s="27"/>
      <c r="AJD156" s="28"/>
      <c r="AJE156" s="21"/>
      <c r="AJF156" s="31"/>
      <c r="AJG156" s="27"/>
      <c r="AJH156" s="25"/>
      <c r="AJL156" s="25"/>
      <c r="AJM156" s="27"/>
      <c r="AJP156" s="28"/>
      <c r="AJQ156" s="21"/>
      <c r="AJR156" s="31"/>
      <c r="AJS156" s="27"/>
      <c r="AJT156" s="25"/>
      <c r="AJX156" s="25"/>
      <c r="AJY156" s="27"/>
      <c r="AKB156" s="28"/>
      <c r="AKC156" s="21"/>
      <c r="AKD156" s="31"/>
      <c r="AKE156" s="27"/>
      <c r="AKF156" s="25"/>
      <c r="AKJ156" s="25"/>
      <c r="AKK156" s="27"/>
      <c r="AKN156" s="28"/>
      <c r="AKO156" s="21"/>
      <c r="AKP156" s="31"/>
      <c r="AKQ156" s="27"/>
      <c r="AKR156" s="25"/>
      <c r="AKV156" s="25"/>
      <c r="AKW156" s="27"/>
      <c r="AKZ156" s="28"/>
      <c r="ALA156" s="21"/>
      <c r="ALB156" s="31"/>
      <c r="ALC156" s="27"/>
      <c r="ALD156" s="25"/>
      <c r="ALH156" s="25"/>
      <c r="ALI156" s="27"/>
      <c r="ALL156" s="28"/>
      <c r="ALM156" s="21"/>
      <c r="ALN156" s="31"/>
      <c r="ALO156" s="27"/>
      <c r="ALP156" s="25"/>
      <c r="ALT156" s="25"/>
      <c r="ALU156" s="27"/>
      <c r="ALX156" s="28"/>
      <c r="ALY156" s="21"/>
      <c r="ALZ156" s="31"/>
      <c r="AMA156" s="27"/>
      <c r="AMB156" s="25"/>
      <c r="AMF156" s="25"/>
      <c r="AMG156" s="27"/>
      <c r="AMJ156" s="28"/>
      <c r="AMK156" s="21"/>
      <c r="AML156" s="31"/>
      <c r="AMM156" s="27"/>
      <c r="AMN156" s="25"/>
    </row>
    <row r="157" spans="1:1028" s="26" customFormat="1" ht="63.75" x14ac:dyDescent="0.2">
      <c r="A157" s="35" t="s">
        <v>544</v>
      </c>
      <c r="B157" s="63" t="s">
        <v>553</v>
      </c>
      <c r="C157" s="36" t="s">
        <v>197</v>
      </c>
      <c r="D157" s="58">
        <v>44397</v>
      </c>
      <c r="E157" s="26" t="s">
        <v>554</v>
      </c>
      <c r="F157" s="38" t="s">
        <v>199</v>
      </c>
      <c r="G157" s="26" t="s">
        <v>200</v>
      </c>
      <c r="H157" s="62">
        <v>44398</v>
      </c>
      <c r="I157" s="36">
        <v>1</v>
      </c>
      <c r="J157" s="26" t="s">
        <v>201</v>
      </c>
      <c r="K157" s="38" t="s">
        <v>76</v>
      </c>
      <c r="L157" s="22" t="s">
        <v>192</v>
      </c>
      <c r="M157" s="22" t="s">
        <v>192</v>
      </c>
      <c r="N157" s="22" t="s">
        <v>192</v>
      </c>
      <c r="O157" s="22" t="s">
        <v>192</v>
      </c>
      <c r="P157" s="28" t="s">
        <v>555</v>
      </c>
      <c r="Q157" s="30"/>
      <c r="R157" s="31"/>
      <c r="S157" s="27"/>
      <c r="T157" s="25"/>
      <c r="X157" s="25"/>
      <c r="Y157" s="27"/>
      <c r="AB157" s="28"/>
      <c r="AC157" s="21"/>
      <c r="AD157" s="31"/>
      <c r="AE157" s="27"/>
      <c r="AF157" s="25"/>
      <c r="AJ157" s="25"/>
      <c r="AK157" s="27"/>
      <c r="AN157" s="28"/>
      <c r="AO157" s="21"/>
      <c r="AP157" s="31"/>
      <c r="AQ157" s="27"/>
      <c r="AR157" s="25"/>
      <c r="AV157" s="25"/>
      <c r="AW157" s="27"/>
      <c r="AZ157" s="28"/>
      <c r="BA157" s="21"/>
      <c r="BB157" s="31"/>
      <c r="BC157" s="27"/>
      <c r="BD157" s="25"/>
      <c r="BH157" s="25"/>
      <c r="BI157" s="27"/>
      <c r="BL157" s="28"/>
      <c r="BM157" s="21"/>
      <c r="BN157" s="31"/>
      <c r="BO157" s="27"/>
      <c r="BP157" s="25"/>
      <c r="BT157" s="25"/>
      <c r="BU157" s="27"/>
      <c r="BX157" s="28"/>
      <c r="BY157" s="21"/>
      <c r="BZ157" s="31"/>
      <c r="CA157" s="27"/>
      <c r="CB157" s="25"/>
      <c r="CF157" s="25"/>
      <c r="CG157" s="27"/>
      <c r="CJ157" s="28"/>
      <c r="CK157" s="21"/>
      <c r="CL157" s="31"/>
      <c r="CM157" s="27"/>
      <c r="CN157" s="25"/>
      <c r="CR157" s="25"/>
      <c r="CS157" s="27"/>
      <c r="CV157" s="28"/>
      <c r="CW157" s="21"/>
      <c r="CX157" s="31"/>
      <c r="CY157" s="27"/>
      <c r="CZ157" s="25"/>
      <c r="DD157" s="25"/>
      <c r="DE157" s="27"/>
      <c r="DH157" s="28"/>
      <c r="DI157" s="21"/>
      <c r="DJ157" s="31"/>
      <c r="DK157" s="27"/>
      <c r="DL157" s="25"/>
      <c r="DP157" s="25"/>
      <c r="DQ157" s="27"/>
      <c r="DT157" s="28"/>
      <c r="DU157" s="21"/>
      <c r="DV157" s="31"/>
      <c r="DW157" s="27"/>
      <c r="DX157" s="25"/>
      <c r="EB157" s="25"/>
      <c r="EC157" s="27"/>
      <c r="EF157" s="28"/>
      <c r="EG157" s="21"/>
      <c r="EH157" s="31"/>
      <c r="EI157" s="27"/>
      <c r="EJ157" s="25"/>
      <c r="EN157" s="25"/>
      <c r="EO157" s="27"/>
      <c r="ER157" s="28"/>
      <c r="ES157" s="21"/>
      <c r="ET157" s="31"/>
      <c r="EU157" s="27"/>
      <c r="EV157" s="25"/>
      <c r="EZ157" s="25"/>
      <c r="FA157" s="27"/>
      <c r="FD157" s="28"/>
      <c r="FE157" s="21"/>
      <c r="FF157" s="31"/>
      <c r="FG157" s="27"/>
      <c r="FH157" s="25"/>
      <c r="FL157" s="25"/>
      <c r="FM157" s="27"/>
      <c r="FP157" s="28"/>
      <c r="FQ157" s="21"/>
      <c r="FR157" s="31"/>
      <c r="FS157" s="27"/>
      <c r="FT157" s="25"/>
      <c r="FX157" s="25"/>
      <c r="FY157" s="27"/>
      <c r="GB157" s="28"/>
      <c r="GC157" s="21"/>
      <c r="GD157" s="31"/>
      <c r="GE157" s="27"/>
      <c r="GF157" s="25"/>
      <c r="GJ157" s="25"/>
      <c r="GK157" s="27"/>
      <c r="GN157" s="28"/>
      <c r="GO157" s="21"/>
      <c r="GP157" s="31"/>
      <c r="GQ157" s="27"/>
      <c r="GR157" s="25"/>
      <c r="GV157" s="25"/>
      <c r="GW157" s="27"/>
      <c r="GZ157" s="28"/>
      <c r="HA157" s="21"/>
      <c r="HB157" s="31"/>
      <c r="HC157" s="27"/>
      <c r="HD157" s="25"/>
      <c r="HH157" s="25"/>
      <c r="HI157" s="27"/>
      <c r="HL157" s="28"/>
      <c r="HM157" s="21"/>
      <c r="HN157" s="31"/>
      <c r="HO157" s="27"/>
      <c r="HP157" s="25"/>
      <c r="HT157" s="25"/>
      <c r="HU157" s="27"/>
      <c r="HX157" s="28"/>
      <c r="HY157" s="21"/>
      <c r="HZ157" s="31"/>
      <c r="IA157" s="27"/>
      <c r="IB157" s="25"/>
      <c r="IF157" s="25"/>
      <c r="IG157" s="27"/>
      <c r="IJ157" s="28"/>
      <c r="IK157" s="21"/>
      <c r="IL157" s="31"/>
      <c r="IM157" s="27"/>
      <c r="IN157" s="25"/>
      <c r="IR157" s="25"/>
      <c r="IS157" s="27"/>
      <c r="IV157" s="28"/>
      <c r="IW157" s="21"/>
      <c r="IX157" s="31"/>
      <c r="IY157" s="27"/>
      <c r="IZ157" s="25"/>
      <c r="JD157" s="25"/>
      <c r="JE157" s="27"/>
      <c r="JH157" s="28"/>
      <c r="JI157" s="21"/>
      <c r="JJ157" s="31"/>
      <c r="JK157" s="27"/>
      <c r="JL157" s="25"/>
      <c r="JP157" s="25"/>
      <c r="JQ157" s="27"/>
      <c r="JT157" s="28"/>
      <c r="JU157" s="21"/>
      <c r="JV157" s="31"/>
      <c r="JW157" s="27"/>
      <c r="JX157" s="25"/>
      <c r="KB157" s="25"/>
      <c r="KC157" s="27"/>
      <c r="KF157" s="28"/>
      <c r="KG157" s="21"/>
      <c r="KH157" s="31"/>
      <c r="KI157" s="27"/>
      <c r="KJ157" s="25"/>
      <c r="KN157" s="25"/>
      <c r="KO157" s="27"/>
      <c r="KR157" s="28"/>
      <c r="KS157" s="21"/>
      <c r="KT157" s="31"/>
      <c r="KU157" s="27"/>
      <c r="KV157" s="25"/>
      <c r="KZ157" s="25"/>
      <c r="LA157" s="27"/>
      <c r="LD157" s="28"/>
      <c r="LE157" s="21"/>
      <c r="LF157" s="31"/>
      <c r="LG157" s="27"/>
      <c r="LH157" s="25"/>
      <c r="LL157" s="25"/>
      <c r="LM157" s="27"/>
      <c r="LP157" s="28"/>
      <c r="LQ157" s="21"/>
      <c r="LR157" s="31"/>
      <c r="LS157" s="27"/>
      <c r="LT157" s="25"/>
      <c r="LX157" s="25"/>
      <c r="LY157" s="27"/>
      <c r="MB157" s="28"/>
      <c r="MC157" s="21"/>
      <c r="MD157" s="31"/>
      <c r="ME157" s="27"/>
      <c r="MF157" s="25"/>
      <c r="MJ157" s="25"/>
      <c r="MK157" s="27"/>
      <c r="MN157" s="28"/>
      <c r="MO157" s="21"/>
      <c r="MP157" s="31"/>
      <c r="MQ157" s="27"/>
      <c r="MR157" s="25"/>
      <c r="MV157" s="25"/>
      <c r="MW157" s="27"/>
      <c r="MZ157" s="28"/>
      <c r="NA157" s="21"/>
      <c r="NB157" s="31"/>
      <c r="NC157" s="27"/>
      <c r="ND157" s="25"/>
      <c r="NH157" s="25"/>
      <c r="NI157" s="27"/>
      <c r="NL157" s="28"/>
      <c r="NM157" s="21"/>
      <c r="NN157" s="31"/>
      <c r="NO157" s="27"/>
      <c r="NP157" s="25"/>
      <c r="NT157" s="25"/>
      <c r="NU157" s="27"/>
      <c r="NX157" s="28"/>
      <c r="NY157" s="21"/>
      <c r="NZ157" s="31"/>
      <c r="OA157" s="27"/>
      <c r="OB157" s="25"/>
      <c r="OF157" s="25"/>
      <c r="OG157" s="27"/>
      <c r="OJ157" s="28"/>
      <c r="OK157" s="21"/>
      <c r="OL157" s="31"/>
      <c r="OM157" s="27"/>
      <c r="ON157" s="25"/>
      <c r="OR157" s="25"/>
      <c r="OS157" s="27"/>
      <c r="OV157" s="28"/>
      <c r="OW157" s="21"/>
      <c r="OX157" s="31"/>
      <c r="OY157" s="27"/>
      <c r="OZ157" s="25"/>
      <c r="PD157" s="25"/>
      <c r="PE157" s="27"/>
      <c r="PH157" s="28"/>
      <c r="PI157" s="21"/>
      <c r="PJ157" s="31"/>
      <c r="PK157" s="27"/>
      <c r="PL157" s="25"/>
      <c r="PP157" s="25"/>
      <c r="PQ157" s="27"/>
      <c r="PT157" s="28"/>
      <c r="PU157" s="21"/>
      <c r="PV157" s="31"/>
      <c r="PW157" s="27"/>
      <c r="PX157" s="25"/>
      <c r="QB157" s="25"/>
      <c r="QC157" s="27"/>
      <c r="QF157" s="28"/>
      <c r="QG157" s="21"/>
      <c r="QH157" s="31"/>
      <c r="QI157" s="27"/>
      <c r="QJ157" s="25"/>
      <c r="QN157" s="25"/>
      <c r="QO157" s="27"/>
      <c r="QR157" s="28"/>
      <c r="QS157" s="21"/>
      <c r="QT157" s="31"/>
      <c r="QU157" s="27"/>
      <c r="QV157" s="25"/>
      <c r="QZ157" s="25"/>
      <c r="RA157" s="27"/>
      <c r="RD157" s="28"/>
      <c r="RE157" s="21"/>
      <c r="RF157" s="31"/>
      <c r="RG157" s="27"/>
      <c r="RH157" s="25"/>
      <c r="RL157" s="25"/>
      <c r="RM157" s="27"/>
      <c r="RP157" s="28"/>
      <c r="RQ157" s="21"/>
      <c r="RR157" s="31"/>
      <c r="RS157" s="27"/>
      <c r="RT157" s="25"/>
      <c r="RX157" s="25"/>
      <c r="RY157" s="27"/>
      <c r="SB157" s="28"/>
      <c r="SC157" s="21"/>
      <c r="SD157" s="31"/>
      <c r="SE157" s="27"/>
      <c r="SF157" s="25"/>
      <c r="SJ157" s="25"/>
      <c r="SK157" s="27"/>
      <c r="SN157" s="28"/>
      <c r="SO157" s="21"/>
      <c r="SP157" s="31"/>
      <c r="SQ157" s="27"/>
      <c r="SR157" s="25"/>
      <c r="SV157" s="25"/>
      <c r="SW157" s="27"/>
      <c r="SZ157" s="28"/>
      <c r="TA157" s="21"/>
      <c r="TB157" s="31"/>
      <c r="TC157" s="27"/>
      <c r="TD157" s="25"/>
      <c r="TH157" s="25"/>
      <c r="TI157" s="27"/>
      <c r="TL157" s="28"/>
      <c r="TM157" s="21"/>
      <c r="TN157" s="31"/>
      <c r="TO157" s="27"/>
      <c r="TP157" s="25"/>
      <c r="TT157" s="25"/>
      <c r="TU157" s="27"/>
      <c r="TX157" s="28"/>
      <c r="TY157" s="21"/>
      <c r="TZ157" s="31"/>
      <c r="UA157" s="27"/>
      <c r="UB157" s="25"/>
      <c r="UF157" s="25"/>
      <c r="UG157" s="27"/>
      <c r="UJ157" s="28"/>
      <c r="UK157" s="21"/>
      <c r="UL157" s="31"/>
      <c r="UM157" s="27"/>
      <c r="UN157" s="25"/>
      <c r="UR157" s="25"/>
      <c r="US157" s="27"/>
      <c r="UV157" s="28"/>
      <c r="UW157" s="21"/>
      <c r="UX157" s="31"/>
      <c r="UY157" s="27"/>
      <c r="UZ157" s="25"/>
      <c r="VD157" s="25"/>
      <c r="VE157" s="27"/>
      <c r="VH157" s="28"/>
      <c r="VI157" s="21"/>
      <c r="VJ157" s="31"/>
      <c r="VK157" s="27"/>
      <c r="VL157" s="25"/>
      <c r="VP157" s="25"/>
      <c r="VQ157" s="27"/>
      <c r="VT157" s="28"/>
      <c r="VU157" s="21"/>
      <c r="VV157" s="31"/>
      <c r="VW157" s="27"/>
      <c r="VX157" s="25"/>
      <c r="WB157" s="25"/>
      <c r="WC157" s="27"/>
      <c r="WF157" s="28"/>
      <c r="WG157" s="21"/>
      <c r="WH157" s="31"/>
      <c r="WI157" s="27"/>
      <c r="WJ157" s="25"/>
      <c r="WN157" s="25"/>
      <c r="WO157" s="27"/>
      <c r="WR157" s="28"/>
      <c r="WS157" s="21"/>
      <c r="WT157" s="31"/>
      <c r="WU157" s="27"/>
      <c r="WV157" s="25"/>
      <c r="WZ157" s="25"/>
      <c r="XA157" s="27"/>
      <c r="XD157" s="28"/>
      <c r="XE157" s="21"/>
      <c r="XF157" s="31"/>
      <c r="XG157" s="27"/>
      <c r="XH157" s="25"/>
      <c r="XL157" s="25"/>
      <c r="XM157" s="27"/>
      <c r="XP157" s="28"/>
      <c r="XQ157" s="21"/>
      <c r="XR157" s="31"/>
      <c r="XS157" s="27"/>
      <c r="XT157" s="25"/>
      <c r="XX157" s="25"/>
      <c r="XY157" s="27"/>
      <c r="YB157" s="28"/>
      <c r="YC157" s="21"/>
      <c r="YD157" s="31"/>
      <c r="YE157" s="27"/>
      <c r="YF157" s="25"/>
      <c r="YJ157" s="25"/>
      <c r="YK157" s="27"/>
      <c r="YN157" s="28"/>
      <c r="YO157" s="21"/>
      <c r="YP157" s="31"/>
      <c r="YQ157" s="27"/>
      <c r="YR157" s="25"/>
      <c r="YV157" s="25"/>
      <c r="YW157" s="27"/>
      <c r="YZ157" s="28"/>
      <c r="ZA157" s="21"/>
      <c r="ZB157" s="31"/>
      <c r="ZC157" s="27"/>
      <c r="ZD157" s="25"/>
      <c r="ZH157" s="25"/>
      <c r="ZI157" s="27"/>
      <c r="ZL157" s="28"/>
      <c r="ZM157" s="21"/>
      <c r="ZN157" s="31"/>
      <c r="ZO157" s="27"/>
      <c r="ZP157" s="25"/>
      <c r="ZT157" s="25"/>
      <c r="ZU157" s="27"/>
      <c r="ZX157" s="28"/>
      <c r="ZY157" s="21"/>
      <c r="ZZ157" s="31"/>
      <c r="AAA157" s="27"/>
      <c r="AAB157" s="25"/>
      <c r="AAF157" s="25"/>
      <c r="AAG157" s="27"/>
      <c r="AAJ157" s="28"/>
      <c r="AAK157" s="21"/>
      <c r="AAL157" s="31"/>
      <c r="AAM157" s="27"/>
      <c r="AAN157" s="25"/>
      <c r="AAR157" s="25"/>
      <c r="AAS157" s="27"/>
      <c r="AAV157" s="28"/>
      <c r="AAW157" s="21"/>
      <c r="AAX157" s="31"/>
      <c r="AAY157" s="27"/>
      <c r="AAZ157" s="25"/>
      <c r="ABD157" s="25"/>
      <c r="ABE157" s="27"/>
      <c r="ABH157" s="28"/>
      <c r="ABI157" s="21"/>
      <c r="ABJ157" s="31"/>
      <c r="ABK157" s="27"/>
      <c r="ABL157" s="25"/>
      <c r="ABP157" s="25"/>
      <c r="ABQ157" s="27"/>
      <c r="ABT157" s="28"/>
      <c r="ABU157" s="21"/>
      <c r="ABV157" s="31"/>
      <c r="ABW157" s="27"/>
      <c r="ABX157" s="25"/>
      <c r="ACB157" s="25"/>
      <c r="ACC157" s="27"/>
      <c r="ACF157" s="28"/>
      <c r="ACG157" s="21"/>
      <c r="ACH157" s="31"/>
      <c r="ACI157" s="27"/>
      <c r="ACJ157" s="25"/>
      <c r="ACN157" s="25"/>
      <c r="ACO157" s="27"/>
      <c r="ACR157" s="28"/>
      <c r="ACS157" s="21"/>
      <c r="ACT157" s="31"/>
      <c r="ACU157" s="27"/>
      <c r="ACV157" s="25"/>
      <c r="ACZ157" s="25"/>
      <c r="ADA157" s="27"/>
      <c r="ADD157" s="28"/>
      <c r="ADE157" s="21"/>
      <c r="ADF157" s="31"/>
      <c r="ADG157" s="27"/>
      <c r="ADH157" s="25"/>
      <c r="ADL157" s="25"/>
      <c r="ADM157" s="27"/>
      <c r="ADP157" s="28"/>
      <c r="ADQ157" s="21"/>
      <c r="ADR157" s="31"/>
      <c r="ADS157" s="27"/>
      <c r="ADT157" s="25"/>
      <c r="ADX157" s="25"/>
      <c r="ADY157" s="27"/>
      <c r="AEB157" s="28"/>
      <c r="AEC157" s="21"/>
      <c r="AED157" s="31"/>
      <c r="AEE157" s="27"/>
      <c r="AEF157" s="25"/>
      <c r="AEJ157" s="25"/>
      <c r="AEK157" s="27"/>
      <c r="AEN157" s="28"/>
      <c r="AEO157" s="21"/>
      <c r="AEP157" s="31"/>
      <c r="AEQ157" s="27"/>
      <c r="AER157" s="25"/>
      <c r="AEV157" s="25"/>
      <c r="AEW157" s="27"/>
      <c r="AEZ157" s="28"/>
      <c r="AFA157" s="21"/>
      <c r="AFB157" s="31"/>
      <c r="AFC157" s="27"/>
      <c r="AFD157" s="25"/>
      <c r="AFH157" s="25"/>
      <c r="AFI157" s="27"/>
      <c r="AFL157" s="28"/>
      <c r="AFM157" s="21"/>
      <c r="AFN157" s="31"/>
      <c r="AFO157" s="27"/>
      <c r="AFP157" s="25"/>
      <c r="AFT157" s="25"/>
      <c r="AFU157" s="27"/>
      <c r="AFX157" s="28"/>
      <c r="AFY157" s="21"/>
      <c r="AFZ157" s="31"/>
      <c r="AGA157" s="27"/>
      <c r="AGB157" s="25"/>
      <c r="AGF157" s="25"/>
      <c r="AGG157" s="27"/>
      <c r="AGJ157" s="28"/>
      <c r="AGK157" s="21"/>
      <c r="AGL157" s="31"/>
      <c r="AGM157" s="27"/>
      <c r="AGN157" s="25"/>
      <c r="AGR157" s="25"/>
      <c r="AGS157" s="27"/>
      <c r="AGV157" s="28"/>
      <c r="AGW157" s="21"/>
      <c r="AGX157" s="31"/>
      <c r="AGY157" s="27"/>
      <c r="AGZ157" s="25"/>
      <c r="AHD157" s="25"/>
      <c r="AHE157" s="27"/>
      <c r="AHH157" s="28"/>
      <c r="AHI157" s="21"/>
      <c r="AHJ157" s="31"/>
      <c r="AHK157" s="27"/>
      <c r="AHL157" s="25"/>
      <c r="AHP157" s="25"/>
      <c r="AHQ157" s="27"/>
      <c r="AHT157" s="28"/>
      <c r="AHU157" s="21"/>
      <c r="AHV157" s="31"/>
      <c r="AHW157" s="27"/>
      <c r="AHX157" s="25"/>
      <c r="AIB157" s="25"/>
      <c r="AIC157" s="27"/>
      <c r="AIF157" s="28"/>
      <c r="AIG157" s="21"/>
      <c r="AIH157" s="31"/>
      <c r="AII157" s="27"/>
      <c r="AIJ157" s="25"/>
      <c r="AIN157" s="25"/>
      <c r="AIO157" s="27"/>
      <c r="AIR157" s="28"/>
      <c r="AIS157" s="21"/>
      <c r="AIT157" s="31"/>
      <c r="AIU157" s="27"/>
      <c r="AIV157" s="25"/>
      <c r="AIZ157" s="25"/>
      <c r="AJA157" s="27"/>
      <c r="AJD157" s="28"/>
      <c r="AJE157" s="21"/>
      <c r="AJF157" s="31"/>
      <c r="AJG157" s="27"/>
      <c r="AJH157" s="25"/>
      <c r="AJL157" s="25"/>
      <c r="AJM157" s="27"/>
      <c r="AJP157" s="28"/>
      <c r="AJQ157" s="21"/>
      <c r="AJR157" s="31"/>
      <c r="AJS157" s="27"/>
      <c r="AJT157" s="25"/>
      <c r="AJX157" s="25"/>
      <c r="AJY157" s="27"/>
      <c r="AKB157" s="28"/>
      <c r="AKC157" s="21"/>
      <c r="AKD157" s="31"/>
      <c r="AKE157" s="27"/>
      <c r="AKF157" s="25"/>
      <c r="AKJ157" s="25"/>
      <c r="AKK157" s="27"/>
      <c r="AKN157" s="28"/>
      <c r="AKO157" s="21"/>
      <c r="AKP157" s="31"/>
      <c r="AKQ157" s="27"/>
      <c r="AKR157" s="25"/>
      <c r="AKV157" s="25"/>
      <c r="AKW157" s="27"/>
      <c r="AKZ157" s="28"/>
      <c r="ALA157" s="21"/>
      <c r="ALB157" s="31"/>
      <c r="ALC157" s="27"/>
      <c r="ALD157" s="25"/>
      <c r="ALH157" s="25"/>
      <c r="ALI157" s="27"/>
      <c r="ALL157" s="28"/>
      <c r="ALM157" s="21"/>
      <c r="ALN157" s="31"/>
      <c r="ALO157" s="27"/>
      <c r="ALP157" s="25"/>
      <c r="ALT157" s="25"/>
      <c r="ALU157" s="27"/>
      <c r="ALX157" s="28"/>
      <c r="ALY157" s="21"/>
      <c r="ALZ157" s="31"/>
      <c r="AMA157" s="27"/>
      <c r="AMB157" s="25"/>
      <c r="AMF157" s="25"/>
      <c r="AMG157" s="27"/>
      <c r="AMJ157" s="28"/>
      <c r="AMK157" s="21"/>
      <c r="AML157" s="31"/>
      <c r="AMM157" s="27"/>
      <c r="AMN157" s="25"/>
    </row>
    <row r="158" spans="1:1028" s="26" customFormat="1" x14ac:dyDescent="0.2">
      <c r="A158" s="35" t="s">
        <v>544</v>
      </c>
      <c r="B158" s="63" t="s">
        <v>556</v>
      </c>
      <c r="C158" s="36" t="s">
        <v>197</v>
      </c>
      <c r="D158" s="58">
        <v>44399</v>
      </c>
      <c r="E158" s="26" t="s">
        <v>557</v>
      </c>
      <c r="F158" s="38" t="s">
        <v>199</v>
      </c>
      <c r="G158" s="26" t="s">
        <v>228</v>
      </c>
      <c r="H158" s="62">
        <v>44399</v>
      </c>
      <c r="I158" s="36">
        <v>1</v>
      </c>
      <c r="J158" s="26" t="s">
        <v>201</v>
      </c>
      <c r="K158" s="38" t="s">
        <v>76</v>
      </c>
      <c r="L158" s="22" t="s">
        <v>192</v>
      </c>
      <c r="M158" s="22" t="s">
        <v>192</v>
      </c>
      <c r="N158" s="22" t="s">
        <v>192</v>
      </c>
      <c r="O158" s="22" t="s">
        <v>192</v>
      </c>
      <c r="P158" s="28" t="s">
        <v>426</v>
      </c>
      <c r="Q158" s="30"/>
      <c r="R158" s="31"/>
      <c r="S158" s="27"/>
      <c r="T158" s="25"/>
      <c r="X158" s="25"/>
      <c r="Y158" s="27"/>
      <c r="AB158" s="28"/>
      <c r="AC158" s="21"/>
      <c r="AD158" s="31"/>
      <c r="AE158" s="27"/>
      <c r="AF158" s="25"/>
      <c r="AJ158" s="25"/>
      <c r="AK158" s="27"/>
      <c r="AN158" s="28"/>
      <c r="AO158" s="21"/>
      <c r="AP158" s="31"/>
      <c r="AQ158" s="27"/>
      <c r="AR158" s="25"/>
      <c r="AV158" s="25"/>
      <c r="AW158" s="27"/>
      <c r="AZ158" s="28"/>
      <c r="BA158" s="21"/>
      <c r="BB158" s="31"/>
      <c r="BC158" s="27"/>
      <c r="BD158" s="25"/>
      <c r="BH158" s="25"/>
      <c r="BI158" s="27"/>
      <c r="BL158" s="28"/>
      <c r="BM158" s="21"/>
      <c r="BN158" s="31"/>
      <c r="BO158" s="27"/>
      <c r="BP158" s="25"/>
      <c r="BT158" s="25"/>
      <c r="BU158" s="27"/>
      <c r="BX158" s="28"/>
      <c r="BY158" s="21"/>
      <c r="BZ158" s="31"/>
      <c r="CA158" s="27"/>
      <c r="CB158" s="25"/>
      <c r="CF158" s="25"/>
      <c r="CG158" s="27"/>
      <c r="CJ158" s="28"/>
      <c r="CK158" s="21"/>
      <c r="CL158" s="31"/>
      <c r="CM158" s="27"/>
      <c r="CN158" s="25"/>
      <c r="CR158" s="25"/>
      <c r="CS158" s="27"/>
      <c r="CV158" s="28"/>
      <c r="CW158" s="21"/>
      <c r="CX158" s="31"/>
      <c r="CY158" s="27"/>
      <c r="CZ158" s="25"/>
      <c r="DD158" s="25"/>
      <c r="DE158" s="27"/>
      <c r="DH158" s="28"/>
      <c r="DI158" s="21"/>
      <c r="DJ158" s="31"/>
      <c r="DK158" s="27"/>
      <c r="DL158" s="25"/>
      <c r="DP158" s="25"/>
      <c r="DQ158" s="27"/>
      <c r="DT158" s="28"/>
      <c r="DU158" s="21"/>
      <c r="DV158" s="31"/>
      <c r="DW158" s="27"/>
      <c r="DX158" s="25"/>
      <c r="EB158" s="25"/>
      <c r="EC158" s="27"/>
      <c r="EF158" s="28"/>
      <c r="EG158" s="21"/>
      <c r="EH158" s="31"/>
      <c r="EI158" s="27"/>
      <c r="EJ158" s="25"/>
      <c r="EN158" s="25"/>
      <c r="EO158" s="27"/>
      <c r="ER158" s="28"/>
      <c r="ES158" s="21"/>
      <c r="ET158" s="31"/>
      <c r="EU158" s="27"/>
      <c r="EV158" s="25"/>
      <c r="EZ158" s="25"/>
      <c r="FA158" s="27"/>
      <c r="FD158" s="28"/>
      <c r="FE158" s="21"/>
      <c r="FF158" s="31"/>
      <c r="FG158" s="27"/>
      <c r="FH158" s="25"/>
      <c r="FL158" s="25"/>
      <c r="FM158" s="27"/>
      <c r="FP158" s="28"/>
      <c r="FQ158" s="21"/>
      <c r="FR158" s="31"/>
      <c r="FS158" s="27"/>
      <c r="FT158" s="25"/>
      <c r="FX158" s="25"/>
      <c r="FY158" s="27"/>
      <c r="GB158" s="28"/>
      <c r="GC158" s="21"/>
      <c r="GD158" s="31"/>
      <c r="GE158" s="27"/>
      <c r="GF158" s="25"/>
      <c r="GJ158" s="25"/>
      <c r="GK158" s="27"/>
      <c r="GN158" s="28"/>
      <c r="GO158" s="21"/>
      <c r="GP158" s="31"/>
      <c r="GQ158" s="27"/>
      <c r="GR158" s="25"/>
      <c r="GV158" s="25"/>
      <c r="GW158" s="27"/>
      <c r="GZ158" s="28"/>
      <c r="HA158" s="21"/>
      <c r="HB158" s="31"/>
      <c r="HC158" s="27"/>
      <c r="HD158" s="25"/>
      <c r="HH158" s="25"/>
      <c r="HI158" s="27"/>
      <c r="HL158" s="28"/>
      <c r="HM158" s="21"/>
      <c r="HN158" s="31"/>
      <c r="HO158" s="27"/>
      <c r="HP158" s="25"/>
      <c r="HT158" s="25"/>
      <c r="HU158" s="27"/>
      <c r="HX158" s="28"/>
      <c r="HY158" s="21"/>
      <c r="HZ158" s="31"/>
      <c r="IA158" s="27"/>
      <c r="IB158" s="25"/>
      <c r="IF158" s="25"/>
      <c r="IG158" s="27"/>
      <c r="IJ158" s="28"/>
      <c r="IK158" s="21"/>
      <c r="IL158" s="31"/>
      <c r="IM158" s="27"/>
      <c r="IN158" s="25"/>
      <c r="IR158" s="25"/>
      <c r="IS158" s="27"/>
      <c r="IV158" s="28"/>
      <c r="IW158" s="21"/>
      <c r="IX158" s="31"/>
      <c r="IY158" s="27"/>
      <c r="IZ158" s="25"/>
      <c r="JD158" s="25"/>
      <c r="JE158" s="27"/>
      <c r="JH158" s="28"/>
      <c r="JI158" s="21"/>
      <c r="JJ158" s="31"/>
      <c r="JK158" s="27"/>
      <c r="JL158" s="25"/>
      <c r="JP158" s="25"/>
      <c r="JQ158" s="27"/>
      <c r="JT158" s="28"/>
      <c r="JU158" s="21"/>
      <c r="JV158" s="31"/>
      <c r="JW158" s="27"/>
      <c r="JX158" s="25"/>
      <c r="KB158" s="25"/>
      <c r="KC158" s="27"/>
      <c r="KF158" s="28"/>
      <c r="KG158" s="21"/>
      <c r="KH158" s="31"/>
      <c r="KI158" s="27"/>
      <c r="KJ158" s="25"/>
      <c r="KN158" s="25"/>
      <c r="KO158" s="27"/>
      <c r="KR158" s="28"/>
      <c r="KS158" s="21"/>
      <c r="KT158" s="31"/>
      <c r="KU158" s="27"/>
      <c r="KV158" s="25"/>
      <c r="KZ158" s="25"/>
      <c r="LA158" s="27"/>
      <c r="LD158" s="28"/>
      <c r="LE158" s="21"/>
      <c r="LF158" s="31"/>
      <c r="LG158" s="27"/>
      <c r="LH158" s="25"/>
      <c r="LL158" s="25"/>
      <c r="LM158" s="27"/>
      <c r="LP158" s="28"/>
      <c r="LQ158" s="21"/>
      <c r="LR158" s="31"/>
      <c r="LS158" s="27"/>
      <c r="LT158" s="25"/>
      <c r="LX158" s="25"/>
      <c r="LY158" s="27"/>
      <c r="MB158" s="28"/>
      <c r="MC158" s="21"/>
      <c r="MD158" s="31"/>
      <c r="ME158" s="27"/>
      <c r="MF158" s="25"/>
      <c r="MJ158" s="25"/>
      <c r="MK158" s="27"/>
      <c r="MN158" s="28"/>
      <c r="MO158" s="21"/>
      <c r="MP158" s="31"/>
      <c r="MQ158" s="27"/>
      <c r="MR158" s="25"/>
      <c r="MV158" s="25"/>
      <c r="MW158" s="27"/>
      <c r="MZ158" s="28"/>
      <c r="NA158" s="21"/>
      <c r="NB158" s="31"/>
      <c r="NC158" s="27"/>
      <c r="ND158" s="25"/>
      <c r="NH158" s="25"/>
      <c r="NI158" s="27"/>
      <c r="NL158" s="28"/>
      <c r="NM158" s="21"/>
      <c r="NN158" s="31"/>
      <c r="NO158" s="27"/>
      <c r="NP158" s="25"/>
      <c r="NT158" s="25"/>
      <c r="NU158" s="27"/>
      <c r="NX158" s="28"/>
      <c r="NY158" s="21"/>
      <c r="NZ158" s="31"/>
      <c r="OA158" s="27"/>
      <c r="OB158" s="25"/>
      <c r="OF158" s="25"/>
      <c r="OG158" s="27"/>
      <c r="OJ158" s="28"/>
      <c r="OK158" s="21"/>
      <c r="OL158" s="31"/>
      <c r="OM158" s="27"/>
      <c r="ON158" s="25"/>
      <c r="OR158" s="25"/>
      <c r="OS158" s="27"/>
      <c r="OV158" s="28"/>
      <c r="OW158" s="21"/>
      <c r="OX158" s="31"/>
      <c r="OY158" s="27"/>
      <c r="OZ158" s="25"/>
      <c r="PD158" s="25"/>
      <c r="PE158" s="27"/>
      <c r="PH158" s="28"/>
      <c r="PI158" s="21"/>
      <c r="PJ158" s="31"/>
      <c r="PK158" s="27"/>
      <c r="PL158" s="25"/>
      <c r="PP158" s="25"/>
      <c r="PQ158" s="27"/>
      <c r="PT158" s="28"/>
      <c r="PU158" s="21"/>
      <c r="PV158" s="31"/>
      <c r="PW158" s="27"/>
      <c r="PX158" s="25"/>
      <c r="QB158" s="25"/>
      <c r="QC158" s="27"/>
      <c r="QF158" s="28"/>
      <c r="QG158" s="21"/>
      <c r="QH158" s="31"/>
      <c r="QI158" s="27"/>
      <c r="QJ158" s="25"/>
      <c r="QN158" s="25"/>
      <c r="QO158" s="27"/>
      <c r="QR158" s="28"/>
      <c r="QS158" s="21"/>
      <c r="QT158" s="31"/>
      <c r="QU158" s="27"/>
      <c r="QV158" s="25"/>
      <c r="QZ158" s="25"/>
      <c r="RA158" s="27"/>
      <c r="RD158" s="28"/>
      <c r="RE158" s="21"/>
      <c r="RF158" s="31"/>
      <c r="RG158" s="27"/>
      <c r="RH158" s="25"/>
      <c r="RL158" s="25"/>
      <c r="RM158" s="27"/>
      <c r="RP158" s="28"/>
      <c r="RQ158" s="21"/>
      <c r="RR158" s="31"/>
      <c r="RS158" s="27"/>
      <c r="RT158" s="25"/>
      <c r="RX158" s="25"/>
      <c r="RY158" s="27"/>
      <c r="SB158" s="28"/>
      <c r="SC158" s="21"/>
      <c r="SD158" s="31"/>
      <c r="SE158" s="27"/>
      <c r="SF158" s="25"/>
      <c r="SJ158" s="25"/>
      <c r="SK158" s="27"/>
      <c r="SN158" s="28"/>
      <c r="SO158" s="21"/>
      <c r="SP158" s="31"/>
      <c r="SQ158" s="27"/>
      <c r="SR158" s="25"/>
      <c r="SV158" s="25"/>
      <c r="SW158" s="27"/>
      <c r="SZ158" s="28"/>
      <c r="TA158" s="21"/>
      <c r="TB158" s="31"/>
      <c r="TC158" s="27"/>
      <c r="TD158" s="25"/>
      <c r="TH158" s="25"/>
      <c r="TI158" s="27"/>
      <c r="TL158" s="28"/>
      <c r="TM158" s="21"/>
      <c r="TN158" s="31"/>
      <c r="TO158" s="27"/>
      <c r="TP158" s="25"/>
      <c r="TT158" s="25"/>
      <c r="TU158" s="27"/>
      <c r="TX158" s="28"/>
      <c r="TY158" s="21"/>
      <c r="TZ158" s="31"/>
      <c r="UA158" s="27"/>
      <c r="UB158" s="25"/>
      <c r="UF158" s="25"/>
      <c r="UG158" s="27"/>
      <c r="UJ158" s="28"/>
      <c r="UK158" s="21"/>
      <c r="UL158" s="31"/>
      <c r="UM158" s="27"/>
      <c r="UN158" s="25"/>
      <c r="UR158" s="25"/>
      <c r="US158" s="27"/>
      <c r="UV158" s="28"/>
      <c r="UW158" s="21"/>
      <c r="UX158" s="31"/>
      <c r="UY158" s="27"/>
      <c r="UZ158" s="25"/>
      <c r="VD158" s="25"/>
      <c r="VE158" s="27"/>
      <c r="VH158" s="28"/>
      <c r="VI158" s="21"/>
      <c r="VJ158" s="31"/>
      <c r="VK158" s="27"/>
      <c r="VL158" s="25"/>
      <c r="VP158" s="25"/>
      <c r="VQ158" s="27"/>
      <c r="VT158" s="28"/>
      <c r="VU158" s="21"/>
      <c r="VV158" s="31"/>
      <c r="VW158" s="27"/>
      <c r="VX158" s="25"/>
      <c r="WB158" s="25"/>
      <c r="WC158" s="27"/>
      <c r="WF158" s="28"/>
      <c r="WG158" s="21"/>
      <c r="WH158" s="31"/>
      <c r="WI158" s="27"/>
      <c r="WJ158" s="25"/>
      <c r="WN158" s="25"/>
      <c r="WO158" s="27"/>
      <c r="WR158" s="28"/>
      <c r="WS158" s="21"/>
      <c r="WT158" s="31"/>
      <c r="WU158" s="27"/>
      <c r="WV158" s="25"/>
      <c r="WZ158" s="25"/>
      <c r="XA158" s="27"/>
      <c r="XD158" s="28"/>
      <c r="XE158" s="21"/>
      <c r="XF158" s="31"/>
      <c r="XG158" s="27"/>
      <c r="XH158" s="25"/>
      <c r="XL158" s="25"/>
      <c r="XM158" s="27"/>
      <c r="XP158" s="28"/>
      <c r="XQ158" s="21"/>
      <c r="XR158" s="31"/>
      <c r="XS158" s="27"/>
      <c r="XT158" s="25"/>
      <c r="XX158" s="25"/>
      <c r="XY158" s="27"/>
      <c r="YB158" s="28"/>
      <c r="YC158" s="21"/>
      <c r="YD158" s="31"/>
      <c r="YE158" s="27"/>
      <c r="YF158" s="25"/>
      <c r="YJ158" s="25"/>
      <c r="YK158" s="27"/>
      <c r="YN158" s="28"/>
      <c r="YO158" s="21"/>
      <c r="YP158" s="31"/>
      <c r="YQ158" s="27"/>
      <c r="YR158" s="25"/>
      <c r="YV158" s="25"/>
      <c r="YW158" s="27"/>
      <c r="YZ158" s="28"/>
      <c r="ZA158" s="21"/>
      <c r="ZB158" s="31"/>
      <c r="ZC158" s="27"/>
      <c r="ZD158" s="25"/>
      <c r="ZH158" s="25"/>
      <c r="ZI158" s="27"/>
      <c r="ZL158" s="28"/>
      <c r="ZM158" s="21"/>
      <c r="ZN158" s="31"/>
      <c r="ZO158" s="27"/>
      <c r="ZP158" s="25"/>
      <c r="ZT158" s="25"/>
      <c r="ZU158" s="27"/>
      <c r="ZX158" s="28"/>
      <c r="ZY158" s="21"/>
      <c r="ZZ158" s="31"/>
      <c r="AAA158" s="27"/>
      <c r="AAB158" s="25"/>
      <c r="AAF158" s="25"/>
      <c r="AAG158" s="27"/>
      <c r="AAJ158" s="28"/>
      <c r="AAK158" s="21"/>
      <c r="AAL158" s="31"/>
      <c r="AAM158" s="27"/>
      <c r="AAN158" s="25"/>
      <c r="AAR158" s="25"/>
      <c r="AAS158" s="27"/>
      <c r="AAV158" s="28"/>
      <c r="AAW158" s="21"/>
      <c r="AAX158" s="31"/>
      <c r="AAY158" s="27"/>
      <c r="AAZ158" s="25"/>
      <c r="ABD158" s="25"/>
      <c r="ABE158" s="27"/>
      <c r="ABH158" s="28"/>
      <c r="ABI158" s="21"/>
      <c r="ABJ158" s="31"/>
      <c r="ABK158" s="27"/>
      <c r="ABL158" s="25"/>
      <c r="ABP158" s="25"/>
      <c r="ABQ158" s="27"/>
      <c r="ABT158" s="28"/>
      <c r="ABU158" s="21"/>
      <c r="ABV158" s="31"/>
      <c r="ABW158" s="27"/>
      <c r="ABX158" s="25"/>
      <c r="ACB158" s="25"/>
      <c r="ACC158" s="27"/>
      <c r="ACF158" s="28"/>
      <c r="ACG158" s="21"/>
      <c r="ACH158" s="31"/>
      <c r="ACI158" s="27"/>
      <c r="ACJ158" s="25"/>
      <c r="ACN158" s="25"/>
      <c r="ACO158" s="27"/>
      <c r="ACR158" s="28"/>
      <c r="ACS158" s="21"/>
      <c r="ACT158" s="31"/>
      <c r="ACU158" s="27"/>
      <c r="ACV158" s="25"/>
      <c r="ACZ158" s="25"/>
      <c r="ADA158" s="27"/>
      <c r="ADD158" s="28"/>
      <c r="ADE158" s="21"/>
      <c r="ADF158" s="31"/>
      <c r="ADG158" s="27"/>
      <c r="ADH158" s="25"/>
      <c r="ADL158" s="25"/>
      <c r="ADM158" s="27"/>
      <c r="ADP158" s="28"/>
      <c r="ADQ158" s="21"/>
      <c r="ADR158" s="31"/>
      <c r="ADS158" s="27"/>
      <c r="ADT158" s="25"/>
      <c r="ADX158" s="25"/>
      <c r="ADY158" s="27"/>
      <c r="AEB158" s="28"/>
      <c r="AEC158" s="21"/>
      <c r="AED158" s="31"/>
      <c r="AEE158" s="27"/>
      <c r="AEF158" s="25"/>
      <c r="AEJ158" s="25"/>
      <c r="AEK158" s="27"/>
      <c r="AEN158" s="28"/>
      <c r="AEO158" s="21"/>
      <c r="AEP158" s="31"/>
      <c r="AEQ158" s="27"/>
      <c r="AER158" s="25"/>
      <c r="AEV158" s="25"/>
      <c r="AEW158" s="27"/>
      <c r="AEZ158" s="28"/>
      <c r="AFA158" s="21"/>
      <c r="AFB158" s="31"/>
      <c r="AFC158" s="27"/>
      <c r="AFD158" s="25"/>
      <c r="AFH158" s="25"/>
      <c r="AFI158" s="27"/>
      <c r="AFL158" s="28"/>
      <c r="AFM158" s="21"/>
      <c r="AFN158" s="31"/>
      <c r="AFO158" s="27"/>
      <c r="AFP158" s="25"/>
      <c r="AFT158" s="25"/>
      <c r="AFU158" s="27"/>
      <c r="AFX158" s="28"/>
      <c r="AFY158" s="21"/>
      <c r="AFZ158" s="31"/>
      <c r="AGA158" s="27"/>
      <c r="AGB158" s="25"/>
      <c r="AGF158" s="25"/>
      <c r="AGG158" s="27"/>
      <c r="AGJ158" s="28"/>
      <c r="AGK158" s="21"/>
      <c r="AGL158" s="31"/>
      <c r="AGM158" s="27"/>
      <c r="AGN158" s="25"/>
      <c r="AGR158" s="25"/>
      <c r="AGS158" s="27"/>
      <c r="AGV158" s="28"/>
      <c r="AGW158" s="21"/>
      <c r="AGX158" s="31"/>
      <c r="AGY158" s="27"/>
      <c r="AGZ158" s="25"/>
      <c r="AHD158" s="25"/>
      <c r="AHE158" s="27"/>
      <c r="AHH158" s="28"/>
      <c r="AHI158" s="21"/>
      <c r="AHJ158" s="31"/>
      <c r="AHK158" s="27"/>
      <c r="AHL158" s="25"/>
      <c r="AHP158" s="25"/>
      <c r="AHQ158" s="27"/>
      <c r="AHT158" s="28"/>
      <c r="AHU158" s="21"/>
      <c r="AHV158" s="31"/>
      <c r="AHW158" s="27"/>
      <c r="AHX158" s="25"/>
      <c r="AIB158" s="25"/>
      <c r="AIC158" s="27"/>
      <c r="AIF158" s="28"/>
      <c r="AIG158" s="21"/>
      <c r="AIH158" s="31"/>
      <c r="AII158" s="27"/>
      <c r="AIJ158" s="25"/>
      <c r="AIN158" s="25"/>
      <c r="AIO158" s="27"/>
      <c r="AIR158" s="28"/>
      <c r="AIS158" s="21"/>
      <c r="AIT158" s="31"/>
      <c r="AIU158" s="27"/>
      <c r="AIV158" s="25"/>
      <c r="AIZ158" s="25"/>
      <c r="AJA158" s="27"/>
      <c r="AJD158" s="28"/>
      <c r="AJE158" s="21"/>
      <c r="AJF158" s="31"/>
      <c r="AJG158" s="27"/>
      <c r="AJH158" s="25"/>
      <c r="AJL158" s="25"/>
      <c r="AJM158" s="27"/>
      <c r="AJP158" s="28"/>
      <c r="AJQ158" s="21"/>
      <c r="AJR158" s="31"/>
      <c r="AJS158" s="27"/>
      <c r="AJT158" s="25"/>
      <c r="AJX158" s="25"/>
      <c r="AJY158" s="27"/>
      <c r="AKB158" s="28"/>
      <c r="AKC158" s="21"/>
      <c r="AKD158" s="31"/>
      <c r="AKE158" s="27"/>
      <c r="AKF158" s="25"/>
      <c r="AKJ158" s="25"/>
      <c r="AKK158" s="27"/>
      <c r="AKN158" s="28"/>
      <c r="AKO158" s="21"/>
      <c r="AKP158" s="31"/>
      <c r="AKQ158" s="27"/>
      <c r="AKR158" s="25"/>
      <c r="AKV158" s="25"/>
      <c r="AKW158" s="27"/>
      <c r="AKZ158" s="28"/>
      <c r="ALA158" s="21"/>
      <c r="ALB158" s="31"/>
      <c r="ALC158" s="27"/>
      <c r="ALD158" s="25"/>
      <c r="ALH158" s="25"/>
      <c r="ALI158" s="27"/>
      <c r="ALL158" s="28"/>
      <c r="ALM158" s="21"/>
      <c r="ALN158" s="31"/>
      <c r="ALO158" s="27"/>
      <c r="ALP158" s="25"/>
      <c r="ALT158" s="25"/>
      <c r="ALU158" s="27"/>
      <c r="ALX158" s="28"/>
      <c r="ALY158" s="21"/>
      <c r="ALZ158" s="31"/>
      <c r="AMA158" s="27"/>
      <c r="AMB158" s="25"/>
      <c r="AMF158" s="25"/>
      <c r="AMG158" s="27"/>
      <c r="AMJ158" s="28"/>
      <c r="AMK158" s="21"/>
      <c r="AML158" s="31"/>
      <c r="AMM158" s="27"/>
      <c r="AMN158" s="25"/>
    </row>
    <row r="159" spans="1:1028" s="26" customFormat="1" ht="38.25" x14ac:dyDescent="0.2">
      <c r="A159" s="35" t="s">
        <v>544</v>
      </c>
      <c r="B159" s="63" t="s">
        <v>558</v>
      </c>
      <c r="C159" s="36" t="s">
        <v>197</v>
      </c>
      <c r="D159" s="58">
        <v>44405</v>
      </c>
      <c r="E159" s="26" t="s">
        <v>559</v>
      </c>
      <c r="F159" s="38" t="s">
        <v>199</v>
      </c>
      <c r="G159" s="26" t="s">
        <v>200</v>
      </c>
      <c r="H159" s="62">
        <v>44405</v>
      </c>
      <c r="I159" s="36">
        <v>1</v>
      </c>
      <c r="J159" s="26" t="s">
        <v>201</v>
      </c>
      <c r="K159" s="38" t="s">
        <v>76</v>
      </c>
      <c r="L159" s="22" t="s">
        <v>192</v>
      </c>
      <c r="M159" s="22" t="s">
        <v>192</v>
      </c>
      <c r="N159" s="22" t="s">
        <v>192</v>
      </c>
      <c r="O159" s="22" t="s">
        <v>192</v>
      </c>
      <c r="P159" s="28" t="s">
        <v>519</v>
      </c>
      <c r="Q159" s="30"/>
      <c r="R159" s="31"/>
      <c r="S159" s="27"/>
      <c r="T159" s="25"/>
      <c r="X159" s="25"/>
      <c r="Y159" s="27"/>
      <c r="AB159" s="28"/>
      <c r="AC159" s="21"/>
      <c r="AD159" s="31"/>
      <c r="AE159" s="27"/>
      <c r="AF159" s="25"/>
      <c r="AJ159" s="25"/>
      <c r="AK159" s="27"/>
      <c r="AN159" s="28"/>
      <c r="AO159" s="21"/>
      <c r="AP159" s="31"/>
      <c r="AQ159" s="27"/>
      <c r="AR159" s="25"/>
      <c r="AV159" s="25"/>
      <c r="AW159" s="27"/>
      <c r="AZ159" s="28"/>
      <c r="BA159" s="21"/>
      <c r="BB159" s="31"/>
      <c r="BC159" s="27"/>
      <c r="BD159" s="25"/>
      <c r="BH159" s="25"/>
      <c r="BI159" s="27"/>
      <c r="BL159" s="28"/>
      <c r="BM159" s="21"/>
      <c r="BN159" s="31"/>
      <c r="BO159" s="27"/>
      <c r="BP159" s="25"/>
      <c r="BT159" s="25"/>
      <c r="BU159" s="27"/>
      <c r="BX159" s="28"/>
      <c r="BY159" s="21"/>
      <c r="BZ159" s="31"/>
      <c r="CA159" s="27"/>
      <c r="CB159" s="25"/>
      <c r="CF159" s="25"/>
      <c r="CG159" s="27"/>
      <c r="CJ159" s="28"/>
      <c r="CK159" s="21"/>
      <c r="CL159" s="31"/>
      <c r="CM159" s="27"/>
      <c r="CN159" s="25"/>
      <c r="CR159" s="25"/>
      <c r="CS159" s="27"/>
      <c r="CV159" s="28"/>
      <c r="CW159" s="21"/>
      <c r="CX159" s="31"/>
      <c r="CY159" s="27"/>
      <c r="CZ159" s="25"/>
      <c r="DD159" s="25"/>
      <c r="DE159" s="27"/>
      <c r="DH159" s="28"/>
      <c r="DI159" s="21"/>
      <c r="DJ159" s="31"/>
      <c r="DK159" s="27"/>
      <c r="DL159" s="25"/>
      <c r="DP159" s="25"/>
      <c r="DQ159" s="27"/>
      <c r="DT159" s="28"/>
      <c r="DU159" s="21"/>
      <c r="DV159" s="31"/>
      <c r="DW159" s="27"/>
      <c r="DX159" s="25"/>
      <c r="EB159" s="25"/>
      <c r="EC159" s="27"/>
      <c r="EF159" s="28"/>
      <c r="EG159" s="21"/>
      <c r="EH159" s="31"/>
      <c r="EI159" s="27"/>
      <c r="EJ159" s="25"/>
      <c r="EN159" s="25"/>
      <c r="EO159" s="27"/>
      <c r="ER159" s="28"/>
      <c r="ES159" s="21"/>
      <c r="ET159" s="31"/>
      <c r="EU159" s="27"/>
      <c r="EV159" s="25"/>
      <c r="EZ159" s="25"/>
      <c r="FA159" s="27"/>
      <c r="FD159" s="28"/>
      <c r="FE159" s="21"/>
      <c r="FF159" s="31"/>
      <c r="FG159" s="27"/>
      <c r="FH159" s="25"/>
      <c r="FL159" s="25"/>
      <c r="FM159" s="27"/>
      <c r="FP159" s="28"/>
      <c r="FQ159" s="21"/>
      <c r="FR159" s="31"/>
      <c r="FS159" s="27"/>
      <c r="FT159" s="25"/>
      <c r="FX159" s="25"/>
      <c r="FY159" s="27"/>
      <c r="GB159" s="28"/>
      <c r="GC159" s="21"/>
      <c r="GD159" s="31"/>
      <c r="GE159" s="27"/>
      <c r="GF159" s="25"/>
      <c r="GJ159" s="25"/>
      <c r="GK159" s="27"/>
      <c r="GN159" s="28"/>
      <c r="GO159" s="21"/>
      <c r="GP159" s="31"/>
      <c r="GQ159" s="27"/>
      <c r="GR159" s="25"/>
      <c r="GV159" s="25"/>
      <c r="GW159" s="27"/>
      <c r="GZ159" s="28"/>
      <c r="HA159" s="21"/>
      <c r="HB159" s="31"/>
      <c r="HC159" s="27"/>
      <c r="HD159" s="25"/>
      <c r="HH159" s="25"/>
      <c r="HI159" s="27"/>
      <c r="HL159" s="28"/>
      <c r="HM159" s="21"/>
      <c r="HN159" s="31"/>
      <c r="HO159" s="27"/>
      <c r="HP159" s="25"/>
      <c r="HT159" s="25"/>
      <c r="HU159" s="27"/>
      <c r="HX159" s="28"/>
      <c r="HY159" s="21"/>
      <c r="HZ159" s="31"/>
      <c r="IA159" s="27"/>
      <c r="IB159" s="25"/>
      <c r="IF159" s="25"/>
      <c r="IG159" s="27"/>
      <c r="IJ159" s="28"/>
      <c r="IK159" s="21"/>
      <c r="IL159" s="31"/>
      <c r="IM159" s="27"/>
      <c r="IN159" s="25"/>
      <c r="IR159" s="25"/>
      <c r="IS159" s="27"/>
      <c r="IV159" s="28"/>
      <c r="IW159" s="21"/>
      <c r="IX159" s="31"/>
      <c r="IY159" s="27"/>
      <c r="IZ159" s="25"/>
      <c r="JD159" s="25"/>
      <c r="JE159" s="27"/>
      <c r="JH159" s="28"/>
      <c r="JI159" s="21"/>
      <c r="JJ159" s="31"/>
      <c r="JK159" s="27"/>
      <c r="JL159" s="25"/>
      <c r="JP159" s="25"/>
      <c r="JQ159" s="27"/>
      <c r="JT159" s="28"/>
      <c r="JU159" s="21"/>
      <c r="JV159" s="31"/>
      <c r="JW159" s="27"/>
      <c r="JX159" s="25"/>
      <c r="KB159" s="25"/>
      <c r="KC159" s="27"/>
      <c r="KF159" s="28"/>
      <c r="KG159" s="21"/>
      <c r="KH159" s="31"/>
      <c r="KI159" s="27"/>
      <c r="KJ159" s="25"/>
      <c r="KN159" s="25"/>
      <c r="KO159" s="27"/>
      <c r="KR159" s="28"/>
      <c r="KS159" s="21"/>
      <c r="KT159" s="31"/>
      <c r="KU159" s="27"/>
      <c r="KV159" s="25"/>
      <c r="KZ159" s="25"/>
      <c r="LA159" s="27"/>
      <c r="LD159" s="28"/>
      <c r="LE159" s="21"/>
      <c r="LF159" s="31"/>
      <c r="LG159" s="27"/>
      <c r="LH159" s="25"/>
      <c r="LL159" s="25"/>
      <c r="LM159" s="27"/>
      <c r="LP159" s="28"/>
      <c r="LQ159" s="21"/>
      <c r="LR159" s="31"/>
      <c r="LS159" s="27"/>
      <c r="LT159" s="25"/>
      <c r="LX159" s="25"/>
      <c r="LY159" s="27"/>
      <c r="MB159" s="28"/>
      <c r="MC159" s="21"/>
      <c r="MD159" s="31"/>
      <c r="ME159" s="27"/>
      <c r="MF159" s="25"/>
      <c r="MJ159" s="25"/>
      <c r="MK159" s="27"/>
      <c r="MN159" s="28"/>
      <c r="MO159" s="21"/>
      <c r="MP159" s="31"/>
      <c r="MQ159" s="27"/>
      <c r="MR159" s="25"/>
      <c r="MV159" s="25"/>
      <c r="MW159" s="27"/>
      <c r="MZ159" s="28"/>
      <c r="NA159" s="21"/>
      <c r="NB159" s="31"/>
      <c r="NC159" s="27"/>
      <c r="ND159" s="25"/>
      <c r="NH159" s="25"/>
      <c r="NI159" s="27"/>
      <c r="NL159" s="28"/>
      <c r="NM159" s="21"/>
      <c r="NN159" s="31"/>
      <c r="NO159" s="27"/>
      <c r="NP159" s="25"/>
      <c r="NT159" s="25"/>
      <c r="NU159" s="27"/>
      <c r="NX159" s="28"/>
      <c r="NY159" s="21"/>
      <c r="NZ159" s="31"/>
      <c r="OA159" s="27"/>
      <c r="OB159" s="25"/>
      <c r="OF159" s="25"/>
      <c r="OG159" s="27"/>
      <c r="OJ159" s="28"/>
      <c r="OK159" s="21"/>
      <c r="OL159" s="31"/>
      <c r="OM159" s="27"/>
      <c r="ON159" s="25"/>
      <c r="OR159" s="25"/>
      <c r="OS159" s="27"/>
      <c r="OV159" s="28"/>
      <c r="OW159" s="21"/>
      <c r="OX159" s="31"/>
      <c r="OY159" s="27"/>
      <c r="OZ159" s="25"/>
      <c r="PD159" s="25"/>
      <c r="PE159" s="27"/>
      <c r="PH159" s="28"/>
      <c r="PI159" s="21"/>
      <c r="PJ159" s="31"/>
      <c r="PK159" s="27"/>
      <c r="PL159" s="25"/>
      <c r="PP159" s="25"/>
      <c r="PQ159" s="27"/>
      <c r="PT159" s="28"/>
      <c r="PU159" s="21"/>
      <c r="PV159" s="31"/>
      <c r="PW159" s="27"/>
      <c r="PX159" s="25"/>
      <c r="QB159" s="25"/>
      <c r="QC159" s="27"/>
      <c r="QF159" s="28"/>
      <c r="QG159" s="21"/>
      <c r="QH159" s="31"/>
      <c r="QI159" s="27"/>
      <c r="QJ159" s="25"/>
      <c r="QN159" s="25"/>
      <c r="QO159" s="27"/>
      <c r="QR159" s="28"/>
      <c r="QS159" s="21"/>
      <c r="QT159" s="31"/>
      <c r="QU159" s="27"/>
      <c r="QV159" s="25"/>
      <c r="QZ159" s="25"/>
      <c r="RA159" s="27"/>
      <c r="RD159" s="28"/>
      <c r="RE159" s="21"/>
      <c r="RF159" s="31"/>
      <c r="RG159" s="27"/>
      <c r="RH159" s="25"/>
      <c r="RL159" s="25"/>
      <c r="RM159" s="27"/>
      <c r="RP159" s="28"/>
      <c r="RQ159" s="21"/>
      <c r="RR159" s="31"/>
      <c r="RS159" s="27"/>
      <c r="RT159" s="25"/>
      <c r="RX159" s="25"/>
      <c r="RY159" s="27"/>
      <c r="SB159" s="28"/>
      <c r="SC159" s="21"/>
      <c r="SD159" s="31"/>
      <c r="SE159" s="27"/>
      <c r="SF159" s="25"/>
      <c r="SJ159" s="25"/>
      <c r="SK159" s="27"/>
      <c r="SN159" s="28"/>
      <c r="SO159" s="21"/>
      <c r="SP159" s="31"/>
      <c r="SQ159" s="27"/>
      <c r="SR159" s="25"/>
      <c r="SV159" s="25"/>
      <c r="SW159" s="27"/>
      <c r="SZ159" s="28"/>
      <c r="TA159" s="21"/>
      <c r="TB159" s="31"/>
      <c r="TC159" s="27"/>
      <c r="TD159" s="25"/>
      <c r="TH159" s="25"/>
      <c r="TI159" s="27"/>
      <c r="TL159" s="28"/>
      <c r="TM159" s="21"/>
      <c r="TN159" s="31"/>
      <c r="TO159" s="27"/>
      <c r="TP159" s="25"/>
      <c r="TT159" s="25"/>
      <c r="TU159" s="27"/>
      <c r="TX159" s="28"/>
      <c r="TY159" s="21"/>
      <c r="TZ159" s="31"/>
      <c r="UA159" s="27"/>
      <c r="UB159" s="25"/>
      <c r="UF159" s="25"/>
      <c r="UG159" s="27"/>
      <c r="UJ159" s="28"/>
      <c r="UK159" s="21"/>
      <c r="UL159" s="31"/>
      <c r="UM159" s="27"/>
      <c r="UN159" s="25"/>
      <c r="UR159" s="25"/>
      <c r="US159" s="27"/>
      <c r="UV159" s="28"/>
      <c r="UW159" s="21"/>
      <c r="UX159" s="31"/>
      <c r="UY159" s="27"/>
      <c r="UZ159" s="25"/>
      <c r="VD159" s="25"/>
      <c r="VE159" s="27"/>
      <c r="VH159" s="28"/>
      <c r="VI159" s="21"/>
      <c r="VJ159" s="31"/>
      <c r="VK159" s="27"/>
      <c r="VL159" s="25"/>
      <c r="VP159" s="25"/>
      <c r="VQ159" s="27"/>
      <c r="VT159" s="28"/>
      <c r="VU159" s="21"/>
      <c r="VV159" s="31"/>
      <c r="VW159" s="27"/>
      <c r="VX159" s="25"/>
      <c r="WB159" s="25"/>
      <c r="WC159" s="27"/>
      <c r="WF159" s="28"/>
      <c r="WG159" s="21"/>
      <c r="WH159" s="31"/>
      <c r="WI159" s="27"/>
      <c r="WJ159" s="25"/>
      <c r="WN159" s="25"/>
      <c r="WO159" s="27"/>
      <c r="WR159" s="28"/>
      <c r="WS159" s="21"/>
      <c r="WT159" s="31"/>
      <c r="WU159" s="27"/>
      <c r="WV159" s="25"/>
      <c r="WZ159" s="25"/>
      <c r="XA159" s="27"/>
      <c r="XD159" s="28"/>
      <c r="XE159" s="21"/>
      <c r="XF159" s="31"/>
      <c r="XG159" s="27"/>
      <c r="XH159" s="25"/>
      <c r="XL159" s="25"/>
      <c r="XM159" s="27"/>
      <c r="XP159" s="28"/>
      <c r="XQ159" s="21"/>
      <c r="XR159" s="31"/>
      <c r="XS159" s="27"/>
      <c r="XT159" s="25"/>
      <c r="XX159" s="25"/>
      <c r="XY159" s="27"/>
      <c r="YB159" s="28"/>
      <c r="YC159" s="21"/>
      <c r="YD159" s="31"/>
      <c r="YE159" s="27"/>
      <c r="YF159" s="25"/>
      <c r="YJ159" s="25"/>
      <c r="YK159" s="27"/>
      <c r="YN159" s="28"/>
      <c r="YO159" s="21"/>
      <c r="YP159" s="31"/>
      <c r="YQ159" s="27"/>
      <c r="YR159" s="25"/>
      <c r="YV159" s="25"/>
      <c r="YW159" s="27"/>
      <c r="YZ159" s="28"/>
      <c r="ZA159" s="21"/>
      <c r="ZB159" s="31"/>
      <c r="ZC159" s="27"/>
      <c r="ZD159" s="25"/>
      <c r="ZH159" s="25"/>
      <c r="ZI159" s="27"/>
      <c r="ZL159" s="28"/>
      <c r="ZM159" s="21"/>
      <c r="ZN159" s="31"/>
      <c r="ZO159" s="27"/>
      <c r="ZP159" s="25"/>
      <c r="ZT159" s="25"/>
      <c r="ZU159" s="27"/>
      <c r="ZX159" s="28"/>
      <c r="ZY159" s="21"/>
      <c r="ZZ159" s="31"/>
      <c r="AAA159" s="27"/>
      <c r="AAB159" s="25"/>
      <c r="AAF159" s="25"/>
      <c r="AAG159" s="27"/>
      <c r="AAJ159" s="28"/>
      <c r="AAK159" s="21"/>
      <c r="AAL159" s="31"/>
      <c r="AAM159" s="27"/>
      <c r="AAN159" s="25"/>
      <c r="AAR159" s="25"/>
      <c r="AAS159" s="27"/>
      <c r="AAV159" s="28"/>
      <c r="AAW159" s="21"/>
      <c r="AAX159" s="31"/>
      <c r="AAY159" s="27"/>
      <c r="AAZ159" s="25"/>
      <c r="ABD159" s="25"/>
      <c r="ABE159" s="27"/>
      <c r="ABH159" s="28"/>
      <c r="ABI159" s="21"/>
      <c r="ABJ159" s="31"/>
      <c r="ABK159" s="27"/>
      <c r="ABL159" s="25"/>
      <c r="ABP159" s="25"/>
      <c r="ABQ159" s="27"/>
      <c r="ABT159" s="28"/>
      <c r="ABU159" s="21"/>
      <c r="ABV159" s="31"/>
      <c r="ABW159" s="27"/>
      <c r="ABX159" s="25"/>
      <c r="ACB159" s="25"/>
      <c r="ACC159" s="27"/>
      <c r="ACF159" s="28"/>
      <c r="ACG159" s="21"/>
      <c r="ACH159" s="31"/>
      <c r="ACI159" s="27"/>
      <c r="ACJ159" s="25"/>
      <c r="ACN159" s="25"/>
      <c r="ACO159" s="27"/>
      <c r="ACR159" s="28"/>
      <c r="ACS159" s="21"/>
      <c r="ACT159" s="31"/>
      <c r="ACU159" s="27"/>
      <c r="ACV159" s="25"/>
      <c r="ACZ159" s="25"/>
      <c r="ADA159" s="27"/>
      <c r="ADD159" s="28"/>
      <c r="ADE159" s="21"/>
      <c r="ADF159" s="31"/>
      <c r="ADG159" s="27"/>
      <c r="ADH159" s="25"/>
      <c r="ADL159" s="25"/>
      <c r="ADM159" s="27"/>
      <c r="ADP159" s="28"/>
      <c r="ADQ159" s="21"/>
      <c r="ADR159" s="31"/>
      <c r="ADS159" s="27"/>
      <c r="ADT159" s="25"/>
      <c r="ADX159" s="25"/>
      <c r="ADY159" s="27"/>
      <c r="AEB159" s="28"/>
      <c r="AEC159" s="21"/>
      <c r="AED159" s="31"/>
      <c r="AEE159" s="27"/>
      <c r="AEF159" s="25"/>
      <c r="AEJ159" s="25"/>
      <c r="AEK159" s="27"/>
      <c r="AEN159" s="28"/>
      <c r="AEO159" s="21"/>
      <c r="AEP159" s="31"/>
      <c r="AEQ159" s="27"/>
      <c r="AER159" s="25"/>
      <c r="AEV159" s="25"/>
      <c r="AEW159" s="27"/>
      <c r="AEZ159" s="28"/>
      <c r="AFA159" s="21"/>
      <c r="AFB159" s="31"/>
      <c r="AFC159" s="27"/>
      <c r="AFD159" s="25"/>
      <c r="AFH159" s="25"/>
      <c r="AFI159" s="27"/>
      <c r="AFL159" s="28"/>
      <c r="AFM159" s="21"/>
      <c r="AFN159" s="31"/>
      <c r="AFO159" s="27"/>
      <c r="AFP159" s="25"/>
      <c r="AFT159" s="25"/>
      <c r="AFU159" s="27"/>
      <c r="AFX159" s="28"/>
      <c r="AFY159" s="21"/>
      <c r="AFZ159" s="31"/>
      <c r="AGA159" s="27"/>
      <c r="AGB159" s="25"/>
      <c r="AGF159" s="25"/>
      <c r="AGG159" s="27"/>
      <c r="AGJ159" s="28"/>
      <c r="AGK159" s="21"/>
      <c r="AGL159" s="31"/>
      <c r="AGM159" s="27"/>
      <c r="AGN159" s="25"/>
      <c r="AGR159" s="25"/>
      <c r="AGS159" s="27"/>
      <c r="AGV159" s="28"/>
      <c r="AGW159" s="21"/>
      <c r="AGX159" s="31"/>
      <c r="AGY159" s="27"/>
      <c r="AGZ159" s="25"/>
      <c r="AHD159" s="25"/>
      <c r="AHE159" s="27"/>
      <c r="AHH159" s="28"/>
      <c r="AHI159" s="21"/>
      <c r="AHJ159" s="31"/>
      <c r="AHK159" s="27"/>
      <c r="AHL159" s="25"/>
      <c r="AHP159" s="25"/>
      <c r="AHQ159" s="27"/>
      <c r="AHT159" s="28"/>
      <c r="AHU159" s="21"/>
      <c r="AHV159" s="31"/>
      <c r="AHW159" s="27"/>
      <c r="AHX159" s="25"/>
      <c r="AIB159" s="25"/>
      <c r="AIC159" s="27"/>
      <c r="AIF159" s="28"/>
      <c r="AIG159" s="21"/>
      <c r="AIH159" s="31"/>
      <c r="AII159" s="27"/>
      <c r="AIJ159" s="25"/>
      <c r="AIN159" s="25"/>
      <c r="AIO159" s="27"/>
      <c r="AIR159" s="28"/>
      <c r="AIS159" s="21"/>
      <c r="AIT159" s="31"/>
      <c r="AIU159" s="27"/>
      <c r="AIV159" s="25"/>
      <c r="AIZ159" s="25"/>
      <c r="AJA159" s="27"/>
      <c r="AJD159" s="28"/>
      <c r="AJE159" s="21"/>
      <c r="AJF159" s="31"/>
      <c r="AJG159" s="27"/>
      <c r="AJH159" s="25"/>
      <c r="AJL159" s="25"/>
      <c r="AJM159" s="27"/>
      <c r="AJP159" s="28"/>
      <c r="AJQ159" s="21"/>
      <c r="AJR159" s="31"/>
      <c r="AJS159" s="27"/>
      <c r="AJT159" s="25"/>
      <c r="AJX159" s="25"/>
      <c r="AJY159" s="27"/>
      <c r="AKB159" s="28"/>
      <c r="AKC159" s="21"/>
      <c r="AKD159" s="31"/>
      <c r="AKE159" s="27"/>
      <c r="AKF159" s="25"/>
      <c r="AKJ159" s="25"/>
      <c r="AKK159" s="27"/>
      <c r="AKN159" s="28"/>
      <c r="AKO159" s="21"/>
      <c r="AKP159" s="31"/>
      <c r="AKQ159" s="27"/>
      <c r="AKR159" s="25"/>
      <c r="AKV159" s="25"/>
      <c r="AKW159" s="27"/>
      <c r="AKZ159" s="28"/>
      <c r="ALA159" s="21"/>
      <c r="ALB159" s="31"/>
      <c r="ALC159" s="27"/>
      <c r="ALD159" s="25"/>
      <c r="ALH159" s="25"/>
      <c r="ALI159" s="27"/>
      <c r="ALL159" s="28"/>
      <c r="ALM159" s="21"/>
      <c r="ALN159" s="31"/>
      <c r="ALO159" s="27"/>
      <c r="ALP159" s="25"/>
      <c r="ALT159" s="25"/>
      <c r="ALU159" s="27"/>
      <c r="ALX159" s="28"/>
      <c r="ALY159" s="21"/>
      <c r="ALZ159" s="31"/>
      <c r="AMA159" s="27"/>
      <c r="AMB159" s="25"/>
      <c r="AMF159" s="25"/>
      <c r="AMG159" s="27"/>
      <c r="AMJ159" s="28"/>
      <c r="AMK159" s="21"/>
      <c r="AML159" s="31"/>
      <c r="AMM159" s="27"/>
      <c r="AMN159" s="25"/>
    </row>
    <row r="160" spans="1:1028" s="26" customFormat="1" x14ac:dyDescent="0.2">
      <c r="A160" s="35" t="s">
        <v>544</v>
      </c>
      <c r="B160" s="63" t="s">
        <v>560</v>
      </c>
      <c r="C160" s="36" t="s">
        <v>197</v>
      </c>
      <c r="D160" s="58">
        <v>44409</v>
      </c>
      <c r="E160" s="26" t="s">
        <v>561</v>
      </c>
      <c r="F160" s="38" t="s">
        <v>199</v>
      </c>
      <c r="G160" s="26" t="s">
        <v>228</v>
      </c>
      <c r="H160" s="62">
        <v>44410</v>
      </c>
      <c r="I160" s="36">
        <v>1</v>
      </c>
      <c r="J160" s="26" t="s">
        <v>201</v>
      </c>
      <c r="K160" s="38" t="s">
        <v>76</v>
      </c>
      <c r="L160" s="22" t="s">
        <v>192</v>
      </c>
      <c r="M160" s="22" t="s">
        <v>192</v>
      </c>
      <c r="N160" s="22" t="s">
        <v>192</v>
      </c>
      <c r="O160" s="22" t="s">
        <v>192</v>
      </c>
      <c r="P160" s="28" t="s">
        <v>562</v>
      </c>
      <c r="Q160" s="30"/>
      <c r="R160" s="31"/>
      <c r="S160" s="27"/>
      <c r="T160" s="25"/>
      <c r="X160" s="25"/>
      <c r="Y160" s="27"/>
      <c r="AB160" s="28"/>
      <c r="AC160" s="21"/>
      <c r="AD160" s="31"/>
      <c r="AE160" s="27"/>
      <c r="AF160" s="25"/>
      <c r="AJ160" s="25"/>
      <c r="AK160" s="27"/>
      <c r="AN160" s="28"/>
      <c r="AO160" s="21"/>
      <c r="AP160" s="31"/>
      <c r="AQ160" s="27"/>
      <c r="AR160" s="25"/>
      <c r="AV160" s="25"/>
      <c r="AW160" s="27"/>
      <c r="AZ160" s="28"/>
      <c r="BA160" s="21"/>
      <c r="BB160" s="31"/>
      <c r="BC160" s="27"/>
      <c r="BD160" s="25"/>
      <c r="BH160" s="25"/>
      <c r="BI160" s="27"/>
      <c r="BL160" s="28"/>
      <c r="BM160" s="21"/>
      <c r="BN160" s="31"/>
      <c r="BO160" s="27"/>
      <c r="BP160" s="25"/>
      <c r="BT160" s="25"/>
      <c r="BU160" s="27"/>
      <c r="BX160" s="28"/>
      <c r="BY160" s="21"/>
      <c r="BZ160" s="31"/>
      <c r="CA160" s="27"/>
      <c r="CB160" s="25"/>
      <c r="CF160" s="25"/>
      <c r="CG160" s="27"/>
      <c r="CJ160" s="28"/>
      <c r="CK160" s="21"/>
      <c r="CL160" s="31"/>
      <c r="CM160" s="27"/>
      <c r="CN160" s="25"/>
      <c r="CR160" s="25"/>
      <c r="CS160" s="27"/>
      <c r="CV160" s="28"/>
      <c r="CW160" s="21"/>
      <c r="CX160" s="31"/>
      <c r="CY160" s="27"/>
      <c r="CZ160" s="25"/>
      <c r="DD160" s="25"/>
      <c r="DE160" s="27"/>
      <c r="DH160" s="28"/>
      <c r="DI160" s="21"/>
      <c r="DJ160" s="31"/>
      <c r="DK160" s="27"/>
      <c r="DL160" s="25"/>
      <c r="DP160" s="25"/>
      <c r="DQ160" s="27"/>
      <c r="DT160" s="28"/>
      <c r="DU160" s="21"/>
      <c r="DV160" s="31"/>
      <c r="DW160" s="27"/>
      <c r="DX160" s="25"/>
      <c r="EB160" s="25"/>
      <c r="EC160" s="27"/>
      <c r="EF160" s="28"/>
      <c r="EG160" s="21"/>
      <c r="EH160" s="31"/>
      <c r="EI160" s="27"/>
      <c r="EJ160" s="25"/>
      <c r="EN160" s="25"/>
      <c r="EO160" s="27"/>
      <c r="ER160" s="28"/>
      <c r="ES160" s="21"/>
      <c r="ET160" s="31"/>
      <c r="EU160" s="27"/>
      <c r="EV160" s="25"/>
      <c r="EZ160" s="25"/>
      <c r="FA160" s="27"/>
      <c r="FD160" s="28"/>
      <c r="FE160" s="21"/>
      <c r="FF160" s="31"/>
      <c r="FG160" s="27"/>
      <c r="FH160" s="25"/>
      <c r="FL160" s="25"/>
      <c r="FM160" s="27"/>
      <c r="FP160" s="28"/>
      <c r="FQ160" s="21"/>
      <c r="FR160" s="31"/>
      <c r="FS160" s="27"/>
      <c r="FT160" s="25"/>
      <c r="FX160" s="25"/>
      <c r="FY160" s="27"/>
      <c r="GB160" s="28"/>
      <c r="GC160" s="21"/>
      <c r="GD160" s="31"/>
      <c r="GE160" s="27"/>
      <c r="GF160" s="25"/>
      <c r="GJ160" s="25"/>
      <c r="GK160" s="27"/>
      <c r="GN160" s="28"/>
      <c r="GO160" s="21"/>
      <c r="GP160" s="31"/>
      <c r="GQ160" s="27"/>
      <c r="GR160" s="25"/>
      <c r="GV160" s="25"/>
      <c r="GW160" s="27"/>
      <c r="GZ160" s="28"/>
      <c r="HA160" s="21"/>
      <c r="HB160" s="31"/>
      <c r="HC160" s="27"/>
      <c r="HD160" s="25"/>
      <c r="HH160" s="25"/>
      <c r="HI160" s="27"/>
      <c r="HL160" s="28"/>
      <c r="HM160" s="21"/>
      <c r="HN160" s="31"/>
      <c r="HO160" s="27"/>
      <c r="HP160" s="25"/>
      <c r="HT160" s="25"/>
      <c r="HU160" s="27"/>
      <c r="HX160" s="28"/>
      <c r="HY160" s="21"/>
      <c r="HZ160" s="31"/>
      <c r="IA160" s="27"/>
      <c r="IB160" s="25"/>
      <c r="IF160" s="25"/>
      <c r="IG160" s="27"/>
      <c r="IJ160" s="28"/>
      <c r="IK160" s="21"/>
      <c r="IL160" s="31"/>
      <c r="IM160" s="27"/>
      <c r="IN160" s="25"/>
      <c r="IR160" s="25"/>
      <c r="IS160" s="27"/>
      <c r="IV160" s="28"/>
      <c r="IW160" s="21"/>
      <c r="IX160" s="31"/>
      <c r="IY160" s="27"/>
      <c r="IZ160" s="25"/>
      <c r="JD160" s="25"/>
      <c r="JE160" s="27"/>
      <c r="JH160" s="28"/>
      <c r="JI160" s="21"/>
      <c r="JJ160" s="31"/>
      <c r="JK160" s="27"/>
      <c r="JL160" s="25"/>
      <c r="JP160" s="25"/>
      <c r="JQ160" s="27"/>
      <c r="JT160" s="28"/>
      <c r="JU160" s="21"/>
      <c r="JV160" s="31"/>
      <c r="JW160" s="27"/>
      <c r="JX160" s="25"/>
      <c r="KB160" s="25"/>
      <c r="KC160" s="27"/>
      <c r="KF160" s="28"/>
      <c r="KG160" s="21"/>
      <c r="KH160" s="31"/>
      <c r="KI160" s="27"/>
      <c r="KJ160" s="25"/>
      <c r="KN160" s="25"/>
      <c r="KO160" s="27"/>
      <c r="KR160" s="28"/>
      <c r="KS160" s="21"/>
      <c r="KT160" s="31"/>
      <c r="KU160" s="27"/>
      <c r="KV160" s="25"/>
      <c r="KZ160" s="25"/>
      <c r="LA160" s="27"/>
      <c r="LD160" s="28"/>
      <c r="LE160" s="21"/>
      <c r="LF160" s="31"/>
      <c r="LG160" s="27"/>
      <c r="LH160" s="25"/>
      <c r="LL160" s="25"/>
      <c r="LM160" s="27"/>
      <c r="LP160" s="28"/>
      <c r="LQ160" s="21"/>
      <c r="LR160" s="31"/>
      <c r="LS160" s="27"/>
      <c r="LT160" s="25"/>
      <c r="LX160" s="25"/>
      <c r="LY160" s="27"/>
      <c r="MB160" s="28"/>
      <c r="MC160" s="21"/>
      <c r="MD160" s="31"/>
      <c r="ME160" s="27"/>
      <c r="MF160" s="25"/>
      <c r="MJ160" s="25"/>
      <c r="MK160" s="27"/>
      <c r="MN160" s="28"/>
      <c r="MO160" s="21"/>
      <c r="MP160" s="31"/>
      <c r="MQ160" s="27"/>
      <c r="MR160" s="25"/>
      <c r="MV160" s="25"/>
      <c r="MW160" s="27"/>
      <c r="MZ160" s="28"/>
      <c r="NA160" s="21"/>
      <c r="NB160" s="31"/>
      <c r="NC160" s="27"/>
      <c r="ND160" s="25"/>
      <c r="NH160" s="25"/>
      <c r="NI160" s="27"/>
      <c r="NL160" s="28"/>
      <c r="NM160" s="21"/>
      <c r="NN160" s="31"/>
      <c r="NO160" s="27"/>
      <c r="NP160" s="25"/>
      <c r="NT160" s="25"/>
      <c r="NU160" s="27"/>
      <c r="NX160" s="28"/>
      <c r="NY160" s="21"/>
      <c r="NZ160" s="31"/>
      <c r="OA160" s="27"/>
      <c r="OB160" s="25"/>
      <c r="OF160" s="25"/>
      <c r="OG160" s="27"/>
      <c r="OJ160" s="28"/>
      <c r="OK160" s="21"/>
      <c r="OL160" s="31"/>
      <c r="OM160" s="27"/>
      <c r="ON160" s="25"/>
      <c r="OR160" s="25"/>
      <c r="OS160" s="27"/>
      <c r="OV160" s="28"/>
      <c r="OW160" s="21"/>
      <c r="OX160" s="31"/>
      <c r="OY160" s="27"/>
      <c r="OZ160" s="25"/>
      <c r="PD160" s="25"/>
      <c r="PE160" s="27"/>
      <c r="PH160" s="28"/>
      <c r="PI160" s="21"/>
      <c r="PJ160" s="31"/>
      <c r="PK160" s="27"/>
      <c r="PL160" s="25"/>
      <c r="PP160" s="25"/>
      <c r="PQ160" s="27"/>
      <c r="PT160" s="28"/>
      <c r="PU160" s="21"/>
      <c r="PV160" s="31"/>
      <c r="PW160" s="27"/>
      <c r="PX160" s="25"/>
      <c r="QB160" s="25"/>
      <c r="QC160" s="27"/>
      <c r="QF160" s="28"/>
      <c r="QG160" s="21"/>
      <c r="QH160" s="31"/>
      <c r="QI160" s="27"/>
      <c r="QJ160" s="25"/>
      <c r="QN160" s="25"/>
      <c r="QO160" s="27"/>
      <c r="QR160" s="28"/>
      <c r="QS160" s="21"/>
      <c r="QT160" s="31"/>
      <c r="QU160" s="27"/>
      <c r="QV160" s="25"/>
      <c r="QZ160" s="25"/>
      <c r="RA160" s="27"/>
      <c r="RD160" s="28"/>
      <c r="RE160" s="21"/>
      <c r="RF160" s="31"/>
      <c r="RG160" s="27"/>
      <c r="RH160" s="25"/>
      <c r="RL160" s="25"/>
      <c r="RM160" s="27"/>
      <c r="RP160" s="28"/>
      <c r="RQ160" s="21"/>
      <c r="RR160" s="31"/>
      <c r="RS160" s="27"/>
      <c r="RT160" s="25"/>
      <c r="RX160" s="25"/>
      <c r="RY160" s="27"/>
      <c r="SB160" s="28"/>
      <c r="SC160" s="21"/>
      <c r="SD160" s="31"/>
      <c r="SE160" s="27"/>
      <c r="SF160" s="25"/>
      <c r="SJ160" s="25"/>
      <c r="SK160" s="27"/>
      <c r="SN160" s="28"/>
      <c r="SO160" s="21"/>
      <c r="SP160" s="31"/>
      <c r="SQ160" s="27"/>
      <c r="SR160" s="25"/>
      <c r="SV160" s="25"/>
      <c r="SW160" s="27"/>
      <c r="SZ160" s="28"/>
      <c r="TA160" s="21"/>
      <c r="TB160" s="31"/>
      <c r="TC160" s="27"/>
      <c r="TD160" s="25"/>
      <c r="TH160" s="25"/>
      <c r="TI160" s="27"/>
      <c r="TL160" s="28"/>
      <c r="TM160" s="21"/>
      <c r="TN160" s="31"/>
      <c r="TO160" s="27"/>
      <c r="TP160" s="25"/>
      <c r="TT160" s="25"/>
      <c r="TU160" s="27"/>
      <c r="TX160" s="28"/>
      <c r="TY160" s="21"/>
      <c r="TZ160" s="31"/>
      <c r="UA160" s="27"/>
      <c r="UB160" s="25"/>
      <c r="UF160" s="25"/>
      <c r="UG160" s="27"/>
      <c r="UJ160" s="28"/>
      <c r="UK160" s="21"/>
      <c r="UL160" s="31"/>
      <c r="UM160" s="27"/>
      <c r="UN160" s="25"/>
      <c r="UR160" s="25"/>
      <c r="US160" s="27"/>
      <c r="UV160" s="28"/>
      <c r="UW160" s="21"/>
      <c r="UX160" s="31"/>
      <c r="UY160" s="27"/>
      <c r="UZ160" s="25"/>
      <c r="VD160" s="25"/>
      <c r="VE160" s="27"/>
      <c r="VH160" s="28"/>
      <c r="VI160" s="21"/>
      <c r="VJ160" s="31"/>
      <c r="VK160" s="27"/>
      <c r="VL160" s="25"/>
      <c r="VP160" s="25"/>
      <c r="VQ160" s="27"/>
      <c r="VT160" s="28"/>
      <c r="VU160" s="21"/>
      <c r="VV160" s="31"/>
      <c r="VW160" s="27"/>
      <c r="VX160" s="25"/>
      <c r="WB160" s="25"/>
      <c r="WC160" s="27"/>
      <c r="WF160" s="28"/>
      <c r="WG160" s="21"/>
      <c r="WH160" s="31"/>
      <c r="WI160" s="27"/>
      <c r="WJ160" s="25"/>
      <c r="WN160" s="25"/>
      <c r="WO160" s="27"/>
      <c r="WR160" s="28"/>
      <c r="WS160" s="21"/>
      <c r="WT160" s="31"/>
      <c r="WU160" s="27"/>
      <c r="WV160" s="25"/>
      <c r="WZ160" s="25"/>
      <c r="XA160" s="27"/>
      <c r="XD160" s="28"/>
      <c r="XE160" s="21"/>
      <c r="XF160" s="31"/>
      <c r="XG160" s="27"/>
      <c r="XH160" s="25"/>
      <c r="XL160" s="25"/>
      <c r="XM160" s="27"/>
      <c r="XP160" s="28"/>
      <c r="XQ160" s="21"/>
      <c r="XR160" s="31"/>
      <c r="XS160" s="27"/>
      <c r="XT160" s="25"/>
      <c r="XX160" s="25"/>
      <c r="XY160" s="27"/>
      <c r="YB160" s="28"/>
      <c r="YC160" s="21"/>
      <c r="YD160" s="31"/>
      <c r="YE160" s="27"/>
      <c r="YF160" s="25"/>
      <c r="YJ160" s="25"/>
      <c r="YK160" s="27"/>
      <c r="YN160" s="28"/>
      <c r="YO160" s="21"/>
      <c r="YP160" s="31"/>
      <c r="YQ160" s="27"/>
      <c r="YR160" s="25"/>
      <c r="YV160" s="25"/>
      <c r="YW160" s="27"/>
      <c r="YZ160" s="28"/>
      <c r="ZA160" s="21"/>
      <c r="ZB160" s="31"/>
      <c r="ZC160" s="27"/>
      <c r="ZD160" s="25"/>
      <c r="ZH160" s="25"/>
      <c r="ZI160" s="27"/>
      <c r="ZL160" s="28"/>
      <c r="ZM160" s="21"/>
      <c r="ZN160" s="31"/>
      <c r="ZO160" s="27"/>
      <c r="ZP160" s="25"/>
      <c r="ZT160" s="25"/>
      <c r="ZU160" s="27"/>
      <c r="ZX160" s="28"/>
      <c r="ZY160" s="21"/>
      <c r="ZZ160" s="31"/>
      <c r="AAA160" s="27"/>
      <c r="AAB160" s="25"/>
      <c r="AAF160" s="25"/>
      <c r="AAG160" s="27"/>
      <c r="AAJ160" s="28"/>
      <c r="AAK160" s="21"/>
      <c r="AAL160" s="31"/>
      <c r="AAM160" s="27"/>
      <c r="AAN160" s="25"/>
      <c r="AAR160" s="25"/>
      <c r="AAS160" s="27"/>
      <c r="AAV160" s="28"/>
      <c r="AAW160" s="21"/>
      <c r="AAX160" s="31"/>
      <c r="AAY160" s="27"/>
      <c r="AAZ160" s="25"/>
      <c r="ABD160" s="25"/>
      <c r="ABE160" s="27"/>
      <c r="ABH160" s="28"/>
      <c r="ABI160" s="21"/>
      <c r="ABJ160" s="31"/>
      <c r="ABK160" s="27"/>
      <c r="ABL160" s="25"/>
      <c r="ABP160" s="25"/>
      <c r="ABQ160" s="27"/>
      <c r="ABT160" s="28"/>
      <c r="ABU160" s="21"/>
      <c r="ABV160" s="31"/>
      <c r="ABW160" s="27"/>
      <c r="ABX160" s="25"/>
      <c r="ACB160" s="25"/>
      <c r="ACC160" s="27"/>
      <c r="ACF160" s="28"/>
      <c r="ACG160" s="21"/>
      <c r="ACH160" s="31"/>
      <c r="ACI160" s="27"/>
      <c r="ACJ160" s="25"/>
      <c r="ACN160" s="25"/>
      <c r="ACO160" s="27"/>
      <c r="ACR160" s="28"/>
      <c r="ACS160" s="21"/>
      <c r="ACT160" s="31"/>
      <c r="ACU160" s="27"/>
      <c r="ACV160" s="25"/>
      <c r="ACZ160" s="25"/>
      <c r="ADA160" s="27"/>
      <c r="ADD160" s="28"/>
      <c r="ADE160" s="21"/>
      <c r="ADF160" s="31"/>
      <c r="ADG160" s="27"/>
      <c r="ADH160" s="25"/>
      <c r="ADL160" s="25"/>
      <c r="ADM160" s="27"/>
      <c r="ADP160" s="28"/>
      <c r="ADQ160" s="21"/>
      <c r="ADR160" s="31"/>
      <c r="ADS160" s="27"/>
      <c r="ADT160" s="25"/>
      <c r="ADX160" s="25"/>
      <c r="ADY160" s="27"/>
      <c r="AEB160" s="28"/>
      <c r="AEC160" s="21"/>
      <c r="AED160" s="31"/>
      <c r="AEE160" s="27"/>
      <c r="AEF160" s="25"/>
      <c r="AEJ160" s="25"/>
      <c r="AEK160" s="27"/>
      <c r="AEN160" s="28"/>
      <c r="AEO160" s="21"/>
      <c r="AEP160" s="31"/>
      <c r="AEQ160" s="27"/>
      <c r="AER160" s="25"/>
      <c r="AEV160" s="25"/>
      <c r="AEW160" s="27"/>
      <c r="AEZ160" s="28"/>
      <c r="AFA160" s="21"/>
      <c r="AFB160" s="31"/>
      <c r="AFC160" s="27"/>
      <c r="AFD160" s="25"/>
      <c r="AFH160" s="25"/>
      <c r="AFI160" s="27"/>
      <c r="AFL160" s="28"/>
      <c r="AFM160" s="21"/>
      <c r="AFN160" s="31"/>
      <c r="AFO160" s="27"/>
      <c r="AFP160" s="25"/>
      <c r="AFT160" s="25"/>
      <c r="AFU160" s="27"/>
      <c r="AFX160" s="28"/>
      <c r="AFY160" s="21"/>
      <c r="AFZ160" s="31"/>
      <c r="AGA160" s="27"/>
      <c r="AGB160" s="25"/>
      <c r="AGF160" s="25"/>
      <c r="AGG160" s="27"/>
      <c r="AGJ160" s="28"/>
      <c r="AGK160" s="21"/>
      <c r="AGL160" s="31"/>
      <c r="AGM160" s="27"/>
      <c r="AGN160" s="25"/>
      <c r="AGR160" s="25"/>
      <c r="AGS160" s="27"/>
      <c r="AGV160" s="28"/>
      <c r="AGW160" s="21"/>
      <c r="AGX160" s="31"/>
      <c r="AGY160" s="27"/>
      <c r="AGZ160" s="25"/>
      <c r="AHD160" s="25"/>
      <c r="AHE160" s="27"/>
      <c r="AHH160" s="28"/>
      <c r="AHI160" s="21"/>
      <c r="AHJ160" s="31"/>
      <c r="AHK160" s="27"/>
      <c r="AHL160" s="25"/>
      <c r="AHP160" s="25"/>
      <c r="AHQ160" s="27"/>
      <c r="AHT160" s="28"/>
      <c r="AHU160" s="21"/>
      <c r="AHV160" s="31"/>
      <c r="AHW160" s="27"/>
      <c r="AHX160" s="25"/>
      <c r="AIB160" s="25"/>
      <c r="AIC160" s="27"/>
      <c r="AIF160" s="28"/>
      <c r="AIG160" s="21"/>
      <c r="AIH160" s="31"/>
      <c r="AII160" s="27"/>
      <c r="AIJ160" s="25"/>
      <c r="AIN160" s="25"/>
      <c r="AIO160" s="27"/>
      <c r="AIR160" s="28"/>
      <c r="AIS160" s="21"/>
      <c r="AIT160" s="31"/>
      <c r="AIU160" s="27"/>
      <c r="AIV160" s="25"/>
      <c r="AIZ160" s="25"/>
      <c r="AJA160" s="27"/>
      <c r="AJD160" s="28"/>
      <c r="AJE160" s="21"/>
      <c r="AJF160" s="31"/>
      <c r="AJG160" s="27"/>
      <c r="AJH160" s="25"/>
      <c r="AJL160" s="25"/>
      <c r="AJM160" s="27"/>
      <c r="AJP160" s="28"/>
      <c r="AJQ160" s="21"/>
      <c r="AJR160" s="31"/>
      <c r="AJS160" s="27"/>
      <c r="AJT160" s="25"/>
      <c r="AJX160" s="25"/>
      <c r="AJY160" s="27"/>
      <c r="AKB160" s="28"/>
      <c r="AKC160" s="21"/>
      <c r="AKD160" s="31"/>
      <c r="AKE160" s="27"/>
      <c r="AKF160" s="25"/>
      <c r="AKJ160" s="25"/>
      <c r="AKK160" s="27"/>
      <c r="AKN160" s="28"/>
      <c r="AKO160" s="21"/>
      <c r="AKP160" s="31"/>
      <c r="AKQ160" s="27"/>
      <c r="AKR160" s="25"/>
      <c r="AKV160" s="25"/>
      <c r="AKW160" s="27"/>
      <c r="AKZ160" s="28"/>
      <c r="ALA160" s="21"/>
      <c r="ALB160" s="31"/>
      <c r="ALC160" s="27"/>
      <c r="ALD160" s="25"/>
      <c r="ALH160" s="25"/>
      <c r="ALI160" s="27"/>
      <c r="ALL160" s="28"/>
      <c r="ALM160" s="21"/>
      <c r="ALN160" s="31"/>
      <c r="ALO160" s="27"/>
      <c r="ALP160" s="25"/>
      <c r="ALT160" s="25"/>
      <c r="ALU160" s="27"/>
      <c r="ALX160" s="28"/>
      <c r="ALY160" s="21"/>
      <c r="ALZ160" s="31"/>
      <c r="AMA160" s="27"/>
      <c r="AMB160" s="25"/>
      <c r="AMF160" s="25"/>
      <c r="AMG160" s="27"/>
      <c r="AMJ160" s="28"/>
      <c r="AMK160" s="21"/>
      <c r="AML160" s="31"/>
      <c r="AMM160" s="27"/>
      <c r="AMN160" s="25"/>
    </row>
    <row r="161" spans="1:1028" s="26" customFormat="1" x14ac:dyDescent="0.2">
      <c r="A161" s="35" t="s">
        <v>544</v>
      </c>
      <c r="B161" s="63" t="s">
        <v>563</v>
      </c>
      <c r="C161" s="36" t="s">
        <v>197</v>
      </c>
      <c r="D161" s="58">
        <v>44412</v>
      </c>
      <c r="E161" s="26" t="s">
        <v>564</v>
      </c>
      <c r="F161" s="38" t="s">
        <v>199</v>
      </c>
      <c r="G161" s="26" t="s">
        <v>211</v>
      </c>
      <c r="H161" s="62">
        <v>44437</v>
      </c>
      <c r="I161" s="36">
        <v>19</v>
      </c>
      <c r="J161" s="26" t="s">
        <v>201</v>
      </c>
      <c r="K161" s="38" t="s">
        <v>76</v>
      </c>
      <c r="L161" s="22" t="s">
        <v>192</v>
      </c>
      <c r="M161" s="22" t="s">
        <v>192</v>
      </c>
      <c r="N161" s="22" t="s">
        <v>192</v>
      </c>
      <c r="O161" s="22" t="s">
        <v>192</v>
      </c>
      <c r="P161" s="28"/>
      <c r="Q161" s="30"/>
      <c r="R161" s="31"/>
      <c r="S161" s="27"/>
      <c r="T161" s="25"/>
      <c r="X161" s="25"/>
      <c r="Y161" s="27"/>
      <c r="AB161" s="28"/>
      <c r="AC161" s="21"/>
      <c r="AD161" s="31"/>
      <c r="AE161" s="27"/>
      <c r="AF161" s="25"/>
      <c r="AJ161" s="25"/>
      <c r="AK161" s="27"/>
      <c r="AN161" s="28"/>
      <c r="AO161" s="21"/>
      <c r="AP161" s="31"/>
      <c r="AQ161" s="27"/>
      <c r="AR161" s="25"/>
      <c r="AV161" s="25"/>
      <c r="AW161" s="27"/>
      <c r="AZ161" s="28"/>
      <c r="BA161" s="21"/>
      <c r="BB161" s="31"/>
      <c r="BC161" s="27"/>
      <c r="BD161" s="25"/>
      <c r="BH161" s="25"/>
      <c r="BI161" s="27"/>
      <c r="BL161" s="28"/>
      <c r="BM161" s="21"/>
      <c r="BN161" s="31"/>
      <c r="BO161" s="27"/>
      <c r="BP161" s="25"/>
      <c r="BT161" s="25"/>
      <c r="BU161" s="27"/>
      <c r="BX161" s="28"/>
      <c r="BY161" s="21"/>
      <c r="BZ161" s="31"/>
      <c r="CA161" s="27"/>
      <c r="CB161" s="25"/>
      <c r="CF161" s="25"/>
      <c r="CG161" s="27"/>
      <c r="CJ161" s="28"/>
      <c r="CK161" s="21"/>
      <c r="CL161" s="31"/>
      <c r="CM161" s="27"/>
      <c r="CN161" s="25"/>
      <c r="CR161" s="25"/>
      <c r="CS161" s="27"/>
      <c r="CV161" s="28"/>
      <c r="CW161" s="21"/>
      <c r="CX161" s="31"/>
      <c r="CY161" s="27"/>
      <c r="CZ161" s="25"/>
      <c r="DD161" s="25"/>
      <c r="DE161" s="27"/>
      <c r="DH161" s="28"/>
      <c r="DI161" s="21"/>
      <c r="DJ161" s="31"/>
      <c r="DK161" s="27"/>
      <c r="DL161" s="25"/>
      <c r="DP161" s="25"/>
      <c r="DQ161" s="27"/>
      <c r="DT161" s="28"/>
      <c r="DU161" s="21"/>
      <c r="DV161" s="31"/>
      <c r="DW161" s="27"/>
      <c r="DX161" s="25"/>
      <c r="EB161" s="25"/>
      <c r="EC161" s="27"/>
      <c r="EF161" s="28"/>
      <c r="EG161" s="21"/>
      <c r="EH161" s="31"/>
      <c r="EI161" s="27"/>
      <c r="EJ161" s="25"/>
      <c r="EN161" s="25"/>
      <c r="EO161" s="27"/>
      <c r="ER161" s="28"/>
      <c r="ES161" s="21"/>
      <c r="ET161" s="31"/>
      <c r="EU161" s="27"/>
      <c r="EV161" s="25"/>
      <c r="EZ161" s="25"/>
      <c r="FA161" s="27"/>
      <c r="FD161" s="28"/>
      <c r="FE161" s="21"/>
      <c r="FF161" s="31"/>
      <c r="FG161" s="27"/>
      <c r="FH161" s="25"/>
      <c r="FL161" s="25"/>
      <c r="FM161" s="27"/>
      <c r="FP161" s="28"/>
      <c r="FQ161" s="21"/>
      <c r="FR161" s="31"/>
      <c r="FS161" s="27"/>
      <c r="FT161" s="25"/>
      <c r="FX161" s="25"/>
      <c r="FY161" s="27"/>
      <c r="GB161" s="28"/>
      <c r="GC161" s="21"/>
      <c r="GD161" s="31"/>
      <c r="GE161" s="27"/>
      <c r="GF161" s="25"/>
      <c r="GJ161" s="25"/>
      <c r="GK161" s="27"/>
      <c r="GN161" s="28"/>
      <c r="GO161" s="21"/>
      <c r="GP161" s="31"/>
      <c r="GQ161" s="27"/>
      <c r="GR161" s="25"/>
      <c r="GV161" s="25"/>
      <c r="GW161" s="27"/>
      <c r="GZ161" s="28"/>
      <c r="HA161" s="21"/>
      <c r="HB161" s="31"/>
      <c r="HC161" s="27"/>
      <c r="HD161" s="25"/>
      <c r="HH161" s="25"/>
      <c r="HI161" s="27"/>
      <c r="HL161" s="28"/>
      <c r="HM161" s="21"/>
      <c r="HN161" s="31"/>
      <c r="HO161" s="27"/>
      <c r="HP161" s="25"/>
      <c r="HT161" s="25"/>
      <c r="HU161" s="27"/>
      <c r="HX161" s="28"/>
      <c r="HY161" s="21"/>
      <c r="HZ161" s="31"/>
      <c r="IA161" s="27"/>
      <c r="IB161" s="25"/>
      <c r="IF161" s="25"/>
      <c r="IG161" s="27"/>
      <c r="IJ161" s="28"/>
      <c r="IK161" s="21"/>
      <c r="IL161" s="31"/>
      <c r="IM161" s="27"/>
      <c r="IN161" s="25"/>
      <c r="IR161" s="25"/>
      <c r="IS161" s="27"/>
      <c r="IV161" s="28"/>
      <c r="IW161" s="21"/>
      <c r="IX161" s="31"/>
      <c r="IY161" s="27"/>
      <c r="IZ161" s="25"/>
      <c r="JD161" s="25"/>
      <c r="JE161" s="27"/>
      <c r="JH161" s="28"/>
      <c r="JI161" s="21"/>
      <c r="JJ161" s="31"/>
      <c r="JK161" s="27"/>
      <c r="JL161" s="25"/>
      <c r="JP161" s="25"/>
      <c r="JQ161" s="27"/>
      <c r="JT161" s="28"/>
      <c r="JU161" s="21"/>
      <c r="JV161" s="31"/>
      <c r="JW161" s="27"/>
      <c r="JX161" s="25"/>
      <c r="KB161" s="25"/>
      <c r="KC161" s="27"/>
      <c r="KF161" s="28"/>
      <c r="KG161" s="21"/>
      <c r="KH161" s="31"/>
      <c r="KI161" s="27"/>
      <c r="KJ161" s="25"/>
      <c r="KN161" s="25"/>
      <c r="KO161" s="27"/>
      <c r="KR161" s="28"/>
      <c r="KS161" s="21"/>
      <c r="KT161" s="31"/>
      <c r="KU161" s="27"/>
      <c r="KV161" s="25"/>
      <c r="KZ161" s="25"/>
      <c r="LA161" s="27"/>
      <c r="LD161" s="28"/>
      <c r="LE161" s="21"/>
      <c r="LF161" s="31"/>
      <c r="LG161" s="27"/>
      <c r="LH161" s="25"/>
      <c r="LL161" s="25"/>
      <c r="LM161" s="27"/>
      <c r="LP161" s="28"/>
      <c r="LQ161" s="21"/>
      <c r="LR161" s="31"/>
      <c r="LS161" s="27"/>
      <c r="LT161" s="25"/>
      <c r="LX161" s="25"/>
      <c r="LY161" s="27"/>
      <c r="MB161" s="28"/>
      <c r="MC161" s="21"/>
      <c r="MD161" s="31"/>
      <c r="ME161" s="27"/>
      <c r="MF161" s="25"/>
      <c r="MJ161" s="25"/>
      <c r="MK161" s="27"/>
      <c r="MN161" s="28"/>
      <c r="MO161" s="21"/>
      <c r="MP161" s="31"/>
      <c r="MQ161" s="27"/>
      <c r="MR161" s="25"/>
      <c r="MV161" s="25"/>
      <c r="MW161" s="27"/>
      <c r="MZ161" s="28"/>
      <c r="NA161" s="21"/>
      <c r="NB161" s="31"/>
      <c r="NC161" s="27"/>
      <c r="ND161" s="25"/>
      <c r="NH161" s="25"/>
      <c r="NI161" s="27"/>
      <c r="NL161" s="28"/>
      <c r="NM161" s="21"/>
      <c r="NN161" s="31"/>
      <c r="NO161" s="27"/>
      <c r="NP161" s="25"/>
      <c r="NT161" s="25"/>
      <c r="NU161" s="27"/>
      <c r="NX161" s="28"/>
      <c r="NY161" s="21"/>
      <c r="NZ161" s="31"/>
      <c r="OA161" s="27"/>
      <c r="OB161" s="25"/>
      <c r="OF161" s="25"/>
      <c r="OG161" s="27"/>
      <c r="OJ161" s="28"/>
      <c r="OK161" s="21"/>
      <c r="OL161" s="31"/>
      <c r="OM161" s="27"/>
      <c r="ON161" s="25"/>
      <c r="OR161" s="25"/>
      <c r="OS161" s="27"/>
      <c r="OV161" s="28"/>
      <c r="OW161" s="21"/>
      <c r="OX161" s="31"/>
      <c r="OY161" s="27"/>
      <c r="OZ161" s="25"/>
      <c r="PD161" s="25"/>
      <c r="PE161" s="27"/>
      <c r="PH161" s="28"/>
      <c r="PI161" s="21"/>
      <c r="PJ161" s="31"/>
      <c r="PK161" s="27"/>
      <c r="PL161" s="25"/>
      <c r="PP161" s="25"/>
      <c r="PQ161" s="27"/>
      <c r="PT161" s="28"/>
      <c r="PU161" s="21"/>
      <c r="PV161" s="31"/>
      <c r="PW161" s="27"/>
      <c r="PX161" s="25"/>
      <c r="QB161" s="25"/>
      <c r="QC161" s="27"/>
      <c r="QF161" s="28"/>
      <c r="QG161" s="21"/>
      <c r="QH161" s="31"/>
      <c r="QI161" s="27"/>
      <c r="QJ161" s="25"/>
      <c r="QN161" s="25"/>
      <c r="QO161" s="27"/>
      <c r="QR161" s="28"/>
      <c r="QS161" s="21"/>
      <c r="QT161" s="31"/>
      <c r="QU161" s="27"/>
      <c r="QV161" s="25"/>
      <c r="QZ161" s="25"/>
      <c r="RA161" s="27"/>
      <c r="RD161" s="28"/>
      <c r="RE161" s="21"/>
      <c r="RF161" s="31"/>
      <c r="RG161" s="27"/>
      <c r="RH161" s="25"/>
      <c r="RL161" s="25"/>
      <c r="RM161" s="27"/>
      <c r="RP161" s="28"/>
      <c r="RQ161" s="21"/>
      <c r="RR161" s="31"/>
      <c r="RS161" s="27"/>
      <c r="RT161" s="25"/>
      <c r="RX161" s="25"/>
      <c r="RY161" s="27"/>
      <c r="SB161" s="28"/>
      <c r="SC161" s="21"/>
      <c r="SD161" s="31"/>
      <c r="SE161" s="27"/>
      <c r="SF161" s="25"/>
      <c r="SJ161" s="25"/>
      <c r="SK161" s="27"/>
      <c r="SN161" s="28"/>
      <c r="SO161" s="21"/>
      <c r="SP161" s="31"/>
      <c r="SQ161" s="27"/>
      <c r="SR161" s="25"/>
      <c r="SV161" s="25"/>
      <c r="SW161" s="27"/>
      <c r="SZ161" s="28"/>
      <c r="TA161" s="21"/>
      <c r="TB161" s="31"/>
      <c r="TC161" s="27"/>
      <c r="TD161" s="25"/>
      <c r="TH161" s="25"/>
      <c r="TI161" s="27"/>
      <c r="TL161" s="28"/>
      <c r="TM161" s="21"/>
      <c r="TN161" s="31"/>
      <c r="TO161" s="27"/>
      <c r="TP161" s="25"/>
      <c r="TT161" s="25"/>
      <c r="TU161" s="27"/>
      <c r="TX161" s="28"/>
      <c r="TY161" s="21"/>
      <c r="TZ161" s="31"/>
      <c r="UA161" s="27"/>
      <c r="UB161" s="25"/>
      <c r="UF161" s="25"/>
      <c r="UG161" s="27"/>
      <c r="UJ161" s="28"/>
      <c r="UK161" s="21"/>
      <c r="UL161" s="31"/>
      <c r="UM161" s="27"/>
      <c r="UN161" s="25"/>
      <c r="UR161" s="25"/>
      <c r="US161" s="27"/>
      <c r="UV161" s="28"/>
      <c r="UW161" s="21"/>
      <c r="UX161" s="31"/>
      <c r="UY161" s="27"/>
      <c r="UZ161" s="25"/>
      <c r="VD161" s="25"/>
      <c r="VE161" s="27"/>
      <c r="VH161" s="28"/>
      <c r="VI161" s="21"/>
      <c r="VJ161" s="31"/>
      <c r="VK161" s="27"/>
      <c r="VL161" s="25"/>
      <c r="VP161" s="25"/>
      <c r="VQ161" s="27"/>
      <c r="VT161" s="28"/>
      <c r="VU161" s="21"/>
      <c r="VV161" s="31"/>
      <c r="VW161" s="27"/>
      <c r="VX161" s="25"/>
      <c r="WB161" s="25"/>
      <c r="WC161" s="27"/>
      <c r="WF161" s="28"/>
      <c r="WG161" s="21"/>
      <c r="WH161" s="31"/>
      <c r="WI161" s="27"/>
      <c r="WJ161" s="25"/>
      <c r="WN161" s="25"/>
      <c r="WO161" s="27"/>
      <c r="WR161" s="28"/>
      <c r="WS161" s="21"/>
      <c r="WT161" s="31"/>
      <c r="WU161" s="27"/>
      <c r="WV161" s="25"/>
      <c r="WZ161" s="25"/>
      <c r="XA161" s="27"/>
      <c r="XD161" s="28"/>
      <c r="XE161" s="21"/>
      <c r="XF161" s="31"/>
      <c r="XG161" s="27"/>
      <c r="XH161" s="25"/>
      <c r="XL161" s="25"/>
      <c r="XM161" s="27"/>
      <c r="XP161" s="28"/>
      <c r="XQ161" s="21"/>
      <c r="XR161" s="31"/>
      <c r="XS161" s="27"/>
      <c r="XT161" s="25"/>
      <c r="XX161" s="25"/>
      <c r="XY161" s="27"/>
      <c r="YB161" s="28"/>
      <c r="YC161" s="21"/>
      <c r="YD161" s="31"/>
      <c r="YE161" s="27"/>
      <c r="YF161" s="25"/>
      <c r="YJ161" s="25"/>
      <c r="YK161" s="27"/>
      <c r="YN161" s="28"/>
      <c r="YO161" s="21"/>
      <c r="YP161" s="31"/>
      <c r="YQ161" s="27"/>
      <c r="YR161" s="25"/>
      <c r="YV161" s="25"/>
      <c r="YW161" s="27"/>
      <c r="YZ161" s="28"/>
      <c r="ZA161" s="21"/>
      <c r="ZB161" s="31"/>
      <c r="ZC161" s="27"/>
      <c r="ZD161" s="25"/>
      <c r="ZH161" s="25"/>
      <c r="ZI161" s="27"/>
      <c r="ZL161" s="28"/>
      <c r="ZM161" s="21"/>
      <c r="ZN161" s="31"/>
      <c r="ZO161" s="27"/>
      <c r="ZP161" s="25"/>
      <c r="ZT161" s="25"/>
      <c r="ZU161" s="27"/>
      <c r="ZX161" s="28"/>
      <c r="ZY161" s="21"/>
      <c r="ZZ161" s="31"/>
      <c r="AAA161" s="27"/>
      <c r="AAB161" s="25"/>
      <c r="AAF161" s="25"/>
      <c r="AAG161" s="27"/>
      <c r="AAJ161" s="28"/>
      <c r="AAK161" s="21"/>
      <c r="AAL161" s="31"/>
      <c r="AAM161" s="27"/>
      <c r="AAN161" s="25"/>
      <c r="AAR161" s="25"/>
      <c r="AAS161" s="27"/>
      <c r="AAV161" s="28"/>
      <c r="AAW161" s="21"/>
      <c r="AAX161" s="31"/>
      <c r="AAY161" s="27"/>
      <c r="AAZ161" s="25"/>
      <c r="ABD161" s="25"/>
      <c r="ABE161" s="27"/>
      <c r="ABH161" s="28"/>
      <c r="ABI161" s="21"/>
      <c r="ABJ161" s="31"/>
      <c r="ABK161" s="27"/>
      <c r="ABL161" s="25"/>
      <c r="ABP161" s="25"/>
      <c r="ABQ161" s="27"/>
      <c r="ABT161" s="28"/>
      <c r="ABU161" s="21"/>
      <c r="ABV161" s="31"/>
      <c r="ABW161" s="27"/>
      <c r="ABX161" s="25"/>
      <c r="ACB161" s="25"/>
      <c r="ACC161" s="27"/>
      <c r="ACF161" s="28"/>
      <c r="ACG161" s="21"/>
      <c r="ACH161" s="31"/>
      <c r="ACI161" s="27"/>
      <c r="ACJ161" s="25"/>
      <c r="ACN161" s="25"/>
      <c r="ACO161" s="27"/>
      <c r="ACR161" s="28"/>
      <c r="ACS161" s="21"/>
      <c r="ACT161" s="31"/>
      <c r="ACU161" s="27"/>
      <c r="ACV161" s="25"/>
      <c r="ACZ161" s="25"/>
      <c r="ADA161" s="27"/>
      <c r="ADD161" s="28"/>
      <c r="ADE161" s="21"/>
      <c r="ADF161" s="31"/>
      <c r="ADG161" s="27"/>
      <c r="ADH161" s="25"/>
      <c r="ADL161" s="25"/>
      <c r="ADM161" s="27"/>
      <c r="ADP161" s="28"/>
      <c r="ADQ161" s="21"/>
      <c r="ADR161" s="31"/>
      <c r="ADS161" s="27"/>
      <c r="ADT161" s="25"/>
      <c r="ADX161" s="25"/>
      <c r="ADY161" s="27"/>
      <c r="AEB161" s="28"/>
      <c r="AEC161" s="21"/>
      <c r="AED161" s="31"/>
      <c r="AEE161" s="27"/>
      <c r="AEF161" s="25"/>
      <c r="AEJ161" s="25"/>
      <c r="AEK161" s="27"/>
      <c r="AEN161" s="28"/>
      <c r="AEO161" s="21"/>
      <c r="AEP161" s="31"/>
      <c r="AEQ161" s="27"/>
      <c r="AER161" s="25"/>
      <c r="AEV161" s="25"/>
      <c r="AEW161" s="27"/>
      <c r="AEZ161" s="28"/>
      <c r="AFA161" s="21"/>
      <c r="AFB161" s="31"/>
      <c r="AFC161" s="27"/>
      <c r="AFD161" s="25"/>
      <c r="AFH161" s="25"/>
      <c r="AFI161" s="27"/>
      <c r="AFL161" s="28"/>
      <c r="AFM161" s="21"/>
      <c r="AFN161" s="31"/>
      <c r="AFO161" s="27"/>
      <c r="AFP161" s="25"/>
      <c r="AFT161" s="25"/>
      <c r="AFU161" s="27"/>
      <c r="AFX161" s="28"/>
      <c r="AFY161" s="21"/>
      <c r="AFZ161" s="31"/>
      <c r="AGA161" s="27"/>
      <c r="AGB161" s="25"/>
      <c r="AGF161" s="25"/>
      <c r="AGG161" s="27"/>
      <c r="AGJ161" s="28"/>
      <c r="AGK161" s="21"/>
      <c r="AGL161" s="31"/>
      <c r="AGM161" s="27"/>
      <c r="AGN161" s="25"/>
      <c r="AGR161" s="25"/>
      <c r="AGS161" s="27"/>
      <c r="AGV161" s="28"/>
      <c r="AGW161" s="21"/>
      <c r="AGX161" s="31"/>
      <c r="AGY161" s="27"/>
      <c r="AGZ161" s="25"/>
      <c r="AHD161" s="25"/>
      <c r="AHE161" s="27"/>
      <c r="AHH161" s="28"/>
      <c r="AHI161" s="21"/>
      <c r="AHJ161" s="31"/>
      <c r="AHK161" s="27"/>
      <c r="AHL161" s="25"/>
      <c r="AHP161" s="25"/>
      <c r="AHQ161" s="27"/>
      <c r="AHT161" s="28"/>
      <c r="AHU161" s="21"/>
      <c r="AHV161" s="31"/>
      <c r="AHW161" s="27"/>
      <c r="AHX161" s="25"/>
      <c r="AIB161" s="25"/>
      <c r="AIC161" s="27"/>
      <c r="AIF161" s="28"/>
      <c r="AIG161" s="21"/>
      <c r="AIH161" s="31"/>
      <c r="AII161" s="27"/>
      <c r="AIJ161" s="25"/>
      <c r="AIN161" s="25"/>
      <c r="AIO161" s="27"/>
      <c r="AIR161" s="28"/>
      <c r="AIS161" s="21"/>
      <c r="AIT161" s="31"/>
      <c r="AIU161" s="27"/>
      <c r="AIV161" s="25"/>
      <c r="AIZ161" s="25"/>
      <c r="AJA161" s="27"/>
      <c r="AJD161" s="28"/>
      <c r="AJE161" s="21"/>
      <c r="AJF161" s="31"/>
      <c r="AJG161" s="27"/>
      <c r="AJH161" s="25"/>
      <c r="AJL161" s="25"/>
      <c r="AJM161" s="27"/>
      <c r="AJP161" s="28"/>
      <c r="AJQ161" s="21"/>
      <c r="AJR161" s="31"/>
      <c r="AJS161" s="27"/>
      <c r="AJT161" s="25"/>
      <c r="AJX161" s="25"/>
      <c r="AJY161" s="27"/>
      <c r="AKB161" s="28"/>
      <c r="AKC161" s="21"/>
      <c r="AKD161" s="31"/>
      <c r="AKE161" s="27"/>
      <c r="AKF161" s="25"/>
      <c r="AKJ161" s="25"/>
      <c r="AKK161" s="27"/>
      <c r="AKN161" s="28"/>
      <c r="AKO161" s="21"/>
      <c r="AKP161" s="31"/>
      <c r="AKQ161" s="27"/>
      <c r="AKR161" s="25"/>
      <c r="AKV161" s="25"/>
      <c r="AKW161" s="27"/>
      <c r="AKZ161" s="28"/>
      <c r="ALA161" s="21"/>
      <c r="ALB161" s="31"/>
      <c r="ALC161" s="27"/>
      <c r="ALD161" s="25"/>
      <c r="ALH161" s="25"/>
      <c r="ALI161" s="27"/>
      <c r="ALL161" s="28"/>
      <c r="ALM161" s="21"/>
      <c r="ALN161" s="31"/>
      <c r="ALO161" s="27"/>
      <c r="ALP161" s="25"/>
      <c r="ALT161" s="25"/>
      <c r="ALU161" s="27"/>
      <c r="ALX161" s="28"/>
      <c r="ALY161" s="21"/>
      <c r="ALZ161" s="31"/>
      <c r="AMA161" s="27"/>
      <c r="AMB161" s="25"/>
      <c r="AMF161" s="25"/>
      <c r="AMG161" s="27"/>
      <c r="AMJ161" s="28"/>
      <c r="AMK161" s="21"/>
      <c r="AML161" s="31"/>
      <c r="AMM161" s="27"/>
      <c r="AMN161" s="25"/>
    </row>
    <row r="162" spans="1:1028" s="26" customFormat="1" ht="25.5" x14ac:dyDescent="0.2">
      <c r="A162" s="35" t="s">
        <v>544</v>
      </c>
      <c r="B162" s="63" t="s">
        <v>565</v>
      </c>
      <c r="C162" s="36" t="s">
        <v>197</v>
      </c>
      <c r="D162" s="58">
        <v>44412</v>
      </c>
      <c r="E162" s="26" t="s">
        <v>566</v>
      </c>
      <c r="F162" s="38" t="s">
        <v>199</v>
      </c>
      <c r="G162" s="26" t="s">
        <v>228</v>
      </c>
      <c r="H162" s="58">
        <v>44412</v>
      </c>
      <c r="I162" s="36">
        <v>1</v>
      </c>
      <c r="J162" s="26" t="s">
        <v>201</v>
      </c>
      <c r="K162" s="38" t="s">
        <v>76</v>
      </c>
      <c r="L162" s="22" t="s">
        <v>192</v>
      </c>
      <c r="M162" s="22" t="s">
        <v>192</v>
      </c>
      <c r="N162" s="22" t="s">
        <v>192</v>
      </c>
      <c r="O162" s="22" t="s">
        <v>192</v>
      </c>
      <c r="P162" s="28" t="s">
        <v>426</v>
      </c>
      <c r="Q162" s="30"/>
      <c r="R162" s="31"/>
      <c r="S162" s="27"/>
      <c r="T162" s="25"/>
      <c r="X162" s="25"/>
      <c r="Y162" s="27"/>
      <c r="AB162" s="28"/>
      <c r="AC162" s="21"/>
      <c r="AD162" s="31"/>
      <c r="AE162" s="27"/>
      <c r="AF162" s="25"/>
      <c r="AJ162" s="25"/>
      <c r="AK162" s="27"/>
      <c r="AN162" s="28"/>
      <c r="AO162" s="21"/>
      <c r="AP162" s="31"/>
      <c r="AQ162" s="27"/>
      <c r="AR162" s="25"/>
      <c r="AV162" s="25"/>
      <c r="AW162" s="27"/>
      <c r="AZ162" s="28"/>
      <c r="BA162" s="21"/>
      <c r="BB162" s="31"/>
      <c r="BC162" s="27"/>
      <c r="BD162" s="25"/>
      <c r="BH162" s="25"/>
      <c r="BI162" s="27"/>
      <c r="BL162" s="28"/>
      <c r="BM162" s="21"/>
      <c r="BN162" s="31"/>
      <c r="BO162" s="27"/>
      <c r="BP162" s="25"/>
      <c r="BT162" s="25"/>
      <c r="BU162" s="27"/>
      <c r="BX162" s="28"/>
      <c r="BY162" s="21"/>
      <c r="BZ162" s="31"/>
      <c r="CA162" s="27"/>
      <c r="CB162" s="25"/>
      <c r="CF162" s="25"/>
      <c r="CG162" s="27"/>
      <c r="CJ162" s="28"/>
      <c r="CK162" s="21"/>
      <c r="CL162" s="31"/>
      <c r="CM162" s="27"/>
      <c r="CN162" s="25"/>
      <c r="CR162" s="25"/>
      <c r="CS162" s="27"/>
      <c r="CV162" s="28"/>
      <c r="CW162" s="21"/>
      <c r="CX162" s="31"/>
      <c r="CY162" s="27"/>
      <c r="CZ162" s="25"/>
      <c r="DD162" s="25"/>
      <c r="DE162" s="27"/>
      <c r="DH162" s="28"/>
      <c r="DI162" s="21"/>
      <c r="DJ162" s="31"/>
      <c r="DK162" s="27"/>
      <c r="DL162" s="25"/>
      <c r="DP162" s="25"/>
      <c r="DQ162" s="27"/>
      <c r="DT162" s="28"/>
      <c r="DU162" s="21"/>
      <c r="DV162" s="31"/>
      <c r="DW162" s="27"/>
      <c r="DX162" s="25"/>
      <c r="EB162" s="25"/>
      <c r="EC162" s="27"/>
      <c r="EF162" s="28"/>
      <c r="EG162" s="21"/>
      <c r="EH162" s="31"/>
      <c r="EI162" s="27"/>
      <c r="EJ162" s="25"/>
      <c r="EN162" s="25"/>
      <c r="EO162" s="27"/>
      <c r="ER162" s="28"/>
      <c r="ES162" s="21"/>
      <c r="ET162" s="31"/>
      <c r="EU162" s="27"/>
      <c r="EV162" s="25"/>
      <c r="EZ162" s="25"/>
      <c r="FA162" s="27"/>
      <c r="FD162" s="28"/>
      <c r="FE162" s="21"/>
      <c r="FF162" s="31"/>
      <c r="FG162" s="27"/>
      <c r="FH162" s="25"/>
      <c r="FL162" s="25"/>
      <c r="FM162" s="27"/>
      <c r="FP162" s="28"/>
      <c r="FQ162" s="21"/>
      <c r="FR162" s="31"/>
      <c r="FS162" s="27"/>
      <c r="FT162" s="25"/>
      <c r="FX162" s="25"/>
      <c r="FY162" s="27"/>
      <c r="GB162" s="28"/>
      <c r="GC162" s="21"/>
      <c r="GD162" s="31"/>
      <c r="GE162" s="27"/>
      <c r="GF162" s="25"/>
      <c r="GJ162" s="25"/>
      <c r="GK162" s="27"/>
      <c r="GN162" s="28"/>
      <c r="GO162" s="21"/>
      <c r="GP162" s="31"/>
      <c r="GQ162" s="27"/>
      <c r="GR162" s="25"/>
      <c r="GV162" s="25"/>
      <c r="GW162" s="27"/>
      <c r="GZ162" s="28"/>
      <c r="HA162" s="21"/>
      <c r="HB162" s="31"/>
      <c r="HC162" s="27"/>
      <c r="HD162" s="25"/>
      <c r="HH162" s="25"/>
      <c r="HI162" s="27"/>
      <c r="HL162" s="28"/>
      <c r="HM162" s="21"/>
      <c r="HN162" s="31"/>
      <c r="HO162" s="27"/>
      <c r="HP162" s="25"/>
      <c r="HT162" s="25"/>
      <c r="HU162" s="27"/>
      <c r="HX162" s="28"/>
      <c r="HY162" s="21"/>
      <c r="HZ162" s="31"/>
      <c r="IA162" s="27"/>
      <c r="IB162" s="25"/>
      <c r="IF162" s="25"/>
      <c r="IG162" s="27"/>
      <c r="IJ162" s="28"/>
      <c r="IK162" s="21"/>
      <c r="IL162" s="31"/>
      <c r="IM162" s="27"/>
      <c r="IN162" s="25"/>
      <c r="IR162" s="25"/>
      <c r="IS162" s="27"/>
      <c r="IV162" s="28"/>
      <c r="IW162" s="21"/>
      <c r="IX162" s="31"/>
      <c r="IY162" s="27"/>
      <c r="IZ162" s="25"/>
      <c r="JD162" s="25"/>
      <c r="JE162" s="27"/>
      <c r="JH162" s="28"/>
      <c r="JI162" s="21"/>
      <c r="JJ162" s="31"/>
      <c r="JK162" s="27"/>
      <c r="JL162" s="25"/>
      <c r="JP162" s="25"/>
      <c r="JQ162" s="27"/>
      <c r="JT162" s="28"/>
      <c r="JU162" s="21"/>
      <c r="JV162" s="31"/>
      <c r="JW162" s="27"/>
      <c r="JX162" s="25"/>
      <c r="KB162" s="25"/>
      <c r="KC162" s="27"/>
      <c r="KF162" s="28"/>
      <c r="KG162" s="21"/>
      <c r="KH162" s="31"/>
      <c r="KI162" s="27"/>
      <c r="KJ162" s="25"/>
      <c r="KN162" s="25"/>
      <c r="KO162" s="27"/>
      <c r="KR162" s="28"/>
      <c r="KS162" s="21"/>
      <c r="KT162" s="31"/>
      <c r="KU162" s="27"/>
      <c r="KV162" s="25"/>
      <c r="KZ162" s="25"/>
      <c r="LA162" s="27"/>
      <c r="LD162" s="28"/>
      <c r="LE162" s="21"/>
      <c r="LF162" s="31"/>
      <c r="LG162" s="27"/>
      <c r="LH162" s="25"/>
      <c r="LL162" s="25"/>
      <c r="LM162" s="27"/>
      <c r="LP162" s="28"/>
      <c r="LQ162" s="21"/>
      <c r="LR162" s="31"/>
      <c r="LS162" s="27"/>
      <c r="LT162" s="25"/>
      <c r="LX162" s="25"/>
      <c r="LY162" s="27"/>
      <c r="MB162" s="28"/>
      <c r="MC162" s="21"/>
      <c r="MD162" s="31"/>
      <c r="ME162" s="27"/>
      <c r="MF162" s="25"/>
      <c r="MJ162" s="25"/>
      <c r="MK162" s="27"/>
      <c r="MN162" s="28"/>
      <c r="MO162" s="21"/>
      <c r="MP162" s="31"/>
      <c r="MQ162" s="27"/>
      <c r="MR162" s="25"/>
      <c r="MV162" s="25"/>
      <c r="MW162" s="27"/>
      <c r="MZ162" s="28"/>
      <c r="NA162" s="21"/>
      <c r="NB162" s="31"/>
      <c r="NC162" s="27"/>
      <c r="ND162" s="25"/>
      <c r="NH162" s="25"/>
      <c r="NI162" s="27"/>
      <c r="NL162" s="28"/>
      <c r="NM162" s="21"/>
      <c r="NN162" s="31"/>
      <c r="NO162" s="27"/>
      <c r="NP162" s="25"/>
      <c r="NT162" s="25"/>
      <c r="NU162" s="27"/>
      <c r="NX162" s="28"/>
      <c r="NY162" s="21"/>
      <c r="NZ162" s="31"/>
      <c r="OA162" s="27"/>
      <c r="OB162" s="25"/>
      <c r="OF162" s="25"/>
      <c r="OG162" s="27"/>
      <c r="OJ162" s="28"/>
      <c r="OK162" s="21"/>
      <c r="OL162" s="31"/>
      <c r="OM162" s="27"/>
      <c r="ON162" s="25"/>
      <c r="OR162" s="25"/>
      <c r="OS162" s="27"/>
      <c r="OV162" s="28"/>
      <c r="OW162" s="21"/>
      <c r="OX162" s="31"/>
      <c r="OY162" s="27"/>
      <c r="OZ162" s="25"/>
      <c r="PD162" s="25"/>
      <c r="PE162" s="27"/>
      <c r="PH162" s="28"/>
      <c r="PI162" s="21"/>
      <c r="PJ162" s="31"/>
      <c r="PK162" s="27"/>
      <c r="PL162" s="25"/>
      <c r="PP162" s="25"/>
      <c r="PQ162" s="27"/>
      <c r="PT162" s="28"/>
      <c r="PU162" s="21"/>
      <c r="PV162" s="31"/>
      <c r="PW162" s="27"/>
      <c r="PX162" s="25"/>
      <c r="QB162" s="25"/>
      <c r="QC162" s="27"/>
      <c r="QF162" s="28"/>
      <c r="QG162" s="21"/>
      <c r="QH162" s="31"/>
      <c r="QI162" s="27"/>
      <c r="QJ162" s="25"/>
      <c r="QN162" s="25"/>
      <c r="QO162" s="27"/>
      <c r="QR162" s="28"/>
      <c r="QS162" s="21"/>
      <c r="QT162" s="31"/>
      <c r="QU162" s="27"/>
      <c r="QV162" s="25"/>
      <c r="QZ162" s="25"/>
      <c r="RA162" s="27"/>
      <c r="RD162" s="28"/>
      <c r="RE162" s="21"/>
      <c r="RF162" s="31"/>
      <c r="RG162" s="27"/>
      <c r="RH162" s="25"/>
      <c r="RL162" s="25"/>
      <c r="RM162" s="27"/>
      <c r="RP162" s="28"/>
      <c r="RQ162" s="21"/>
      <c r="RR162" s="31"/>
      <c r="RS162" s="27"/>
      <c r="RT162" s="25"/>
      <c r="RX162" s="25"/>
      <c r="RY162" s="27"/>
      <c r="SB162" s="28"/>
      <c r="SC162" s="21"/>
      <c r="SD162" s="31"/>
      <c r="SE162" s="27"/>
      <c r="SF162" s="25"/>
      <c r="SJ162" s="25"/>
      <c r="SK162" s="27"/>
      <c r="SN162" s="28"/>
      <c r="SO162" s="21"/>
      <c r="SP162" s="31"/>
      <c r="SQ162" s="27"/>
      <c r="SR162" s="25"/>
      <c r="SV162" s="25"/>
      <c r="SW162" s="27"/>
      <c r="SZ162" s="28"/>
      <c r="TA162" s="21"/>
      <c r="TB162" s="31"/>
      <c r="TC162" s="27"/>
      <c r="TD162" s="25"/>
      <c r="TH162" s="25"/>
      <c r="TI162" s="27"/>
      <c r="TL162" s="28"/>
      <c r="TM162" s="21"/>
      <c r="TN162" s="31"/>
      <c r="TO162" s="27"/>
      <c r="TP162" s="25"/>
      <c r="TT162" s="25"/>
      <c r="TU162" s="27"/>
      <c r="TX162" s="28"/>
      <c r="TY162" s="21"/>
      <c r="TZ162" s="31"/>
      <c r="UA162" s="27"/>
      <c r="UB162" s="25"/>
      <c r="UF162" s="25"/>
      <c r="UG162" s="27"/>
      <c r="UJ162" s="28"/>
      <c r="UK162" s="21"/>
      <c r="UL162" s="31"/>
      <c r="UM162" s="27"/>
      <c r="UN162" s="25"/>
      <c r="UR162" s="25"/>
      <c r="US162" s="27"/>
      <c r="UV162" s="28"/>
      <c r="UW162" s="21"/>
      <c r="UX162" s="31"/>
      <c r="UY162" s="27"/>
      <c r="UZ162" s="25"/>
      <c r="VD162" s="25"/>
      <c r="VE162" s="27"/>
      <c r="VH162" s="28"/>
      <c r="VI162" s="21"/>
      <c r="VJ162" s="31"/>
      <c r="VK162" s="27"/>
      <c r="VL162" s="25"/>
      <c r="VP162" s="25"/>
      <c r="VQ162" s="27"/>
      <c r="VT162" s="28"/>
      <c r="VU162" s="21"/>
      <c r="VV162" s="31"/>
      <c r="VW162" s="27"/>
      <c r="VX162" s="25"/>
      <c r="WB162" s="25"/>
      <c r="WC162" s="27"/>
      <c r="WF162" s="28"/>
      <c r="WG162" s="21"/>
      <c r="WH162" s="31"/>
      <c r="WI162" s="27"/>
      <c r="WJ162" s="25"/>
      <c r="WN162" s="25"/>
      <c r="WO162" s="27"/>
      <c r="WR162" s="28"/>
      <c r="WS162" s="21"/>
      <c r="WT162" s="31"/>
      <c r="WU162" s="27"/>
      <c r="WV162" s="25"/>
      <c r="WZ162" s="25"/>
      <c r="XA162" s="27"/>
      <c r="XD162" s="28"/>
      <c r="XE162" s="21"/>
      <c r="XF162" s="31"/>
      <c r="XG162" s="27"/>
      <c r="XH162" s="25"/>
      <c r="XL162" s="25"/>
      <c r="XM162" s="27"/>
      <c r="XP162" s="28"/>
      <c r="XQ162" s="21"/>
      <c r="XR162" s="31"/>
      <c r="XS162" s="27"/>
      <c r="XT162" s="25"/>
      <c r="XX162" s="25"/>
      <c r="XY162" s="27"/>
      <c r="YB162" s="28"/>
      <c r="YC162" s="21"/>
      <c r="YD162" s="31"/>
      <c r="YE162" s="27"/>
      <c r="YF162" s="25"/>
      <c r="YJ162" s="25"/>
      <c r="YK162" s="27"/>
      <c r="YN162" s="28"/>
      <c r="YO162" s="21"/>
      <c r="YP162" s="31"/>
      <c r="YQ162" s="27"/>
      <c r="YR162" s="25"/>
      <c r="YV162" s="25"/>
      <c r="YW162" s="27"/>
      <c r="YZ162" s="28"/>
      <c r="ZA162" s="21"/>
      <c r="ZB162" s="31"/>
      <c r="ZC162" s="27"/>
      <c r="ZD162" s="25"/>
      <c r="ZH162" s="25"/>
      <c r="ZI162" s="27"/>
      <c r="ZL162" s="28"/>
      <c r="ZM162" s="21"/>
      <c r="ZN162" s="31"/>
      <c r="ZO162" s="27"/>
      <c r="ZP162" s="25"/>
      <c r="ZT162" s="25"/>
      <c r="ZU162" s="27"/>
      <c r="ZX162" s="28"/>
      <c r="ZY162" s="21"/>
      <c r="ZZ162" s="31"/>
      <c r="AAA162" s="27"/>
      <c r="AAB162" s="25"/>
      <c r="AAF162" s="25"/>
      <c r="AAG162" s="27"/>
      <c r="AAJ162" s="28"/>
      <c r="AAK162" s="21"/>
      <c r="AAL162" s="31"/>
      <c r="AAM162" s="27"/>
      <c r="AAN162" s="25"/>
      <c r="AAR162" s="25"/>
      <c r="AAS162" s="27"/>
      <c r="AAV162" s="28"/>
      <c r="AAW162" s="21"/>
      <c r="AAX162" s="31"/>
      <c r="AAY162" s="27"/>
      <c r="AAZ162" s="25"/>
      <c r="ABD162" s="25"/>
      <c r="ABE162" s="27"/>
      <c r="ABH162" s="28"/>
      <c r="ABI162" s="21"/>
      <c r="ABJ162" s="31"/>
      <c r="ABK162" s="27"/>
      <c r="ABL162" s="25"/>
      <c r="ABP162" s="25"/>
      <c r="ABQ162" s="27"/>
      <c r="ABT162" s="28"/>
      <c r="ABU162" s="21"/>
      <c r="ABV162" s="31"/>
      <c r="ABW162" s="27"/>
      <c r="ABX162" s="25"/>
      <c r="ACB162" s="25"/>
      <c r="ACC162" s="27"/>
      <c r="ACF162" s="28"/>
      <c r="ACG162" s="21"/>
      <c r="ACH162" s="31"/>
      <c r="ACI162" s="27"/>
      <c r="ACJ162" s="25"/>
      <c r="ACN162" s="25"/>
      <c r="ACO162" s="27"/>
      <c r="ACR162" s="28"/>
      <c r="ACS162" s="21"/>
      <c r="ACT162" s="31"/>
      <c r="ACU162" s="27"/>
      <c r="ACV162" s="25"/>
      <c r="ACZ162" s="25"/>
      <c r="ADA162" s="27"/>
      <c r="ADD162" s="28"/>
      <c r="ADE162" s="21"/>
      <c r="ADF162" s="31"/>
      <c r="ADG162" s="27"/>
      <c r="ADH162" s="25"/>
      <c r="ADL162" s="25"/>
      <c r="ADM162" s="27"/>
      <c r="ADP162" s="28"/>
      <c r="ADQ162" s="21"/>
      <c r="ADR162" s="31"/>
      <c r="ADS162" s="27"/>
      <c r="ADT162" s="25"/>
      <c r="ADX162" s="25"/>
      <c r="ADY162" s="27"/>
      <c r="AEB162" s="28"/>
      <c r="AEC162" s="21"/>
      <c r="AED162" s="31"/>
      <c r="AEE162" s="27"/>
      <c r="AEF162" s="25"/>
      <c r="AEJ162" s="25"/>
      <c r="AEK162" s="27"/>
      <c r="AEN162" s="28"/>
      <c r="AEO162" s="21"/>
      <c r="AEP162" s="31"/>
      <c r="AEQ162" s="27"/>
      <c r="AER162" s="25"/>
      <c r="AEV162" s="25"/>
      <c r="AEW162" s="27"/>
      <c r="AEZ162" s="28"/>
      <c r="AFA162" s="21"/>
      <c r="AFB162" s="31"/>
      <c r="AFC162" s="27"/>
      <c r="AFD162" s="25"/>
      <c r="AFH162" s="25"/>
      <c r="AFI162" s="27"/>
      <c r="AFL162" s="28"/>
      <c r="AFM162" s="21"/>
      <c r="AFN162" s="31"/>
      <c r="AFO162" s="27"/>
      <c r="AFP162" s="25"/>
      <c r="AFT162" s="25"/>
      <c r="AFU162" s="27"/>
      <c r="AFX162" s="28"/>
      <c r="AFY162" s="21"/>
      <c r="AFZ162" s="31"/>
      <c r="AGA162" s="27"/>
      <c r="AGB162" s="25"/>
      <c r="AGF162" s="25"/>
      <c r="AGG162" s="27"/>
      <c r="AGJ162" s="28"/>
      <c r="AGK162" s="21"/>
      <c r="AGL162" s="31"/>
      <c r="AGM162" s="27"/>
      <c r="AGN162" s="25"/>
      <c r="AGR162" s="25"/>
      <c r="AGS162" s="27"/>
      <c r="AGV162" s="28"/>
      <c r="AGW162" s="21"/>
      <c r="AGX162" s="31"/>
      <c r="AGY162" s="27"/>
      <c r="AGZ162" s="25"/>
      <c r="AHD162" s="25"/>
      <c r="AHE162" s="27"/>
      <c r="AHH162" s="28"/>
      <c r="AHI162" s="21"/>
      <c r="AHJ162" s="31"/>
      <c r="AHK162" s="27"/>
      <c r="AHL162" s="25"/>
      <c r="AHP162" s="25"/>
      <c r="AHQ162" s="27"/>
      <c r="AHT162" s="28"/>
      <c r="AHU162" s="21"/>
      <c r="AHV162" s="31"/>
      <c r="AHW162" s="27"/>
      <c r="AHX162" s="25"/>
      <c r="AIB162" s="25"/>
      <c r="AIC162" s="27"/>
      <c r="AIF162" s="28"/>
      <c r="AIG162" s="21"/>
      <c r="AIH162" s="31"/>
      <c r="AII162" s="27"/>
      <c r="AIJ162" s="25"/>
      <c r="AIN162" s="25"/>
      <c r="AIO162" s="27"/>
      <c r="AIR162" s="28"/>
      <c r="AIS162" s="21"/>
      <c r="AIT162" s="31"/>
      <c r="AIU162" s="27"/>
      <c r="AIV162" s="25"/>
      <c r="AIZ162" s="25"/>
      <c r="AJA162" s="27"/>
      <c r="AJD162" s="28"/>
      <c r="AJE162" s="21"/>
      <c r="AJF162" s="31"/>
      <c r="AJG162" s="27"/>
      <c r="AJH162" s="25"/>
      <c r="AJL162" s="25"/>
      <c r="AJM162" s="27"/>
      <c r="AJP162" s="28"/>
      <c r="AJQ162" s="21"/>
      <c r="AJR162" s="31"/>
      <c r="AJS162" s="27"/>
      <c r="AJT162" s="25"/>
      <c r="AJX162" s="25"/>
      <c r="AJY162" s="27"/>
      <c r="AKB162" s="28"/>
      <c r="AKC162" s="21"/>
      <c r="AKD162" s="31"/>
      <c r="AKE162" s="27"/>
      <c r="AKF162" s="25"/>
      <c r="AKJ162" s="25"/>
      <c r="AKK162" s="27"/>
      <c r="AKN162" s="28"/>
      <c r="AKO162" s="21"/>
      <c r="AKP162" s="31"/>
      <c r="AKQ162" s="27"/>
      <c r="AKR162" s="25"/>
      <c r="AKV162" s="25"/>
      <c r="AKW162" s="27"/>
      <c r="AKZ162" s="28"/>
      <c r="ALA162" s="21"/>
      <c r="ALB162" s="31"/>
      <c r="ALC162" s="27"/>
      <c r="ALD162" s="25"/>
      <c r="ALH162" s="25"/>
      <c r="ALI162" s="27"/>
      <c r="ALL162" s="28"/>
      <c r="ALM162" s="21"/>
      <c r="ALN162" s="31"/>
      <c r="ALO162" s="27"/>
      <c r="ALP162" s="25"/>
      <c r="ALT162" s="25"/>
      <c r="ALU162" s="27"/>
      <c r="ALX162" s="28"/>
      <c r="ALY162" s="21"/>
      <c r="ALZ162" s="31"/>
      <c r="AMA162" s="27"/>
      <c r="AMB162" s="25"/>
      <c r="AMF162" s="25"/>
      <c r="AMG162" s="27"/>
      <c r="AMJ162" s="28"/>
      <c r="AMK162" s="21"/>
      <c r="AML162" s="31"/>
      <c r="AMM162" s="27"/>
      <c r="AMN162" s="25"/>
    </row>
    <row r="163" spans="1:1028" s="26" customFormat="1" ht="25.5" x14ac:dyDescent="0.2">
      <c r="A163" s="35" t="s">
        <v>544</v>
      </c>
      <c r="B163" s="63" t="s">
        <v>567</v>
      </c>
      <c r="C163" s="36" t="s">
        <v>197</v>
      </c>
      <c r="D163" s="58">
        <v>44414</v>
      </c>
      <c r="E163" s="26" t="s">
        <v>568</v>
      </c>
      <c r="F163" s="38" t="s">
        <v>199</v>
      </c>
      <c r="G163" s="26" t="s">
        <v>211</v>
      </c>
      <c r="H163" s="62">
        <v>44432</v>
      </c>
      <c r="I163" s="36">
        <v>12</v>
      </c>
      <c r="J163" s="26" t="s">
        <v>201</v>
      </c>
      <c r="K163" s="38" t="s">
        <v>76</v>
      </c>
      <c r="L163" s="22" t="s">
        <v>192</v>
      </c>
      <c r="M163" s="22" t="s">
        <v>192</v>
      </c>
      <c r="N163" s="22" t="s">
        <v>192</v>
      </c>
      <c r="O163" s="22" t="s">
        <v>192</v>
      </c>
      <c r="P163" s="28"/>
      <c r="Q163" s="30"/>
      <c r="R163" s="31"/>
      <c r="S163" s="27"/>
      <c r="T163" s="25"/>
      <c r="X163" s="25"/>
      <c r="Y163" s="27"/>
      <c r="AB163" s="28"/>
      <c r="AC163" s="21"/>
      <c r="AD163" s="31"/>
      <c r="AE163" s="27"/>
      <c r="AF163" s="25"/>
      <c r="AJ163" s="25"/>
      <c r="AK163" s="27"/>
      <c r="AN163" s="28"/>
      <c r="AO163" s="21"/>
      <c r="AP163" s="31"/>
      <c r="AQ163" s="27"/>
      <c r="AR163" s="25"/>
      <c r="AV163" s="25"/>
      <c r="AW163" s="27"/>
      <c r="AZ163" s="28"/>
      <c r="BA163" s="21"/>
      <c r="BB163" s="31"/>
      <c r="BC163" s="27"/>
      <c r="BD163" s="25"/>
      <c r="BH163" s="25"/>
      <c r="BI163" s="27"/>
      <c r="BL163" s="28"/>
      <c r="BM163" s="21"/>
      <c r="BN163" s="31"/>
      <c r="BO163" s="27"/>
      <c r="BP163" s="25"/>
      <c r="BT163" s="25"/>
      <c r="BU163" s="27"/>
      <c r="BX163" s="28"/>
      <c r="BY163" s="21"/>
      <c r="BZ163" s="31"/>
      <c r="CA163" s="27"/>
      <c r="CB163" s="25"/>
      <c r="CF163" s="25"/>
      <c r="CG163" s="27"/>
      <c r="CJ163" s="28"/>
      <c r="CK163" s="21"/>
      <c r="CL163" s="31"/>
      <c r="CM163" s="27"/>
      <c r="CN163" s="25"/>
      <c r="CR163" s="25"/>
      <c r="CS163" s="27"/>
      <c r="CV163" s="28"/>
      <c r="CW163" s="21"/>
      <c r="CX163" s="31"/>
      <c r="CY163" s="27"/>
      <c r="CZ163" s="25"/>
      <c r="DD163" s="25"/>
      <c r="DE163" s="27"/>
      <c r="DH163" s="28"/>
      <c r="DI163" s="21"/>
      <c r="DJ163" s="31"/>
      <c r="DK163" s="27"/>
      <c r="DL163" s="25"/>
      <c r="DP163" s="25"/>
      <c r="DQ163" s="27"/>
      <c r="DT163" s="28"/>
      <c r="DU163" s="21"/>
      <c r="DV163" s="31"/>
      <c r="DW163" s="27"/>
      <c r="DX163" s="25"/>
      <c r="EB163" s="25"/>
      <c r="EC163" s="27"/>
      <c r="EF163" s="28"/>
      <c r="EG163" s="21"/>
      <c r="EH163" s="31"/>
      <c r="EI163" s="27"/>
      <c r="EJ163" s="25"/>
      <c r="EN163" s="25"/>
      <c r="EO163" s="27"/>
      <c r="ER163" s="28"/>
      <c r="ES163" s="21"/>
      <c r="ET163" s="31"/>
      <c r="EU163" s="27"/>
      <c r="EV163" s="25"/>
      <c r="EZ163" s="25"/>
      <c r="FA163" s="27"/>
      <c r="FD163" s="28"/>
      <c r="FE163" s="21"/>
      <c r="FF163" s="31"/>
      <c r="FG163" s="27"/>
      <c r="FH163" s="25"/>
      <c r="FL163" s="25"/>
      <c r="FM163" s="27"/>
      <c r="FP163" s="28"/>
      <c r="FQ163" s="21"/>
      <c r="FR163" s="31"/>
      <c r="FS163" s="27"/>
      <c r="FT163" s="25"/>
      <c r="FX163" s="25"/>
      <c r="FY163" s="27"/>
      <c r="GB163" s="28"/>
      <c r="GC163" s="21"/>
      <c r="GD163" s="31"/>
      <c r="GE163" s="27"/>
      <c r="GF163" s="25"/>
      <c r="GJ163" s="25"/>
      <c r="GK163" s="27"/>
      <c r="GN163" s="28"/>
      <c r="GO163" s="21"/>
      <c r="GP163" s="31"/>
      <c r="GQ163" s="27"/>
      <c r="GR163" s="25"/>
      <c r="GV163" s="25"/>
      <c r="GW163" s="27"/>
      <c r="GZ163" s="28"/>
      <c r="HA163" s="21"/>
      <c r="HB163" s="31"/>
      <c r="HC163" s="27"/>
      <c r="HD163" s="25"/>
      <c r="HH163" s="25"/>
      <c r="HI163" s="27"/>
      <c r="HL163" s="28"/>
      <c r="HM163" s="21"/>
      <c r="HN163" s="31"/>
      <c r="HO163" s="27"/>
      <c r="HP163" s="25"/>
      <c r="HT163" s="25"/>
      <c r="HU163" s="27"/>
      <c r="HX163" s="28"/>
      <c r="HY163" s="21"/>
      <c r="HZ163" s="31"/>
      <c r="IA163" s="27"/>
      <c r="IB163" s="25"/>
      <c r="IF163" s="25"/>
      <c r="IG163" s="27"/>
      <c r="IJ163" s="28"/>
      <c r="IK163" s="21"/>
      <c r="IL163" s="31"/>
      <c r="IM163" s="27"/>
      <c r="IN163" s="25"/>
      <c r="IR163" s="25"/>
      <c r="IS163" s="27"/>
      <c r="IV163" s="28"/>
      <c r="IW163" s="21"/>
      <c r="IX163" s="31"/>
      <c r="IY163" s="27"/>
      <c r="IZ163" s="25"/>
      <c r="JD163" s="25"/>
      <c r="JE163" s="27"/>
      <c r="JH163" s="28"/>
      <c r="JI163" s="21"/>
      <c r="JJ163" s="31"/>
      <c r="JK163" s="27"/>
      <c r="JL163" s="25"/>
      <c r="JP163" s="25"/>
      <c r="JQ163" s="27"/>
      <c r="JT163" s="28"/>
      <c r="JU163" s="21"/>
      <c r="JV163" s="31"/>
      <c r="JW163" s="27"/>
      <c r="JX163" s="25"/>
      <c r="KB163" s="25"/>
      <c r="KC163" s="27"/>
      <c r="KF163" s="28"/>
      <c r="KG163" s="21"/>
      <c r="KH163" s="31"/>
      <c r="KI163" s="27"/>
      <c r="KJ163" s="25"/>
      <c r="KN163" s="25"/>
      <c r="KO163" s="27"/>
      <c r="KR163" s="28"/>
      <c r="KS163" s="21"/>
      <c r="KT163" s="31"/>
      <c r="KU163" s="27"/>
      <c r="KV163" s="25"/>
      <c r="KZ163" s="25"/>
      <c r="LA163" s="27"/>
      <c r="LD163" s="28"/>
      <c r="LE163" s="21"/>
      <c r="LF163" s="31"/>
      <c r="LG163" s="27"/>
      <c r="LH163" s="25"/>
      <c r="LL163" s="25"/>
      <c r="LM163" s="27"/>
      <c r="LP163" s="28"/>
      <c r="LQ163" s="21"/>
      <c r="LR163" s="31"/>
      <c r="LS163" s="27"/>
      <c r="LT163" s="25"/>
      <c r="LX163" s="25"/>
      <c r="LY163" s="27"/>
      <c r="MB163" s="28"/>
      <c r="MC163" s="21"/>
      <c r="MD163" s="31"/>
      <c r="ME163" s="27"/>
      <c r="MF163" s="25"/>
      <c r="MJ163" s="25"/>
      <c r="MK163" s="27"/>
      <c r="MN163" s="28"/>
      <c r="MO163" s="21"/>
      <c r="MP163" s="31"/>
      <c r="MQ163" s="27"/>
      <c r="MR163" s="25"/>
      <c r="MV163" s="25"/>
      <c r="MW163" s="27"/>
      <c r="MZ163" s="28"/>
      <c r="NA163" s="21"/>
      <c r="NB163" s="31"/>
      <c r="NC163" s="27"/>
      <c r="ND163" s="25"/>
      <c r="NH163" s="25"/>
      <c r="NI163" s="27"/>
      <c r="NL163" s="28"/>
      <c r="NM163" s="21"/>
      <c r="NN163" s="31"/>
      <c r="NO163" s="27"/>
      <c r="NP163" s="25"/>
      <c r="NT163" s="25"/>
      <c r="NU163" s="27"/>
      <c r="NX163" s="28"/>
      <c r="NY163" s="21"/>
      <c r="NZ163" s="31"/>
      <c r="OA163" s="27"/>
      <c r="OB163" s="25"/>
      <c r="OF163" s="25"/>
      <c r="OG163" s="27"/>
      <c r="OJ163" s="28"/>
      <c r="OK163" s="21"/>
      <c r="OL163" s="31"/>
      <c r="OM163" s="27"/>
      <c r="ON163" s="25"/>
      <c r="OR163" s="25"/>
      <c r="OS163" s="27"/>
      <c r="OV163" s="28"/>
      <c r="OW163" s="21"/>
      <c r="OX163" s="31"/>
      <c r="OY163" s="27"/>
      <c r="OZ163" s="25"/>
      <c r="PD163" s="25"/>
      <c r="PE163" s="27"/>
      <c r="PH163" s="28"/>
      <c r="PI163" s="21"/>
      <c r="PJ163" s="31"/>
      <c r="PK163" s="27"/>
      <c r="PL163" s="25"/>
      <c r="PP163" s="25"/>
      <c r="PQ163" s="27"/>
      <c r="PT163" s="28"/>
      <c r="PU163" s="21"/>
      <c r="PV163" s="31"/>
      <c r="PW163" s="27"/>
      <c r="PX163" s="25"/>
      <c r="QB163" s="25"/>
      <c r="QC163" s="27"/>
      <c r="QF163" s="28"/>
      <c r="QG163" s="21"/>
      <c r="QH163" s="31"/>
      <c r="QI163" s="27"/>
      <c r="QJ163" s="25"/>
      <c r="QN163" s="25"/>
      <c r="QO163" s="27"/>
      <c r="QR163" s="28"/>
      <c r="QS163" s="21"/>
      <c r="QT163" s="31"/>
      <c r="QU163" s="27"/>
      <c r="QV163" s="25"/>
      <c r="QZ163" s="25"/>
      <c r="RA163" s="27"/>
      <c r="RD163" s="28"/>
      <c r="RE163" s="21"/>
      <c r="RF163" s="31"/>
      <c r="RG163" s="27"/>
      <c r="RH163" s="25"/>
      <c r="RL163" s="25"/>
      <c r="RM163" s="27"/>
      <c r="RP163" s="28"/>
      <c r="RQ163" s="21"/>
      <c r="RR163" s="31"/>
      <c r="RS163" s="27"/>
      <c r="RT163" s="25"/>
      <c r="RX163" s="25"/>
      <c r="RY163" s="27"/>
      <c r="SB163" s="28"/>
      <c r="SC163" s="21"/>
      <c r="SD163" s="31"/>
      <c r="SE163" s="27"/>
      <c r="SF163" s="25"/>
      <c r="SJ163" s="25"/>
      <c r="SK163" s="27"/>
      <c r="SN163" s="28"/>
      <c r="SO163" s="21"/>
      <c r="SP163" s="31"/>
      <c r="SQ163" s="27"/>
      <c r="SR163" s="25"/>
      <c r="SV163" s="25"/>
      <c r="SW163" s="27"/>
      <c r="SZ163" s="28"/>
      <c r="TA163" s="21"/>
      <c r="TB163" s="31"/>
      <c r="TC163" s="27"/>
      <c r="TD163" s="25"/>
      <c r="TH163" s="25"/>
      <c r="TI163" s="27"/>
      <c r="TL163" s="28"/>
      <c r="TM163" s="21"/>
      <c r="TN163" s="31"/>
      <c r="TO163" s="27"/>
      <c r="TP163" s="25"/>
      <c r="TT163" s="25"/>
      <c r="TU163" s="27"/>
      <c r="TX163" s="28"/>
      <c r="TY163" s="21"/>
      <c r="TZ163" s="31"/>
      <c r="UA163" s="27"/>
      <c r="UB163" s="25"/>
      <c r="UF163" s="25"/>
      <c r="UG163" s="27"/>
      <c r="UJ163" s="28"/>
      <c r="UK163" s="21"/>
      <c r="UL163" s="31"/>
      <c r="UM163" s="27"/>
      <c r="UN163" s="25"/>
      <c r="UR163" s="25"/>
      <c r="US163" s="27"/>
      <c r="UV163" s="28"/>
      <c r="UW163" s="21"/>
      <c r="UX163" s="31"/>
      <c r="UY163" s="27"/>
      <c r="UZ163" s="25"/>
      <c r="VD163" s="25"/>
      <c r="VE163" s="27"/>
      <c r="VH163" s="28"/>
      <c r="VI163" s="21"/>
      <c r="VJ163" s="31"/>
      <c r="VK163" s="27"/>
      <c r="VL163" s="25"/>
      <c r="VP163" s="25"/>
      <c r="VQ163" s="27"/>
      <c r="VT163" s="28"/>
      <c r="VU163" s="21"/>
      <c r="VV163" s="31"/>
      <c r="VW163" s="27"/>
      <c r="VX163" s="25"/>
      <c r="WB163" s="25"/>
      <c r="WC163" s="27"/>
      <c r="WF163" s="28"/>
      <c r="WG163" s="21"/>
      <c r="WH163" s="31"/>
      <c r="WI163" s="27"/>
      <c r="WJ163" s="25"/>
      <c r="WN163" s="25"/>
      <c r="WO163" s="27"/>
      <c r="WR163" s="28"/>
      <c r="WS163" s="21"/>
      <c r="WT163" s="31"/>
      <c r="WU163" s="27"/>
      <c r="WV163" s="25"/>
      <c r="WZ163" s="25"/>
      <c r="XA163" s="27"/>
      <c r="XD163" s="28"/>
      <c r="XE163" s="21"/>
      <c r="XF163" s="31"/>
      <c r="XG163" s="27"/>
      <c r="XH163" s="25"/>
      <c r="XL163" s="25"/>
      <c r="XM163" s="27"/>
      <c r="XP163" s="28"/>
      <c r="XQ163" s="21"/>
      <c r="XR163" s="31"/>
      <c r="XS163" s="27"/>
      <c r="XT163" s="25"/>
      <c r="XX163" s="25"/>
      <c r="XY163" s="27"/>
      <c r="YB163" s="28"/>
      <c r="YC163" s="21"/>
      <c r="YD163" s="31"/>
      <c r="YE163" s="27"/>
      <c r="YF163" s="25"/>
      <c r="YJ163" s="25"/>
      <c r="YK163" s="27"/>
      <c r="YN163" s="28"/>
      <c r="YO163" s="21"/>
      <c r="YP163" s="31"/>
      <c r="YQ163" s="27"/>
      <c r="YR163" s="25"/>
      <c r="YV163" s="25"/>
      <c r="YW163" s="27"/>
      <c r="YZ163" s="28"/>
      <c r="ZA163" s="21"/>
      <c r="ZB163" s="31"/>
      <c r="ZC163" s="27"/>
      <c r="ZD163" s="25"/>
      <c r="ZH163" s="25"/>
      <c r="ZI163" s="27"/>
      <c r="ZL163" s="28"/>
      <c r="ZM163" s="21"/>
      <c r="ZN163" s="31"/>
      <c r="ZO163" s="27"/>
      <c r="ZP163" s="25"/>
      <c r="ZT163" s="25"/>
      <c r="ZU163" s="27"/>
      <c r="ZX163" s="28"/>
      <c r="ZY163" s="21"/>
      <c r="ZZ163" s="31"/>
      <c r="AAA163" s="27"/>
      <c r="AAB163" s="25"/>
      <c r="AAF163" s="25"/>
      <c r="AAG163" s="27"/>
      <c r="AAJ163" s="28"/>
      <c r="AAK163" s="21"/>
      <c r="AAL163" s="31"/>
      <c r="AAM163" s="27"/>
      <c r="AAN163" s="25"/>
      <c r="AAR163" s="25"/>
      <c r="AAS163" s="27"/>
      <c r="AAV163" s="28"/>
      <c r="AAW163" s="21"/>
      <c r="AAX163" s="31"/>
      <c r="AAY163" s="27"/>
      <c r="AAZ163" s="25"/>
      <c r="ABD163" s="25"/>
      <c r="ABE163" s="27"/>
      <c r="ABH163" s="28"/>
      <c r="ABI163" s="21"/>
      <c r="ABJ163" s="31"/>
      <c r="ABK163" s="27"/>
      <c r="ABL163" s="25"/>
      <c r="ABP163" s="25"/>
      <c r="ABQ163" s="27"/>
      <c r="ABT163" s="28"/>
      <c r="ABU163" s="21"/>
      <c r="ABV163" s="31"/>
      <c r="ABW163" s="27"/>
      <c r="ABX163" s="25"/>
      <c r="ACB163" s="25"/>
      <c r="ACC163" s="27"/>
      <c r="ACF163" s="28"/>
      <c r="ACG163" s="21"/>
      <c r="ACH163" s="31"/>
      <c r="ACI163" s="27"/>
      <c r="ACJ163" s="25"/>
      <c r="ACN163" s="25"/>
      <c r="ACO163" s="27"/>
      <c r="ACR163" s="28"/>
      <c r="ACS163" s="21"/>
      <c r="ACT163" s="31"/>
      <c r="ACU163" s="27"/>
      <c r="ACV163" s="25"/>
      <c r="ACZ163" s="25"/>
      <c r="ADA163" s="27"/>
      <c r="ADD163" s="28"/>
      <c r="ADE163" s="21"/>
      <c r="ADF163" s="31"/>
      <c r="ADG163" s="27"/>
      <c r="ADH163" s="25"/>
      <c r="ADL163" s="25"/>
      <c r="ADM163" s="27"/>
      <c r="ADP163" s="28"/>
      <c r="ADQ163" s="21"/>
      <c r="ADR163" s="31"/>
      <c r="ADS163" s="27"/>
      <c r="ADT163" s="25"/>
      <c r="ADX163" s="25"/>
      <c r="ADY163" s="27"/>
      <c r="AEB163" s="28"/>
      <c r="AEC163" s="21"/>
      <c r="AED163" s="31"/>
      <c r="AEE163" s="27"/>
      <c r="AEF163" s="25"/>
      <c r="AEJ163" s="25"/>
      <c r="AEK163" s="27"/>
      <c r="AEN163" s="28"/>
      <c r="AEO163" s="21"/>
      <c r="AEP163" s="31"/>
      <c r="AEQ163" s="27"/>
      <c r="AER163" s="25"/>
      <c r="AEV163" s="25"/>
      <c r="AEW163" s="27"/>
      <c r="AEZ163" s="28"/>
      <c r="AFA163" s="21"/>
      <c r="AFB163" s="31"/>
      <c r="AFC163" s="27"/>
      <c r="AFD163" s="25"/>
      <c r="AFH163" s="25"/>
      <c r="AFI163" s="27"/>
      <c r="AFL163" s="28"/>
      <c r="AFM163" s="21"/>
      <c r="AFN163" s="31"/>
      <c r="AFO163" s="27"/>
      <c r="AFP163" s="25"/>
      <c r="AFT163" s="25"/>
      <c r="AFU163" s="27"/>
      <c r="AFX163" s="28"/>
      <c r="AFY163" s="21"/>
      <c r="AFZ163" s="31"/>
      <c r="AGA163" s="27"/>
      <c r="AGB163" s="25"/>
      <c r="AGF163" s="25"/>
      <c r="AGG163" s="27"/>
      <c r="AGJ163" s="28"/>
      <c r="AGK163" s="21"/>
      <c r="AGL163" s="31"/>
      <c r="AGM163" s="27"/>
      <c r="AGN163" s="25"/>
      <c r="AGR163" s="25"/>
      <c r="AGS163" s="27"/>
      <c r="AGV163" s="28"/>
      <c r="AGW163" s="21"/>
      <c r="AGX163" s="31"/>
      <c r="AGY163" s="27"/>
      <c r="AGZ163" s="25"/>
      <c r="AHD163" s="25"/>
      <c r="AHE163" s="27"/>
      <c r="AHH163" s="28"/>
      <c r="AHI163" s="21"/>
      <c r="AHJ163" s="31"/>
      <c r="AHK163" s="27"/>
      <c r="AHL163" s="25"/>
      <c r="AHP163" s="25"/>
      <c r="AHQ163" s="27"/>
      <c r="AHT163" s="28"/>
      <c r="AHU163" s="21"/>
      <c r="AHV163" s="31"/>
      <c r="AHW163" s="27"/>
      <c r="AHX163" s="25"/>
      <c r="AIB163" s="25"/>
      <c r="AIC163" s="27"/>
      <c r="AIF163" s="28"/>
      <c r="AIG163" s="21"/>
      <c r="AIH163" s="31"/>
      <c r="AII163" s="27"/>
      <c r="AIJ163" s="25"/>
      <c r="AIN163" s="25"/>
      <c r="AIO163" s="27"/>
      <c r="AIR163" s="28"/>
      <c r="AIS163" s="21"/>
      <c r="AIT163" s="31"/>
      <c r="AIU163" s="27"/>
      <c r="AIV163" s="25"/>
      <c r="AIZ163" s="25"/>
      <c r="AJA163" s="27"/>
      <c r="AJD163" s="28"/>
      <c r="AJE163" s="21"/>
      <c r="AJF163" s="31"/>
      <c r="AJG163" s="27"/>
      <c r="AJH163" s="25"/>
      <c r="AJL163" s="25"/>
      <c r="AJM163" s="27"/>
      <c r="AJP163" s="28"/>
      <c r="AJQ163" s="21"/>
      <c r="AJR163" s="31"/>
      <c r="AJS163" s="27"/>
      <c r="AJT163" s="25"/>
      <c r="AJX163" s="25"/>
      <c r="AJY163" s="27"/>
      <c r="AKB163" s="28"/>
      <c r="AKC163" s="21"/>
      <c r="AKD163" s="31"/>
      <c r="AKE163" s="27"/>
      <c r="AKF163" s="25"/>
      <c r="AKJ163" s="25"/>
      <c r="AKK163" s="27"/>
      <c r="AKN163" s="28"/>
      <c r="AKO163" s="21"/>
      <c r="AKP163" s="31"/>
      <c r="AKQ163" s="27"/>
      <c r="AKR163" s="25"/>
      <c r="AKV163" s="25"/>
      <c r="AKW163" s="27"/>
      <c r="AKZ163" s="28"/>
      <c r="ALA163" s="21"/>
      <c r="ALB163" s="31"/>
      <c r="ALC163" s="27"/>
      <c r="ALD163" s="25"/>
      <c r="ALH163" s="25"/>
      <c r="ALI163" s="27"/>
      <c r="ALL163" s="28"/>
      <c r="ALM163" s="21"/>
      <c r="ALN163" s="31"/>
      <c r="ALO163" s="27"/>
      <c r="ALP163" s="25"/>
      <c r="ALT163" s="25"/>
      <c r="ALU163" s="27"/>
      <c r="ALX163" s="28"/>
      <c r="ALY163" s="21"/>
      <c r="ALZ163" s="31"/>
      <c r="AMA163" s="27"/>
      <c r="AMB163" s="25"/>
      <c r="AMF163" s="25"/>
      <c r="AMG163" s="27"/>
      <c r="AMJ163" s="28"/>
      <c r="AMK163" s="21"/>
      <c r="AML163" s="31"/>
      <c r="AMM163" s="27"/>
      <c r="AMN163" s="25"/>
    </row>
    <row r="164" spans="1:1028" s="26" customFormat="1" x14ac:dyDescent="0.2">
      <c r="A164" s="35" t="s">
        <v>544</v>
      </c>
      <c r="B164" s="63" t="s">
        <v>569</v>
      </c>
      <c r="C164" s="36" t="s">
        <v>197</v>
      </c>
      <c r="D164" s="58">
        <v>44414</v>
      </c>
      <c r="E164" s="26" t="s">
        <v>570</v>
      </c>
      <c r="F164" s="38" t="s">
        <v>199</v>
      </c>
      <c r="G164" s="26" t="s">
        <v>228</v>
      </c>
      <c r="H164" s="58">
        <v>44415</v>
      </c>
      <c r="I164" s="36">
        <v>1</v>
      </c>
      <c r="J164" s="26" t="s">
        <v>201</v>
      </c>
      <c r="K164" s="38" t="s">
        <v>76</v>
      </c>
      <c r="L164" s="22" t="s">
        <v>192</v>
      </c>
      <c r="M164" s="22" t="s">
        <v>192</v>
      </c>
      <c r="N164" s="22" t="s">
        <v>192</v>
      </c>
      <c r="O164" s="22" t="s">
        <v>192</v>
      </c>
      <c r="P164" s="28" t="s">
        <v>426</v>
      </c>
      <c r="Q164" s="30"/>
      <c r="R164" s="31"/>
      <c r="S164" s="27"/>
      <c r="T164" s="25"/>
      <c r="X164" s="25"/>
      <c r="Y164" s="27"/>
      <c r="AB164" s="28"/>
      <c r="AC164" s="21"/>
      <c r="AD164" s="31"/>
      <c r="AE164" s="27"/>
      <c r="AF164" s="25"/>
      <c r="AJ164" s="25"/>
      <c r="AK164" s="27"/>
      <c r="AN164" s="28"/>
      <c r="AO164" s="21"/>
      <c r="AP164" s="31"/>
      <c r="AQ164" s="27"/>
      <c r="AR164" s="25"/>
      <c r="AV164" s="25"/>
      <c r="AW164" s="27"/>
      <c r="AZ164" s="28"/>
      <c r="BA164" s="21"/>
      <c r="BB164" s="31"/>
      <c r="BC164" s="27"/>
      <c r="BD164" s="25"/>
      <c r="BH164" s="25"/>
      <c r="BI164" s="27"/>
      <c r="BL164" s="28"/>
      <c r="BM164" s="21"/>
      <c r="BN164" s="31"/>
      <c r="BO164" s="27"/>
      <c r="BP164" s="25"/>
      <c r="BT164" s="25"/>
      <c r="BU164" s="27"/>
      <c r="BX164" s="28"/>
      <c r="BY164" s="21"/>
      <c r="BZ164" s="31"/>
      <c r="CA164" s="27"/>
      <c r="CB164" s="25"/>
      <c r="CF164" s="25"/>
      <c r="CG164" s="27"/>
      <c r="CJ164" s="28"/>
      <c r="CK164" s="21"/>
      <c r="CL164" s="31"/>
      <c r="CM164" s="27"/>
      <c r="CN164" s="25"/>
      <c r="CR164" s="25"/>
      <c r="CS164" s="27"/>
      <c r="CV164" s="28"/>
      <c r="CW164" s="21"/>
      <c r="CX164" s="31"/>
      <c r="CY164" s="27"/>
      <c r="CZ164" s="25"/>
      <c r="DD164" s="25"/>
      <c r="DE164" s="27"/>
      <c r="DH164" s="28"/>
      <c r="DI164" s="21"/>
      <c r="DJ164" s="31"/>
      <c r="DK164" s="27"/>
      <c r="DL164" s="25"/>
      <c r="DP164" s="25"/>
      <c r="DQ164" s="27"/>
      <c r="DT164" s="28"/>
      <c r="DU164" s="21"/>
      <c r="DV164" s="31"/>
      <c r="DW164" s="27"/>
      <c r="DX164" s="25"/>
      <c r="EB164" s="25"/>
      <c r="EC164" s="27"/>
      <c r="EF164" s="28"/>
      <c r="EG164" s="21"/>
      <c r="EH164" s="31"/>
      <c r="EI164" s="27"/>
      <c r="EJ164" s="25"/>
      <c r="EN164" s="25"/>
      <c r="EO164" s="27"/>
      <c r="ER164" s="28"/>
      <c r="ES164" s="21"/>
      <c r="ET164" s="31"/>
      <c r="EU164" s="27"/>
      <c r="EV164" s="25"/>
      <c r="EZ164" s="25"/>
      <c r="FA164" s="27"/>
      <c r="FD164" s="28"/>
      <c r="FE164" s="21"/>
      <c r="FF164" s="31"/>
      <c r="FG164" s="27"/>
      <c r="FH164" s="25"/>
      <c r="FL164" s="25"/>
      <c r="FM164" s="27"/>
      <c r="FP164" s="28"/>
      <c r="FQ164" s="21"/>
      <c r="FR164" s="31"/>
      <c r="FS164" s="27"/>
      <c r="FT164" s="25"/>
      <c r="FX164" s="25"/>
      <c r="FY164" s="27"/>
      <c r="GB164" s="28"/>
      <c r="GC164" s="21"/>
      <c r="GD164" s="31"/>
      <c r="GE164" s="27"/>
      <c r="GF164" s="25"/>
      <c r="GJ164" s="25"/>
      <c r="GK164" s="27"/>
      <c r="GN164" s="28"/>
      <c r="GO164" s="21"/>
      <c r="GP164" s="31"/>
      <c r="GQ164" s="27"/>
      <c r="GR164" s="25"/>
      <c r="GV164" s="25"/>
      <c r="GW164" s="27"/>
      <c r="GZ164" s="28"/>
      <c r="HA164" s="21"/>
      <c r="HB164" s="31"/>
      <c r="HC164" s="27"/>
      <c r="HD164" s="25"/>
      <c r="HH164" s="25"/>
      <c r="HI164" s="27"/>
      <c r="HL164" s="28"/>
      <c r="HM164" s="21"/>
      <c r="HN164" s="31"/>
      <c r="HO164" s="27"/>
      <c r="HP164" s="25"/>
      <c r="HT164" s="25"/>
      <c r="HU164" s="27"/>
      <c r="HX164" s="28"/>
      <c r="HY164" s="21"/>
      <c r="HZ164" s="31"/>
      <c r="IA164" s="27"/>
      <c r="IB164" s="25"/>
      <c r="IF164" s="25"/>
      <c r="IG164" s="27"/>
      <c r="IJ164" s="28"/>
      <c r="IK164" s="21"/>
      <c r="IL164" s="31"/>
      <c r="IM164" s="27"/>
      <c r="IN164" s="25"/>
      <c r="IR164" s="25"/>
      <c r="IS164" s="27"/>
      <c r="IV164" s="28"/>
      <c r="IW164" s="21"/>
      <c r="IX164" s="31"/>
      <c r="IY164" s="27"/>
      <c r="IZ164" s="25"/>
      <c r="JD164" s="25"/>
      <c r="JE164" s="27"/>
      <c r="JH164" s="28"/>
      <c r="JI164" s="21"/>
      <c r="JJ164" s="31"/>
      <c r="JK164" s="27"/>
      <c r="JL164" s="25"/>
      <c r="JP164" s="25"/>
      <c r="JQ164" s="27"/>
      <c r="JT164" s="28"/>
      <c r="JU164" s="21"/>
      <c r="JV164" s="31"/>
      <c r="JW164" s="27"/>
      <c r="JX164" s="25"/>
      <c r="KB164" s="25"/>
      <c r="KC164" s="27"/>
      <c r="KF164" s="28"/>
      <c r="KG164" s="21"/>
      <c r="KH164" s="31"/>
      <c r="KI164" s="27"/>
      <c r="KJ164" s="25"/>
      <c r="KN164" s="25"/>
      <c r="KO164" s="27"/>
      <c r="KR164" s="28"/>
      <c r="KS164" s="21"/>
      <c r="KT164" s="31"/>
      <c r="KU164" s="27"/>
      <c r="KV164" s="25"/>
      <c r="KZ164" s="25"/>
      <c r="LA164" s="27"/>
      <c r="LD164" s="28"/>
      <c r="LE164" s="21"/>
      <c r="LF164" s="31"/>
      <c r="LG164" s="27"/>
      <c r="LH164" s="25"/>
      <c r="LL164" s="25"/>
      <c r="LM164" s="27"/>
      <c r="LP164" s="28"/>
      <c r="LQ164" s="21"/>
      <c r="LR164" s="31"/>
      <c r="LS164" s="27"/>
      <c r="LT164" s="25"/>
      <c r="LX164" s="25"/>
      <c r="LY164" s="27"/>
      <c r="MB164" s="28"/>
      <c r="MC164" s="21"/>
      <c r="MD164" s="31"/>
      <c r="ME164" s="27"/>
      <c r="MF164" s="25"/>
      <c r="MJ164" s="25"/>
      <c r="MK164" s="27"/>
      <c r="MN164" s="28"/>
      <c r="MO164" s="21"/>
      <c r="MP164" s="31"/>
      <c r="MQ164" s="27"/>
      <c r="MR164" s="25"/>
      <c r="MV164" s="25"/>
      <c r="MW164" s="27"/>
      <c r="MZ164" s="28"/>
      <c r="NA164" s="21"/>
      <c r="NB164" s="31"/>
      <c r="NC164" s="27"/>
      <c r="ND164" s="25"/>
      <c r="NH164" s="25"/>
      <c r="NI164" s="27"/>
      <c r="NL164" s="28"/>
      <c r="NM164" s="21"/>
      <c r="NN164" s="31"/>
      <c r="NO164" s="27"/>
      <c r="NP164" s="25"/>
      <c r="NT164" s="25"/>
      <c r="NU164" s="27"/>
      <c r="NX164" s="28"/>
      <c r="NY164" s="21"/>
      <c r="NZ164" s="31"/>
      <c r="OA164" s="27"/>
      <c r="OB164" s="25"/>
      <c r="OF164" s="25"/>
      <c r="OG164" s="27"/>
      <c r="OJ164" s="28"/>
      <c r="OK164" s="21"/>
      <c r="OL164" s="31"/>
      <c r="OM164" s="27"/>
      <c r="ON164" s="25"/>
      <c r="OR164" s="25"/>
      <c r="OS164" s="27"/>
      <c r="OV164" s="28"/>
      <c r="OW164" s="21"/>
      <c r="OX164" s="31"/>
      <c r="OY164" s="27"/>
      <c r="OZ164" s="25"/>
      <c r="PD164" s="25"/>
      <c r="PE164" s="27"/>
      <c r="PH164" s="28"/>
      <c r="PI164" s="21"/>
      <c r="PJ164" s="31"/>
      <c r="PK164" s="27"/>
      <c r="PL164" s="25"/>
      <c r="PP164" s="25"/>
      <c r="PQ164" s="27"/>
      <c r="PT164" s="28"/>
      <c r="PU164" s="21"/>
      <c r="PV164" s="31"/>
      <c r="PW164" s="27"/>
      <c r="PX164" s="25"/>
      <c r="QB164" s="25"/>
      <c r="QC164" s="27"/>
      <c r="QF164" s="28"/>
      <c r="QG164" s="21"/>
      <c r="QH164" s="31"/>
      <c r="QI164" s="27"/>
      <c r="QJ164" s="25"/>
      <c r="QN164" s="25"/>
      <c r="QO164" s="27"/>
      <c r="QR164" s="28"/>
      <c r="QS164" s="21"/>
      <c r="QT164" s="31"/>
      <c r="QU164" s="27"/>
      <c r="QV164" s="25"/>
      <c r="QZ164" s="25"/>
      <c r="RA164" s="27"/>
      <c r="RD164" s="28"/>
      <c r="RE164" s="21"/>
      <c r="RF164" s="31"/>
      <c r="RG164" s="27"/>
      <c r="RH164" s="25"/>
      <c r="RL164" s="25"/>
      <c r="RM164" s="27"/>
      <c r="RP164" s="28"/>
      <c r="RQ164" s="21"/>
      <c r="RR164" s="31"/>
      <c r="RS164" s="27"/>
      <c r="RT164" s="25"/>
      <c r="RX164" s="25"/>
      <c r="RY164" s="27"/>
      <c r="SB164" s="28"/>
      <c r="SC164" s="21"/>
      <c r="SD164" s="31"/>
      <c r="SE164" s="27"/>
      <c r="SF164" s="25"/>
      <c r="SJ164" s="25"/>
      <c r="SK164" s="27"/>
      <c r="SN164" s="28"/>
      <c r="SO164" s="21"/>
      <c r="SP164" s="31"/>
      <c r="SQ164" s="27"/>
      <c r="SR164" s="25"/>
      <c r="SV164" s="25"/>
      <c r="SW164" s="27"/>
      <c r="SZ164" s="28"/>
      <c r="TA164" s="21"/>
      <c r="TB164" s="31"/>
      <c r="TC164" s="27"/>
      <c r="TD164" s="25"/>
      <c r="TH164" s="25"/>
      <c r="TI164" s="27"/>
      <c r="TL164" s="28"/>
      <c r="TM164" s="21"/>
      <c r="TN164" s="31"/>
      <c r="TO164" s="27"/>
      <c r="TP164" s="25"/>
      <c r="TT164" s="25"/>
      <c r="TU164" s="27"/>
      <c r="TX164" s="28"/>
      <c r="TY164" s="21"/>
      <c r="TZ164" s="31"/>
      <c r="UA164" s="27"/>
      <c r="UB164" s="25"/>
      <c r="UF164" s="25"/>
      <c r="UG164" s="27"/>
      <c r="UJ164" s="28"/>
      <c r="UK164" s="21"/>
      <c r="UL164" s="31"/>
      <c r="UM164" s="27"/>
      <c r="UN164" s="25"/>
      <c r="UR164" s="25"/>
      <c r="US164" s="27"/>
      <c r="UV164" s="28"/>
      <c r="UW164" s="21"/>
      <c r="UX164" s="31"/>
      <c r="UY164" s="27"/>
      <c r="UZ164" s="25"/>
      <c r="VD164" s="25"/>
      <c r="VE164" s="27"/>
      <c r="VH164" s="28"/>
      <c r="VI164" s="21"/>
      <c r="VJ164" s="31"/>
      <c r="VK164" s="27"/>
      <c r="VL164" s="25"/>
      <c r="VP164" s="25"/>
      <c r="VQ164" s="27"/>
      <c r="VT164" s="28"/>
      <c r="VU164" s="21"/>
      <c r="VV164" s="31"/>
      <c r="VW164" s="27"/>
      <c r="VX164" s="25"/>
      <c r="WB164" s="25"/>
      <c r="WC164" s="27"/>
      <c r="WF164" s="28"/>
      <c r="WG164" s="21"/>
      <c r="WH164" s="31"/>
      <c r="WI164" s="27"/>
      <c r="WJ164" s="25"/>
      <c r="WN164" s="25"/>
      <c r="WO164" s="27"/>
      <c r="WR164" s="28"/>
      <c r="WS164" s="21"/>
      <c r="WT164" s="31"/>
      <c r="WU164" s="27"/>
      <c r="WV164" s="25"/>
      <c r="WZ164" s="25"/>
      <c r="XA164" s="27"/>
      <c r="XD164" s="28"/>
      <c r="XE164" s="21"/>
      <c r="XF164" s="31"/>
      <c r="XG164" s="27"/>
      <c r="XH164" s="25"/>
      <c r="XL164" s="25"/>
      <c r="XM164" s="27"/>
      <c r="XP164" s="28"/>
      <c r="XQ164" s="21"/>
      <c r="XR164" s="31"/>
      <c r="XS164" s="27"/>
      <c r="XT164" s="25"/>
      <c r="XX164" s="25"/>
      <c r="XY164" s="27"/>
      <c r="YB164" s="28"/>
      <c r="YC164" s="21"/>
      <c r="YD164" s="31"/>
      <c r="YE164" s="27"/>
      <c r="YF164" s="25"/>
      <c r="YJ164" s="25"/>
      <c r="YK164" s="27"/>
      <c r="YN164" s="28"/>
      <c r="YO164" s="21"/>
      <c r="YP164" s="31"/>
      <c r="YQ164" s="27"/>
      <c r="YR164" s="25"/>
      <c r="YV164" s="25"/>
      <c r="YW164" s="27"/>
      <c r="YZ164" s="28"/>
      <c r="ZA164" s="21"/>
      <c r="ZB164" s="31"/>
      <c r="ZC164" s="27"/>
      <c r="ZD164" s="25"/>
      <c r="ZH164" s="25"/>
      <c r="ZI164" s="27"/>
      <c r="ZL164" s="28"/>
      <c r="ZM164" s="21"/>
      <c r="ZN164" s="31"/>
      <c r="ZO164" s="27"/>
      <c r="ZP164" s="25"/>
      <c r="ZT164" s="25"/>
      <c r="ZU164" s="27"/>
      <c r="ZX164" s="28"/>
      <c r="ZY164" s="21"/>
      <c r="ZZ164" s="31"/>
      <c r="AAA164" s="27"/>
      <c r="AAB164" s="25"/>
      <c r="AAF164" s="25"/>
      <c r="AAG164" s="27"/>
      <c r="AAJ164" s="28"/>
      <c r="AAK164" s="21"/>
      <c r="AAL164" s="31"/>
      <c r="AAM164" s="27"/>
      <c r="AAN164" s="25"/>
      <c r="AAR164" s="25"/>
      <c r="AAS164" s="27"/>
      <c r="AAV164" s="28"/>
      <c r="AAW164" s="21"/>
      <c r="AAX164" s="31"/>
      <c r="AAY164" s="27"/>
      <c r="AAZ164" s="25"/>
      <c r="ABD164" s="25"/>
      <c r="ABE164" s="27"/>
      <c r="ABH164" s="28"/>
      <c r="ABI164" s="21"/>
      <c r="ABJ164" s="31"/>
      <c r="ABK164" s="27"/>
      <c r="ABL164" s="25"/>
      <c r="ABP164" s="25"/>
      <c r="ABQ164" s="27"/>
      <c r="ABT164" s="28"/>
      <c r="ABU164" s="21"/>
      <c r="ABV164" s="31"/>
      <c r="ABW164" s="27"/>
      <c r="ABX164" s="25"/>
      <c r="ACB164" s="25"/>
      <c r="ACC164" s="27"/>
      <c r="ACF164" s="28"/>
      <c r="ACG164" s="21"/>
      <c r="ACH164" s="31"/>
      <c r="ACI164" s="27"/>
      <c r="ACJ164" s="25"/>
      <c r="ACN164" s="25"/>
      <c r="ACO164" s="27"/>
      <c r="ACR164" s="28"/>
      <c r="ACS164" s="21"/>
      <c r="ACT164" s="31"/>
      <c r="ACU164" s="27"/>
      <c r="ACV164" s="25"/>
      <c r="ACZ164" s="25"/>
      <c r="ADA164" s="27"/>
      <c r="ADD164" s="28"/>
      <c r="ADE164" s="21"/>
      <c r="ADF164" s="31"/>
      <c r="ADG164" s="27"/>
      <c r="ADH164" s="25"/>
      <c r="ADL164" s="25"/>
      <c r="ADM164" s="27"/>
      <c r="ADP164" s="28"/>
      <c r="ADQ164" s="21"/>
      <c r="ADR164" s="31"/>
      <c r="ADS164" s="27"/>
      <c r="ADT164" s="25"/>
      <c r="ADX164" s="25"/>
      <c r="ADY164" s="27"/>
      <c r="AEB164" s="28"/>
      <c r="AEC164" s="21"/>
      <c r="AED164" s="31"/>
      <c r="AEE164" s="27"/>
      <c r="AEF164" s="25"/>
      <c r="AEJ164" s="25"/>
      <c r="AEK164" s="27"/>
      <c r="AEN164" s="28"/>
      <c r="AEO164" s="21"/>
      <c r="AEP164" s="31"/>
      <c r="AEQ164" s="27"/>
      <c r="AER164" s="25"/>
      <c r="AEV164" s="25"/>
      <c r="AEW164" s="27"/>
      <c r="AEZ164" s="28"/>
      <c r="AFA164" s="21"/>
      <c r="AFB164" s="31"/>
      <c r="AFC164" s="27"/>
      <c r="AFD164" s="25"/>
      <c r="AFH164" s="25"/>
      <c r="AFI164" s="27"/>
      <c r="AFL164" s="28"/>
      <c r="AFM164" s="21"/>
      <c r="AFN164" s="31"/>
      <c r="AFO164" s="27"/>
      <c r="AFP164" s="25"/>
      <c r="AFT164" s="25"/>
      <c r="AFU164" s="27"/>
      <c r="AFX164" s="28"/>
      <c r="AFY164" s="21"/>
      <c r="AFZ164" s="31"/>
      <c r="AGA164" s="27"/>
      <c r="AGB164" s="25"/>
      <c r="AGF164" s="25"/>
      <c r="AGG164" s="27"/>
      <c r="AGJ164" s="28"/>
      <c r="AGK164" s="21"/>
      <c r="AGL164" s="31"/>
      <c r="AGM164" s="27"/>
      <c r="AGN164" s="25"/>
      <c r="AGR164" s="25"/>
      <c r="AGS164" s="27"/>
      <c r="AGV164" s="28"/>
      <c r="AGW164" s="21"/>
      <c r="AGX164" s="31"/>
      <c r="AGY164" s="27"/>
      <c r="AGZ164" s="25"/>
      <c r="AHD164" s="25"/>
      <c r="AHE164" s="27"/>
      <c r="AHH164" s="28"/>
      <c r="AHI164" s="21"/>
      <c r="AHJ164" s="31"/>
      <c r="AHK164" s="27"/>
      <c r="AHL164" s="25"/>
      <c r="AHP164" s="25"/>
      <c r="AHQ164" s="27"/>
      <c r="AHT164" s="28"/>
      <c r="AHU164" s="21"/>
      <c r="AHV164" s="31"/>
      <c r="AHW164" s="27"/>
      <c r="AHX164" s="25"/>
      <c r="AIB164" s="25"/>
      <c r="AIC164" s="27"/>
      <c r="AIF164" s="28"/>
      <c r="AIG164" s="21"/>
      <c r="AIH164" s="31"/>
      <c r="AII164" s="27"/>
      <c r="AIJ164" s="25"/>
      <c r="AIN164" s="25"/>
      <c r="AIO164" s="27"/>
      <c r="AIR164" s="28"/>
      <c r="AIS164" s="21"/>
      <c r="AIT164" s="31"/>
      <c r="AIU164" s="27"/>
      <c r="AIV164" s="25"/>
      <c r="AIZ164" s="25"/>
      <c r="AJA164" s="27"/>
      <c r="AJD164" s="28"/>
      <c r="AJE164" s="21"/>
      <c r="AJF164" s="31"/>
      <c r="AJG164" s="27"/>
      <c r="AJH164" s="25"/>
      <c r="AJL164" s="25"/>
      <c r="AJM164" s="27"/>
      <c r="AJP164" s="28"/>
      <c r="AJQ164" s="21"/>
      <c r="AJR164" s="31"/>
      <c r="AJS164" s="27"/>
      <c r="AJT164" s="25"/>
      <c r="AJX164" s="25"/>
      <c r="AJY164" s="27"/>
      <c r="AKB164" s="28"/>
      <c r="AKC164" s="21"/>
      <c r="AKD164" s="31"/>
      <c r="AKE164" s="27"/>
      <c r="AKF164" s="25"/>
      <c r="AKJ164" s="25"/>
      <c r="AKK164" s="27"/>
      <c r="AKN164" s="28"/>
      <c r="AKO164" s="21"/>
      <c r="AKP164" s="31"/>
      <c r="AKQ164" s="27"/>
      <c r="AKR164" s="25"/>
      <c r="AKV164" s="25"/>
      <c r="AKW164" s="27"/>
      <c r="AKZ164" s="28"/>
      <c r="ALA164" s="21"/>
      <c r="ALB164" s="31"/>
      <c r="ALC164" s="27"/>
      <c r="ALD164" s="25"/>
      <c r="ALH164" s="25"/>
      <c r="ALI164" s="27"/>
      <c r="ALL164" s="28"/>
      <c r="ALM164" s="21"/>
      <c r="ALN164" s="31"/>
      <c r="ALO164" s="27"/>
      <c r="ALP164" s="25"/>
      <c r="ALT164" s="25"/>
      <c r="ALU164" s="27"/>
      <c r="ALX164" s="28"/>
      <c r="ALY164" s="21"/>
      <c r="ALZ164" s="31"/>
      <c r="AMA164" s="27"/>
      <c r="AMB164" s="25"/>
      <c r="AMF164" s="25"/>
      <c r="AMG164" s="27"/>
      <c r="AMJ164" s="28"/>
      <c r="AMK164" s="21"/>
      <c r="AML164" s="31"/>
      <c r="AMM164" s="27"/>
      <c r="AMN164" s="25"/>
    </row>
    <row r="165" spans="1:1028" s="26" customFormat="1" ht="38.25" x14ac:dyDescent="0.2">
      <c r="A165" s="35" t="s">
        <v>544</v>
      </c>
      <c r="B165" s="63" t="s">
        <v>571</v>
      </c>
      <c r="C165" s="36" t="s">
        <v>197</v>
      </c>
      <c r="D165" s="58">
        <v>44416</v>
      </c>
      <c r="E165" s="26" t="s">
        <v>572</v>
      </c>
      <c r="F165" s="38" t="s">
        <v>199</v>
      </c>
      <c r="G165" s="26" t="s">
        <v>200</v>
      </c>
      <c r="H165" s="58">
        <v>44417</v>
      </c>
      <c r="I165" s="36">
        <v>1</v>
      </c>
      <c r="J165" s="26" t="s">
        <v>201</v>
      </c>
      <c r="K165" s="38" t="s">
        <v>76</v>
      </c>
      <c r="L165" s="22" t="s">
        <v>192</v>
      </c>
      <c r="M165" s="22" t="s">
        <v>192</v>
      </c>
      <c r="N165" s="22" t="s">
        <v>192</v>
      </c>
      <c r="O165" s="22" t="s">
        <v>192</v>
      </c>
      <c r="P165" s="28" t="s">
        <v>519</v>
      </c>
      <c r="Q165" s="30"/>
      <c r="R165" s="31"/>
      <c r="S165" s="27"/>
      <c r="T165" s="25"/>
      <c r="X165" s="25"/>
      <c r="Y165" s="27"/>
      <c r="AB165" s="28"/>
      <c r="AC165" s="21"/>
      <c r="AD165" s="31"/>
      <c r="AE165" s="27"/>
      <c r="AF165" s="25"/>
      <c r="AJ165" s="25"/>
      <c r="AK165" s="27"/>
      <c r="AN165" s="28"/>
      <c r="AO165" s="21"/>
      <c r="AP165" s="31"/>
      <c r="AQ165" s="27"/>
      <c r="AR165" s="25"/>
      <c r="AV165" s="25"/>
      <c r="AW165" s="27"/>
      <c r="AZ165" s="28"/>
      <c r="BA165" s="21"/>
      <c r="BB165" s="31"/>
      <c r="BC165" s="27"/>
      <c r="BD165" s="25"/>
      <c r="BH165" s="25"/>
      <c r="BI165" s="27"/>
      <c r="BL165" s="28"/>
      <c r="BM165" s="21"/>
      <c r="BN165" s="31"/>
      <c r="BO165" s="27"/>
      <c r="BP165" s="25"/>
      <c r="BT165" s="25"/>
      <c r="BU165" s="27"/>
      <c r="BX165" s="28"/>
      <c r="BY165" s="21"/>
      <c r="BZ165" s="31"/>
      <c r="CA165" s="27"/>
      <c r="CB165" s="25"/>
      <c r="CF165" s="25"/>
      <c r="CG165" s="27"/>
      <c r="CJ165" s="28"/>
      <c r="CK165" s="21"/>
      <c r="CL165" s="31"/>
      <c r="CM165" s="27"/>
      <c r="CN165" s="25"/>
      <c r="CR165" s="25"/>
      <c r="CS165" s="27"/>
      <c r="CV165" s="28"/>
      <c r="CW165" s="21"/>
      <c r="CX165" s="31"/>
      <c r="CY165" s="27"/>
      <c r="CZ165" s="25"/>
      <c r="DD165" s="25"/>
      <c r="DE165" s="27"/>
      <c r="DH165" s="28"/>
      <c r="DI165" s="21"/>
      <c r="DJ165" s="31"/>
      <c r="DK165" s="27"/>
      <c r="DL165" s="25"/>
      <c r="DP165" s="25"/>
      <c r="DQ165" s="27"/>
      <c r="DT165" s="28"/>
      <c r="DU165" s="21"/>
      <c r="DV165" s="31"/>
      <c r="DW165" s="27"/>
      <c r="DX165" s="25"/>
      <c r="EB165" s="25"/>
      <c r="EC165" s="27"/>
      <c r="EF165" s="28"/>
      <c r="EG165" s="21"/>
      <c r="EH165" s="31"/>
      <c r="EI165" s="27"/>
      <c r="EJ165" s="25"/>
      <c r="EN165" s="25"/>
      <c r="EO165" s="27"/>
      <c r="ER165" s="28"/>
      <c r="ES165" s="21"/>
      <c r="ET165" s="31"/>
      <c r="EU165" s="27"/>
      <c r="EV165" s="25"/>
      <c r="EZ165" s="25"/>
      <c r="FA165" s="27"/>
      <c r="FD165" s="28"/>
      <c r="FE165" s="21"/>
      <c r="FF165" s="31"/>
      <c r="FG165" s="27"/>
      <c r="FH165" s="25"/>
      <c r="FL165" s="25"/>
      <c r="FM165" s="27"/>
      <c r="FP165" s="28"/>
      <c r="FQ165" s="21"/>
      <c r="FR165" s="31"/>
      <c r="FS165" s="27"/>
      <c r="FT165" s="25"/>
      <c r="FX165" s="25"/>
      <c r="FY165" s="27"/>
      <c r="GB165" s="28"/>
      <c r="GC165" s="21"/>
      <c r="GD165" s="31"/>
      <c r="GE165" s="27"/>
      <c r="GF165" s="25"/>
      <c r="GJ165" s="25"/>
      <c r="GK165" s="27"/>
      <c r="GN165" s="28"/>
      <c r="GO165" s="21"/>
      <c r="GP165" s="31"/>
      <c r="GQ165" s="27"/>
      <c r="GR165" s="25"/>
      <c r="GV165" s="25"/>
      <c r="GW165" s="27"/>
      <c r="GZ165" s="28"/>
      <c r="HA165" s="21"/>
      <c r="HB165" s="31"/>
      <c r="HC165" s="27"/>
      <c r="HD165" s="25"/>
      <c r="HH165" s="25"/>
      <c r="HI165" s="27"/>
      <c r="HL165" s="28"/>
      <c r="HM165" s="21"/>
      <c r="HN165" s="31"/>
      <c r="HO165" s="27"/>
      <c r="HP165" s="25"/>
      <c r="HT165" s="25"/>
      <c r="HU165" s="27"/>
      <c r="HX165" s="28"/>
      <c r="HY165" s="21"/>
      <c r="HZ165" s="31"/>
      <c r="IA165" s="27"/>
      <c r="IB165" s="25"/>
      <c r="IF165" s="25"/>
      <c r="IG165" s="27"/>
      <c r="IJ165" s="28"/>
      <c r="IK165" s="21"/>
      <c r="IL165" s="31"/>
      <c r="IM165" s="27"/>
      <c r="IN165" s="25"/>
      <c r="IR165" s="25"/>
      <c r="IS165" s="27"/>
      <c r="IV165" s="28"/>
      <c r="IW165" s="21"/>
      <c r="IX165" s="31"/>
      <c r="IY165" s="27"/>
      <c r="IZ165" s="25"/>
      <c r="JD165" s="25"/>
      <c r="JE165" s="27"/>
      <c r="JH165" s="28"/>
      <c r="JI165" s="21"/>
      <c r="JJ165" s="31"/>
      <c r="JK165" s="27"/>
      <c r="JL165" s="25"/>
      <c r="JP165" s="25"/>
      <c r="JQ165" s="27"/>
      <c r="JT165" s="28"/>
      <c r="JU165" s="21"/>
      <c r="JV165" s="31"/>
      <c r="JW165" s="27"/>
      <c r="JX165" s="25"/>
      <c r="KB165" s="25"/>
      <c r="KC165" s="27"/>
      <c r="KF165" s="28"/>
      <c r="KG165" s="21"/>
      <c r="KH165" s="31"/>
      <c r="KI165" s="27"/>
      <c r="KJ165" s="25"/>
      <c r="KN165" s="25"/>
      <c r="KO165" s="27"/>
      <c r="KR165" s="28"/>
      <c r="KS165" s="21"/>
      <c r="KT165" s="31"/>
      <c r="KU165" s="27"/>
      <c r="KV165" s="25"/>
      <c r="KZ165" s="25"/>
      <c r="LA165" s="27"/>
      <c r="LD165" s="28"/>
      <c r="LE165" s="21"/>
      <c r="LF165" s="31"/>
      <c r="LG165" s="27"/>
      <c r="LH165" s="25"/>
      <c r="LL165" s="25"/>
      <c r="LM165" s="27"/>
      <c r="LP165" s="28"/>
      <c r="LQ165" s="21"/>
      <c r="LR165" s="31"/>
      <c r="LS165" s="27"/>
      <c r="LT165" s="25"/>
      <c r="LX165" s="25"/>
      <c r="LY165" s="27"/>
      <c r="MB165" s="28"/>
      <c r="MC165" s="21"/>
      <c r="MD165" s="31"/>
      <c r="ME165" s="27"/>
      <c r="MF165" s="25"/>
      <c r="MJ165" s="25"/>
      <c r="MK165" s="27"/>
      <c r="MN165" s="28"/>
      <c r="MO165" s="21"/>
      <c r="MP165" s="31"/>
      <c r="MQ165" s="27"/>
      <c r="MR165" s="25"/>
      <c r="MV165" s="25"/>
      <c r="MW165" s="27"/>
      <c r="MZ165" s="28"/>
      <c r="NA165" s="21"/>
      <c r="NB165" s="31"/>
      <c r="NC165" s="27"/>
      <c r="ND165" s="25"/>
      <c r="NH165" s="25"/>
      <c r="NI165" s="27"/>
      <c r="NL165" s="28"/>
      <c r="NM165" s="21"/>
      <c r="NN165" s="31"/>
      <c r="NO165" s="27"/>
      <c r="NP165" s="25"/>
      <c r="NT165" s="25"/>
      <c r="NU165" s="27"/>
      <c r="NX165" s="28"/>
      <c r="NY165" s="21"/>
      <c r="NZ165" s="31"/>
      <c r="OA165" s="27"/>
      <c r="OB165" s="25"/>
      <c r="OF165" s="25"/>
      <c r="OG165" s="27"/>
      <c r="OJ165" s="28"/>
      <c r="OK165" s="21"/>
      <c r="OL165" s="31"/>
      <c r="OM165" s="27"/>
      <c r="ON165" s="25"/>
      <c r="OR165" s="25"/>
      <c r="OS165" s="27"/>
      <c r="OV165" s="28"/>
      <c r="OW165" s="21"/>
      <c r="OX165" s="31"/>
      <c r="OY165" s="27"/>
      <c r="OZ165" s="25"/>
      <c r="PD165" s="25"/>
      <c r="PE165" s="27"/>
      <c r="PH165" s="28"/>
      <c r="PI165" s="21"/>
      <c r="PJ165" s="31"/>
      <c r="PK165" s="27"/>
      <c r="PL165" s="25"/>
      <c r="PP165" s="25"/>
      <c r="PQ165" s="27"/>
      <c r="PT165" s="28"/>
      <c r="PU165" s="21"/>
      <c r="PV165" s="31"/>
      <c r="PW165" s="27"/>
      <c r="PX165" s="25"/>
      <c r="QB165" s="25"/>
      <c r="QC165" s="27"/>
      <c r="QF165" s="28"/>
      <c r="QG165" s="21"/>
      <c r="QH165" s="31"/>
      <c r="QI165" s="27"/>
      <c r="QJ165" s="25"/>
      <c r="QN165" s="25"/>
      <c r="QO165" s="27"/>
      <c r="QR165" s="28"/>
      <c r="QS165" s="21"/>
      <c r="QT165" s="31"/>
      <c r="QU165" s="27"/>
      <c r="QV165" s="25"/>
      <c r="QZ165" s="25"/>
      <c r="RA165" s="27"/>
      <c r="RD165" s="28"/>
      <c r="RE165" s="21"/>
      <c r="RF165" s="31"/>
      <c r="RG165" s="27"/>
      <c r="RH165" s="25"/>
      <c r="RL165" s="25"/>
      <c r="RM165" s="27"/>
      <c r="RP165" s="28"/>
      <c r="RQ165" s="21"/>
      <c r="RR165" s="31"/>
      <c r="RS165" s="27"/>
      <c r="RT165" s="25"/>
      <c r="RX165" s="25"/>
      <c r="RY165" s="27"/>
      <c r="SB165" s="28"/>
      <c r="SC165" s="21"/>
      <c r="SD165" s="31"/>
      <c r="SE165" s="27"/>
      <c r="SF165" s="25"/>
      <c r="SJ165" s="25"/>
      <c r="SK165" s="27"/>
      <c r="SN165" s="28"/>
      <c r="SO165" s="21"/>
      <c r="SP165" s="31"/>
      <c r="SQ165" s="27"/>
      <c r="SR165" s="25"/>
      <c r="SV165" s="25"/>
      <c r="SW165" s="27"/>
      <c r="SZ165" s="28"/>
      <c r="TA165" s="21"/>
      <c r="TB165" s="31"/>
      <c r="TC165" s="27"/>
      <c r="TD165" s="25"/>
      <c r="TH165" s="25"/>
      <c r="TI165" s="27"/>
      <c r="TL165" s="28"/>
      <c r="TM165" s="21"/>
      <c r="TN165" s="31"/>
      <c r="TO165" s="27"/>
      <c r="TP165" s="25"/>
      <c r="TT165" s="25"/>
      <c r="TU165" s="27"/>
      <c r="TX165" s="28"/>
      <c r="TY165" s="21"/>
      <c r="TZ165" s="31"/>
      <c r="UA165" s="27"/>
      <c r="UB165" s="25"/>
      <c r="UF165" s="25"/>
      <c r="UG165" s="27"/>
      <c r="UJ165" s="28"/>
      <c r="UK165" s="21"/>
      <c r="UL165" s="31"/>
      <c r="UM165" s="27"/>
      <c r="UN165" s="25"/>
      <c r="UR165" s="25"/>
      <c r="US165" s="27"/>
      <c r="UV165" s="28"/>
      <c r="UW165" s="21"/>
      <c r="UX165" s="31"/>
      <c r="UY165" s="27"/>
      <c r="UZ165" s="25"/>
      <c r="VD165" s="25"/>
      <c r="VE165" s="27"/>
      <c r="VH165" s="28"/>
      <c r="VI165" s="21"/>
      <c r="VJ165" s="31"/>
      <c r="VK165" s="27"/>
      <c r="VL165" s="25"/>
      <c r="VP165" s="25"/>
      <c r="VQ165" s="27"/>
      <c r="VT165" s="28"/>
      <c r="VU165" s="21"/>
      <c r="VV165" s="31"/>
      <c r="VW165" s="27"/>
      <c r="VX165" s="25"/>
      <c r="WB165" s="25"/>
      <c r="WC165" s="27"/>
      <c r="WF165" s="28"/>
      <c r="WG165" s="21"/>
      <c r="WH165" s="31"/>
      <c r="WI165" s="27"/>
      <c r="WJ165" s="25"/>
      <c r="WN165" s="25"/>
      <c r="WO165" s="27"/>
      <c r="WR165" s="28"/>
      <c r="WS165" s="21"/>
      <c r="WT165" s="31"/>
      <c r="WU165" s="27"/>
      <c r="WV165" s="25"/>
      <c r="WZ165" s="25"/>
      <c r="XA165" s="27"/>
      <c r="XD165" s="28"/>
      <c r="XE165" s="21"/>
      <c r="XF165" s="31"/>
      <c r="XG165" s="27"/>
      <c r="XH165" s="25"/>
      <c r="XL165" s="25"/>
      <c r="XM165" s="27"/>
      <c r="XP165" s="28"/>
      <c r="XQ165" s="21"/>
      <c r="XR165" s="31"/>
      <c r="XS165" s="27"/>
      <c r="XT165" s="25"/>
      <c r="XX165" s="25"/>
      <c r="XY165" s="27"/>
      <c r="YB165" s="28"/>
      <c r="YC165" s="21"/>
      <c r="YD165" s="31"/>
      <c r="YE165" s="27"/>
      <c r="YF165" s="25"/>
      <c r="YJ165" s="25"/>
      <c r="YK165" s="27"/>
      <c r="YN165" s="28"/>
      <c r="YO165" s="21"/>
      <c r="YP165" s="31"/>
      <c r="YQ165" s="27"/>
      <c r="YR165" s="25"/>
      <c r="YV165" s="25"/>
      <c r="YW165" s="27"/>
      <c r="YZ165" s="28"/>
      <c r="ZA165" s="21"/>
      <c r="ZB165" s="31"/>
      <c r="ZC165" s="27"/>
      <c r="ZD165" s="25"/>
      <c r="ZH165" s="25"/>
      <c r="ZI165" s="27"/>
      <c r="ZL165" s="28"/>
      <c r="ZM165" s="21"/>
      <c r="ZN165" s="31"/>
      <c r="ZO165" s="27"/>
      <c r="ZP165" s="25"/>
      <c r="ZT165" s="25"/>
      <c r="ZU165" s="27"/>
      <c r="ZX165" s="28"/>
      <c r="ZY165" s="21"/>
      <c r="ZZ165" s="31"/>
      <c r="AAA165" s="27"/>
      <c r="AAB165" s="25"/>
      <c r="AAF165" s="25"/>
      <c r="AAG165" s="27"/>
      <c r="AAJ165" s="28"/>
      <c r="AAK165" s="21"/>
      <c r="AAL165" s="31"/>
      <c r="AAM165" s="27"/>
      <c r="AAN165" s="25"/>
      <c r="AAR165" s="25"/>
      <c r="AAS165" s="27"/>
      <c r="AAV165" s="28"/>
      <c r="AAW165" s="21"/>
      <c r="AAX165" s="31"/>
      <c r="AAY165" s="27"/>
      <c r="AAZ165" s="25"/>
      <c r="ABD165" s="25"/>
      <c r="ABE165" s="27"/>
      <c r="ABH165" s="28"/>
      <c r="ABI165" s="21"/>
      <c r="ABJ165" s="31"/>
      <c r="ABK165" s="27"/>
      <c r="ABL165" s="25"/>
      <c r="ABP165" s="25"/>
      <c r="ABQ165" s="27"/>
      <c r="ABT165" s="28"/>
      <c r="ABU165" s="21"/>
      <c r="ABV165" s="31"/>
      <c r="ABW165" s="27"/>
      <c r="ABX165" s="25"/>
      <c r="ACB165" s="25"/>
      <c r="ACC165" s="27"/>
      <c r="ACF165" s="28"/>
      <c r="ACG165" s="21"/>
      <c r="ACH165" s="31"/>
      <c r="ACI165" s="27"/>
      <c r="ACJ165" s="25"/>
      <c r="ACN165" s="25"/>
      <c r="ACO165" s="27"/>
      <c r="ACR165" s="28"/>
      <c r="ACS165" s="21"/>
      <c r="ACT165" s="31"/>
      <c r="ACU165" s="27"/>
      <c r="ACV165" s="25"/>
      <c r="ACZ165" s="25"/>
      <c r="ADA165" s="27"/>
      <c r="ADD165" s="28"/>
      <c r="ADE165" s="21"/>
      <c r="ADF165" s="31"/>
      <c r="ADG165" s="27"/>
      <c r="ADH165" s="25"/>
      <c r="ADL165" s="25"/>
      <c r="ADM165" s="27"/>
      <c r="ADP165" s="28"/>
      <c r="ADQ165" s="21"/>
      <c r="ADR165" s="31"/>
      <c r="ADS165" s="27"/>
      <c r="ADT165" s="25"/>
      <c r="ADX165" s="25"/>
      <c r="ADY165" s="27"/>
      <c r="AEB165" s="28"/>
      <c r="AEC165" s="21"/>
      <c r="AED165" s="31"/>
      <c r="AEE165" s="27"/>
      <c r="AEF165" s="25"/>
      <c r="AEJ165" s="25"/>
      <c r="AEK165" s="27"/>
      <c r="AEN165" s="28"/>
      <c r="AEO165" s="21"/>
      <c r="AEP165" s="31"/>
      <c r="AEQ165" s="27"/>
      <c r="AER165" s="25"/>
      <c r="AEV165" s="25"/>
      <c r="AEW165" s="27"/>
      <c r="AEZ165" s="28"/>
      <c r="AFA165" s="21"/>
      <c r="AFB165" s="31"/>
      <c r="AFC165" s="27"/>
      <c r="AFD165" s="25"/>
      <c r="AFH165" s="25"/>
      <c r="AFI165" s="27"/>
      <c r="AFL165" s="28"/>
      <c r="AFM165" s="21"/>
      <c r="AFN165" s="31"/>
      <c r="AFO165" s="27"/>
      <c r="AFP165" s="25"/>
      <c r="AFT165" s="25"/>
      <c r="AFU165" s="27"/>
      <c r="AFX165" s="28"/>
      <c r="AFY165" s="21"/>
      <c r="AFZ165" s="31"/>
      <c r="AGA165" s="27"/>
      <c r="AGB165" s="25"/>
      <c r="AGF165" s="25"/>
      <c r="AGG165" s="27"/>
      <c r="AGJ165" s="28"/>
      <c r="AGK165" s="21"/>
      <c r="AGL165" s="31"/>
      <c r="AGM165" s="27"/>
      <c r="AGN165" s="25"/>
      <c r="AGR165" s="25"/>
      <c r="AGS165" s="27"/>
      <c r="AGV165" s="28"/>
      <c r="AGW165" s="21"/>
      <c r="AGX165" s="31"/>
      <c r="AGY165" s="27"/>
      <c r="AGZ165" s="25"/>
      <c r="AHD165" s="25"/>
      <c r="AHE165" s="27"/>
      <c r="AHH165" s="28"/>
      <c r="AHI165" s="21"/>
      <c r="AHJ165" s="31"/>
      <c r="AHK165" s="27"/>
      <c r="AHL165" s="25"/>
      <c r="AHP165" s="25"/>
      <c r="AHQ165" s="27"/>
      <c r="AHT165" s="28"/>
      <c r="AHU165" s="21"/>
      <c r="AHV165" s="31"/>
      <c r="AHW165" s="27"/>
      <c r="AHX165" s="25"/>
      <c r="AIB165" s="25"/>
      <c r="AIC165" s="27"/>
      <c r="AIF165" s="28"/>
      <c r="AIG165" s="21"/>
      <c r="AIH165" s="31"/>
      <c r="AII165" s="27"/>
      <c r="AIJ165" s="25"/>
      <c r="AIN165" s="25"/>
      <c r="AIO165" s="27"/>
      <c r="AIR165" s="28"/>
      <c r="AIS165" s="21"/>
      <c r="AIT165" s="31"/>
      <c r="AIU165" s="27"/>
      <c r="AIV165" s="25"/>
      <c r="AIZ165" s="25"/>
      <c r="AJA165" s="27"/>
      <c r="AJD165" s="28"/>
      <c r="AJE165" s="21"/>
      <c r="AJF165" s="31"/>
      <c r="AJG165" s="27"/>
      <c r="AJH165" s="25"/>
      <c r="AJL165" s="25"/>
      <c r="AJM165" s="27"/>
      <c r="AJP165" s="28"/>
      <c r="AJQ165" s="21"/>
      <c r="AJR165" s="31"/>
      <c r="AJS165" s="27"/>
      <c r="AJT165" s="25"/>
      <c r="AJX165" s="25"/>
      <c r="AJY165" s="27"/>
      <c r="AKB165" s="28"/>
      <c r="AKC165" s="21"/>
      <c r="AKD165" s="31"/>
      <c r="AKE165" s="27"/>
      <c r="AKF165" s="25"/>
      <c r="AKJ165" s="25"/>
      <c r="AKK165" s="27"/>
      <c r="AKN165" s="28"/>
      <c r="AKO165" s="21"/>
      <c r="AKP165" s="31"/>
      <c r="AKQ165" s="27"/>
      <c r="AKR165" s="25"/>
      <c r="AKV165" s="25"/>
      <c r="AKW165" s="27"/>
      <c r="AKZ165" s="28"/>
      <c r="ALA165" s="21"/>
      <c r="ALB165" s="31"/>
      <c r="ALC165" s="27"/>
      <c r="ALD165" s="25"/>
      <c r="ALH165" s="25"/>
      <c r="ALI165" s="27"/>
      <c r="ALL165" s="28"/>
      <c r="ALM165" s="21"/>
      <c r="ALN165" s="31"/>
      <c r="ALO165" s="27"/>
      <c r="ALP165" s="25"/>
      <c r="ALT165" s="25"/>
      <c r="ALU165" s="27"/>
      <c r="ALX165" s="28"/>
      <c r="ALY165" s="21"/>
      <c r="ALZ165" s="31"/>
      <c r="AMA165" s="27"/>
      <c r="AMB165" s="25"/>
      <c r="AMF165" s="25"/>
      <c r="AMG165" s="27"/>
      <c r="AMJ165" s="28"/>
      <c r="AMK165" s="21"/>
      <c r="AML165" s="31"/>
      <c r="AMM165" s="27"/>
      <c r="AMN165" s="25"/>
    </row>
    <row r="166" spans="1:1028" s="26" customFormat="1" ht="25.5" x14ac:dyDescent="0.2">
      <c r="A166" s="35" t="s">
        <v>544</v>
      </c>
      <c r="B166" s="63" t="s">
        <v>573</v>
      </c>
      <c r="C166" s="36" t="s">
        <v>197</v>
      </c>
      <c r="D166" s="58">
        <v>44420</v>
      </c>
      <c r="E166" s="26" t="s">
        <v>574</v>
      </c>
      <c r="F166" s="38" t="s">
        <v>199</v>
      </c>
      <c r="G166" s="26" t="s">
        <v>317</v>
      </c>
      <c r="H166" s="62">
        <v>44425</v>
      </c>
      <c r="I166" s="36">
        <v>3</v>
      </c>
      <c r="J166" s="26" t="s">
        <v>201</v>
      </c>
      <c r="K166" s="38" t="s">
        <v>76</v>
      </c>
      <c r="L166" s="22" t="s">
        <v>192</v>
      </c>
      <c r="M166" s="22" t="s">
        <v>192</v>
      </c>
      <c r="N166" s="22" t="s">
        <v>192</v>
      </c>
      <c r="O166" s="22" t="s">
        <v>192</v>
      </c>
      <c r="P166" s="28"/>
      <c r="Q166" s="30"/>
      <c r="R166" s="31"/>
      <c r="S166" s="27"/>
      <c r="T166" s="25"/>
      <c r="X166" s="25"/>
      <c r="Y166" s="27"/>
      <c r="AB166" s="28"/>
      <c r="AC166" s="21"/>
      <c r="AD166" s="31"/>
      <c r="AE166" s="27"/>
      <c r="AF166" s="25"/>
      <c r="AJ166" s="25"/>
      <c r="AK166" s="27"/>
      <c r="AN166" s="28"/>
      <c r="AO166" s="21"/>
      <c r="AP166" s="31"/>
      <c r="AQ166" s="27"/>
      <c r="AR166" s="25"/>
      <c r="AV166" s="25"/>
      <c r="AW166" s="27"/>
      <c r="AZ166" s="28"/>
      <c r="BA166" s="21"/>
      <c r="BB166" s="31"/>
      <c r="BC166" s="27"/>
      <c r="BD166" s="25"/>
      <c r="BH166" s="25"/>
      <c r="BI166" s="27"/>
      <c r="BL166" s="28"/>
      <c r="BM166" s="21"/>
      <c r="BN166" s="31"/>
      <c r="BO166" s="27"/>
      <c r="BP166" s="25"/>
      <c r="BT166" s="25"/>
      <c r="BU166" s="27"/>
      <c r="BX166" s="28"/>
      <c r="BY166" s="21"/>
      <c r="BZ166" s="31"/>
      <c r="CA166" s="27"/>
      <c r="CB166" s="25"/>
      <c r="CF166" s="25"/>
      <c r="CG166" s="27"/>
      <c r="CJ166" s="28"/>
      <c r="CK166" s="21"/>
      <c r="CL166" s="31"/>
      <c r="CM166" s="27"/>
      <c r="CN166" s="25"/>
      <c r="CR166" s="25"/>
      <c r="CS166" s="27"/>
      <c r="CV166" s="28"/>
      <c r="CW166" s="21"/>
      <c r="CX166" s="31"/>
      <c r="CY166" s="27"/>
      <c r="CZ166" s="25"/>
      <c r="DD166" s="25"/>
      <c r="DE166" s="27"/>
      <c r="DH166" s="28"/>
      <c r="DI166" s="21"/>
      <c r="DJ166" s="31"/>
      <c r="DK166" s="27"/>
      <c r="DL166" s="25"/>
      <c r="DP166" s="25"/>
      <c r="DQ166" s="27"/>
      <c r="DT166" s="28"/>
      <c r="DU166" s="21"/>
      <c r="DV166" s="31"/>
      <c r="DW166" s="27"/>
      <c r="DX166" s="25"/>
      <c r="EB166" s="25"/>
      <c r="EC166" s="27"/>
      <c r="EF166" s="28"/>
      <c r="EG166" s="21"/>
      <c r="EH166" s="31"/>
      <c r="EI166" s="27"/>
      <c r="EJ166" s="25"/>
      <c r="EN166" s="25"/>
      <c r="EO166" s="27"/>
      <c r="ER166" s="28"/>
      <c r="ES166" s="21"/>
      <c r="ET166" s="31"/>
      <c r="EU166" s="27"/>
      <c r="EV166" s="25"/>
      <c r="EZ166" s="25"/>
      <c r="FA166" s="27"/>
      <c r="FD166" s="28"/>
      <c r="FE166" s="21"/>
      <c r="FF166" s="31"/>
      <c r="FG166" s="27"/>
      <c r="FH166" s="25"/>
      <c r="FL166" s="25"/>
      <c r="FM166" s="27"/>
      <c r="FP166" s="28"/>
      <c r="FQ166" s="21"/>
      <c r="FR166" s="31"/>
      <c r="FS166" s="27"/>
      <c r="FT166" s="25"/>
      <c r="FX166" s="25"/>
      <c r="FY166" s="27"/>
      <c r="GB166" s="28"/>
      <c r="GC166" s="21"/>
      <c r="GD166" s="31"/>
      <c r="GE166" s="27"/>
      <c r="GF166" s="25"/>
      <c r="GJ166" s="25"/>
      <c r="GK166" s="27"/>
      <c r="GN166" s="28"/>
      <c r="GO166" s="21"/>
      <c r="GP166" s="31"/>
      <c r="GQ166" s="27"/>
      <c r="GR166" s="25"/>
      <c r="GV166" s="25"/>
      <c r="GW166" s="27"/>
      <c r="GZ166" s="28"/>
      <c r="HA166" s="21"/>
      <c r="HB166" s="31"/>
      <c r="HC166" s="27"/>
      <c r="HD166" s="25"/>
      <c r="HH166" s="25"/>
      <c r="HI166" s="27"/>
      <c r="HL166" s="28"/>
      <c r="HM166" s="21"/>
      <c r="HN166" s="31"/>
      <c r="HO166" s="27"/>
      <c r="HP166" s="25"/>
      <c r="HT166" s="25"/>
      <c r="HU166" s="27"/>
      <c r="HX166" s="28"/>
      <c r="HY166" s="21"/>
      <c r="HZ166" s="31"/>
      <c r="IA166" s="27"/>
      <c r="IB166" s="25"/>
      <c r="IF166" s="25"/>
      <c r="IG166" s="27"/>
      <c r="IJ166" s="28"/>
      <c r="IK166" s="21"/>
      <c r="IL166" s="31"/>
      <c r="IM166" s="27"/>
      <c r="IN166" s="25"/>
      <c r="IR166" s="25"/>
      <c r="IS166" s="27"/>
      <c r="IV166" s="28"/>
      <c r="IW166" s="21"/>
      <c r="IX166" s="31"/>
      <c r="IY166" s="27"/>
      <c r="IZ166" s="25"/>
      <c r="JD166" s="25"/>
      <c r="JE166" s="27"/>
      <c r="JH166" s="28"/>
      <c r="JI166" s="21"/>
      <c r="JJ166" s="31"/>
      <c r="JK166" s="27"/>
      <c r="JL166" s="25"/>
      <c r="JP166" s="25"/>
      <c r="JQ166" s="27"/>
      <c r="JT166" s="28"/>
      <c r="JU166" s="21"/>
      <c r="JV166" s="31"/>
      <c r="JW166" s="27"/>
      <c r="JX166" s="25"/>
      <c r="KB166" s="25"/>
      <c r="KC166" s="27"/>
      <c r="KF166" s="28"/>
      <c r="KG166" s="21"/>
      <c r="KH166" s="31"/>
      <c r="KI166" s="27"/>
      <c r="KJ166" s="25"/>
      <c r="KN166" s="25"/>
      <c r="KO166" s="27"/>
      <c r="KR166" s="28"/>
      <c r="KS166" s="21"/>
      <c r="KT166" s="31"/>
      <c r="KU166" s="27"/>
      <c r="KV166" s="25"/>
      <c r="KZ166" s="25"/>
      <c r="LA166" s="27"/>
      <c r="LD166" s="28"/>
      <c r="LE166" s="21"/>
      <c r="LF166" s="31"/>
      <c r="LG166" s="27"/>
      <c r="LH166" s="25"/>
      <c r="LL166" s="25"/>
      <c r="LM166" s="27"/>
      <c r="LP166" s="28"/>
      <c r="LQ166" s="21"/>
      <c r="LR166" s="31"/>
      <c r="LS166" s="27"/>
      <c r="LT166" s="25"/>
      <c r="LX166" s="25"/>
      <c r="LY166" s="27"/>
      <c r="MB166" s="28"/>
      <c r="MC166" s="21"/>
      <c r="MD166" s="31"/>
      <c r="ME166" s="27"/>
      <c r="MF166" s="25"/>
      <c r="MJ166" s="25"/>
      <c r="MK166" s="27"/>
      <c r="MN166" s="28"/>
      <c r="MO166" s="21"/>
      <c r="MP166" s="31"/>
      <c r="MQ166" s="27"/>
      <c r="MR166" s="25"/>
      <c r="MV166" s="25"/>
      <c r="MW166" s="27"/>
      <c r="MZ166" s="28"/>
      <c r="NA166" s="21"/>
      <c r="NB166" s="31"/>
      <c r="NC166" s="27"/>
      <c r="ND166" s="25"/>
      <c r="NH166" s="25"/>
      <c r="NI166" s="27"/>
      <c r="NL166" s="28"/>
      <c r="NM166" s="21"/>
      <c r="NN166" s="31"/>
      <c r="NO166" s="27"/>
      <c r="NP166" s="25"/>
      <c r="NT166" s="25"/>
      <c r="NU166" s="27"/>
      <c r="NX166" s="28"/>
      <c r="NY166" s="21"/>
      <c r="NZ166" s="31"/>
      <c r="OA166" s="27"/>
      <c r="OB166" s="25"/>
      <c r="OF166" s="25"/>
      <c r="OG166" s="27"/>
      <c r="OJ166" s="28"/>
      <c r="OK166" s="21"/>
      <c r="OL166" s="31"/>
      <c r="OM166" s="27"/>
      <c r="ON166" s="25"/>
      <c r="OR166" s="25"/>
      <c r="OS166" s="27"/>
      <c r="OV166" s="28"/>
      <c r="OW166" s="21"/>
      <c r="OX166" s="31"/>
      <c r="OY166" s="27"/>
      <c r="OZ166" s="25"/>
      <c r="PD166" s="25"/>
      <c r="PE166" s="27"/>
      <c r="PH166" s="28"/>
      <c r="PI166" s="21"/>
      <c r="PJ166" s="31"/>
      <c r="PK166" s="27"/>
      <c r="PL166" s="25"/>
      <c r="PP166" s="25"/>
      <c r="PQ166" s="27"/>
      <c r="PT166" s="28"/>
      <c r="PU166" s="21"/>
      <c r="PV166" s="31"/>
      <c r="PW166" s="27"/>
      <c r="PX166" s="25"/>
      <c r="QB166" s="25"/>
      <c r="QC166" s="27"/>
      <c r="QF166" s="28"/>
      <c r="QG166" s="21"/>
      <c r="QH166" s="31"/>
      <c r="QI166" s="27"/>
      <c r="QJ166" s="25"/>
      <c r="QN166" s="25"/>
      <c r="QO166" s="27"/>
      <c r="QR166" s="28"/>
      <c r="QS166" s="21"/>
      <c r="QT166" s="31"/>
      <c r="QU166" s="27"/>
      <c r="QV166" s="25"/>
      <c r="QZ166" s="25"/>
      <c r="RA166" s="27"/>
      <c r="RD166" s="28"/>
      <c r="RE166" s="21"/>
      <c r="RF166" s="31"/>
      <c r="RG166" s="27"/>
      <c r="RH166" s="25"/>
      <c r="RL166" s="25"/>
      <c r="RM166" s="27"/>
      <c r="RP166" s="28"/>
      <c r="RQ166" s="21"/>
      <c r="RR166" s="31"/>
      <c r="RS166" s="27"/>
      <c r="RT166" s="25"/>
      <c r="RX166" s="25"/>
      <c r="RY166" s="27"/>
      <c r="SB166" s="28"/>
      <c r="SC166" s="21"/>
      <c r="SD166" s="31"/>
      <c r="SE166" s="27"/>
      <c r="SF166" s="25"/>
      <c r="SJ166" s="25"/>
      <c r="SK166" s="27"/>
      <c r="SN166" s="28"/>
      <c r="SO166" s="21"/>
      <c r="SP166" s="31"/>
      <c r="SQ166" s="27"/>
      <c r="SR166" s="25"/>
      <c r="SV166" s="25"/>
      <c r="SW166" s="27"/>
      <c r="SZ166" s="28"/>
      <c r="TA166" s="21"/>
      <c r="TB166" s="31"/>
      <c r="TC166" s="27"/>
      <c r="TD166" s="25"/>
      <c r="TH166" s="25"/>
      <c r="TI166" s="27"/>
      <c r="TL166" s="28"/>
      <c r="TM166" s="21"/>
      <c r="TN166" s="31"/>
      <c r="TO166" s="27"/>
      <c r="TP166" s="25"/>
      <c r="TT166" s="25"/>
      <c r="TU166" s="27"/>
      <c r="TX166" s="28"/>
      <c r="TY166" s="21"/>
      <c r="TZ166" s="31"/>
      <c r="UA166" s="27"/>
      <c r="UB166" s="25"/>
      <c r="UF166" s="25"/>
      <c r="UG166" s="27"/>
      <c r="UJ166" s="28"/>
      <c r="UK166" s="21"/>
      <c r="UL166" s="31"/>
      <c r="UM166" s="27"/>
      <c r="UN166" s="25"/>
      <c r="UR166" s="25"/>
      <c r="US166" s="27"/>
      <c r="UV166" s="28"/>
      <c r="UW166" s="21"/>
      <c r="UX166" s="31"/>
      <c r="UY166" s="27"/>
      <c r="UZ166" s="25"/>
      <c r="VD166" s="25"/>
      <c r="VE166" s="27"/>
      <c r="VH166" s="28"/>
      <c r="VI166" s="21"/>
      <c r="VJ166" s="31"/>
      <c r="VK166" s="27"/>
      <c r="VL166" s="25"/>
      <c r="VP166" s="25"/>
      <c r="VQ166" s="27"/>
      <c r="VT166" s="28"/>
      <c r="VU166" s="21"/>
      <c r="VV166" s="31"/>
      <c r="VW166" s="27"/>
      <c r="VX166" s="25"/>
      <c r="WB166" s="25"/>
      <c r="WC166" s="27"/>
      <c r="WF166" s="28"/>
      <c r="WG166" s="21"/>
      <c r="WH166" s="31"/>
      <c r="WI166" s="27"/>
      <c r="WJ166" s="25"/>
      <c r="WN166" s="25"/>
      <c r="WO166" s="27"/>
      <c r="WR166" s="28"/>
      <c r="WS166" s="21"/>
      <c r="WT166" s="31"/>
      <c r="WU166" s="27"/>
      <c r="WV166" s="25"/>
      <c r="WZ166" s="25"/>
      <c r="XA166" s="27"/>
      <c r="XD166" s="28"/>
      <c r="XE166" s="21"/>
      <c r="XF166" s="31"/>
      <c r="XG166" s="27"/>
      <c r="XH166" s="25"/>
      <c r="XL166" s="25"/>
      <c r="XM166" s="27"/>
      <c r="XP166" s="28"/>
      <c r="XQ166" s="21"/>
      <c r="XR166" s="31"/>
      <c r="XS166" s="27"/>
      <c r="XT166" s="25"/>
      <c r="XX166" s="25"/>
      <c r="XY166" s="27"/>
      <c r="YB166" s="28"/>
      <c r="YC166" s="21"/>
      <c r="YD166" s="31"/>
      <c r="YE166" s="27"/>
      <c r="YF166" s="25"/>
      <c r="YJ166" s="25"/>
      <c r="YK166" s="27"/>
      <c r="YN166" s="28"/>
      <c r="YO166" s="21"/>
      <c r="YP166" s="31"/>
      <c r="YQ166" s="27"/>
      <c r="YR166" s="25"/>
      <c r="YV166" s="25"/>
      <c r="YW166" s="27"/>
      <c r="YZ166" s="28"/>
      <c r="ZA166" s="21"/>
      <c r="ZB166" s="31"/>
      <c r="ZC166" s="27"/>
      <c r="ZD166" s="25"/>
      <c r="ZH166" s="25"/>
      <c r="ZI166" s="27"/>
      <c r="ZL166" s="28"/>
      <c r="ZM166" s="21"/>
      <c r="ZN166" s="31"/>
      <c r="ZO166" s="27"/>
      <c r="ZP166" s="25"/>
      <c r="ZT166" s="25"/>
      <c r="ZU166" s="27"/>
      <c r="ZX166" s="28"/>
      <c r="ZY166" s="21"/>
      <c r="ZZ166" s="31"/>
      <c r="AAA166" s="27"/>
      <c r="AAB166" s="25"/>
      <c r="AAF166" s="25"/>
      <c r="AAG166" s="27"/>
      <c r="AAJ166" s="28"/>
      <c r="AAK166" s="21"/>
      <c r="AAL166" s="31"/>
      <c r="AAM166" s="27"/>
      <c r="AAN166" s="25"/>
      <c r="AAR166" s="25"/>
      <c r="AAS166" s="27"/>
      <c r="AAV166" s="28"/>
      <c r="AAW166" s="21"/>
      <c r="AAX166" s="31"/>
      <c r="AAY166" s="27"/>
      <c r="AAZ166" s="25"/>
      <c r="ABD166" s="25"/>
      <c r="ABE166" s="27"/>
      <c r="ABH166" s="28"/>
      <c r="ABI166" s="21"/>
      <c r="ABJ166" s="31"/>
      <c r="ABK166" s="27"/>
      <c r="ABL166" s="25"/>
      <c r="ABP166" s="25"/>
      <c r="ABQ166" s="27"/>
      <c r="ABT166" s="28"/>
      <c r="ABU166" s="21"/>
      <c r="ABV166" s="31"/>
      <c r="ABW166" s="27"/>
      <c r="ABX166" s="25"/>
      <c r="ACB166" s="25"/>
      <c r="ACC166" s="27"/>
      <c r="ACF166" s="28"/>
      <c r="ACG166" s="21"/>
      <c r="ACH166" s="31"/>
      <c r="ACI166" s="27"/>
      <c r="ACJ166" s="25"/>
      <c r="ACN166" s="25"/>
      <c r="ACO166" s="27"/>
      <c r="ACR166" s="28"/>
      <c r="ACS166" s="21"/>
      <c r="ACT166" s="31"/>
      <c r="ACU166" s="27"/>
      <c r="ACV166" s="25"/>
      <c r="ACZ166" s="25"/>
      <c r="ADA166" s="27"/>
      <c r="ADD166" s="28"/>
      <c r="ADE166" s="21"/>
      <c r="ADF166" s="31"/>
      <c r="ADG166" s="27"/>
      <c r="ADH166" s="25"/>
      <c r="ADL166" s="25"/>
      <c r="ADM166" s="27"/>
      <c r="ADP166" s="28"/>
      <c r="ADQ166" s="21"/>
      <c r="ADR166" s="31"/>
      <c r="ADS166" s="27"/>
      <c r="ADT166" s="25"/>
      <c r="ADX166" s="25"/>
      <c r="ADY166" s="27"/>
      <c r="AEB166" s="28"/>
      <c r="AEC166" s="21"/>
      <c r="AED166" s="31"/>
      <c r="AEE166" s="27"/>
      <c r="AEF166" s="25"/>
      <c r="AEJ166" s="25"/>
      <c r="AEK166" s="27"/>
      <c r="AEN166" s="28"/>
      <c r="AEO166" s="21"/>
      <c r="AEP166" s="31"/>
      <c r="AEQ166" s="27"/>
      <c r="AER166" s="25"/>
      <c r="AEV166" s="25"/>
      <c r="AEW166" s="27"/>
      <c r="AEZ166" s="28"/>
      <c r="AFA166" s="21"/>
      <c r="AFB166" s="31"/>
      <c r="AFC166" s="27"/>
      <c r="AFD166" s="25"/>
      <c r="AFH166" s="25"/>
      <c r="AFI166" s="27"/>
      <c r="AFL166" s="28"/>
      <c r="AFM166" s="21"/>
      <c r="AFN166" s="31"/>
      <c r="AFO166" s="27"/>
      <c r="AFP166" s="25"/>
      <c r="AFT166" s="25"/>
      <c r="AFU166" s="27"/>
      <c r="AFX166" s="28"/>
      <c r="AFY166" s="21"/>
      <c r="AFZ166" s="31"/>
      <c r="AGA166" s="27"/>
      <c r="AGB166" s="25"/>
      <c r="AGF166" s="25"/>
      <c r="AGG166" s="27"/>
      <c r="AGJ166" s="28"/>
      <c r="AGK166" s="21"/>
      <c r="AGL166" s="31"/>
      <c r="AGM166" s="27"/>
      <c r="AGN166" s="25"/>
      <c r="AGR166" s="25"/>
      <c r="AGS166" s="27"/>
      <c r="AGV166" s="28"/>
      <c r="AGW166" s="21"/>
      <c r="AGX166" s="31"/>
      <c r="AGY166" s="27"/>
      <c r="AGZ166" s="25"/>
      <c r="AHD166" s="25"/>
      <c r="AHE166" s="27"/>
      <c r="AHH166" s="28"/>
      <c r="AHI166" s="21"/>
      <c r="AHJ166" s="31"/>
      <c r="AHK166" s="27"/>
      <c r="AHL166" s="25"/>
      <c r="AHP166" s="25"/>
      <c r="AHQ166" s="27"/>
      <c r="AHT166" s="28"/>
      <c r="AHU166" s="21"/>
      <c r="AHV166" s="31"/>
      <c r="AHW166" s="27"/>
      <c r="AHX166" s="25"/>
      <c r="AIB166" s="25"/>
      <c r="AIC166" s="27"/>
      <c r="AIF166" s="28"/>
      <c r="AIG166" s="21"/>
      <c r="AIH166" s="31"/>
      <c r="AII166" s="27"/>
      <c r="AIJ166" s="25"/>
      <c r="AIN166" s="25"/>
      <c r="AIO166" s="27"/>
      <c r="AIR166" s="28"/>
      <c r="AIS166" s="21"/>
      <c r="AIT166" s="31"/>
      <c r="AIU166" s="27"/>
      <c r="AIV166" s="25"/>
      <c r="AIZ166" s="25"/>
      <c r="AJA166" s="27"/>
      <c r="AJD166" s="28"/>
      <c r="AJE166" s="21"/>
      <c r="AJF166" s="31"/>
      <c r="AJG166" s="27"/>
      <c r="AJH166" s="25"/>
      <c r="AJL166" s="25"/>
      <c r="AJM166" s="27"/>
      <c r="AJP166" s="28"/>
      <c r="AJQ166" s="21"/>
      <c r="AJR166" s="31"/>
      <c r="AJS166" s="27"/>
      <c r="AJT166" s="25"/>
      <c r="AJX166" s="25"/>
      <c r="AJY166" s="27"/>
      <c r="AKB166" s="28"/>
      <c r="AKC166" s="21"/>
      <c r="AKD166" s="31"/>
      <c r="AKE166" s="27"/>
      <c r="AKF166" s="25"/>
      <c r="AKJ166" s="25"/>
      <c r="AKK166" s="27"/>
      <c r="AKN166" s="28"/>
      <c r="AKO166" s="21"/>
      <c r="AKP166" s="31"/>
      <c r="AKQ166" s="27"/>
      <c r="AKR166" s="25"/>
      <c r="AKV166" s="25"/>
      <c r="AKW166" s="27"/>
      <c r="AKZ166" s="28"/>
      <c r="ALA166" s="21"/>
      <c r="ALB166" s="31"/>
      <c r="ALC166" s="27"/>
      <c r="ALD166" s="25"/>
      <c r="ALH166" s="25"/>
      <c r="ALI166" s="27"/>
      <c r="ALL166" s="28"/>
      <c r="ALM166" s="21"/>
      <c r="ALN166" s="31"/>
      <c r="ALO166" s="27"/>
      <c r="ALP166" s="25"/>
      <c r="ALT166" s="25"/>
      <c r="ALU166" s="27"/>
      <c r="ALX166" s="28"/>
      <c r="ALY166" s="21"/>
      <c r="ALZ166" s="31"/>
      <c r="AMA166" s="27"/>
      <c r="AMB166" s="25"/>
      <c r="AMF166" s="25"/>
      <c r="AMG166" s="27"/>
      <c r="AMJ166" s="28"/>
      <c r="AMK166" s="21"/>
      <c r="AML166" s="31"/>
      <c r="AMM166" s="27"/>
      <c r="AMN166" s="25"/>
    </row>
    <row r="167" spans="1:1028" s="26" customFormat="1" ht="38.25" x14ac:dyDescent="0.2">
      <c r="A167" s="35" t="s">
        <v>544</v>
      </c>
      <c r="B167" s="63" t="s">
        <v>575</v>
      </c>
      <c r="C167" s="36" t="s">
        <v>197</v>
      </c>
      <c r="D167" s="58">
        <v>44421</v>
      </c>
      <c r="E167" s="26" t="s">
        <v>576</v>
      </c>
      <c r="F167" s="38" t="s">
        <v>199</v>
      </c>
      <c r="G167" s="26" t="s">
        <v>200</v>
      </c>
      <c r="H167" s="62">
        <v>44424</v>
      </c>
      <c r="I167" s="36">
        <v>2</v>
      </c>
      <c r="J167" s="26" t="s">
        <v>201</v>
      </c>
      <c r="K167" s="38" t="s">
        <v>76</v>
      </c>
      <c r="L167" s="22" t="s">
        <v>192</v>
      </c>
      <c r="M167" s="22" t="s">
        <v>192</v>
      </c>
      <c r="N167" s="22" t="s">
        <v>192</v>
      </c>
      <c r="O167" s="22" t="s">
        <v>192</v>
      </c>
      <c r="P167" s="28" t="s">
        <v>519</v>
      </c>
      <c r="Q167" s="30"/>
      <c r="R167" s="31"/>
      <c r="S167" s="27"/>
      <c r="T167" s="25"/>
      <c r="X167" s="25"/>
      <c r="Y167" s="27"/>
      <c r="AB167" s="28"/>
      <c r="AC167" s="21"/>
      <c r="AD167" s="31"/>
      <c r="AE167" s="27"/>
      <c r="AF167" s="25"/>
      <c r="AJ167" s="25"/>
      <c r="AK167" s="27"/>
      <c r="AN167" s="28"/>
      <c r="AO167" s="21"/>
      <c r="AP167" s="31"/>
      <c r="AQ167" s="27"/>
      <c r="AR167" s="25"/>
      <c r="AV167" s="25"/>
      <c r="AW167" s="27"/>
      <c r="AZ167" s="28"/>
      <c r="BA167" s="21"/>
      <c r="BB167" s="31"/>
      <c r="BC167" s="27"/>
      <c r="BD167" s="25"/>
      <c r="BH167" s="25"/>
      <c r="BI167" s="27"/>
      <c r="BL167" s="28"/>
      <c r="BM167" s="21"/>
      <c r="BN167" s="31"/>
      <c r="BO167" s="27"/>
      <c r="BP167" s="25"/>
      <c r="BT167" s="25"/>
      <c r="BU167" s="27"/>
      <c r="BX167" s="28"/>
      <c r="BY167" s="21"/>
      <c r="BZ167" s="31"/>
      <c r="CA167" s="27"/>
      <c r="CB167" s="25"/>
      <c r="CF167" s="25"/>
      <c r="CG167" s="27"/>
      <c r="CJ167" s="28"/>
      <c r="CK167" s="21"/>
      <c r="CL167" s="31"/>
      <c r="CM167" s="27"/>
      <c r="CN167" s="25"/>
      <c r="CR167" s="25"/>
      <c r="CS167" s="27"/>
      <c r="CV167" s="28"/>
      <c r="CW167" s="21"/>
      <c r="CX167" s="31"/>
      <c r="CY167" s="27"/>
      <c r="CZ167" s="25"/>
      <c r="DD167" s="25"/>
      <c r="DE167" s="27"/>
      <c r="DH167" s="28"/>
      <c r="DI167" s="21"/>
      <c r="DJ167" s="31"/>
      <c r="DK167" s="27"/>
      <c r="DL167" s="25"/>
      <c r="DP167" s="25"/>
      <c r="DQ167" s="27"/>
      <c r="DT167" s="28"/>
      <c r="DU167" s="21"/>
      <c r="DV167" s="31"/>
      <c r="DW167" s="27"/>
      <c r="DX167" s="25"/>
      <c r="EB167" s="25"/>
      <c r="EC167" s="27"/>
      <c r="EF167" s="28"/>
      <c r="EG167" s="21"/>
      <c r="EH167" s="31"/>
      <c r="EI167" s="27"/>
      <c r="EJ167" s="25"/>
      <c r="EN167" s="25"/>
      <c r="EO167" s="27"/>
      <c r="ER167" s="28"/>
      <c r="ES167" s="21"/>
      <c r="ET167" s="31"/>
      <c r="EU167" s="27"/>
      <c r="EV167" s="25"/>
      <c r="EZ167" s="25"/>
      <c r="FA167" s="27"/>
      <c r="FD167" s="28"/>
      <c r="FE167" s="21"/>
      <c r="FF167" s="31"/>
      <c r="FG167" s="27"/>
      <c r="FH167" s="25"/>
      <c r="FL167" s="25"/>
      <c r="FM167" s="27"/>
      <c r="FP167" s="28"/>
      <c r="FQ167" s="21"/>
      <c r="FR167" s="31"/>
      <c r="FS167" s="27"/>
      <c r="FT167" s="25"/>
      <c r="FX167" s="25"/>
      <c r="FY167" s="27"/>
      <c r="GB167" s="28"/>
      <c r="GC167" s="21"/>
      <c r="GD167" s="31"/>
      <c r="GE167" s="27"/>
      <c r="GF167" s="25"/>
      <c r="GJ167" s="25"/>
      <c r="GK167" s="27"/>
      <c r="GN167" s="28"/>
      <c r="GO167" s="21"/>
      <c r="GP167" s="31"/>
      <c r="GQ167" s="27"/>
      <c r="GR167" s="25"/>
      <c r="GV167" s="25"/>
      <c r="GW167" s="27"/>
      <c r="GZ167" s="28"/>
      <c r="HA167" s="21"/>
      <c r="HB167" s="31"/>
      <c r="HC167" s="27"/>
      <c r="HD167" s="25"/>
      <c r="HH167" s="25"/>
      <c r="HI167" s="27"/>
      <c r="HL167" s="28"/>
      <c r="HM167" s="21"/>
      <c r="HN167" s="31"/>
      <c r="HO167" s="27"/>
      <c r="HP167" s="25"/>
      <c r="HT167" s="25"/>
      <c r="HU167" s="27"/>
      <c r="HX167" s="28"/>
      <c r="HY167" s="21"/>
      <c r="HZ167" s="31"/>
      <c r="IA167" s="27"/>
      <c r="IB167" s="25"/>
      <c r="IF167" s="25"/>
      <c r="IG167" s="27"/>
      <c r="IJ167" s="28"/>
      <c r="IK167" s="21"/>
      <c r="IL167" s="31"/>
      <c r="IM167" s="27"/>
      <c r="IN167" s="25"/>
      <c r="IR167" s="25"/>
      <c r="IS167" s="27"/>
      <c r="IV167" s="28"/>
      <c r="IW167" s="21"/>
      <c r="IX167" s="31"/>
      <c r="IY167" s="27"/>
      <c r="IZ167" s="25"/>
      <c r="JD167" s="25"/>
      <c r="JE167" s="27"/>
      <c r="JH167" s="28"/>
      <c r="JI167" s="21"/>
      <c r="JJ167" s="31"/>
      <c r="JK167" s="27"/>
      <c r="JL167" s="25"/>
      <c r="JP167" s="25"/>
      <c r="JQ167" s="27"/>
      <c r="JT167" s="28"/>
      <c r="JU167" s="21"/>
      <c r="JV167" s="31"/>
      <c r="JW167" s="27"/>
      <c r="JX167" s="25"/>
      <c r="KB167" s="25"/>
      <c r="KC167" s="27"/>
      <c r="KF167" s="28"/>
      <c r="KG167" s="21"/>
      <c r="KH167" s="31"/>
      <c r="KI167" s="27"/>
      <c r="KJ167" s="25"/>
      <c r="KN167" s="25"/>
      <c r="KO167" s="27"/>
      <c r="KR167" s="28"/>
      <c r="KS167" s="21"/>
      <c r="KT167" s="31"/>
      <c r="KU167" s="27"/>
      <c r="KV167" s="25"/>
      <c r="KZ167" s="25"/>
      <c r="LA167" s="27"/>
      <c r="LD167" s="28"/>
      <c r="LE167" s="21"/>
      <c r="LF167" s="31"/>
      <c r="LG167" s="27"/>
      <c r="LH167" s="25"/>
      <c r="LL167" s="25"/>
      <c r="LM167" s="27"/>
      <c r="LP167" s="28"/>
      <c r="LQ167" s="21"/>
      <c r="LR167" s="31"/>
      <c r="LS167" s="27"/>
      <c r="LT167" s="25"/>
      <c r="LX167" s="25"/>
      <c r="LY167" s="27"/>
      <c r="MB167" s="28"/>
      <c r="MC167" s="21"/>
      <c r="MD167" s="31"/>
      <c r="ME167" s="27"/>
      <c r="MF167" s="25"/>
      <c r="MJ167" s="25"/>
      <c r="MK167" s="27"/>
      <c r="MN167" s="28"/>
      <c r="MO167" s="21"/>
      <c r="MP167" s="31"/>
      <c r="MQ167" s="27"/>
      <c r="MR167" s="25"/>
      <c r="MV167" s="25"/>
      <c r="MW167" s="27"/>
      <c r="MZ167" s="28"/>
      <c r="NA167" s="21"/>
      <c r="NB167" s="31"/>
      <c r="NC167" s="27"/>
      <c r="ND167" s="25"/>
      <c r="NH167" s="25"/>
      <c r="NI167" s="27"/>
      <c r="NL167" s="28"/>
      <c r="NM167" s="21"/>
      <c r="NN167" s="31"/>
      <c r="NO167" s="27"/>
      <c r="NP167" s="25"/>
      <c r="NT167" s="25"/>
      <c r="NU167" s="27"/>
      <c r="NX167" s="28"/>
      <c r="NY167" s="21"/>
      <c r="NZ167" s="31"/>
      <c r="OA167" s="27"/>
      <c r="OB167" s="25"/>
      <c r="OF167" s="25"/>
      <c r="OG167" s="27"/>
      <c r="OJ167" s="28"/>
      <c r="OK167" s="21"/>
      <c r="OL167" s="31"/>
      <c r="OM167" s="27"/>
      <c r="ON167" s="25"/>
      <c r="OR167" s="25"/>
      <c r="OS167" s="27"/>
      <c r="OV167" s="28"/>
      <c r="OW167" s="21"/>
      <c r="OX167" s="31"/>
      <c r="OY167" s="27"/>
      <c r="OZ167" s="25"/>
      <c r="PD167" s="25"/>
      <c r="PE167" s="27"/>
      <c r="PH167" s="28"/>
      <c r="PI167" s="21"/>
      <c r="PJ167" s="31"/>
      <c r="PK167" s="27"/>
      <c r="PL167" s="25"/>
      <c r="PP167" s="25"/>
      <c r="PQ167" s="27"/>
      <c r="PT167" s="28"/>
      <c r="PU167" s="21"/>
      <c r="PV167" s="31"/>
      <c r="PW167" s="27"/>
      <c r="PX167" s="25"/>
      <c r="QB167" s="25"/>
      <c r="QC167" s="27"/>
      <c r="QF167" s="28"/>
      <c r="QG167" s="21"/>
      <c r="QH167" s="31"/>
      <c r="QI167" s="27"/>
      <c r="QJ167" s="25"/>
      <c r="QN167" s="25"/>
      <c r="QO167" s="27"/>
      <c r="QR167" s="28"/>
      <c r="QS167" s="21"/>
      <c r="QT167" s="31"/>
      <c r="QU167" s="27"/>
      <c r="QV167" s="25"/>
      <c r="QZ167" s="25"/>
      <c r="RA167" s="27"/>
      <c r="RD167" s="28"/>
      <c r="RE167" s="21"/>
      <c r="RF167" s="31"/>
      <c r="RG167" s="27"/>
      <c r="RH167" s="25"/>
      <c r="RL167" s="25"/>
      <c r="RM167" s="27"/>
      <c r="RP167" s="28"/>
      <c r="RQ167" s="21"/>
      <c r="RR167" s="31"/>
      <c r="RS167" s="27"/>
      <c r="RT167" s="25"/>
      <c r="RX167" s="25"/>
      <c r="RY167" s="27"/>
      <c r="SB167" s="28"/>
      <c r="SC167" s="21"/>
      <c r="SD167" s="31"/>
      <c r="SE167" s="27"/>
      <c r="SF167" s="25"/>
      <c r="SJ167" s="25"/>
      <c r="SK167" s="27"/>
      <c r="SN167" s="28"/>
      <c r="SO167" s="21"/>
      <c r="SP167" s="31"/>
      <c r="SQ167" s="27"/>
      <c r="SR167" s="25"/>
      <c r="SV167" s="25"/>
      <c r="SW167" s="27"/>
      <c r="SZ167" s="28"/>
      <c r="TA167" s="21"/>
      <c r="TB167" s="31"/>
      <c r="TC167" s="27"/>
      <c r="TD167" s="25"/>
      <c r="TH167" s="25"/>
      <c r="TI167" s="27"/>
      <c r="TL167" s="28"/>
      <c r="TM167" s="21"/>
      <c r="TN167" s="31"/>
      <c r="TO167" s="27"/>
      <c r="TP167" s="25"/>
      <c r="TT167" s="25"/>
      <c r="TU167" s="27"/>
      <c r="TX167" s="28"/>
      <c r="TY167" s="21"/>
      <c r="TZ167" s="31"/>
      <c r="UA167" s="27"/>
      <c r="UB167" s="25"/>
      <c r="UF167" s="25"/>
      <c r="UG167" s="27"/>
      <c r="UJ167" s="28"/>
      <c r="UK167" s="21"/>
      <c r="UL167" s="31"/>
      <c r="UM167" s="27"/>
      <c r="UN167" s="25"/>
      <c r="UR167" s="25"/>
      <c r="US167" s="27"/>
      <c r="UV167" s="28"/>
      <c r="UW167" s="21"/>
      <c r="UX167" s="31"/>
      <c r="UY167" s="27"/>
      <c r="UZ167" s="25"/>
      <c r="VD167" s="25"/>
      <c r="VE167" s="27"/>
      <c r="VH167" s="28"/>
      <c r="VI167" s="21"/>
      <c r="VJ167" s="31"/>
      <c r="VK167" s="27"/>
      <c r="VL167" s="25"/>
      <c r="VP167" s="25"/>
      <c r="VQ167" s="27"/>
      <c r="VT167" s="28"/>
      <c r="VU167" s="21"/>
      <c r="VV167" s="31"/>
      <c r="VW167" s="27"/>
      <c r="VX167" s="25"/>
      <c r="WB167" s="25"/>
      <c r="WC167" s="27"/>
      <c r="WF167" s="28"/>
      <c r="WG167" s="21"/>
      <c r="WH167" s="31"/>
      <c r="WI167" s="27"/>
      <c r="WJ167" s="25"/>
      <c r="WN167" s="25"/>
      <c r="WO167" s="27"/>
      <c r="WR167" s="28"/>
      <c r="WS167" s="21"/>
      <c r="WT167" s="31"/>
      <c r="WU167" s="27"/>
      <c r="WV167" s="25"/>
      <c r="WZ167" s="25"/>
      <c r="XA167" s="27"/>
      <c r="XD167" s="28"/>
      <c r="XE167" s="21"/>
      <c r="XF167" s="31"/>
      <c r="XG167" s="27"/>
      <c r="XH167" s="25"/>
      <c r="XL167" s="25"/>
      <c r="XM167" s="27"/>
      <c r="XP167" s="28"/>
      <c r="XQ167" s="21"/>
      <c r="XR167" s="31"/>
      <c r="XS167" s="27"/>
      <c r="XT167" s="25"/>
      <c r="XX167" s="25"/>
      <c r="XY167" s="27"/>
      <c r="YB167" s="28"/>
      <c r="YC167" s="21"/>
      <c r="YD167" s="31"/>
      <c r="YE167" s="27"/>
      <c r="YF167" s="25"/>
      <c r="YJ167" s="25"/>
      <c r="YK167" s="27"/>
      <c r="YN167" s="28"/>
      <c r="YO167" s="21"/>
      <c r="YP167" s="31"/>
      <c r="YQ167" s="27"/>
      <c r="YR167" s="25"/>
      <c r="YV167" s="25"/>
      <c r="YW167" s="27"/>
      <c r="YZ167" s="28"/>
      <c r="ZA167" s="21"/>
      <c r="ZB167" s="31"/>
      <c r="ZC167" s="27"/>
      <c r="ZD167" s="25"/>
      <c r="ZH167" s="25"/>
      <c r="ZI167" s="27"/>
      <c r="ZL167" s="28"/>
      <c r="ZM167" s="21"/>
      <c r="ZN167" s="31"/>
      <c r="ZO167" s="27"/>
      <c r="ZP167" s="25"/>
      <c r="ZT167" s="25"/>
      <c r="ZU167" s="27"/>
      <c r="ZX167" s="28"/>
      <c r="ZY167" s="21"/>
      <c r="ZZ167" s="31"/>
      <c r="AAA167" s="27"/>
      <c r="AAB167" s="25"/>
      <c r="AAF167" s="25"/>
      <c r="AAG167" s="27"/>
      <c r="AAJ167" s="28"/>
      <c r="AAK167" s="21"/>
      <c r="AAL167" s="31"/>
      <c r="AAM167" s="27"/>
      <c r="AAN167" s="25"/>
      <c r="AAR167" s="25"/>
      <c r="AAS167" s="27"/>
      <c r="AAV167" s="28"/>
      <c r="AAW167" s="21"/>
      <c r="AAX167" s="31"/>
      <c r="AAY167" s="27"/>
      <c r="AAZ167" s="25"/>
      <c r="ABD167" s="25"/>
      <c r="ABE167" s="27"/>
      <c r="ABH167" s="28"/>
      <c r="ABI167" s="21"/>
      <c r="ABJ167" s="31"/>
      <c r="ABK167" s="27"/>
      <c r="ABL167" s="25"/>
      <c r="ABP167" s="25"/>
      <c r="ABQ167" s="27"/>
      <c r="ABT167" s="28"/>
      <c r="ABU167" s="21"/>
      <c r="ABV167" s="31"/>
      <c r="ABW167" s="27"/>
      <c r="ABX167" s="25"/>
      <c r="ACB167" s="25"/>
      <c r="ACC167" s="27"/>
      <c r="ACF167" s="28"/>
      <c r="ACG167" s="21"/>
      <c r="ACH167" s="31"/>
      <c r="ACI167" s="27"/>
      <c r="ACJ167" s="25"/>
      <c r="ACN167" s="25"/>
      <c r="ACO167" s="27"/>
      <c r="ACR167" s="28"/>
      <c r="ACS167" s="21"/>
      <c r="ACT167" s="31"/>
      <c r="ACU167" s="27"/>
      <c r="ACV167" s="25"/>
      <c r="ACZ167" s="25"/>
      <c r="ADA167" s="27"/>
      <c r="ADD167" s="28"/>
      <c r="ADE167" s="21"/>
      <c r="ADF167" s="31"/>
      <c r="ADG167" s="27"/>
      <c r="ADH167" s="25"/>
      <c r="ADL167" s="25"/>
      <c r="ADM167" s="27"/>
      <c r="ADP167" s="28"/>
      <c r="ADQ167" s="21"/>
      <c r="ADR167" s="31"/>
      <c r="ADS167" s="27"/>
      <c r="ADT167" s="25"/>
      <c r="ADX167" s="25"/>
      <c r="ADY167" s="27"/>
      <c r="AEB167" s="28"/>
      <c r="AEC167" s="21"/>
      <c r="AED167" s="31"/>
      <c r="AEE167" s="27"/>
      <c r="AEF167" s="25"/>
      <c r="AEJ167" s="25"/>
      <c r="AEK167" s="27"/>
      <c r="AEN167" s="28"/>
      <c r="AEO167" s="21"/>
      <c r="AEP167" s="31"/>
      <c r="AEQ167" s="27"/>
      <c r="AER167" s="25"/>
      <c r="AEV167" s="25"/>
      <c r="AEW167" s="27"/>
      <c r="AEZ167" s="28"/>
      <c r="AFA167" s="21"/>
      <c r="AFB167" s="31"/>
      <c r="AFC167" s="27"/>
      <c r="AFD167" s="25"/>
      <c r="AFH167" s="25"/>
      <c r="AFI167" s="27"/>
      <c r="AFL167" s="28"/>
      <c r="AFM167" s="21"/>
      <c r="AFN167" s="31"/>
      <c r="AFO167" s="27"/>
      <c r="AFP167" s="25"/>
      <c r="AFT167" s="25"/>
      <c r="AFU167" s="27"/>
      <c r="AFX167" s="28"/>
      <c r="AFY167" s="21"/>
      <c r="AFZ167" s="31"/>
      <c r="AGA167" s="27"/>
      <c r="AGB167" s="25"/>
      <c r="AGF167" s="25"/>
      <c r="AGG167" s="27"/>
      <c r="AGJ167" s="28"/>
      <c r="AGK167" s="21"/>
      <c r="AGL167" s="31"/>
      <c r="AGM167" s="27"/>
      <c r="AGN167" s="25"/>
      <c r="AGR167" s="25"/>
      <c r="AGS167" s="27"/>
      <c r="AGV167" s="28"/>
      <c r="AGW167" s="21"/>
      <c r="AGX167" s="31"/>
      <c r="AGY167" s="27"/>
      <c r="AGZ167" s="25"/>
      <c r="AHD167" s="25"/>
      <c r="AHE167" s="27"/>
      <c r="AHH167" s="28"/>
      <c r="AHI167" s="21"/>
      <c r="AHJ167" s="31"/>
      <c r="AHK167" s="27"/>
      <c r="AHL167" s="25"/>
      <c r="AHP167" s="25"/>
      <c r="AHQ167" s="27"/>
      <c r="AHT167" s="28"/>
      <c r="AHU167" s="21"/>
      <c r="AHV167" s="31"/>
      <c r="AHW167" s="27"/>
      <c r="AHX167" s="25"/>
      <c r="AIB167" s="25"/>
      <c r="AIC167" s="27"/>
      <c r="AIF167" s="28"/>
      <c r="AIG167" s="21"/>
      <c r="AIH167" s="31"/>
      <c r="AII167" s="27"/>
      <c r="AIJ167" s="25"/>
      <c r="AIN167" s="25"/>
      <c r="AIO167" s="27"/>
      <c r="AIR167" s="28"/>
      <c r="AIS167" s="21"/>
      <c r="AIT167" s="31"/>
      <c r="AIU167" s="27"/>
      <c r="AIV167" s="25"/>
      <c r="AIZ167" s="25"/>
      <c r="AJA167" s="27"/>
      <c r="AJD167" s="28"/>
      <c r="AJE167" s="21"/>
      <c r="AJF167" s="31"/>
      <c r="AJG167" s="27"/>
      <c r="AJH167" s="25"/>
      <c r="AJL167" s="25"/>
      <c r="AJM167" s="27"/>
      <c r="AJP167" s="28"/>
      <c r="AJQ167" s="21"/>
      <c r="AJR167" s="31"/>
      <c r="AJS167" s="27"/>
      <c r="AJT167" s="25"/>
      <c r="AJX167" s="25"/>
      <c r="AJY167" s="27"/>
      <c r="AKB167" s="28"/>
      <c r="AKC167" s="21"/>
      <c r="AKD167" s="31"/>
      <c r="AKE167" s="27"/>
      <c r="AKF167" s="25"/>
      <c r="AKJ167" s="25"/>
      <c r="AKK167" s="27"/>
      <c r="AKN167" s="28"/>
      <c r="AKO167" s="21"/>
      <c r="AKP167" s="31"/>
      <c r="AKQ167" s="27"/>
      <c r="AKR167" s="25"/>
      <c r="AKV167" s="25"/>
      <c r="AKW167" s="27"/>
      <c r="AKZ167" s="28"/>
      <c r="ALA167" s="21"/>
      <c r="ALB167" s="31"/>
      <c r="ALC167" s="27"/>
      <c r="ALD167" s="25"/>
      <c r="ALH167" s="25"/>
      <c r="ALI167" s="27"/>
      <c r="ALL167" s="28"/>
      <c r="ALM167" s="21"/>
      <c r="ALN167" s="31"/>
      <c r="ALO167" s="27"/>
      <c r="ALP167" s="25"/>
      <c r="ALT167" s="25"/>
      <c r="ALU167" s="27"/>
      <c r="ALX167" s="28"/>
      <c r="ALY167" s="21"/>
      <c r="ALZ167" s="31"/>
      <c r="AMA167" s="27"/>
      <c r="AMB167" s="25"/>
      <c r="AMF167" s="25"/>
      <c r="AMG167" s="27"/>
      <c r="AMJ167" s="28"/>
      <c r="AMK167" s="21"/>
      <c r="AML167" s="31"/>
      <c r="AMM167" s="27"/>
      <c r="AMN167" s="25"/>
    </row>
    <row r="168" spans="1:1028" s="26" customFormat="1" ht="25.5" x14ac:dyDescent="0.2">
      <c r="A168" s="35" t="s">
        <v>544</v>
      </c>
      <c r="B168" s="63" t="s">
        <v>577</v>
      </c>
      <c r="C168" s="36" t="s">
        <v>197</v>
      </c>
      <c r="D168" s="58">
        <v>44434</v>
      </c>
      <c r="E168" s="26" t="s">
        <v>578</v>
      </c>
      <c r="F168" s="38" t="s">
        <v>199</v>
      </c>
      <c r="G168" s="26" t="s">
        <v>228</v>
      </c>
      <c r="H168" s="62">
        <v>44435</v>
      </c>
      <c r="I168" s="36">
        <v>1</v>
      </c>
      <c r="J168" s="26" t="s">
        <v>201</v>
      </c>
      <c r="K168" s="38" t="s">
        <v>76</v>
      </c>
      <c r="L168" s="22" t="s">
        <v>192</v>
      </c>
      <c r="M168" s="22" t="s">
        <v>192</v>
      </c>
      <c r="N168" s="22" t="s">
        <v>192</v>
      </c>
      <c r="O168" s="22" t="s">
        <v>192</v>
      </c>
      <c r="P168" s="28" t="s">
        <v>426</v>
      </c>
      <c r="Q168" s="30"/>
      <c r="R168" s="31"/>
      <c r="S168" s="27"/>
      <c r="T168" s="25"/>
      <c r="X168" s="25"/>
      <c r="Y168" s="27"/>
      <c r="AB168" s="28"/>
      <c r="AC168" s="21"/>
      <c r="AD168" s="31"/>
      <c r="AE168" s="27"/>
      <c r="AF168" s="25"/>
      <c r="AJ168" s="25"/>
      <c r="AK168" s="27"/>
      <c r="AN168" s="28"/>
      <c r="AO168" s="21"/>
      <c r="AP168" s="31"/>
      <c r="AQ168" s="27"/>
      <c r="AR168" s="25"/>
      <c r="AV168" s="25"/>
      <c r="AW168" s="27"/>
      <c r="AZ168" s="28"/>
      <c r="BA168" s="21"/>
      <c r="BB168" s="31"/>
      <c r="BC168" s="27"/>
      <c r="BD168" s="25"/>
      <c r="BH168" s="25"/>
      <c r="BI168" s="27"/>
      <c r="BL168" s="28"/>
      <c r="BM168" s="21"/>
      <c r="BN168" s="31"/>
      <c r="BO168" s="27"/>
      <c r="BP168" s="25"/>
      <c r="BT168" s="25"/>
      <c r="BU168" s="27"/>
      <c r="BX168" s="28"/>
      <c r="BY168" s="21"/>
      <c r="BZ168" s="31"/>
      <c r="CA168" s="27"/>
      <c r="CB168" s="25"/>
      <c r="CF168" s="25"/>
      <c r="CG168" s="27"/>
      <c r="CJ168" s="28"/>
      <c r="CK168" s="21"/>
      <c r="CL168" s="31"/>
      <c r="CM168" s="27"/>
      <c r="CN168" s="25"/>
      <c r="CR168" s="25"/>
      <c r="CS168" s="27"/>
      <c r="CV168" s="28"/>
      <c r="CW168" s="21"/>
      <c r="CX168" s="31"/>
      <c r="CY168" s="27"/>
      <c r="CZ168" s="25"/>
      <c r="DD168" s="25"/>
      <c r="DE168" s="27"/>
      <c r="DH168" s="28"/>
      <c r="DI168" s="21"/>
      <c r="DJ168" s="31"/>
      <c r="DK168" s="27"/>
      <c r="DL168" s="25"/>
      <c r="DP168" s="25"/>
      <c r="DQ168" s="27"/>
      <c r="DT168" s="28"/>
      <c r="DU168" s="21"/>
      <c r="DV168" s="31"/>
      <c r="DW168" s="27"/>
      <c r="DX168" s="25"/>
      <c r="EB168" s="25"/>
      <c r="EC168" s="27"/>
      <c r="EF168" s="28"/>
      <c r="EG168" s="21"/>
      <c r="EH168" s="31"/>
      <c r="EI168" s="27"/>
      <c r="EJ168" s="25"/>
      <c r="EN168" s="25"/>
      <c r="EO168" s="27"/>
      <c r="ER168" s="28"/>
      <c r="ES168" s="21"/>
      <c r="ET168" s="31"/>
      <c r="EU168" s="27"/>
      <c r="EV168" s="25"/>
      <c r="EZ168" s="25"/>
      <c r="FA168" s="27"/>
      <c r="FD168" s="28"/>
      <c r="FE168" s="21"/>
      <c r="FF168" s="31"/>
      <c r="FG168" s="27"/>
      <c r="FH168" s="25"/>
      <c r="FL168" s="25"/>
      <c r="FM168" s="27"/>
      <c r="FP168" s="28"/>
      <c r="FQ168" s="21"/>
      <c r="FR168" s="31"/>
      <c r="FS168" s="27"/>
      <c r="FT168" s="25"/>
      <c r="FX168" s="25"/>
      <c r="FY168" s="27"/>
      <c r="GB168" s="28"/>
      <c r="GC168" s="21"/>
      <c r="GD168" s="31"/>
      <c r="GE168" s="27"/>
      <c r="GF168" s="25"/>
      <c r="GJ168" s="25"/>
      <c r="GK168" s="27"/>
      <c r="GN168" s="28"/>
      <c r="GO168" s="21"/>
      <c r="GP168" s="31"/>
      <c r="GQ168" s="27"/>
      <c r="GR168" s="25"/>
      <c r="GV168" s="25"/>
      <c r="GW168" s="27"/>
      <c r="GZ168" s="28"/>
      <c r="HA168" s="21"/>
      <c r="HB168" s="31"/>
      <c r="HC168" s="27"/>
      <c r="HD168" s="25"/>
      <c r="HH168" s="25"/>
      <c r="HI168" s="27"/>
      <c r="HL168" s="28"/>
      <c r="HM168" s="21"/>
      <c r="HN168" s="31"/>
      <c r="HO168" s="27"/>
      <c r="HP168" s="25"/>
      <c r="HT168" s="25"/>
      <c r="HU168" s="27"/>
      <c r="HX168" s="28"/>
      <c r="HY168" s="21"/>
      <c r="HZ168" s="31"/>
      <c r="IA168" s="27"/>
      <c r="IB168" s="25"/>
      <c r="IF168" s="25"/>
      <c r="IG168" s="27"/>
      <c r="IJ168" s="28"/>
      <c r="IK168" s="21"/>
      <c r="IL168" s="31"/>
      <c r="IM168" s="27"/>
      <c r="IN168" s="25"/>
      <c r="IR168" s="25"/>
      <c r="IS168" s="27"/>
      <c r="IV168" s="28"/>
      <c r="IW168" s="21"/>
      <c r="IX168" s="31"/>
      <c r="IY168" s="27"/>
      <c r="IZ168" s="25"/>
      <c r="JD168" s="25"/>
      <c r="JE168" s="27"/>
      <c r="JH168" s="28"/>
      <c r="JI168" s="21"/>
      <c r="JJ168" s="31"/>
      <c r="JK168" s="27"/>
      <c r="JL168" s="25"/>
      <c r="JP168" s="25"/>
      <c r="JQ168" s="27"/>
      <c r="JT168" s="28"/>
      <c r="JU168" s="21"/>
      <c r="JV168" s="31"/>
      <c r="JW168" s="27"/>
      <c r="JX168" s="25"/>
      <c r="KB168" s="25"/>
      <c r="KC168" s="27"/>
      <c r="KF168" s="28"/>
      <c r="KG168" s="21"/>
      <c r="KH168" s="31"/>
      <c r="KI168" s="27"/>
      <c r="KJ168" s="25"/>
      <c r="KN168" s="25"/>
      <c r="KO168" s="27"/>
      <c r="KR168" s="28"/>
      <c r="KS168" s="21"/>
      <c r="KT168" s="31"/>
      <c r="KU168" s="27"/>
      <c r="KV168" s="25"/>
      <c r="KZ168" s="25"/>
      <c r="LA168" s="27"/>
      <c r="LD168" s="28"/>
      <c r="LE168" s="21"/>
      <c r="LF168" s="31"/>
      <c r="LG168" s="27"/>
      <c r="LH168" s="25"/>
      <c r="LL168" s="25"/>
      <c r="LM168" s="27"/>
      <c r="LP168" s="28"/>
      <c r="LQ168" s="21"/>
      <c r="LR168" s="31"/>
      <c r="LS168" s="27"/>
      <c r="LT168" s="25"/>
      <c r="LX168" s="25"/>
      <c r="LY168" s="27"/>
      <c r="MB168" s="28"/>
      <c r="MC168" s="21"/>
      <c r="MD168" s="31"/>
      <c r="ME168" s="27"/>
      <c r="MF168" s="25"/>
      <c r="MJ168" s="25"/>
      <c r="MK168" s="27"/>
      <c r="MN168" s="28"/>
      <c r="MO168" s="21"/>
      <c r="MP168" s="31"/>
      <c r="MQ168" s="27"/>
      <c r="MR168" s="25"/>
      <c r="MV168" s="25"/>
      <c r="MW168" s="27"/>
      <c r="MZ168" s="28"/>
      <c r="NA168" s="21"/>
      <c r="NB168" s="31"/>
      <c r="NC168" s="27"/>
      <c r="ND168" s="25"/>
      <c r="NH168" s="25"/>
      <c r="NI168" s="27"/>
      <c r="NL168" s="28"/>
      <c r="NM168" s="21"/>
      <c r="NN168" s="31"/>
      <c r="NO168" s="27"/>
      <c r="NP168" s="25"/>
      <c r="NT168" s="25"/>
      <c r="NU168" s="27"/>
      <c r="NX168" s="28"/>
      <c r="NY168" s="21"/>
      <c r="NZ168" s="31"/>
      <c r="OA168" s="27"/>
      <c r="OB168" s="25"/>
      <c r="OF168" s="25"/>
      <c r="OG168" s="27"/>
      <c r="OJ168" s="28"/>
      <c r="OK168" s="21"/>
      <c r="OL168" s="31"/>
      <c r="OM168" s="27"/>
      <c r="ON168" s="25"/>
      <c r="OR168" s="25"/>
      <c r="OS168" s="27"/>
      <c r="OV168" s="28"/>
      <c r="OW168" s="21"/>
      <c r="OX168" s="31"/>
      <c r="OY168" s="27"/>
      <c r="OZ168" s="25"/>
      <c r="PD168" s="25"/>
      <c r="PE168" s="27"/>
      <c r="PH168" s="28"/>
      <c r="PI168" s="21"/>
      <c r="PJ168" s="31"/>
      <c r="PK168" s="27"/>
      <c r="PL168" s="25"/>
      <c r="PP168" s="25"/>
      <c r="PQ168" s="27"/>
      <c r="PT168" s="28"/>
      <c r="PU168" s="21"/>
      <c r="PV168" s="31"/>
      <c r="PW168" s="27"/>
      <c r="PX168" s="25"/>
      <c r="QB168" s="25"/>
      <c r="QC168" s="27"/>
      <c r="QF168" s="28"/>
      <c r="QG168" s="21"/>
      <c r="QH168" s="31"/>
      <c r="QI168" s="27"/>
      <c r="QJ168" s="25"/>
      <c r="QN168" s="25"/>
      <c r="QO168" s="27"/>
      <c r="QR168" s="28"/>
      <c r="QS168" s="21"/>
      <c r="QT168" s="31"/>
      <c r="QU168" s="27"/>
      <c r="QV168" s="25"/>
      <c r="QZ168" s="25"/>
      <c r="RA168" s="27"/>
      <c r="RD168" s="28"/>
      <c r="RE168" s="21"/>
      <c r="RF168" s="31"/>
      <c r="RG168" s="27"/>
      <c r="RH168" s="25"/>
      <c r="RL168" s="25"/>
      <c r="RM168" s="27"/>
      <c r="RP168" s="28"/>
      <c r="RQ168" s="21"/>
      <c r="RR168" s="31"/>
      <c r="RS168" s="27"/>
      <c r="RT168" s="25"/>
      <c r="RX168" s="25"/>
      <c r="RY168" s="27"/>
      <c r="SB168" s="28"/>
      <c r="SC168" s="21"/>
      <c r="SD168" s="31"/>
      <c r="SE168" s="27"/>
      <c r="SF168" s="25"/>
      <c r="SJ168" s="25"/>
      <c r="SK168" s="27"/>
      <c r="SN168" s="28"/>
      <c r="SO168" s="21"/>
      <c r="SP168" s="31"/>
      <c r="SQ168" s="27"/>
      <c r="SR168" s="25"/>
      <c r="SV168" s="25"/>
      <c r="SW168" s="27"/>
      <c r="SZ168" s="28"/>
      <c r="TA168" s="21"/>
      <c r="TB168" s="31"/>
      <c r="TC168" s="27"/>
      <c r="TD168" s="25"/>
      <c r="TH168" s="25"/>
      <c r="TI168" s="27"/>
      <c r="TL168" s="28"/>
      <c r="TM168" s="21"/>
      <c r="TN168" s="31"/>
      <c r="TO168" s="27"/>
      <c r="TP168" s="25"/>
      <c r="TT168" s="25"/>
      <c r="TU168" s="27"/>
      <c r="TX168" s="28"/>
      <c r="TY168" s="21"/>
      <c r="TZ168" s="31"/>
      <c r="UA168" s="27"/>
      <c r="UB168" s="25"/>
      <c r="UF168" s="25"/>
      <c r="UG168" s="27"/>
      <c r="UJ168" s="28"/>
      <c r="UK168" s="21"/>
      <c r="UL168" s="31"/>
      <c r="UM168" s="27"/>
      <c r="UN168" s="25"/>
      <c r="UR168" s="25"/>
      <c r="US168" s="27"/>
      <c r="UV168" s="28"/>
      <c r="UW168" s="21"/>
      <c r="UX168" s="31"/>
      <c r="UY168" s="27"/>
      <c r="UZ168" s="25"/>
      <c r="VD168" s="25"/>
      <c r="VE168" s="27"/>
      <c r="VH168" s="28"/>
      <c r="VI168" s="21"/>
      <c r="VJ168" s="31"/>
      <c r="VK168" s="27"/>
      <c r="VL168" s="25"/>
      <c r="VP168" s="25"/>
      <c r="VQ168" s="27"/>
      <c r="VT168" s="28"/>
      <c r="VU168" s="21"/>
      <c r="VV168" s="31"/>
      <c r="VW168" s="27"/>
      <c r="VX168" s="25"/>
      <c r="WB168" s="25"/>
      <c r="WC168" s="27"/>
      <c r="WF168" s="28"/>
      <c r="WG168" s="21"/>
      <c r="WH168" s="31"/>
      <c r="WI168" s="27"/>
      <c r="WJ168" s="25"/>
      <c r="WN168" s="25"/>
      <c r="WO168" s="27"/>
      <c r="WR168" s="28"/>
      <c r="WS168" s="21"/>
      <c r="WT168" s="31"/>
      <c r="WU168" s="27"/>
      <c r="WV168" s="25"/>
      <c r="WZ168" s="25"/>
      <c r="XA168" s="27"/>
      <c r="XD168" s="28"/>
      <c r="XE168" s="21"/>
      <c r="XF168" s="31"/>
      <c r="XG168" s="27"/>
      <c r="XH168" s="25"/>
      <c r="XL168" s="25"/>
      <c r="XM168" s="27"/>
      <c r="XP168" s="28"/>
      <c r="XQ168" s="21"/>
      <c r="XR168" s="31"/>
      <c r="XS168" s="27"/>
      <c r="XT168" s="25"/>
      <c r="XX168" s="25"/>
      <c r="XY168" s="27"/>
      <c r="YB168" s="28"/>
      <c r="YC168" s="21"/>
      <c r="YD168" s="31"/>
      <c r="YE168" s="27"/>
      <c r="YF168" s="25"/>
      <c r="YJ168" s="25"/>
      <c r="YK168" s="27"/>
      <c r="YN168" s="28"/>
      <c r="YO168" s="21"/>
      <c r="YP168" s="31"/>
      <c r="YQ168" s="27"/>
      <c r="YR168" s="25"/>
      <c r="YV168" s="25"/>
      <c r="YW168" s="27"/>
      <c r="YZ168" s="28"/>
      <c r="ZA168" s="21"/>
      <c r="ZB168" s="31"/>
      <c r="ZC168" s="27"/>
      <c r="ZD168" s="25"/>
      <c r="ZH168" s="25"/>
      <c r="ZI168" s="27"/>
      <c r="ZL168" s="28"/>
      <c r="ZM168" s="21"/>
      <c r="ZN168" s="31"/>
      <c r="ZO168" s="27"/>
      <c r="ZP168" s="25"/>
      <c r="ZT168" s="25"/>
      <c r="ZU168" s="27"/>
      <c r="ZX168" s="28"/>
      <c r="ZY168" s="21"/>
      <c r="ZZ168" s="31"/>
      <c r="AAA168" s="27"/>
      <c r="AAB168" s="25"/>
      <c r="AAF168" s="25"/>
      <c r="AAG168" s="27"/>
      <c r="AAJ168" s="28"/>
      <c r="AAK168" s="21"/>
      <c r="AAL168" s="31"/>
      <c r="AAM168" s="27"/>
      <c r="AAN168" s="25"/>
      <c r="AAR168" s="25"/>
      <c r="AAS168" s="27"/>
      <c r="AAV168" s="28"/>
      <c r="AAW168" s="21"/>
      <c r="AAX168" s="31"/>
      <c r="AAY168" s="27"/>
      <c r="AAZ168" s="25"/>
      <c r="ABD168" s="25"/>
      <c r="ABE168" s="27"/>
      <c r="ABH168" s="28"/>
      <c r="ABI168" s="21"/>
      <c r="ABJ168" s="31"/>
      <c r="ABK168" s="27"/>
      <c r="ABL168" s="25"/>
      <c r="ABP168" s="25"/>
      <c r="ABQ168" s="27"/>
      <c r="ABT168" s="28"/>
      <c r="ABU168" s="21"/>
      <c r="ABV168" s="31"/>
      <c r="ABW168" s="27"/>
      <c r="ABX168" s="25"/>
      <c r="ACB168" s="25"/>
      <c r="ACC168" s="27"/>
      <c r="ACF168" s="28"/>
      <c r="ACG168" s="21"/>
      <c r="ACH168" s="31"/>
      <c r="ACI168" s="27"/>
      <c r="ACJ168" s="25"/>
      <c r="ACN168" s="25"/>
      <c r="ACO168" s="27"/>
      <c r="ACR168" s="28"/>
      <c r="ACS168" s="21"/>
      <c r="ACT168" s="31"/>
      <c r="ACU168" s="27"/>
      <c r="ACV168" s="25"/>
      <c r="ACZ168" s="25"/>
      <c r="ADA168" s="27"/>
      <c r="ADD168" s="28"/>
      <c r="ADE168" s="21"/>
      <c r="ADF168" s="31"/>
      <c r="ADG168" s="27"/>
      <c r="ADH168" s="25"/>
      <c r="ADL168" s="25"/>
      <c r="ADM168" s="27"/>
      <c r="ADP168" s="28"/>
      <c r="ADQ168" s="21"/>
      <c r="ADR168" s="31"/>
      <c r="ADS168" s="27"/>
      <c r="ADT168" s="25"/>
      <c r="ADX168" s="25"/>
      <c r="ADY168" s="27"/>
      <c r="AEB168" s="28"/>
      <c r="AEC168" s="21"/>
      <c r="AED168" s="31"/>
      <c r="AEE168" s="27"/>
      <c r="AEF168" s="25"/>
      <c r="AEJ168" s="25"/>
      <c r="AEK168" s="27"/>
      <c r="AEN168" s="28"/>
      <c r="AEO168" s="21"/>
      <c r="AEP168" s="31"/>
      <c r="AEQ168" s="27"/>
      <c r="AER168" s="25"/>
      <c r="AEV168" s="25"/>
      <c r="AEW168" s="27"/>
      <c r="AEZ168" s="28"/>
      <c r="AFA168" s="21"/>
      <c r="AFB168" s="31"/>
      <c r="AFC168" s="27"/>
      <c r="AFD168" s="25"/>
      <c r="AFH168" s="25"/>
      <c r="AFI168" s="27"/>
      <c r="AFL168" s="28"/>
      <c r="AFM168" s="21"/>
      <c r="AFN168" s="31"/>
      <c r="AFO168" s="27"/>
      <c r="AFP168" s="25"/>
      <c r="AFT168" s="25"/>
      <c r="AFU168" s="27"/>
      <c r="AFX168" s="28"/>
      <c r="AFY168" s="21"/>
      <c r="AFZ168" s="31"/>
      <c r="AGA168" s="27"/>
      <c r="AGB168" s="25"/>
      <c r="AGF168" s="25"/>
      <c r="AGG168" s="27"/>
      <c r="AGJ168" s="28"/>
      <c r="AGK168" s="21"/>
      <c r="AGL168" s="31"/>
      <c r="AGM168" s="27"/>
      <c r="AGN168" s="25"/>
      <c r="AGR168" s="25"/>
      <c r="AGS168" s="27"/>
      <c r="AGV168" s="28"/>
      <c r="AGW168" s="21"/>
      <c r="AGX168" s="31"/>
      <c r="AGY168" s="27"/>
      <c r="AGZ168" s="25"/>
      <c r="AHD168" s="25"/>
      <c r="AHE168" s="27"/>
      <c r="AHH168" s="28"/>
      <c r="AHI168" s="21"/>
      <c r="AHJ168" s="31"/>
      <c r="AHK168" s="27"/>
      <c r="AHL168" s="25"/>
      <c r="AHP168" s="25"/>
      <c r="AHQ168" s="27"/>
      <c r="AHT168" s="28"/>
      <c r="AHU168" s="21"/>
      <c r="AHV168" s="31"/>
      <c r="AHW168" s="27"/>
      <c r="AHX168" s="25"/>
      <c r="AIB168" s="25"/>
      <c r="AIC168" s="27"/>
      <c r="AIF168" s="28"/>
      <c r="AIG168" s="21"/>
      <c r="AIH168" s="31"/>
      <c r="AII168" s="27"/>
      <c r="AIJ168" s="25"/>
      <c r="AIN168" s="25"/>
      <c r="AIO168" s="27"/>
      <c r="AIR168" s="28"/>
      <c r="AIS168" s="21"/>
      <c r="AIT168" s="31"/>
      <c r="AIU168" s="27"/>
      <c r="AIV168" s="25"/>
      <c r="AIZ168" s="25"/>
      <c r="AJA168" s="27"/>
      <c r="AJD168" s="28"/>
      <c r="AJE168" s="21"/>
      <c r="AJF168" s="31"/>
      <c r="AJG168" s="27"/>
      <c r="AJH168" s="25"/>
      <c r="AJL168" s="25"/>
      <c r="AJM168" s="27"/>
      <c r="AJP168" s="28"/>
      <c r="AJQ168" s="21"/>
      <c r="AJR168" s="31"/>
      <c r="AJS168" s="27"/>
      <c r="AJT168" s="25"/>
      <c r="AJX168" s="25"/>
      <c r="AJY168" s="27"/>
      <c r="AKB168" s="28"/>
      <c r="AKC168" s="21"/>
      <c r="AKD168" s="31"/>
      <c r="AKE168" s="27"/>
      <c r="AKF168" s="25"/>
      <c r="AKJ168" s="25"/>
      <c r="AKK168" s="27"/>
      <c r="AKN168" s="28"/>
      <c r="AKO168" s="21"/>
      <c r="AKP168" s="31"/>
      <c r="AKQ168" s="27"/>
      <c r="AKR168" s="25"/>
      <c r="AKV168" s="25"/>
      <c r="AKW168" s="27"/>
      <c r="AKZ168" s="28"/>
      <c r="ALA168" s="21"/>
      <c r="ALB168" s="31"/>
      <c r="ALC168" s="27"/>
      <c r="ALD168" s="25"/>
      <c r="ALH168" s="25"/>
      <c r="ALI168" s="27"/>
      <c r="ALL168" s="28"/>
      <c r="ALM168" s="21"/>
      <c r="ALN168" s="31"/>
      <c r="ALO168" s="27"/>
      <c r="ALP168" s="25"/>
      <c r="ALT168" s="25"/>
      <c r="ALU168" s="27"/>
      <c r="ALX168" s="28"/>
      <c r="ALY168" s="21"/>
      <c r="ALZ168" s="31"/>
      <c r="AMA168" s="27"/>
      <c r="AMB168" s="25"/>
      <c r="AMF168" s="25"/>
      <c r="AMG168" s="27"/>
      <c r="AMJ168" s="28"/>
      <c r="AMK168" s="21"/>
      <c r="AML168" s="31"/>
      <c r="AMM168" s="27"/>
      <c r="AMN168" s="25"/>
    </row>
    <row r="169" spans="1:1028" s="26" customFormat="1" ht="25.5" x14ac:dyDescent="0.2">
      <c r="A169" s="35" t="s">
        <v>544</v>
      </c>
      <c r="B169" s="63" t="s">
        <v>579</v>
      </c>
      <c r="C169" s="36" t="s">
        <v>197</v>
      </c>
      <c r="D169" s="58">
        <v>44434</v>
      </c>
      <c r="E169" s="26" t="s">
        <v>580</v>
      </c>
      <c r="F169" s="38" t="s">
        <v>199</v>
      </c>
      <c r="G169" s="26" t="s">
        <v>228</v>
      </c>
      <c r="H169" s="62">
        <v>44435</v>
      </c>
      <c r="I169" s="36">
        <v>1</v>
      </c>
      <c r="J169" s="26" t="s">
        <v>201</v>
      </c>
      <c r="K169" s="38" t="s">
        <v>76</v>
      </c>
      <c r="L169" s="22" t="s">
        <v>192</v>
      </c>
      <c r="M169" s="22" t="s">
        <v>192</v>
      </c>
      <c r="N169" s="22" t="s">
        <v>192</v>
      </c>
      <c r="O169" s="22" t="s">
        <v>192</v>
      </c>
      <c r="P169" s="28"/>
      <c r="Q169" s="30"/>
      <c r="R169" s="31"/>
      <c r="S169" s="27"/>
      <c r="T169" s="25"/>
      <c r="X169" s="25"/>
      <c r="Y169" s="27"/>
      <c r="AB169" s="28"/>
      <c r="AC169" s="21"/>
      <c r="AD169" s="31"/>
      <c r="AE169" s="27"/>
      <c r="AF169" s="25"/>
      <c r="AJ169" s="25"/>
      <c r="AK169" s="27"/>
      <c r="AN169" s="28"/>
      <c r="AO169" s="21"/>
      <c r="AP169" s="31"/>
      <c r="AQ169" s="27"/>
      <c r="AR169" s="25"/>
      <c r="AV169" s="25"/>
      <c r="AW169" s="27"/>
      <c r="AZ169" s="28"/>
      <c r="BA169" s="21"/>
      <c r="BB169" s="31"/>
      <c r="BC169" s="27"/>
      <c r="BD169" s="25"/>
      <c r="BH169" s="25"/>
      <c r="BI169" s="27"/>
      <c r="BL169" s="28"/>
      <c r="BM169" s="21"/>
      <c r="BN169" s="31"/>
      <c r="BO169" s="27"/>
      <c r="BP169" s="25"/>
      <c r="BT169" s="25"/>
      <c r="BU169" s="27"/>
      <c r="BX169" s="28"/>
      <c r="BY169" s="21"/>
      <c r="BZ169" s="31"/>
      <c r="CA169" s="27"/>
      <c r="CB169" s="25"/>
      <c r="CF169" s="25"/>
      <c r="CG169" s="27"/>
      <c r="CJ169" s="28"/>
      <c r="CK169" s="21"/>
      <c r="CL169" s="31"/>
      <c r="CM169" s="27"/>
      <c r="CN169" s="25"/>
      <c r="CR169" s="25"/>
      <c r="CS169" s="27"/>
      <c r="CV169" s="28"/>
      <c r="CW169" s="21"/>
      <c r="CX169" s="31"/>
      <c r="CY169" s="27"/>
      <c r="CZ169" s="25"/>
      <c r="DD169" s="25"/>
      <c r="DE169" s="27"/>
      <c r="DH169" s="28"/>
      <c r="DI169" s="21"/>
      <c r="DJ169" s="31"/>
      <c r="DK169" s="27"/>
      <c r="DL169" s="25"/>
      <c r="DP169" s="25"/>
      <c r="DQ169" s="27"/>
      <c r="DT169" s="28"/>
      <c r="DU169" s="21"/>
      <c r="DV169" s="31"/>
      <c r="DW169" s="27"/>
      <c r="DX169" s="25"/>
      <c r="EB169" s="25"/>
      <c r="EC169" s="27"/>
      <c r="EF169" s="28"/>
      <c r="EG169" s="21"/>
      <c r="EH169" s="31"/>
      <c r="EI169" s="27"/>
      <c r="EJ169" s="25"/>
      <c r="EN169" s="25"/>
      <c r="EO169" s="27"/>
      <c r="ER169" s="28"/>
      <c r="ES169" s="21"/>
      <c r="ET169" s="31"/>
      <c r="EU169" s="27"/>
      <c r="EV169" s="25"/>
      <c r="EZ169" s="25"/>
      <c r="FA169" s="27"/>
      <c r="FD169" s="28"/>
      <c r="FE169" s="21"/>
      <c r="FF169" s="31"/>
      <c r="FG169" s="27"/>
      <c r="FH169" s="25"/>
      <c r="FL169" s="25"/>
      <c r="FM169" s="27"/>
      <c r="FP169" s="28"/>
      <c r="FQ169" s="21"/>
      <c r="FR169" s="31"/>
      <c r="FS169" s="27"/>
      <c r="FT169" s="25"/>
      <c r="FX169" s="25"/>
      <c r="FY169" s="27"/>
      <c r="GB169" s="28"/>
      <c r="GC169" s="21"/>
      <c r="GD169" s="31"/>
      <c r="GE169" s="27"/>
      <c r="GF169" s="25"/>
      <c r="GJ169" s="25"/>
      <c r="GK169" s="27"/>
      <c r="GN169" s="28"/>
      <c r="GO169" s="21"/>
      <c r="GP169" s="31"/>
      <c r="GQ169" s="27"/>
      <c r="GR169" s="25"/>
      <c r="GV169" s="25"/>
      <c r="GW169" s="27"/>
      <c r="GZ169" s="28"/>
      <c r="HA169" s="21"/>
      <c r="HB169" s="31"/>
      <c r="HC169" s="27"/>
      <c r="HD169" s="25"/>
      <c r="HH169" s="25"/>
      <c r="HI169" s="27"/>
      <c r="HL169" s="28"/>
      <c r="HM169" s="21"/>
      <c r="HN169" s="31"/>
      <c r="HO169" s="27"/>
      <c r="HP169" s="25"/>
      <c r="HT169" s="25"/>
      <c r="HU169" s="27"/>
      <c r="HX169" s="28"/>
      <c r="HY169" s="21"/>
      <c r="HZ169" s="31"/>
      <c r="IA169" s="27"/>
      <c r="IB169" s="25"/>
      <c r="IF169" s="25"/>
      <c r="IG169" s="27"/>
      <c r="IJ169" s="28"/>
      <c r="IK169" s="21"/>
      <c r="IL169" s="31"/>
      <c r="IM169" s="27"/>
      <c r="IN169" s="25"/>
      <c r="IR169" s="25"/>
      <c r="IS169" s="27"/>
      <c r="IV169" s="28"/>
      <c r="IW169" s="21"/>
      <c r="IX169" s="31"/>
      <c r="IY169" s="27"/>
      <c r="IZ169" s="25"/>
      <c r="JD169" s="25"/>
      <c r="JE169" s="27"/>
      <c r="JH169" s="28"/>
      <c r="JI169" s="21"/>
      <c r="JJ169" s="31"/>
      <c r="JK169" s="27"/>
      <c r="JL169" s="25"/>
      <c r="JP169" s="25"/>
      <c r="JQ169" s="27"/>
      <c r="JT169" s="28"/>
      <c r="JU169" s="21"/>
      <c r="JV169" s="31"/>
      <c r="JW169" s="27"/>
      <c r="JX169" s="25"/>
      <c r="KB169" s="25"/>
      <c r="KC169" s="27"/>
      <c r="KF169" s="28"/>
      <c r="KG169" s="21"/>
      <c r="KH169" s="31"/>
      <c r="KI169" s="27"/>
      <c r="KJ169" s="25"/>
      <c r="KN169" s="25"/>
      <c r="KO169" s="27"/>
      <c r="KR169" s="28"/>
      <c r="KS169" s="21"/>
      <c r="KT169" s="31"/>
      <c r="KU169" s="27"/>
      <c r="KV169" s="25"/>
      <c r="KZ169" s="25"/>
      <c r="LA169" s="27"/>
      <c r="LD169" s="28"/>
      <c r="LE169" s="21"/>
      <c r="LF169" s="31"/>
      <c r="LG169" s="27"/>
      <c r="LH169" s="25"/>
      <c r="LL169" s="25"/>
      <c r="LM169" s="27"/>
      <c r="LP169" s="28"/>
      <c r="LQ169" s="21"/>
      <c r="LR169" s="31"/>
      <c r="LS169" s="27"/>
      <c r="LT169" s="25"/>
      <c r="LX169" s="25"/>
      <c r="LY169" s="27"/>
      <c r="MB169" s="28"/>
      <c r="MC169" s="21"/>
      <c r="MD169" s="31"/>
      <c r="ME169" s="27"/>
      <c r="MF169" s="25"/>
      <c r="MJ169" s="25"/>
      <c r="MK169" s="27"/>
      <c r="MN169" s="28"/>
      <c r="MO169" s="21"/>
      <c r="MP169" s="31"/>
      <c r="MQ169" s="27"/>
      <c r="MR169" s="25"/>
      <c r="MV169" s="25"/>
      <c r="MW169" s="27"/>
      <c r="MZ169" s="28"/>
      <c r="NA169" s="21"/>
      <c r="NB169" s="31"/>
      <c r="NC169" s="27"/>
      <c r="ND169" s="25"/>
      <c r="NH169" s="25"/>
      <c r="NI169" s="27"/>
      <c r="NL169" s="28"/>
      <c r="NM169" s="21"/>
      <c r="NN169" s="31"/>
      <c r="NO169" s="27"/>
      <c r="NP169" s="25"/>
      <c r="NT169" s="25"/>
      <c r="NU169" s="27"/>
      <c r="NX169" s="28"/>
      <c r="NY169" s="21"/>
      <c r="NZ169" s="31"/>
      <c r="OA169" s="27"/>
      <c r="OB169" s="25"/>
      <c r="OF169" s="25"/>
      <c r="OG169" s="27"/>
      <c r="OJ169" s="28"/>
      <c r="OK169" s="21"/>
      <c r="OL169" s="31"/>
      <c r="OM169" s="27"/>
      <c r="ON169" s="25"/>
      <c r="OR169" s="25"/>
      <c r="OS169" s="27"/>
      <c r="OV169" s="28"/>
      <c r="OW169" s="21"/>
      <c r="OX169" s="31"/>
      <c r="OY169" s="27"/>
      <c r="OZ169" s="25"/>
      <c r="PD169" s="25"/>
      <c r="PE169" s="27"/>
      <c r="PH169" s="28"/>
      <c r="PI169" s="21"/>
      <c r="PJ169" s="31"/>
      <c r="PK169" s="27"/>
      <c r="PL169" s="25"/>
      <c r="PP169" s="25"/>
      <c r="PQ169" s="27"/>
      <c r="PT169" s="28"/>
      <c r="PU169" s="21"/>
      <c r="PV169" s="31"/>
      <c r="PW169" s="27"/>
      <c r="PX169" s="25"/>
      <c r="QB169" s="25"/>
      <c r="QC169" s="27"/>
      <c r="QF169" s="28"/>
      <c r="QG169" s="21"/>
      <c r="QH169" s="31"/>
      <c r="QI169" s="27"/>
      <c r="QJ169" s="25"/>
      <c r="QN169" s="25"/>
      <c r="QO169" s="27"/>
      <c r="QR169" s="28"/>
      <c r="QS169" s="21"/>
      <c r="QT169" s="31"/>
      <c r="QU169" s="27"/>
      <c r="QV169" s="25"/>
      <c r="QZ169" s="25"/>
      <c r="RA169" s="27"/>
      <c r="RD169" s="28"/>
      <c r="RE169" s="21"/>
      <c r="RF169" s="31"/>
      <c r="RG169" s="27"/>
      <c r="RH169" s="25"/>
      <c r="RL169" s="25"/>
      <c r="RM169" s="27"/>
      <c r="RP169" s="28"/>
      <c r="RQ169" s="21"/>
      <c r="RR169" s="31"/>
      <c r="RS169" s="27"/>
      <c r="RT169" s="25"/>
      <c r="RX169" s="25"/>
      <c r="RY169" s="27"/>
      <c r="SB169" s="28"/>
      <c r="SC169" s="21"/>
      <c r="SD169" s="31"/>
      <c r="SE169" s="27"/>
      <c r="SF169" s="25"/>
      <c r="SJ169" s="25"/>
      <c r="SK169" s="27"/>
      <c r="SN169" s="28"/>
      <c r="SO169" s="21"/>
      <c r="SP169" s="31"/>
      <c r="SQ169" s="27"/>
      <c r="SR169" s="25"/>
      <c r="SV169" s="25"/>
      <c r="SW169" s="27"/>
      <c r="SZ169" s="28"/>
      <c r="TA169" s="21"/>
      <c r="TB169" s="31"/>
      <c r="TC169" s="27"/>
      <c r="TD169" s="25"/>
      <c r="TH169" s="25"/>
      <c r="TI169" s="27"/>
      <c r="TL169" s="28"/>
      <c r="TM169" s="21"/>
      <c r="TN169" s="31"/>
      <c r="TO169" s="27"/>
      <c r="TP169" s="25"/>
      <c r="TT169" s="25"/>
      <c r="TU169" s="27"/>
      <c r="TX169" s="28"/>
      <c r="TY169" s="21"/>
      <c r="TZ169" s="31"/>
      <c r="UA169" s="27"/>
      <c r="UB169" s="25"/>
      <c r="UF169" s="25"/>
      <c r="UG169" s="27"/>
      <c r="UJ169" s="28"/>
      <c r="UK169" s="21"/>
      <c r="UL169" s="31"/>
      <c r="UM169" s="27"/>
      <c r="UN169" s="25"/>
      <c r="UR169" s="25"/>
      <c r="US169" s="27"/>
      <c r="UV169" s="28"/>
      <c r="UW169" s="21"/>
      <c r="UX169" s="31"/>
      <c r="UY169" s="27"/>
      <c r="UZ169" s="25"/>
      <c r="VD169" s="25"/>
      <c r="VE169" s="27"/>
      <c r="VH169" s="28"/>
      <c r="VI169" s="21"/>
      <c r="VJ169" s="31"/>
      <c r="VK169" s="27"/>
      <c r="VL169" s="25"/>
      <c r="VP169" s="25"/>
      <c r="VQ169" s="27"/>
      <c r="VT169" s="28"/>
      <c r="VU169" s="21"/>
      <c r="VV169" s="31"/>
      <c r="VW169" s="27"/>
      <c r="VX169" s="25"/>
      <c r="WB169" s="25"/>
      <c r="WC169" s="27"/>
      <c r="WF169" s="28"/>
      <c r="WG169" s="21"/>
      <c r="WH169" s="31"/>
      <c r="WI169" s="27"/>
      <c r="WJ169" s="25"/>
      <c r="WN169" s="25"/>
      <c r="WO169" s="27"/>
      <c r="WR169" s="28"/>
      <c r="WS169" s="21"/>
      <c r="WT169" s="31"/>
      <c r="WU169" s="27"/>
      <c r="WV169" s="25"/>
      <c r="WZ169" s="25"/>
      <c r="XA169" s="27"/>
      <c r="XD169" s="28"/>
      <c r="XE169" s="21"/>
      <c r="XF169" s="31"/>
      <c r="XG169" s="27"/>
      <c r="XH169" s="25"/>
      <c r="XL169" s="25"/>
      <c r="XM169" s="27"/>
      <c r="XP169" s="28"/>
      <c r="XQ169" s="21"/>
      <c r="XR169" s="31"/>
      <c r="XS169" s="27"/>
      <c r="XT169" s="25"/>
      <c r="XX169" s="25"/>
      <c r="XY169" s="27"/>
      <c r="YB169" s="28"/>
      <c r="YC169" s="21"/>
      <c r="YD169" s="31"/>
      <c r="YE169" s="27"/>
      <c r="YF169" s="25"/>
      <c r="YJ169" s="25"/>
      <c r="YK169" s="27"/>
      <c r="YN169" s="28"/>
      <c r="YO169" s="21"/>
      <c r="YP169" s="31"/>
      <c r="YQ169" s="27"/>
      <c r="YR169" s="25"/>
      <c r="YV169" s="25"/>
      <c r="YW169" s="27"/>
      <c r="YZ169" s="28"/>
      <c r="ZA169" s="21"/>
      <c r="ZB169" s="31"/>
      <c r="ZC169" s="27"/>
      <c r="ZD169" s="25"/>
      <c r="ZH169" s="25"/>
      <c r="ZI169" s="27"/>
      <c r="ZL169" s="28"/>
      <c r="ZM169" s="21"/>
      <c r="ZN169" s="31"/>
      <c r="ZO169" s="27"/>
      <c r="ZP169" s="25"/>
      <c r="ZT169" s="25"/>
      <c r="ZU169" s="27"/>
      <c r="ZX169" s="28"/>
      <c r="ZY169" s="21"/>
      <c r="ZZ169" s="31"/>
      <c r="AAA169" s="27"/>
      <c r="AAB169" s="25"/>
      <c r="AAF169" s="25"/>
      <c r="AAG169" s="27"/>
      <c r="AAJ169" s="28"/>
      <c r="AAK169" s="21"/>
      <c r="AAL169" s="31"/>
      <c r="AAM169" s="27"/>
      <c r="AAN169" s="25"/>
      <c r="AAR169" s="25"/>
      <c r="AAS169" s="27"/>
      <c r="AAV169" s="28"/>
      <c r="AAW169" s="21"/>
      <c r="AAX169" s="31"/>
      <c r="AAY169" s="27"/>
      <c r="AAZ169" s="25"/>
      <c r="ABD169" s="25"/>
      <c r="ABE169" s="27"/>
      <c r="ABH169" s="28"/>
      <c r="ABI169" s="21"/>
      <c r="ABJ169" s="31"/>
      <c r="ABK169" s="27"/>
      <c r="ABL169" s="25"/>
      <c r="ABP169" s="25"/>
      <c r="ABQ169" s="27"/>
      <c r="ABT169" s="28"/>
      <c r="ABU169" s="21"/>
      <c r="ABV169" s="31"/>
      <c r="ABW169" s="27"/>
      <c r="ABX169" s="25"/>
      <c r="ACB169" s="25"/>
      <c r="ACC169" s="27"/>
      <c r="ACF169" s="28"/>
      <c r="ACG169" s="21"/>
      <c r="ACH169" s="31"/>
      <c r="ACI169" s="27"/>
      <c r="ACJ169" s="25"/>
      <c r="ACN169" s="25"/>
      <c r="ACO169" s="27"/>
      <c r="ACR169" s="28"/>
      <c r="ACS169" s="21"/>
      <c r="ACT169" s="31"/>
      <c r="ACU169" s="27"/>
      <c r="ACV169" s="25"/>
      <c r="ACZ169" s="25"/>
      <c r="ADA169" s="27"/>
      <c r="ADD169" s="28"/>
      <c r="ADE169" s="21"/>
      <c r="ADF169" s="31"/>
      <c r="ADG169" s="27"/>
      <c r="ADH169" s="25"/>
      <c r="ADL169" s="25"/>
      <c r="ADM169" s="27"/>
      <c r="ADP169" s="28"/>
      <c r="ADQ169" s="21"/>
      <c r="ADR169" s="31"/>
      <c r="ADS169" s="27"/>
      <c r="ADT169" s="25"/>
      <c r="ADX169" s="25"/>
      <c r="ADY169" s="27"/>
      <c r="AEB169" s="28"/>
      <c r="AEC169" s="21"/>
      <c r="AED169" s="31"/>
      <c r="AEE169" s="27"/>
      <c r="AEF169" s="25"/>
      <c r="AEJ169" s="25"/>
      <c r="AEK169" s="27"/>
      <c r="AEN169" s="28"/>
      <c r="AEO169" s="21"/>
      <c r="AEP169" s="31"/>
      <c r="AEQ169" s="27"/>
      <c r="AER169" s="25"/>
      <c r="AEV169" s="25"/>
      <c r="AEW169" s="27"/>
      <c r="AEZ169" s="28"/>
      <c r="AFA169" s="21"/>
      <c r="AFB169" s="31"/>
      <c r="AFC169" s="27"/>
      <c r="AFD169" s="25"/>
      <c r="AFH169" s="25"/>
      <c r="AFI169" s="27"/>
      <c r="AFL169" s="28"/>
      <c r="AFM169" s="21"/>
      <c r="AFN169" s="31"/>
      <c r="AFO169" s="27"/>
      <c r="AFP169" s="25"/>
      <c r="AFT169" s="25"/>
      <c r="AFU169" s="27"/>
      <c r="AFX169" s="28"/>
      <c r="AFY169" s="21"/>
      <c r="AFZ169" s="31"/>
      <c r="AGA169" s="27"/>
      <c r="AGB169" s="25"/>
      <c r="AGF169" s="25"/>
      <c r="AGG169" s="27"/>
      <c r="AGJ169" s="28"/>
      <c r="AGK169" s="21"/>
      <c r="AGL169" s="31"/>
      <c r="AGM169" s="27"/>
      <c r="AGN169" s="25"/>
      <c r="AGR169" s="25"/>
      <c r="AGS169" s="27"/>
      <c r="AGV169" s="28"/>
      <c r="AGW169" s="21"/>
      <c r="AGX169" s="31"/>
      <c r="AGY169" s="27"/>
      <c r="AGZ169" s="25"/>
      <c r="AHD169" s="25"/>
      <c r="AHE169" s="27"/>
      <c r="AHH169" s="28"/>
      <c r="AHI169" s="21"/>
      <c r="AHJ169" s="31"/>
      <c r="AHK169" s="27"/>
      <c r="AHL169" s="25"/>
      <c r="AHP169" s="25"/>
      <c r="AHQ169" s="27"/>
      <c r="AHT169" s="28"/>
      <c r="AHU169" s="21"/>
      <c r="AHV169" s="31"/>
      <c r="AHW169" s="27"/>
      <c r="AHX169" s="25"/>
      <c r="AIB169" s="25"/>
      <c r="AIC169" s="27"/>
      <c r="AIF169" s="28"/>
      <c r="AIG169" s="21"/>
      <c r="AIH169" s="31"/>
      <c r="AII169" s="27"/>
      <c r="AIJ169" s="25"/>
      <c r="AIN169" s="25"/>
      <c r="AIO169" s="27"/>
      <c r="AIR169" s="28"/>
      <c r="AIS169" s="21"/>
      <c r="AIT169" s="31"/>
      <c r="AIU169" s="27"/>
      <c r="AIV169" s="25"/>
      <c r="AIZ169" s="25"/>
      <c r="AJA169" s="27"/>
      <c r="AJD169" s="28"/>
      <c r="AJE169" s="21"/>
      <c r="AJF169" s="31"/>
      <c r="AJG169" s="27"/>
      <c r="AJH169" s="25"/>
      <c r="AJL169" s="25"/>
      <c r="AJM169" s="27"/>
      <c r="AJP169" s="28"/>
      <c r="AJQ169" s="21"/>
      <c r="AJR169" s="31"/>
      <c r="AJS169" s="27"/>
      <c r="AJT169" s="25"/>
      <c r="AJX169" s="25"/>
      <c r="AJY169" s="27"/>
      <c r="AKB169" s="28"/>
      <c r="AKC169" s="21"/>
      <c r="AKD169" s="31"/>
      <c r="AKE169" s="27"/>
      <c r="AKF169" s="25"/>
      <c r="AKJ169" s="25"/>
      <c r="AKK169" s="27"/>
      <c r="AKN169" s="28"/>
      <c r="AKO169" s="21"/>
      <c r="AKP169" s="31"/>
      <c r="AKQ169" s="27"/>
      <c r="AKR169" s="25"/>
      <c r="AKV169" s="25"/>
      <c r="AKW169" s="27"/>
      <c r="AKZ169" s="28"/>
      <c r="ALA169" s="21"/>
      <c r="ALB169" s="31"/>
      <c r="ALC169" s="27"/>
      <c r="ALD169" s="25"/>
      <c r="ALH169" s="25"/>
      <c r="ALI169" s="27"/>
      <c r="ALL169" s="28"/>
      <c r="ALM169" s="21"/>
      <c r="ALN169" s="31"/>
      <c r="ALO169" s="27"/>
      <c r="ALP169" s="25"/>
      <c r="ALT169" s="25"/>
      <c r="ALU169" s="27"/>
      <c r="ALX169" s="28"/>
      <c r="ALY169" s="21"/>
      <c r="ALZ169" s="31"/>
      <c r="AMA169" s="27"/>
      <c r="AMB169" s="25"/>
      <c r="AMF169" s="25"/>
      <c r="AMG169" s="27"/>
      <c r="AMJ169" s="28"/>
      <c r="AMK169" s="21"/>
      <c r="AML169" s="31"/>
      <c r="AMM169" s="27"/>
      <c r="AMN169" s="25"/>
    </row>
    <row r="170" spans="1:1028" s="26" customFormat="1" x14ac:dyDescent="0.2">
      <c r="A170" s="35" t="s">
        <v>544</v>
      </c>
      <c r="B170" s="63" t="s">
        <v>581</v>
      </c>
      <c r="C170" s="36" t="s">
        <v>197</v>
      </c>
      <c r="D170" s="58">
        <v>44435</v>
      </c>
      <c r="E170" s="26" t="s">
        <v>582</v>
      </c>
      <c r="F170" s="38" t="s">
        <v>199</v>
      </c>
      <c r="G170" s="26" t="s">
        <v>228</v>
      </c>
      <c r="H170" s="62">
        <v>44435</v>
      </c>
      <c r="I170" s="36">
        <v>1</v>
      </c>
      <c r="J170" s="26" t="s">
        <v>201</v>
      </c>
      <c r="K170" s="38" t="s">
        <v>76</v>
      </c>
      <c r="L170" s="22" t="s">
        <v>192</v>
      </c>
      <c r="M170" s="22" t="s">
        <v>192</v>
      </c>
      <c r="N170" s="22" t="s">
        <v>192</v>
      </c>
      <c r="O170" s="22" t="s">
        <v>192</v>
      </c>
      <c r="P170" s="28" t="s">
        <v>426</v>
      </c>
      <c r="Q170" s="30"/>
      <c r="R170" s="31"/>
      <c r="S170" s="27"/>
      <c r="T170" s="25"/>
      <c r="X170" s="25"/>
      <c r="Y170" s="27"/>
      <c r="AB170" s="28"/>
      <c r="AC170" s="21"/>
      <c r="AD170" s="31"/>
      <c r="AE170" s="27"/>
      <c r="AF170" s="25"/>
      <c r="AJ170" s="25"/>
      <c r="AK170" s="27"/>
      <c r="AN170" s="28"/>
      <c r="AO170" s="21"/>
      <c r="AP170" s="31"/>
      <c r="AQ170" s="27"/>
      <c r="AR170" s="25"/>
      <c r="AV170" s="25"/>
      <c r="AW170" s="27"/>
      <c r="AZ170" s="28"/>
      <c r="BA170" s="21"/>
      <c r="BB170" s="31"/>
      <c r="BC170" s="27"/>
      <c r="BD170" s="25"/>
      <c r="BH170" s="25"/>
      <c r="BI170" s="27"/>
      <c r="BL170" s="28"/>
      <c r="BM170" s="21"/>
      <c r="BN170" s="31"/>
      <c r="BO170" s="27"/>
      <c r="BP170" s="25"/>
      <c r="BT170" s="25"/>
      <c r="BU170" s="27"/>
      <c r="BX170" s="28"/>
      <c r="BY170" s="21"/>
      <c r="BZ170" s="31"/>
      <c r="CA170" s="27"/>
      <c r="CB170" s="25"/>
      <c r="CF170" s="25"/>
      <c r="CG170" s="27"/>
      <c r="CJ170" s="28"/>
      <c r="CK170" s="21"/>
      <c r="CL170" s="31"/>
      <c r="CM170" s="27"/>
      <c r="CN170" s="25"/>
      <c r="CR170" s="25"/>
      <c r="CS170" s="27"/>
      <c r="CV170" s="28"/>
      <c r="CW170" s="21"/>
      <c r="CX170" s="31"/>
      <c r="CY170" s="27"/>
      <c r="CZ170" s="25"/>
      <c r="DD170" s="25"/>
      <c r="DE170" s="27"/>
      <c r="DH170" s="28"/>
      <c r="DI170" s="21"/>
      <c r="DJ170" s="31"/>
      <c r="DK170" s="27"/>
      <c r="DL170" s="25"/>
      <c r="DP170" s="25"/>
      <c r="DQ170" s="27"/>
      <c r="DT170" s="28"/>
      <c r="DU170" s="21"/>
      <c r="DV170" s="31"/>
      <c r="DW170" s="27"/>
      <c r="DX170" s="25"/>
      <c r="EB170" s="25"/>
      <c r="EC170" s="27"/>
      <c r="EF170" s="28"/>
      <c r="EG170" s="21"/>
      <c r="EH170" s="31"/>
      <c r="EI170" s="27"/>
      <c r="EJ170" s="25"/>
      <c r="EN170" s="25"/>
      <c r="EO170" s="27"/>
      <c r="ER170" s="28"/>
      <c r="ES170" s="21"/>
      <c r="ET170" s="31"/>
      <c r="EU170" s="27"/>
      <c r="EV170" s="25"/>
      <c r="EZ170" s="25"/>
      <c r="FA170" s="27"/>
      <c r="FD170" s="28"/>
      <c r="FE170" s="21"/>
      <c r="FF170" s="31"/>
      <c r="FG170" s="27"/>
      <c r="FH170" s="25"/>
      <c r="FL170" s="25"/>
      <c r="FM170" s="27"/>
      <c r="FP170" s="28"/>
      <c r="FQ170" s="21"/>
      <c r="FR170" s="31"/>
      <c r="FS170" s="27"/>
      <c r="FT170" s="25"/>
      <c r="FX170" s="25"/>
      <c r="FY170" s="27"/>
      <c r="GB170" s="28"/>
      <c r="GC170" s="21"/>
      <c r="GD170" s="31"/>
      <c r="GE170" s="27"/>
      <c r="GF170" s="25"/>
      <c r="GJ170" s="25"/>
      <c r="GK170" s="27"/>
      <c r="GN170" s="28"/>
      <c r="GO170" s="21"/>
      <c r="GP170" s="31"/>
      <c r="GQ170" s="27"/>
      <c r="GR170" s="25"/>
      <c r="GV170" s="25"/>
      <c r="GW170" s="27"/>
      <c r="GZ170" s="28"/>
      <c r="HA170" s="21"/>
      <c r="HB170" s="31"/>
      <c r="HC170" s="27"/>
      <c r="HD170" s="25"/>
      <c r="HH170" s="25"/>
      <c r="HI170" s="27"/>
      <c r="HL170" s="28"/>
      <c r="HM170" s="21"/>
      <c r="HN170" s="31"/>
      <c r="HO170" s="27"/>
      <c r="HP170" s="25"/>
      <c r="HT170" s="25"/>
      <c r="HU170" s="27"/>
      <c r="HX170" s="28"/>
      <c r="HY170" s="21"/>
      <c r="HZ170" s="31"/>
      <c r="IA170" s="27"/>
      <c r="IB170" s="25"/>
      <c r="IF170" s="25"/>
      <c r="IG170" s="27"/>
      <c r="IJ170" s="28"/>
      <c r="IK170" s="21"/>
      <c r="IL170" s="31"/>
      <c r="IM170" s="27"/>
      <c r="IN170" s="25"/>
      <c r="IR170" s="25"/>
      <c r="IS170" s="27"/>
      <c r="IV170" s="28"/>
      <c r="IW170" s="21"/>
      <c r="IX170" s="31"/>
      <c r="IY170" s="27"/>
      <c r="IZ170" s="25"/>
      <c r="JD170" s="25"/>
      <c r="JE170" s="27"/>
      <c r="JH170" s="28"/>
      <c r="JI170" s="21"/>
      <c r="JJ170" s="31"/>
      <c r="JK170" s="27"/>
      <c r="JL170" s="25"/>
      <c r="JP170" s="25"/>
      <c r="JQ170" s="27"/>
      <c r="JT170" s="28"/>
      <c r="JU170" s="21"/>
      <c r="JV170" s="31"/>
      <c r="JW170" s="27"/>
      <c r="JX170" s="25"/>
      <c r="KB170" s="25"/>
      <c r="KC170" s="27"/>
      <c r="KF170" s="28"/>
      <c r="KG170" s="21"/>
      <c r="KH170" s="31"/>
      <c r="KI170" s="27"/>
      <c r="KJ170" s="25"/>
      <c r="KN170" s="25"/>
      <c r="KO170" s="27"/>
      <c r="KR170" s="28"/>
      <c r="KS170" s="21"/>
      <c r="KT170" s="31"/>
      <c r="KU170" s="27"/>
      <c r="KV170" s="25"/>
      <c r="KZ170" s="25"/>
      <c r="LA170" s="27"/>
      <c r="LD170" s="28"/>
      <c r="LE170" s="21"/>
      <c r="LF170" s="31"/>
      <c r="LG170" s="27"/>
      <c r="LH170" s="25"/>
      <c r="LL170" s="25"/>
      <c r="LM170" s="27"/>
      <c r="LP170" s="28"/>
      <c r="LQ170" s="21"/>
      <c r="LR170" s="31"/>
      <c r="LS170" s="27"/>
      <c r="LT170" s="25"/>
      <c r="LX170" s="25"/>
      <c r="LY170" s="27"/>
      <c r="MB170" s="28"/>
      <c r="MC170" s="21"/>
      <c r="MD170" s="31"/>
      <c r="ME170" s="27"/>
      <c r="MF170" s="25"/>
      <c r="MJ170" s="25"/>
      <c r="MK170" s="27"/>
      <c r="MN170" s="28"/>
      <c r="MO170" s="21"/>
      <c r="MP170" s="31"/>
      <c r="MQ170" s="27"/>
      <c r="MR170" s="25"/>
      <c r="MV170" s="25"/>
      <c r="MW170" s="27"/>
      <c r="MZ170" s="28"/>
      <c r="NA170" s="21"/>
      <c r="NB170" s="31"/>
      <c r="NC170" s="27"/>
      <c r="ND170" s="25"/>
      <c r="NH170" s="25"/>
      <c r="NI170" s="27"/>
      <c r="NL170" s="28"/>
      <c r="NM170" s="21"/>
      <c r="NN170" s="31"/>
      <c r="NO170" s="27"/>
      <c r="NP170" s="25"/>
      <c r="NT170" s="25"/>
      <c r="NU170" s="27"/>
      <c r="NX170" s="28"/>
      <c r="NY170" s="21"/>
      <c r="NZ170" s="31"/>
      <c r="OA170" s="27"/>
      <c r="OB170" s="25"/>
      <c r="OF170" s="25"/>
      <c r="OG170" s="27"/>
      <c r="OJ170" s="28"/>
      <c r="OK170" s="21"/>
      <c r="OL170" s="31"/>
      <c r="OM170" s="27"/>
      <c r="ON170" s="25"/>
      <c r="OR170" s="25"/>
      <c r="OS170" s="27"/>
      <c r="OV170" s="28"/>
      <c r="OW170" s="21"/>
      <c r="OX170" s="31"/>
      <c r="OY170" s="27"/>
      <c r="OZ170" s="25"/>
      <c r="PD170" s="25"/>
      <c r="PE170" s="27"/>
      <c r="PH170" s="28"/>
      <c r="PI170" s="21"/>
      <c r="PJ170" s="31"/>
      <c r="PK170" s="27"/>
      <c r="PL170" s="25"/>
      <c r="PP170" s="25"/>
      <c r="PQ170" s="27"/>
      <c r="PT170" s="28"/>
      <c r="PU170" s="21"/>
      <c r="PV170" s="31"/>
      <c r="PW170" s="27"/>
      <c r="PX170" s="25"/>
      <c r="QB170" s="25"/>
      <c r="QC170" s="27"/>
      <c r="QF170" s="28"/>
      <c r="QG170" s="21"/>
      <c r="QH170" s="31"/>
      <c r="QI170" s="27"/>
      <c r="QJ170" s="25"/>
      <c r="QN170" s="25"/>
      <c r="QO170" s="27"/>
      <c r="QR170" s="28"/>
      <c r="QS170" s="21"/>
      <c r="QT170" s="31"/>
      <c r="QU170" s="27"/>
      <c r="QV170" s="25"/>
      <c r="QZ170" s="25"/>
      <c r="RA170" s="27"/>
      <c r="RD170" s="28"/>
      <c r="RE170" s="21"/>
      <c r="RF170" s="31"/>
      <c r="RG170" s="27"/>
      <c r="RH170" s="25"/>
      <c r="RL170" s="25"/>
      <c r="RM170" s="27"/>
      <c r="RP170" s="28"/>
      <c r="RQ170" s="21"/>
      <c r="RR170" s="31"/>
      <c r="RS170" s="27"/>
      <c r="RT170" s="25"/>
      <c r="RX170" s="25"/>
      <c r="RY170" s="27"/>
      <c r="SB170" s="28"/>
      <c r="SC170" s="21"/>
      <c r="SD170" s="31"/>
      <c r="SE170" s="27"/>
      <c r="SF170" s="25"/>
      <c r="SJ170" s="25"/>
      <c r="SK170" s="27"/>
      <c r="SN170" s="28"/>
      <c r="SO170" s="21"/>
      <c r="SP170" s="31"/>
      <c r="SQ170" s="27"/>
      <c r="SR170" s="25"/>
      <c r="SV170" s="25"/>
      <c r="SW170" s="27"/>
      <c r="SZ170" s="28"/>
      <c r="TA170" s="21"/>
      <c r="TB170" s="31"/>
      <c r="TC170" s="27"/>
      <c r="TD170" s="25"/>
      <c r="TH170" s="25"/>
      <c r="TI170" s="27"/>
      <c r="TL170" s="28"/>
      <c r="TM170" s="21"/>
      <c r="TN170" s="31"/>
      <c r="TO170" s="27"/>
      <c r="TP170" s="25"/>
      <c r="TT170" s="25"/>
      <c r="TU170" s="27"/>
      <c r="TX170" s="28"/>
      <c r="TY170" s="21"/>
      <c r="TZ170" s="31"/>
      <c r="UA170" s="27"/>
      <c r="UB170" s="25"/>
      <c r="UF170" s="25"/>
      <c r="UG170" s="27"/>
      <c r="UJ170" s="28"/>
      <c r="UK170" s="21"/>
      <c r="UL170" s="31"/>
      <c r="UM170" s="27"/>
      <c r="UN170" s="25"/>
      <c r="UR170" s="25"/>
      <c r="US170" s="27"/>
      <c r="UV170" s="28"/>
      <c r="UW170" s="21"/>
      <c r="UX170" s="31"/>
      <c r="UY170" s="27"/>
      <c r="UZ170" s="25"/>
      <c r="VD170" s="25"/>
      <c r="VE170" s="27"/>
      <c r="VH170" s="28"/>
      <c r="VI170" s="21"/>
      <c r="VJ170" s="31"/>
      <c r="VK170" s="27"/>
      <c r="VL170" s="25"/>
      <c r="VP170" s="25"/>
      <c r="VQ170" s="27"/>
      <c r="VT170" s="28"/>
      <c r="VU170" s="21"/>
      <c r="VV170" s="31"/>
      <c r="VW170" s="27"/>
      <c r="VX170" s="25"/>
      <c r="WB170" s="25"/>
      <c r="WC170" s="27"/>
      <c r="WF170" s="28"/>
      <c r="WG170" s="21"/>
      <c r="WH170" s="31"/>
      <c r="WI170" s="27"/>
      <c r="WJ170" s="25"/>
      <c r="WN170" s="25"/>
      <c r="WO170" s="27"/>
      <c r="WR170" s="28"/>
      <c r="WS170" s="21"/>
      <c r="WT170" s="31"/>
      <c r="WU170" s="27"/>
      <c r="WV170" s="25"/>
      <c r="WZ170" s="25"/>
      <c r="XA170" s="27"/>
      <c r="XD170" s="28"/>
      <c r="XE170" s="21"/>
      <c r="XF170" s="31"/>
      <c r="XG170" s="27"/>
      <c r="XH170" s="25"/>
      <c r="XL170" s="25"/>
      <c r="XM170" s="27"/>
      <c r="XP170" s="28"/>
      <c r="XQ170" s="21"/>
      <c r="XR170" s="31"/>
      <c r="XS170" s="27"/>
      <c r="XT170" s="25"/>
      <c r="XX170" s="25"/>
      <c r="XY170" s="27"/>
      <c r="YB170" s="28"/>
      <c r="YC170" s="21"/>
      <c r="YD170" s="31"/>
      <c r="YE170" s="27"/>
      <c r="YF170" s="25"/>
      <c r="YJ170" s="25"/>
      <c r="YK170" s="27"/>
      <c r="YN170" s="28"/>
      <c r="YO170" s="21"/>
      <c r="YP170" s="31"/>
      <c r="YQ170" s="27"/>
      <c r="YR170" s="25"/>
      <c r="YV170" s="25"/>
      <c r="YW170" s="27"/>
      <c r="YZ170" s="28"/>
      <c r="ZA170" s="21"/>
      <c r="ZB170" s="31"/>
      <c r="ZC170" s="27"/>
      <c r="ZD170" s="25"/>
      <c r="ZH170" s="25"/>
      <c r="ZI170" s="27"/>
      <c r="ZL170" s="28"/>
      <c r="ZM170" s="21"/>
      <c r="ZN170" s="31"/>
      <c r="ZO170" s="27"/>
      <c r="ZP170" s="25"/>
      <c r="ZT170" s="25"/>
      <c r="ZU170" s="27"/>
      <c r="ZX170" s="28"/>
      <c r="ZY170" s="21"/>
      <c r="ZZ170" s="31"/>
      <c r="AAA170" s="27"/>
      <c r="AAB170" s="25"/>
      <c r="AAF170" s="25"/>
      <c r="AAG170" s="27"/>
      <c r="AAJ170" s="28"/>
      <c r="AAK170" s="21"/>
      <c r="AAL170" s="31"/>
      <c r="AAM170" s="27"/>
      <c r="AAN170" s="25"/>
      <c r="AAR170" s="25"/>
      <c r="AAS170" s="27"/>
      <c r="AAV170" s="28"/>
      <c r="AAW170" s="21"/>
      <c r="AAX170" s="31"/>
      <c r="AAY170" s="27"/>
      <c r="AAZ170" s="25"/>
      <c r="ABD170" s="25"/>
      <c r="ABE170" s="27"/>
      <c r="ABH170" s="28"/>
      <c r="ABI170" s="21"/>
      <c r="ABJ170" s="31"/>
      <c r="ABK170" s="27"/>
      <c r="ABL170" s="25"/>
      <c r="ABP170" s="25"/>
      <c r="ABQ170" s="27"/>
      <c r="ABT170" s="28"/>
      <c r="ABU170" s="21"/>
      <c r="ABV170" s="31"/>
      <c r="ABW170" s="27"/>
      <c r="ABX170" s="25"/>
      <c r="ACB170" s="25"/>
      <c r="ACC170" s="27"/>
      <c r="ACF170" s="28"/>
      <c r="ACG170" s="21"/>
      <c r="ACH170" s="31"/>
      <c r="ACI170" s="27"/>
      <c r="ACJ170" s="25"/>
      <c r="ACN170" s="25"/>
      <c r="ACO170" s="27"/>
      <c r="ACR170" s="28"/>
      <c r="ACS170" s="21"/>
      <c r="ACT170" s="31"/>
      <c r="ACU170" s="27"/>
      <c r="ACV170" s="25"/>
      <c r="ACZ170" s="25"/>
      <c r="ADA170" s="27"/>
      <c r="ADD170" s="28"/>
      <c r="ADE170" s="21"/>
      <c r="ADF170" s="31"/>
      <c r="ADG170" s="27"/>
      <c r="ADH170" s="25"/>
      <c r="ADL170" s="25"/>
      <c r="ADM170" s="27"/>
      <c r="ADP170" s="28"/>
      <c r="ADQ170" s="21"/>
      <c r="ADR170" s="31"/>
      <c r="ADS170" s="27"/>
      <c r="ADT170" s="25"/>
      <c r="ADX170" s="25"/>
      <c r="ADY170" s="27"/>
      <c r="AEB170" s="28"/>
      <c r="AEC170" s="21"/>
      <c r="AED170" s="31"/>
      <c r="AEE170" s="27"/>
      <c r="AEF170" s="25"/>
      <c r="AEJ170" s="25"/>
      <c r="AEK170" s="27"/>
      <c r="AEN170" s="28"/>
      <c r="AEO170" s="21"/>
      <c r="AEP170" s="31"/>
      <c r="AEQ170" s="27"/>
      <c r="AER170" s="25"/>
      <c r="AEV170" s="25"/>
      <c r="AEW170" s="27"/>
      <c r="AEZ170" s="28"/>
      <c r="AFA170" s="21"/>
      <c r="AFB170" s="31"/>
      <c r="AFC170" s="27"/>
      <c r="AFD170" s="25"/>
      <c r="AFH170" s="25"/>
      <c r="AFI170" s="27"/>
      <c r="AFL170" s="28"/>
      <c r="AFM170" s="21"/>
      <c r="AFN170" s="31"/>
      <c r="AFO170" s="27"/>
      <c r="AFP170" s="25"/>
      <c r="AFT170" s="25"/>
      <c r="AFU170" s="27"/>
      <c r="AFX170" s="28"/>
      <c r="AFY170" s="21"/>
      <c r="AFZ170" s="31"/>
      <c r="AGA170" s="27"/>
      <c r="AGB170" s="25"/>
      <c r="AGF170" s="25"/>
      <c r="AGG170" s="27"/>
      <c r="AGJ170" s="28"/>
      <c r="AGK170" s="21"/>
      <c r="AGL170" s="31"/>
      <c r="AGM170" s="27"/>
      <c r="AGN170" s="25"/>
      <c r="AGR170" s="25"/>
      <c r="AGS170" s="27"/>
      <c r="AGV170" s="28"/>
      <c r="AGW170" s="21"/>
      <c r="AGX170" s="31"/>
      <c r="AGY170" s="27"/>
      <c r="AGZ170" s="25"/>
      <c r="AHD170" s="25"/>
      <c r="AHE170" s="27"/>
      <c r="AHH170" s="28"/>
      <c r="AHI170" s="21"/>
      <c r="AHJ170" s="31"/>
      <c r="AHK170" s="27"/>
      <c r="AHL170" s="25"/>
      <c r="AHP170" s="25"/>
      <c r="AHQ170" s="27"/>
      <c r="AHT170" s="28"/>
      <c r="AHU170" s="21"/>
      <c r="AHV170" s="31"/>
      <c r="AHW170" s="27"/>
      <c r="AHX170" s="25"/>
      <c r="AIB170" s="25"/>
      <c r="AIC170" s="27"/>
      <c r="AIF170" s="28"/>
      <c r="AIG170" s="21"/>
      <c r="AIH170" s="31"/>
      <c r="AII170" s="27"/>
      <c r="AIJ170" s="25"/>
      <c r="AIN170" s="25"/>
      <c r="AIO170" s="27"/>
      <c r="AIR170" s="28"/>
      <c r="AIS170" s="21"/>
      <c r="AIT170" s="31"/>
      <c r="AIU170" s="27"/>
      <c r="AIV170" s="25"/>
      <c r="AIZ170" s="25"/>
      <c r="AJA170" s="27"/>
      <c r="AJD170" s="28"/>
      <c r="AJE170" s="21"/>
      <c r="AJF170" s="31"/>
      <c r="AJG170" s="27"/>
      <c r="AJH170" s="25"/>
      <c r="AJL170" s="25"/>
      <c r="AJM170" s="27"/>
      <c r="AJP170" s="28"/>
      <c r="AJQ170" s="21"/>
      <c r="AJR170" s="31"/>
      <c r="AJS170" s="27"/>
      <c r="AJT170" s="25"/>
      <c r="AJX170" s="25"/>
      <c r="AJY170" s="27"/>
      <c r="AKB170" s="28"/>
      <c r="AKC170" s="21"/>
      <c r="AKD170" s="31"/>
      <c r="AKE170" s="27"/>
      <c r="AKF170" s="25"/>
      <c r="AKJ170" s="25"/>
      <c r="AKK170" s="27"/>
      <c r="AKN170" s="28"/>
      <c r="AKO170" s="21"/>
      <c r="AKP170" s="31"/>
      <c r="AKQ170" s="27"/>
      <c r="AKR170" s="25"/>
      <c r="AKV170" s="25"/>
      <c r="AKW170" s="27"/>
      <c r="AKZ170" s="28"/>
      <c r="ALA170" s="21"/>
      <c r="ALB170" s="31"/>
      <c r="ALC170" s="27"/>
      <c r="ALD170" s="25"/>
      <c r="ALH170" s="25"/>
      <c r="ALI170" s="27"/>
      <c r="ALL170" s="28"/>
      <c r="ALM170" s="21"/>
      <c r="ALN170" s="31"/>
      <c r="ALO170" s="27"/>
      <c r="ALP170" s="25"/>
      <c r="ALT170" s="25"/>
      <c r="ALU170" s="27"/>
      <c r="ALX170" s="28"/>
      <c r="ALY170" s="21"/>
      <c r="ALZ170" s="31"/>
      <c r="AMA170" s="27"/>
      <c r="AMB170" s="25"/>
      <c r="AMF170" s="25"/>
      <c r="AMG170" s="27"/>
      <c r="AMJ170" s="28"/>
      <c r="AMK170" s="21"/>
      <c r="AML170" s="31"/>
      <c r="AMM170" s="27"/>
      <c r="AMN170" s="25"/>
    </row>
    <row r="171" spans="1:1028" s="26" customFormat="1" ht="25.5" x14ac:dyDescent="0.2">
      <c r="A171" s="35" t="s">
        <v>544</v>
      </c>
      <c r="B171" s="63" t="s">
        <v>583</v>
      </c>
      <c r="C171" s="36" t="s">
        <v>197</v>
      </c>
      <c r="D171" s="58">
        <v>44437</v>
      </c>
      <c r="E171" s="26" t="s">
        <v>584</v>
      </c>
      <c r="F171" s="38" t="s">
        <v>199</v>
      </c>
      <c r="G171" s="26" t="s">
        <v>211</v>
      </c>
      <c r="H171" s="62">
        <v>44481</v>
      </c>
      <c r="I171" s="36">
        <v>31</v>
      </c>
      <c r="J171" s="26" t="s">
        <v>201</v>
      </c>
      <c r="K171" s="38" t="s">
        <v>76</v>
      </c>
      <c r="L171" s="22" t="s">
        <v>192</v>
      </c>
      <c r="M171" s="22" t="s">
        <v>192</v>
      </c>
      <c r="N171" s="22" t="s">
        <v>192</v>
      </c>
      <c r="O171" s="22" t="s">
        <v>192</v>
      </c>
      <c r="P171" s="28"/>
      <c r="Q171" s="30"/>
      <c r="R171" s="31"/>
      <c r="S171" s="27"/>
      <c r="T171" s="25"/>
      <c r="X171" s="25"/>
      <c r="Y171" s="27"/>
      <c r="AB171" s="28"/>
      <c r="AC171" s="21"/>
      <c r="AD171" s="31"/>
      <c r="AE171" s="27"/>
      <c r="AF171" s="25"/>
      <c r="AJ171" s="25"/>
      <c r="AK171" s="27"/>
      <c r="AN171" s="28"/>
      <c r="AO171" s="21"/>
      <c r="AP171" s="31"/>
      <c r="AQ171" s="27"/>
      <c r="AR171" s="25"/>
      <c r="AV171" s="25"/>
      <c r="AW171" s="27"/>
      <c r="AZ171" s="28"/>
      <c r="BA171" s="21"/>
      <c r="BB171" s="31"/>
      <c r="BC171" s="27"/>
      <c r="BD171" s="25"/>
      <c r="BH171" s="25"/>
      <c r="BI171" s="27"/>
      <c r="BL171" s="28"/>
      <c r="BM171" s="21"/>
      <c r="BN171" s="31"/>
      <c r="BO171" s="27"/>
      <c r="BP171" s="25"/>
      <c r="BT171" s="25"/>
      <c r="BU171" s="27"/>
      <c r="BX171" s="28"/>
      <c r="BY171" s="21"/>
      <c r="BZ171" s="31"/>
      <c r="CA171" s="27"/>
      <c r="CB171" s="25"/>
      <c r="CF171" s="25"/>
      <c r="CG171" s="27"/>
      <c r="CJ171" s="28"/>
      <c r="CK171" s="21"/>
      <c r="CL171" s="31"/>
      <c r="CM171" s="27"/>
      <c r="CN171" s="25"/>
      <c r="CR171" s="25"/>
      <c r="CS171" s="27"/>
      <c r="CV171" s="28"/>
      <c r="CW171" s="21"/>
      <c r="CX171" s="31"/>
      <c r="CY171" s="27"/>
      <c r="CZ171" s="25"/>
      <c r="DD171" s="25"/>
      <c r="DE171" s="27"/>
      <c r="DH171" s="28"/>
      <c r="DI171" s="21"/>
      <c r="DJ171" s="31"/>
      <c r="DK171" s="27"/>
      <c r="DL171" s="25"/>
      <c r="DP171" s="25"/>
      <c r="DQ171" s="27"/>
      <c r="DT171" s="28"/>
      <c r="DU171" s="21"/>
      <c r="DV171" s="31"/>
      <c r="DW171" s="27"/>
      <c r="DX171" s="25"/>
      <c r="EB171" s="25"/>
      <c r="EC171" s="27"/>
      <c r="EF171" s="28"/>
      <c r="EG171" s="21"/>
      <c r="EH171" s="31"/>
      <c r="EI171" s="27"/>
      <c r="EJ171" s="25"/>
      <c r="EN171" s="25"/>
      <c r="EO171" s="27"/>
      <c r="ER171" s="28"/>
      <c r="ES171" s="21"/>
      <c r="ET171" s="31"/>
      <c r="EU171" s="27"/>
      <c r="EV171" s="25"/>
      <c r="EZ171" s="25"/>
      <c r="FA171" s="27"/>
      <c r="FD171" s="28"/>
      <c r="FE171" s="21"/>
      <c r="FF171" s="31"/>
      <c r="FG171" s="27"/>
      <c r="FH171" s="25"/>
      <c r="FL171" s="25"/>
      <c r="FM171" s="27"/>
      <c r="FP171" s="28"/>
      <c r="FQ171" s="21"/>
      <c r="FR171" s="31"/>
      <c r="FS171" s="27"/>
      <c r="FT171" s="25"/>
      <c r="FX171" s="25"/>
      <c r="FY171" s="27"/>
      <c r="GB171" s="28"/>
      <c r="GC171" s="21"/>
      <c r="GD171" s="31"/>
      <c r="GE171" s="27"/>
      <c r="GF171" s="25"/>
      <c r="GJ171" s="25"/>
      <c r="GK171" s="27"/>
      <c r="GN171" s="28"/>
      <c r="GO171" s="21"/>
      <c r="GP171" s="31"/>
      <c r="GQ171" s="27"/>
      <c r="GR171" s="25"/>
      <c r="GV171" s="25"/>
      <c r="GW171" s="27"/>
      <c r="GZ171" s="28"/>
      <c r="HA171" s="21"/>
      <c r="HB171" s="31"/>
      <c r="HC171" s="27"/>
      <c r="HD171" s="25"/>
      <c r="HH171" s="25"/>
      <c r="HI171" s="27"/>
      <c r="HL171" s="28"/>
      <c r="HM171" s="21"/>
      <c r="HN171" s="31"/>
      <c r="HO171" s="27"/>
      <c r="HP171" s="25"/>
      <c r="HT171" s="25"/>
      <c r="HU171" s="27"/>
      <c r="HX171" s="28"/>
      <c r="HY171" s="21"/>
      <c r="HZ171" s="31"/>
      <c r="IA171" s="27"/>
      <c r="IB171" s="25"/>
      <c r="IF171" s="25"/>
      <c r="IG171" s="27"/>
      <c r="IJ171" s="28"/>
      <c r="IK171" s="21"/>
      <c r="IL171" s="31"/>
      <c r="IM171" s="27"/>
      <c r="IN171" s="25"/>
      <c r="IR171" s="25"/>
      <c r="IS171" s="27"/>
      <c r="IV171" s="28"/>
      <c r="IW171" s="21"/>
      <c r="IX171" s="31"/>
      <c r="IY171" s="27"/>
      <c r="IZ171" s="25"/>
      <c r="JD171" s="25"/>
      <c r="JE171" s="27"/>
      <c r="JH171" s="28"/>
      <c r="JI171" s="21"/>
      <c r="JJ171" s="31"/>
      <c r="JK171" s="27"/>
      <c r="JL171" s="25"/>
      <c r="JP171" s="25"/>
      <c r="JQ171" s="27"/>
      <c r="JT171" s="28"/>
      <c r="JU171" s="21"/>
      <c r="JV171" s="31"/>
      <c r="JW171" s="27"/>
      <c r="JX171" s="25"/>
      <c r="KB171" s="25"/>
      <c r="KC171" s="27"/>
      <c r="KF171" s="28"/>
      <c r="KG171" s="21"/>
      <c r="KH171" s="31"/>
      <c r="KI171" s="27"/>
      <c r="KJ171" s="25"/>
      <c r="KN171" s="25"/>
      <c r="KO171" s="27"/>
      <c r="KR171" s="28"/>
      <c r="KS171" s="21"/>
      <c r="KT171" s="31"/>
      <c r="KU171" s="27"/>
      <c r="KV171" s="25"/>
      <c r="KZ171" s="25"/>
      <c r="LA171" s="27"/>
      <c r="LD171" s="28"/>
      <c r="LE171" s="21"/>
      <c r="LF171" s="31"/>
      <c r="LG171" s="27"/>
      <c r="LH171" s="25"/>
      <c r="LL171" s="25"/>
      <c r="LM171" s="27"/>
      <c r="LP171" s="28"/>
      <c r="LQ171" s="21"/>
      <c r="LR171" s="31"/>
      <c r="LS171" s="27"/>
      <c r="LT171" s="25"/>
      <c r="LX171" s="25"/>
      <c r="LY171" s="27"/>
      <c r="MB171" s="28"/>
      <c r="MC171" s="21"/>
      <c r="MD171" s="31"/>
      <c r="ME171" s="27"/>
      <c r="MF171" s="25"/>
      <c r="MJ171" s="25"/>
      <c r="MK171" s="27"/>
      <c r="MN171" s="28"/>
      <c r="MO171" s="21"/>
      <c r="MP171" s="31"/>
      <c r="MQ171" s="27"/>
      <c r="MR171" s="25"/>
      <c r="MV171" s="25"/>
      <c r="MW171" s="27"/>
      <c r="MZ171" s="28"/>
      <c r="NA171" s="21"/>
      <c r="NB171" s="31"/>
      <c r="NC171" s="27"/>
      <c r="ND171" s="25"/>
      <c r="NH171" s="25"/>
      <c r="NI171" s="27"/>
      <c r="NL171" s="28"/>
      <c r="NM171" s="21"/>
      <c r="NN171" s="31"/>
      <c r="NO171" s="27"/>
      <c r="NP171" s="25"/>
      <c r="NT171" s="25"/>
      <c r="NU171" s="27"/>
      <c r="NX171" s="28"/>
      <c r="NY171" s="21"/>
      <c r="NZ171" s="31"/>
      <c r="OA171" s="27"/>
      <c r="OB171" s="25"/>
      <c r="OF171" s="25"/>
      <c r="OG171" s="27"/>
      <c r="OJ171" s="28"/>
      <c r="OK171" s="21"/>
      <c r="OL171" s="31"/>
      <c r="OM171" s="27"/>
      <c r="ON171" s="25"/>
      <c r="OR171" s="25"/>
      <c r="OS171" s="27"/>
      <c r="OV171" s="28"/>
      <c r="OW171" s="21"/>
      <c r="OX171" s="31"/>
      <c r="OY171" s="27"/>
      <c r="OZ171" s="25"/>
      <c r="PD171" s="25"/>
      <c r="PE171" s="27"/>
      <c r="PH171" s="28"/>
      <c r="PI171" s="21"/>
      <c r="PJ171" s="31"/>
      <c r="PK171" s="27"/>
      <c r="PL171" s="25"/>
      <c r="PP171" s="25"/>
      <c r="PQ171" s="27"/>
      <c r="PT171" s="28"/>
      <c r="PU171" s="21"/>
      <c r="PV171" s="31"/>
      <c r="PW171" s="27"/>
      <c r="PX171" s="25"/>
      <c r="QB171" s="25"/>
      <c r="QC171" s="27"/>
      <c r="QF171" s="28"/>
      <c r="QG171" s="21"/>
      <c r="QH171" s="31"/>
      <c r="QI171" s="27"/>
      <c r="QJ171" s="25"/>
      <c r="QN171" s="25"/>
      <c r="QO171" s="27"/>
      <c r="QR171" s="28"/>
      <c r="QS171" s="21"/>
      <c r="QT171" s="31"/>
      <c r="QU171" s="27"/>
      <c r="QV171" s="25"/>
      <c r="QZ171" s="25"/>
      <c r="RA171" s="27"/>
      <c r="RD171" s="28"/>
      <c r="RE171" s="21"/>
      <c r="RF171" s="31"/>
      <c r="RG171" s="27"/>
      <c r="RH171" s="25"/>
      <c r="RL171" s="25"/>
      <c r="RM171" s="27"/>
      <c r="RP171" s="28"/>
      <c r="RQ171" s="21"/>
      <c r="RR171" s="31"/>
      <c r="RS171" s="27"/>
      <c r="RT171" s="25"/>
      <c r="RX171" s="25"/>
      <c r="RY171" s="27"/>
      <c r="SB171" s="28"/>
      <c r="SC171" s="21"/>
      <c r="SD171" s="31"/>
      <c r="SE171" s="27"/>
      <c r="SF171" s="25"/>
      <c r="SJ171" s="25"/>
      <c r="SK171" s="27"/>
      <c r="SN171" s="28"/>
      <c r="SO171" s="21"/>
      <c r="SP171" s="31"/>
      <c r="SQ171" s="27"/>
      <c r="SR171" s="25"/>
      <c r="SV171" s="25"/>
      <c r="SW171" s="27"/>
      <c r="SZ171" s="28"/>
      <c r="TA171" s="21"/>
      <c r="TB171" s="31"/>
      <c r="TC171" s="27"/>
      <c r="TD171" s="25"/>
      <c r="TH171" s="25"/>
      <c r="TI171" s="27"/>
      <c r="TL171" s="28"/>
      <c r="TM171" s="21"/>
      <c r="TN171" s="31"/>
      <c r="TO171" s="27"/>
      <c r="TP171" s="25"/>
      <c r="TT171" s="25"/>
      <c r="TU171" s="27"/>
      <c r="TX171" s="28"/>
      <c r="TY171" s="21"/>
      <c r="TZ171" s="31"/>
      <c r="UA171" s="27"/>
      <c r="UB171" s="25"/>
      <c r="UF171" s="25"/>
      <c r="UG171" s="27"/>
      <c r="UJ171" s="28"/>
      <c r="UK171" s="21"/>
      <c r="UL171" s="31"/>
      <c r="UM171" s="27"/>
      <c r="UN171" s="25"/>
      <c r="UR171" s="25"/>
      <c r="US171" s="27"/>
      <c r="UV171" s="28"/>
      <c r="UW171" s="21"/>
      <c r="UX171" s="31"/>
      <c r="UY171" s="27"/>
      <c r="UZ171" s="25"/>
      <c r="VD171" s="25"/>
      <c r="VE171" s="27"/>
      <c r="VH171" s="28"/>
      <c r="VI171" s="21"/>
      <c r="VJ171" s="31"/>
      <c r="VK171" s="27"/>
      <c r="VL171" s="25"/>
      <c r="VP171" s="25"/>
      <c r="VQ171" s="27"/>
      <c r="VT171" s="28"/>
      <c r="VU171" s="21"/>
      <c r="VV171" s="31"/>
      <c r="VW171" s="27"/>
      <c r="VX171" s="25"/>
      <c r="WB171" s="25"/>
      <c r="WC171" s="27"/>
      <c r="WF171" s="28"/>
      <c r="WG171" s="21"/>
      <c r="WH171" s="31"/>
      <c r="WI171" s="27"/>
      <c r="WJ171" s="25"/>
      <c r="WN171" s="25"/>
      <c r="WO171" s="27"/>
      <c r="WR171" s="28"/>
      <c r="WS171" s="21"/>
      <c r="WT171" s="31"/>
      <c r="WU171" s="27"/>
      <c r="WV171" s="25"/>
      <c r="WZ171" s="25"/>
      <c r="XA171" s="27"/>
      <c r="XD171" s="28"/>
      <c r="XE171" s="21"/>
      <c r="XF171" s="31"/>
      <c r="XG171" s="27"/>
      <c r="XH171" s="25"/>
      <c r="XL171" s="25"/>
      <c r="XM171" s="27"/>
      <c r="XP171" s="28"/>
      <c r="XQ171" s="21"/>
      <c r="XR171" s="31"/>
      <c r="XS171" s="27"/>
      <c r="XT171" s="25"/>
      <c r="XX171" s="25"/>
      <c r="XY171" s="27"/>
      <c r="YB171" s="28"/>
      <c r="YC171" s="21"/>
      <c r="YD171" s="31"/>
      <c r="YE171" s="27"/>
      <c r="YF171" s="25"/>
      <c r="YJ171" s="25"/>
      <c r="YK171" s="27"/>
      <c r="YN171" s="28"/>
      <c r="YO171" s="21"/>
      <c r="YP171" s="31"/>
      <c r="YQ171" s="27"/>
      <c r="YR171" s="25"/>
      <c r="YV171" s="25"/>
      <c r="YW171" s="27"/>
      <c r="YZ171" s="28"/>
      <c r="ZA171" s="21"/>
      <c r="ZB171" s="31"/>
      <c r="ZC171" s="27"/>
      <c r="ZD171" s="25"/>
      <c r="ZH171" s="25"/>
      <c r="ZI171" s="27"/>
      <c r="ZL171" s="28"/>
      <c r="ZM171" s="21"/>
      <c r="ZN171" s="31"/>
      <c r="ZO171" s="27"/>
      <c r="ZP171" s="25"/>
      <c r="ZT171" s="25"/>
      <c r="ZU171" s="27"/>
      <c r="ZX171" s="28"/>
      <c r="ZY171" s="21"/>
      <c r="ZZ171" s="31"/>
      <c r="AAA171" s="27"/>
      <c r="AAB171" s="25"/>
      <c r="AAF171" s="25"/>
      <c r="AAG171" s="27"/>
      <c r="AAJ171" s="28"/>
      <c r="AAK171" s="21"/>
      <c r="AAL171" s="31"/>
      <c r="AAM171" s="27"/>
      <c r="AAN171" s="25"/>
      <c r="AAR171" s="25"/>
      <c r="AAS171" s="27"/>
      <c r="AAV171" s="28"/>
      <c r="AAW171" s="21"/>
      <c r="AAX171" s="31"/>
      <c r="AAY171" s="27"/>
      <c r="AAZ171" s="25"/>
      <c r="ABD171" s="25"/>
      <c r="ABE171" s="27"/>
      <c r="ABH171" s="28"/>
      <c r="ABI171" s="21"/>
      <c r="ABJ171" s="31"/>
      <c r="ABK171" s="27"/>
      <c r="ABL171" s="25"/>
      <c r="ABP171" s="25"/>
      <c r="ABQ171" s="27"/>
      <c r="ABT171" s="28"/>
      <c r="ABU171" s="21"/>
      <c r="ABV171" s="31"/>
      <c r="ABW171" s="27"/>
      <c r="ABX171" s="25"/>
      <c r="ACB171" s="25"/>
      <c r="ACC171" s="27"/>
      <c r="ACF171" s="28"/>
      <c r="ACG171" s="21"/>
      <c r="ACH171" s="31"/>
      <c r="ACI171" s="27"/>
      <c r="ACJ171" s="25"/>
      <c r="ACN171" s="25"/>
      <c r="ACO171" s="27"/>
      <c r="ACR171" s="28"/>
      <c r="ACS171" s="21"/>
      <c r="ACT171" s="31"/>
      <c r="ACU171" s="27"/>
      <c r="ACV171" s="25"/>
      <c r="ACZ171" s="25"/>
      <c r="ADA171" s="27"/>
      <c r="ADD171" s="28"/>
      <c r="ADE171" s="21"/>
      <c r="ADF171" s="31"/>
      <c r="ADG171" s="27"/>
      <c r="ADH171" s="25"/>
      <c r="ADL171" s="25"/>
      <c r="ADM171" s="27"/>
      <c r="ADP171" s="28"/>
      <c r="ADQ171" s="21"/>
      <c r="ADR171" s="31"/>
      <c r="ADS171" s="27"/>
      <c r="ADT171" s="25"/>
      <c r="ADX171" s="25"/>
      <c r="ADY171" s="27"/>
      <c r="AEB171" s="28"/>
      <c r="AEC171" s="21"/>
      <c r="AED171" s="31"/>
      <c r="AEE171" s="27"/>
      <c r="AEF171" s="25"/>
      <c r="AEJ171" s="25"/>
      <c r="AEK171" s="27"/>
      <c r="AEN171" s="28"/>
      <c r="AEO171" s="21"/>
      <c r="AEP171" s="31"/>
      <c r="AEQ171" s="27"/>
      <c r="AER171" s="25"/>
      <c r="AEV171" s="25"/>
      <c r="AEW171" s="27"/>
      <c r="AEZ171" s="28"/>
      <c r="AFA171" s="21"/>
      <c r="AFB171" s="31"/>
      <c r="AFC171" s="27"/>
      <c r="AFD171" s="25"/>
      <c r="AFH171" s="25"/>
      <c r="AFI171" s="27"/>
      <c r="AFL171" s="28"/>
      <c r="AFM171" s="21"/>
      <c r="AFN171" s="31"/>
      <c r="AFO171" s="27"/>
      <c r="AFP171" s="25"/>
      <c r="AFT171" s="25"/>
      <c r="AFU171" s="27"/>
      <c r="AFX171" s="28"/>
      <c r="AFY171" s="21"/>
      <c r="AFZ171" s="31"/>
      <c r="AGA171" s="27"/>
      <c r="AGB171" s="25"/>
      <c r="AGF171" s="25"/>
      <c r="AGG171" s="27"/>
      <c r="AGJ171" s="28"/>
      <c r="AGK171" s="21"/>
      <c r="AGL171" s="31"/>
      <c r="AGM171" s="27"/>
      <c r="AGN171" s="25"/>
      <c r="AGR171" s="25"/>
      <c r="AGS171" s="27"/>
      <c r="AGV171" s="28"/>
      <c r="AGW171" s="21"/>
      <c r="AGX171" s="31"/>
      <c r="AGY171" s="27"/>
      <c r="AGZ171" s="25"/>
      <c r="AHD171" s="25"/>
      <c r="AHE171" s="27"/>
      <c r="AHH171" s="28"/>
      <c r="AHI171" s="21"/>
      <c r="AHJ171" s="31"/>
      <c r="AHK171" s="27"/>
      <c r="AHL171" s="25"/>
      <c r="AHP171" s="25"/>
      <c r="AHQ171" s="27"/>
      <c r="AHT171" s="28"/>
      <c r="AHU171" s="21"/>
      <c r="AHV171" s="31"/>
      <c r="AHW171" s="27"/>
      <c r="AHX171" s="25"/>
      <c r="AIB171" s="25"/>
      <c r="AIC171" s="27"/>
      <c r="AIF171" s="28"/>
      <c r="AIG171" s="21"/>
      <c r="AIH171" s="31"/>
      <c r="AII171" s="27"/>
      <c r="AIJ171" s="25"/>
      <c r="AIN171" s="25"/>
      <c r="AIO171" s="27"/>
      <c r="AIR171" s="28"/>
      <c r="AIS171" s="21"/>
      <c r="AIT171" s="31"/>
      <c r="AIU171" s="27"/>
      <c r="AIV171" s="25"/>
      <c r="AIZ171" s="25"/>
      <c r="AJA171" s="27"/>
      <c r="AJD171" s="28"/>
      <c r="AJE171" s="21"/>
      <c r="AJF171" s="31"/>
      <c r="AJG171" s="27"/>
      <c r="AJH171" s="25"/>
      <c r="AJL171" s="25"/>
      <c r="AJM171" s="27"/>
      <c r="AJP171" s="28"/>
      <c r="AJQ171" s="21"/>
      <c r="AJR171" s="31"/>
      <c r="AJS171" s="27"/>
      <c r="AJT171" s="25"/>
      <c r="AJX171" s="25"/>
      <c r="AJY171" s="27"/>
      <c r="AKB171" s="28"/>
      <c r="AKC171" s="21"/>
      <c r="AKD171" s="31"/>
      <c r="AKE171" s="27"/>
      <c r="AKF171" s="25"/>
      <c r="AKJ171" s="25"/>
      <c r="AKK171" s="27"/>
      <c r="AKN171" s="28"/>
      <c r="AKO171" s="21"/>
      <c r="AKP171" s="31"/>
      <c r="AKQ171" s="27"/>
      <c r="AKR171" s="25"/>
      <c r="AKV171" s="25"/>
      <c r="AKW171" s="27"/>
      <c r="AKZ171" s="28"/>
      <c r="ALA171" s="21"/>
      <c r="ALB171" s="31"/>
      <c r="ALC171" s="27"/>
      <c r="ALD171" s="25"/>
      <c r="ALH171" s="25"/>
      <c r="ALI171" s="27"/>
      <c r="ALL171" s="28"/>
      <c r="ALM171" s="21"/>
      <c r="ALN171" s="31"/>
      <c r="ALO171" s="27"/>
      <c r="ALP171" s="25"/>
      <c r="ALT171" s="25"/>
      <c r="ALU171" s="27"/>
      <c r="ALX171" s="28"/>
      <c r="ALY171" s="21"/>
      <c r="ALZ171" s="31"/>
      <c r="AMA171" s="27"/>
      <c r="AMB171" s="25"/>
      <c r="AMF171" s="25"/>
      <c r="AMG171" s="27"/>
      <c r="AMJ171" s="28"/>
      <c r="AMK171" s="21"/>
      <c r="AML171" s="31"/>
      <c r="AMM171" s="27"/>
      <c r="AMN171" s="25"/>
    </row>
    <row r="172" spans="1:1028" s="26" customFormat="1" ht="25.5" x14ac:dyDescent="0.2">
      <c r="A172" s="35" t="s">
        <v>544</v>
      </c>
      <c r="B172" s="63" t="s">
        <v>585</v>
      </c>
      <c r="C172" s="36" t="s">
        <v>197</v>
      </c>
      <c r="D172" s="58">
        <v>44439</v>
      </c>
      <c r="E172" s="26" t="s">
        <v>586</v>
      </c>
      <c r="F172" s="38" t="s">
        <v>199</v>
      </c>
      <c r="G172" s="26" t="s">
        <v>214</v>
      </c>
      <c r="H172" s="62" t="s">
        <v>215</v>
      </c>
      <c r="I172" s="36"/>
      <c r="K172" s="38"/>
      <c r="L172" s="22" t="s">
        <v>192</v>
      </c>
      <c r="M172" s="22" t="s">
        <v>192</v>
      </c>
      <c r="N172" s="22" t="s">
        <v>192</v>
      </c>
      <c r="O172" s="22" t="s">
        <v>192</v>
      </c>
      <c r="P172" s="28" t="s">
        <v>587</v>
      </c>
      <c r="Q172" s="30"/>
      <c r="R172" s="31"/>
      <c r="S172" s="27"/>
      <c r="T172" s="25"/>
      <c r="X172" s="25"/>
      <c r="Y172" s="27"/>
      <c r="AB172" s="28"/>
      <c r="AC172" s="21"/>
      <c r="AD172" s="31"/>
      <c r="AE172" s="27"/>
      <c r="AF172" s="25"/>
      <c r="AJ172" s="25"/>
      <c r="AK172" s="27"/>
      <c r="AN172" s="28"/>
      <c r="AO172" s="21"/>
      <c r="AP172" s="31"/>
      <c r="AQ172" s="27"/>
      <c r="AR172" s="25"/>
      <c r="AV172" s="25"/>
      <c r="AW172" s="27"/>
      <c r="AZ172" s="28"/>
      <c r="BA172" s="21"/>
      <c r="BB172" s="31"/>
      <c r="BC172" s="27"/>
      <c r="BD172" s="25"/>
      <c r="BH172" s="25"/>
      <c r="BI172" s="27"/>
      <c r="BL172" s="28"/>
      <c r="BM172" s="21"/>
      <c r="BN172" s="31"/>
      <c r="BO172" s="27"/>
      <c r="BP172" s="25"/>
      <c r="BT172" s="25"/>
      <c r="BU172" s="27"/>
      <c r="BX172" s="28"/>
      <c r="BY172" s="21"/>
      <c r="BZ172" s="31"/>
      <c r="CA172" s="27"/>
      <c r="CB172" s="25"/>
      <c r="CF172" s="25"/>
      <c r="CG172" s="27"/>
      <c r="CJ172" s="28"/>
      <c r="CK172" s="21"/>
      <c r="CL172" s="31"/>
      <c r="CM172" s="27"/>
      <c r="CN172" s="25"/>
      <c r="CR172" s="25"/>
      <c r="CS172" s="27"/>
      <c r="CV172" s="28"/>
      <c r="CW172" s="21"/>
      <c r="CX172" s="31"/>
      <c r="CY172" s="27"/>
      <c r="CZ172" s="25"/>
      <c r="DD172" s="25"/>
      <c r="DE172" s="27"/>
      <c r="DH172" s="28"/>
      <c r="DI172" s="21"/>
      <c r="DJ172" s="31"/>
      <c r="DK172" s="27"/>
      <c r="DL172" s="25"/>
      <c r="DP172" s="25"/>
      <c r="DQ172" s="27"/>
      <c r="DT172" s="28"/>
      <c r="DU172" s="21"/>
      <c r="DV172" s="31"/>
      <c r="DW172" s="27"/>
      <c r="DX172" s="25"/>
      <c r="EB172" s="25"/>
      <c r="EC172" s="27"/>
      <c r="EF172" s="28"/>
      <c r="EG172" s="21"/>
      <c r="EH172" s="31"/>
      <c r="EI172" s="27"/>
      <c r="EJ172" s="25"/>
      <c r="EN172" s="25"/>
      <c r="EO172" s="27"/>
      <c r="ER172" s="28"/>
      <c r="ES172" s="21"/>
      <c r="ET172" s="31"/>
      <c r="EU172" s="27"/>
      <c r="EV172" s="25"/>
      <c r="EZ172" s="25"/>
      <c r="FA172" s="27"/>
      <c r="FD172" s="28"/>
      <c r="FE172" s="21"/>
      <c r="FF172" s="31"/>
      <c r="FG172" s="27"/>
      <c r="FH172" s="25"/>
      <c r="FL172" s="25"/>
      <c r="FM172" s="27"/>
      <c r="FP172" s="28"/>
      <c r="FQ172" s="21"/>
      <c r="FR172" s="31"/>
      <c r="FS172" s="27"/>
      <c r="FT172" s="25"/>
      <c r="FX172" s="25"/>
      <c r="FY172" s="27"/>
      <c r="GB172" s="28"/>
      <c r="GC172" s="21"/>
      <c r="GD172" s="31"/>
      <c r="GE172" s="27"/>
      <c r="GF172" s="25"/>
      <c r="GJ172" s="25"/>
      <c r="GK172" s="27"/>
      <c r="GN172" s="28"/>
      <c r="GO172" s="21"/>
      <c r="GP172" s="31"/>
      <c r="GQ172" s="27"/>
      <c r="GR172" s="25"/>
      <c r="GV172" s="25"/>
      <c r="GW172" s="27"/>
      <c r="GZ172" s="28"/>
      <c r="HA172" s="21"/>
      <c r="HB172" s="31"/>
      <c r="HC172" s="27"/>
      <c r="HD172" s="25"/>
      <c r="HH172" s="25"/>
      <c r="HI172" s="27"/>
      <c r="HL172" s="28"/>
      <c r="HM172" s="21"/>
      <c r="HN172" s="31"/>
      <c r="HO172" s="27"/>
      <c r="HP172" s="25"/>
      <c r="HT172" s="25"/>
      <c r="HU172" s="27"/>
      <c r="HX172" s="28"/>
      <c r="HY172" s="21"/>
      <c r="HZ172" s="31"/>
      <c r="IA172" s="27"/>
      <c r="IB172" s="25"/>
      <c r="IF172" s="25"/>
      <c r="IG172" s="27"/>
      <c r="IJ172" s="28"/>
      <c r="IK172" s="21"/>
      <c r="IL172" s="31"/>
      <c r="IM172" s="27"/>
      <c r="IN172" s="25"/>
      <c r="IR172" s="25"/>
      <c r="IS172" s="27"/>
      <c r="IV172" s="28"/>
      <c r="IW172" s="21"/>
      <c r="IX172" s="31"/>
      <c r="IY172" s="27"/>
      <c r="IZ172" s="25"/>
      <c r="JD172" s="25"/>
      <c r="JE172" s="27"/>
      <c r="JH172" s="28"/>
      <c r="JI172" s="21"/>
      <c r="JJ172" s="31"/>
      <c r="JK172" s="27"/>
      <c r="JL172" s="25"/>
      <c r="JP172" s="25"/>
      <c r="JQ172" s="27"/>
      <c r="JT172" s="28"/>
      <c r="JU172" s="21"/>
      <c r="JV172" s="31"/>
      <c r="JW172" s="27"/>
      <c r="JX172" s="25"/>
      <c r="KB172" s="25"/>
      <c r="KC172" s="27"/>
      <c r="KF172" s="28"/>
      <c r="KG172" s="21"/>
      <c r="KH172" s="31"/>
      <c r="KI172" s="27"/>
      <c r="KJ172" s="25"/>
      <c r="KN172" s="25"/>
      <c r="KO172" s="27"/>
      <c r="KR172" s="28"/>
      <c r="KS172" s="21"/>
      <c r="KT172" s="31"/>
      <c r="KU172" s="27"/>
      <c r="KV172" s="25"/>
      <c r="KZ172" s="25"/>
      <c r="LA172" s="27"/>
      <c r="LD172" s="28"/>
      <c r="LE172" s="21"/>
      <c r="LF172" s="31"/>
      <c r="LG172" s="27"/>
      <c r="LH172" s="25"/>
      <c r="LL172" s="25"/>
      <c r="LM172" s="27"/>
      <c r="LP172" s="28"/>
      <c r="LQ172" s="21"/>
      <c r="LR172" s="31"/>
      <c r="LS172" s="27"/>
      <c r="LT172" s="25"/>
      <c r="LX172" s="25"/>
      <c r="LY172" s="27"/>
      <c r="MB172" s="28"/>
      <c r="MC172" s="21"/>
      <c r="MD172" s="31"/>
      <c r="ME172" s="27"/>
      <c r="MF172" s="25"/>
      <c r="MJ172" s="25"/>
      <c r="MK172" s="27"/>
      <c r="MN172" s="28"/>
      <c r="MO172" s="21"/>
      <c r="MP172" s="31"/>
      <c r="MQ172" s="27"/>
      <c r="MR172" s="25"/>
      <c r="MV172" s="25"/>
      <c r="MW172" s="27"/>
      <c r="MZ172" s="28"/>
      <c r="NA172" s="21"/>
      <c r="NB172" s="31"/>
      <c r="NC172" s="27"/>
      <c r="ND172" s="25"/>
      <c r="NH172" s="25"/>
      <c r="NI172" s="27"/>
      <c r="NL172" s="28"/>
      <c r="NM172" s="21"/>
      <c r="NN172" s="31"/>
      <c r="NO172" s="27"/>
      <c r="NP172" s="25"/>
      <c r="NT172" s="25"/>
      <c r="NU172" s="27"/>
      <c r="NX172" s="28"/>
      <c r="NY172" s="21"/>
      <c r="NZ172" s="31"/>
      <c r="OA172" s="27"/>
      <c r="OB172" s="25"/>
      <c r="OF172" s="25"/>
      <c r="OG172" s="27"/>
      <c r="OJ172" s="28"/>
      <c r="OK172" s="21"/>
      <c r="OL172" s="31"/>
      <c r="OM172" s="27"/>
      <c r="ON172" s="25"/>
      <c r="OR172" s="25"/>
      <c r="OS172" s="27"/>
      <c r="OV172" s="28"/>
      <c r="OW172" s="21"/>
      <c r="OX172" s="31"/>
      <c r="OY172" s="27"/>
      <c r="OZ172" s="25"/>
      <c r="PD172" s="25"/>
      <c r="PE172" s="27"/>
      <c r="PH172" s="28"/>
      <c r="PI172" s="21"/>
      <c r="PJ172" s="31"/>
      <c r="PK172" s="27"/>
      <c r="PL172" s="25"/>
      <c r="PP172" s="25"/>
      <c r="PQ172" s="27"/>
      <c r="PT172" s="28"/>
      <c r="PU172" s="21"/>
      <c r="PV172" s="31"/>
      <c r="PW172" s="27"/>
      <c r="PX172" s="25"/>
      <c r="QB172" s="25"/>
      <c r="QC172" s="27"/>
      <c r="QF172" s="28"/>
      <c r="QG172" s="21"/>
      <c r="QH172" s="31"/>
      <c r="QI172" s="27"/>
      <c r="QJ172" s="25"/>
      <c r="QN172" s="25"/>
      <c r="QO172" s="27"/>
      <c r="QR172" s="28"/>
      <c r="QS172" s="21"/>
      <c r="QT172" s="31"/>
      <c r="QU172" s="27"/>
      <c r="QV172" s="25"/>
      <c r="QZ172" s="25"/>
      <c r="RA172" s="27"/>
      <c r="RD172" s="28"/>
      <c r="RE172" s="21"/>
      <c r="RF172" s="31"/>
      <c r="RG172" s="27"/>
      <c r="RH172" s="25"/>
      <c r="RL172" s="25"/>
      <c r="RM172" s="27"/>
      <c r="RP172" s="28"/>
      <c r="RQ172" s="21"/>
      <c r="RR172" s="31"/>
      <c r="RS172" s="27"/>
      <c r="RT172" s="25"/>
      <c r="RX172" s="25"/>
      <c r="RY172" s="27"/>
      <c r="SB172" s="28"/>
      <c r="SC172" s="21"/>
      <c r="SD172" s="31"/>
      <c r="SE172" s="27"/>
      <c r="SF172" s="25"/>
      <c r="SJ172" s="25"/>
      <c r="SK172" s="27"/>
      <c r="SN172" s="28"/>
      <c r="SO172" s="21"/>
      <c r="SP172" s="31"/>
      <c r="SQ172" s="27"/>
      <c r="SR172" s="25"/>
      <c r="SV172" s="25"/>
      <c r="SW172" s="27"/>
      <c r="SZ172" s="28"/>
      <c r="TA172" s="21"/>
      <c r="TB172" s="31"/>
      <c r="TC172" s="27"/>
      <c r="TD172" s="25"/>
      <c r="TH172" s="25"/>
      <c r="TI172" s="27"/>
      <c r="TL172" s="28"/>
      <c r="TM172" s="21"/>
      <c r="TN172" s="31"/>
      <c r="TO172" s="27"/>
      <c r="TP172" s="25"/>
      <c r="TT172" s="25"/>
      <c r="TU172" s="27"/>
      <c r="TX172" s="28"/>
      <c r="TY172" s="21"/>
      <c r="TZ172" s="31"/>
      <c r="UA172" s="27"/>
      <c r="UB172" s="25"/>
      <c r="UF172" s="25"/>
      <c r="UG172" s="27"/>
      <c r="UJ172" s="28"/>
      <c r="UK172" s="21"/>
      <c r="UL172" s="31"/>
      <c r="UM172" s="27"/>
      <c r="UN172" s="25"/>
      <c r="UR172" s="25"/>
      <c r="US172" s="27"/>
      <c r="UV172" s="28"/>
      <c r="UW172" s="21"/>
      <c r="UX172" s="31"/>
      <c r="UY172" s="27"/>
      <c r="UZ172" s="25"/>
      <c r="VD172" s="25"/>
      <c r="VE172" s="27"/>
      <c r="VH172" s="28"/>
      <c r="VI172" s="21"/>
      <c r="VJ172" s="31"/>
      <c r="VK172" s="27"/>
      <c r="VL172" s="25"/>
      <c r="VP172" s="25"/>
      <c r="VQ172" s="27"/>
      <c r="VT172" s="28"/>
      <c r="VU172" s="21"/>
      <c r="VV172" s="31"/>
      <c r="VW172" s="27"/>
      <c r="VX172" s="25"/>
      <c r="WB172" s="25"/>
      <c r="WC172" s="27"/>
      <c r="WF172" s="28"/>
      <c r="WG172" s="21"/>
      <c r="WH172" s="31"/>
      <c r="WI172" s="27"/>
      <c r="WJ172" s="25"/>
      <c r="WN172" s="25"/>
      <c r="WO172" s="27"/>
      <c r="WR172" s="28"/>
      <c r="WS172" s="21"/>
      <c r="WT172" s="31"/>
      <c r="WU172" s="27"/>
      <c r="WV172" s="25"/>
      <c r="WZ172" s="25"/>
      <c r="XA172" s="27"/>
      <c r="XD172" s="28"/>
      <c r="XE172" s="21"/>
      <c r="XF172" s="31"/>
      <c r="XG172" s="27"/>
      <c r="XH172" s="25"/>
      <c r="XL172" s="25"/>
      <c r="XM172" s="27"/>
      <c r="XP172" s="28"/>
      <c r="XQ172" s="21"/>
      <c r="XR172" s="31"/>
      <c r="XS172" s="27"/>
      <c r="XT172" s="25"/>
      <c r="XX172" s="25"/>
      <c r="XY172" s="27"/>
      <c r="YB172" s="28"/>
      <c r="YC172" s="21"/>
      <c r="YD172" s="31"/>
      <c r="YE172" s="27"/>
      <c r="YF172" s="25"/>
      <c r="YJ172" s="25"/>
      <c r="YK172" s="27"/>
      <c r="YN172" s="28"/>
      <c r="YO172" s="21"/>
      <c r="YP172" s="31"/>
      <c r="YQ172" s="27"/>
      <c r="YR172" s="25"/>
      <c r="YV172" s="25"/>
      <c r="YW172" s="27"/>
      <c r="YZ172" s="28"/>
      <c r="ZA172" s="21"/>
      <c r="ZB172" s="31"/>
      <c r="ZC172" s="27"/>
      <c r="ZD172" s="25"/>
      <c r="ZH172" s="25"/>
      <c r="ZI172" s="27"/>
      <c r="ZL172" s="28"/>
      <c r="ZM172" s="21"/>
      <c r="ZN172" s="31"/>
      <c r="ZO172" s="27"/>
      <c r="ZP172" s="25"/>
      <c r="ZT172" s="25"/>
      <c r="ZU172" s="27"/>
      <c r="ZX172" s="28"/>
      <c r="ZY172" s="21"/>
      <c r="ZZ172" s="31"/>
      <c r="AAA172" s="27"/>
      <c r="AAB172" s="25"/>
      <c r="AAF172" s="25"/>
      <c r="AAG172" s="27"/>
      <c r="AAJ172" s="28"/>
      <c r="AAK172" s="21"/>
      <c r="AAL172" s="31"/>
      <c r="AAM172" s="27"/>
      <c r="AAN172" s="25"/>
      <c r="AAR172" s="25"/>
      <c r="AAS172" s="27"/>
      <c r="AAV172" s="28"/>
      <c r="AAW172" s="21"/>
      <c r="AAX172" s="31"/>
      <c r="AAY172" s="27"/>
      <c r="AAZ172" s="25"/>
      <c r="ABD172" s="25"/>
      <c r="ABE172" s="27"/>
      <c r="ABH172" s="28"/>
      <c r="ABI172" s="21"/>
      <c r="ABJ172" s="31"/>
      <c r="ABK172" s="27"/>
      <c r="ABL172" s="25"/>
      <c r="ABP172" s="25"/>
      <c r="ABQ172" s="27"/>
      <c r="ABT172" s="28"/>
      <c r="ABU172" s="21"/>
      <c r="ABV172" s="31"/>
      <c r="ABW172" s="27"/>
      <c r="ABX172" s="25"/>
      <c r="ACB172" s="25"/>
      <c r="ACC172" s="27"/>
      <c r="ACF172" s="28"/>
      <c r="ACG172" s="21"/>
      <c r="ACH172" s="31"/>
      <c r="ACI172" s="27"/>
      <c r="ACJ172" s="25"/>
      <c r="ACN172" s="25"/>
      <c r="ACO172" s="27"/>
      <c r="ACR172" s="28"/>
      <c r="ACS172" s="21"/>
      <c r="ACT172" s="31"/>
      <c r="ACU172" s="27"/>
      <c r="ACV172" s="25"/>
      <c r="ACZ172" s="25"/>
      <c r="ADA172" s="27"/>
      <c r="ADD172" s="28"/>
      <c r="ADE172" s="21"/>
      <c r="ADF172" s="31"/>
      <c r="ADG172" s="27"/>
      <c r="ADH172" s="25"/>
      <c r="ADL172" s="25"/>
      <c r="ADM172" s="27"/>
      <c r="ADP172" s="28"/>
      <c r="ADQ172" s="21"/>
      <c r="ADR172" s="31"/>
      <c r="ADS172" s="27"/>
      <c r="ADT172" s="25"/>
      <c r="ADX172" s="25"/>
      <c r="ADY172" s="27"/>
      <c r="AEB172" s="28"/>
      <c r="AEC172" s="21"/>
      <c r="AED172" s="31"/>
      <c r="AEE172" s="27"/>
      <c r="AEF172" s="25"/>
      <c r="AEJ172" s="25"/>
      <c r="AEK172" s="27"/>
      <c r="AEN172" s="28"/>
      <c r="AEO172" s="21"/>
      <c r="AEP172" s="31"/>
      <c r="AEQ172" s="27"/>
      <c r="AER172" s="25"/>
      <c r="AEV172" s="25"/>
      <c r="AEW172" s="27"/>
      <c r="AEZ172" s="28"/>
      <c r="AFA172" s="21"/>
      <c r="AFB172" s="31"/>
      <c r="AFC172" s="27"/>
      <c r="AFD172" s="25"/>
      <c r="AFH172" s="25"/>
      <c r="AFI172" s="27"/>
      <c r="AFL172" s="28"/>
      <c r="AFM172" s="21"/>
      <c r="AFN172" s="31"/>
      <c r="AFO172" s="27"/>
      <c r="AFP172" s="25"/>
      <c r="AFT172" s="25"/>
      <c r="AFU172" s="27"/>
      <c r="AFX172" s="28"/>
      <c r="AFY172" s="21"/>
      <c r="AFZ172" s="31"/>
      <c r="AGA172" s="27"/>
      <c r="AGB172" s="25"/>
      <c r="AGF172" s="25"/>
      <c r="AGG172" s="27"/>
      <c r="AGJ172" s="28"/>
      <c r="AGK172" s="21"/>
      <c r="AGL172" s="31"/>
      <c r="AGM172" s="27"/>
      <c r="AGN172" s="25"/>
      <c r="AGR172" s="25"/>
      <c r="AGS172" s="27"/>
      <c r="AGV172" s="28"/>
      <c r="AGW172" s="21"/>
      <c r="AGX172" s="31"/>
      <c r="AGY172" s="27"/>
      <c r="AGZ172" s="25"/>
      <c r="AHD172" s="25"/>
      <c r="AHE172" s="27"/>
      <c r="AHH172" s="28"/>
      <c r="AHI172" s="21"/>
      <c r="AHJ172" s="31"/>
      <c r="AHK172" s="27"/>
      <c r="AHL172" s="25"/>
      <c r="AHP172" s="25"/>
      <c r="AHQ172" s="27"/>
      <c r="AHT172" s="28"/>
      <c r="AHU172" s="21"/>
      <c r="AHV172" s="31"/>
      <c r="AHW172" s="27"/>
      <c r="AHX172" s="25"/>
      <c r="AIB172" s="25"/>
      <c r="AIC172" s="27"/>
      <c r="AIF172" s="28"/>
      <c r="AIG172" s="21"/>
      <c r="AIH172" s="31"/>
      <c r="AII172" s="27"/>
      <c r="AIJ172" s="25"/>
      <c r="AIN172" s="25"/>
      <c r="AIO172" s="27"/>
      <c r="AIR172" s="28"/>
      <c r="AIS172" s="21"/>
      <c r="AIT172" s="31"/>
      <c r="AIU172" s="27"/>
      <c r="AIV172" s="25"/>
      <c r="AIZ172" s="25"/>
      <c r="AJA172" s="27"/>
      <c r="AJD172" s="28"/>
      <c r="AJE172" s="21"/>
      <c r="AJF172" s="31"/>
      <c r="AJG172" s="27"/>
      <c r="AJH172" s="25"/>
      <c r="AJL172" s="25"/>
      <c r="AJM172" s="27"/>
      <c r="AJP172" s="28"/>
      <c r="AJQ172" s="21"/>
      <c r="AJR172" s="31"/>
      <c r="AJS172" s="27"/>
      <c r="AJT172" s="25"/>
      <c r="AJX172" s="25"/>
      <c r="AJY172" s="27"/>
      <c r="AKB172" s="28"/>
      <c r="AKC172" s="21"/>
      <c r="AKD172" s="31"/>
      <c r="AKE172" s="27"/>
      <c r="AKF172" s="25"/>
      <c r="AKJ172" s="25"/>
      <c r="AKK172" s="27"/>
      <c r="AKN172" s="28"/>
      <c r="AKO172" s="21"/>
      <c r="AKP172" s="31"/>
      <c r="AKQ172" s="27"/>
      <c r="AKR172" s="25"/>
      <c r="AKV172" s="25"/>
      <c r="AKW172" s="27"/>
      <c r="AKZ172" s="28"/>
      <c r="ALA172" s="21"/>
      <c r="ALB172" s="31"/>
      <c r="ALC172" s="27"/>
      <c r="ALD172" s="25"/>
      <c r="ALH172" s="25"/>
      <c r="ALI172" s="27"/>
      <c r="ALL172" s="28"/>
      <c r="ALM172" s="21"/>
      <c r="ALN172" s="31"/>
      <c r="ALO172" s="27"/>
      <c r="ALP172" s="25"/>
      <c r="ALT172" s="25"/>
      <c r="ALU172" s="27"/>
      <c r="ALX172" s="28"/>
      <c r="ALY172" s="21"/>
      <c r="ALZ172" s="31"/>
      <c r="AMA172" s="27"/>
      <c r="AMB172" s="25"/>
      <c r="AMF172" s="25"/>
      <c r="AMG172" s="27"/>
      <c r="AMJ172" s="28"/>
      <c r="AMK172" s="21"/>
      <c r="AML172" s="31"/>
      <c r="AMM172" s="27"/>
      <c r="AMN172" s="25"/>
    </row>
    <row r="173" spans="1:1028" s="26" customFormat="1" ht="25.5" x14ac:dyDescent="0.2">
      <c r="A173" s="35" t="s">
        <v>544</v>
      </c>
      <c r="B173" s="63" t="s">
        <v>588</v>
      </c>
      <c r="C173" s="36" t="s">
        <v>197</v>
      </c>
      <c r="D173" s="58">
        <v>44440</v>
      </c>
      <c r="E173" s="26" t="s">
        <v>589</v>
      </c>
      <c r="F173" s="38" t="s">
        <v>199</v>
      </c>
      <c r="G173" s="26" t="s">
        <v>211</v>
      </c>
      <c r="H173" s="62">
        <v>44456</v>
      </c>
      <c r="I173" s="36">
        <v>12</v>
      </c>
      <c r="J173" s="26" t="s">
        <v>201</v>
      </c>
      <c r="K173" s="38" t="s">
        <v>76</v>
      </c>
      <c r="L173" s="22" t="s">
        <v>192</v>
      </c>
      <c r="M173" s="22" t="s">
        <v>192</v>
      </c>
      <c r="N173" s="22" t="s">
        <v>192</v>
      </c>
      <c r="O173" s="22" t="s">
        <v>192</v>
      </c>
      <c r="P173" s="28"/>
      <c r="Q173" s="30"/>
      <c r="R173" s="31"/>
      <c r="S173" s="27"/>
      <c r="T173" s="25"/>
      <c r="X173" s="25"/>
      <c r="Y173" s="27"/>
      <c r="AB173" s="28"/>
      <c r="AC173" s="21"/>
      <c r="AD173" s="31"/>
      <c r="AE173" s="27"/>
      <c r="AF173" s="25"/>
      <c r="AJ173" s="25"/>
      <c r="AK173" s="27"/>
      <c r="AN173" s="28"/>
      <c r="AO173" s="21"/>
      <c r="AP173" s="31"/>
      <c r="AQ173" s="27"/>
      <c r="AR173" s="25"/>
      <c r="AV173" s="25"/>
      <c r="AW173" s="27"/>
      <c r="AZ173" s="28"/>
      <c r="BA173" s="21"/>
      <c r="BB173" s="31"/>
      <c r="BC173" s="27"/>
      <c r="BD173" s="25"/>
      <c r="BH173" s="25"/>
      <c r="BI173" s="27"/>
      <c r="BL173" s="28"/>
      <c r="BM173" s="21"/>
      <c r="BN173" s="31"/>
      <c r="BO173" s="27"/>
      <c r="BP173" s="25"/>
      <c r="BT173" s="25"/>
      <c r="BU173" s="27"/>
      <c r="BX173" s="28"/>
      <c r="BY173" s="21"/>
      <c r="BZ173" s="31"/>
      <c r="CA173" s="27"/>
      <c r="CB173" s="25"/>
      <c r="CF173" s="25"/>
      <c r="CG173" s="27"/>
      <c r="CJ173" s="28"/>
      <c r="CK173" s="21"/>
      <c r="CL173" s="31"/>
      <c r="CM173" s="27"/>
      <c r="CN173" s="25"/>
      <c r="CR173" s="25"/>
      <c r="CS173" s="27"/>
      <c r="CV173" s="28"/>
      <c r="CW173" s="21"/>
      <c r="CX173" s="31"/>
      <c r="CY173" s="27"/>
      <c r="CZ173" s="25"/>
      <c r="DD173" s="25"/>
      <c r="DE173" s="27"/>
      <c r="DH173" s="28"/>
      <c r="DI173" s="21"/>
      <c r="DJ173" s="31"/>
      <c r="DK173" s="27"/>
      <c r="DL173" s="25"/>
      <c r="DP173" s="25"/>
      <c r="DQ173" s="27"/>
      <c r="DT173" s="28"/>
      <c r="DU173" s="21"/>
      <c r="DV173" s="31"/>
      <c r="DW173" s="27"/>
      <c r="DX173" s="25"/>
      <c r="EB173" s="25"/>
      <c r="EC173" s="27"/>
      <c r="EF173" s="28"/>
      <c r="EG173" s="21"/>
      <c r="EH173" s="31"/>
      <c r="EI173" s="27"/>
      <c r="EJ173" s="25"/>
      <c r="EN173" s="25"/>
      <c r="EO173" s="27"/>
      <c r="ER173" s="28"/>
      <c r="ES173" s="21"/>
      <c r="ET173" s="31"/>
      <c r="EU173" s="27"/>
      <c r="EV173" s="25"/>
      <c r="EZ173" s="25"/>
      <c r="FA173" s="27"/>
      <c r="FD173" s="28"/>
      <c r="FE173" s="21"/>
      <c r="FF173" s="31"/>
      <c r="FG173" s="27"/>
      <c r="FH173" s="25"/>
      <c r="FL173" s="25"/>
      <c r="FM173" s="27"/>
      <c r="FP173" s="28"/>
      <c r="FQ173" s="21"/>
      <c r="FR173" s="31"/>
      <c r="FS173" s="27"/>
      <c r="FT173" s="25"/>
      <c r="FX173" s="25"/>
      <c r="FY173" s="27"/>
      <c r="GB173" s="28"/>
      <c r="GC173" s="21"/>
      <c r="GD173" s="31"/>
      <c r="GE173" s="27"/>
      <c r="GF173" s="25"/>
      <c r="GJ173" s="25"/>
      <c r="GK173" s="27"/>
      <c r="GN173" s="28"/>
      <c r="GO173" s="21"/>
      <c r="GP173" s="31"/>
      <c r="GQ173" s="27"/>
      <c r="GR173" s="25"/>
      <c r="GV173" s="25"/>
      <c r="GW173" s="27"/>
      <c r="GZ173" s="28"/>
      <c r="HA173" s="21"/>
      <c r="HB173" s="31"/>
      <c r="HC173" s="27"/>
      <c r="HD173" s="25"/>
      <c r="HH173" s="25"/>
      <c r="HI173" s="27"/>
      <c r="HL173" s="28"/>
      <c r="HM173" s="21"/>
      <c r="HN173" s="31"/>
      <c r="HO173" s="27"/>
      <c r="HP173" s="25"/>
      <c r="HT173" s="25"/>
      <c r="HU173" s="27"/>
      <c r="HX173" s="28"/>
      <c r="HY173" s="21"/>
      <c r="HZ173" s="31"/>
      <c r="IA173" s="27"/>
      <c r="IB173" s="25"/>
      <c r="IF173" s="25"/>
      <c r="IG173" s="27"/>
      <c r="IJ173" s="28"/>
      <c r="IK173" s="21"/>
      <c r="IL173" s="31"/>
      <c r="IM173" s="27"/>
      <c r="IN173" s="25"/>
      <c r="IR173" s="25"/>
      <c r="IS173" s="27"/>
      <c r="IV173" s="28"/>
      <c r="IW173" s="21"/>
      <c r="IX173" s="31"/>
      <c r="IY173" s="27"/>
      <c r="IZ173" s="25"/>
      <c r="JD173" s="25"/>
      <c r="JE173" s="27"/>
      <c r="JH173" s="28"/>
      <c r="JI173" s="21"/>
      <c r="JJ173" s="31"/>
      <c r="JK173" s="27"/>
      <c r="JL173" s="25"/>
      <c r="JP173" s="25"/>
      <c r="JQ173" s="27"/>
      <c r="JT173" s="28"/>
      <c r="JU173" s="21"/>
      <c r="JV173" s="31"/>
      <c r="JW173" s="27"/>
      <c r="JX173" s="25"/>
      <c r="KB173" s="25"/>
      <c r="KC173" s="27"/>
      <c r="KF173" s="28"/>
      <c r="KG173" s="21"/>
      <c r="KH173" s="31"/>
      <c r="KI173" s="27"/>
      <c r="KJ173" s="25"/>
      <c r="KN173" s="25"/>
      <c r="KO173" s="27"/>
      <c r="KR173" s="28"/>
      <c r="KS173" s="21"/>
      <c r="KT173" s="31"/>
      <c r="KU173" s="27"/>
      <c r="KV173" s="25"/>
      <c r="KZ173" s="25"/>
      <c r="LA173" s="27"/>
      <c r="LD173" s="28"/>
      <c r="LE173" s="21"/>
      <c r="LF173" s="31"/>
      <c r="LG173" s="27"/>
      <c r="LH173" s="25"/>
      <c r="LL173" s="25"/>
      <c r="LM173" s="27"/>
      <c r="LP173" s="28"/>
      <c r="LQ173" s="21"/>
      <c r="LR173" s="31"/>
      <c r="LS173" s="27"/>
      <c r="LT173" s="25"/>
      <c r="LX173" s="25"/>
      <c r="LY173" s="27"/>
      <c r="MB173" s="28"/>
      <c r="MC173" s="21"/>
      <c r="MD173" s="31"/>
      <c r="ME173" s="27"/>
      <c r="MF173" s="25"/>
      <c r="MJ173" s="25"/>
      <c r="MK173" s="27"/>
      <c r="MN173" s="28"/>
      <c r="MO173" s="21"/>
      <c r="MP173" s="31"/>
      <c r="MQ173" s="27"/>
      <c r="MR173" s="25"/>
      <c r="MV173" s="25"/>
      <c r="MW173" s="27"/>
      <c r="MZ173" s="28"/>
      <c r="NA173" s="21"/>
      <c r="NB173" s="31"/>
      <c r="NC173" s="27"/>
      <c r="ND173" s="25"/>
      <c r="NH173" s="25"/>
      <c r="NI173" s="27"/>
      <c r="NL173" s="28"/>
      <c r="NM173" s="21"/>
      <c r="NN173" s="31"/>
      <c r="NO173" s="27"/>
      <c r="NP173" s="25"/>
      <c r="NT173" s="25"/>
      <c r="NU173" s="27"/>
      <c r="NX173" s="28"/>
      <c r="NY173" s="21"/>
      <c r="NZ173" s="31"/>
      <c r="OA173" s="27"/>
      <c r="OB173" s="25"/>
      <c r="OF173" s="25"/>
      <c r="OG173" s="27"/>
      <c r="OJ173" s="28"/>
      <c r="OK173" s="21"/>
      <c r="OL173" s="31"/>
      <c r="OM173" s="27"/>
      <c r="ON173" s="25"/>
      <c r="OR173" s="25"/>
      <c r="OS173" s="27"/>
      <c r="OV173" s="28"/>
      <c r="OW173" s="21"/>
      <c r="OX173" s="31"/>
      <c r="OY173" s="27"/>
      <c r="OZ173" s="25"/>
      <c r="PD173" s="25"/>
      <c r="PE173" s="27"/>
      <c r="PH173" s="28"/>
      <c r="PI173" s="21"/>
      <c r="PJ173" s="31"/>
      <c r="PK173" s="27"/>
      <c r="PL173" s="25"/>
      <c r="PP173" s="25"/>
      <c r="PQ173" s="27"/>
      <c r="PT173" s="28"/>
      <c r="PU173" s="21"/>
      <c r="PV173" s="31"/>
      <c r="PW173" s="27"/>
      <c r="PX173" s="25"/>
      <c r="QB173" s="25"/>
      <c r="QC173" s="27"/>
      <c r="QF173" s="28"/>
      <c r="QG173" s="21"/>
      <c r="QH173" s="31"/>
      <c r="QI173" s="27"/>
      <c r="QJ173" s="25"/>
      <c r="QN173" s="25"/>
      <c r="QO173" s="27"/>
      <c r="QR173" s="28"/>
      <c r="QS173" s="21"/>
      <c r="QT173" s="31"/>
      <c r="QU173" s="27"/>
      <c r="QV173" s="25"/>
      <c r="QZ173" s="25"/>
      <c r="RA173" s="27"/>
      <c r="RD173" s="28"/>
      <c r="RE173" s="21"/>
      <c r="RF173" s="31"/>
      <c r="RG173" s="27"/>
      <c r="RH173" s="25"/>
      <c r="RL173" s="25"/>
      <c r="RM173" s="27"/>
      <c r="RP173" s="28"/>
      <c r="RQ173" s="21"/>
      <c r="RR173" s="31"/>
      <c r="RS173" s="27"/>
      <c r="RT173" s="25"/>
      <c r="RX173" s="25"/>
      <c r="RY173" s="27"/>
      <c r="SB173" s="28"/>
      <c r="SC173" s="21"/>
      <c r="SD173" s="31"/>
      <c r="SE173" s="27"/>
      <c r="SF173" s="25"/>
      <c r="SJ173" s="25"/>
      <c r="SK173" s="27"/>
      <c r="SN173" s="28"/>
      <c r="SO173" s="21"/>
      <c r="SP173" s="31"/>
      <c r="SQ173" s="27"/>
      <c r="SR173" s="25"/>
      <c r="SV173" s="25"/>
      <c r="SW173" s="27"/>
      <c r="SZ173" s="28"/>
      <c r="TA173" s="21"/>
      <c r="TB173" s="31"/>
      <c r="TC173" s="27"/>
      <c r="TD173" s="25"/>
      <c r="TH173" s="25"/>
      <c r="TI173" s="27"/>
      <c r="TL173" s="28"/>
      <c r="TM173" s="21"/>
      <c r="TN173" s="31"/>
      <c r="TO173" s="27"/>
      <c r="TP173" s="25"/>
      <c r="TT173" s="25"/>
      <c r="TU173" s="27"/>
      <c r="TX173" s="28"/>
      <c r="TY173" s="21"/>
      <c r="TZ173" s="31"/>
      <c r="UA173" s="27"/>
      <c r="UB173" s="25"/>
      <c r="UF173" s="25"/>
      <c r="UG173" s="27"/>
      <c r="UJ173" s="28"/>
      <c r="UK173" s="21"/>
      <c r="UL173" s="31"/>
      <c r="UM173" s="27"/>
      <c r="UN173" s="25"/>
      <c r="UR173" s="25"/>
      <c r="US173" s="27"/>
      <c r="UV173" s="28"/>
      <c r="UW173" s="21"/>
      <c r="UX173" s="31"/>
      <c r="UY173" s="27"/>
      <c r="UZ173" s="25"/>
      <c r="VD173" s="25"/>
      <c r="VE173" s="27"/>
      <c r="VH173" s="28"/>
      <c r="VI173" s="21"/>
      <c r="VJ173" s="31"/>
      <c r="VK173" s="27"/>
      <c r="VL173" s="25"/>
      <c r="VP173" s="25"/>
      <c r="VQ173" s="27"/>
      <c r="VT173" s="28"/>
      <c r="VU173" s="21"/>
      <c r="VV173" s="31"/>
      <c r="VW173" s="27"/>
      <c r="VX173" s="25"/>
      <c r="WB173" s="25"/>
      <c r="WC173" s="27"/>
      <c r="WF173" s="28"/>
      <c r="WG173" s="21"/>
      <c r="WH173" s="31"/>
      <c r="WI173" s="27"/>
      <c r="WJ173" s="25"/>
      <c r="WN173" s="25"/>
      <c r="WO173" s="27"/>
      <c r="WR173" s="28"/>
      <c r="WS173" s="21"/>
      <c r="WT173" s="31"/>
      <c r="WU173" s="27"/>
      <c r="WV173" s="25"/>
      <c r="WZ173" s="25"/>
      <c r="XA173" s="27"/>
      <c r="XD173" s="28"/>
      <c r="XE173" s="21"/>
      <c r="XF173" s="31"/>
      <c r="XG173" s="27"/>
      <c r="XH173" s="25"/>
      <c r="XL173" s="25"/>
      <c r="XM173" s="27"/>
      <c r="XP173" s="28"/>
      <c r="XQ173" s="21"/>
      <c r="XR173" s="31"/>
      <c r="XS173" s="27"/>
      <c r="XT173" s="25"/>
      <c r="XX173" s="25"/>
      <c r="XY173" s="27"/>
      <c r="YB173" s="28"/>
      <c r="YC173" s="21"/>
      <c r="YD173" s="31"/>
      <c r="YE173" s="27"/>
      <c r="YF173" s="25"/>
      <c r="YJ173" s="25"/>
      <c r="YK173" s="27"/>
      <c r="YN173" s="28"/>
      <c r="YO173" s="21"/>
      <c r="YP173" s="31"/>
      <c r="YQ173" s="27"/>
      <c r="YR173" s="25"/>
      <c r="YV173" s="25"/>
      <c r="YW173" s="27"/>
      <c r="YZ173" s="28"/>
      <c r="ZA173" s="21"/>
      <c r="ZB173" s="31"/>
      <c r="ZC173" s="27"/>
      <c r="ZD173" s="25"/>
      <c r="ZH173" s="25"/>
      <c r="ZI173" s="27"/>
      <c r="ZL173" s="28"/>
      <c r="ZM173" s="21"/>
      <c r="ZN173" s="31"/>
      <c r="ZO173" s="27"/>
      <c r="ZP173" s="25"/>
      <c r="ZT173" s="25"/>
      <c r="ZU173" s="27"/>
      <c r="ZX173" s="28"/>
      <c r="ZY173" s="21"/>
      <c r="ZZ173" s="31"/>
      <c r="AAA173" s="27"/>
      <c r="AAB173" s="25"/>
      <c r="AAF173" s="25"/>
      <c r="AAG173" s="27"/>
      <c r="AAJ173" s="28"/>
      <c r="AAK173" s="21"/>
      <c r="AAL173" s="31"/>
      <c r="AAM173" s="27"/>
      <c r="AAN173" s="25"/>
      <c r="AAR173" s="25"/>
      <c r="AAS173" s="27"/>
      <c r="AAV173" s="28"/>
      <c r="AAW173" s="21"/>
      <c r="AAX173" s="31"/>
      <c r="AAY173" s="27"/>
      <c r="AAZ173" s="25"/>
      <c r="ABD173" s="25"/>
      <c r="ABE173" s="27"/>
      <c r="ABH173" s="28"/>
      <c r="ABI173" s="21"/>
      <c r="ABJ173" s="31"/>
      <c r="ABK173" s="27"/>
      <c r="ABL173" s="25"/>
      <c r="ABP173" s="25"/>
      <c r="ABQ173" s="27"/>
      <c r="ABT173" s="28"/>
      <c r="ABU173" s="21"/>
      <c r="ABV173" s="31"/>
      <c r="ABW173" s="27"/>
      <c r="ABX173" s="25"/>
      <c r="ACB173" s="25"/>
      <c r="ACC173" s="27"/>
      <c r="ACF173" s="28"/>
      <c r="ACG173" s="21"/>
      <c r="ACH173" s="31"/>
      <c r="ACI173" s="27"/>
      <c r="ACJ173" s="25"/>
      <c r="ACN173" s="25"/>
      <c r="ACO173" s="27"/>
      <c r="ACR173" s="28"/>
      <c r="ACS173" s="21"/>
      <c r="ACT173" s="31"/>
      <c r="ACU173" s="27"/>
      <c r="ACV173" s="25"/>
      <c r="ACZ173" s="25"/>
      <c r="ADA173" s="27"/>
      <c r="ADD173" s="28"/>
      <c r="ADE173" s="21"/>
      <c r="ADF173" s="31"/>
      <c r="ADG173" s="27"/>
      <c r="ADH173" s="25"/>
      <c r="ADL173" s="25"/>
      <c r="ADM173" s="27"/>
      <c r="ADP173" s="28"/>
      <c r="ADQ173" s="21"/>
      <c r="ADR173" s="31"/>
      <c r="ADS173" s="27"/>
      <c r="ADT173" s="25"/>
      <c r="ADX173" s="25"/>
      <c r="ADY173" s="27"/>
      <c r="AEB173" s="28"/>
      <c r="AEC173" s="21"/>
      <c r="AED173" s="31"/>
      <c r="AEE173" s="27"/>
      <c r="AEF173" s="25"/>
      <c r="AEJ173" s="25"/>
      <c r="AEK173" s="27"/>
      <c r="AEN173" s="28"/>
      <c r="AEO173" s="21"/>
      <c r="AEP173" s="31"/>
      <c r="AEQ173" s="27"/>
      <c r="AER173" s="25"/>
      <c r="AEV173" s="25"/>
      <c r="AEW173" s="27"/>
      <c r="AEZ173" s="28"/>
      <c r="AFA173" s="21"/>
      <c r="AFB173" s="31"/>
      <c r="AFC173" s="27"/>
      <c r="AFD173" s="25"/>
      <c r="AFH173" s="25"/>
      <c r="AFI173" s="27"/>
      <c r="AFL173" s="28"/>
      <c r="AFM173" s="21"/>
      <c r="AFN173" s="31"/>
      <c r="AFO173" s="27"/>
      <c r="AFP173" s="25"/>
      <c r="AFT173" s="25"/>
      <c r="AFU173" s="27"/>
      <c r="AFX173" s="28"/>
      <c r="AFY173" s="21"/>
      <c r="AFZ173" s="31"/>
      <c r="AGA173" s="27"/>
      <c r="AGB173" s="25"/>
      <c r="AGF173" s="25"/>
      <c r="AGG173" s="27"/>
      <c r="AGJ173" s="28"/>
      <c r="AGK173" s="21"/>
      <c r="AGL173" s="31"/>
      <c r="AGM173" s="27"/>
      <c r="AGN173" s="25"/>
      <c r="AGR173" s="25"/>
      <c r="AGS173" s="27"/>
      <c r="AGV173" s="28"/>
      <c r="AGW173" s="21"/>
      <c r="AGX173" s="31"/>
      <c r="AGY173" s="27"/>
      <c r="AGZ173" s="25"/>
      <c r="AHD173" s="25"/>
      <c r="AHE173" s="27"/>
      <c r="AHH173" s="28"/>
      <c r="AHI173" s="21"/>
      <c r="AHJ173" s="31"/>
      <c r="AHK173" s="27"/>
      <c r="AHL173" s="25"/>
      <c r="AHP173" s="25"/>
      <c r="AHQ173" s="27"/>
      <c r="AHT173" s="28"/>
      <c r="AHU173" s="21"/>
      <c r="AHV173" s="31"/>
      <c r="AHW173" s="27"/>
      <c r="AHX173" s="25"/>
      <c r="AIB173" s="25"/>
      <c r="AIC173" s="27"/>
      <c r="AIF173" s="28"/>
      <c r="AIG173" s="21"/>
      <c r="AIH173" s="31"/>
      <c r="AII173" s="27"/>
      <c r="AIJ173" s="25"/>
      <c r="AIN173" s="25"/>
      <c r="AIO173" s="27"/>
      <c r="AIR173" s="28"/>
      <c r="AIS173" s="21"/>
      <c r="AIT173" s="31"/>
      <c r="AIU173" s="27"/>
      <c r="AIV173" s="25"/>
      <c r="AIZ173" s="25"/>
      <c r="AJA173" s="27"/>
      <c r="AJD173" s="28"/>
      <c r="AJE173" s="21"/>
      <c r="AJF173" s="31"/>
      <c r="AJG173" s="27"/>
      <c r="AJH173" s="25"/>
      <c r="AJL173" s="25"/>
      <c r="AJM173" s="27"/>
      <c r="AJP173" s="28"/>
      <c r="AJQ173" s="21"/>
      <c r="AJR173" s="31"/>
      <c r="AJS173" s="27"/>
      <c r="AJT173" s="25"/>
      <c r="AJX173" s="25"/>
      <c r="AJY173" s="27"/>
      <c r="AKB173" s="28"/>
      <c r="AKC173" s="21"/>
      <c r="AKD173" s="31"/>
      <c r="AKE173" s="27"/>
      <c r="AKF173" s="25"/>
      <c r="AKJ173" s="25"/>
      <c r="AKK173" s="27"/>
      <c r="AKN173" s="28"/>
      <c r="AKO173" s="21"/>
      <c r="AKP173" s="31"/>
      <c r="AKQ173" s="27"/>
      <c r="AKR173" s="25"/>
      <c r="AKV173" s="25"/>
      <c r="AKW173" s="27"/>
      <c r="AKZ173" s="28"/>
      <c r="ALA173" s="21"/>
      <c r="ALB173" s="31"/>
      <c r="ALC173" s="27"/>
      <c r="ALD173" s="25"/>
      <c r="ALH173" s="25"/>
      <c r="ALI173" s="27"/>
      <c r="ALL173" s="28"/>
      <c r="ALM173" s="21"/>
      <c r="ALN173" s="31"/>
      <c r="ALO173" s="27"/>
      <c r="ALP173" s="25"/>
      <c r="ALT173" s="25"/>
      <c r="ALU173" s="27"/>
      <c r="ALX173" s="28"/>
      <c r="ALY173" s="21"/>
      <c r="ALZ173" s="31"/>
      <c r="AMA173" s="27"/>
      <c r="AMB173" s="25"/>
      <c r="AMF173" s="25"/>
      <c r="AMG173" s="27"/>
      <c r="AMJ173" s="28"/>
      <c r="AMK173" s="21"/>
      <c r="AML173" s="31"/>
      <c r="AMM173" s="27"/>
      <c r="AMN173" s="25"/>
    </row>
    <row r="174" spans="1:1028" s="26" customFormat="1" x14ac:dyDescent="0.2">
      <c r="A174" s="35" t="s">
        <v>544</v>
      </c>
      <c r="B174" s="63" t="s">
        <v>590</v>
      </c>
      <c r="C174" s="36" t="s">
        <v>197</v>
      </c>
      <c r="D174" s="58">
        <v>44443</v>
      </c>
      <c r="E174" s="26" t="s">
        <v>591</v>
      </c>
      <c r="F174" s="38" t="s">
        <v>199</v>
      </c>
      <c r="G174" s="26" t="s">
        <v>228</v>
      </c>
      <c r="H174" s="62">
        <v>44452</v>
      </c>
      <c r="I174" s="36">
        <v>5</v>
      </c>
      <c r="J174" s="26" t="s">
        <v>201</v>
      </c>
      <c r="K174" s="38" t="s">
        <v>76</v>
      </c>
      <c r="L174" s="22" t="s">
        <v>192</v>
      </c>
      <c r="M174" s="22" t="s">
        <v>192</v>
      </c>
      <c r="N174" s="22" t="s">
        <v>192</v>
      </c>
      <c r="O174" s="22" t="s">
        <v>192</v>
      </c>
      <c r="P174" s="28" t="s">
        <v>426</v>
      </c>
      <c r="Q174" s="30"/>
      <c r="R174" s="31"/>
      <c r="S174" s="27"/>
      <c r="T174" s="25"/>
      <c r="X174" s="25"/>
      <c r="Y174" s="27"/>
      <c r="AB174" s="28"/>
      <c r="AC174" s="21"/>
      <c r="AD174" s="31"/>
      <c r="AE174" s="27"/>
      <c r="AF174" s="25"/>
      <c r="AJ174" s="25"/>
      <c r="AK174" s="27"/>
      <c r="AN174" s="28"/>
      <c r="AO174" s="21"/>
      <c r="AP174" s="31"/>
      <c r="AQ174" s="27"/>
      <c r="AR174" s="25"/>
      <c r="AV174" s="25"/>
      <c r="AW174" s="27"/>
      <c r="AZ174" s="28"/>
      <c r="BA174" s="21"/>
      <c r="BB174" s="31"/>
      <c r="BC174" s="27"/>
      <c r="BD174" s="25"/>
      <c r="BH174" s="25"/>
      <c r="BI174" s="27"/>
      <c r="BL174" s="28"/>
      <c r="BM174" s="21"/>
      <c r="BN174" s="31"/>
      <c r="BO174" s="27"/>
      <c r="BP174" s="25"/>
      <c r="BT174" s="25"/>
      <c r="BU174" s="27"/>
      <c r="BX174" s="28"/>
      <c r="BY174" s="21"/>
      <c r="BZ174" s="31"/>
      <c r="CA174" s="27"/>
      <c r="CB174" s="25"/>
      <c r="CF174" s="25"/>
      <c r="CG174" s="27"/>
      <c r="CJ174" s="28"/>
      <c r="CK174" s="21"/>
      <c r="CL174" s="31"/>
      <c r="CM174" s="27"/>
      <c r="CN174" s="25"/>
      <c r="CR174" s="25"/>
      <c r="CS174" s="27"/>
      <c r="CV174" s="28"/>
      <c r="CW174" s="21"/>
      <c r="CX174" s="31"/>
      <c r="CY174" s="27"/>
      <c r="CZ174" s="25"/>
      <c r="DD174" s="25"/>
      <c r="DE174" s="27"/>
      <c r="DH174" s="28"/>
      <c r="DI174" s="21"/>
      <c r="DJ174" s="31"/>
      <c r="DK174" s="27"/>
      <c r="DL174" s="25"/>
      <c r="DP174" s="25"/>
      <c r="DQ174" s="27"/>
      <c r="DT174" s="28"/>
      <c r="DU174" s="21"/>
      <c r="DV174" s="31"/>
      <c r="DW174" s="27"/>
      <c r="DX174" s="25"/>
      <c r="EB174" s="25"/>
      <c r="EC174" s="27"/>
      <c r="EF174" s="28"/>
      <c r="EG174" s="21"/>
      <c r="EH174" s="31"/>
      <c r="EI174" s="27"/>
      <c r="EJ174" s="25"/>
      <c r="EN174" s="25"/>
      <c r="EO174" s="27"/>
      <c r="ER174" s="28"/>
      <c r="ES174" s="21"/>
      <c r="ET174" s="31"/>
      <c r="EU174" s="27"/>
      <c r="EV174" s="25"/>
      <c r="EZ174" s="25"/>
      <c r="FA174" s="27"/>
      <c r="FD174" s="28"/>
      <c r="FE174" s="21"/>
      <c r="FF174" s="31"/>
      <c r="FG174" s="27"/>
      <c r="FH174" s="25"/>
      <c r="FL174" s="25"/>
      <c r="FM174" s="27"/>
      <c r="FP174" s="28"/>
      <c r="FQ174" s="21"/>
      <c r="FR174" s="31"/>
      <c r="FS174" s="27"/>
      <c r="FT174" s="25"/>
      <c r="FX174" s="25"/>
      <c r="FY174" s="27"/>
      <c r="GB174" s="28"/>
      <c r="GC174" s="21"/>
      <c r="GD174" s="31"/>
      <c r="GE174" s="27"/>
      <c r="GF174" s="25"/>
      <c r="GJ174" s="25"/>
      <c r="GK174" s="27"/>
      <c r="GN174" s="28"/>
      <c r="GO174" s="21"/>
      <c r="GP174" s="31"/>
      <c r="GQ174" s="27"/>
      <c r="GR174" s="25"/>
      <c r="GV174" s="25"/>
      <c r="GW174" s="27"/>
      <c r="GZ174" s="28"/>
      <c r="HA174" s="21"/>
      <c r="HB174" s="31"/>
      <c r="HC174" s="27"/>
      <c r="HD174" s="25"/>
      <c r="HH174" s="25"/>
      <c r="HI174" s="27"/>
      <c r="HL174" s="28"/>
      <c r="HM174" s="21"/>
      <c r="HN174" s="31"/>
      <c r="HO174" s="27"/>
      <c r="HP174" s="25"/>
      <c r="HT174" s="25"/>
      <c r="HU174" s="27"/>
      <c r="HX174" s="28"/>
      <c r="HY174" s="21"/>
      <c r="HZ174" s="31"/>
      <c r="IA174" s="27"/>
      <c r="IB174" s="25"/>
      <c r="IF174" s="25"/>
      <c r="IG174" s="27"/>
      <c r="IJ174" s="28"/>
      <c r="IK174" s="21"/>
      <c r="IL174" s="31"/>
      <c r="IM174" s="27"/>
      <c r="IN174" s="25"/>
      <c r="IR174" s="25"/>
      <c r="IS174" s="27"/>
      <c r="IV174" s="28"/>
      <c r="IW174" s="21"/>
      <c r="IX174" s="31"/>
      <c r="IY174" s="27"/>
      <c r="IZ174" s="25"/>
      <c r="JD174" s="25"/>
      <c r="JE174" s="27"/>
      <c r="JH174" s="28"/>
      <c r="JI174" s="21"/>
      <c r="JJ174" s="31"/>
      <c r="JK174" s="27"/>
      <c r="JL174" s="25"/>
      <c r="JP174" s="25"/>
      <c r="JQ174" s="27"/>
      <c r="JT174" s="28"/>
      <c r="JU174" s="21"/>
      <c r="JV174" s="31"/>
      <c r="JW174" s="27"/>
      <c r="JX174" s="25"/>
      <c r="KB174" s="25"/>
      <c r="KC174" s="27"/>
      <c r="KF174" s="28"/>
      <c r="KG174" s="21"/>
      <c r="KH174" s="31"/>
      <c r="KI174" s="27"/>
      <c r="KJ174" s="25"/>
      <c r="KN174" s="25"/>
      <c r="KO174" s="27"/>
      <c r="KR174" s="28"/>
      <c r="KS174" s="21"/>
      <c r="KT174" s="31"/>
      <c r="KU174" s="27"/>
      <c r="KV174" s="25"/>
      <c r="KZ174" s="25"/>
      <c r="LA174" s="27"/>
      <c r="LD174" s="28"/>
      <c r="LE174" s="21"/>
      <c r="LF174" s="31"/>
      <c r="LG174" s="27"/>
      <c r="LH174" s="25"/>
      <c r="LL174" s="25"/>
      <c r="LM174" s="27"/>
      <c r="LP174" s="28"/>
      <c r="LQ174" s="21"/>
      <c r="LR174" s="31"/>
      <c r="LS174" s="27"/>
      <c r="LT174" s="25"/>
      <c r="LX174" s="25"/>
      <c r="LY174" s="27"/>
      <c r="MB174" s="28"/>
      <c r="MC174" s="21"/>
      <c r="MD174" s="31"/>
      <c r="ME174" s="27"/>
      <c r="MF174" s="25"/>
      <c r="MJ174" s="25"/>
      <c r="MK174" s="27"/>
      <c r="MN174" s="28"/>
      <c r="MO174" s="21"/>
      <c r="MP174" s="31"/>
      <c r="MQ174" s="27"/>
      <c r="MR174" s="25"/>
      <c r="MV174" s="25"/>
      <c r="MW174" s="27"/>
      <c r="MZ174" s="28"/>
      <c r="NA174" s="21"/>
      <c r="NB174" s="31"/>
      <c r="NC174" s="27"/>
      <c r="ND174" s="25"/>
      <c r="NH174" s="25"/>
      <c r="NI174" s="27"/>
      <c r="NL174" s="28"/>
      <c r="NM174" s="21"/>
      <c r="NN174" s="31"/>
      <c r="NO174" s="27"/>
      <c r="NP174" s="25"/>
      <c r="NT174" s="25"/>
      <c r="NU174" s="27"/>
      <c r="NX174" s="28"/>
      <c r="NY174" s="21"/>
      <c r="NZ174" s="31"/>
      <c r="OA174" s="27"/>
      <c r="OB174" s="25"/>
      <c r="OF174" s="25"/>
      <c r="OG174" s="27"/>
      <c r="OJ174" s="28"/>
      <c r="OK174" s="21"/>
      <c r="OL174" s="31"/>
      <c r="OM174" s="27"/>
      <c r="ON174" s="25"/>
      <c r="OR174" s="25"/>
      <c r="OS174" s="27"/>
      <c r="OV174" s="28"/>
      <c r="OW174" s="21"/>
      <c r="OX174" s="31"/>
      <c r="OY174" s="27"/>
      <c r="OZ174" s="25"/>
      <c r="PD174" s="25"/>
      <c r="PE174" s="27"/>
      <c r="PH174" s="28"/>
      <c r="PI174" s="21"/>
      <c r="PJ174" s="31"/>
      <c r="PK174" s="27"/>
      <c r="PL174" s="25"/>
      <c r="PP174" s="25"/>
      <c r="PQ174" s="27"/>
      <c r="PT174" s="28"/>
      <c r="PU174" s="21"/>
      <c r="PV174" s="31"/>
      <c r="PW174" s="27"/>
      <c r="PX174" s="25"/>
      <c r="QB174" s="25"/>
      <c r="QC174" s="27"/>
      <c r="QF174" s="28"/>
      <c r="QG174" s="21"/>
      <c r="QH174" s="31"/>
      <c r="QI174" s="27"/>
      <c r="QJ174" s="25"/>
      <c r="QN174" s="25"/>
      <c r="QO174" s="27"/>
      <c r="QR174" s="28"/>
      <c r="QS174" s="21"/>
      <c r="QT174" s="31"/>
      <c r="QU174" s="27"/>
      <c r="QV174" s="25"/>
      <c r="QZ174" s="25"/>
      <c r="RA174" s="27"/>
      <c r="RD174" s="28"/>
      <c r="RE174" s="21"/>
      <c r="RF174" s="31"/>
      <c r="RG174" s="27"/>
      <c r="RH174" s="25"/>
      <c r="RL174" s="25"/>
      <c r="RM174" s="27"/>
      <c r="RP174" s="28"/>
      <c r="RQ174" s="21"/>
      <c r="RR174" s="31"/>
      <c r="RS174" s="27"/>
      <c r="RT174" s="25"/>
      <c r="RX174" s="25"/>
      <c r="RY174" s="27"/>
      <c r="SB174" s="28"/>
      <c r="SC174" s="21"/>
      <c r="SD174" s="31"/>
      <c r="SE174" s="27"/>
      <c r="SF174" s="25"/>
      <c r="SJ174" s="25"/>
      <c r="SK174" s="27"/>
      <c r="SN174" s="28"/>
      <c r="SO174" s="21"/>
      <c r="SP174" s="31"/>
      <c r="SQ174" s="27"/>
      <c r="SR174" s="25"/>
      <c r="SV174" s="25"/>
      <c r="SW174" s="27"/>
      <c r="SZ174" s="28"/>
      <c r="TA174" s="21"/>
      <c r="TB174" s="31"/>
      <c r="TC174" s="27"/>
      <c r="TD174" s="25"/>
      <c r="TH174" s="25"/>
      <c r="TI174" s="27"/>
      <c r="TL174" s="28"/>
      <c r="TM174" s="21"/>
      <c r="TN174" s="31"/>
      <c r="TO174" s="27"/>
      <c r="TP174" s="25"/>
      <c r="TT174" s="25"/>
      <c r="TU174" s="27"/>
      <c r="TX174" s="28"/>
      <c r="TY174" s="21"/>
      <c r="TZ174" s="31"/>
      <c r="UA174" s="27"/>
      <c r="UB174" s="25"/>
      <c r="UF174" s="25"/>
      <c r="UG174" s="27"/>
      <c r="UJ174" s="28"/>
      <c r="UK174" s="21"/>
      <c r="UL174" s="31"/>
      <c r="UM174" s="27"/>
      <c r="UN174" s="25"/>
      <c r="UR174" s="25"/>
      <c r="US174" s="27"/>
      <c r="UV174" s="28"/>
      <c r="UW174" s="21"/>
      <c r="UX174" s="31"/>
      <c r="UY174" s="27"/>
      <c r="UZ174" s="25"/>
      <c r="VD174" s="25"/>
      <c r="VE174" s="27"/>
      <c r="VH174" s="28"/>
      <c r="VI174" s="21"/>
      <c r="VJ174" s="31"/>
      <c r="VK174" s="27"/>
      <c r="VL174" s="25"/>
      <c r="VP174" s="25"/>
      <c r="VQ174" s="27"/>
      <c r="VT174" s="28"/>
      <c r="VU174" s="21"/>
      <c r="VV174" s="31"/>
      <c r="VW174" s="27"/>
      <c r="VX174" s="25"/>
      <c r="WB174" s="25"/>
      <c r="WC174" s="27"/>
      <c r="WF174" s="28"/>
      <c r="WG174" s="21"/>
      <c r="WH174" s="31"/>
      <c r="WI174" s="27"/>
      <c r="WJ174" s="25"/>
      <c r="WN174" s="25"/>
      <c r="WO174" s="27"/>
      <c r="WR174" s="28"/>
      <c r="WS174" s="21"/>
      <c r="WT174" s="31"/>
      <c r="WU174" s="27"/>
      <c r="WV174" s="25"/>
      <c r="WZ174" s="25"/>
      <c r="XA174" s="27"/>
      <c r="XD174" s="28"/>
      <c r="XE174" s="21"/>
      <c r="XF174" s="31"/>
      <c r="XG174" s="27"/>
      <c r="XH174" s="25"/>
      <c r="XL174" s="25"/>
      <c r="XM174" s="27"/>
      <c r="XP174" s="28"/>
      <c r="XQ174" s="21"/>
      <c r="XR174" s="31"/>
      <c r="XS174" s="27"/>
      <c r="XT174" s="25"/>
      <c r="XX174" s="25"/>
      <c r="XY174" s="27"/>
      <c r="YB174" s="28"/>
      <c r="YC174" s="21"/>
      <c r="YD174" s="31"/>
      <c r="YE174" s="27"/>
      <c r="YF174" s="25"/>
      <c r="YJ174" s="25"/>
      <c r="YK174" s="27"/>
      <c r="YN174" s="28"/>
      <c r="YO174" s="21"/>
      <c r="YP174" s="31"/>
      <c r="YQ174" s="27"/>
      <c r="YR174" s="25"/>
      <c r="YV174" s="25"/>
      <c r="YW174" s="27"/>
      <c r="YZ174" s="28"/>
      <c r="ZA174" s="21"/>
      <c r="ZB174" s="31"/>
      <c r="ZC174" s="27"/>
      <c r="ZD174" s="25"/>
      <c r="ZH174" s="25"/>
      <c r="ZI174" s="27"/>
      <c r="ZL174" s="28"/>
      <c r="ZM174" s="21"/>
      <c r="ZN174" s="31"/>
      <c r="ZO174" s="27"/>
      <c r="ZP174" s="25"/>
      <c r="ZT174" s="25"/>
      <c r="ZU174" s="27"/>
      <c r="ZX174" s="28"/>
      <c r="ZY174" s="21"/>
      <c r="ZZ174" s="31"/>
      <c r="AAA174" s="27"/>
      <c r="AAB174" s="25"/>
      <c r="AAF174" s="25"/>
      <c r="AAG174" s="27"/>
      <c r="AAJ174" s="28"/>
      <c r="AAK174" s="21"/>
      <c r="AAL174" s="31"/>
      <c r="AAM174" s="27"/>
      <c r="AAN174" s="25"/>
      <c r="AAR174" s="25"/>
      <c r="AAS174" s="27"/>
      <c r="AAV174" s="28"/>
      <c r="AAW174" s="21"/>
      <c r="AAX174" s="31"/>
      <c r="AAY174" s="27"/>
      <c r="AAZ174" s="25"/>
      <c r="ABD174" s="25"/>
      <c r="ABE174" s="27"/>
      <c r="ABH174" s="28"/>
      <c r="ABI174" s="21"/>
      <c r="ABJ174" s="31"/>
      <c r="ABK174" s="27"/>
      <c r="ABL174" s="25"/>
      <c r="ABP174" s="25"/>
      <c r="ABQ174" s="27"/>
      <c r="ABT174" s="28"/>
      <c r="ABU174" s="21"/>
      <c r="ABV174" s="31"/>
      <c r="ABW174" s="27"/>
      <c r="ABX174" s="25"/>
      <c r="ACB174" s="25"/>
      <c r="ACC174" s="27"/>
      <c r="ACF174" s="28"/>
      <c r="ACG174" s="21"/>
      <c r="ACH174" s="31"/>
      <c r="ACI174" s="27"/>
      <c r="ACJ174" s="25"/>
      <c r="ACN174" s="25"/>
      <c r="ACO174" s="27"/>
      <c r="ACR174" s="28"/>
      <c r="ACS174" s="21"/>
      <c r="ACT174" s="31"/>
      <c r="ACU174" s="27"/>
      <c r="ACV174" s="25"/>
      <c r="ACZ174" s="25"/>
      <c r="ADA174" s="27"/>
      <c r="ADD174" s="28"/>
      <c r="ADE174" s="21"/>
      <c r="ADF174" s="31"/>
      <c r="ADG174" s="27"/>
      <c r="ADH174" s="25"/>
      <c r="ADL174" s="25"/>
      <c r="ADM174" s="27"/>
      <c r="ADP174" s="28"/>
      <c r="ADQ174" s="21"/>
      <c r="ADR174" s="31"/>
      <c r="ADS174" s="27"/>
      <c r="ADT174" s="25"/>
      <c r="ADX174" s="25"/>
      <c r="ADY174" s="27"/>
      <c r="AEB174" s="28"/>
      <c r="AEC174" s="21"/>
      <c r="AED174" s="31"/>
      <c r="AEE174" s="27"/>
      <c r="AEF174" s="25"/>
      <c r="AEJ174" s="25"/>
      <c r="AEK174" s="27"/>
      <c r="AEN174" s="28"/>
      <c r="AEO174" s="21"/>
      <c r="AEP174" s="31"/>
      <c r="AEQ174" s="27"/>
      <c r="AER174" s="25"/>
      <c r="AEV174" s="25"/>
      <c r="AEW174" s="27"/>
      <c r="AEZ174" s="28"/>
      <c r="AFA174" s="21"/>
      <c r="AFB174" s="31"/>
      <c r="AFC174" s="27"/>
      <c r="AFD174" s="25"/>
      <c r="AFH174" s="25"/>
      <c r="AFI174" s="27"/>
      <c r="AFL174" s="28"/>
      <c r="AFM174" s="21"/>
      <c r="AFN174" s="31"/>
      <c r="AFO174" s="27"/>
      <c r="AFP174" s="25"/>
      <c r="AFT174" s="25"/>
      <c r="AFU174" s="27"/>
      <c r="AFX174" s="28"/>
      <c r="AFY174" s="21"/>
      <c r="AFZ174" s="31"/>
      <c r="AGA174" s="27"/>
      <c r="AGB174" s="25"/>
      <c r="AGF174" s="25"/>
      <c r="AGG174" s="27"/>
      <c r="AGJ174" s="28"/>
      <c r="AGK174" s="21"/>
      <c r="AGL174" s="31"/>
      <c r="AGM174" s="27"/>
      <c r="AGN174" s="25"/>
      <c r="AGR174" s="25"/>
      <c r="AGS174" s="27"/>
      <c r="AGV174" s="28"/>
      <c r="AGW174" s="21"/>
      <c r="AGX174" s="31"/>
      <c r="AGY174" s="27"/>
      <c r="AGZ174" s="25"/>
      <c r="AHD174" s="25"/>
      <c r="AHE174" s="27"/>
      <c r="AHH174" s="28"/>
      <c r="AHI174" s="21"/>
      <c r="AHJ174" s="31"/>
      <c r="AHK174" s="27"/>
      <c r="AHL174" s="25"/>
      <c r="AHP174" s="25"/>
      <c r="AHQ174" s="27"/>
      <c r="AHT174" s="28"/>
      <c r="AHU174" s="21"/>
      <c r="AHV174" s="31"/>
      <c r="AHW174" s="27"/>
      <c r="AHX174" s="25"/>
      <c r="AIB174" s="25"/>
      <c r="AIC174" s="27"/>
      <c r="AIF174" s="28"/>
      <c r="AIG174" s="21"/>
      <c r="AIH174" s="31"/>
      <c r="AII174" s="27"/>
      <c r="AIJ174" s="25"/>
      <c r="AIN174" s="25"/>
      <c r="AIO174" s="27"/>
      <c r="AIR174" s="28"/>
      <c r="AIS174" s="21"/>
      <c r="AIT174" s="31"/>
      <c r="AIU174" s="27"/>
      <c r="AIV174" s="25"/>
      <c r="AIZ174" s="25"/>
      <c r="AJA174" s="27"/>
      <c r="AJD174" s="28"/>
      <c r="AJE174" s="21"/>
      <c r="AJF174" s="31"/>
      <c r="AJG174" s="27"/>
      <c r="AJH174" s="25"/>
      <c r="AJL174" s="25"/>
      <c r="AJM174" s="27"/>
      <c r="AJP174" s="28"/>
      <c r="AJQ174" s="21"/>
      <c r="AJR174" s="31"/>
      <c r="AJS174" s="27"/>
      <c r="AJT174" s="25"/>
      <c r="AJX174" s="25"/>
      <c r="AJY174" s="27"/>
      <c r="AKB174" s="28"/>
      <c r="AKC174" s="21"/>
      <c r="AKD174" s="31"/>
      <c r="AKE174" s="27"/>
      <c r="AKF174" s="25"/>
      <c r="AKJ174" s="25"/>
      <c r="AKK174" s="27"/>
      <c r="AKN174" s="28"/>
      <c r="AKO174" s="21"/>
      <c r="AKP174" s="31"/>
      <c r="AKQ174" s="27"/>
      <c r="AKR174" s="25"/>
      <c r="AKV174" s="25"/>
      <c r="AKW174" s="27"/>
      <c r="AKZ174" s="28"/>
      <c r="ALA174" s="21"/>
      <c r="ALB174" s="31"/>
      <c r="ALC174" s="27"/>
      <c r="ALD174" s="25"/>
      <c r="ALH174" s="25"/>
      <c r="ALI174" s="27"/>
      <c r="ALL174" s="28"/>
      <c r="ALM174" s="21"/>
      <c r="ALN174" s="31"/>
      <c r="ALO174" s="27"/>
      <c r="ALP174" s="25"/>
      <c r="ALT174" s="25"/>
      <c r="ALU174" s="27"/>
      <c r="ALX174" s="28"/>
      <c r="ALY174" s="21"/>
      <c r="ALZ174" s="31"/>
      <c r="AMA174" s="27"/>
      <c r="AMB174" s="25"/>
      <c r="AMF174" s="25"/>
      <c r="AMG174" s="27"/>
      <c r="AMJ174" s="28"/>
      <c r="AMK174" s="21"/>
      <c r="AML174" s="31"/>
      <c r="AMM174" s="27"/>
      <c r="AMN174" s="25"/>
    </row>
    <row r="175" spans="1:1028" s="26" customFormat="1" x14ac:dyDescent="0.2">
      <c r="A175" s="35" t="s">
        <v>544</v>
      </c>
      <c r="B175" s="63" t="s">
        <v>592</v>
      </c>
      <c r="C175" s="36" t="s">
        <v>197</v>
      </c>
      <c r="D175" s="58">
        <v>44447</v>
      </c>
      <c r="E175" s="26" t="s">
        <v>593</v>
      </c>
      <c r="F175" s="38" t="s">
        <v>199</v>
      </c>
      <c r="G175" s="26" t="s">
        <v>211</v>
      </c>
      <c r="H175" s="62">
        <v>44481</v>
      </c>
      <c r="I175" s="36">
        <v>24</v>
      </c>
      <c r="J175" s="26" t="s">
        <v>201</v>
      </c>
      <c r="K175" s="38" t="s">
        <v>76</v>
      </c>
      <c r="L175" s="22" t="s">
        <v>192</v>
      </c>
      <c r="M175" s="22" t="s">
        <v>192</v>
      </c>
      <c r="N175" s="22" t="s">
        <v>192</v>
      </c>
      <c r="O175" s="22" t="s">
        <v>192</v>
      </c>
      <c r="P175" s="28"/>
      <c r="Q175" s="30"/>
      <c r="R175" s="31"/>
      <c r="S175" s="27"/>
      <c r="T175" s="25"/>
      <c r="X175" s="25"/>
      <c r="Y175" s="27"/>
      <c r="AB175" s="28"/>
      <c r="AC175" s="21"/>
      <c r="AD175" s="31"/>
      <c r="AE175" s="27"/>
      <c r="AF175" s="25"/>
      <c r="AJ175" s="25"/>
      <c r="AK175" s="27"/>
      <c r="AN175" s="28"/>
      <c r="AO175" s="21"/>
      <c r="AP175" s="31"/>
      <c r="AQ175" s="27"/>
      <c r="AR175" s="25"/>
      <c r="AV175" s="25"/>
      <c r="AW175" s="27"/>
      <c r="AZ175" s="28"/>
      <c r="BA175" s="21"/>
      <c r="BB175" s="31"/>
      <c r="BC175" s="27"/>
      <c r="BD175" s="25"/>
      <c r="BH175" s="25"/>
      <c r="BI175" s="27"/>
      <c r="BL175" s="28"/>
      <c r="BM175" s="21"/>
      <c r="BN175" s="31"/>
      <c r="BO175" s="27"/>
      <c r="BP175" s="25"/>
      <c r="BT175" s="25"/>
      <c r="BU175" s="27"/>
      <c r="BX175" s="28"/>
      <c r="BY175" s="21"/>
      <c r="BZ175" s="31"/>
      <c r="CA175" s="27"/>
      <c r="CB175" s="25"/>
      <c r="CF175" s="25"/>
      <c r="CG175" s="27"/>
      <c r="CJ175" s="28"/>
      <c r="CK175" s="21"/>
      <c r="CL175" s="31"/>
      <c r="CM175" s="27"/>
      <c r="CN175" s="25"/>
      <c r="CR175" s="25"/>
      <c r="CS175" s="27"/>
      <c r="CV175" s="28"/>
      <c r="CW175" s="21"/>
      <c r="CX175" s="31"/>
      <c r="CY175" s="27"/>
      <c r="CZ175" s="25"/>
      <c r="DD175" s="25"/>
      <c r="DE175" s="27"/>
      <c r="DH175" s="28"/>
      <c r="DI175" s="21"/>
      <c r="DJ175" s="31"/>
      <c r="DK175" s="27"/>
      <c r="DL175" s="25"/>
      <c r="DP175" s="25"/>
      <c r="DQ175" s="27"/>
      <c r="DT175" s="28"/>
      <c r="DU175" s="21"/>
      <c r="DV175" s="31"/>
      <c r="DW175" s="27"/>
      <c r="DX175" s="25"/>
      <c r="EB175" s="25"/>
      <c r="EC175" s="27"/>
      <c r="EF175" s="28"/>
      <c r="EG175" s="21"/>
      <c r="EH175" s="31"/>
      <c r="EI175" s="27"/>
      <c r="EJ175" s="25"/>
      <c r="EN175" s="25"/>
      <c r="EO175" s="27"/>
      <c r="ER175" s="28"/>
      <c r="ES175" s="21"/>
      <c r="ET175" s="31"/>
      <c r="EU175" s="27"/>
      <c r="EV175" s="25"/>
      <c r="EZ175" s="25"/>
      <c r="FA175" s="27"/>
      <c r="FD175" s="28"/>
      <c r="FE175" s="21"/>
      <c r="FF175" s="31"/>
      <c r="FG175" s="27"/>
      <c r="FH175" s="25"/>
      <c r="FL175" s="25"/>
      <c r="FM175" s="27"/>
      <c r="FP175" s="28"/>
      <c r="FQ175" s="21"/>
      <c r="FR175" s="31"/>
      <c r="FS175" s="27"/>
      <c r="FT175" s="25"/>
      <c r="FX175" s="25"/>
      <c r="FY175" s="27"/>
      <c r="GB175" s="28"/>
      <c r="GC175" s="21"/>
      <c r="GD175" s="31"/>
      <c r="GE175" s="27"/>
      <c r="GF175" s="25"/>
      <c r="GJ175" s="25"/>
      <c r="GK175" s="27"/>
      <c r="GN175" s="28"/>
      <c r="GO175" s="21"/>
      <c r="GP175" s="31"/>
      <c r="GQ175" s="27"/>
      <c r="GR175" s="25"/>
      <c r="GV175" s="25"/>
      <c r="GW175" s="27"/>
      <c r="GZ175" s="28"/>
      <c r="HA175" s="21"/>
      <c r="HB175" s="31"/>
      <c r="HC175" s="27"/>
      <c r="HD175" s="25"/>
      <c r="HH175" s="25"/>
      <c r="HI175" s="27"/>
      <c r="HL175" s="28"/>
      <c r="HM175" s="21"/>
      <c r="HN175" s="31"/>
      <c r="HO175" s="27"/>
      <c r="HP175" s="25"/>
      <c r="HT175" s="25"/>
      <c r="HU175" s="27"/>
      <c r="HX175" s="28"/>
      <c r="HY175" s="21"/>
      <c r="HZ175" s="31"/>
      <c r="IA175" s="27"/>
      <c r="IB175" s="25"/>
      <c r="IF175" s="25"/>
      <c r="IG175" s="27"/>
      <c r="IJ175" s="28"/>
      <c r="IK175" s="21"/>
      <c r="IL175" s="31"/>
      <c r="IM175" s="27"/>
      <c r="IN175" s="25"/>
      <c r="IR175" s="25"/>
      <c r="IS175" s="27"/>
      <c r="IV175" s="28"/>
      <c r="IW175" s="21"/>
      <c r="IX175" s="31"/>
      <c r="IY175" s="27"/>
      <c r="IZ175" s="25"/>
      <c r="JD175" s="25"/>
      <c r="JE175" s="27"/>
      <c r="JH175" s="28"/>
      <c r="JI175" s="21"/>
      <c r="JJ175" s="31"/>
      <c r="JK175" s="27"/>
      <c r="JL175" s="25"/>
      <c r="JP175" s="25"/>
      <c r="JQ175" s="27"/>
      <c r="JT175" s="28"/>
      <c r="JU175" s="21"/>
      <c r="JV175" s="31"/>
      <c r="JW175" s="27"/>
      <c r="JX175" s="25"/>
      <c r="KB175" s="25"/>
      <c r="KC175" s="27"/>
      <c r="KF175" s="28"/>
      <c r="KG175" s="21"/>
      <c r="KH175" s="31"/>
      <c r="KI175" s="27"/>
      <c r="KJ175" s="25"/>
      <c r="KN175" s="25"/>
      <c r="KO175" s="27"/>
      <c r="KR175" s="28"/>
      <c r="KS175" s="21"/>
      <c r="KT175" s="31"/>
      <c r="KU175" s="27"/>
      <c r="KV175" s="25"/>
      <c r="KZ175" s="25"/>
      <c r="LA175" s="27"/>
      <c r="LD175" s="28"/>
      <c r="LE175" s="21"/>
      <c r="LF175" s="31"/>
      <c r="LG175" s="27"/>
      <c r="LH175" s="25"/>
      <c r="LL175" s="25"/>
      <c r="LM175" s="27"/>
      <c r="LP175" s="28"/>
      <c r="LQ175" s="21"/>
      <c r="LR175" s="31"/>
      <c r="LS175" s="27"/>
      <c r="LT175" s="25"/>
      <c r="LX175" s="25"/>
      <c r="LY175" s="27"/>
      <c r="MB175" s="28"/>
      <c r="MC175" s="21"/>
      <c r="MD175" s="31"/>
      <c r="ME175" s="27"/>
      <c r="MF175" s="25"/>
      <c r="MJ175" s="25"/>
      <c r="MK175" s="27"/>
      <c r="MN175" s="28"/>
      <c r="MO175" s="21"/>
      <c r="MP175" s="31"/>
      <c r="MQ175" s="27"/>
      <c r="MR175" s="25"/>
      <c r="MV175" s="25"/>
      <c r="MW175" s="27"/>
      <c r="MZ175" s="28"/>
      <c r="NA175" s="21"/>
      <c r="NB175" s="31"/>
      <c r="NC175" s="27"/>
      <c r="ND175" s="25"/>
      <c r="NH175" s="25"/>
      <c r="NI175" s="27"/>
      <c r="NL175" s="28"/>
      <c r="NM175" s="21"/>
      <c r="NN175" s="31"/>
      <c r="NO175" s="27"/>
      <c r="NP175" s="25"/>
      <c r="NT175" s="25"/>
      <c r="NU175" s="27"/>
      <c r="NX175" s="28"/>
      <c r="NY175" s="21"/>
      <c r="NZ175" s="31"/>
      <c r="OA175" s="27"/>
      <c r="OB175" s="25"/>
      <c r="OF175" s="25"/>
      <c r="OG175" s="27"/>
      <c r="OJ175" s="28"/>
      <c r="OK175" s="21"/>
      <c r="OL175" s="31"/>
      <c r="OM175" s="27"/>
      <c r="ON175" s="25"/>
      <c r="OR175" s="25"/>
      <c r="OS175" s="27"/>
      <c r="OV175" s="28"/>
      <c r="OW175" s="21"/>
      <c r="OX175" s="31"/>
      <c r="OY175" s="27"/>
      <c r="OZ175" s="25"/>
      <c r="PD175" s="25"/>
      <c r="PE175" s="27"/>
      <c r="PH175" s="28"/>
      <c r="PI175" s="21"/>
      <c r="PJ175" s="31"/>
      <c r="PK175" s="27"/>
      <c r="PL175" s="25"/>
      <c r="PP175" s="25"/>
      <c r="PQ175" s="27"/>
      <c r="PT175" s="28"/>
      <c r="PU175" s="21"/>
      <c r="PV175" s="31"/>
      <c r="PW175" s="27"/>
      <c r="PX175" s="25"/>
      <c r="QB175" s="25"/>
      <c r="QC175" s="27"/>
      <c r="QF175" s="28"/>
      <c r="QG175" s="21"/>
      <c r="QH175" s="31"/>
      <c r="QI175" s="27"/>
      <c r="QJ175" s="25"/>
      <c r="QN175" s="25"/>
      <c r="QO175" s="27"/>
      <c r="QR175" s="28"/>
      <c r="QS175" s="21"/>
      <c r="QT175" s="31"/>
      <c r="QU175" s="27"/>
      <c r="QV175" s="25"/>
      <c r="QZ175" s="25"/>
      <c r="RA175" s="27"/>
      <c r="RD175" s="28"/>
      <c r="RE175" s="21"/>
      <c r="RF175" s="31"/>
      <c r="RG175" s="27"/>
      <c r="RH175" s="25"/>
      <c r="RL175" s="25"/>
      <c r="RM175" s="27"/>
      <c r="RP175" s="28"/>
      <c r="RQ175" s="21"/>
      <c r="RR175" s="31"/>
      <c r="RS175" s="27"/>
      <c r="RT175" s="25"/>
      <c r="RX175" s="25"/>
      <c r="RY175" s="27"/>
      <c r="SB175" s="28"/>
      <c r="SC175" s="21"/>
      <c r="SD175" s="31"/>
      <c r="SE175" s="27"/>
      <c r="SF175" s="25"/>
      <c r="SJ175" s="25"/>
      <c r="SK175" s="27"/>
      <c r="SN175" s="28"/>
      <c r="SO175" s="21"/>
      <c r="SP175" s="31"/>
      <c r="SQ175" s="27"/>
      <c r="SR175" s="25"/>
      <c r="SV175" s="25"/>
      <c r="SW175" s="27"/>
      <c r="SZ175" s="28"/>
      <c r="TA175" s="21"/>
      <c r="TB175" s="31"/>
      <c r="TC175" s="27"/>
      <c r="TD175" s="25"/>
      <c r="TH175" s="25"/>
      <c r="TI175" s="27"/>
      <c r="TL175" s="28"/>
      <c r="TM175" s="21"/>
      <c r="TN175" s="31"/>
      <c r="TO175" s="27"/>
      <c r="TP175" s="25"/>
      <c r="TT175" s="25"/>
      <c r="TU175" s="27"/>
      <c r="TX175" s="28"/>
      <c r="TY175" s="21"/>
      <c r="TZ175" s="31"/>
      <c r="UA175" s="27"/>
      <c r="UB175" s="25"/>
      <c r="UF175" s="25"/>
      <c r="UG175" s="27"/>
      <c r="UJ175" s="28"/>
      <c r="UK175" s="21"/>
      <c r="UL175" s="31"/>
      <c r="UM175" s="27"/>
      <c r="UN175" s="25"/>
      <c r="UR175" s="25"/>
      <c r="US175" s="27"/>
      <c r="UV175" s="28"/>
      <c r="UW175" s="21"/>
      <c r="UX175" s="31"/>
      <c r="UY175" s="27"/>
      <c r="UZ175" s="25"/>
      <c r="VD175" s="25"/>
      <c r="VE175" s="27"/>
      <c r="VH175" s="28"/>
      <c r="VI175" s="21"/>
      <c r="VJ175" s="31"/>
      <c r="VK175" s="27"/>
      <c r="VL175" s="25"/>
      <c r="VP175" s="25"/>
      <c r="VQ175" s="27"/>
      <c r="VT175" s="28"/>
      <c r="VU175" s="21"/>
      <c r="VV175" s="31"/>
      <c r="VW175" s="27"/>
      <c r="VX175" s="25"/>
      <c r="WB175" s="25"/>
      <c r="WC175" s="27"/>
      <c r="WF175" s="28"/>
      <c r="WG175" s="21"/>
      <c r="WH175" s="31"/>
      <c r="WI175" s="27"/>
      <c r="WJ175" s="25"/>
      <c r="WN175" s="25"/>
      <c r="WO175" s="27"/>
      <c r="WR175" s="28"/>
      <c r="WS175" s="21"/>
      <c r="WT175" s="31"/>
      <c r="WU175" s="27"/>
      <c r="WV175" s="25"/>
      <c r="WZ175" s="25"/>
      <c r="XA175" s="27"/>
      <c r="XD175" s="28"/>
      <c r="XE175" s="21"/>
      <c r="XF175" s="31"/>
      <c r="XG175" s="27"/>
      <c r="XH175" s="25"/>
      <c r="XL175" s="25"/>
      <c r="XM175" s="27"/>
      <c r="XP175" s="28"/>
      <c r="XQ175" s="21"/>
      <c r="XR175" s="31"/>
      <c r="XS175" s="27"/>
      <c r="XT175" s="25"/>
      <c r="XX175" s="25"/>
      <c r="XY175" s="27"/>
      <c r="YB175" s="28"/>
      <c r="YC175" s="21"/>
      <c r="YD175" s="31"/>
      <c r="YE175" s="27"/>
      <c r="YF175" s="25"/>
      <c r="YJ175" s="25"/>
      <c r="YK175" s="27"/>
      <c r="YN175" s="28"/>
      <c r="YO175" s="21"/>
      <c r="YP175" s="31"/>
      <c r="YQ175" s="27"/>
      <c r="YR175" s="25"/>
      <c r="YV175" s="25"/>
      <c r="YW175" s="27"/>
      <c r="YZ175" s="28"/>
      <c r="ZA175" s="21"/>
      <c r="ZB175" s="31"/>
      <c r="ZC175" s="27"/>
      <c r="ZD175" s="25"/>
      <c r="ZH175" s="25"/>
      <c r="ZI175" s="27"/>
      <c r="ZL175" s="28"/>
      <c r="ZM175" s="21"/>
      <c r="ZN175" s="31"/>
      <c r="ZO175" s="27"/>
      <c r="ZP175" s="25"/>
      <c r="ZT175" s="25"/>
      <c r="ZU175" s="27"/>
      <c r="ZX175" s="28"/>
      <c r="ZY175" s="21"/>
      <c r="ZZ175" s="31"/>
      <c r="AAA175" s="27"/>
      <c r="AAB175" s="25"/>
      <c r="AAF175" s="25"/>
      <c r="AAG175" s="27"/>
      <c r="AAJ175" s="28"/>
      <c r="AAK175" s="21"/>
      <c r="AAL175" s="31"/>
      <c r="AAM175" s="27"/>
      <c r="AAN175" s="25"/>
      <c r="AAR175" s="25"/>
      <c r="AAS175" s="27"/>
      <c r="AAV175" s="28"/>
      <c r="AAW175" s="21"/>
      <c r="AAX175" s="31"/>
      <c r="AAY175" s="27"/>
      <c r="AAZ175" s="25"/>
      <c r="ABD175" s="25"/>
      <c r="ABE175" s="27"/>
      <c r="ABH175" s="28"/>
      <c r="ABI175" s="21"/>
      <c r="ABJ175" s="31"/>
      <c r="ABK175" s="27"/>
      <c r="ABL175" s="25"/>
      <c r="ABP175" s="25"/>
      <c r="ABQ175" s="27"/>
      <c r="ABT175" s="28"/>
      <c r="ABU175" s="21"/>
      <c r="ABV175" s="31"/>
      <c r="ABW175" s="27"/>
      <c r="ABX175" s="25"/>
      <c r="ACB175" s="25"/>
      <c r="ACC175" s="27"/>
      <c r="ACF175" s="28"/>
      <c r="ACG175" s="21"/>
      <c r="ACH175" s="31"/>
      <c r="ACI175" s="27"/>
      <c r="ACJ175" s="25"/>
      <c r="ACN175" s="25"/>
      <c r="ACO175" s="27"/>
      <c r="ACR175" s="28"/>
      <c r="ACS175" s="21"/>
      <c r="ACT175" s="31"/>
      <c r="ACU175" s="27"/>
      <c r="ACV175" s="25"/>
      <c r="ACZ175" s="25"/>
      <c r="ADA175" s="27"/>
      <c r="ADD175" s="28"/>
      <c r="ADE175" s="21"/>
      <c r="ADF175" s="31"/>
      <c r="ADG175" s="27"/>
      <c r="ADH175" s="25"/>
      <c r="ADL175" s="25"/>
      <c r="ADM175" s="27"/>
      <c r="ADP175" s="28"/>
      <c r="ADQ175" s="21"/>
      <c r="ADR175" s="31"/>
      <c r="ADS175" s="27"/>
      <c r="ADT175" s="25"/>
      <c r="ADX175" s="25"/>
      <c r="ADY175" s="27"/>
      <c r="AEB175" s="28"/>
      <c r="AEC175" s="21"/>
      <c r="AED175" s="31"/>
      <c r="AEE175" s="27"/>
      <c r="AEF175" s="25"/>
      <c r="AEJ175" s="25"/>
      <c r="AEK175" s="27"/>
      <c r="AEN175" s="28"/>
      <c r="AEO175" s="21"/>
      <c r="AEP175" s="31"/>
      <c r="AEQ175" s="27"/>
      <c r="AER175" s="25"/>
      <c r="AEV175" s="25"/>
      <c r="AEW175" s="27"/>
      <c r="AEZ175" s="28"/>
      <c r="AFA175" s="21"/>
      <c r="AFB175" s="31"/>
      <c r="AFC175" s="27"/>
      <c r="AFD175" s="25"/>
      <c r="AFH175" s="25"/>
      <c r="AFI175" s="27"/>
      <c r="AFL175" s="28"/>
      <c r="AFM175" s="21"/>
      <c r="AFN175" s="31"/>
      <c r="AFO175" s="27"/>
      <c r="AFP175" s="25"/>
      <c r="AFT175" s="25"/>
      <c r="AFU175" s="27"/>
      <c r="AFX175" s="28"/>
      <c r="AFY175" s="21"/>
      <c r="AFZ175" s="31"/>
      <c r="AGA175" s="27"/>
      <c r="AGB175" s="25"/>
      <c r="AGF175" s="25"/>
      <c r="AGG175" s="27"/>
      <c r="AGJ175" s="28"/>
      <c r="AGK175" s="21"/>
      <c r="AGL175" s="31"/>
      <c r="AGM175" s="27"/>
      <c r="AGN175" s="25"/>
      <c r="AGR175" s="25"/>
      <c r="AGS175" s="27"/>
      <c r="AGV175" s="28"/>
      <c r="AGW175" s="21"/>
      <c r="AGX175" s="31"/>
      <c r="AGY175" s="27"/>
      <c r="AGZ175" s="25"/>
      <c r="AHD175" s="25"/>
      <c r="AHE175" s="27"/>
      <c r="AHH175" s="28"/>
      <c r="AHI175" s="21"/>
      <c r="AHJ175" s="31"/>
      <c r="AHK175" s="27"/>
      <c r="AHL175" s="25"/>
      <c r="AHP175" s="25"/>
      <c r="AHQ175" s="27"/>
      <c r="AHT175" s="28"/>
      <c r="AHU175" s="21"/>
      <c r="AHV175" s="31"/>
      <c r="AHW175" s="27"/>
      <c r="AHX175" s="25"/>
      <c r="AIB175" s="25"/>
      <c r="AIC175" s="27"/>
      <c r="AIF175" s="28"/>
      <c r="AIG175" s="21"/>
      <c r="AIH175" s="31"/>
      <c r="AII175" s="27"/>
      <c r="AIJ175" s="25"/>
      <c r="AIN175" s="25"/>
      <c r="AIO175" s="27"/>
      <c r="AIR175" s="28"/>
      <c r="AIS175" s="21"/>
      <c r="AIT175" s="31"/>
      <c r="AIU175" s="27"/>
      <c r="AIV175" s="25"/>
      <c r="AIZ175" s="25"/>
      <c r="AJA175" s="27"/>
      <c r="AJD175" s="28"/>
      <c r="AJE175" s="21"/>
      <c r="AJF175" s="31"/>
      <c r="AJG175" s="27"/>
      <c r="AJH175" s="25"/>
      <c r="AJL175" s="25"/>
      <c r="AJM175" s="27"/>
      <c r="AJP175" s="28"/>
      <c r="AJQ175" s="21"/>
      <c r="AJR175" s="31"/>
      <c r="AJS175" s="27"/>
      <c r="AJT175" s="25"/>
      <c r="AJX175" s="25"/>
      <c r="AJY175" s="27"/>
      <c r="AKB175" s="28"/>
      <c r="AKC175" s="21"/>
      <c r="AKD175" s="31"/>
      <c r="AKE175" s="27"/>
      <c r="AKF175" s="25"/>
      <c r="AKJ175" s="25"/>
      <c r="AKK175" s="27"/>
      <c r="AKN175" s="28"/>
      <c r="AKO175" s="21"/>
      <c r="AKP175" s="31"/>
      <c r="AKQ175" s="27"/>
      <c r="AKR175" s="25"/>
      <c r="AKV175" s="25"/>
      <c r="AKW175" s="27"/>
      <c r="AKZ175" s="28"/>
      <c r="ALA175" s="21"/>
      <c r="ALB175" s="31"/>
      <c r="ALC175" s="27"/>
      <c r="ALD175" s="25"/>
      <c r="ALH175" s="25"/>
      <c r="ALI175" s="27"/>
      <c r="ALL175" s="28"/>
      <c r="ALM175" s="21"/>
      <c r="ALN175" s="31"/>
      <c r="ALO175" s="27"/>
      <c r="ALP175" s="25"/>
      <c r="ALT175" s="25"/>
      <c r="ALU175" s="27"/>
      <c r="ALX175" s="28"/>
      <c r="ALY175" s="21"/>
      <c r="ALZ175" s="31"/>
      <c r="AMA175" s="27"/>
      <c r="AMB175" s="25"/>
      <c r="AMF175" s="25"/>
      <c r="AMG175" s="27"/>
      <c r="AMJ175" s="28"/>
      <c r="AMK175" s="21"/>
      <c r="AML175" s="31"/>
      <c r="AMM175" s="27"/>
      <c r="AMN175" s="25"/>
    </row>
    <row r="176" spans="1:1028" s="26" customFormat="1" ht="25.5" x14ac:dyDescent="0.2">
      <c r="A176" s="35" t="s">
        <v>544</v>
      </c>
      <c r="B176" s="63" t="s">
        <v>594</v>
      </c>
      <c r="C176" s="36" t="s">
        <v>197</v>
      </c>
      <c r="D176" s="58">
        <v>44450</v>
      </c>
      <c r="E176" s="26" t="s">
        <v>595</v>
      </c>
      <c r="F176" s="38" t="s">
        <v>199</v>
      </c>
      <c r="G176" s="26" t="s">
        <v>200</v>
      </c>
      <c r="H176" s="62">
        <v>44456</v>
      </c>
      <c r="I176" s="36">
        <v>4</v>
      </c>
      <c r="J176" s="26" t="s">
        <v>201</v>
      </c>
      <c r="K176" s="38" t="s">
        <v>76</v>
      </c>
      <c r="L176" s="22" t="s">
        <v>192</v>
      </c>
      <c r="M176" s="22" t="s">
        <v>192</v>
      </c>
      <c r="N176" s="22" t="s">
        <v>192</v>
      </c>
      <c r="O176" s="22" t="s">
        <v>192</v>
      </c>
      <c r="P176" s="28" t="s">
        <v>596</v>
      </c>
      <c r="Q176" s="30"/>
      <c r="R176" s="31"/>
      <c r="S176" s="27"/>
      <c r="T176" s="25"/>
      <c r="X176" s="25"/>
      <c r="Y176" s="27"/>
      <c r="AB176" s="28"/>
      <c r="AC176" s="21"/>
      <c r="AD176" s="31"/>
      <c r="AE176" s="27"/>
      <c r="AF176" s="25"/>
      <c r="AJ176" s="25"/>
      <c r="AK176" s="27"/>
      <c r="AN176" s="28"/>
      <c r="AO176" s="21"/>
      <c r="AP176" s="31"/>
      <c r="AQ176" s="27"/>
      <c r="AR176" s="25"/>
      <c r="AV176" s="25"/>
      <c r="AW176" s="27"/>
      <c r="AZ176" s="28"/>
      <c r="BA176" s="21"/>
      <c r="BB176" s="31"/>
      <c r="BC176" s="27"/>
      <c r="BD176" s="25"/>
      <c r="BH176" s="25"/>
      <c r="BI176" s="27"/>
      <c r="BL176" s="28"/>
      <c r="BM176" s="21"/>
      <c r="BN176" s="31"/>
      <c r="BO176" s="27"/>
      <c r="BP176" s="25"/>
      <c r="BT176" s="25"/>
      <c r="BU176" s="27"/>
      <c r="BX176" s="28"/>
      <c r="BY176" s="21"/>
      <c r="BZ176" s="31"/>
      <c r="CA176" s="27"/>
      <c r="CB176" s="25"/>
      <c r="CF176" s="25"/>
      <c r="CG176" s="27"/>
      <c r="CJ176" s="28"/>
      <c r="CK176" s="21"/>
      <c r="CL176" s="31"/>
      <c r="CM176" s="27"/>
      <c r="CN176" s="25"/>
      <c r="CR176" s="25"/>
      <c r="CS176" s="27"/>
      <c r="CV176" s="28"/>
      <c r="CW176" s="21"/>
      <c r="CX176" s="31"/>
      <c r="CY176" s="27"/>
      <c r="CZ176" s="25"/>
      <c r="DD176" s="25"/>
      <c r="DE176" s="27"/>
      <c r="DH176" s="28"/>
      <c r="DI176" s="21"/>
      <c r="DJ176" s="31"/>
      <c r="DK176" s="27"/>
      <c r="DL176" s="25"/>
      <c r="DP176" s="25"/>
      <c r="DQ176" s="27"/>
      <c r="DT176" s="28"/>
      <c r="DU176" s="21"/>
      <c r="DV176" s="31"/>
      <c r="DW176" s="27"/>
      <c r="DX176" s="25"/>
      <c r="EB176" s="25"/>
      <c r="EC176" s="27"/>
      <c r="EF176" s="28"/>
      <c r="EG176" s="21"/>
      <c r="EH176" s="31"/>
      <c r="EI176" s="27"/>
      <c r="EJ176" s="25"/>
      <c r="EN176" s="25"/>
      <c r="EO176" s="27"/>
      <c r="ER176" s="28"/>
      <c r="ES176" s="21"/>
      <c r="ET176" s="31"/>
      <c r="EU176" s="27"/>
      <c r="EV176" s="25"/>
      <c r="EZ176" s="25"/>
      <c r="FA176" s="27"/>
      <c r="FD176" s="28"/>
      <c r="FE176" s="21"/>
      <c r="FF176" s="31"/>
      <c r="FG176" s="27"/>
      <c r="FH176" s="25"/>
      <c r="FL176" s="25"/>
      <c r="FM176" s="27"/>
      <c r="FP176" s="28"/>
      <c r="FQ176" s="21"/>
      <c r="FR176" s="31"/>
      <c r="FS176" s="27"/>
      <c r="FT176" s="25"/>
      <c r="FX176" s="25"/>
      <c r="FY176" s="27"/>
      <c r="GB176" s="28"/>
      <c r="GC176" s="21"/>
      <c r="GD176" s="31"/>
      <c r="GE176" s="27"/>
      <c r="GF176" s="25"/>
      <c r="GJ176" s="25"/>
      <c r="GK176" s="27"/>
      <c r="GN176" s="28"/>
      <c r="GO176" s="21"/>
      <c r="GP176" s="31"/>
      <c r="GQ176" s="27"/>
      <c r="GR176" s="25"/>
      <c r="GV176" s="25"/>
      <c r="GW176" s="27"/>
      <c r="GZ176" s="28"/>
      <c r="HA176" s="21"/>
      <c r="HB176" s="31"/>
      <c r="HC176" s="27"/>
      <c r="HD176" s="25"/>
      <c r="HH176" s="25"/>
      <c r="HI176" s="27"/>
      <c r="HL176" s="28"/>
      <c r="HM176" s="21"/>
      <c r="HN176" s="31"/>
      <c r="HO176" s="27"/>
      <c r="HP176" s="25"/>
      <c r="HT176" s="25"/>
      <c r="HU176" s="27"/>
      <c r="HX176" s="28"/>
      <c r="HY176" s="21"/>
      <c r="HZ176" s="31"/>
      <c r="IA176" s="27"/>
      <c r="IB176" s="25"/>
      <c r="IF176" s="25"/>
      <c r="IG176" s="27"/>
      <c r="IJ176" s="28"/>
      <c r="IK176" s="21"/>
      <c r="IL176" s="31"/>
      <c r="IM176" s="27"/>
      <c r="IN176" s="25"/>
      <c r="IR176" s="25"/>
      <c r="IS176" s="27"/>
      <c r="IV176" s="28"/>
      <c r="IW176" s="21"/>
      <c r="IX176" s="31"/>
      <c r="IY176" s="27"/>
      <c r="IZ176" s="25"/>
      <c r="JD176" s="25"/>
      <c r="JE176" s="27"/>
      <c r="JH176" s="28"/>
      <c r="JI176" s="21"/>
      <c r="JJ176" s="31"/>
      <c r="JK176" s="27"/>
      <c r="JL176" s="25"/>
      <c r="JP176" s="25"/>
      <c r="JQ176" s="27"/>
      <c r="JT176" s="28"/>
      <c r="JU176" s="21"/>
      <c r="JV176" s="31"/>
      <c r="JW176" s="27"/>
      <c r="JX176" s="25"/>
      <c r="KB176" s="25"/>
      <c r="KC176" s="27"/>
      <c r="KF176" s="28"/>
      <c r="KG176" s="21"/>
      <c r="KH176" s="31"/>
      <c r="KI176" s="27"/>
      <c r="KJ176" s="25"/>
      <c r="KN176" s="25"/>
      <c r="KO176" s="27"/>
      <c r="KR176" s="28"/>
      <c r="KS176" s="21"/>
      <c r="KT176" s="31"/>
      <c r="KU176" s="27"/>
      <c r="KV176" s="25"/>
      <c r="KZ176" s="25"/>
      <c r="LA176" s="27"/>
      <c r="LD176" s="28"/>
      <c r="LE176" s="21"/>
      <c r="LF176" s="31"/>
      <c r="LG176" s="27"/>
      <c r="LH176" s="25"/>
      <c r="LL176" s="25"/>
      <c r="LM176" s="27"/>
      <c r="LP176" s="28"/>
      <c r="LQ176" s="21"/>
      <c r="LR176" s="31"/>
      <c r="LS176" s="27"/>
      <c r="LT176" s="25"/>
      <c r="LX176" s="25"/>
      <c r="LY176" s="27"/>
      <c r="MB176" s="28"/>
      <c r="MC176" s="21"/>
      <c r="MD176" s="31"/>
      <c r="ME176" s="27"/>
      <c r="MF176" s="25"/>
      <c r="MJ176" s="25"/>
      <c r="MK176" s="27"/>
      <c r="MN176" s="28"/>
      <c r="MO176" s="21"/>
      <c r="MP176" s="31"/>
      <c r="MQ176" s="27"/>
      <c r="MR176" s="25"/>
      <c r="MV176" s="25"/>
      <c r="MW176" s="27"/>
      <c r="MZ176" s="28"/>
      <c r="NA176" s="21"/>
      <c r="NB176" s="31"/>
      <c r="NC176" s="27"/>
      <c r="ND176" s="25"/>
      <c r="NH176" s="25"/>
      <c r="NI176" s="27"/>
      <c r="NL176" s="28"/>
      <c r="NM176" s="21"/>
      <c r="NN176" s="31"/>
      <c r="NO176" s="27"/>
      <c r="NP176" s="25"/>
      <c r="NT176" s="25"/>
      <c r="NU176" s="27"/>
      <c r="NX176" s="28"/>
      <c r="NY176" s="21"/>
      <c r="NZ176" s="31"/>
      <c r="OA176" s="27"/>
      <c r="OB176" s="25"/>
      <c r="OF176" s="25"/>
      <c r="OG176" s="27"/>
      <c r="OJ176" s="28"/>
      <c r="OK176" s="21"/>
      <c r="OL176" s="31"/>
      <c r="OM176" s="27"/>
      <c r="ON176" s="25"/>
      <c r="OR176" s="25"/>
      <c r="OS176" s="27"/>
      <c r="OV176" s="28"/>
      <c r="OW176" s="21"/>
      <c r="OX176" s="31"/>
      <c r="OY176" s="27"/>
      <c r="OZ176" s="25"/>
      <c r="PD176" s="25"/>
      <c r="PE176" s="27"/>
      <c r="PH176" s="28"/>
      <c r="PI176" s="21"/>
      <c r="PJ176" s="31"/>
      <c r="PK176" s="27"/>
      <c r="PL176" s="25"/>
      <c r="PP176" s="25"/>
      <c r="PQ176" s="27"/>
      <c r="PT176" s="28"/>
      <c r="PU176" s="21"/>
      <c r="PV176" s="31"/>
      <c r="PW176" s="27"/>
      <c r="PX176" s="25"/>
      <c r="QB176" s="25"/>
      <c r="QC176" s="27"/>
      <c r="QF176" s="28"/>
      <c r="QG176" s="21"/>
      <c r="QH176" s="31"/>
      <c r="QI176" s="27"/>
      <c r="QJ176" s="25"/>
      <c r="QN176" s="25"/>
      <c r="QO176" s="27"/>
      <c r="QR176" s="28"/>
      <c r="QS176" s="21"/>
      <c r="QT176" s="31"/>
      <c r="QU176" s="27"/>
      <c r="QV176" s="25"/>
      <c r="QZ176" s="25"/>
      <c r="RA176" s="27"/>
      <c r="RD176" s="28"/>
      <c r="RE176" s="21"/>
      <c r="RF176" s="31"/>
      <c r="RG176" s="27"/>
      <c r="RH176" s="25"/>
      <c r="RL176" s="25"/>
      <c r="RM176" s="27"/>
      <c r="RP176" s="28"/>
      <c r="RQ176" s="21"/>
      <c r="RR176" s="31"/>
      <c r="RS176" s="27"/>
      <c r="RT176" s="25"/>
      <c r="RX176" s="25"/>
      <c r="RY176" s="27"/>
      <c r="SB176" s="28"/>
      <c r="SC176" s="21"/>
      <c r="SD176" s="31"/>
      <c r="SE176" s="27"/>
      <c r="SF176" s="25"/>
      <c r="SJ176" s="25"/>
      <c r="SK176" s="27"/>
      <c r="SN176" s="28"/>
      <c r="SO176" s="21"/>
      <c r="SP176" s="31"/>
      <c r="SQ176" s="27"/>
      <c r="SR176" s="25"/>
      <c r="SV176" s="25"/>
      <c r="SW176" s="27"/>
      <c r="SZ176" s="28"/>
      <c r="TA176" s="21"/>
      <c r="TB176" s="31"/>
      <c r="TC176" s="27"/>
      <c r="TD176" s="25"/>
      <c r="TH176" s="25"/>
      <c r="TI176" s="27"/>
      <c r="TL176" s="28"/>
      <c r="TM176" s="21"/>
      <c r="TN176" s="31"/>
      <c r="TO176" s="27"/>
      <c r="TP176" s="25"/>
      <c r="TT176" s="25"/>
      <c r="TU176" s="27"/>
      <c r="TX176" s="28"/>
      <c r="TY176" s="21"/>
      <c r="TZ176" s="31"/>
      <c r="UA176" s="27"/>
      <c r="UB176" s="25"/>
      <c r="UF176" s="25"/>
      <c r="UG176" s="27"/>
      <c r="UJ176" s="28"/>
      <c r="UK176" s="21"/>
      <c r="UL176" s="31"/>
      <c r="UM176" s="27"/>
      <c r="UN176" s="25"/>
      <c r="UR176" s="25"/>
      <c r="US176" s="27"/>
      <c r="UV176" s="28"/>
      <c r="UW176" s="21"/>
      <c r="UX176" s="31"/>
      <c r="UY176" s="27"/>
      <c r="UZ176" s="25"/>
      <c r="VD176" s="25"/>
      <c r="VE176" s="27"/>
      <c r="VH176" s="28"/>
      <c r="VI176" s="21"/>
      <c r="VJ176" s="31"/>
      <c r="VK176" s="27"/>
      <c r="VL176" s="25"/>
      <c r="VP176" s="25"/>
      <c r="VQ176" s="27"/>
      <c r="VT176" s="28"/>
      <c r="VU176" s="21"/>
      <c r="VV176" s="31"/>
      <c r="VW176" s="27"/>
      <c r="VX176" s="25"/>
      <c r="WB176" s="25"/>
      <c r="WC176" s="27"/>
      <c r="WF176" s="28"/>
      <c r="WG176" s="21"/>
      <c r="WH176" s="31"/>
      <c r="WI176" s="27"/>
      <c r="WJ176" s="25"/>
      <c r="WN176" s="25"/>
      <c r="WO176" s="27"/>
      <c r="WR176" s="28"/>
      <c r="WS176" s="21"/>
      <c r="WT176" s="31"/>
      <c r="WU176" s="27"/>
      <c r="WV176" s="25"/>
      <c r="WZ176" s="25"/>
      <c r="XA176" s="27"/>
      <c r="XD176" s="28"/>
      <c r="XE176" s="21"/>
      <c r="XF176" s="31"/>
      <c r="XG176" s="27"/>
      <c r="XH176" s="25"/>
      <c r="XL176" s="25"/>
      <c r="XM176" s="27"/>
      <c r="XP176" s="28"/>
      <c r="XQ176" s="21"/>
      <c r="XR176" s="31"/>
      <c r="XS176" s="27"/>
      <c r="XT176" s="25"/>
      <c r="XX176" s="25"/>
      <c r="XY176" s="27"/>
      <c r="YB176" s="28"/>
      <c r="YC176" s="21"/>
      <c r="YD176" s="31"/>
      <c r="YE176" s="27"/>
      <c r="YF176" s="25"/>
      <c r="YJ176" s="25"/>
      <c r="YK176" s="27"/>
      <c r="YN176" s="28"/>
      <c r="YO176" s="21"/>
      <c r="YP176" s="31"/>
      <c r="YQ176" s="27"/>
      <c r="YR176" s="25"/>
      <c r="YV176" s="25"/>
      <c r="YW176" s="27"/>
      <c r="YZ176" s="28"/>
      <c r="ZA176" s="21"/>
      <c r="ZB176" s="31"/>
      <c r="ZC176" s="27"/>
      <c r="ZD176" s="25"/>
      <c r="ZH176" s="25"/>
      <c r="ZI176" s="27"/>
      <c r="ZL176" s="28"/>
      <c r="ZM176" s="21"/>
      <c r="ZN176" s="31"/>
      <c r="ZO176" s="27"/>
      <c r="ZP176" s="25"/>
      <c r="ZT176" s="25"/>
      <c r="ZU176" s="27"/>
      <c r="ZX176" s="28"/>
      <c r="ZY176" s="21"/>
      <c r="ZZ176" s="31"/>
      <c r="AAA176" s="27"/>
      <c r="AAB176" s="25"/>
      <c r="AAF176" s="25"/>
      <c r="AAG176" s="27"/>
      <c r="AAJ176" s="28"/>
      <c r="AAK176" s="21"/>
      <c r="AAL176" s="31"/>
      <c r="AAM176" s="27"/>
      <c r="AAN176" s="25"/>
      <c r="AAR176" s="25"/>
      <c r="AAS176" s="27"/>
      <c r="AAV176" s="28"/>
      <c r="AAW176" s="21"/>
      <c r="AAX176" s="31"/>
      <c r="AAY176" s="27"/>
      <c r="AAZ176" s="25"/>
      <c r="ABD176" s="25"/>
      <c r="ABE176" s="27"/>
      <c r="ABH176" s="28"/>
      <c r="ABI176" s="21"/>
      <c r="ABJ176" s="31"/>
      <c r="ABK176" s="27"/>
      <c r="ABL176" s="25"/>
      <c r="ABP176" s="25"/>
      <c r="ABQ176" s="27"/>
      <c r="ABT176" s="28"/>
      <c r="ABU176" s="21"/>
      <c r="ABV176" s="31"/>
      <c r="ABW176" s="27"/>
      <c r="ABX176" s="25"/>
      <c r="ACB176" s="25"/>
      <c r="ACC176" s="27"/>
      <c r="ACF176" s="28"/>
      <c r="ACG176" s="21"/>
      <c r="ACH176" s="31"/>
      <c r="ACI176" s="27"/>
      <c r="ACJ176" s="25"/>
      <c r="ACN176" s="25"/>
      <c r="ACO176" s="27"/>
      <c r="ACR176" s="28"/>
      <c r="ACS176" s="21"/>
      <c r="ACT176" s="31"/>
      <c r="ACU176" s="27"/>
      <c r="ACV176" s="25"/>
      <c r="ACZ176" s="25"/>
      <c r="ADA176" s="27"/>
      <c r="ADD176" s="28"/>
      <c r="ADE176" s="21"/>
      <c r="ADF176" s="31"/>
      <c r="ADG176" s="27"/>
      <c r="ADH176" s="25"/>
      <c r="ADL176" s="25"/>
      <c r="ADM176" s="27"/>
      <c r="ADP176" s="28"/>
      <c r="ADQ176" s="21"/>
      <c r="ADR176" s="31"/>
      <c r="ADS176" s="27"/>
      <c r="ADT176" s="25"/>
      <c r="ADX176" s="25"/>
      <c r="ADY176" s="27"/>
      <c r="AEB176" s="28"/>
      <c r="AEC176" s="21"/>
      <c r="AED176" s="31"/>
      <c r="AEE176" s="27"/>
      <c r="AEF176" s="25"/>
      <c r="AEJ176" s="25"/>
      <c r="AEK176" s="27"/>
      <c r="AEN176" s="28"/>
      <c r="AEO176" s="21"/>
      <c r="AEP176" s="31"/>
      <c r="AEQ176" s="27"/>
      <c r="AER176" s="25"/>
      <c r="AEV176" s="25"/>
      <c r="AEW176" s="27"/>
      <c r="AEZ176" s="28"/>
      <c r="AFA176" s="21"/>
      <c r="AFB176" s="31"/>
      <c r="AFC176" s="27"/>
      <c r="AFD176" s="25"/>
      <c r="AFH176" s="25"/>
      <c r="AFI176" s="27"/>
      <c r="AFL176" s="28"/>
      <c r="AFM176" s="21"/>
      <c r="AFN176" s="31"/>
      <c r="AFO176" s="27"/>
      <c r="AFP176" s="25"/>
      <c r="AFT176" s="25"/>
      <c r="AFU176" s="27"/>
      <c r="AFX176" s="28"/>
      <c r="AFY176" s="21"/>
      <c r="AFZ176" s="31"/>
      <c r="AGA176" s="27"/>
      <c r="AGB176" s="25"/>
      <c r="AGF176" s="25"/>
      <c r="AGG176" s="27"/>
      <c r="AGJ176" s="28"/>
      <c r="AGK176" s="21"/>
      <c r="AGL176" s="31"/>
      <c r="AGM176" s="27"/>
      <c r="AGN176" s="25"/>
      <c r="AGR176" s="25"/>
      <c r="AGS176" s="27"/>
      <c r="AGV176" s="28"/>
      <c r="AGW176" s="21"/>
      <c r="AGX176" s="31"/>
      <c r="AGY176" s="27"/>
      <c r="AGZ176" s="25"/>
      <c r="AHD176" s="25"/>
      <c r="AHE176" s="27"/>
      <c r="AHH176" s="28"/>
      <c r="AHI176" s="21"/>
      <c r="AHJ176" s="31"/>
      <c r="AHK176" s="27"/>
      <c r="AHL176" s="25"/>
      <c r="AHP176" s="25"/>
      <c r="AHQ176" s="27"/>
      <c r="AHT176" s="28"/>
      <c r="AHU176" s="21"/>
      <c r="AHV176" s="31"/>
      <c r="AHW176" s="27"/>
      <c r="AHX176" s="25"/>
      <c r="AIB176" s="25"/>
      <c r="AIC176" s="27"/>
      <c r="AIF176" s="28"/>
      <c r="AIG176" s="21"/>
      <c r="AIH176" s="31"/>
      <c r="AII176" s="27"/>
      <c r="AIJ176" s="25"/>
      <c r="AIN176" s="25"/>
      <c r="AIO176" s="27"/>
      <c r="AIR176" s="28"/>
      <c r="AIS176" s="21"/>
      <c r="AIT176" s="31"/>
      <c r="AIU176" s="27"/>
      <c r="AIV176" s="25"/>
      <c r="AIZ176" s="25"/>
      <c r="AJA176" s="27"/>
      <c r="AJD176" s="28"/>
      <c r="AJE176" s="21"/>
      <c r="AJF176" s="31"/>
      <c r="AJG176" s="27"/>
      <c r="AJH176" s="25"/>
      <c r="AJL176" s="25"/>
      <c r="AJM176" s="27"/>
      <c r="AJP176" s="28"/>
      <c r="AJQ176" s="21"/>
      <c r="AJR176" s="31"/>
      <c r="AJS176" s="27"/>
      <c r="AJT176" s="25"/>
      <c r="AJX176" s="25"/>
      <c r="AJY176" s="27"/>
      <c r="AKB176" s="28"/>
      <c r="AKC176" s="21"/>
      <c r="AKD176" s="31"/>
      <c r="AKE176" s="27"/>
      <c r="AKF176" s="25"/>
      <c r="AKJ176" s="25"/>
      <c r="AKK176" s="27"/>
      <c r="AKN176" s="28"/>
      <c r="AKO176" s="21"/>
      <c r="AKP176" s="31"/>
      <c r="AKQ176" s="27"/>
      <c r="AKR176" s="25"/>
      <c r="AKV176" s="25"/>
      <c r="AKW176" s="27"/>
      <c r="AKZ176" s="28"/>
      <c r="ALA176" s="21"/>
      <c r="ALB176" s="31"/>
      <c r="ALC176" s="27"/>
      <c r="ALD176" s="25"/>
      <c r="ALH176" s="25"/>
      <c r="ALI176" s="27"/>
      <c r="ALL176" s="28"/>
      <c r="ALM176" s="21"/>
      <c r="ALN176" s="31"/>
      <c r="ALO176" s="27"/>
      <c r="ALP176" s="25"/>
      <c r="ALT176" s="25"/>
      <c r="ALU176" s="27"/>
      <c r="ALX176" s="28"/>
      <c r="ALY176" s="21"/>
      <c r="ALZ176" s="31"/>
      <c r="AMA176" s="27"/>
      <c r="AMB176" s="25"/>
      <c r="AMF176" s="25"/>
      <c r="AMG176" s="27"/>
      <c r="AMJ176" s="28"/>
      <c r="AMK176" s="21"/>
      <c r="AML176" s="31"/>
      <c r="AMM176" s="27"/>
      <c r="AMN176" s="25"/>
    </row>
    <row r="177" spans="1:1028" s="26" customFormat="1" x14ac:dyDescent="0.2">
      <c r="A177" s="35" t="s">
        <v>544</v>
      </c>
      <c r="B177" s="63" t="s">
        <v>597</v>
      </c>
      <c r="C177" s="36" t="s">
        <v>197</v>
      </c>
      <c r="D177" s="58">
        <v>44456</v>
      </c>
      <c r="E177" s="26" t="s">
        <v>598</v>
      </c>
      <c r="F177" s="38" t="s">
        <v>199</v>
      </c>
      <c r="G177" s="26" t="s">
        <v>228</v>
      </c>
      <c r="H177" s="62">
        <v>44456</v>
      </c>
      <c r="I177" s="36">
        <v>1</v>
      </c>
      <c r="J177" s="26" t="s">
        <v>201</v>
      </c>
      <c r="K177" s="38" t="s">
        <v>76</v>
      </c>
      <c r="L177" s="22" t="s">
        <v>192</v>
      </c>
      <c r="M177" s="22" t="s">
        <v>192</v>
      </c>
      <c r="N177" s="22" t="s">
        <v>192</v>
      </c>
      <c r="O177" s="22" t="s">
        <v>192</v>
      </c>
      <c r="P177" s="28" t="s">
        <v>426</v>
      </c>
      <c r="Q177" s="30"/>
      <c r="R177" s="31"/>
      <c r="S177" s="27"/>
      <c r="T177" s="25"/>
      <c r="X177" s="25"/>
      <c r="Y177" s="27"/>
      <c r="AB177" s="28"/>
      <c r="AC177" s="21"/>
      <c r="AD177" s="31"/>
      <c r="AE177" s="27"/>
      <c r="AF177" s="25"/>
      <c r="AJ177" s="25"/>
      <c r="AK177" s="27"/>
      <c r="AN177" s="28"/>
      <c r="AO177" s="21"/>
      <c r="AP177" s="31"/>
      <c r="AQ177" s="27"/>
      <c r="AR177" s="25"/>
      <c r="AV177" s="25"/>
      <c r="AW177" s="27"/>
      <c r="AZ177" s="28"/>
      <c r="BA177" s="21"/>
      <c r="BB177" s="31"/>
      <c r="BC177" s="27"/>
      <c r="BD177" s="25"/>
      <c r="BH177" s="25"/>
      <c r="BI177" s="27"/>
      <c r="BL177" s="28"/>
      <c r="BM177" s="21"/>
      <c r="BN177" s="31"/>
      <c r="BO177" s="27"/>
      <c r="BP177" s="25"/>
      <c r="BT177" s="25"/>
      <c r="BU177" s="27"/>
      <c r="BX177" s="28"/>
      <c r="BY177" s="21"/>
      <c r="BZ177" s="31"/>
      <c r="CA177" s="27"/>
      <c r="CB177" s="25"/>
      <c r="CF177" s="25"/>
      <c r="CG177" s="27"/>
      <c r="CJ177" s="28"/>
      <c r="CK177" s="21"/>
      <c r="CL177" s="31"/>
      <c r="CM177" s="27"/>
      <c r="CN177" s="25"/>
      <c r="CR177" s="25"/>
      <c r="CS177" s="27"/>
      <c r="CV177" s="28"/>
      <c r="CW177" s="21"/>
      <c r="CX177" s="31"/>
      <c r="CY177" s="27"/>
      <c r="CZ177" s="25"/>
      <c r="DD177" s="25"/>
      <c r="DE177" s="27"/>
      <c r="DH177" s="28"/>
      <c r="DI177" s="21"/>
      <c r="DJ177" s="31"/>
      <c r="DK177" s="27"/>
      <c r="DL177" s="25"/>
      <c r="DP177" s="25"/>
      <c r="DQ177" s="27"/>
      <c r="DT177" s="28"/>
      <c r="DU177" s="21"/>
      <c r="DV177" s="31"/>
      <c r="DW177" s="27"/>
      <c r="DX177" s="25"/>
      <c r="EB177" s="25"/>
      <c r="EC177" s="27"/>
      <c r="EF177" s="28"/>
      <c r="EG177" s="21"/>
      <c r="EH177" s="31"/>
      <c r="EI177" s="27"/>
      <c r="EJ177" s="25"/>
      <c r="EN177" s="25"/>
      <c r="EO177" s="27"/>
      <c r="ER177" s="28"/>
      <c r="ES177" s="21"/>
      <c r="ET177" s="31"/>
      <c r="EU177" s="27"/>
      <c r="EV177" s="25"/>
      <c r="EZ177" s="25"/>
      <c r="FA177" s="27"/>
      <c r="FD177" s="28"/>
      <c r="FE177" s="21"/>
      <c r="FF177" s="31"/>
      <c r="FG177" s="27"/>
      <c r="FH177" s="25"/>
      <c r="FL177" s="25"/>
      <c r="FM177" s="27"/>
      <c r="FP177" s="28"/>
      <c r="FQ177" s="21"/>
      <c r="FR177" s="31"/>
      <c r="FS177" s="27"/>
      <c r="FT177" s="25"/>
      <c r="FX177" s="25"/>
      <c r="FY177" s="27"/>
      <c r="GB177" s="28"/>
      <c r="GC177" s="21"/>
      <c r="GD177" s="31"/>
      <c r="GE177" s="27"/>
      <c r="GF177" s="25"/>
      <c r="GJ177" s="25"/>
      <c r="GK177" s="27"/>
      <c r="GN177" s="28"/>
      <c r="GO177" s="21"/>
      <c r="GP177" s="31"/>
      <c r="GQ177" s="27"/>
      <c r="GR177" s="25"/>
      <c r="GV177" s="25"/>
      <c r="GW177" s="27"/>
      <c r="GZ177" s="28"/>
      <c r="HA177" s="21"/>
      <c r="HB177" s="31"/>
      <c r="HC177" s="27"/>
      <c r="HD177" s="25"/>
      <c r="HH177" s="25"/>
      <c r="HI177" s="27"/>
      <c r="HL177" s="28"/>
      <c r="HM177" s="21"/>
      <c r="HN177" s="31"/>
      <c r="HO177" s="27"/>
      <c r="HP177" s="25"/>
      <c r="HT177" s="25"/>
      <c r="HU177" s="27"/>
      <c r="HX177" s="28"/>
      <c r="HY177" s="21"/>
      <c r="HZ177" s="31"/>
      <c r="IA177" s="27"/>
      <c r="IB177" s="25"/>
      <c r="IF177" s="25"/>
      <c r="IG177" s="27"/>
      <c r="IJ177" s="28"/>
      <c r="IK177" s="21"/>
      <c r="IL177" s="31"/>
      <c r="IM177" s="27"/>
      <c r="IN177" s="25"/>
      <c r="IR177" s="25"/>
      <c r="IS177" s="27"/>
      <c r="IV177" s="28"/>
      <c r="IW177" s="21"/>
      <c r="IX177" s="31"/>
      <c r="IY177" s="27"/>
      <c r="IZ177" s="25"/>
      <c r="JD177" s="25"/>
      <c r="JE177" s="27"/>
      <c r="JH177" s="28"/>
      <c r="JI177" s="21"/>
      <c r="JJ177" s="31"/>
      <c r="JK177" s="27"/>
      <c r="JL177" s="25"/>
      <c r="JP177" s="25"/>
      <c r="JQ177" s="27"/>
      <c r="JT177" s="28"/>
      <c r="JU177" s="21"/>
      <c r="JV177" s="31"/>
      <c r="JW177" s="27"/>
      <c r="JX177" s="25"/>
      <c r="KB177" s="25"/>
      <c r="KC177" s="27"/>
      <c r="KF177" s="28"/>
      <c r="KG177" s="21"/>
      <c r="KH177" s="31"/>
      <c r="KI177" s="27"/>
      <c r="KJ177" s="25"/>
      <c r="KN177" s="25"/>
      <c r="KO177" s="27"/>
      <c r="KR177" s="28"/>
      <c r="KS177" s="21"/>
      <c r="KT177" s="31"/>
      <c r="KU177" s="27"/>
      <c r="KV177" s="25"/>
      <c r="KZ177" s="25"/>
      <c r="LA177" s="27"/>
      <c r="LD177" s="28"/>
      <c r="LE177" s="21"/>
      <c r="LF177" s="31"/>
      <c r="LG177" s="27"/>
      <c r="LH177" s="25"/>
      <c r="LL177" s="25"/>
      <c r="LM177" s="27"/>
      <c r="LP177" s="28"/>
      <c r="LQ177" s="21"/>
      <c r="LR177" s="31"/>
      <c r="LS177" s="27"/>
      <c r="LT177" s="25"/>
      <c r="LX177" s="25"/>
      <c r="LY177" s="27"/>
      <c r="MB177" s="28"/>
      <c r="MC177" s="21"/>
      <c r="MD177" s="31"/>
      <c r="ME177" s="27"/>
      <c r="MF177" s="25"/>
      <c r="MJ177" s="25"/>
      <c r="MK177" s="27"/>
      <c r="MN177" s="28"/>
      <c r="MO177" s="21"/>
      <c r="MP177" s="31"/>
      <c r="MQ177" s="27"/>
      <c r="MR177" s="25"/>
      <c r="MV177" s="25"/>
      <c r="MW177" s="27"/>
      <c r="MZ177" s="28"/>
      <c r="NA177" s="21"/>
      <c r="NB177" s="31"/>
      <c r="NC177" s="27"/>
      <c r="ND177" s="25"/>
      <c r="NH177" s="25"/>
      <c r="NI177" s="27"/>
      <c r="NL177" s="28"/>
      <c r="NM177" s="21"/>
      <c r="NN177" s="31"/>
      <c r="NO177" s="27"/>
      <c r="NP177" s="25"/>
      <c r="NT177" s="25"/>
      <c r="NU177" s="27"/>
      <c r="NX177" s="28"/>
      <c r="NY177" s="21"/>
      <c r="NZ177" s="31"/>
      <c r="OA177" s="27"/>
      <c r="OB177" s="25"/>
      <c r="OF177" s="25"/>
      <c r="OG177" s="27"/>
      <c r="OJ177" s="28"/>
      <c r="OK177" s="21"/>
      <c r="OL177" s="31"/>
      <c r="OM177" s="27"/>
      <c r="ON177" s="25"/>
      <c r="OR177" s="25"/>
      <c r="OS177" s="27"/>
      <c r="OV177" s="28"/>
      <c r="OW177" s="21"/>
      <c r="OX177" s="31"/>
      <c r="OY177" s="27"/>
      <c r="OZ177" s="25"/>
      <c r="PD177" s="25"/>
      <c r="PE177" s="27"/>
      <c r="PH177" s="28"/>
      <c r="PI177" s="21"/>
      <c r="PJ177" s="31"/>
      <c r="PK177" s="27"/>
      <c r="PL177" s="25"/>
      <c r="PP177" s="25"/>
      <c r="PQ177" s="27"/>
      <c r="PT177" s="28"/>
      <c r="PU177" s="21"/>
      <c r="PV177" s="31"/>
      <c r="PW177" s="27"/>
      <c r="PX177" s="25"/>
      <c r="QB177" s="25"/>
      <c r="QC177" s="27"/>
      <c r="QF177" s="28"/>
      <c r="QG177" s="21"/>
      <c r="QH177" s="31"/>
      <c r="QI177" s="27"/>
      <c r="QJ177" s="25"/>
      <c r="QN177" s="25"/>
      <c r="QO177" s="27"/>
      <c r="QR177" s="28"/>
      <c r="QS177" s="21"/>
      <c r="QT177" s="31"/>
      <c r="QU177" s="27"/>
      <c r="QV177" s="25"/>
      <c r="QZ177" s="25"/>
      <c r="RA177" s="27"/>
      <c r="RD177" s="28"/>
      <c r="RE177" s="21"/>
      <c r="RF177" s="31"/>
      <c r="RG177" s="27"/>
      <c r="RH177" s="25"/>
      <c r="RL177" s="25"/>
      <c r="RM177" s="27"/>
      <c r="RP177" s="28"/>
      <c r="RQ177" s="21"/>
      <c r="RR177" s="31"/>
      <c r="RS177" s="27"/>
      <c r="RT177" s="25"/>
      <c r="RX177" s="25"/>
      <c r="RY177" s="27"/>
      <c r="SB177" s="28"/>
      <c r="SC177" s="21"/>
      <c r="SD177" s="31"/>
      <c r="SE177" s="27"/>
      <c r="SF177" s="25"/>
      <c r="SJ177" s="25"/>
      <c r="SK177" s="27"/>
      <c r="SN177" s="28"/>
      <c r="SO177" s="21"/>
      <c r="SP177" s="31"/>
      <c r="SQ177" s="27"/>
      <c r="SR177" s="25"/>
      <c r="SV177" s="25"/>
      <c r="SW177" s="27"/>
      <c r="SZ177" s="28"/>
      <c r="TA177" s="21"/>
      <c r="TB177" s="31"/>
      <c r="TC177" s="27"/>
      <c r="TD177" s="25"/>
      <c r="TH177" s="25"/>
      <c r="TI177" s="27"/>
      <c r="TL177" s="28"/>
      <c r="TM177" s="21"/>
      <c r="TN177" s="31"/>
      <c r="TO177" s="27"/>
      <c r="TP177" s="25"/>
      <c r="TT177" s="25"/>
      <c r="TU177" s="27"/>
      <c r="TX177" s="28"/>
      <c r="TY177" s="21"/>
      <c r="TZ177" s="31"/>
      <c r="UA177" s="27"/>
      <c r="UB177" s="25"/>
      <c r="UF177" s="25"/>
      <c r="UG177" s="27"/>
      <c r="UJ177" s="28"/>
      <c r="UK177" s="21"/>
      <c r="UL177" s="31"/>
      <c r="UM177" s="27"/>
      <c r="UN177" s="25"/>
      <c r="UR177" s="25"/>
      <c r="US177" s="27"/>
      <c r="UV177" s="28"/>
      <c r="UW177" s="21"/>
      <c r="UX177" s="31"/>
      <c r="UY177" s="27"/>
      <c r="UZ177" s="25"/>
      <c r="VD177" s="25"/>
      <c r="VE177" s="27"/>
      <c r="VH177" s="28"/>
      <c r="VI177" s="21"/>
      <c r="VJ177" s="31"/>
      <c r="VK177" s="27"/>
      <c r="VL177" s="25"/>
      <c r="VP177" s="25"/>
      <c r="VQ177" s="27"/>
      <c r="VT177" s="28"/>
      <c r="VU177" s="21"/>
      <c r="VV177" s="31"/>
      <c r="VW177" s="27"/>
      <c r="VX177" s="25"/>
      <c r="WB177" s="25"/>
      <c r="WC177" s="27"/>
      <c r="WF177" s="28"/>
      <c r="WG177" s="21"/>
      <c r="WH177" s="31"/>
      <c r="WI177" s="27"/>
      <c r="WJ177" s="25"/>
      <c r="WN177" s="25"/>
      <c r="WO177" s="27"/>
      <c r="WR177" s="28"/>
      <c r="WS177" s="21"/>
      <c r="WT177" s="31"/>
      <c r="WU177" s="27"/>
      <c r="WV177" s="25"/>
      <c r="WZ177" s="25"/>
      <c r="XA177" s="27"/>
      <c r="XD177" s="28"/>
      <c r="XE177" s="21"/>
      <c r="XF177" s="31"/>
      <c r="XG177" s="27"/>
      <c r="XH177" s="25"/>
      <c r="XL177" s="25"/>
      <c r="XM177" s="27"/>
      <c r="XP177" s="28"/>
      <c r="XQ177" s="21"/>
      <c r="XR177" s="31"/>
      <c r="XS177" s="27"/>
      <c r="XT177" s="25"/>
      <c r="XX177" s="25"/>
      <c r="XY177" s="27"/>
      <c r="YB177" s="28"/>
      <c r="YC177" s="21"/>
      <c r="YD177" s="31"/>
      <c r="YE177" s="27"/>
      <c r="YF177" s="25"/>
      <c r="YJ177" s="25"/>
      <c r="YK177" s="27"/>
      <c r="YN177" s="28"/>
      <c r="YO177" s="21"/>
      <c r="YP177" s="31"/>
      <c r="YQ177" s="27"/>
      <c r="YR177" s="25"/>
      <c r="YV177" s="25"/>
      <c r="YW177" s="27"/>
      <c r="YZ177" s="28"/>
      <c r="ZA177" s="21"/>
      <c r="ZB177" s="31"/>
      <c r="ZC177" s="27"/>
      <c r="ZD177" s="25"/>
      <c r="ZH177" s="25"/>
      <c r="ZI177" s="27"/>
      <c r="ZL177" s="28"/>
      <c r="ZM177" s="21"/>
      <c r="ZN177" s="31"/>
      <c r="ZO177" s="27"/>
      <c r="ZP177" s="25"/>
      <c r="ZT177" s="25"/>
      <c r="ZU177" s="27"/>
      <c r="ZX177" s="28"/>
      <c r="ZY177" s="21"/>
      <c r="ZZ177" s="31"/>
      <c r="AAA177" s="27"/>
      <c r="AAB177" s="25"/>
      <c r="AAF177" s="25"/>
      <c r="AAG177" s="27"/>
      <c r="AAJ177" s="28"/>
      <c r="AAK177" s="21"/>
      <c r="AAL177" s="31"/>
      <c r="AAM177" s="27"/>
      <c r="AAN177" s="25"/>
      <c r="AAR177" s="25"/>
      <c r="AAS177" s="27"/>
      <c r="AAV177" s="28"/>
      <c r="AAW177" s="21"/>
      <c r="AAX177" s="31"/>
      <c r="AAY177" s="27"/>
      <c r="AAZ177" s="25"/>
      <c r="ABD177" s="25"/>
      <c r="ABE177" s="27"/>
      <c r="ABH177" s="28"/>
      <c r="ABI177" s="21"/>
      <c r="ABJ177" s="31"/>
      <c r="ABK177" s="27"/>
      <c r="ABL177" s="25"/>
      <c r="ABP177" s="25"/>
      <c r="ABQ177" s="27"/>
      <c r="ABT177" s="28"/>
      <c r="ABU177" s="21"/>
      <c r="ABV177" s="31"/>
      <c r="ABW177" s="27"/>
      <c r="ABX177" s="25"/>
      <c r="ACB177" s="25"/>
      <c r="ACC177" s="27"/>
      <c r="ACF177" s="28"/>
      <c r="ACG177" s="21"/>
      <c r="ACH177" s="31"/>
      <c r="ACI177" s="27"/>
      <c r="ACJ177" s="25"/>
      <c r="ACN177" s="25"/>
      <c r="ACO177" s="27"/>
      <c r="ACR177" s="28"/>
      <c r="ACS177" s="21"/>
      <c r="ACT177" s="31"/>
      <c r="ACU177" s="27"/>
      <c r="ACV177" s="25"/>
      <c r="ACZ177" s="25"/>
      <c r="ADA177" s="27"/>
      <c r="ADD177" s="28"/>
      <c r="ADE177" s="21"/>
      <c r="ADF177" s="31"/>
      <c r="ADG177" s="27"/>
      <c r="ADH177" s="25"/>
      <c r="ADL177" s="25"/>
      <c r="ADM177" s="27"/>
      <c r="ADP177" s="28"/>
      <c r="ADQ177" s="21"/>
      <c r="ADR177" s="31"/>
      <c r="ADS177" s="27"/>
      <c r="ADT177" s="25"/>
      <c r="ADX177" s="25"/>
      <c r="ADY177" s="27"/>
      <c r="AEB177" s="28"/>
      <c r="AEC177" s="21"/>
      <c r="AED177" s="31"/>
      <c r="AEE177" s="27"/>
      <c r="AEF177" s="25"/>
      <c r="AEJ177" s="25"/>
      <c r="AEK177" s="27"/>
      <c r="AEN177" s="28"/>
      <c r="AEO177" s="21"/>
      <c r="AEP177" s="31"/>
      <c r="AEQ177" s="27"/>
      <c r="AER177" s="25"/>
      <c r="AEV177" s="25"/>
      <c r="AEW177" s="27"/>
      <c r="AEZ177" s="28"/>
      <c r="AFA177" s="21"/>
      <c r="AFB177" s="31"/>
      <c r="AFC177" s="27"/>
      <c r="AFD177" s="25"/>
      <c r="AFH177" s="25"/>
      <c r="AFI177" s="27"/>
      <c r="AFL177" s="28"/>
      <c r="AFM177" s="21"/>
      <c r="AFN177" s="31"/>
      <c r="AFO177" s="27"/>
      <c r="AFP177" s="25"/>
      <c r="AFT177" s="25"/>
      <c r="AFU177" s="27"/>
      <c r="AFX177" s="28"/>
      <c r="AFY177" s="21"/>
      <c r="AFZ177" s="31"/>
      <c r="AGA177" s="27"/>
      <c r="AGB177" s="25"/>
      <c r="AGF177" s="25"/>
      <c r="AGG177" s="27"/>
      <c r="AGJ177" s="28"/>
      <c r="AGK177" s="21"/>
      <c r="AGL177" s="31"/>
      <c r="AGM177" s="27"/>
      <c r="AGN177" s="25"/>
      <c r="AGR177" s="25"/>
      <c r="AGS177" s="27"/>
      <c r="AGV177" s="28"/>
      <c r="AGW177" s="21"/>
      <c r="AGX177" s="31"/>
      <c r="AGY177" s="27"/>
      <c r="AGZ177" s="25"/>
      <c r="AHD177" s="25"/>
      <c r="AHE177" s="27"/>
      <c r="AHH177" s="28"/>
      <c r="AHI177" s="21"/>
      <c r="AHJ177" s="31"/>
      <c r="AHK177" s="27"/>
      <c r="AHL177" s="25"/>
      <c r="AHP177" s="25"/>
      <c r="AHQ177" s="27"/>
      <c r="AHT177" s="28"/>
      <c r="AHU177" s="21"/>
      <c r="AHV177" s="31"/>
      <c r="AHW177" s="27"/>
      <c r="AHX177" s="25"/>
      <c r="AIB177" s="25"/>
      <c r="AIC177" s="27"/>
      <c r="AIF177" s="28"/>
      <c r="AIG177" s="21"/>
      <c r="AIH177" s="31"/>
      <c r="AII177" s="27"/>
      <c r="AIJ177" s="25"/>
      <c r="AIN177" s="25"/>
      <c r="AIO177" s="27"/>
      <c r="AIR177" s="28"/>
      <c r="AIS177" s="21"/>
      <c r="AIT177" s="31"/>
      <c r="AIU177" s="27"/>
      <c r="AIV177" s="25"/>
      <c r="AIZ177" s="25"/>
      <c r="AJA177" s="27"/>
      <c r="AJD177" s="28"/>
      <c r="AJE177" s="21"/>
      <c r="AJF177" s="31"/>
      <c r="AJG177" s="27"/>
      <c r="AJH177" s="25"/>
      <c r="AJL177" s="25"/>
      <c r="AJM177" s="27"/>
      <c r="AJP177" s="28"/>
      <c r="AJQ177" s="21"/>
      <c r="AJR177" s="31"/>
      <c r="AJS177" s="27"/>
      <c r="AJT177" s="25"/>
      <c r="AJX177" s="25"/>
      <c r="AJY177" s="27"/>
      <c r="AKB177" s="28"/>
      <c r="AKC177" s="21"/>
      <c r="AKD177" s="31"/>
      <c r="AKE177" s="27"/>
      <c r="AKF177" s="25"/>
      <c r="AKJ177" s="25"/>
      <c r="AKK177" s="27"/>
      <c r="AKN177" s="28"/>
      <c r="AKO177" s="21"/>
      <c r="AKP177" s="31"/>
      <c r="AKQ177" s="27"/>
      <c r="AKR177" s="25"/>
      <c r="AKV177" s="25"/>
      <c r="AKW177" s="27"/>
      <c r="AKZ177" s="28"/>
      <c r="ALA177" s="21"/>
      <c r="ALB177" s="31"/>
      <c r="ALC177" s="27"/>
      <c r="ALD177" s="25"/>
      <c r="ALH177" s="25"/>
      <c r="ALI177" s="27"/>
      <c r="ALL177" s="28"/>
      <c r="ALM177" s="21"/>
      <c r="ALN177" s="31"/>
      <c r="ALO177" s="27"/>
      <c r="ALP177" s="25"/>
      <c r="ALT177" s="25"/>
      <c r="ALU177" s="27"/>
      <c r="ALX177" s="28"/>
      <c r="ALY177" s="21"/>
      <c r="ALZ177" s="31"/>
      <c r="AMA177" s="27"/>
      <c r="AMB177" s="25"/>
      <c r="AMF177" s="25"/>
      <c r="AMG177" s="27"/>
      <c r="AMJ177" s="28"/>
      <c r="AMK177" s="21"/>
      <c r="AML177" s="31"/>
      <c r="AMM177" s="27"/>
      <c r="AMN177" s="25"/>
    </row>
    <row r="178" spans="1:1028" s="26" customFormat="1" x14ac:dyDescent="0.2">
      <c r="A178" s="35" t="s">
        <v>544</v>
      </c>
      <c r="B178" s="63" t="s">
        <v>599</v>
      </c>
      <c r="C178" s="36" t="s">
        <v>197</v>
      </c>
      <c r="D178" s="58">
        <v>44457</v>
      </c>
      <c r="E178" s="26" t="s">
        <v>600</v>
      </c>
      <c r="F178" s="38" t="s">
        <v>199</v>
      </c>
      <c r="G178" s="26" t="s">
        <v>601</v>
      </c>
      <c r="H178" s="62" t="s">
        <v>215</v>
      </c>
      <c r="I178" s="36"/>
      <c r="K178" s="38"/>
      <c r="L178" s="22" t="s">
        <v>192</v>
      </c>
      <c r="M178" s="22" t="s">
        <v>192</v>
      </c>
      <c r="N178" s="22" t="s">
        <v>192</v>
      </c>
      <c r="O178" s="22" t="s">
        <v>192</v>
      </c>
      <c r="P178" s="28"/>
      <c r="Q178" s="30" t="s">
        <v>602</v>
      </c>
      <c r="R178" s="31"/>
      <c r="S178" s="27"/>
      <c r="T178" s="25"/>
      <c r="X178" s="25"/>
      <c r="Y178" s="27"/>
      <c r="AB178" s="28"/>
      <c r="AC178" s="21"/>
      <c r="AD178" s="31"/>
      <c r="AE178" s="27"/>
      <c r="AF178" s="25"/>
      <c r="AJ178" s="25"/>
      <c r="AK178" s="27"/>
      <c r="AN178" s="28"/>
      <c r="AO178" s="21"/>
      <c r="AP178" s="31"/>
      <c r="AQ178" s="27"/>
      <c r="AR178" s="25"/>
      <c r="AV178" s="25"/>
      <c r="AW178" s="27"/>
      <c r="AZ178" s="28"/>
      <c r="BA178" s="21"/>
      <c r="BB178" s="31"/>
      <c r="BC178" s="27"/>
      <c r="BD178" s="25"/>
      <c r="BH178" s="25"/>
      <c r="BI178" s="27"/>
      <c r="BL178" s="28"/>
      <c r="BM178" s="21"/>
      <c r="BN178" s="31"/>
      <c r="BO178" s="27"/>
      <c r="BP178" s="25"/>
      <c r="BT178" s="25"/>
      <c r="BU178" s="27"/>
      <c r="BX178" s="28"/>
      <c r="BY178" s="21"/>
      <c r="BZ178" s="31"/>
      <c r="CA178" s="27"/>
      <c r="CB178" s="25"/>
      <c r="CF178" s="25"/>
      <c r="CG178" s="27"/>
      <c r="CJ178" s="28"/>
      <c r="CK178" s="21"/>
      <c r="CL178" s="31"/>
      <c r="CM178" s="27"/>
      <c r="CN178" s="25"/>
      <c r="CR178" s="25"/>
      <c r="CS178" s="27"/>
      <c r="CV178" s="28"/>
      <c r="CW178" s="21"/>
      <c r="CX178" s="31"/>
      <c r="CY178" s="27"/>
      <c r="CZ178" s="25"/>
      <c r="DD178" s="25"/>
      <c r="DE178" s="27"/>
      <c r="DH178" s="28"/>
      <c r="DI178" s="21"/>
      <c r="DJ178" s="31"/>
      <c r="DK178" s="27"/>
      <c r="DL178" s="25"/>
      <c r="DP178" s="25"/>
      <c r="DQ178" s="27"/>
      <c r="DT178" s="28"/>
      <c r="DU178" s="21"/>
      <c r="DV178" s="31"/>
      <c r="DW178" s="27"/>
      <c r="DX178" s="25"/>
      <c r="EB178" s="25"/>
      <c r="EC178" s="27"/>
      <c r="EF178" s="28"/>
      <c r="EG178" s="21"/>
      <c r="EH178" s="31"/>
      <c r="EI178" s="27"/>
      <c r="EJ178" s="25"/>
      <c r="EN178" s="25"/>
      <c r="EO178" s="27"/>
      <c r="ER178" s="28"/>
      <c r="ES178" s="21"/>
      <c r="ET178" s="31"/>
      <c r="EU178" s="27"/>
      <c r="EV178" s="25"/>
      <c r="EZ178" s="25"/>
      <c r="FA178" s="27"/>
      <c r="FD178" s="28"/>
      <c r="FE178" s="21"/>
      <c r="FF178" s="31"/>
      <c r="FG178" s="27"/>
      <c r="FH178" s="25"/>
      <c r="FL178" s="25"/>
      <c r="FM178" s="27"/>
      <c r="FP178" s="28"/>
      <c r="FQ178" s="21"/>
      <c r="FR178" s="31"/>
      <c r="FS178" s="27"/>
      <c r="FT178" s="25"/>
      <c r="FX178" s="25"/>
      <c r="FY178" s="27"/>
      <c r="GB178" s="28"/>
      <c r="GC178" s="21"/>
      <c r="GD178" s="31"/>
      <c r="GE178" s="27"/>
      <c r="GF178" s="25"/>
      <c r="GJ178" s="25"/>
      <c r="GK178" s="27"/>
      <c r="GN178" s="28"/>
      <c r="GO178" s="21"/>
      <c r="GP178" s="31"/>
      <c r="GQ178" s="27"/>
      <c r="GR178" s="25"/>
      <c r="GV178" s="25"/>
      <c r="GW178" s="27"/>
      <c r="GZ178" s="28"/>
      <c r="HA178" s="21"/>
      <c r="HB178" s="31"/>
      <c r="HC178" s="27"/>
      <c r="HD178" s="25"/>
      <c r="HH178" s="25"/>
      <c r="HI178" s="27"/>
      <c r="HL178" s="28"/>
      <c r="HM178" s="21"/>
      <c r="HN178" s="31"/>
      <c r="HO178" s="27"/>
      <c r="HP178" s="25"/>
      <c r="HT178" s="25"/>
      <c r="HU178" s="27"/>
      <c r="HX178" s="28"/>
      <c r="HY178" s="21"/>
      <c r="HZ178" s="31"/>
      <c r="IA178" s="27"/>
      <c r="IB178" s="25"/>
      <c r="IF178" s="25"/>
      <c r="IG178" s="27"/>
      <c r="IJ178" s="28"/>
      <c r="IK178" s="21"/>
      <c r="IL178" s="31"/>
      <c r="IM178" s="27"/>
      <c r="IN178" s="25"/>
      <c r="IR178" s="25"/>
      <c r="IS178" s="27"/>
      <c r="IV178" s="28"/>
      <c r="IW178" s="21"/>
      <c r="IX178" s="31"/>
      <c r="IY178" s="27"/>
      <c r="IZ178" s="25"/>
      <c r="JD178" s="25"/>
      <c r="JE178" s="27"/>
      <c r="JH178" s="28"/>
      <c r="JI178" s="21"/>
      <c r="JJ178" s="31"/>
      <c r="JK178" s="27"/>
      <c r="JL178" s="25"/>
      <c r="JP178" s="25"/>
      <c r="JQ178" s="27"/>
      <c r="JT178" s="28"/>
      <c r="JU178" s="21"/>
      <c r="JV178" s="31"/>
      <c r="JW178" s="27"/>
      <c r="JX178" s="25"/>
      <c r="KB178" s="25"/>
      <c r="KC178" s="27"/>
      <c r="KF178" s="28"/>
      <c r="KG178" s="21"/>
      <c r="KH178" s="31"/>
      <c r="KI178" s="27"/>
      <c r="KJ178" s="25"/>
      <c r="KN178" s="25"/>
      <c r="KO178" s="27"/>
      <c r="KR178" s="28"/>
      <c r="KS178" s="21"/>
      <c r="KT178" s="31"/>
      <c r="KU178" s="27"/>
      <c r="KV178" s="25"/>
      <c r="KZ178" s="25"/>
      <c r="LA178" s="27"/>
      <c r="LD178" s="28"/>
      <c r="LE178" s="21"/>
      <c r="LF178" s="31"/>
      <c r="LG178" s="27"/>
      <c r="LH178" s="25"/>
      <c r="LL178" s="25"/>
      <c r="LM178" s="27"/>
      <c r="LP178" s="28"/>
      <c r="LQ178" s="21"/>
      <c r="LR178" s="31"/>
      <c r="LS178" s="27"/>
      <c r="LT178" s="25"/>
      <c r="LX178" s="25"/>
      <c r="LY178" s="27"/>
      <c r="MB178" s="28"/>
      <c r="MC178" s="21"/>
      <c r="MD178" s="31"/>
      <c r="ME178" s="27"/>
      <c r="MF178" s="25"/>
      <c r="MJ178" s="25"/>
      <c r="MK178" s="27"/>
      <c r="MN178" s="28"/>
      <c r="MO178" s="21"/>
      <c r="MP178" s="31"/>
      <c r="MQ178" s="27"/>
      <c r="MR178" s="25"/>
      <c r="MV178" s="25"/>
      <c r="MW178" s="27"/>
      <c r="MZ178" s="28"/>
      <c r="NA178" s="21"/>
      <c r="NB178" s="31"/>
      <c r="NC178" s="27"/>
      <c r="ND178" s="25"/>
      <c r="NH178" s="25"/>
      <c r="NI178" s="27"/>
      <c r="NL178" s="28"/>
      <c r="NM178" s="21"/>
      <c r="NN178" s="31"/>
      <c r="NO178" s="27"/>
      <c r="NP178" s="25"/>
      <c r="NT178" s="25"/>
      <c r="NU178" s="27"/>
      <c r="NX178" s="28"/>
      <c r="NY178" s="21"/>
      <c r="NZ178" s="31"/>
      <c r="OA178" s="27"/>
      <c r="OB178" s="25"/>
      <c r="OF178" s="25"/>
      <c r="OG178" s="27"/>
      <c r="OJ178" s="28"/>
      <c r="OK178" s="21"/>
      <c r="OL178" s="31"/>
      <c r="OM178" s="27"/>
      <c r="ON178" s="25"/>
      <c r="OR178" s="25"/>
      <c r="OS178" s="27"/>
      <c r="OV178" s="28"/>
      <c r="OW178" s="21"/>
      <c r="OX178" s="31"/>
      <c r="OY178" s="27"/>
      <c r="OZ178" s="25"/>
      <c r="PD178" s="25"/>
      <c r="PE178" s="27"/>
      <c r="PH178" s="28"/>
      <c r="PI178" s="21"/>
      <c r="PJ178" s="31"/>
      <c r="PK178" s="27"/>
      <c r="PL178" s="25"/>
      <c r="PP178" s="25"/>
      <c r="PQ178" s="27"/>
      <c r="PT178" s="28"/>
      <c r="PU178" s="21"/>
      <c r="PV178" s="31"/>
      <c r="PW178" s="27"/>
      <c r="PX178" s="25"/>
      <c r="QB178" s="25"/>
      <c r="QC178" s="27"/>
      <c r="QF178" s="28"/>
      <c r="QG178" s="21"/>
      <c r="QH178" s="31"/>
      <c r="QI178" s="27"/>
      <c r="QJ178" s="25"/>
      <c r="QN178" s="25"/>
      <c r="QO178" s="27"/>
      <c r="QR178" s="28"/>
      <c r="QS178" s="21"/>
      <c r="QT178" s="31"/>
      <c r="QU178" s="27"/>
      <c r="QV178" s="25"/>
      <c r="QZ178" s="25"/>
      <c r="RA178" s="27"/>
      <c r="RD178" s="28"/>
      <c r="RE178" s="21"/>
      <c r="RF178" s="31"/>
      <c r="RG178" s="27"/>
      <c r="RH178" s="25"/>
      <c r="RL178" s="25"/>
      <c r="RM178" s="27"/>
      <c r="RP178" s="28"/>
      <c r="RQ178" s="21"/>
      <c r="RR178" s="31"/>
      <c r="RS178" s="27"/>
      <c r="RT178" s="25"/>
      <c r="RX178" s="25"/>
      <c r="RY178" s="27"/>
      <c r="SB178" s="28"/>
      <c r="SC178" s="21"/>
      <c r="SD178" s="31"/>
      <c r="SE178" s="27"/>
      <c r="SF178" s="25"/>
      <c r="SJ178" s="25"/>
      <c r="SK178" s="27"/>
      <c r="SN178" s="28"/>
      <c r="SO178" s="21"/>
      <c r="SP178" s="31"/>
      <c r="SQ178" s="27"/>
      <c r="SR178" s="25"/>
      <c r="SV178" s="25"/>
      <c r="SW178" s="27"/>
      <c r="SZ178" s="28"/>
      <c r="TA178" s="21"/>
      <c r="TB178" s="31"/>
      <c r="TC178" s="27"/>
      <c r="TD178" s="25"/>
      <c r="TH178" s="25"/>
      <c r="TI178" s="27"/>
      <c r="TL178" s="28"/>
      <c r="TM178" s="21"/>
      <c r="TN178" s="31"/>
      <c r="TO178" s="27"/>
      <c r="TP178" s="25"/>
      <c r="TT178" s="25"/>
      <c r="TU178" s="27"/>
      <c r="TX178" s="28"/>
      <c r="TY178" s="21"/>
      <c r="TZ178" s="31"/>
      <c r="UA178" s="27"/>
      <c r="UB178" s="25"/>
      <c r="UF178" s="25"/>
      <c r="UG178" s="27"/>
      <c r="UJ178" s="28"/>
      <c r="UK178" s="21"/>
      <c r="UL178" s="31"/>
      <c r="UM178" s="27"/>
      <c r="UN178" s="25"/>
      <c r="UR178" s="25"/>
      <c r="US178" s="27"/>
      <c r="UV178" s="28"/>
      <c r="UW178" s="21"/>
      <c r="UX178" s="31"/>
      <c r="UY178" s="27"/>
      <c r="UZ178" s="25"/>
      <c r="VD178" s="25"/>
      <c r="VE178" s="27"/>
      <c r="VH178" s="28"/>
      <c r="VI178" s="21"/>
      <c r="VJ178" s="31"/>
      <c r="VK178" s="27"/>
      <c r="VL178" s="25"/>
      <c r="VP178" s="25"/>
      <c r="VQ178" s="27"/>
      <c r="VT178" s="28"/>
      <c r="VU178" s="21"/>
      <c r="VV178" s="31"/>
      <c r="VW178" s="27"/>
      <c r="VX178" s="25"/>
      <c r="WB178" s="25"/>
      <c r="WC178" s="27"/>
      <c r="WF178" s="28"/>
      <c r="WG178" s="21"/>
      <c r="WH178" s="31"/>
      <c r="WI178" s="27"/>
      <c r="WJ178" s="25"/>
      <c r="WN178" s="25"/>
      <c r="WO178" s="27"/>
      <c r="WR178" s="28"/>
      <c r="WS178" s="21"/>
      <c r="WT178" s="31"/>
      <c r="WU178" s="27"/>
      <c r="WV178" s="25"/>
      <c r="WZ178" s="25"/>
      <c r="XA178" s="27"/>
      <c r="XD178" s="28"/>
      <c r="XE178" s="21"/>
      <c r="XF178" s="31"/>
      <c r="XG178" s="27"/>
      <c r="XH178" s="25"/>
      <c r="XL178" s="25"/>
      <c r="XM178" s="27"/>
      <c r="XP178" s="28"/>
      <c r="XQ178" s="21"/>
      <c r="XR178" s="31"/>
      <c r="XS178" s="27"/>
      <c r="XT178" s="25"/>
      <c r="XX178" s="25"/>
      <c r="XY178" s="27"/>
      <c r="YB178" s="28"/>
      <c r="YC178" s="21"/>
      <c r="YD178" s="31"/>
      <c r="YE178" s="27"/>
      <c r="YF178" s="25"/>
      <c r="YJ178" s="25"/>
      <c r="YK178" s="27"/>
      <c r="YN178" s="28"/>
      <c r="YO178" s="21"/>
      <c r="YP178" s="31"/>
      <c r="YQ178" s="27"/>
      <c r="YR178" s="25"/>
      <c r="YV178" s="25"/>
      <c r="YW178" s="27"/>
      <c r="YZ178" s="28"/>
      <c r="ZA178" s="21"/>
      <c r="ZB178" s="31"/>
      <c r="ZC178" s="27"/>
      <c r="ZD178" s="25"/>
      <c r="ZH178" s="25"/>
      <c r="ZI178" s="27"/>
      <c r="ZL178" s="28"/>
      <c r="ZM178" s="21"/>
      <c r="ZN178" s="31"/>
      <c r="ZO178" s="27"/>
      <c r="ZP178" s="25"/>
      <c r="ZT178" s="25"/>
      <c r="ZU178" s="27"/>
      <c r="ZX178" s="28"/>
      <c r="ZY178" s="21"/>
      <c r="ZZ178" s="31"/>
      <c r="AAA178" s="27"/>
      <c r="AAB178" s="25"/>
      <c r="AAF178" s="25"/>
      <c r="AAG178" s="27"/>
      <c r="AAJ178" s="28"/>
      <c r="AAK178" s="21"/>
      <c r="AAL178" s="31"/>
      <c r="AAM178" s="27"/>
      <c r="AAN178" s="25"/>
      <c r="AAR178" s="25"/>
      <c r="AAS178" s="27"/>
      <c r="AAV178" s="28"/>
      <c r="AAW178" s="21"/>
      <c r="AAX178" s="31"/>
      <c r="AAY178" s="27"/>
      <c r="AAZ178" s="25"/>
      <c r="ABD178" s="25"/>
      <c r="ABE178" s="27"/>
      <c r="ABH178" s="28"/>
      <c r="ABI178" s="21"/>
      <c r="ABJ178" s="31"/>
      <c r="ABK178" s="27"/>
      <c r="ABL178" s="25"/>
      <c r="ABP178" s="25"/>
      <c r="ABQ178" s="27"/>
      <c r="ABT178" s="28"/>
      <c r="ABU178" s="21"/>
      <c r="ABV178" s="31"/>
      <c r="ABW178" s="27"/>
      <c r="ABX178" s="25"/>
      <c r="ACB178" s="25"/>
      <c r="ACC178" s="27"/>
      <c r="ACF178" s="28"/>
      <c r="ACG178" s="21"/>
      <c r="ACH178" s="31"/>
      <c r="ACI178" s="27"/>
      <c r="ACJ178" s="25"/>
      <c r="ACN178" s="25"/>
      <c r="ACO178" s="27"/>
      <c r="ACR178" s="28"/>
      <c r="ACS178" s="21"/>
      <c r="ACT178" s="31"/>
      <c r="ACU178" s="27"/>
      <c r="ACV178" s="25"/>
      <c r="ACZ178" s="25"/>
      <c r="ADA178" s="27"/>
      <c r="ADD178" s="28"/>
      <c r="ADE178" s="21"/>
      <c r="ADF178" s="31"/>
      <c r="ADG178" s="27"/>
      <c r="ADH178" s="25"/>
      <c r="ADL178" s="25"/>
      <c r="ADM178" s="27"/>
      <c r="ADP178" s="28"/>
      <c r="ADQ178" s="21"/>
      <c r="ADR178" s="31"/>
      <c r="ADS178" s="27"/>
      <c r="ADT178" s="25"/>
      <c r="ADX178" s="25"/>
      <c r="ADY178" s="27"/>
      <c r="AEB178" s="28"/>
      <c r="AEC178" s="21"/>
      <c r="AED178" s="31"/>
      <c r="AEE178" s="27"/>
      <c r="AEF178" s="25"/>
      <c r="AEJ178" s="25"/>
      <c r="AEK178" s="27"/>
      <c r="AEN178" s="28"/>
      <c r="AEO178" s="21"/>
      <c r="AEP178" s="31"/>
      <c r="AEQ178" s="27"/>
      <c r="AER178" s="25"/>
      <c r="AEV178" s="25"/>
      <c r="AEW178" s="27"/>
      <c r="AEZ178" s="28"/>
      <c r="AFA178" s="21"/>
      <c r="AFB178" s="31"/>
      <c r="AFC178" s="27"/>
      <c r="AFD178" s="25"/>
      <c r="AFH178" s="25"/>
      <c r="AFI178" s="27"/>
      <c r="AFL178" s="28"/>
      <c r="AFM178" s="21"/>
      <c r="AFN178" s="31"/>
      <c r="AFO178" s="27"/>
      <c r="AFP178" s="25"/>
      <c r="AFT178" s="25"/>
      <c r="AFU178" s="27"/>
      <c r="AFX178" s="28"/>
      <c r="AFY178" s="21"/>
      <c r="AFZ178" s="31"/>
      <c r="AGA178" s="27"/>
      <c r="AGB178" s="25"/>
      <c r="AGF178" s="25"/>
      <c r="AGG178" s="27"/>
      <c r="AGJ178" s="28"/>
      <c r="AGK178" s="21"/>
      <c r="AGL178" s="31"/>
      <c r="AGM178" s="27"/>
      <c r="AGN178" s="25"/>
      <c r="AGR178" s="25"/>
      <c r="AGS178" s="27"/>
      <c r="AGV178" s="28"/>
      <c r="AGW178" s="21"/>
      <c r="AGX178" s="31"/>
      <c r="AGY178" s="27"/>
      <c r="AGZ178" s="25"/>
      <c r="AHD178" s="25"/>
      <c r="AHE178" s="27"/>
      <c r="AHH178" s="28"/>
      <c r="AHI178" s="21"/>
      <c r="AHJ178" s="31"/>
      <c r="AHK178" s="27"/>
      <c r="AHL178" s="25"/>
      <c r="AHP178" s="25"/>
      <c r="AHQ178" s="27"/>
      <c r="AHT178" s="28"/>
      <c r="AHU178" s="21"/>
      <c r="AHV178" s="31"/>
      <c r="AHW178" s="27"/>
      <c r="AHX178" s="25"/>
      <c r="AIB178" s="25"/>
      <c r="AIC178" s="27"/>
      <c r="AIF178" s="28"/>
      <c r="AIG178" s="21"/>
      <c r="AIH178" s="31"/>
      <c r="AII178" s="27"/>
      <c r="AIJ178" s="25"/>
      <c r="AIN178" s="25"/>
      <c r="AIO178" s="27"/>
      <c r="AIR178" s="28"/>
      <c r="AIS178" s="21"/>
      <c r="AIT178" s="31"/>
      <c r="AIU178" s="27"/>
      <c r="AIV178" s="25"/>
      <c r="AIZ178" s="25"/>
      <c r="AJA178" s="27"/>
      <c r="AJD178" s="28"/>
      <c r="AJE178" s="21"/>
      <c r="AJF178" s="31"/>
      <c r="AJG178" s="27"/>
      <c r="AJH178" s="25"/>
      <c r="AJL178" s="25"/>
      <c r="AJM178" s="27"/>
      <c r="AJP178" s="28"/>
      <c r="AJQ178" s="21"/>
      <c r="AJR178" s="31"/>
      <c r="AJS178" s="27"/>
      <c r="AJT178" s="25"/>
      <c r="AJX178" s="25"/>
      <c r="AJY178" s="27"/>
      <c r="AKB178" s="28"/>
      <c r="AKC178" s="21"/>
      <c r="AKD178" s="31"/>
      <c r="AKE178" s="27"/>
      <c r="AKF178" s="25"/>
      <c r="AKJ178" s="25"/>
      <c r="AKK178" s="27"/>
      <c r="AKN178" s="28"/>
      <c r="AKO178" s="21"/>
      <c r="AKP178" s="31"/>
      <c r="AKQ178" s="27"/>
      <c r="AKR178" s="25"/>
      <c r="AKV178" s="25"/>
      <c r="AKW178" s="27"/>
      <c r="AKZ178" s="28"/>
      <c r="ALA178" s="21"/>
      <c r="ALB178" s="31"/>
      <c r="ALC178" s="27"/>
      <c r="ALD178" s="25"/>
      <c r="ALH178" s="25"/>
      <c r="ALI178" s="27"/>
      <c r="ALL178" s="28"/>
      <c r="ALM178" s="21"/>
      <c r="ALN178" s="31"/>
      <c r="ALO178" s="27"/>
      <c r="ALP178" s="25"/>
      <c r="ALT178" s="25"/>
      <c r="ALU178" s="27"/>
      <c r="ALX178" s="28"/>
      <c r="ALY178" s="21"/>
      <c r="ALZ178" s="31"/>
      <c r="AMA178" s="27"/>
      <c r="AMB178" s="25"/>
      <c r="AMF178" s="25"/>
      <c r="AMG178" s="27"/>
      <c r="AMJ178" s="28"/>
      <c r="AMK178" s="21"/>
      <c r="AML178" s="31"/>
      <c r="AMM178" s="27"/>
      <c r="AMN178" s="25"/>
    </row>
    <row r="179" spans="1:1028" s="26" customFormat="1" ht="38.25" x14ac:dyDescent="0.2">
      <c r="A179" s="35" t="s">
        <v>544</v>
      </c>
      <c r="B179" s="63" t="s">
        <v>603</v>
      </c>
      <c r="C179" s="36" t="s">
        <v>197</v>
      </c>
      <c r="D179" s="58">
        <v>44458</v>
      </c>
      <c r="E179" s="26" t="s">
        <v>415</v>
      </c>
      <c r="F179" s="38" t="s">
        <v>199</v>
      </c>
      <c r="G179" s="26" t="s">
        <v>211</v>
      </c>
      <c r="H179" s="62">
        <v>44482</v>
      </c>
      <c r="I179" s="36">
        <v>16</v>
      </c>
      <c r="J179" s="26" t="s">
        <v>201</v>
      </c>
      <c r="K179" s="38" t="s">
        <v>76</v>
      </c>
      <c r="L179" s="22" t="s">
        <v>192</v>
      </c>
      <c r="M179" s="22" t="s">
        <v>192</v>
      </c>
      <c r="N179" s="22" t="s">
        <v>192</v>
      </c>
      <c r="O179" s="22" t="s">
        <v>192</v>
      </c>
      <c r="P179" s="28"/>
      <c r="Q179" s="30"/>
      <c r="R179" s="31"/>
      <c r="S179" s="27"/>
      <c r="T179" s="25"/>
      <c r="X179" s="25"/>
      <c r="Y179" s="27"/>
      <c r="AB179" s="28"/>
      <c r="AC179" s="21"/>
      <c r="AD179" s="31"/>
      <c r="AE179" s="27"/>
      <c r="AF179" s="25"/>
      <c r="AJ179" s="25"/>
      <c r="AK179" s="27"/>
      <c r="AN179" s="28"/>
      <c r="AO179" s="21"/>
      <c r="AP179" s="31"/>
      <c r="AQ179" s="27"/>
      <c r="AR179" s="25"/>
      <c r="AV179" s="25"/>
      <c r="AW179" s="27"/>
      <c r="AZ179" s="28"/>
      <c r="BA179" s="21"/>
      <c r="BB179" s="31"/>
      <c r="BC179" s="27"/>
      <c r="BD179" s="25"/>
      <c r="BH179" s="25"/>
      <c r="BI179" s="27"/>
      <c r="BL179" s="28"/>
      <c r="BM179" s="21"/>
      <c r="BN179" s="31"/>
      <c r="BO179" s="27"/>
      <c r="BP179" s="25"/>
      <c r="BT179" s="25"/>
      <c r="BU179" s="27"/>
      <c r="BX179" s="28"/>
      <c r="BY179" s="21"/>
      <c r="BZ179" s="31"/>
      <c r="CA179" s="27"/>
      <c r="CB179" s="25"/>
      <c r="CF179" s="25"/>
      <c r="CG179" s="27"/>
      <c r="CJ179" s="28"/>
      <c r="CK179" s="21"/>
      <c r="CL179" s="31"/>
      <c r="CM179" s="27"/>
      <c r="CN179" s="25"/>
      <c r="CR179" s="25"/>
      <c r="CS179" s="27"/>
      <c r="CV179" s="28"/>
      <c r="CW179" s="21"/>
      <c r="CX179" s="31"/>
      <c r="CY179" s="27"/>
      <c r="CZ179" s="25"/>
      <c r="DD179" s="25"/>
      <c r="DE179" s="27"/>
      <c r="DH179" s="28"/>
      <c r="DI179" s="21"/>
      <c r="DJ179" s="31"/>
      <c r="DK179" s="27"/>
      <c r="DL179" s="25"/>
      <c r="DP179" s="25"/>
      <c r="DQ179" s="27"/>
      <c r="DT179" s="28"/>
      <c r="DU179" s="21"/>
      <c r="DV179" s="31"/>
      <c r="DW179" s="27"/>
      <c r="DX179" s="25"/>
      <c r="EB179" s="25"/>
      <c r="EC179" s="27"/>
      <c r="EF179" s="28"/>
      <c r="EG179" s="21"/>
      <c r="EH179" s="31"/>
      <c r="EI179" s="27"/>
      <c r="EJ179" s="25"/>
      <c r="EN179" s="25"/>
      <c r="EO179" s="27"/>
      <c r="ER179" s="28"/>
      <c r="ES179" s="21"/>
      <c r="ET179" s="31"/>
      <c r="EU179" s="27"/>
      <c r="EV179" s="25"/>
      <c r="EZ179" s="25"/>
      <c r="FA179" s="27"/>
      <c r="FD179" s="28"/>
      <c r="FE179" s="21"/>
      <c r="FF179" s="31"/>
      <c r="FG179" s="27"/>
      <c r="FH179" s="25"/>
      <c r="FL179" s="25"/>
      <c r="FM179" s="27"/>
      <c r="FP179" s="28"/>
      <c r="FQ179" s="21"/>
      <c r="FR179" s="31"/>
      <c r="FS179" s="27"/>
      <c r="FT179" s="25"/>
      <c r="FX179" s="25"/>
      <c r="FY179" s="27"/>
      <c r="GB179" s="28"/>
      <c r="GC179" s="21"/>
      <c r="GD179" s="31"/>
      <c r="GE179" s="27"/>
      <c r="GF179" s="25"/>
      <c r="GJ179" s="25"/>
      <c r="GK179" s="27"/>
      <c r="GN179" s="28"/>
      <c r="GO179" s="21"/>
      <c r="GP179" s="31"/>
      <c r="GQ179" s="27"/>
      <c r="GR179" s="25"/>
      <c r="GV179" s="25"/>
      <c r="GW179" s="27"/>
      <c r="GZ179" s="28"/>
      <c r="HA179" s="21"/>
      <c r="HB179" s="31"/>
      <c r="HC179" s="27"/>
      <c r="HD179" s="25"/>
      <c r="HH179" s="25"/>
      <c r="HI179" s="27"/>
      <c r="HL179" s="28"/>
      <c r="HM179" s="21"/>
      <c r="HN179" s="31"/>
      <c r="HO179" s="27"/>
      <c r="HP179" s="25"/>
      <c r="HT179" s="25"/>
      <c r="HU179" s="27"/>
      <c r="HX179" s="28"/>
      <c r="HY179" s="21"/>
      <c r="HZ179" s="31"/>
      <c r="IA179" s="27"/>
      <c r="IB179" s="25"/>
      <c r="IF179" s="25"/>
      <c r="IG179" s="27"/>
      <c r="IJ179" s="28"/>
      <c r="IK179" s="21"/>
      <c r="IL179" s="31"/>
      <c r="IM179" s="27"/>
      <c r="IN179" s="25"/>
      <c r="IR179" s="25"/>
      <c r="IS179" s="27"/>
      <c r="IV179" s="28"/>
      <c r="IW179" s="21"/>
      <c r="IX179" s="31"/>
      <c r="IY179" s="27"/>
      <c r="IZ179" s="25"/>
      <c r="JD179" s="25"/>
      <c r="JE179" s="27"/>
      <c r="JH179" s="28"/>
      <c r="JI179" s="21"/>
      <c r="JJ179" s="31"/>
      <c r="JK179" s="27"/>
      <c r="JL179" s="25"/>
      <c r="JP179" s="25"/>
      <c r="JQ179" s="27"/>
      <c r="JT179" s="28"/>
      <c r="JU179" s="21"/>
      <c r="JV179" s="31"/>
      <c r="JW179" s="27"/>
      <c r="JX179" s="25"/>
      <c r="KB179" s="25"/>
      <c r="KC179" s="27"/>
      <c r="KF179" s="28"/>
      <c r="KG179" s="21"/>
      <c r="KH179" s="31"/>
      <c r="KI179" s="27"/>
      <c r="KJ179" s="25"/>
      <c r="KN179" s="25"/>
      <c r="KO179" s="27"/>
      <c r="KR179" s="28"/>
      <c r="KS179" s="21"/>
      <c r="KT179" s="31"/>
      <c r="KU179" s="27"/>
      <c r="KV179" s="25"/>
      <c r="KZ179" s="25"/>
      <c r="LA179" s="27"/>
      <c r="LD179" s="28"/>
      <c r="LE179" s="21"/>
      <c r="LF179" s="31"/>
      <c r="LG179" s="27"/>
      <c r="LH179" s="25"/>
      <c r="LL179" s="25"/>
      <c r="LM179" s="27"/>
      <c r="LP179" s="28"/>
      <c r="LQ179" s="21"/>
      <c r="LR179" s="31"/>
      <c r="LS179" s="27"/>
      <c r="LT179" s="25"/>
      <c r="LX179" s="25"/>
      <c r="LY179" s="27"/>
      <c r="MB179" s="28"/>
      <c r="MC179" s="21"/>
      <c r="MD179" s="31"/>
      <c r="ME179" s="27"/>
      <c r="MF179" s="25"/>
      <c r="MJ179" s="25"/>
      <c r="MK179" s="27"/>
      <c r="MN179" s="28"/>
      <c r="MO179" s="21"/>
      <c r="MP179" s="31"/>
      <c r="MQ179" s="27"/>
      <c r="MR179" s="25"/>
      <c r="MV179" s="25"/>
      <c r="MW179" s="27"/>
      <c r="MZ179" s="28"/>
      <c r="NA179" s="21"/>
      <c r="NB179" s="31"/>
      <c r="NC179" s="27"/>
      <c r="ND179" s="25"/>
      <c r="NH179" s="25"/>
      <c r="NI179" s="27"/>
      <c r="NL179" s="28"/>
      <c r="NM179" s="21"/>
      <c r="NN179" s="31"/>
      <c r="NO179" s="27"/>
      <c r="NP179" s="25"/>
      <c r="NT179" s="25"/>
      <c r="NU179" s="27"/>
      <c r="NX179" s="28"/>
      <c r="NY179" s="21"/>
      <c r="NZ179" s="31"/>
      <c r="OA179" s="27"/>
      <c r="OB179" s="25"/>
      <c r="OF179" s="25"/>
      <c r="OG179" s="27"/>
      <c r="OJ179" s="28"/>
      <c r="OK179" s="21"/>
      <c r="OL179" s="31"/>
      <c r="OM179" s="27"/>
      <c r="ON179" s="25"/>
      <c r="OR179" s="25"/>
      <c r="OS179" s="27"/>
      <c r="OV179" s="28"/>
      <c r="OW179" s="21"/>
      <c r="OX179" s="31"/>
      <c r="OY179" s="27"/>
      <c r="OZ179" s="25"/>
      <c r="PD179" s="25"/>
      <c r="PE179" s="27"/>
      <c r="PH179" s="28"/>
      <c r="PI179" s="21"/>
      <c r="PJ179" s="31"/>
      <c r="PK179" s="27"/>
      <c r="PL179" s="25"/>
      <c r="PP179" s="25"/>
      <c r="PQ179" s="27"/>
      <c r="PT179" s="28"/>
      <c r="PU179" s="21"/>
      <c r="PV179" s="31"/>
      <c r="PW179" s="27"/>
      <c r="PX179" s="25"/>
      <c r="QB179" s="25"/>
      <c r="QC179" s="27"/>
      <c r="QF179" s="28"/>
      <c r="QG179" s="21"/>
      <c r="QH179" s="31"/>
      <c r="QI179" s="27"/>
      <c r="QJ179" s="25"/>
      <c r="QN179" s="25"/>
      <c r="QO179" s="27"/>
      <c r="QR179" s="28"/>
      <c r="QS179" s="21"/>
      <c r="QT179" s="31"/>
      <c r="QU179" s="27"/>
      <c r="QV179" s="25"/>
      <c r="QZ179" s="25"/>
      <c r="RA179" s="27"/>
      <c r="RD179" s="28"/>
      <c r="RE179" s="21"/>
      <c r="RF179" s="31"/>
      <c r="RG179" s="27"/>
      <c r="RH179" s="25"/>
      <c r="RL179" s="25"/>
      <c r="RM179" s="27"/>
      <c r="RP179" s="28"/>
      <c r="RQ179" s="21"/>
      <c r="RR179" s="31"/>
      <c r="RS179" s="27"/>
      <c r="RT179" s="25"/>
      <c r="RX179" s="25"/>
      <c r="RY179" s="27"/>
      <c r="SB179" s="28"/>
      <c r="SC179" s="21"/>
      <c r="SD179" s="31"/>
      <c r="SE179" s="27"/>
      <c r="SF179" s="25"/>
      <c r="SJ179" s="25"/>
      <c r="SK179" s="27"/>
      <c r="SN179" s="28"/>
      <c r="SO179" s="21"/>
      <c r="SP179" s="31"/>
      <c r="SQ179" s="27"/>
      <c r="SR179" s="25"/>
      <c r="SV179" s="25"/>
      <c r="SW179" s="27"/>
      <c r="SZ179" s="28"/>
      <c r="TA179" s="21"/>
      <c r="TB179" s="31"/>
      <c r="TC179" s="27"/>
      <c r="TD179" s="25"/>
      <c r="TH179" s="25"/>
      <c r="TI179" s="27"/>
      <c r="TL179" s="28"/>
      <c r="TM179" s="21"/>
      <c r="TN179" s="31"/>
      <c r="TO179" s="27"/>
      <c r="TP179" s="25"/>
      <c r="TT179" s="25"/>
      <c r="TU179" s="27"/>
      <c r="TX179" s="28"/>
      <c r="TY179" s="21"/>
      <c r="TZ179" s="31"/>
      <c r="UA179" s="27"/>
      <c r="UB179" s="25"/>
      <c r="UF179" s="25"/>
      <c r="UG179" s="27"/>
      <c r="UJ179" s="28"/>
      <c r="UK179" s="21"/>
      <c r="UL179" s="31"/>
      <c r="UM179" s="27"/>
      <c r="UN179" s="25"/>
      <c r="UR179" s="25"/>
      <c r="US179" s="27"/>
      <c r="UV179" s="28"/>
      <c r="UW179" s="21"/>
      <c r="UX179" s="31"/>
      <c r="UY179" s="27"/>
      <c r="UZ179" s="25"/>
      <c r="VD179" s="25"/>
      <c r="VE179" s="27"/>
      <c r="VH179" s="28"/>
      <c r="VI179" s="21"/>
      <c r="VJ179" s="31"/>
      <c r="VK179" s="27"/>
      <c r="VL179" s="25"/>
      <c r="VP179" s="25"/>
      <c r="VQ179" s="27"/>
      <c r="VT179" s="28"/>
      <c r="VU179" s="21"/>
      <c r="VV179" s="31"/>
      <c r="VW179" s="27"/>
      <c r="VX179" s="25"/>
      <c r="WB179" s="25"/>
      <c r="WC179" s="27"/>
      <c r="WF179" s="28"/>
      <c r="WG179" s="21"/>
      <c r="WH179" s="31"/>
      <c r="WI179" s="27"/>
      <c r="WJ179" s="25"/>
      <c r="WN179" s="25"/>
      <c r="WO179" s="27"/>
      <c r="WR179" s="28"/>
      <c r="WS179" s="21"/>
      <c r="WT179" s="31"/>
      <c r="WU179" s="27"/>
      <c r="WV179" s="25"/>
      <c r="WZ179" s="25"/>
      <c r="XA179" s="27"/>
      <c r="XD179" s="28"/>
      <c r="XE179" s="21"/>
      <c r="XF179" s="31"/>
      <c r="XG179" s="27"/>
      <c r="XH179" s="25"/>
      <c r="XL179" s="25"/>
      <c r="XM179" s="27"/>
      <c r="XP179" s="28"/>
      <c r="XQ179" s="21"/>
      <c r="XR179" s="31"/>
      <c r="XS179" s="27"/>
      <c r="XT179" s="25"/>
      <c r="XX179" s="25"/>
      <c r="XY179" s="27"/>
      <c r="YB179" s="28"/>
      <c r="YC179" s="21"/>
      <c r="YD179" s="31"/>
      <c r="YE179" s="27"/>
      <c r="YF179" s="25"/>
      <c r="YJ179" s="25"/>
      <c r="YK179" s="27"/>
      <c r="YN179" s="28"/>
      <c r="YO179" s="21"/>
      <c r="YP179" s="31"/>
      <c r="YQ179" s="27"/>
      <c r="YR179" s="25"/>
      <c r="YV179" s="25"/>
      <c r="YW179" s="27"/>
      <c r="YZ179" s="28"/>
      <c r="ZA179" s="21"/>
      <c r="ZB179" s="31"/>
      <c r="ZC179" s="27"/>
      <c r="ZD179" s="25"/>
      <c r="ZH179" s="25"/>
      <c r="ZI179" s="27"/>
      <c r="ZL179" s="28"/>
      <c r="ZM179" s="21"/>
      <c r="ZN179" s="31"/>
      <c r="ZO179" s="27"/>
      <c r="ZP179" s="25"/>
      <c r="ZT179" s="25"/>
      <c r="ZU179" s="27"/>
      <c r="ZX179" s="28"/>
      <c r="ZY179" s="21"/>
      <c r="ZZ179" s="31"/>
      <c r="AAA179" s="27"/>
      <c r="AAB179" s="25"/>
      <c r="AAF179" s="25"/>
      <c r="AAG179" s="27"/>
      <c r="AAJ179" s="28"/>
      <c r="AAK179" s="21"/>
      <c r="AAL179" s="31"/>
      <c r="AAM179" s="27"/>
      <c r="AAN179" s="25"/>
      <c r="AAR179" s="25"/>
      <c r="AAS179" s="27"/>
      <c r="AAV179" s="28"/>
      <c r="AAW179" s="21"/>
      <c r="AAX179" s="31"/>
      <c r="AAY179" s="27"/>
      <c r="AAZ179" s="25"/>
      <c r="ABD179" s="25"/>
      <c r="ABE179" s="27"/>
      <c r="ABH179" s="28"/>
      <c r="ABI179" s="21"/>
      <c r="ABJ179" s="31"/>
      <c r="ABK179" s="27"/>
      <c r="ABL179" s="25"/>
      <c r="ABP179" s="25"/>
      <c r="ABQ179" s="27"/>
      <c r="ABT179" s="28"/>
      <c r="ABU179" s="21"/>
      <c r="ABV179" s="31"/>
      <c r="ABW179" s="27"/>
      <c r="ABX179" s="25"/>
      <c r="ACB179" s="25"/>
      <c r="ACC179" s="27"/>
      <c r="ACF179" s="28"/>
      <c r="ACG179" s="21"/>
      <c r="ACH179" s="31"/>
      <c r="ACI179" s="27"/>
      <c r="ACJ179" s="25"/>
      <c r="ACN179" s="25"/>
      <c r="ACO179" s="27"/>
      <c r="ACR179" s="28"/>
      <c r="ACS179" s="21"/>
      <c r="ACT179" s="31"/>
      <c r="ACU179" s="27"/>
      <c r="ACV179" s="25"/>
      <c r="ACZ179" s="25"/>
      <c r="ADA179" s="27"/>
      <c r="ADD179" s="28"/>
      <c r="ADE179" s="21"/>
      <c r="ADF179" s="31"/>
      <c r="ADG179" s="27"/>
      <c r="ADH179" s="25"/>
      <c r="ADL179" s="25"/>
      <c r="ADM179" s="27"/>
      <c r="ADP179" s="28"/>
      <c r="ADQ179" s="21"/>
      <c r="ADR179" s="31"/>
      <c r="ADS179" s="27"/>
      <c r="ADT179" s="25"/>
      <c r="ADX179" s="25"/>
      <c r="ADY179" s="27"/>
      <c r="AEB179" s="28"/>
      <c r="AEC179" s="21"/>
      <c r="AED179" s="31"/>
      <c r="AEE179" s="27"/>
      <c r="AEF179" s="25"/>
      <c r="AEJ179" s="25"/>
      <c r="AEK179" s="27"/>
      <c r="AEN179" s="28"/>
      <c r="AEO179" s="21"/>
      <c r="AEP179" s="31"/>
      <c r="AEQ179" s="27"/>
      <c r="AER179" s="25"/>
      <c r="AEV179" s="25"/>
      <c r="AEW179" s="27"/>
      <c r="AEZ179" s="28"/>
      <c r="AFA179" s="21"/>
      <c r="AFB179" s="31"/>
      <c r="AFC179" s="27"/>
      <c r="AFD179" s="25"/>
      <c r="AFH179" s="25"/>
      <c r="AFI179" s="27"/>
      <c r="AFL179" s="28"/>
      <c r="AFM179" s="21"/>
      <c r="AFN179" s="31"/>
      <c r="AFO179" s="27"/>
      <c r="AFP179" s="25"/>
      <c r="AFT179" s="25"/>
      <c r="AFU179" s="27"/>
      <c r="AFX179" s="28"/>
      <c r="AFY179" s="21"/>
      <c r="AFZ179" s="31"/>
      <c r="AGA179" s="27"/>
      <c r="AGB179" s="25"/>
      <c r="AGF179" s="25"/>
      <c r="AGG179" s="27"/>
      <c r="AGJ179" s="28"/>
      <c r="AGK179" s="21"/>
      <c r="AGL179" s="31"/>
      <c r="AGM179" s="27"/>
      <c r="AGN179" s="25"/>
      <c r="AGR179" s="25"/>
      <c r="AGS179" s="27"/>
      <c r="AGV179" s="28"/>
      <c r="AGW179" s="21"/>
      <c r="AGX179" s="31"/>
      <c r="AGY179" s="27"/>
      <c r="AGZ179" s="25"/>
      <c r="AHD179" s="25"/>
      <c r="AHE179" s="27"/>
      <c r="AHH179" s="28"/>
      <c r="AHI179" s="21"/>
      <c r="AHJ179" s="31"/>
      <c r="AHK179" s="27"/>
      <c r="AHL179" s="25"/>
      <c r="AHP179" s="25"/>
      <c r="AHQ179" s="27"/>
      <c r="AHT179" s="28"/>
      <c r="AHU179" s="21"/>
      <c r="AHV179" s="31"/>
      <c r="AHW179" s="27"/>
      <c r="AHX179" s="25"/>
      <c r="AIB179" s="25"/>
      <c r="AIC179" s="27"/>
      <c r="AIF179" s="28"/>
      <c r="AIG179" s="21"/>
      <c r="AIH179" s="31"/>
      <c r="AII179" s="27"/>
      <c r="AIJ179" s="25"/>
      <c r="AIN179" s="25"/>
      <c r="AIO179" s="27"/>
      <c r="AIR179" s="28"/>
      <c r="AIS179" s="21"/>
      <c r="AIT179" s="31"/>
      <c r="AIU179" s="27"/>
      <c r="AIV179" s="25"/>
      <c r="AIZ179" s="25"/>
      <c r="AJA179" s="27"/>
      <c r="AJD179" s="28"/>
      <c r="AJE179" s="21"/>
      <c r="AJF179" s="31"/>
      <c r="AJG179" s="27"/>
      <c r="AJH179" s="25"/>
      <c r="AJL179" s="25"/>
      <c r="AJM179" s="27"/>
      <c r="AJP179" s="28"/>
      <c r="AJQ179" s="21"/>
      <c r="AJR179" s="31"/>
      <c r="AJS179" s="27"/>
      <c r="AJT179" s="25"/>
      <c r="AJX179" s="25"/>
      <c r="AJY179" s="27"/>
      <c r="AKB179" s="28"/>
      <c r="AKC179" s="21"/>
      <c r="AKD179" s="31"/>
      <c r="AKE179" s="27"/>
      <c r="AKF179" s="25"/>
      <c r="AKJ179" s="25"/>
      <c r="AKK179" s="27"/>
      <c r="AKN179" s="28"/>
      <c r="AKO179" s="21"/>
      <c r="AKP179" s="31"/>
      <c r="AKQ179" s="27"/>
      <c r="AKR179" s="25"/>
      <c r="AKV179" s="25"/>
      <c r="AKW179" s="27"/>
      <c r="AKZ179" s="28"/>
      <c r="ALA179" s="21"/>
      <c r="ALB179" s="31"/>
      <c r="ALC179" s="27"/>
      <c r="ALD179" s="25"/>
      <c r="ALH179" s="25"/>
      <c r="ALI179" s="27"/>
      <c r="ALL179" s="28"/>
      <c r="ALM179" s="21"/>
      <c r="ALN179" s="31"/>
      <c r="ALO179" s="27"/>
      <c r="ALP179" s="25"/>
      <c r="ALT179" s="25"/>
      <c r="ALU179" s="27"/>
      <c r="ALX179" s="28"/>
      <c r="ALY179" s="21"/>
      <c r="ALZ179" s="31"/>
      <c r="AMA179" s="27"/>
      <c r="AMB179" s="25"/>
      <c r="AMF179" s="25"/>
      <c r="AMG179" s="27"/>
      <c r="AMJ179" s="28"/>
      <c r="AMK179" s="21"/>
      <c r="AML179" s="31"/>
      <c r="AMM179" s="27"/>
      <c r="AMN179" s="25"/>
    </row>
    <row r="180" spans="1:1028" s="26" customFormat="1" ht="76.5" x14ac:dyDescent="0.2">
      <c r="A180" s="35" t="s">
        <v>544</v>
      </c>
      <c r="B180" s="63" t="s">
        <v>604</v>
      </c>
      <c r="C180" s="36" t="s">
        <v>197</v>
      </c>
      <c r="D180" s="58">
        <v>44461</v>
      </c>
      <c r="E180" s="26" t="s">
        <v>605</v>
      </c>
      <c r="F180" s="38" t="s">
        <v>199</v>
      </c>
      <c r="G180" s="26" t="s">
        <v>289</v>
      </c>
      <c r="H180" s="62" t="s">
        <v>215</v>
      </c>
      <c r="I180" s="36"/>
      <c r="K180" s="38"/>
      <c r="L180" s="22" t="s">
        <v>192</v>
      </c>
      <c r="M180" s="22" t="s">
        <v>192</v>
      </c>
      <c r="N180" s="22" t="s">
        <v>192</v>
      </c>
      <c r="O180" s="22" t="s">
        <v>192</v>
      </c>
      <c r="P180" s="28" t="s">
        <v>606</v>
      </c>
      <c r="Q180" s="30"/>
      <c r="R180" s="31"/>
      <c r="S180" s="27"/>
      <c r="T180" s="25"/>
      <c r="X180" s="25"/>
      <c r="Y180" s="27"/>
      <c r="AB180" s="28"/>
      <c r="AC180" s="21"/>
      <c r="AD180" s="31"/>
      <c r="AE180" s="27"/>
      <c r="AF180" s="25"/>
      <c r="AJ180" s="25"/>
      <c r="AK180" s="27"/>
      <c r="AN180" s="28"/>
      <c r="AO180" s="21"/>
      <c r="AP180" s="31"/>
      <c r="AQ180" s="27"/>
      <c r="AR180" s="25"/>
      <c r="AV180" s="25"/>
      <c r="AW180" s="27"/>
      <c r="AZ180" s="28"/>
      <c r="BA180" s="21"/>
      <c r="BB180" s="31"/>
      <c r="BC180" s="27"/>
      <c r="BD180" s="25"/>
      <c r="BH180" s="25"/>
      <c r="BI180" s="27"/>
      <c r="BL180" s="28"/>
      <c r="BM180" s="21"/>
      <c r="BN180" s="31"/>
      <c r="BO180" s="27"/>
      <c r="BP180" s="25"/>
      <c r="BT180" s="25"/>
      <c r="BU180" s="27"/>
      <c r="BX180" s="28"/>
      <c r="BY180" s="21"/>
      <c r="BZ180" s="31"/>
      <c r="CA180" s="27"/>
      <c r="CB180" s="25"/>
      <c r="CF180" s="25"/>
      <c r="CG180" s="27"/>
      <c r="CJ180" s="28"/>
      <c r="CK180" s="21"/>
      <c r="CL180" s="31"/>
      <c r="CM180" s="27"/>
      <c r="CN180" s="25"/>
      <c r="CR180" s="25"/>
      <c r="CS180" s="27"/>
      <c r="CV180" s="28"/>
      <c r="CW180" s="21"/>
      <c r="CX180" s="31"/>
      <c r="CY180" s="27"/>
      <c r="CZ180" s="25"/>
      <c r="DD180" s="25"/>
      <c r="DE180" s="27"/>
      <c r="DH180" s="28"/>
      <c r="DI180" s="21"/>
      <c r="DJ180" s="31"/>
      <c r="DK180" s="27"/>
      <c r="DL180" s="25"/>
      <c r="DP180" s="25"/>
      <c r="DQ180" s="27"/>
      <c r="DT180" s="28"/>
      <c r="DU180" s="21"/>
      <c r="DV180" s="31"/>
      <c r="DW180" s="27"/>
      <c r="DX180" s="25"/>
      <c r="EB180" s="25"/>
      <c r="EC180" s="27"/>
      <c r="EF180" s="28"/>
      <c r="EG180" s="21"/>
      <c r="EH180" s="31"/>
      <c r="EI180" s="27"/>
      <c r="EJ180" s="25"/>
      <c r="EN180" s="25"/>
      <c r="EO180" s="27"/>
      <c r="ER180" s="28"/>
      <c r="ES180" s="21"/>
      <c r="ET180" s="31"/>
      <c r="EU180" s="27"/>
      <c r="EV180" s="25"/>
      <c r="EZ180" s="25"/>
      <c r="FA180" s="27"/>
      <c r="FD180" s="28"/>
      <c r="FE180" s="21"/>
      <c r="FF180" s="31"/>
      <c r="FG180" s="27"/>
      <c r="FH180" s="25"/>
      <c r="FL180" s="25"/>
      <c r="FM180" s="27"/>
      <c r="FP180" s="28"/>
      <c r="FQ180" s="21"/>
      <c r="FR180" s="31"/>
      <c r="FS180" s="27"/>
      <c r="FT180" s="25"/>
      <c r="FX180" s="25"/>
      <c r="FY180" s="27"/>
      <c r="GB180" s="28"/>
      <c r="GC180" s="21"/>
      <c r="GD180" s="31"/>
      <c r="GE180" s="27"/>
      <c r="GF180" s="25"/>
      <c r="GJ180" s="25"/>
      <c r="GK180" s="27"/>
      <c r="GN180" s="28"/>
      <c r="GO180" s="21"/>
      <c r="GP180" s="31"/>
      <c r="GQ180" s="27"/>
      <c r="GR180" s="25"/>
      <c r="GV180" s="25"/>
      <c r="GW180" s="27"/>
      <c r="GZ180" s="28"/>
      <c r="HA180" s="21"/>
      <c r="HB180" s="31"/>
      <c r="HC180" s="27"/>
      <c r="HD180" s="25"/>
      <c r="HH180" s="25"/>
      <c r="HI180" s="27"/>
      <c r="HL180" s="28"/>
      <c r="HM180" s="21"/>
      <c r="HN180" s="31"/>
      <c r="HO180" s="27"/>
      <c r="HP180" s="25"/>
      <c r="HT180" s="25"/>
      <c r="HU180" s="27"/>
      <c r="HX180" s="28"/>
      <c r="HY180" s="21"/>
      <c r="HZ180" s="31"/>
      <c r="IA180" s="27"/>
      <c r="IB180" s="25"/>
      <c r="IF180" s="25"/>
      <c r="IG180" s="27"/>
      <c r="IJ180" s="28"/>
      <c r="IK180" s="21"/>
      <c r="IL180" s="31"/>
      <c r="IM180" s="27"/>
      <c r="IN180" s="25"/>
      <c r="IR180" s="25"/>
      <c r="IS180" s="27"/>
      <c r="IV180" s="28"/>
      <c r="IW180" s="21"/>
      <c r="IX180" s="31"/>
      <c r="IY180" s="27"/>
      <c r="IZ180" s="25"/>
      <c r="JD180" s="25"/>
      <c r="JE180" s="27"/>
      <c r="JH180" s="28"/>
      <c r="JI180" s="21"/>
      <c r="JJ180" s="31"/>
      <c r="JK180" s="27"/>
      <c r="JL180" s="25"/>
      <c r="JP180" s="25"/>
      <c r="JQ180" s="27"/>
      <c r="JT180" s="28"/>
      <c r="JU180" s="21"/>
      <c r="JV180" s="31"/>
      <c r="JW180" s="27"/>
      <c r="JX180" s="25"/>
      <c r="KB180" s="25"/>
      <c r="KC180" s="27"/>
      <c r="KF180" s="28"/>
      <c r="KG180" s="21"/>
      <c r="KH180" s="31"/>
      <c r="KI180" s="27"/>
      <c r="KJ180" s="25"/>
      <c r="KN180" s="25"/>
      <c r="KO180" s="27"/>
      <c r="KR180" s="28"/>
      <c r="KS180" s="21"/>
      <c r="KT180" s="31"/>
      <c r="KU180" s="27"/>
      <c r="KV180" s="25"/>
      <c r="KZ180" s="25"/>
      <c r="LA180" s="27"/>
      <c r="LD180" s="28"/>
      <c r="LE180" s="21"/>
      <c r="LF180" s="31"/>
      <c r="LG180" s="27"/>
      <c r="LH180" s="25"/>
      <c r="LL180" s="25"/>
      <c r="LM180" s="27"/>
      <c r="LP180" s="28"/>
      <c r="LQ180" s="21"/>
      <c r="LR180" s="31"/>
      <c r="LS180" s="27"/>
      <c r="LT180" s="25"/>
      <c r="LX180" s="25"/>
      <c r="LY180" s="27"/>
      <c r="MB180" s="28"/>
      <c r="MC180" s="21"/>
      <c r="MD180" s="31"/>
      <c r="ME180" s="27"/>
      <c r="MF180" s="25"/>
      <c r="MJ180" s="25"/>
      <c r="MK180" s="27"/>
      <c r="MN180" s="28"/>
      <c r="MO180" s="21"/>
      <c r="MP180" s="31"/>
      <c r="MQ180" s="27"/>
      <c r="MR180" s="25"/>
      <c r="MV180" s="25"/>
      <c r="MW180" s="27"/>
      <c r="MZ180" s="28"/>
      <c r="NA180" s="21"/>
      <c r="NB180" s="31"/>
      <c r="NC180" s="27"/>
      <c r="ND180" s="25"/>
      <c r="NH180" s="25"/>
      <c r="NI180" s="27"/>
      <c r="NL180" s="28"/>
      <c r="NM180" s="21"/>
      <c r="NN180" s="31"/>
      <c r="NO180" s="27"/>
      <c r="NP180" s="25"/>
      <c r="NT180" s="25"/>
      <c r="NU180" s="27"/>
      <c r="NX180" s="28"/>
      <c r="NY180" s="21"/>
      <c r="NZ180" s="31"/>
      <c r="OA180" s="27"/>
      <c r="OB180" s="25"/>
      <c r="OF180" s="25"/>
      <c r="OG180" s="27"/>
      <c r="OJ180" s="28"/>
      <c r="OK180" s="21"/>
      <c r="OL180" s="31"/>
      <c r="OM180" s="27"/>
      <c r="ON180" s="25"/>
      <c r="OR180" s="25"/>
      <c r="OS180" s="27"/>
      <c r="OV180" s="28"/>
      <c r="OW180" s="21"/>
      <c r="OX180" s="31"/>
      <c r="OY180" s="27"/>
      <c r="OZ180" s="25"/>
      <c r="PD180" s="25"/>
      <c r="PE180" s="27"/>
      <c r="PH180" s="28"/>
      <c r="PI180" s="21"/>
      <c r="PJ180" s="31"/>
      <c r="PK180" s="27"/>
      <c r="PL180" s="25"/>
      <c r="PP180" s="25"/>
      <c r="PQ180" s="27"/>
      <c r="PT180" s="28"/>
      <c r="PU180" s="21"/>
      <c r="PV180" s="31"/>
      <c r="PW180" s="27"/>
      <c r="PX180" s="25"/>
      <c r="QB180" s="25"/>
      <c r="QC180" s="27"/>
      <c r="QF180" s="28"/>
      <c r="QG180" s="21"/>
      <c r="QH180" s="31"/>
      <c r="QI180" s="27"/>
      <c r="QJ180" s="25"/>
      <c r="QN180" s="25"/>
      <c r="QO180" s="27"/>
      <c r="QR180" s="28"/>
      <c r="QS180" s="21"/>
      <c r="QT180" s="31"/>
      <c r="QU180" s="27"/>
      <c r="QV180" s="25"/>
      <c r="QZ180" s="25"/>
      <c r="RA180" s="27"/>
      <c r="RD180" s="28"/>
      <c r="RE180" s="21"/>
      <c r="RF180" s="31"/>
      <c r="RG180" s="27"/>
      <c r="RH180" s="25"/>
      <c r="RL180" s="25"/>
      <c r="RM180" s="27"/>
      <c r="RP180" s="28"/>
      <c r="RQ180" s="21"/>
      <c r="RR180" s="31"/>
      <c r="RS180" s="27"/>
      <c r="RT180" s="25"/>
      <c r="RX180" s="25"/>
      <c r="RY180" s="27"/>
      <c r="SB180" s="28"/>
      <c r="SC180" s="21"/>
      <c r="SD180" s="31"/>
      <c r="SE180" s="27"/>
      <c r="SF180" s="25"/>
      <c r="SJ180" s="25"/>
      <c r="SK180" s="27"/>
      <c r="SN180" s="28"/>
      <c r="SO180" s="21"/>
      <c r="SP180" s="31"/>
      <c r="SQ180" s="27"/>
      <c r="SR180" s="25"/>
      <c r="SV180" s="25"/>
      <c r="SW180" s="27"/>
      <c r="SZ180" s="28"/>
      <c r="TA180" s="21"/>
      <c r="TB180" s="31"/>
      <c r="TC180" s="27"/>
      <c r="TD180" s="25"/>
      <c r="TH180" s="25"/>
      <c r="TI180" s="27"/>
      <c r="TL180" s="28"/>
      <c r="TM180" s="21"/>
      <c r="TN180" s="31"/>
      <c r="TO180" s="27"/>
      <c r="TP180" s="25"/>
      <c r="TT180" s="25"/>
      <c r="TU180" s="27"/>
      <c r="TX180" s="28"/>
      <c r="TY180" s="21"/>
      <c r="TZ180" s="31"/>
      <c r="UA180" s="27"/>
      <c r="UB180" s="25"/>
      <c r="UF180" s="25"/>
      <c r="UG180" s="27"/>
      <c r="UJ180" s="28"/>
      <c r="UK180" s="21"/>
      <c r="UL180" s="31"/>
      <c r="UM180" s="27"/>
      <c r="UN180" s="25"/>
      <c r="UR180" s="25"/>
      <c r="US180" s="27"/>
      <c r="UV180" s="28"/>
      <c r="UW180" s="21"/>
      <c r="UX180" s="31"/>
      <c r="UY180" s="27"/>
      <c r="UZ180" s="25"/>
      <c r="VD180" s="25"/>
      <c r="VE180" s="27"/>
      <c r="VH180" s="28"/>
      <c r="VI180" s="21"/>
      <c r="VJ180" s="31"/>
      <c r="VK180" s="27"/>
      <c r="VL180" s="25"/>
      <c r="VP180" s="25"/>
      <c r="VQ180" s="27"/>
      <c r="VT180" s="28"/>
      <c r="VU180" s="21"/>
      <c r="VV180" s="31"/>
      <c r="VW180" s="27"/>
      <c r="VX180" s="25"/>
      <c r="WB180" s="25"/>
      <c r="WC180" s="27"/>
      <c r="WF180" s="28"/>
      <c r="WG180" s="21"/>
      <c r="WH180" s="31"/>
      <c r="WI180" s="27"/>
      <c r="WJ180" s="25"/>
      <c r="WN180" s="25"/>
      <c r="WO180" s="27"/>
      <c r="WR180" s="28"/>
      <c r="WS180" s="21"/>
      <c r="WT180" s="31"/>
      <c r="WU180" s="27"/>
      <c r="WV180" s="25"/>
      <c r="WZ180" s="25"/>
      <c r="XA180" s="27"/>
      <c r="XD180" s="28"/>
      <c r="XE180" s="21"/>
      <c r="XF180" s="31"/>
      <c r="XG180" s="27"/>
      <c r="XH180" s="25"/>
      <c r="XL180" s="25"/>
      <c r="XM180" s="27"/>
      <c r="XP180" s="28"/>
      <c r="XQ180" s="21"/>
      <c r="XR180" s="31"/>
      <c r="XS180" s="27"/>
      <c r="XT180" s="25"/>
      <c r="XX180" s="25"/>
      <c r="XY180" s="27"/>
      <c r="YB180" s="28"/>
      <c r="YC180" s="21"/>
      <c r="YD180" s="31"/>
      <c r="YE180" s="27"/>
      <c r="YF180" s="25"/>
      <c r="YJ180" s="25"/>
      <c r="YK180" s="27"/>
      <c r="YN180" s="28"/>
      <c r="YO180" s="21"/>
      <c r="YP180" s="31"/>
      <c r="YQ180" s="27"/>
      <c r="YR180" s="25"/>
      <c r="YV180" s="25"/>
      <c r="YW180" s="27"/>
      <c r="YZ180" s="28"/>
      <c r="ZA180" s="21"/>
      <c r="ZB180" s="31"/>
      <c r="ZC180" s="27"/>
      <c r="ZD180" s="25"/>
      <c r="ZH180" s="25"/>
      <c r="ZI180" s="27"/>
      <c r="ZL180" s="28"/>
      <c r="ZM180" s="21"/>
      <c r="ZN180" s="31"/>
      <c r="ZO180" s="27"/>
      <c r="ZP180" s="25"/>
      <c r="ZT180" s="25"/>
      <c r="ZU180" s="27"/>
      <c r="ZX180" s="28"/>
      <c r="ZY180" s="21"/>
      <c r="ZZ180" s="31"/>
      <c r="AAA180" s="27"/>
      <c r="AAB180" s="25"/>
      <c r="AAF180" s="25"/>
      <c r="AAG180" s="27"/>
      <c r="AAJ180" s="28"/>
      <c r="AAK180" s="21"/>
      <c r="AAL180" s="31"/>
      <c r="AAM180" s="27"/>
      <c r="AAN180" s="25"/>
      <c r="AAR180" s="25"/>
      <c r="AAS180" s="27"/>
      <c r="AAV180" s="28"/>
      <c r="AAW180" s="21"/>
      <c r="AAX180" s="31"/>
      <c r="AAY180" s="27"/>
      <c r="AAZ180" s="25"/>
      <c r="ABD180" s="25"/>
      <c r="ABE180" s="27"/>
      <c r="ABH180" s="28"/>
      <c r="ABI180" s="21"/>
      <c r="ABJ180" s="31"/>
      <c r="ABK180" s="27"/>
      <c r="ABL180" s="25"/>
      <c r="ABP180" s="25"/>
      <c r="ABQ180" s="27"/>
      <c r="ABT180" s="28"/>
      <c r="ABU180" s="21"/>
      <c r="ABV180" s="31"/>
      <c r="ABW180" s="27"/>
      <c r="ABX180" s="25"/>
      <c r="ACB180" s="25"/>
      <c r="ACC180" s="27"/>
      <c r="ACF180" s="28"/>
      <c r="ACG180" s="21"/>
      <c r="ACH180" s="31"/>
      <c r="ACI180" s="27"/>
      <c r="ACJ180" s="25"/>
      <c r="ACN180" s="25"/>
      <c r="ACO180" s="27"/>
      <c r="ACR180" s="28"/>
      <c r="ACS180" s="21"/>
      <c r="ACT180" s="31"/>
      <c r="ACU180" s="27"/>
      <c r="ACV180" s="25"/>
      <c r="ACZ180" s="25"/>
      <c r="ADA180" s="27"/>
      <c r="ADD180" s="28"/>
      <c r="ADE180" s="21"/>
      <c r="ADF180" s="31"/>
      <c r="ADG180" s="27"/>
      <c r="ADH180" s="25"/>
      <c r="ADL180" s="25"/>
      <c r="ADM180" s="27"/>
      <c r="ADP180" s="28"/>
      <c r="ADQ180" s="21"/>
      <c r="ADR180" s="31"/>
      <c r="ADS180" s="27"/>
      <c r="ADT180" s="25"/>
      <c r="ADX180" s="25"/>
      <c r="ADY180" s="27"/>
      <c r="AEB180" s="28"/>
      <c r="AEC180" s="21"/>
      <c r="AED180" s="31"/>
      <c r="AEE180" s="27"/>
      <c r="AEF180" s="25"/>
      <c r="AEJ180" s="25"/>
      <c r="AEK180" s="27"/>
      <c r="AEN180" s="28"/>
      <c r="AEO180" s="21"/>
      <c r="AEP180" s="31"/>
      <c r="AEQ180" s="27"/>
      <c r="AER180" s="25"/>
      <c r="AEV180" s="25"/>
      <c r="AEW180" s="27"/>
      <c r="AEZ180" s="28"/>
      <c r="AFA180" s="21"/>
      <c r="AFB180" s="31"/>
      <c r="AFC180" s="27"/>
      <c r="AFD180" s="25"/>
      <c r="AFH180" s="25"/>
      <c r="AFI180" s="27"/>
      <c r="AFL180" s="28"/>
      <c r="AFM180" s="21"/>
      <c r="AFN180" s="31"/>
      <c r="AFO180" s="27"/>
      <c r="AFP180" s="25"/>
      <c r="AFT180" s="25"/>
      <c r="AFU180" s="27"/>
      <c r="AFX180" s="28"/>
      <c r="AFY180" s="21"/>
      <c r="AFZ180" s="31"/>
      <c r="AGA180" s="27"/>
      <c r="AGB180" s="25"/>
      <c r="AGF180" s="25"/>
      <c r="AGG180" s="27"/>
      <c r="AGJ180" s="28"/>
      <c r="AGK180" s="21"/>
      <c r="AGL180" s="31"/>
      <c r="AGM180" s="27"/>
      <c r="AGN180" s="25"/>
      <c r="AGR180" s="25"/>
      <c r="AGS180" s="27"/>
      <c r="AGV180" s="28"/>
      <c r="AGW180" s="21"/>
      <c r="AGX180" s="31"/>
      <c r="AGY180" s="27"/>
      <c r="AGZ180" s="25"/>
      <c r="AHD180" s="25"/>
      <c r="AHE180" s="27"/>
      <c r="AHH180" s="28"/>
      <c r="AHI180" s="21"/>
      <c r="AHJ180" s="31"/>
      <c r="AHK180" s="27"/>
      <c r="AHL180" s="25"/>
      <c r="AHP180" s="25"/>
      <c r="AHQ180" s="27"/>
      <c r="AHT180" s="28"/>
      <c r="AHU180" s="21"/>
      <c r="AHV180" s="31"/>
      <c r="AHW180" s="27"/>
      <c r="AHX180" s="25"/>
      <c r="AIB180" s="25"/>
      <c r="AIC180" s="27"/>
      <c r="AIF180" s="28"/>
      <c r="AIG180" s="21"/>
      <c r="AIH180" s="31"/>
      <c r="AII180" s="27"/>
      <c r="AIJ180" s="25"/>
      <c r="AIN180" s="25"/>
      <c r="AIO180" s="27"/>
      <c r="AIR180" s="28"/>
      <c r="AIS180" s="21"/>
      <c r="AIT180" s="31"/>
      <c r="AIU180" s="27"/>
      <c r="AIV180" s="25"/>
      <c r="AIZ180" s="25"/>
      <c r="AJA180" s="27"/>
      <c r="AJD180" s="28"/>
      <c r="AJE180" s="21"/>
      <c r="AJF180" s="31"/>
      <c r="AJG180" s="27"/>
      <c r="AJH180" s="25"/>
      <c r="AJL180" s="25"/>
      <c r="AJM180" s="27"/>
      <c r="AJP180" s="28"/>
      <c r="AJQ180" s="21"/>
      <c r="AJR180" s="31"/>
      <c r="AJS180" s="27"/>
      <c r="AJT180" s="25"/>
      <c r="AJX180" s="25"/>
      <c r="AJY180" s="27"/>
      <c r="AKB180" s="28"/>
      <c r="AKC180" s="21"/>
      <c r="AKD180" s="31"/>
      <c r="AKE180" s="27"/>
      <c r="AKF180" s="25"/>
      <c r="AKJ180" s="25"/>
      <c r="AKK180" s="27"/>
      <c r="AKN180" s="28"/>
      <c r="AKO180" s="21"/>
      <c r="AKP180" s="31"/>
      <c r="AKQ180" s="27"/>
      <c r="AKR180" s="25"/>
      <c r="AKV180" s="25"/>
      <c r="AKW180" s="27"/>
      <c r="AKZ180" s="28"/>
      <c r="ALA180" s="21"/>
      <c r="ALB180" s="31"/>
      <c r="ALC180" s="27"/>
      <c r="ALD180" s="25"/>
      <c r="ALH180" s="25"/>
      <c r="ALI180" s="27"/>
      <c r="ALL180" s="28"/>
      <c r="ALM180" s="21"/>
      <c r="ALN180" s="31"/>
      <c r="ALO180" s="27"/>
      <c r="ALP180" s="25"/>
      <c r="ALT180" s="25"/>
      <c r="ALU180" s="27"/>
      <c r="ALX180" s="28"/>
      <c r="ALY180" s="21"/>
      <c r="ALZ180" s="31"/>
      <c r="AMA180" s="27"/>
      <c r="AMB180" s="25"/>
      <c r="AMF180" s="25"/>
      <c r="AMG180" s="27"/>
      <c r="AMJ180" s="28"/>
      <c r="AMK180" s="21"/>
      <c r="AML180" s="31"/>
      <c r="AMM180" s="27"/>
      <c r="AMN180" s="25"/>
    </row>
    <row r="181" spans="1:1028" s="26" customFormat="1" x14ac:dyDescent="0.2">
      <c r="A181" s="35" t="s">
        <v>544</v>
      </c>
      <c r="B181" s="63" t="s">
        <v>607</v>
      </c>
      <c r="C181" s="36" t="s">
        <v>197</v>
      </c>
      <c r="D181" s="58">
        <v>44464</v>
      </c>
      <c r="E181" s="26" t="s">
        <v>608</v>
      </c>
      <c r="F181" s="38" t="s">
        <v>199</v>
      </c>
      <c r="G181" s="26" t="s">
        <v>601</v>
      </c>
      <c r="H181" s="62" t="s">
        <v>215</v>
      </c>
      <c r="I181" s="36"/>
      <c r="K181" s="38"/>
      <c r="L181" s="22" t="s">
        <v>192</v>
      </c>
      <c r="M181" s="22" t="s">
        <v>192</v>
      </c>
      <c r="N181" s="22" t="s">
        <v>192</v>
      </c>
      <c r="O181" s="22" t="s">
        <v>192</v>
      </c>
      <c r="P181" s="28"/>
      <c r="Q181" s="30" t="s">
        <v>609</v>
      </c>
      <c r="R181" s="31"/>
      <c r="S181" s="27"/>
      <c r="T181" s="25"/>
      <c r="X181" s="25"/>
      <c r="Y181" s="27"/>
      <c r="AB181" s="28"/>
      <c r="AC181" s="21"/>
      <c r="AD181" s="31"/>
      <c r="AE181" s="27"/>
      <c r="AF181" s="25"/>
      <c r="AJ181" s="25"/>
      <c r="AK181" s="27"/>
      <c r="AN181" s="28"/>
      <c r="AO181" s="21"/>
      <c r="AP181" s="31"/>
      <c r="AQ181" s="27"/>
      <c r="AR181" s="25"/>
      <c r="AV181" s="25"/>
      <c r="AW181" s="27"/>
      <c r="AZ181" s="28"/>
      <c r="BA181" s="21"/>
      <c r="BB181" s="31"/>
      <c r="BC181" s="27"/>
      <c r="BD181" s="25"/>
      <c r="BH181" s="25"/>
      <c r="BI181" s="27"/>
      <c r="BL181" s="28"/>
      <c r="BM181" s="21"/>
      <c r="BN181" s="31"/>
      <c r="BO181" s="27"/>
      <c r="BP181" s="25"/>
      <c r="BT181" s="25"/>
      <c r="BU181" s="27"/>
      <c r="BX181" s="28"/>
      <c r="BY181" s="21"/>
      <c r="BZ181" s="31"/>
      <c r="CA181" s="27"/>
      <c r="CB181" s="25"/>
      <c r="CF181" s="25"/>
      <c r="CG181" s="27"/>
      <c r="CJ181" s="28"/>
      <c r="CK181" s="21"/>
      <c r="CL181" s="31"/>
      <c r="CM181" s="27"/>
      <c r="CN181" s="25"/>
      <c r="CR181" s="25"/>
      <c r="CS181" s="27"/>
      <c r="CV181" s="28"/>
      <c r="CW181" s="21"/>
      <c r="CX181" s="31"/>
      <c r="CY181" s="27"/>
      <c r="CZ181" s="25"/>
      <c r="DD181" s="25"/>
      <c r="DE181" s="27"/>
      <c r="DH181" s="28"/>
      <c r="DI181" s="21"/>
      <c r="DJ181" s="31"/>
      <c r="DK181" s="27"/>
      <c r="DL181" s="25"/>
      <c r="DP181" s="25"/>
      <c r="DQ181" s="27"/>
      <c r="DT181" s="28"/>
      <c r="DU181" s="21"/>
      <c r="DV181" s="31"/>
      <c r="DW181" s="27"/>
      <c r="DX181" s="25"/>
      <c r="EB181" s="25"/>
      <c r="EC181" s="27"/>
      <c r="EF181" s="28"/>
      <c r="EG181" s="21"/>
      <c r="EH181" s="31"/>
      <c r="EI181" s="27"/>
      <c r="EJ181" s="25"/>
      <c r="EN181" s="25"/>
      <c r="EO181" s="27"/>
      <c r="ER181" s="28"/>
      <c r="ES181" s="21"/>
      <c r="ET181" s="31"/>
      <c r="EU181" s="27"/>
      <c r="EV181" s="25"/>
      <c r="EZ181" s="25"/>
      <c r="FA181" s="27"/>
      <c r="FD181" s="28"/>
      <c r="FE181" s="21"/>
      <c r="FF181" s="31"/>
      <c r="FG181" s="27"/>
      <c r="FH181" s="25"/>
      <c r="FL181" s="25"/>
      <c r="FM181" s="27"/>
      <c r="FP181" s="28"/>
      <c r="FQ181" s="21"/>
      <c r="FR181" s="31"/>
      <c r="FS181" s="27"/>
      <c r="FT181" s="25"/>
      <c r="FX181" s="25"/>
      <c r="FY181" s="27"/>
      <c r="GB181" s="28"/>
      <c r="GC181" s="21"/>
      <c r="GD181" s="31"/>
      <c r="GE181" s="27"/>
      <c r="GF181" s="25"/>
      <c r="GJ181" s="25"/>
      <c r="GK181" s="27"/>
      <c r="GN181" s="28"/>
      <c r="GO181" s="21"/>
      <c r="GP181" s="31"/>
      <c r="GQ181" s="27"/>
      <c r="GR181" s="25"/>
      <c r="GV181" s="25"/>
      <c r="GW181" s="27"/>
      <c r="GZ181" s="28"/>
      <c r="HA181" s="21"/>
      <c r="HB181" s="31"/>
      <c r="HC181" s="27"/>
      <c r="HD181" s="25"/>
      <c r="HH181" s="25"/>
      <c r="HI181" s="27"/>
      <c r="HL181" s="28"/>
      <c r="HM181" s="21"/>
      <c r="HN181" s="31"/>
      <c r="HO181" s="27"/>
      <c r="HP181" s="25"/>
      <c r="HT181" s="25"/>
      <c r="HU181" s="27"/>
      <c r="HX181" s="28"/>
      <c r="HY181" s="21"/>
      <c r="HZ181" s="31"/>
      <c r="IA181" s="27"/>
      <c r="IB181" s="25"/>
      <c r="IF181" s="25"/>
      <c r="IG181" s="27"/>
      <c r="IJ181" s="28"/>
      <c r="IK181" s="21"/>
      <c r="IL181" s="31"/>
      <c r="IM181" s="27"/>
      <c r="IN181" s="25"/>
      <c r="IR181" s="25"/>
      <c r="IS181" s="27"/>
      <c r="IV181" s="28"/>
      <c r="IW181" s="21"/>
      <c r="IX181" s="31"/>
      <c r="IY181" s="27"/>
      <c r="IZ181" s="25"/>
      <c r="JD181" s="25"/>
      <c r="JE181" s="27"/>
      <c r="JH181" s="28"/>
      <c r="JI181" s="21"/>
      <c r="JJ181" s="31"/>
      <c r="JK181" s="27"/>
      <c r="JL181" s="25"/>
      <c r="JP181" s="25"/>
      <c r="JQ181" s="27"/>
      <c r="JT181" s="28"/>
      <c r="JU181" s="21"/>
      <c r="JV181" s="31"/>
      <c r="JW181" s="27"/>
      <c r="JX181" s="25"/>
      <c r="KB181" s="25"/>
      <c r="KC181" s="27"/>
      <c r="KF181" s="28"/>
      <c r="KG181" s="21"/>
      <c r="KH181" s="31"/>
      <c r="KI181" s="27"/>
      <c r="KJ181" s="25"/>
      <c r="KN181" s="25"/>
      <c r="KO181" s="27"/>
      <c r="KR181" s="28"/>
      <c r="KS181" s="21"/>
      <c r="KT181" s="31"/>
      <c r="KU181" s="27"/>
      <c r="KV181" s="25"/>
      <c r="KZ181" s="25"/>
      <c r="LA181" s="27"/>
      <c r="LD181" s="28"/>
      <c r="LE181" s="21"/>
      <c r="LF181" s="31"/>
      <c r="LG181" s="27"/>
      <c r="LH181" s="25"/>
      <c r="LL181" s="25"/>
      <c r="LM181" s="27"/>
      <c r="LP181" s="28"/>
      <c r="LQ181" s="21"/>
      <c r="LR181" s="31"/>
      <c r="LS181" s="27"/>
      <c r="LT181" s="25"/>
      <c r="LX181" s="25"/>
      <c r="LY181" s="27"/>
      <c r="MB181" s="28"/>
      <c r="MC181" s="21"/>
      <c r="MD181" s="31"/>
      <c r="ME181" s="27"/>
      <c r="MF181" s="25"/>
      <c r="MJ181" s="25"/>
      <c r="MK181" s="27"/>
      <c r="MN181" s="28"/>
      <c r="MO181" s="21"/>
      <c r="MP181" s="31"/>
      <c r="MQ181" s="27"/>
      <c r="MR181" s="25"/>
      <c r="MV181" s="25"/>
      <c r="MW181" s="27"/>
      <c r="MZ181" s="28"/>
      <c r="NA181" s="21"/>
      <c r="NB181" s="31"/>
      <c r="NC181" s="27"/>
      <c r="ND181" s="25"/>
      <c r="NH181" s="25"/>
      <c r="NI181" s="27"/>
      <c r="NL181" s="28"/>
      <c r="NM181" s="21"/>
      <c r="NN181" s="31"/>
      <c r="NO181" s="27"/>
      <c r="NP181" s="25"/>
      <c r="NT181" s="25"/>
      <c r="NU181" s="27"/>
      <c r="NX181" s="28"/>
      <c r="NY181" s="21"/>
      <c r="NZ181" s="31"/>
      <c r="OA181" s="27"/>
      <c r="OB181" s="25"/>
      <c r="OF181" s="25"/>
      <c r="OG181" s="27"/>
      <c r="OJ181" s="28"/>
      <c r="OK181" s="21"/>
      <c r="OL181" s="31"/>
      <c r="OM181" s="27"/>
      <c r="ON181" s="25"/>
      <c r="OR181" s="25"/>
      <c r="OS181" s="27"/>
      <c r="OV181" s="28"/>
      <c r="OW181" s="21"/>
      <c r="OX181" s="31"/>
      <c r="OY181" s="27"/>
      <c r="OZ181" s="25"/>
      <c r="PD181" s="25"/>
      <c r="PE181" s="27"/>
      <c r="PH181" s="28"/>
      <c r="PI181" s="21"/>
      <c r="PJ181" s="31"/>
      <c r="PK181" s="27"/>
      <c r="PL181" s="25"/>
      <c r="PP181" s="25"/>
      <c r="PQ181" s="27"/>
      <c r="PT181" s="28"/>
      <c r="PU181" s="21"/>
      <c r="PV181" s="31"/>
      <c r="PW181" s="27"/>
      <c r="PX181" s="25"/>
      <c r="QB181" s="25"/>
      <c r="QC181" s="27"/>
      <c r="QF181" s="28"/>
      <c r="QG181" s="21"/>
      <c r="QH181" s="31"/>
      <c r="QI181" s="27"/>
      <c r="QJ181" s="25"/>
      <c r="QN181" s="25"/>
      <c r="QO181" s="27"/>
      <c r="QR181" s="28"/>
      <c r="QS181" s="21"/>
      <c r="QT181" s="31"/>
      <c r="QU181" s="27"/>
      <c r="QV181" s="25"/>
      <c r="QZ181" s="25"/>
      <c r="RA181" s="27"/>
      <c r="RD181" s="28"/>
      <c r="RE181" s="21"/>
      <c r="RF181" s="31"/>
      <c r="RG181" s="27"/>
      <c r="RH181" s="25"/>
      <c r="RL181" s="25"/>
      <c r="RM181" s="27"/>
      <c r="RP181" s="28"/>
      <c r="RQ181" s="21"/>
      <c r="RR181" s="31"/>
      <c r="RS181" s="27"/>
      <c r="RT181" s="25"/>
      <c r="RX181" s="25"/>
      <c r="RY181" s="27"/>
      <c r="SB181" s="28"/>
      <c r="SC181" s="21"/>
      <c r="SD181" s="31"/>
      <c r="SE181" s="27"/>
      <c r="SF181" s="25"/>
      <c r="SJ181" s="25"/>
      <c r="SK181" s="27"/>
      <c r="SN181" s="28"/>
      <c r="SO181" s="21"/>
      <c r="SP181" s="31"/>
      <c r="SQ181" s="27"/>
      <c r="SR181" s="25"/>
      <c r="SV181" s="25"/>
      <c r="SW181" s="27"/>
      <c r="SZ181" s="28"/>
      <c r="TA181" s="21"/>
      <c r="TB181" s="31"/>
      <c r="TC181" s="27"/>
      <c r="TD181" s="25"/>
      <c r="TH181" s="25"/>
      <c r="TI181" s="27"/>
      <c r="TL181" s="28"/>
      <c r="TM181" s="21"/>
      <c r="TN181" s="31"/>
      <c r="TO181" s="27"/>
      <c r="TP181" s="25"/>
      <c r="TT181" s="25"/>
      <c r="TU181" s="27"/>
      <c r="TX181" s="28"/>
      <c r="TY181" s="21"/>
      <c r="TZ181" s="31"/>
      <c r="UA181" s="27"/>
      <c r="UB181" s="25"/>
      <c r="UF181" s="25"/>
      <c r="UG181" s="27"/>
      <c r="UJ181" s="28"/>
      <c r="UK181" s="21"/>
      <c r="UL181" s="31"/>
      <c r="UM181" s="27"/>
      <c r="UN181" s="25"/>
      <c r="UR181" s="25"/>
      <c r="US181" s="27"/>
      <c r="UV181" s="28"/>
      <c r="UW181" s="21"/>
      <c r="UX181" s="31"/>
      <c r="UY181" s="27"/>
      <c r="UZ181" s="25"/>
      <c r="VD181" s="25"/>
      <c r="VE181" s="27"/>
      <c r="VH181" s="28"/>
      <c r="VI181" s="21"/>
      <c r="VJ181" s="31"/>
      <c r="VK181" s="27"/>
      <c r="VL181" s="25"/>
      <c r="VP181" s="25"/>
      <c r="VQ181" s="27"/>
      <c r="VT181" s="28"/>
      <c r="VU181" s="21"/>
      <c r="VV181" s="31"/>
      <c r="VW181" s="27"/>
      <c r="VX181" s="25"/>
      <c r="WB181" s="25"/>
      <c r="WC181" s="27"/>
      <c r="WF181" s="28"/>
      <c r="WG181" s="21"/>
      <c r="WH181" s="31"/>
      <c r="WI181" s="27"/>
      <c r="WJ181" s="25"/>
      <c r="WN181" s="25"/>
      <c r="WO181" s="27"/>
      <c r="WR181" s="28"/>
      <c r="WS181" s="21"/>
      <c r="WT181" s="31"/>
      <c r="WU181" s="27"/>
      <c r="WV181" s="25"/>
      <c r="WZ181" s="25"/>
      <c r="XA181" s="27"/>
      <c r="XD181" s="28"/>
      <c r="XE181" s="21"/>
      <c r="XF181" s="31"/>
      <c r="XG181" s="27"/>
      <c r="XH181" s="25"/>
      <c r="XL181" s="25"/>
      <c r="XM181" s="27"/>
      <c r="XP181" s="28"/>
      <c r="XQ181" s="21"/>
      <c r="XR181" s="31"/>
      <c r="XS181" s="27"/>
      <c r="XT181" s="25"/>
      <c r="XX181" s="25"/>
      <c r="XY181" s="27"/>
      <c r="YB181" s="28"/>
      <c r="YC181" s="21"/>
      <c r="YD181" s="31"/>
      <c r="YE181" s="27"/>
      <c r="YF181" s="25"/>
      <c r="YJ181" s="25"/>
      <c r="YK181" s="27"/>
      <c r="YN181" s="28"/>
      <c r="YO181" s="21"/>
      <c r="YP181" s="31"/>
      <c r="YQ181" s="27"/>
      <c r="YR181" s="25"/>
      <c r="YV181" s="25"/>
      <c r="YW181" s="27"/>
      <c r="YZ181" s="28"/>
      <c r="ZA181" s="21"/>
      <c r="ZB181" s="31"/>
      <c r="ZC181" s="27"/>
      <c r="ZD181" s="25"/>
      <c r="ZH181" s="25"/>
      <c r="ZI181" s="27"/>
      <c r="ZL181" s="28"/>
      <c r="ZM181" s="21"/>
      <c r="ZN181" s="31"/>
      <c r="ZO181" s="27"/>
      <c r="ZP181" s="25"/>
      <c r="ZT181" s="25"/>
      <c r="ZU181" s="27"/>
      <c r="ZX181" s="28"/>
      <c r="ZY181" s="21"/>
      <c r="ZZ181" s="31"/>
      <c r="AAA181" s="27"/>
      <c r="AAB181" s="25"/>
      <c r="AAF181" s="25"/>
      <c r="AAG181" s="27"/>
      <c r="AAJ181" s="28"/>
      <c r="AAK181" s="21"/>
      <c r="AAL181" s="31"/>
      <c r="AAM181" s="27"/>
      <c r="AAN181" s="25"/>
      <c r="AAR181" s="25"/>
      <c r="AAS181" s="27"/>
      <c r="AAV181" s="28"/>
      <c r="AAW181" s="21"/>
      <c r="AAX181" s="31"/>
      <c r="AAY181" s="27"/>
      <c r="AAZ181" s="25"/>
      <c r="ABD181" s="25"/>
      <c r="ABE181" s="27"/>
      <c r="ABH181" s="28"/>
      <c r="ABI181" s="21"/>
      <c r="ABJ181" s="31"/>
      <c r="ABK181" s="27"/>
      <c r="ABL181" s="25"/>
      <c r="ABP181" s="25"/>
      <c r="ABQ181" s="27"/>
      <c r="ABT181" s="28"/>
      <c r="ABU181" s="21"/>
      <c r="ABV181" s="31"/>
      <c r="ABW181" s="27"/>
      <c r="ABX181" s="25"/>
      <c r="ACB181" s="25"/>
      <c r="ACC181" s="27"/>
      <c r="ACF181" s="28"/>
      <c r="ACG181" s="21"/>
      <c r="ACH181" s="31"/>
      <c r="ACI181" s="27"/>
      <c r="ACJ181" s="25"/>
      <c r="ACN181" s="25"/>
      <c r="ACO181" s="27"/>
      <c r="ACR181" s="28"/>
      <c r="ACS181" s="21"/>
      <c r="ACT181" s="31"/>
      <c r="ACU181" s="27"/>
      <c r="ACV181" s="25"/>
      <c r="ACZ181" s="25"/>
      <c r="ADA181" s="27"/>
      <c r="ADD181" s="28"/>
      <c r="ADE181" s="21"/>
      <c r="ADF181" s="31"/>
      <c r="ADG181" s="27"/>
      <c r="ADH181" s="25"/>
      <c r="ADL181" s="25"/>
      <c r="ADM181" s="27"/>
      <c r="ADP181" s="28"/>
      <c r="ADQ181" s="21"/>
      <c r="ADR181" s="31"/>
      <c r="ADS181" s="27"/>
      <c r="ADT181" s="25"/>
      <c r="ADX181" s="25"/>
      <c r="ADY181" s="27"/>
      <c r="AEB181" s="28"/>
      <c r="AEC181" s="21"/>
      <c r="AED181" s="31"/>
      <c r="AEE181" s="27"/>
      <c r="AEF181" s="25"/>
      <c r="AEJ181" s="25"/>
      <c r="AEK181" s="27"/>
      <c r="AEN181" s="28"/>
      <c r="AEO181" s="21"/>
      <c r="AEP181" s="31"/>
      <c r="AEQ181" s="27"/>
      <c r="AER181" s="25"/>
      <c r="AEV181" s="25"/>
      <c r="AEW181" s="27"/>
      <c r="AEZ181" s="28"/>
      <c r="AFA181" s="21"/>
      <c r="AFB181" s="31"/>
      <c r="AFC181" s="27"/>
      <c r="AFD181" s="25"/>
      <c r="AFH181" s="25"/>
      <c r="AFI181" s="27"/>
      <c r="AFL181" s="28"/>
      <c r="AFM181" s="21"/>
      <c r="AFN181" s="31"/>
      <c r="AFO181" s="27"/>
      <c r="AFP181" s="25"/>
      <c r="AFT181" s="25"/>
      <c r="AFU181" s="27"/>
      <c r="AFX181" s="28"/>
      <c r="AFY181" s="21"/>
      <c r="AFZ181" s="31"/>
      <c r="AGA181" s="27"/>
      <c r="AGB181" s="25"/>
      <c r="AGF181" s="25"/>
      <c r="AGG181" s="27"/>
      <c r="AGJ181" s="28"/>
      <c r="AGK181" s="21"/>
      <c r="AGL181" s="31"/>
      <c r="AGM181" s="27"/>
      <c r="AGN181" s="25"/>
      <c r="AGR181" s="25"/>
      <c r="AGS181" s="27"/>
      <c r="AGV181" s="28"/>
      <c r="AGW181" s="21"/>
      <c r="AGX181" s="31"/>
      <c r="AGY181" s="27"/>
      <c r="AGZ181" s="25"/>
      <c r="AHD181" s="25"/>
      <c r="AHE181" s="27"/>
      <c r="AHH181" s="28"/>
      <c r="AHI181" s="21"/>
      <c r="AHJ181" s="31"/>
      <c r="AHK181" s="27"/>
      <c r="AHL181" s="25"/>
      <c r="AHP181" s="25"/>
      <c r="AHQ181" s="27"/>
      <c r="AHT181" s="28"/>
      <c r="AHU181" s="21"/>
      <c r="AHV181" s="31"/>
      <c r="AHW181" s="27"/>
      <c r="AHX181" s="25"/>
      <c r="AIB181" s="25"/>
      <c r="AIC181" s="27"/>
      <c r="AIF181" s="28"/>
      <c r="AIG181" s="21"/>
      <c r="AIH181" s="31"/>
      <c r="AII181" s="27"/>
      <c r="AIJ181" s="25"/>
      <c r="AIN181" s="25"/>
      <c r="AIO181" s="27"/>
      <c r="AIR181" s="28"/>
      <c r="AIS181" s="21"/>
      <c r="AIT181" s="31"/>
      <c r="AIU181" s="27"/>
      <c r="AIV181" s="25"/>
      <c r="AIZ181" s="25"/>
      <c r="AJA181" s="27"/>
      <c r="AJD181" s="28"/>
      <c r="AJE181" s="21"/>
      <c r="AJF181" s="31"/>
      <c r="AJG181" s="27"/>
      <c r="AJH181" s="25"/>
      <c r="AJL181" s="25"/>
      <c r="AJM181" s="27"/>
      <c r="AJP181" s="28"/>
      <c r="AJQ181" s="21"/>
      <c r="AJR181" s="31"/>
      <c r="AJS181" s="27"/>
      <c r="AJT181" s="25"/>
      <c r="AJX181" s="25"/>
      <c r="AJY181" s="27"/>
      <c r="AKB181" s="28"/>
      <c r="AKC181" s="21"/>
      <c r="AKD181" s="31"/>
      <c r="AKE181" s="27"/>
      <c r="AKF181" s="25"/>
      <c r="AKJ181" s="25"/>
      <c r="AKK181" s="27"/>
      <c r="AKN181" s="28"/>
      <c r="AKO181" s="21"/>
      <c r="AKP181" s="31"/>
      <c r="AKQ181" s="27"/>
      <c r="AKR181" s="25"/>
      <c r="AKV181" s="25"/>
      <c r="AKW181" s="27"/>
      <c r="AKZ181" s="28"/>
      <c r="ALA181" s="21"/>
      <c r="ALB181" s="31"/>
      <c r="ALC181" s="27"/>
      <c r="ALD181" s="25"/>
      <c r="ALH181" s="25"/>
      <c r="ALI181" s="27"/>
      <c r="ALL181" s="28"/>
      <c r="ALM181" s="21"/>
      <c r="ALN181" s="31"/>
      <c r="ALO181" s="27"/>
      <c r="ALP181" s="25"/>
      <c r="ALT181" s="25"/>
      <c r="ALU181" s="27"/>
      <c r="ALX181" s="28"/>
      <c r="ALY181" s="21"/>
      <c r="ALZ181" s="31"/>
      <c r="AMA181" s="27"/>
      <c r="AMB181" s="25"/>
      <c r="AMF181" s="25"/>
      <c r="AMG181" s="27"/>
      <c r="AMJ181" s="28"/>
      <c r="AMK181" s="21"/>
      <c r="AML181" s="31"/>
      <c r="AMM181" s="27"/>
      <c r="AMN181" s="25"/>
    </row>
    <row r="182" spans="1:1028" s="26" customFormat="1" ht="25.5" x14ac:dyDescent="0.2">
      <c r="A182" s="35" t="s">
        <v>544</v>
      </c>
      <c r="B182" s="63" t="s">
        <v>610</v>
      </c>
      <c r="C182" s="36" t="s">
        <v>197</v>
      </c>
      <c r="D182" s="58">
        <v>44464</v>
      </c>
      <c r="E182" s="26" t="s">
        <v>611</v>
      </c>
      <c r="F182" s="38" t="s">
        <v>199</v>
      </c>
      <c r="G182" s="26" t="s">
        <v>228</v>
      </c>
      <c r="H182" s="62">
        <v>44503</v>
      </c>
      <c r="I182" s="36">
        <v>26</v>
      </c>
      <c r="J182" s="26" t="s">
        <v>201</v>
      </c>
      <c r="K182" s="38" t="s">
        <v>76</v>
      </c>
      <c r="L182" s="22" t="s">
        <v>192</v>
      </c>
      <c r="M182" s="22" t="s">
        <v>192</v>
      </c>
      <c r="N182" s="22" t="s">
        <v>192</v>
      </c>
      <c r="O182" s="22" t="s">
        <v>192</v>
      </c>
      <c r="P182" s="28" t="s">
        <v>426</v>
      </c>
      <c r="Q182" s="30"/>
      <c r="R182" s="31"/>
      <c r="S182" s="27"/>
      <c r="T182" s="25"/>
      <c r="X182" s="25"/>
      <c r="Y182" s="27"/>
      <c r="AB182" s="28"/>
      <c r="AC182" s="21"/>
      <c r="AD182" s="31"/>
      <c r="AE182" s="27"/>
      <c r="AF182" s="25"/>
      <c r="AJ182" s="25"/>
      <c r="AK182" s="27"/>
      <c r="AN182" s="28"/>
      <c r="AO182" s="21"/>
      <c r="AP182" s="31"/>
      <c r="AQ182" s="27"/>
      <c r="AR182" s="25"/>
      <c r="AV182" s="25"/>
      <c r="AW182" s="27"/>
      <c r="AZ182" s="28"/>
      <c r="BA182" s="21"/>
      <c r="BB182" s="31"/>
      <c r="BC182" s="27"/>
      <c r="BD182" s="25"/>
      <c r="BH182" s="25"/>
      <c r="BI182" s="27"/>
      <c r="BL182" s="28"/>
      <c r="BM182" s="21"/>
      <c r="BN182" s="31"/>
      <c r="BO182" s="27"/>
      <c r="BP182" s="25"/>
      <c r="BT182" s="25"/>
      <c r="BU182" s="27"/>
      <c r="BX182" s="28"/>
      <c r="BY182" s="21"/>
      <c r="BZ182" s="31"/>
      <c r="CA182" s="27"/>
      <c r="CB182" s="25"/>
      <c r="CF182" s="25"/>
      <c r="CG182" s="27"/>
      <c r="CJ182" s="28"/>
      <c r="CK182" s="21"/>
      <c r="CL182" s="31"/>
      <c r="CM182" s="27"/>
      <c r="CN182" s="25"/>
      <c r="CR182" s="25"/>
      <c r="CS182" s="27"/>
      <c r="CV182" s="28"/>
      <c r="CW182" s="21"/>
      <c r="CX182" s="31"/>
      <c r="CY182" s="27"/>
      <c r="CZ182" s="25"/>
      <c r="DD182" s="25"/>
      <c r="DE182" s="27"/>
      <c r="DH182" s="28"/>
      <c r="DI182" s="21"/>
      <c r="DJ182" s="31"/>
      <c r="DK182" s="27"/>
      <c r="DL182" s="25"/>
      <c r="DP182" s="25"/>
      <c r="DQ182" s="27"/>
      <c r="DT182" s="28"/>
      <c r="DU182" s="21"/>
      <c r="DV182" s="31"/>
      <c r="DW182" s="27"/>
      <c r="DX182" s="25"/>
      <c r="EB182" s="25"/>
      <c r="EC182" s="27"/>
      <c r="EF182" s="28"/>
      <c r="EG182" s="21"/>
      <c r="EH182" s="31"/>
      <c r="EI182" s="27"/>
      <c r="EJ182" s="25"/>
      <c r="EN182" s="25"/>
      <c r="EO182" s="27"/>
      <c r="ER182" s="28"/>
      <c r="ES182" s="21"/>
      <c r="ET182" s="31"/>
      <c r="EU182" s="27"/>
      <c r="EV182" s="25"/>
      <c r="EZ182" s="25"/>
      <c r="FA182" s="27"/>
      <c r="FD182" s="28"/>
      <c r="FE182" s="21"/>
      <c r="FF182" s="31"/>
      <c r="FG182" s="27"/>
      <c r="FH182" s="25"/>
      <c r="FL182" s="25"/>
      <c r="FM182" s="27"/>
      <c r="FP182" s="28"/>
      <c r="FQ182" s="21"/>
      <c r="FR182" s="31"/>
      <c r="FS182" s="27"/>
      <c r="FT182" s="25"/>
      <c r="FX182" s="25"/>
      <c r="FY182" s="27"/>
      <c r="GB182" s="28"/>
      <c r="GC182" s="21"/>
      <c r="GD182" s="31"/>
      <c r="GE182" s="27"/>
      <c r="GF182" s="25"/>
      <c r="GJ182" s="25"/>
      <c r="GK182" s="27"/>
      <c r="GN182" s="28"/>
      <c r="GO182" s="21"/>
      <c r="GP182" s="31"/>
      <c r="GQ182" s="27"/>
      <c r="GR182" s="25"/>
      <c r="GV182" s="25"/>
      <c r="GW182" s="27"/>
      <c r="GZ182" s="28"/>
      <c r="HA182" s="21"/>
      <c r="HB182" s="31"/>
      <c r="HC182" s="27"/>
      <c r="HD182" s="25"/>
      <c r="HH182" s="25"/>
      <c r="HI182" s="27"/>
      <c r="HL182" s="28"/>
      <c r="HM182" s="21"/>
      <c r="HN182" s="31"/>
      <c r="HO182" s="27"/>
      <c r="HP182" s="25"/>
      <c r="HT182" s="25"/>
      <c r="HU182" s="27"/>
      <c r="HX182" s="28"/>
      <c r="HY182" s="21"/>
      <c r="HZ182" s="31"/>
      <c r="IA182" s="27"/>
      <c r="IB182" s="25"/>
      <c r="IF182" s="25"/>
      <c r="IG182" s="27"/>
      <c r="IJ182" s="28"/>
      <c r="IK182" s="21"/>
      <c r="IL182" s="31"/>
      <c r="IM182" s="27"/>
      <c r="IN182" s="25"/>
      <c r="IR182" s="25"/>
      <c r="IS182" s="27"/>
      <c r="IV182" s="28"/>
      <c r="IW182" s="21"/>
      <c r="IX182" s="31"/>
      <c r="IY182" s="27"/>
      <c r="IZ182" s="25"/>
      <c r="JD182" s="25"/>
      <c r="JE182" s="27"/>
      <c r="JH182" s="28"/>
      <c r="JI182" s="21"/>
      <c r="JJ182" s="31"/>
      <c r="JK182" s="27"/>
      <c r="JL182" s="25"/>
      <c r="JP182" s="25"/>
      <c r="JQ182" s="27"/>
      <c r="JT182" s="28"/>
      <c r="JU182" s="21"/>
      <c r="JV182" s="31"/>
      <c r="JW182" s="27"/>
      <c r="JX182" s="25"/>
      <c r="KB182" s="25"/>
      <c r="KC182" s="27"/>
      <c r="KF182" s="28"/>
      <c r="KG182" s="21"/>
      <c r="KH182" s="31"/>
      <c r="KI182" s="27"/>
      <c r="KJ182" s="25"/>
      <c r="KN182" s="25"/>
      <c r="KO182" s="27"/>
      <c r="KR182" s="28"/>
      <c r="KS182" s="21"/>
      <c r="KT182" s="31"/>
      <c r="KU182" s="27"/>
      <c r="KV182" s="25"/>
      <c r="KZ182" s="25"/>
      <c r="LA182" s="27"/>
      <c r="LD182" s="28"/>
      <c r="LE182" s="21"/>
      <c r="LF182" s="31"/>
      <c r="LG182" s="27"/>
      <c r="LH182" s="25"/>
      <c r="LL182" s="25"/>
      <c r="LM182" s="27"/>
      <c r="LP182" s="28"/>
      <c r="LQ182" s="21"/>
      <c r="LR182" s="31"/>
      <c r="LS182" s="27"/>
      <c r="LT182" s="25"/>
      <c r="LX182" s="25"/>
      <c r="LY182" s="27"/>
      <c r="MB182" s="28"/>
      <c r="MC182" s="21"/>
      <c r="MD182" s="31"/>
      <c r="ME182" s="27"/>
      <c r="MF182" s="25"/>
      <c r="MJ182" s="25"/>
      <c r="MK182" s="27"/>
      <c r="MN182" s="28"/>
      <c r="MO182" s="21"/>
      <c r="MP182" s="31"/>
      <c r="MQ182" s="27"/>
      <c r="MR182" s="25"/>
      <c r="MV182" s="25"/>
      <c r="MW182" s="27"/>
      <c r="MZ182" s="28"/>
      <c r="NA182" s="21"/>
      <c r="NB182" s="31"/>
      <c r="NC182" s="27"/>
      <c r="ND182" s="25"/>
      <c r="NH182" s="25"/>
      <c r="NI182" s="27"/>
      <c r="NL182" s="28"/>
      <c r="NM182" s="21"/>
      <c r="NN182" s="31"/>
      <c r="NO182" s="27"/>
      <c r="NP182" s="25"/>
      <c r="NT182" s="25"/>
      <c r="NU182" s="27"/>
      <c r="NX182" s="28"/>
      <c r="NY182" s="21"/>
      <c r="NZ182" s="31"/>
      <c r="OA182" s="27"/>
      <c r="OB182" s="25"/>
      <c r="OF182" s="25"/>
      <c r="OG182" s="27"/>
      <c r="OJ182" s="28"/>
      <c r="OK182" s="21"/>
      <c r="OL182" s="31"/>
      <c r="OM182" s="27"/>
      <c r="ON182" s="25"/>
      <c r="OR182" s="25"/>
      <c r="OS182" s="27"/>
      <c r="OV182" s="28"/>
      <c r="OW182" s="21"/>
      <c r="OX182" s="31"/>
      <c r="OY182" s="27"/>
      <c r="OZ182" s="25"/>
      <c r="PD182" s="25"/>
      <c r="PE182" s="27"/>
      <c r="PH182" s="28"/>
      <c r="PI182" s="21"/>
      <c r="PJ182" s="31"/>
      <c r="PK182" s="27"/>
      <c r="PL182" s="25"/>
      <c r="PP182" s="25"/>
      <c r="PQ182" s="27"/>
      <c r="PT182" s="28"/>
      <c r="PU182" s="21"/>
      <c r="PV182" s="31"/>
      <c r="PW182" s="27"/>
      <c r="PX182" s="25"/>
      <c r="QB182" s="25"/>
      <c r="QC182" s="27"/>
      <c r="QF182" s="28"/>
      <c r="QG182" s="21"/>
      <c r="QH182" s="31"/>
      <c r="QI182" s="27"/>
      <c r="QJ182" s="25"/>
      <c r="QN182" s="25"/>
      <c r="QO182" s="27"/>
      <c r="QR182" s="28"/>
      <c r="QS182" s="21"/>
      <c r="QT182" s="31"/>
      <c r="QU182" s="27"/>
      <c r="QV182" s="25"/>
      <c r="QZ182" s="25"/>
      <c r="RA182" s="27"/>
      <c r="RD182" s="28"/>
      <c r="RE182" s="21"/>
      <c r="RF182" s="31"/>
      <c r="RG182" s="27"/>
      <c r="RH182" s="25"/>
      <c r="RL182" s="25"/>
      <c r="RM182" s="27"/>
      <c r="RP182" s="28"/>
      <c r="RQ182" s="21"/>
      <c r="RR182" s="31"/>
      <c r="RS182" s="27"/>
      <c r="RT182" s="25"/>
      <c r="RX182" s="25"/>
      <c r="RY182" s="27"/>
      <c r="SB182" s="28"/>
      <c r="SC182" s="21"/>
      <c r="SD182" s="31"/>
      <c r="SE182" s="27"/>
      <c r="SF182" s="25"/>
      <c r="SJ182" s="25"/>
      <c r="SK182" s="27"/>
      <c r="SN182" s="28"/>
      <c r="SO182" s="21"/>
      <c r="SP182" s="31"/>
      <c r="SQ182" s="27"/>
      <c r="SR182" s="25"/>
      <c r="SV182" s="25"/>
      <c r="SW182" s="27"/>
      <c r="SZ182" s="28"/>
      <c r="TA182" s="21"/>
      <c r="TB182" s="31"/>
      <c r="TC182" s="27"/>
      <c r="TD182" s="25"/>
      <c r="TH182" s="25"/>
      <c r="TI182" s="27"/>
      <c r="TL182" s="28"/>
      <c r="TM182" s="21"/>
      <c r="TN182" s="31"/>
      <c r="TO182" s="27"/>
      <c r="TP182" s="25"/>
      <c r="TT182" s="25"/>
      <c r="TU182" s="27"/>
      <c r="TX182" s="28"/>
      <c r="TY182" s="21"/>
      <c r="TZ182" s="31"/>
      <c r="UA182" s="27"/>
      <c r="UB182" s="25"/>
      <c r="UF182" s="25"/>
      <c r="UG182" s="27"/>
      <c r="UJ182" s="28"/>
      <c r="UK182" s="21"/>
      <c r="UL182" s="31"/>
      <c r="UM182" s="27"/>
      <c r="UN182" s="25"/>
      <c r="UR182" s="25"/>
      <c r="US182" s="27"/>
      <c r="UV182" s="28"/>
      <c r="UW182" s="21"/>
      <c r="UX182" s="31"/>
      <c r="UY182" s="27"/>
      <c r="UZ182" s="25"/>
      <c r="VD182" s="25"/>
      <c r="VE182" s="27"/>
      <c r="VH182" s="28"/>
      <c r="VI182" s="21"/>
      <c r="VJ182" s="31"/>
      <c r="VK182" s="27"/>
      <c r="VL182" s="25"/>
      <c r="VP182" s="25"/>
      <c r="VQ182" s="27"/>
      <c r="VT182" s="28"/>
      <c r="VU182" s="21"/>
      <c r="VV182" s="31"/>
      <c r="VW182" s="27"/>
      <c r="VX182" s="25"/>
      <c r="WB182" s="25"/>
      <c r="WC182" s="27"/>
      <c r="WF182" s="28"/>
      <c r="WG182" s="21"/>
      <c r="WH182" s="31"/>
      <c r="WI182" s="27"/>
      <c r="WJ182" s="25"/>
      <c r="WN182" s="25"/>
      <c r="WO182" s="27"/>
      <c r="WR182" s="28"/>
      <c r="WS182" s="21"/>
      <c r="WT182" s="31"/>
      <c r="WU182" s="27"/>
      <c r="WV182" s="25"/>
      <c r="WZ182" s="25"/>
      <c r="XA182" s="27"/>
      <c r="XD182" s="28"/>
      <c r="XE182" s="21"/>
      <c r="XF182" s="31"/>
      <c r="XG182" s="27"/>
      <c r="XH182" s="25"/>
      <c r="XL182" s="25"/>
      <c r="XM182" s="27"/>
      <c r="XP182" s="28"/>
      <c r="XQ182" s="21"/>
      <c r="XR182" s="31"/>
      <c r="XS182" s="27"/>
      <c r="XT182" s="25"/>
      <c r="XX182" s="25"/>
      <c r="XY182" s="27"/>
      <c r="YB182" s="28"/>
      <c r="YC182" s="21"/>
      <c r="YD182" s="31"/>
      <c r="YE182" s="27"/>
      <c r="YF182" s="25"/>
      <c r="YJ182" s="25"/>
      <c r="YK182" s="27"/>
      <c r="YN182" s="28"/>
      <c r="YO182" s="21"/>
      <c r="YP182" s="31"/>
      <c r="YQ182" s="27"/>
      <c r="YR182" s="25"/>
      <c r="YV182" s="25"/>
      <c r="YW182" s="27"/>
      <c r="YZ182" s="28"/>
      <c r="ZA182" s="21"/>
      <c r="ZB182" s="31"/>
      <c r="ZC182" s="27"/>
      <c r="ZD182" s="25"/>
      <c r="ZH182" s="25"/>
      <c r="ZI182" s="27"/>
      <c r="ZL182" s="28"/>
      <c r="ZM182" s="21"/>
      <c r="ZN182" s="31"/>
      <c r="ZO182" s="27"/>
      <c r="ZP182" s="25"/>
      <c r="ZT182" s="25"/>
      <c r="ZU182" s="27"/>
      <c r="ZX182" s="28"/>
      <c r="ZY182" s="21"/>
      <c r="ZZ182" s="31"/>
      <c r="AAA182" s="27"/>
      <c r="AAB182" s="25"/>
      <c r="AAF182" s="25"/>
      <c r="AAG182" s="27"/>
      <c r="AAJ182" s="28"/>
      <c r="AAK182" s="21"/>
      <c r="AAL182" s="31"/>
      <c r="AAM182" s="27"/>
      <c r="AAN182" s="25"/>
      <c r="AAR182" s="25"/>
      <c r="AAS182" s="27"/>
      <c r="AAV182" s="28"/>
      <c r="AAW182" s="21"/>
      <c r="AAX182" s="31"/>
      <c r="AAY182" s="27"/>
      <c r="AAZ182" s="25"/>
      <c r="ABD182" s="25"/>
      <c r="ABE182" s="27"/>
      <c r="ABH182" s="28"/>
      <c r="ABI182" s="21"/>
      <c r="ABJ182" s="31"/>
      <c r="ABK182" s="27"/>
      <c r="ABL182" s="25"/>
      <c r="ABP182" s="25"/>
      <c r="ABQ182" s="27"/>
      <c r="ABT182" s="28"/>
      <c r="ABU182" s="21"/>
      <c r="ABV182" s="31"/>
      <c r="ABW182" s="27"/>
      <c r="ABX182" s="25"/>
      <c r="ACB182" s="25"/>
      <c r="ACC182" s="27"/>
      <c r="ACF182" s="28"/>
      <c r="ACG182" s="21"/>
      <c r="ACH182" s="31"/>
      <c r="ACI182" s="27"/>
      <c r="ACJ182" s="25"/>
      <c r="ACN182" s="25"/>
      <c r="ACO182" s="27"/>
      <c r="ACR182" s="28"/>
      <c r="ACS182" s="21"/>
      <c r="ACT182" s="31"/>
      <c r="ACU182" s="27"/>
      <c r="ACV182" s="25"/>
      <c r="ACZ182" s="25"/>
      <c r="ADA182" s="27"/>
      <c r="ADD182" s="28"/>
      <c r="ADE182" s="21"/>
      <c r="ADF182" s="31"/>
      <c r="ADG182" s="27"/>
      <c r="ADH182" s="25"/>
      <c r="ADL182" s="25"/>
      <c r="ADM182" s="27"/>
      <c r="ADP182" s="28"/>
      <c r="ADQ182" s="21"/>
      <c r="ADR182" s="31"/>
      <c r="ADS182" s="27"/>
      <c r="ADT182" s="25"/>
      <c r="ADX182" s="25"/>
      <c r="ADY182" s="27"/>
      <c r="AEB182" s="28"/>
      <c r="AEC182" s="21"/>
      <c r="AED182" s="31"/>
      <c r="AEE182" s="27"/>
      <c r="AEF182" s="25"/>
      <c r="AEJ182" s="25"/>
      <c r="AEK182" s="27"/>
      <c r="AEN182" s="28"/>
      <c r="AEO182" s="21"/>
      <c r="AEP182" s="31"/>
      <c r="AEQ182" s="27"/>
      <c r="AER182" s="25"/>
      <c r="AEV182" s="25"/>
      <c r="AEW182" s="27"/>
      <c r="AEZ182" s="28"/>
      <c r="AFA182" s="21"/>
      <c r="AFB182" s="31"/>
      <c r="AFC182" s="27"/>
      <c r="AFD182" s="25"/>
      <c r="AFH182" s="25"/>
      <c r="AFI182" s="27"/>
      <c r="AFL182" s="28"/>
      <c r="AFM182" s="21"/>
      <c r="AFN182" s="31"/>
      <c r="AFO182" s="27"/>
      <c r="AFP182" s="25"/>
      <c r="AFT182" s="25"/>
      <c r="AFU182" s="27"/>
      <c r="AFX182" s="28"/>
      <c r="AFY182" s="21"/>
      <c r="AFZ182" s="31"/>
      <c r="AGA182" s="27"/>
      <c r="AGB182" s="25"/>
      <c r="AGF182" s="25"/>
      <c r="AGG182" s="27"/>
      <c r="AGJ182" s="28"/>
      <c r="AGK182" s="21"/>
      <c r="AGL182" s="31"/>
      <c r="AGM182" s="27"/>
      <c r="AGN182" s="25"/>
      <c r="AGR182" s="25"/>
      <c r="AGS182" s="27"/>
      <c r="AGV182" s="28"/>
      <c r="AGW182" s="21"/>
      <c r="AGX182" s="31"/>
      <c r="AGY182" s="27"/>
      <c r="AGZ182" s="25"/>
      <c r="AHD182" s="25"/>
      <c r="AHE182" s="27"/>
      <c r="AHH182" s="28"/>
      <c r="AHI182" s="21"/>
      <c r="AHJ182" s="31"/>
      <c r="AHK182" s="27"/>
      <c r="AHL182" s="25"/>
      <c r="AHP182" s="25"/>
      <c r="AHQ182" s="27"/>
      <c r="AHT182" s="28"/>
      <c r="AHU182" s="21"/>
      <c r="AHV182" s="31"/>
      <c r="AHW182" s="27"/>
      <c r="AHX182" s="25"/>
      <c r="AIB182" s="25"/>
      <c r="AIC182" s="27"/>
      <c r="AIF182" s="28"/>
      <c r="AIG182" s="21"/>
      <c r="AIH182" s="31"/>
      <c r="AII182" s="27"/>
      <c r="AIJ182" s="25"/>
      <c r="AIN182" s="25"/>
      <c r="AIO182" s="27"/>
      <c r="AIR182" s="28"/>
      <c r="AIS182" s="21"/>
      <c r="AIT182" s="31"/>
      <c r="AIU182" s="27"/>
      <c r="AIV182" s="25"/>
      <c r="AIZ182" s="25"/>
      <c r="AJA182" s="27"/>
      <c r="AJD182" s="28"/>
      <c r="AJE182" s="21"/>
      <c r="AJF182" s="31"/>
      <c r="AJG182" s="27"/>
      <c r="AJH182" s="25"/>
      <c r="AJL182" s="25"/>
      <c r="AJM182" s="27"/>
      <c r="AJP182" s="28"/>
      <c r="AJQ182" s="21"/>
      <c r="AJR182" s="31"/>
      <c r="AJS182" s="27"/>
      <c r="AJT182" s="25"/>
      <c r="AJX182" s="25"/>
      <c r="AJY182" s="27"/>
      <c r="AKB182" s="28"/>
      <c r="AKC182" s="21"/>
      <c r="AKD182" s="31"/>
      <c r="AKE182" s="27"/>
      <c r="AKF182" s="25"/>
      <c r="AKJ182" s="25"/>
      <c r="AKK182" s="27"/>
      <c r="AKN182" s="28"/>
      <c r="AKO182" s="21"/>
      <c r="AKP182" s="31"/>
      <c r="AKQ182" s="27"/>
      <c r="AKR182" s="25"/>
      <c r="AKV182" s="25"/>
      <c r="AKW182" s="27"/>
      <c r="AKZ182" s="28"/>
      <c r="ALA182" s="21"/>
      <c r="ALB182" s="31"/>
      <c r="ALC182" s="27"/>
      <c r="ALD182" s="25"/>
      <c r="ALH182" s="25"/>
      <c r="ALI182" s="27"/>
      <c r="ALL182" s="28"/>
      <c r="ALM182" s="21"/>
      <c r="ALN182" s="31"/>
      <c r="ALO182" s="27"/>
      <c r="ALP182" s="25"/>
      <c r="ALT182" s="25"/>
      <c r="ALU182" s="27"/>
      <c r="ALX182" s="28"/>
      <c r="ALY182" s="21"/>
      <c r="ALZ182" s="31"/>
      <c r="AMA182" s="27"/>
      <c r="AMB182" s="25"/>
      <c r="AMF182" s="25"/>
      <c r="AMG182" s="27"/>
      <c r="AMJ182" s="28"/>
      <c r="AMK182" s="21"/>
      <c r="AML182" s="31"/>
      <c r="AMM182" s="27"/>
      <c r="AMN182" s="25"/>
    </row>
    <row r="183" spans="1:1028" s="26" customFormat="1" x14ac:dyDescent="0.2">
      <c r="A183" s="35" t="s">
        <v>544</v>
      </c>
      <c r="B183" s="63" t="s">
        <v>612</v>
      </c>
      <c r="C183" s="36" t="s">
        <v>197</v>
      </c>
      <c r="D183" s="58">
        <v>44466</v>
      </c>
      <c r="E183" s="26" t="s">
        <v>613</v>
      </c>
      <c r="F183" s="38" t="s">
        <v>199</v>
      </c>
      <c r="G183" s="26" t="s">
        <v>228</v>
      </c>
      <c r="H183" s="62">
        <v>44503</v>
      </c>
      <c r="I183" s="36">
        <v>27</v>
      </c>
      <c r="J183" s="26" t="s">
        <v>201</v>
      </c>
      <c r="K183" s="38" t="s">
        <v>76</v>
      </c>
      <c r="L183" s="22" t="s">
        <v>192</v>
      </c>
      <c r="M183" s="22" t="s">
        <v>192</v>
      </c>
      <c r="N183" s="22" t="s">
        <v>192</v>
      </c>
      <c r="O183" s="22" t="s">
        <v>192</v>
      </c>
      <c r="P183" s="28" t="s">
        <v>426</v>
      </c>
      <c r="Q183" s="30"/>
      <c r="R183" s="31"/>
      <c r="S183" s="27"/>
      <c r="T183" s="25"/>
      <c r="X183" s="25"/>
      <c r="Y183" s="27"/>
      <c r="AB183" s="28"/>
      <c r="AC183" s="21"/>
      <c r="AD183" s="31"/>
      <c r="AE183" s="27"/>
      <c r="AF183" s="25"/>
      <c r="AJ183" s="25"/>
      <c r="AK183" s="27"/>
      <c r="AN183" s="28"/>
      <c r="AO183" s="21"/>
      <c r="AP183" s="31"/>
      <c r="AQ183" s="27"/>
      <c r="AR183" s="25"/>
      <c r="AV183" s="25"/>
      <c r="AW183" s="27"/>
      <c r="AZ183" s="28"/>
      <c r="BA183" s="21"/>
      <c r="BB183" s="31"/>
      <c r="BC183" s="27"/>
      <c r="BD183" s="25"/>
      <c r="BH183" s="25"/>
      <c r="BI183" s="27"/>
      <c r="BL183" s="28"/>
      <c r="BM183" s="21"/>
      <c r="BN183" s="31"/>
      <c r="BO183" s="27"/>
      <c r="BP183" s="25"/>
      <c r="BT183" s="25"/>
      <c r="BU183" s="27"/>
      <c r="BX183" s="28"/>
      <c r="BY183" s="21"/>
      <c r="BZ183" s="31"/>
      <c r="CA183" s="27"/>
      <c r="CB183" s="25"/>
      <c r="CF183" s="25"/>
      <c r="CG183" s="27"/>
      <c r="CJ183" s="28"/>
      <c r="CK183" s="21"/>
      <c r="CL183" s="31"/>
      <c r="CM183" s="27"/>
      <c r="CN183" s="25"/>
      <c r="CR183" s="25"/>
      <c r="CS183" s="27"/>
      <c r="CV183" s="28"/>
      <c r="CW183" s="21"/>
      <c r="CX183" s="31"/>
      <c r="CY183" s="27"/>
      <c r="CZ183" s="25"/>
      <c r="DD183" s="25"/>
      <c r="DE183" s="27"/>
      <c r="DH183" s="28"/>
      <c r="DI183" s="21"/>
      <c r="DJ183" s="31"/>
      <c r="DK183" s="27"/>
      <c r="DL183" s="25"/>
      <c r="DP183" s="25"/>
      <c r="DQ183" s="27"/>
      <c r="DT183" s="28"/>
      <c r="DU183" s="21"/>
      <c r="DV183" s="31"/>
      <c r="DW183" s="27"/>
      <c r="DX183" s="25"/>
      <c r="EB183" s="25"/>
      <c r="EC183" s="27"/>
      <c r="EF183" s="28"/>
      <c r="EG183" s="21"/>
      <c r="EH183" s="31"/>
      <c r="EI183" s="27"/>
      <c r="EJ183" s="25"/>
      <c r="EN183" s="25"/>
      <c r="EO183" s="27"/>
      <c r="ER183" s="28"/>
      <c r="ES183" s="21"/>
      <c r="ET183" s="31"/>
      <c r="EU183" s="27"/>
      <c r="EV183" s="25"/>
      <c r="EZ183" s="25"/>
      <c r="FA183" s="27"/>
      <c r="FD183" s="28"/>
      <c r="FE183" s="21"/>
      <c r="FF183" s="31"/>
      <c r="FG183" s="27"/>
      <c r="FH183" s="25"/>
      <c r="FL183" s="25"/>
      <c r="FM183" s="27"/>
      <c r="FP183" s="28"/>
      <c r="FQ183" s="21"/>
      <c r="FR183" s="31"/>
      <c r="FS183" s="27"/>
      <c r="FT183" s="25"/>
      <c r="FX183" s="25"/>
      <c r="FY183" s="27"/>
      <c r="GB183" s="28"/>
      <c r="GC183" s="21"/>
      <c r="GD183" s="31"/>
      <c r="GE183" s="27"/>
      <c r="GF183" s="25"/>
      <c r="GJ183" s="25"/>
      <c r="GK183" s="27"/>
      <c r="GN183" s="28"/>
      <c r="GO183" s="21"/>
      <c r="GP183" s="31"/>
      <c r="GQ183" s="27"/>
      <c r="GR183" s="25"/>
      <c r="GV183" s="25"/>
      <c r="GW183" s="27"/>
      <c r="GZ183" s="28"/>
      <c r="HA183" s="21"/>
      <c r="HB183" s="31"/>
      <c r="HC183" s="27"/>
      <c r="HD183" s="25"/>
      <c r="HH183" s="25"/>
      <c r="HI183" s="27"/>
      <c r="HL183" s="28"/>
      <c r="HM183" s="21"/>
      <c r="HN183" s="31"/>
      <c r="HO183" s="27"/>
      <c r="HP183" s="25"/>
      <c r="HT183" s="25"/>
      <c r="HU183" s="27"/>
      <c r="HX183" s="28"/>
      <c r="HY183" s="21"/>
      <c r="HZ183" s="31"/>
      <c r="IA183" s="27"/>
      <c r="IB183" s="25"/>
      <c r="IF183" s="25"/>
      <c r="IG183" s="27"/>
      <c r="IJ183" s="28"/>
      <c r="IK183" s="21"/>
      <c r="IL183" s="31"/>
      <c r="IM183" s="27"/>
      <c r="IN183" s="25"/>
      <c r="IR183" s="25"/>
      <c r="IS183" s="27"/>
      <c r="IV183" s="28"/>
      <c r="IW183" s="21"/>
      <c r="IX183" s="31"/>
      <c r="IY183" s="27"/>
      <c r="IZ183" s="25"/>
      <c r="JD183" s="25"/>
      <c r="JE183" s="27"/>
      <c r="JH183" s="28"/>
      <c r="JI183" s="21"/>
      <c r="JJ183" s="31"/>
      <c r="JK183" s="27"/>
      <c r="JL183" s="25"/>
      <c r="JP183" s="25"/>
      <c r="JQ183" s="27"/>
      <c r="JT183" s="28"/>
      <c r="JU183" s="21"/>
      <c r="JV183" s="31"/>
      <c r="JW183" s="27"/>
      <c r="JX183" s="25"/>
      <c r="KB183" s="25"/>
      <c r="KC183" s="27"/>
      <c r="KF183" s="28"/>
      <c r="KG183" s="21"/>
      <c r="KH183" s="31"/>
      <c r="KI183" s="27"/>
      <c r="KJ183" s="25"/>
      <c r="KN183" s="25"/>
      <c r="KO183" s="27"/>
      <c r="KR183" s="28"/>
      <c r="KS183" s="21"/>
      <c r="KT183" s="31"/>
      <c r="KU183" s="27"/>
      <c r="KV183" s="25"/>
      <c r="KZ183" s="25"/>
      <c r="LA183" s="27"/>
      <c r="LD183" s="28"/>
      <c r="LE183" s="21"/>
      <c r="LF183" s="31"/>
      <c r="LG183" s="27"/>
      <c r="LH183" s="25"/>
      <c r="LL183" s="25"/>
      <c r="LM183" s="27"/>
      <c r="LP183" s="28"/>
      <c r="LQ183" s="21"/>
      <c r="LR183" s="31"/>
      <c r="LS183" s="27"/>
      <c r="LT183" s="25"/>
      <c r="LX183" s="25"/>
      <c r="LY183" s="27"/>
      <c r="MB183" s="28"/>
      <c r="MC183" s="21"/>
      <c r="MD183" s="31"/>
      <c r="ME183" s="27"/>
      <c r="MF183" s="25"/>
      <c r="MJ183" s="25"/>
      <c r="MK183" s="27"/>
      <c r="MN183" s="28"/>
      <c r="MO183" s="21"/>
      <c r="MP183" s="31"/>
      <c r="MQ183" s="27"/>
      <c r="MR183" s="25"/>
      <c r="MV183" s="25"/>
      <c r="MW183" s="27"/>
      <c r="MZ183" s="28"/>
      <c r="NA183" s="21"/>
      <c r="NB183" s="31"/>
      <c r="NC183" s="27"/>
      <c r="ND183" s="25"/>
      <c r="NH183" s="25"/>
      <c r="NI183" s="27"/>
      <c r="NL183" s="28"/>
      <c r="NM183" s="21"/>
      <c r="NN183" s="31"/>
      <c r="NO183" s="27"/>
      <c r="NP183" s="25"/>
      <c r="NT183" s="25"/>
      <c r="NU183" s="27"/>
      <c r="NX183" s="28"/>
      <c r="NY183" s="21"/>
      <c r="NZ183" s="31"/>
      <c r="OA183" s="27"/>
      <c r="OB183" s="25"/>
      <c r="OF183" s="25"/>
      <c r="OG183" s="27"/>
      <c r="OJ183" s="28"/>
      <c r="OK183" s="21"/>
      <c r="OL183" s="31"/>
      <c r="OM183" s="27"/>
      <c r="ON183" s="25"/>
      <c r="OR183" s="25"/>
      <c r="OS183" s="27"/>
      <c r="OV183" s="28"/>
      <c r="OW183" s="21"/>
      <c r="OX183" s="31"/>
      <c r="OY183" s="27"/>
      <c r="OZ183" s="25"/>
      <c r="PD183" s="25"/>
      <c r="PE183" s="27"/>
      <c r="PH183" s="28"/>
      <c r="PI183" s="21"/>
      <c r="PJ183" s="31"/>
      <c r="PK183" s="27"/>
      <c r="PL183" s="25"/>
      <c r="PP183" s="25"/>
      <c r="PQ183" s="27"/>
      <c r="PT183" s="28"/>
      <c r="PU183" s="21"/>
      <c r="PV183" s="31"/>
      <c r="PW183" s="27"/>
      <c r="PX183" s="25"/>
      <c r="QB183" s="25"/>
      <c r="QC183" s="27"/>
      <c r="QF183" s="28"/>
      <c r="QG183" s="21"/>
      <c r="QH183" s="31"/>
      <c r="QI183" s="27"/>
      <c r="QJ183" s="25"/>
      <c r="QN183" s="25"/>
      <c r="QO183" s="27"/>
      <c r="QR183" s="28"/>
      <c r="QS183" s="21"/>
      <c r="QT183" s="31"/>
      <c r="QU183" s="27"/>
      <c r="QV183" s="25"/>
      <c r="QZ183" s="25"/>
      <c r="RA183" s="27"/>
      <c r="RD183" s="28"/>
      <c r="RE183" s="21"/>
      <c r="RF183" s="31"/>
      <c r="RG183" s="27"/>
      <c r="RH183" s="25"/>
      <c r="RL183" s="25"/>
      <c r="RM183" s="27"/>
      <c r="RP183" s="28"/>
      <c r="RQ183" s="21"/>
      <c r="RR183" s="31"/>
      <c r="RS183" s="27"/>
      <c r="RT183" s="25"/>
      <c r="RX183" s="25"/>
      <c r="RY183" s="27"/>
      <c r="SB183" s="28"/>
      <c r="SC183" s="21"/>
      <c r="SD183" s="31"/>
      <c r="SE183" s="27"/>
      <c r="SF183" s="25"/>
      <c r="SJ183" s="25"/>
      <c r="SK183" s="27"/>
      <c r="SN183" s="28"/>
      <c r="SO183" s="21"/>
      <c r="SP183" s="31"/>
      <c r="SQ183" s="27"/>
      <c r="SR183" s="25"/>
      <c r="SV183" s="25"/>
      <c r="SW183" s="27"/>
      <c r="SZ183" s="28"/>
      <c r="TA183" s="21"/>
      <c r="TB183" s="31"/>
      <c r="TC183" s="27"/>
      <c r="TD183" s="25"/>
      <c r="TH183" s="25"/>
      <c r="TI183" s="27"/>
      <c r="TL183" s="28"/>
      <c r="TM183" s="21"/>
      <c r="TN183" s="31"/>
      <c r="TO183" s="27"/>
      <c r="TP183" s="25"/>
      <c r="TT183" s="25"/>
      <c r="TU183" s="27"/>
      <c r="TX183" s="28"/>
      <c r="TY183" s="21"/>
      <c r="TZ183" s="31"/>
      <c r="UA183" s="27"/>
      <c r="UB183" s="25"/>
      <c r="UF183" s="25"/>
      <c r="UG183" s="27"/>
      <c r="UJ183" s="28"/>
      <c r="UK183" s="21"/>
      <c r="UL183" s="31"/>
      <c r="UM183" s="27"/>
      <c r="UN183" s="25"/>
      <c r="UR183" s="25"/>
      <c r="US183" s="27"/>
      <c r="UV183" s="28"/>
      <c r="UW183" s="21"/>
      <c r="UX183" s="31"/>
      <c r="UY183" s="27"/>
      <c r="UZ183" s="25"/>
      <c r="VD183" s="25"/>
      <c r="VE183" s="27"/>
      <c r="VH183" s="28"/>
      <c r="VI183" s="21"/>
      <c r="VJ183" s="31"/>
      <c r="VK183" s="27"/>
      <c r="VL183" s="25"/>
      <c r="VP183" s="25"/>
      <c r="VQ183" s="27"/>
      <c r="VT183" s="28"/>
      <c r="VU183" s="21"/>
      <c r="VV183" s="31"/>
      <c r="VW183" s="27"/>
      <c r="VX183" s="25"/>
      <c r="WB183" s="25"/>
      <c r="WC183" s="27"/>
      <c r="WF183" s="28"/>
      <c r="WG183" s="21"/>
      <c r="WH183" s="31"/>
      <c r="WI183" s="27"/>
      <c r="WJ183" s="25"/>
      <c r="WN183" s="25"/>
      <c r="WO183" s="27"/>
      <c r="WR183" s="28"/>
      <c r="WS183" s="21"/>
      <c r="WT183" s="31"/>
      <c r="WU183" s="27"/>
      <c r="WV183" s="25"/>
      <c r="WZ183" s="25"/>
      <c r="XA183" s="27"/>
      <c r="XD183" s="28"/>
      <c r="XE183" s="21"/>
      <c r="XF183" s="31"/>
      <c r="XG183" s="27"/>
      <c r="XH183" s="25"/>
      <c r="XL183" s="25"/>
      <c r="XM183" s="27"/>
      <c r="XP183" s="28"/>
      <c r="XQ183" s="21"/>
      <c r="XR183" s="31"/>
      <c r="XS183" s="27"/>
      <c r="XT183" s="25"/>
      <c r="XX183" s="25"/>
      <c r="XY183" s="27"/>
      <c r="YB183" s="28"/>
      <c r="YC183" s="21"/>
      <c r="YD183" s="31"/>
      <c r="YE183" s="27"/>
      <c r="YF183" s="25"/>
      <c r="YJ183" s="25"/>
      <c r="YK183" s="27"/>
      <c r="YN183" s="28"/>
      <c r="YO183" s="21"/>
      <c r="YP183" s="31"/>
      <c r="YQ183" s="27"/>
      <c r="YR183" s="25"/>
      <c r="YV183" s="25"/>
      <c r="YW183" s="27"/>
      <c r="YZ183" s="28"/>
      <c r="ZA183" s="21"/>
      <c r="ZB183" s="31"/>
      <c r="ZC183" s="27"/>
      <c r="ZD183" s="25"/>
      <c r="ZH183" s="25"/>
      <c r="ZI183" s="27"/>
      <c r="ZL183" s="28"/>
      <c r="ZM183" s="21"/>
      <c r="ZN183" s="31"/>
      <c r="ZO183" s="27"/>
      <c r="ZP183" s="25"/>
      <c r="ZT183" s="25"/>
      <c r="ZU183" s="27"/>
      <c r="ZX183" s="28"/>
      <c r="ZY183" s="21"/>
      <c r="ZZ183" s="31"/>
      <c r="AAA183" s="27"/>
      <c r="AAB183" s="25"/>
      <c r="AAF183" s="25"/>
      <c r="AAG183" s="27"/>
      <c r="AAJ183" s="28"/>
      <c r="AAK183" s="21"/>
      <c r="AAL183" s="31"/>
      <c r="AAM183" s="27"/>
      <c r="AAN183" s="25"/>
      <c r="AAR183" s="25"/>
      <c r="AAS183" s="27"/>
      <c r="AAV183" s="28"/>
      <c r="AAW183" s="21"/>
      <c r="AAX183" s="31"/>
      <c r="AAY183" s="27"/>
      <c r="AAZ183" s="25"/>
      <c r="ABD183" s="25"/>
      <c r="ABE183" s="27"/>
      <c r="ABH183" s="28"/>
      <c r="ABI183" s="21"/>
      <c r="ABJ183" s="31"/>
      <c r="ABK183" s="27"/>
      <c r="ABL183" s="25"/>
      <c r="ABP183" s="25"/>
      <c r="ABQ183" s="27"/>
      <c r="ABT183" s="28"/>
      <c r="ABU183" s="21"/>
      <c r="ABV183" s="31"/>
      <c r="ABW183" s="27"/>
      <c r="ABX183" s="25"/>
      <c r="ACB183" s="25"/>
      <c r="ACC183" s="27"/>
      <c r="ACF183" s="28"/>
      <c r="ACG183" s="21"/>
      <c r="ACH183" s="31"/>
      <c r="ACI183" s="27"/>
      <c r="ACJ183" s="25"/>
      <c r="ACN183" s="25"/>
      <c r="ACO183" s="27"/>
      <c r="ACR183" s="28"/>
      <c r="ACS183" s="21"/>
      <c r="ACT183" s="31"/>
      <c r="ACU183" s="27"/>
      <c r="ACV183" s="25"/>
      <c r="ACZ183" s="25"/>
      <c r="ADA183" s="27"/>
      <c r="ADD183" s="28"/>
      <c r="ADE183" s="21"/>
      <c r="ADF183" s="31"/>
      <c r="ADG183" s="27"/>
      <c r="ADH183" s="25"/>
      <c r="ADL183" s="25"/>
      <c r="ADM183" s="27"/>
      <c r="ADP183" s="28"/>
      <c r="ADQ183" s="21"/>
      <c r="ADR183" s="31"/>
      <c r="ADS183" s="27"/>
      <c r="ADT183" s="25"/>
      <c r="ADX183" s="25"/>
      <c r="ADY183" s="27"/>
      <c r="AEB183" s="28"/>
      <c r="AEC183" s="21"/>
      <c r="AED183" s="31"/>
      <c r="AEE183" s="27"/>
      <c r="AEF183" s="25"/>
      <c r="AEJ183" s="25"/>
      <c r="AEK183" s="27"/>
      <c r="AEN183" s="28"/>
      <c r="AEO183" s="21"/>
      <c r="AEP183" s="31"/>
      <c r="AEQ183" s="27"/>
      <c r="AER183" s="25"/>
      <c r="AEV183" s="25"/>
      <c r="AEW183" s="27"/>
      <c r="AEZ183" s="28"/>
      <c r="AFA183" s="21"/>
      <c r="AFB183" s="31"/>
      <c r="AFC183" s="27"/>
      <c r="AFD183" s="25"/>
      <c r="AFH183" s="25"/>
      <c r="AFI183" s="27"/>
      <c r="AFL183" s="28"/>
      <c r="AFM183" s="21"/>
      <c r="AFN183" s="31"/>
      <c r="AFO183" s="27"/>
      <c r="AFP183" s="25"/>
      <c r="AFT183" s="25"/>
      <c r="AFU183" s="27"/>
      <c r="AFX183" s="28"/>
      <c r="AFY183" s="21"/>
      <c r="AFZ183" s="31"/>
      <c r="AGA183" s="27"/>
      <c r="AGB183" s="25"/>
      <c r="AGF183" s="25"/>
      <c r="AGG183" s="27"/>
      <c r="AGJ183" s="28"/>
      <c r="AGK183" s="21"/>
      <c r="AGL183" s="31"/>
      <c r="AGM183" s="27"/>
      <c r="AGN183" s="25"/>
      <c r="AGR183" s="25"/>
      <c r="AGS183" s="27"/>
      <c r="AGV183" s="28"/>
      <c r="AGW183" s="21"/>
      <c r="AGX183" s="31"/>
      <c r="AGY183" s="27"/>
      <c r="AGZ183" s="25"/>
      <c r="AHD183" s="25"/>
      <c r="AHE183" s="27"/>
      <c r="AHH183" s="28"/>
      <c r="AHI183" s="21"/>
      <c r="AHJ183" s="31"/>
      <c r="AHK183" s="27"/>
      <c r="AHL183" s="25"/>
      <c r="AHP183" s="25"/>
      <c r="AHQ183" s="27"/>
      <c r="AHT183" s="28"/>
      <c r="AHU183" s="21"/>
      <c r="AHV183" s="31"/>
      <c r="AHW183" s="27"/>
      <c r="AHX183" s="25"/>
      <c r="AIB183" s="25"/>
      <c r="AIC183" s="27"/>
      <c r="AIF183" s="28"/>
      <c r="AIG183" s="21"/>
      <c r="AIH183" s="31"/>
      <c r="AII183" s="27"/>
      <c r="AIJ183" s="25"/>
      <c r="AIN183" s="25"/>
      <c r="AIO183" s="27"/>
      <c r="AIR183" s="28"/>
      <c r="AIS183" s="21"/>
      <c r="AIT183" s="31"/>
      <c r="AIU183" s="27"/>
      <c r="AIV183" s="25"/>
      <c r="AIZ183" s="25"/>
      <c r="AJA183" s="27"/>
      <c r="AJD183" s="28"/>
      <c r="AJE183" s="21"/>
      <c r="AJF183" s="31"/>
      <c r="AJG183" s="27"/>
      <c r="AJH183" s="25"/>
      <c r="AJL183" s="25"/>
      <c r="AJM183" s="27"/>
      <c r="AJP183" s="28"/>
      <c r="AJQ183" s="21"/>
      <c r="AJR183" s="31"/>
      <c r="AJS183" s="27"/>
      <c r="AJT183" s="25"/>
      <c r="AJX183" s="25"/>
      <c r="AJY183" s="27"/>
      <c r="AKB183" s="28"/>
      <c r="AKC183" s="21"/>
      <c r="AKD183" s="31"/>
      <c r="AKE183" s="27"/>
      <c r="AKF183" s="25"/>
      <c r="AKJ183" s="25"/>
      <c r="AKK183" s="27"/>
      <c r="AKN183" s="28"/>
      <c r="AKO183" s="21"/>
      <c r="AKP183" s="31"/>
      <c r="AKQ183" s="27"/>
      <c r="AKR183" s="25"/>
      <c r="AKV183" s="25"/>
      <c r="AKW183" s="27"/>
      <c r="AKZ183" s="28"/>
      <c r="ALA183" s="21"/>
      <c r="ALB183" s="31"/>
      <c r="ALC183" s="27"/>
      <c r="ALD183" s="25"/>
      <c r="ALH183" s="25"/>
      <c r="ALI183" s="27"/>
      <c r="ALL183" s="28"/>
      <c r="ALM183" s="21"/>
      <c r="ALN183" s="31"/>
      <c r="ALO183" s="27"/>
      <c r="ALP183" s="25"/>
      <c r="ALT183" s="25"/>
      <c r="ALU183" s="27"/>
      <c r="ALX183" s="28"/>
      <c r="ALY183" s="21"/>
      <c r="ALZ183" s="31"/>
      <c r="AMA183" s="27"/>
      <c r="AMB183" s="25"/>
      <c r="AMF183" s="25"/>
      <c r="AMG183" s="27"/>
      <c r="AMJ183" s="28"/>
      <c r="AMK183" s="21"/>
      <c r="AML183" s="31"/>
      <c r="AMM183" s="27"/>
      <c r="AMN183" s="25"/>
    </row>
    <row r="184" spans="1:1028" s="26" customFormat="1" x14ac:dyDescent="0.2">
      <c r="A184" s="35" t="s">
        <v>614</v>
      </c>
      <c r="B184" s="63" t="s">
        <v>615</v>
      </c>
      <c r="C184" s="36" t="s">
        <v>197</v>
      </c>
      <c r="D184" s="58">
        <v>44470</v>
      </c>
      <c r="E184" s="26" t="s">
        <v>616</v>
      </c>
      <c r="F184" s="38" t="s">
        <v>199</v>
      </c>
      <c r="G184" s="26" t="s">
        <v>228</v>
      </c>
      <c r="H184" s="62">
        <v>44503</v>
      </c>
      <c r="I184" s="36">
        <v>23</v>
      </c>
      <c r="J184" s="26" t="s">
        <v>201</v>
      </c>
      <c r="K184" s="38" t="s">
        <v>76</v>
      </c>
      <c r="L184" s="22" t="s">
        <v>192</v>
      </c>
      <c r="M184" s="22" t="s">
        <v>192</v>
      </c>
      <c r="N184" s="22" t="s">
        <v>192</v>
      </c>
      <c r="O184" s="22" t="s">
        <v>192</v>
      </c>
      <c r="P184" s="28" t="s">
        <v>426</v>
      </c>
      <c r="Q184" s="30"/>
      <c r="R184" s="31"/>
      <c r="S184" s="27"/>
      <c r="T184" s="25"/>
      <c r="X184" s="25"/>
      <c r="Y184" s="27"/>
      <c r="AB184" s="28"/>
      <c r="AC184" s="21"/>
      <c r="AD184" s="31"/>
      <c r="AE184" s="27"/>
      <c r="AF184" s="25"/>
      <c r="AJ184" s="25"/>
      <c r="AK184" s="27"/>
      <c r="AN184" s="28"/>
      <c r="AO184" s="21"/>
      <c r="AP184" s="31"/>
      <c r="AQ184" s="27"/>
      <c r="AR184" s="25"/>
      <c r="AV184" s="25"/>
      <c r="AW184" s="27"/>
      <c r="AZ184" s="28"/>
      <c r="BA184" s="21"/>
      <c r="BB184" s="31"/>
      <c r="BC184" s="27"/>
      <c r="BD184" s="25"/>
      <c r="BH184" s="25"/>
      <c r="BI184" s="27"/>
      <c r="BL184" s="28"/>
      <c r="BM184" s="21"/>
      <c r="BN184" s="31"/>
      <c r="BO184" s="27"/>
      <c r="BP184" s="25"/>
      <c r="BT184" s="25"/>
      <c r="BU184" s="27"/>
      <c r="BX184" s="28"/>
      <c r="BY184" s="21"/>
      <c r="BZ184" s="31"/>
      <c r="CA184" s="27"/>
      <c r="CB184" s="25"/>
      <c r="CF184" s="25"/>
      <c r="CG184" s="27"/>
      <c r="CJ184" s="28"/>
      <c r="CK184" s="21"/>
      <c r="CL184" s="31"/>
      <c r="CM184" s="27"/>
      <c r="CN184" s="25"/>
      <c r="CR184" s="25"/>
      <c r="CS184" s="27"/>
      <c r="CV184" s="28"/>
      <c r="CW184" s="21"/>
      <c r="CX184" s="31"/>
      <c r="CY184" s="27"/>
      <c r="CZ184" s="25"/>
      <c r="DD184" s="25"/>
      <c r="DE184" s="27"/>
      <c r="DH184" s="28"/>
      <c r="DI184" s="21"/>
      <c r="DJ184" s="31"/>
      <c r="DK184" s="27"/>
      <c r="DL184" s="25"/>
      <c r="DP184" s="25"/>
      <c r="DQ184" s="27"/>
      <c r="DT184" s="28"/>
      <c r="DU184" s="21"/>
      <c r="DV184" s="31"/>
      <c r="DW184" s="27"/>
      <c r="DX184" s="25"/>
      <c r="EB184" s="25"/>
      <c r="EC184" s="27"/>
      <c r="EF184" s="28"/>
      <c r="EG184" s="21"/>
      <c r="EH184" s="31"/>
      <c r="EI184" s="27"/>
      <c r="EJ184" s="25"/>
      <c r="EN184" s="25"/>
      <c r="EO184" s="27"/>
      <c r="ER184" s="28"/>
      <c r="ES184" s="21"/>
      <c r="ET184" s="31"/>
      <c r="EU184" s="27"/>
      <c r="EV184" s="25"/>
      <c r="EZ184" s="25"/>
      <c r="FA184" s="27"/>
      <c r="FD184" s="28"/>
      <c r="FE184" s="21"/>
      <c r="FF184" s="31"/>
      <c r="FG184" s="27"/>
      <c r="FH184" s="25"/>
      <c r="FL184" s="25"/>
      <c r="FM184" s="27"/>
      <c r="FP184" s="28"/>
      <c r="FQ184" s="21"/>
      <c r="FR184" s="31"/>
      <c r="FS184" s="27"/>
      <c r="FT184" s="25"/>
      <c r="FX184" s="25"/>
      <c r="FY184" s="27"/>
      <c r="GB184" s="28"/>
      <c r="GC184" s="21"/>
      <c r="GD184" s="31"/>
      <c r="GE184" s="27"/>
      <c r="GF184" s="25"/>
      <c r="GJ184" s="25"/>
      <c r="GK184" s="27"/>
      <c r="GN184" s="28"/>
      <c r="GO184" s="21"/>
      <c r="GP184" s="31"/>
      <c r="GQ184" s="27"/>
      <c r="GR184" s="25"/>
      <c r="GV184" s="25"/>
      <c r="GW184" s="27"/>
      <c r="GZ184" s="28"/>
      <c r="HA184" s="21"/>
      <c r="HB184" s="31"/>
      <c r="HC184" s="27"/>
      <c r="HD184" s="25"/>
      <c r="HH184" s="25"/>
      <c r="HI184" s="27"/>
      <c r="HL184" s="28"/>
      <c r="HM184" s="21"/>
      <c r="HN184" s="31"/>
      <c r="HO184" s="27"/>
      <c r="HP184" s="25"/>
      <c r="HT184" s="25"/>
      <c r="HU184" s="27"/>
      <c r="HX184" s="28"/>
      <c r="HY184" s="21"/>
      <c r="HZ184" s="31"/>
      <c r="IA184" s="27"/>
      <c r="IB184" s="25"/>
      <c r="IF184" s="25"/>
      <c r="IG184" s="27"/>
      <c r="IJ184" s="28"/>
      <c r="IK184" s="21"/>
      <c r="IL184" s="31"/>
      <c r="IM184" s="27"/>
      <c r="IN184" s="25"/>
      <c r="IR184" s="25"/>
      <c r="IS184" s="27"/>
      <c r="IV184" s="28"/>
      <c r="IW184" s="21"/>
      <c r="IX184" s="31"/>
      <c r="IY184" s="27"/>
      <c r="IZ184" s="25"/>
      <c r="JD184" s="25"/>
      <c r="JE184" s="27"/>
      <c r="JH184" s="28"/>
      <c r="JI184" s="21"/>
      <c r="JJ184" s="31"/>
      <c r="JK184" s="27"/>
      <c r="JL184" s="25"/>
      <c r="JP184" s="25"/>
      <c r="JQ184" s="27"/>
      <c r="JT184" s="28"/>
      <c r="JU184" s="21"/>
      <c r="JV184" s="31"/>
      <c r="JW184" s="27"/>
      <c r="JX184" s="25"/>
      <c r="KB184" s="25"/>
      <c r="KC184" s="27"/>
      <c r="KF184" s="28"/>
      <c r="KG184" s="21"/>
      <c r="KH184" s="31"/>
      <c r="KI184" s="27"/>
      <c r="KJ184" s="25"/>
      <c r="KN184" s="25"/>
      <c r="KO184" s="27"/>
      <c r="KR184" s="28"/>
      <c r="KS184" s="21"/>
      <c r="KT184" s="31"/>
      <c r="KU184" s="27"/>
      <c r="KV184" s="25"/>
      <c r="KZ184" s="25"/>
      <c r="LA184" s="27"/>
      <c r="LD184" s="28"/>
      <c r="LE184" s="21"/>
      <c r="LF184" s="31"/>
      <c r="LG184" s="27"/>
      <c r="LH184" s="25"/>
      <c r="LL184" s="25"/>
      <c r="LM184" s="27"/>
      <c r="LP184" s="28"/>
      <c r="LQ184" s="21"/>
      <c r="LR184" s="31"/>
      <c r="LS184" s="27"/>
      <c r="LT184" s="25"/>
      <c r="LX184" s="25"/>
      <c r="LY184" s="27"/>
      <c r="MB184" s="28"/>
      <c r="MC184" s="21"/>
      <c r="MD184" s="31"/>
      <c r="ME184" s="27"/>
      <c r="MF184" s="25"/>
      <c r="MJ184" s="25"/>
      <c r="MK184" s="27"/>
      <c r="MN184" s="28"/>
      <c r="MO184" s="21"/>
      <c r="MP184" s="31"/>
      <c r="MQ184" s="27"/>
      <c r="MR184" s="25"/>
      <c r="MV184" s="25"/>
      <c r="MW184" s="27"/>
      <c r="MZ184" s="28"/>
      <c r="NA184" s="21"/>
      <c r="NB184" s="31"/>
      <c r="NC184" s="27"/>
      <c r="ND184" s="25"/>
      <c r="NH184" s="25"/>
      <c r="NI184" s="27"/>
      <c r="NL184" s="28"/>
      <c r="NM184" s="21"/>
      <c r="NN184" s="31"/>
      <c r="NO184" s="27"/>
      <c r="NP184" s="25"/>
      <c r="NT184" s="25"/>
      <c r="NU184" s="27"/>
      <c r="NX184" s="28"/>
      <c r="NY184" s="21"/>
      <c r="NZ184" s="31"/>
      <c r="OA184" s="27"/>
      <c r="OB184" s="25"/>
      <c r="OF184" s="25"/>
      <c r="OG184" s="27"/>
      <c r="OJ184" s="28"/>
      <c r="OK184" s="21"/>
      <c r="OL184" s="31"/>
      <c r="OM184" s="27"/>
      <c r="ON184" s="25"/>
      <c r="OR184" s="25"/>
      <c r="OS184" s="27"/>
      <c r="OV184" s="28"/>
      <c r="OW184" s="21"/>
      <c r="OX184" s="31"/>
      <c r="OY184" s="27"/>
      <c r="OZ184" s="25"/>
      <c r="PD184" s="25"/>
      <c r="PE184" s="27"/>
      <c r="PH184" s="28"/>
      <c r="PI184" s="21"/>
      <c r="PJ184" s="31"/>
      <c r="PK184" s="27"/>
      <c r="PL184" s="25"/>
      <c r="PP184" s="25"/>
      <c r="PQ184" s="27"/>
      <c r="PT184" s="28"/>
      <c r="PU184" s="21"/>
      <c r="PV184" s="31"/>
      <c r="PW184" s="27"/>
      <c r="PX184" s="25"/>
      <c r="QB184" s="25"/>
      <c r="QC184" s="27"/>
      <c r="QF184" s="28"/>
      <c r="QG184" s="21"/>
      <c r="QH184" s="31"/>
      <c r="QI184" s="27"/>
      <c r="QJ184" s="25"/>
      <c r="QN184" s="25"/>
      <c r="QO184" s="27"/>
      <c r="QR184" s="28"/>
      <c r="QS184" s="21"/>
      <c r="QT184" s="31"/>
      <c r="QU184" s="27"/>
      <c r="QV184" s="25"/>
      <c r="QZ184" s="25"/>
      <c r="RA184" s="27"/>
      <c r="RD184" s="28"/>
      <c r="RE184" s="21"/>
      <c r="RF184" s="31"/>
      <c r="RG184" s="27"/>
      <c r="RH184" s="25"/>
      <c r="RL184" s="25"/>
      <c r="RM184" s="27"/>
      <c r="RP184" s="28"/>
      <c r="RQ184" s="21"/>
      <c r="RR184" s="31"/>
      <c r="RS184" s="27"/>
      <c r="RT184" s="25"/>
      <c r="RX184" s="25"/>
      <c r="RY184" s="27"/>
      <c r="SB184" s="28"/>
      <c r="SC184" s="21"/>
      <c r="SD184" s="31"/>
      <c r="SE184" s="27"/>
      <c r="SF184" s="25"/>
      <c r="SJ184" s="25"/>
      <c r="SK184" s="27"/>
      <c r="SN184" s="28"/>
      <c r="SO184" s="21"/>
      <c r="SP184" s="31"/>
      <c r="SQ184" s="27"/>
      <c r="SR184" s="25"/>
      <c r="SV184" s="25"/>
      <c r="SW184" s="27"/>
      <c r="SZ184" s="28"/>
      <c r="TA184" s="21"/>
      <c r="TB184" s="31"/>
      <c r="TC184" s="27"/>
      <c r="TD184" s="25"/>
      <c r="TH184" s="25"/>
      <c r="TI184" s="27"/>
      <c r="TL184" s="28"/>
      <c r="TM184" s="21"/>
      <c r="TN184" s="31"/>
      <c r="TO184" s="27"/>
      <c r="TP184" s="25"/>
      <c r="TT184" s="25"/>
      <c r="TU184" s="27"/>
      <c r="TX184" s="28"/>
      <c r="TY184" s="21"/>
      <c r="TZ184" s="31"/>
      <c r="UA184" s="27"/>
      <c r="UB184" s="25"/>
      <c r="UF184" s="25"/>
      <c r="UG184" s="27"/>
      <c r="UJ184" s="28"/>
      <c r="UK184" s="21"/>
      <c r="UL184" s="31"/>
      <c r="UM184" s="27"/>
      <c r="UN184" s="25"/>
      <c r="UR184" s="25"/>
      <c r="US184" s="27"/>
      <c r="UV184" s="28"/>
      <c r="UW184" s="21"/>
      <c r="UX184" s="31"/>
      <c r="UY184" s="27"/>
      <c r="UZ184" s="25"/>
      <c r="VD184" s="25"/>
      <c r="VE184" s="27"/>
      <c r="VH184" s="28"/>
      <c r="VI184" s="21"/>
      <c r="VJ184" s="31"/>
      <c r="VK184" s="27"/>
      <c r="VL184" s="25"/>
      <c r="VP184" s="25"/>
      <c r="VQ184" s="27"/>
      <c r="VT184" s="28"/>
      <c r="VU184" s="21"/>
      <c r="VV184" s="31"/>
      <c r="VW184" s="27"/>
      <c r="VX184" s="25"/>
      <c r="WB184" s="25"/>
      <c r="WC184" s="27"/>
      <c r="WF184" s="28"/>
      <c r="WG184" s="21"/>
      <c r="WH184" s="31"/>
      <c r="WI184" s="27"/>
      <c r="WJ184" s="25"/>
      <c r="WN184" s="25"/>
      <c r="WO184" s="27"/>
      <c r="WR184" s="28"/>
      <c r="WS184" s="21"/>
      <c r="WT184" s="31"/>
      <c r="WU184" s="27"/>
      <c r="WV184" s="25"/>
      <c r="WZ184" s="25"/>
      <c r="XA184" s="27"/>
      <c r="XD184" s="28"/>
      <c r="XE184" s="21"/>
      <c r="XF184" s="31"/>
      <c r="XG184" s="27"/>
      <c r="XH184" s="25"/>
      <c r="XL184" s="25"/>
      <c r="XM184" s="27"/>
      <c r="XP184" s="28"/>
      <c r="XQ184" s="21"/>
      <c r="XR184" s="31"/>
      <c r="XS184" s="27"/>
      <c r="XT184" s="25"/>
      <c r="XX184" s="25"/>
      <c r="XY184" s="27"/>
      <c r="YB184" s="28"/>
      <c r="YC184" s="21"/>
      <c r="YD184" s="31"/>
      <c r="YE184" s="27"/>
      <c r="YF184" s="25"/>
      <c r="YJ184" s="25"/>
      <c r="YK184" s="27"/>
      <c r="YN184" s="28"/>
      <c r="YO184" s="21"/>
      <c r="YP184" s="31"/>
      <c r="YQ184" s="27"/>
      <c r="YR184" s="25"/>
      <c r="YV184" s="25"/>
      <c r="YW184" s="27"/>
      <c r="YZ184" s="28"/>
      <c r="ZA184" s="21"/>
      <c r="ZB184" s="31"/>
      <c r="ZC184" s="27"/>
      <c r="ZD184" s="25"/>
      <c r="ZH184" s="25"/>
      <c r="ZI184" s="27"/>
      <c r="ZL184" s="28"/>
      <c r="ZM184" s="21"/>
      <c r="ZN184" s="31"/>
      <c r="ZO184" s="27"/>
      <c r="ZP184" s="25"/>
      <c r="ZT184" s="25"/>
      <c r="ZU184" s="27"/>
      <c r="ZX184" s="28"/>
      <c r="ZY184" s="21"/>
      <c r="ZZ184" s="31"/>
      <c r="AAA184" s="27"/>
      <c r="AAB184" s="25"/>
      <c r="AAF184" s="25"/>
      <c r="AAG184" s="27"/>
      <c r="AAJ184" s="28"/>
      <c r="AAK184" s="21"/>
      <c r="AAL184" s="31"/>
      <c r="AAM184" s="27"/>
      <c r="AAN184" s="25"/>
      <c r="AAR184" s="25"/>
      <c r="AAS184" s="27"/>
      <c r="AAV184" s="28"/>
      <c r="AAW184" s="21"/>
      <c r="AAX184" s="31"/>
      <c r="AAY184" s="27"/>
      <c r="AAZ184" s="25"/>
      <c r="ABD184" s="25"/>
      <c r="ABE184" s="27"/>
      <c r="ABH184" s="28"/>
      <c r="ABI184" s="21"/>
      <c r="ABJ184" s="31"/>
      <c r="ABK184" s="27"/>
      <c r="ABL184" s="25"/>
      <c r="ABP184" s="25"/>
      <c r="ABQ184" s="27"/>
      <c r="ABT184" s="28"/>
      <c r="ABU184" s="21"/>
      <c r="ABV184" s="31"/>
      <c r="ABW184" s="27"/>
      <c r="ABX184" s="25"/>
      <c r="ACB184" s="25"/>
      <c r="ACC184" s="27"/>
      <c r="ACF184" s="28"/>
      <c r="ACG184" s="21"/>
      <c r="ACH184" s="31"/>
      <c r="ACI184" s="27"/>
      <c r="ACJ184" s="25"/>
      <c r="ACN184" s="25"/>
      <c r="ACO184" s="27"/>
      <c r="ACR184" s="28"/>
      <c r="ACS184" s="21"/>
      <c r="ACT184" s="31"/>
      <c r="ACU184" s="27"/>
      <c r="ACV184" s="25"/>
      <c r="ACZ184" s="25"/>
      <c r="ADA184" s="27"/>
      <c r="ADD184" s="28"/>
      <c r="ADE184" s="21"/>
      <c r="ADF184" s="31"/>
      <c r="ADG184" s="27"/>
      <c r="ADH184" s="25"/>
      <c r="ADL184" s="25"/>
      <c r="ADM184" s="27"/>
      <c r="ADP184" s="28"/>
      <c r="ADQ184" s="21"/>
      <c r="ADR184" s="31"/>
      <c r="ADS184" s="27"/>
      <c r="ADT184" s="25"/>
      <c r="ADX184" s="25"/>
      <c r="ADY184" s="27"/>
      <c r="AEB184" s="28"/>
      <c r="AEC184" s="21"/>
      <c r="AED184" s="31"/>
      <c r="AEE184" s="27"/>
      <c r="AEF184" s="25"/>
      <c r="AEJ184" s="25"/>
      <c r="AEK184" s="27"/>
      <c r="AEN184" s="28"/>
      <c r="AEO184" s="21"/>
      <c r="AEP184" s="31"/>
      <c r="AEQ184" s="27"/>
      <c r="AER184" s="25"/>
      <c r="AEV184" s="25"/>
      <c r="AEW184" s="27"/>
      <c r="AEZ184" s="28"/>
      <c r="AFA184" s="21"/>
      <c r="AFB184" s="31"/>
      <c r="AFC184" s="27"/>
      <c r="AFD184" s="25"/>
      <c r="AFH184" s="25"/>
      <c r="AFI184" s="27"/>
      <c r="AFL184" s="28"/>
      <c r="AFM184" s="21"/>
      <c r="AFN184" s="31"/>
      <c r="AFO184" s="27"/>
      <c r="AFP184" s="25"/>
      <c r="AFT184" s="25"/>
      <c r="AFU184" s="27"/>
      <c r="AFX184" s="28"/>
      <c r="AFY184" s="21"/>
      <c r="AFZ184" s="31"/>
      <c r="AGA184" s="27"/>
      <c r="AGB184" s="25"/>
      <c r="AGF184" s="25"/>
      <c r="AGG184" s="27"/>
      <c r="AGJ184" s="28"/>
      <c r="AGK184" s="21"/>
      <c r="AGL184" s="31"/>
      <c r="AGM184" s="27"/>
      <c r="AGN184" s="25"/>
      <c r="AGR184" s="25"/>
      <c r="AGS184" s="27"/>
      <c r="AGV184" s="28"/>
      <c r="AGW184" s="21"/>
      <c r="AGX184" s="31"/>
      <c r="AGY184" s="27"/>
      <c r="AGZ184" s="25"/>
      <c r="AHD184" s="25"/>
      <c r="AHE184" s="27"/>
      <c r="AHH184" s="28"/>
      <c r="AHI184" s="21"/>
      <c r="AHJ184" s="31"/>
      <c r="AHK184" s="27"/>
      <c r="AHL184" s="25"/>
      <c r="AHP184" s="25"/>
      <c r="AHQ184" s="27"/>
      <c r="AHT184" s="28"/>
      <c r="AHU184" s="21"/>
      <c r="AHV184" s="31"/>
      <c r="AHW184" s="27"/>
      <c r="AHX184" s="25"/>
      <c r="AIB184" s="25"/>
      <c r="AIC184" s="27"/>
      <c r="AIF184" s="28"/>
      <c r="AIG184" s="21"/>
      <c r="AIH184" s="31"/>
      <c r="AII184" s="27"/>
      <c r="AIJ184" s="25"/>
      <c r="AIN184" s="25"/>
      <c r="AIO184" s="27"/>
      <c r="AIR184" s="28"/>
      <c r="AIS184" s="21"/>
      <c r="AIT184" s="31"/>
      <c r="AIU184" s="27"/>
      <c r="AIV184" s="25"/>
      <c r="AIZ184" s="25"/>
      <c r="AJA184" s="27"/>
      <c r="AJD184" s="28"/>
      <c r="AJE184" s="21"/>
      <c r="AJF184" s="31"/>
      <c r="AJG184" s="27"/>
      <c r="AJH184" s="25"/>
      <c r="AJL184" s="25"/>
      <c r="AJM184" s="27"/>
      <c r="AJP184" s="28"/>
      <c r="AJQ184" s="21"/>
      <c r="AJR184" s="31"/>
      <c r="AJS184" s="27"/>
      <c r="AJT184" s="25"/>
      <c r="AJX184" s="25"/>
      <c r="AJY184" s="27"/>
      <c r="AKB184" s="28"/>
      <c r="AKC184" s="21"/>
      <c r="AKD184" s="31"/>
      <c r="AKE184" s="27"/>
      <c r="AKF184" s="25"/>
      <c r="AKJ184" s="25"/>
      <c r="AKK184" s="27"/>
      <c r="AKN184" s="28"/>
      <c r="AKO184" s="21"/>
      <c r="AKP184" s="31"/>
      <c r="AKQ184" s="27"/>
      <c r="AKR184" s="25"/>
      <c r="AKV184" s="25"/>
      <c r="AKW184" s="27"/>
      <c r="AKZ184" s="28"/>
      <c r="ALA184" s="21"/>
      <c r="ALB184" s="31"/>
      <c r="ALC184" s="27"/>
      <c r="ALD184" s="25"/>
      <c r="ALH184" s="25"/>
      <c r="ALI184" s="27"/>
      <c r="ALL184" s="28"/>
      <c r="ALM184" s="21"/>
      <c r="ALN184" s="31"/>
      <c r="ALO184" s="27"/>
      <c r="ALP184" s="25"/>
      <c r="ALT184" s="25"/>
      <c r="ALU184" s="27"/>
      <c r="ALX184" s="28"/>
      <c r="ALY184" s="21"/>
      <c r="ALZ184" s="31"/>
      <c r="AMA184" s="27"/>
      <c r="AMB184" s="25"/>
      <c r="AMF184" s="25"/>
      <c r="AMG184" s="27"/>
      <c r="AMJ184" s="28"/>
      <c r="AMK184" s="21"/>
      <c r="AML184" s="31"/>
      <c r="AMM184" s="27"/>
      <c r="AMN184" s="25"/>
    </row>
    <row r="185" spans="1:1028" s="26" customFormat="1" x14ac:dyDescent="0.2">
      <c r="A185" s="35" t="s">
        <v>614</v>
      </c>
      <c r="B185" s="63" t="s">
        <v>617</v>
      </c>
      <c r="C185" s="36" t="s">
        <v>197</v>
      </c>
      <c r="D185" s="58">
        <v>44474</v>
      </c>
      <c r="E185" s="26" t="s">
        <v>618</v>
      </c>
      <c r="F185" s="38" t="s">
        <v>199</v>
      </c>
      <c r="G185" s="26" t="s">
        <v>211</v>
      </c>
      <c r="H185" s="62">
        <v>44513</v>
      </c>
      <c r="I185" s="36">
        <v>29</v>
      </c>
      <c r="J185" s="26" t="s">
        <v>201</v>
      </c>
      <c r="K185" s="38" t="s">
        <v>76</v>
      </c>
      <c r="L185" s="22" t="s">
        <v>192</v>
      </c>
      <c r="M185" s="22" t="s">
        <v>192</v>
      </c>
      <c r="N185" s="22" t="s">
        <v>192</v>
      </c>
      <c r="O185" s="22" t="s">
        <v>192</v>
      </c>
      <c r="P185" s="28"/>
      <c r="Q185" s="30"/>
      <c r="R185" s="31"/>
      <c r="S185" s="27"/>
      <c r="T185" s="25"/>
      <c r="X185" s="25"/>
      <c r="Y185" s="27"/>
      <c r="AB185" s="28"/>
      <c r="AC185" s="21"/>
      <c r="AD185" s="31"/>
      <c r="AE185" s="27"/>
      <c r="AF185" s="25"/>
      <c r="AJ185" s="25"/>
      <c r="AK185" s="27"/>
      <c r="AN185" s="28"/>
      <c r="AO185" s="21"/>
      <c r="AP185" s="31"/>
      <c r="AQ185" s="27"/>
      <c r="AR185" s="25"/>
      <c r="AV185" s="25"/>
      <c r="AW185" s="27"/>
      <c r="AZ185" s="28"/>
      <c r="BA185" s="21"/>
      <c r="BB185" s="31"/>
      <c r="BC185" s="27"/>
      <c r="BD185" s="25"/>
      <c r="BH185" s="25"/>
      <c r="BI185" s="27"/>
      <c r="BL185" s="28"/>
      <c r="BM185" s="21"/>
      <c r="BN185" s="31"/>
      <c r="BO185" s="27"/>
      <c r="BP185" s="25"/>
      <c r="BT185" s="25"/>
      <c r="BU185" s="27"/>
      <c r="BX185" s="28"/>
      <c r="BY185" s="21"/>
      <c r="BZ185" s="31"/>
      <c r="CA185" s="27"/>
      <c r="CB185" s="25"/>
      <c r="CF185" s="25"/>
      <c r="CG185" s="27"/>
      <c r="CJ185" s="28"/>
      <c r="CK185" s="21"/>
      <c r="CL185" s="31"/>
      <c r="CM185" s="27"/>
      <c r="CN185" s="25"/>
      <c r="CR185" s="25"/>
      <c r="CS185" s="27"/>
      <c r="CV185" s="28"/>
      <c r="CW185" s="21"/>
      <c r="CX185" s="31"/>
      <c r="CY185" s="27"/>
      <c r="CZ185" s="25"/>
      <c r="DD185" s="25"/>
      <c r="DE185" s="27"/>
      <c r="DH185" s="28"/>
      <c r="DI185" s="21"/>
      <c r="DJ185" s="31"/>
      <c r="DK185" s="27"/>
      <c r="DL185" s="25"/>
      <c r="DP185" s="25"/>
      <c r="DQ185" s="27"/>
      <c r="DT185" s="28"/>
      <c r="DU185" s="21"/>
      <c r="DV185" s="31"/>
      <c r="DW185" s="27"/>
      <c r="DX185" s="25"/>
      <c r="EB185" s="25"/>
      <c r="EC185" s="27"/>
      <c r="EF185" s="28"/>
      <c r="EG185" s="21"/>
      <c r="EH185" s="31"/>
      <c r="EI185" s="27"/>
      <c r="EJ185" s="25"/>
      <c r="EN185" s="25"/>
      <c r="EO185" s="27"/>
      <c r="ER185" s="28"/>
      <c r="ES185" s="21"/>
      <c r="ET185" s="31"/>
      <c r="EU185" s="27"/>
      <c r="EV185" s="25"/>
      <c r="EZ185" s="25"/>
      <c r="FA185" s="27"/>
      <c r="FD185" s="28"/>
      <c r="FE185" s="21"/>
      <c r="FF185" s="31"/>
      <c r="FG185" s="27"/>
      <c r="FH185" s="25"/>
      <c r="FL185" s="25"/>
      <c r="FM185" s="27"/>
      <c r="FP185" s="28"/>
      <c r="FQ185" s="21"/>
      <c r="FR185" s="31"/>
      <c r="FS185" s="27"/>
      <c r="FT185" s="25"/>
      <c r="FX185" s="25"/>
      <c r="FY185" s="27"/>
      <c r="GB185" s="28"/>
      <c r="GC185" s="21"/>
      <c r="GD185" s="31"/>
      <c r="GE185" s="27"/>
      <c r="GF185" s="25"/>
      <c r="GJ185" s="25"/>
      <c r="GK185" s="27"/>
      <c r="GN185" s="28"/>
      <c r="GO185" s="21"/>
      <c r="GP185" s="31"/>
      <c r="GQ185" s="27"/>
      <c r="GR185" s="25"/>
      <c r="GV185" s="25"/>
      <c r="GW185" s="27"/>
      <c r="GZ185" s="28"/>
      <c r="HA185" s="21"/>
      <c r="HB185" s="31"/>
      <c r="HC185" s="27"/>
      <c r="HD185" s="25"/>
      <c r="HH185" s="25"/>
      <c r="HI185" s="27"/>
      <c r="HL185" s="28"/>
      <c r="HM185" s="21"/>
      <c r="HN185" s="31"/>
      <c r="HO185" s="27"/>
      <c r="HP185" s="25"/>
      <c r="HT185" s="25"/>
      <c r="HU185" s="27"/>
      <c r="HX185" s="28"/>
      <c r="HY185" s="21"/>
      <c r="HZ185" s="31"/>
      <c r="IA185" s="27"/>
      <c r="IB185" s="25"/>
      <c r="IF185" s="25"/>
      <c r="IG185" s="27"/>
      <c r="IJ185" s="28"/>
      <c r="IK185" s="21"/>
      <c r="IL185" s="31"/>
      <c r="IM185" s="27"/>
      <c r="IN185" s="25"/>
      <c r="IR185" s="25"/>
      <c r="IS185" s="27"/>
      <c r="IV185" s="28"/>
      <c r="IW185" s="21"/>
      <c r="IX185" s="31"/>
      <c r="IY185" s="27"/>
      <c r="IZ185" s="25"/>
      <c r="JD185" s="25"/>
      <c r="JE185" s="27"/>
      <c r="JH185" s="28"/>
      <c r="JI185" s="21"/>
      <c r="JJ185" s="31"/>
      <c r="JK185" s="27"/>
      <c r="JL185" s="25"/>
      <c r="JP185" s="25"/>
      <c r="JQ185" s="27"/>
      <c r="JT185" s="28"/>
      <c r="JU185" s="21"/>
      <c r="JV185" s="31"/>
      <c r="JW185" s="27"/>
      <c r="JX185" s="25"/>
      <c r="KB185" s="25"/>
      <c r="KC185" s="27"/>
      <c r="KF185" s="28"/>
      <c r="KG185" s="21"/>
      <c r="KH185" s="31"/>
      <c r="KI185" s="27"/>
      <c r="KJ185" s="25"/>
      <c r="KN185" s="25"/>
      <c r="KO185" s="27"/>
      <c r="KR185" s="28"/>
      <c r="KS185" s="21"/>
      <c r="KT185" s="31"/>
      <c r="KU185" s="27"/>
      <c r="KV185" s="25"/>
      <c r="KZ185" s="25"/>
      <c r="LA185" s="27"/>
      <c r="LD185" s="28"/>
      <c r="LE185" s="21"/>
      <c r="LF185" s="31"/>
      <c r="LG185" s="27"/>
      <c r="LH185" s="25"/>
      <c r="LL185" s="25"/>
      <c r="LM185" s="27"/>
      <c r="LP185" s="28"/>
      <c r="LQ185" s="21"/>
      <c r="LR185" s="31"/>
      <c r="LS185" s="27"/>
      <c r="LT185" s="25"/>
      <c r="LX185" s="25"/>
      <c r="LY185" s="27"/>
      <c r="MB185" s="28"/>
      <c r="MC185" s="21"/>
      <c r="MD185" s="31"/>
      <c r="ME185" s="27"/>
      <c r="MF185" s="25"/>
      <c r="MJ185" s="25"/>
      <c r="MK185" s="27"/>
      <c r="MN185" s="28"/>
      <c r="MO185" s="21"/>
      <c r="MP185" s="31"/>
      <c r="MQ185" s="27"/>
      <c r="MR185" s="25"/>
      <c r="MV185" s="25"/>
      <c r="MW185" s="27"/>
      <c r="MZ185" s="28"/>
      <c r="NA185" s="21"/>
      <c r="NB185" s="31"/>
      <c r="NC185" s="27"/>
      <c r="ND185" s="25"/>
      <c r="NH185" s="25"/>
      <c r="NI185" s="27"/>
      <c r="NL185" s="28"/>
      <c r="NM185" s="21"/>
      <c r="NN185" s="31"/>
      <c r="NO185" s="27"/>
      <c r="NP185" s="25"/>
      <c r="NT185" s="25"/>
      <c r="NU185" s="27"/>
      <c r="NX185" s="28"/>
      <c r="NY185" s="21"/>
      <c r="NZ185" s="31"/>
      <c r="OA185" s="27"/>
      <c r="OB185" s="25"/>
      <c r="OF185" s="25"/>
      <c r="OG185" s="27"/>
      <c r="OJ185" s="28"/>
      <c r="OK185" s="21"/>
      <c r="OL185" s="31"/>
      <c r="OM185" s="27"/>
      <c r="ON185" s="25"/>
      <c r="OR185" s="25"/>
      <c r="OS185" s="27"/>
      <c r="OV185" s="28"/>
      <c r="OW185" s="21"/>
      <c r="OX185" s="31"/>
      <c r="OY185" s="27"/>
      <c r="OZ185" s="25"/>
      <c r="PD185" s="25"/>
      <c r="PE185" s="27"/>
      <c r="PH185" s="28"/>
      <c r="PI185" s="21"/>
      <c r="PJ185" s="31"/>
      <c r="PK185" s="27"/>
      <c r="PL185" s="25"/>
      <c r="PP185" s="25"/>
      <c r="PQ185" s="27"/>
      <c r="PT185" s="28"/>
      <c r="PU185" s="21"/>
      <c r="PV185" s="31"/>
      <c r="PW185" s="27"/>
      <c r="PX185" s="25"/>
      <c r="QB185" s="25"/>
      <c r="QC185" s="27"/>
      <c r="QF185" s="28"/>
      <c r="QG185" s="21"/>
      <c r="QH185" s="31"/>
      <c r="QI185" s="27"/>
      <c r="QJ185" s="25"/>
      <c r="QN185" s="25"/>
      <c r="QO185" s="27"/>
      <c r="QR185" s="28"/>
      <c r="QS185" s="21"/>
      <c r="QT185" s="31"/>
      <c r="QU185" s="27"/>
      <c r="QV185" s="25"/>
      <c r="QZ185" s="25"/>
      <c r="RA185" s="27"/>
      <c r="RD185" s="28"/>
      <c r="RE185" s="21"/>
      <c r="RF185" s="31"/>
      <c r="RG185" s="27"/>
      <c r="RH185" s="25"/>
      <c r="RL185" s="25"/>
      <c r="RM185" s="27"/>
      <c r="RP185" s="28"/>
      <c r="RQ185" s="21"/>
      <c r="RR185" s="31"/>
      <c r="RS185" s="27"/>
      <c r="RT185" s="25"/>
      <c r="RX185" s="25"/>
      <c r="RY185" s="27"/>
      <c r="SB185" s="28"/>
      <c r="SC185" s="21"/>
      <c r="SD185" s="31"/>
      <c r="SE185" s="27"/>
      <c r="SF185" s="25"/>
      <c r="SJ185" s="25"/>
      <c r="SK185" s="27"/>
      <c r="SN185" s="28"/>
      <c r="SO185" s="21"/>
      <c r="SP185" s="31"/>
      <c r="SQ185" s="27"/>
      <c r="SR185" s="25"/>
      <c r="SV185" s="25"/>
      <c r="SW185" s="27"/>
      <c r="SZ185" s="28"/>
      <c r="TA185" s="21"/>
      <c r="TB185" s="31"/>
      <c r="TC185" s="27"/>
      <c r="TD185" s="25"/>
      <c r="TH185" s="25"/>
      <c r="TI185" s="27"/>
      <c r="TL185" s="28"/>
      <c r="TM185" s="21"/>
      <c r="TN185" s="31"/>
      <c r="TO185" s="27"/>
      <c r="TP185" s="25"/>
      <c r="TT185" s="25"/>
      <c r="TU185" s="27"/>
      <c r="TX185" s="28"/>
      <c r="TY185" s="21"/>
      <c r="TZ185" s="31"/>
      <c r="UA185" s="27"/>
      <c r="UB185" s="25"/>
      <c r="UF185" s="25"/>
      <c r="UG185" s="27"/>
      <c r="UJ185" s="28"/>
      <c r="UK185" s="21"/>
      <c r="UL185" s="31"/>
      <c r="UM185" s="27"/>
      <c r="UN185" s="25"/>
      <c r="UR185" s="25"/>
      <c r="US185" s="27"/>
      <c r="UV185" s="28"/>
      <c r="UW185" s="21"/>
      <c r="UX185" s="31"/>
      <c r="UY185" s="27"/>
      <c r="UZ185" s="25"/>
      <c r="VD185" s="25"/>
      <c r="VE185" s="27"/>
      <c r="VH185" s="28"/>
      <c r="VI185" s="21"/>
      <c r="VJ185" s="31"/>
      <c r="VK185" s="27"/>
      <c r="VL185" s="25"/>
      <c r="VP185" s="25"/>
      <c r="VQ185" s="27"/>
      <c r="VT185" s="28"/>
      <c r="VU185" s="21"/>
      <c r="VV185" s="31"/>
      <c r="VW185" s="27"/>
      <c r="VX185" s="25"/>
      <c r="WB185" s="25"/>
      <c r="WC185" s="27"/>
      <c r="WF185" s="28"/>
      <c r="WG185" s="21"/>
      <c r="WH185" s="31"/>
      <c r="WI185" s="27"/>
      <c r="WJ185" s="25"/>
      <c r="WN185" s="25"/>
      <c r="WO185" s="27"/>
      <c r="WR185" s="28"/>
      <c r="WS185" s="21"/>
      <c r="WT185" s="31"/>
      <c r="WU185" s="27"/>
      <c r="WV185" s="25"/>
      <c r="WZ185" s="25"/>
      <c r="XA185" s="27"/>
      <c r="XD185" s="28"/>
      <c r="XE185" s="21"/>
      <c r="XF185" s="31"/>
      <c r="XG185" s="27"/>
      <c r="XH185" s="25"/>
      <c r="XL185" s="25"/>
      <c r="XM185" s="27"/>
      <c r="XP185" s="28"/>
      <c r="XQ185" s="21"/>
      <c r="XR185" s="31"/>
      <c r="XS185" s="27"/>
      <c r="XT185" s="25"/>
      <c r="XX185" s="25"/>
      <c r="XY185" s="27"/>
      <c r="YB185" s="28"/>
      <c r="YC185" s="21"/>
      <c r="YD185" s="31"/>
      <c r="YE185" s="27"/>
      <c r="YF185" s="25"/>
      <c r="YJ185" s="25"/>
      <c r="YK185" s="27"/>
      <c r="YN185" s="28"/>
      <c r="YO185" s="21"/>
      <c r="YP185" s="31"/>
      <c r="YQ185" s="27"/>
      <c r="YR185" s="25"/>
      <c r="YV185" s="25"/>
      <c r="YW185" s="27"/>
      <c r="YZ185" s="28"/>
      <c r="ZA185" s="21"/>
      <c r="ZB185" s="31"/>
      <c r="ZC185" s="27"/>
      <c r="ZD185" s="25"/>
      <c r="ZH185" s="25"/>
      <c r="ZI185" s="27"/>
      <c r="ZL185" s="28"/>
      <c r="ZM185" s="21"/>
      <c r="ZN185" s="31"/>
      <c r="ZO185" s="27"/>
      <c r="ZP185" s="25"/>
      <c r="ZT185" s="25"/>
      <c r="ZU185" s="27"/>
      <c r="ZX185" s="28"/>
      <c r="ZY185" s="21"/>
      <c r="ZZ185" s="31"/>
      <c r="AAA185" s="27"/>
      <c r="AAB185" s="25"/>
      <c r="AAF185" s="25"/>
      <c r="AAG185" s="27"/>
      <c r="AAJ185" s="28"/>
      <c r="AAK185" s="21"/>
      <c r="AAL185" s="31"/>
      <c r="AAM185" s="27"/>
      <c r="AAN185" s="25"/>
      <c r="AAR185" s="25"/>
      <c r="AAS185" s="27"/>
      <c r="AAV185" s="28"/>
      <c r="AAW185" s="21"/>
      <c r="AAX185" s="31"/>
      <c r="AAY185" s="27"/>
      <c r="AAZ185" s="25"/>
      <c r="ABD185" s="25"/>
      <c r="ABE185" s="27"/>
      <c r="ABH185" s="28"/>
      <c r="ABI185" s="21"/>
      <c r="ABJ185" s="31"/>
      <c r="ABK185" s="27"/>
      <c r="ABL185" s="25"/>
      <c r="ABP185" s="25"/>
      <c r="ABQ185" s="27"/>
      <c r="ABT185" s="28"/>
      <c r="ABU185" s="21"/>
      <c r="ABV185" s="31"/>
      <c r="ABW185" s="27"/>
      <c r="ABX185" s="25"/>
      <c r="ACB185" s="25"/>
      <c r="ACC185" s="27"/>
      <c r="ACF185" s="28"/>
      <c r="ACG185" s="21"/>
      <c r="ACH185" s="31"/>
      <c r="ACI185" s="27"/>
      <c r="ACJ185" s="25"/>
      <c r="ACN185" s="25"/>
      <c r="ACO185" s="27"/>
      <c r="ACR185" s="28"/>
      <c r="ACS185" s="21"/>
      <c r="ACT185" s="31"/>
      <c r="ACU185" s="27"/>
      <c r="ACV185" s="25"/>
      <c r="ACZ185" s="25"/>
      <c r="ADA185" s="27"/>
      <c r="ADD185" s="28"/>
      <c r="ADE185" s="21"/>
      <c r="ADF185" s="31"/>
      <c r="ADG185" s="27"/>
      <c r="ADH185" s="25"/>
      <c r="ADL185" s="25"/>
      <c r="ADM185" s="27"/>
      <c r="ADP185" s="28"/>
      <c r="ADQ185" s="21"/>
      <c r="ADR185" s="31"/>
      <c r="ADS185" s="27"/>
      <c r="ADT185" s="25"/>
      <c r="ADX185" s="25"/>
      <c r="ADY185" s="27"/>
      <c r="AEB185" s="28"/>
      <c r="AEC185" s="21"/>
      <c r="AED185" s="31"/>
      <c r="AEE185" s="27"/>
      <c r="AEF185" s="25"/>
      <c r="AEJ185" s="25"/>
      <c r="AEK185" s="27"/>
      <c r="AEN185" s="28"/>
      <c r="AEO185" s="21"/>
      <c r="AEP185" s="31"/>
      <c r="AEQ185" s="27"/>
      <c r="AER185" s="25"/>
      <c r="AEV185" s="25"/>
      <c r="AEW185" s="27"/>
      <c r="AEZ185" s="28"/>
      <c r="AFA185" s="21"/>
      <c r="AFB185" s="31"/>
      <c r="AFC185" s="27"/>
      <c r="AFD185" s="25"/>
      <c r="AFH185" s="25"/>
      <c r="AFI185" s="27"/>
      <c r="AFL185" s="28"/>
      <c r="AFM185" s="21"/>
      <c r="AFN185" s="31"/>
      <c r="AFO185" s="27"/>
      <c r="AFP185" s="25"/>
      <c r="AFT185" s="25"/>
      <c r="AFU185" s="27"/>
      <c r="AFX185" s="28"/>
      <c r="AFY185" s="21"/>
      <c r="AFZ185" s="31"/>
      <c r="AGA185" s="27"/>
      <c r="AGB185" s="25"/>
      <c r="AGF185" s="25"/>
      <c r="AGG185" s="27"/>
      <c r="AGJ185" s="28"/>
      <c r="AGK185" s="21"/>
      <c r="AGL185" s="31"/>
      <c r="AGM185" s="27"/>
      <c r="AGN185" s="25"/>
      <c r="AGR185" s="25"/>
      <c r="AGS185" s="27"/>
      <c r="AGV185" s="28"/>
      <c r="AGW185" s="21"/>
      <c r="AGX185" s="31"/>
      <c r="AGY185" s="27"/>
      <c r="AGZ185" s="25"/>
      <c r="AHD185" s="25"/>
      <c r="AHE185" s="27"/>
      <c r="AHH185" s="28"/>
      <c r="AHI185" s="21"/>
      <c r="AHJ185" s="31"/>
      <c r="AHK185" s="27"/>
      <c r="AHL185" s="25"/>
      <c r="AHP185" s="25"/>
      <c r="AHQ185" s="27"/>
      <c r="AHT185" s="28"/>
      <c r="AHU185" s="21"/>
      <c r="AHV185" s="31"/>
      <c r="AHW185" s="27"/>
      <c r="AHX185" s="25"/>
      <c r="AIB185" s="25"/>
      <c r="AIC185" s="27"/>
      <c r="AIF185" s="28"/>
      <c r="AIG185" s="21"/>
      <c r="AIH185" s="31"/>
      <c r="AII185" s="27"/>
      <c r="AIJ185" s="25"/>
      <c r="AIN185" s="25"/>
      <c r="AIO185" s="27"/>
      <c r="AIR185" s="28"/>
      <c r="AIS185" s="21"/>
      <c r="AIT185" s="31"/>
      <c r="AIU185" s="27"/>
      <c r="AIV185" s="25"/>
      <c r="AIZ185" s="25"/>
      <c r="AJA185" s="27"/>
      <c r="AJD185" s="28"/>
      <c r="AJE185" s="21"/>
      <c r="AJF185" s="31"/>
      <c r="AJG185" s="27"/>
      <c r="AJH185" s="25"/>
      <c r="AJL185" s="25"/>
      <c r="AJM185" s="27"/>
      <c r="AJP185" s="28"/>
      <c r="AJQ185" s="21"/>
      <c r="AJR185" s="31"/>
      <c r="AJS185" s="27"/>
      <c r="AJT185" s="25"/>
      <c r="AJX185" s="25"/>
      <c r="AJY185" s="27"/>
      <c r="AKB185" s="28"/>
      <c r="AKC185" s="21"/>
      <c r="AKD185" s="31"/>
      <c r="AKE185" s="27"/>
      <c r="AKF185" s="25"/>
      <c r="AKJ185" s="25"/>
      <c r="AKK185" s="27"/>
      <c r="AKN185" s="28"/>
      <c r="AKO185" s="21"/>
      <c r="AKP185" s="31"/>
      <c r="AKQ185" s="27"/>
      <c r="AKR185" s="25"/>
      <c r="AKV185" s="25"/>
      <c r="AKW185" s="27"/>
      <c r="AKZ185" s="28"/>
      <c r="ALA185" s="21"/>
      <c r="ALB185" s="31"/>
      <c r="ALC185" s="27"/>
      <c r="ALD185" s="25"/>
      <c r="ALH185" s="25"/>
      <c r="ALI185" s="27"/>
      <c r="ALL185" s="28"/>
      <c r="ALM185" s="21"/>
      <c r="ALN185" s="31"/>
      <c r="ALO185" s="27"/>
      <c r="ALP185" s="25"/>
      <c r="ALT185" s="25"/>
      <c r="ALU185" s="27"/>
      <c r="ALX185" s="28"/>
      <c r="ALY185" s="21"/>
      <c r="ALZ185" s="31"/>
      <c r="AMA185" s="27"/>
      <c r="AMB185" s="25"/>
      <c r="AMF185" s="25"/>
      <c r="AMG185" s="27"/>
      <c r="AMJ185" s="28"/>
      <c r="AMK185" s="21"/>
      <c r="AML185" s="31"/>
      <c r="AMM185" s="27"/>
      <c r="AMN185" s="25"/>
    </row>
    <row r="186" spans="1:1028" s="26" customFormat="1" x14ac:dyDescent="0.2">
      <c r="A186" s="35" t="s">
        <v>614</v>
      </c>
      <c r="B186" s="63" t="s">
        <v>619</v>
      </c>
      <c r="C186" s="36" t="s">
        <v>197</v>
      </c>
      <c r="D186" s="58">
        <v>44476</v>
      </c>
      <c r="E186" s="26" t="s">
        <v>620</v>
      </c>
      <c r="F186" s="38" t="s">
        <v>199</v>
      </c>
      <c r="G186" s="26" t="s">
        <v>228</v>
      </c>
      <c r="H186" s="62">
        <v>44481</v>
      </c>
      <c r="I186" s="36">
        <v>3</v>
      </c>
      <c r="J186" s="26" t="s">
        <v>201</v>
      </c>
      <c r="K186" s="38" t="s">
        <v>76</v>
      </c>
      <c r="L186" s="22" t="s">
        <v>192</v>
      </c>
      <c r="M186" s="22" t="s">
        <v>192</v>
      </c>
      <c r="N186" s="22" t="s">
        <v>192</v>
      </c>
      <c r="O186" s="22" t="s">
        <v>192</v>
      </c>
      <c r="P186" s="28" t="s">
        <v>426</v>
      </c>
      <c r="Q186" s="30"/>
      <c r="R186" s="31"/>
      <c r="S186" s="27"/>
      <c r="T186" s="25"/>
      <c r="X186" s="25"/>
      <c r="Y186" s="27"/>
      <c r="AB186" s="28"/>
      <c r="AC186" s="21"/>
      <c r="AD186" s="31"/>
      <c r="AE186" s="27"/>
      <c r="AF186" s="25"/>
      <c r="AJ186" s="25"/>
      <c r="AK186" s="27"/>
      <c r="AN186" s="28"/>
      <c r="AO186" s="21"/>
      <c r="AP186" s="31"/>
      <c r="AQ186" s="27"/>
      <c r="AR186" s="25"/>
      <c r="AV186" s="25"/>
      <c r="AW186" s="27"/>
      <c r="AZ186" s="28"/>
      <c r="BA186" s="21"/>
      <c r="BB186" s="31"/>
      <c r="BC186" s="27"/>
      <c r="BD186" s="25"/>
      <c r="BH186" s="25"/>
      <c r="BI186" s="27"/>
      <c r="BL186" s="28"/>
      <c r="BM186" s="21"/>
      <c r="BN186" s="31"/>
      <c r="BO186" s="27"/>
      <c r="BP186" s="25"/>
      <c r="BT186" s="25"/>
      <c r="BU186" s="27"/>
      <c r="BX186" s="28"/>
      <c r="BY186" s="21"/>
      <c r="BZ186" s="31"/>
      <c r="CA186" s="27"/>
      <c r="CB186" s="25"/>
      <c r="CF186" s="25"/>
      <c r="CG186" s="27"/>
      <c r="CJ186" s="28"/>
      <c r="CK186" s="21"/>
      <c r="CL186" s="31"/>
      <c r="CM186" s="27"/>
      <c r="CN186" s="25"/>
      <c r="CR186" s="25"/>
      <c r="CS186" s="27"/>
      <c r="CV186" s="28"/>
      <c r="CW186" s="21"/>
      <c r="CX186" s="31"/>
      <c r="CY186" s="27"/>
      <c r="CZ186" s="25"/>
      <c r="DD186" s="25"/>
      <c r="DE186" s="27"/>
      <c r="DH186" s="28"/>
      <c r="DI186" s="21"/>
      <c r="DJ186" s="31"/>
      <c r="DK186" s="27"/>
      <c r="DL186" s="25"/>
      <c r="DP186" s="25"/>
      <c r="DQ186" s="27"/>
      <c r="DT186" s="28"/>
      <c r="DU186" s="21"/>
      <c r="DV186" s="31"/>
      <c r="DW186" s="27"/>
      <c r="DX186" s="25"/>
      <c r="EB186" s="25"/>
      <c r="EC186" s="27"/>
      <c r="EF186" s="28"/>
      <c r="EG186" s="21"/>
      <c r="EH186" s="31"/>
      <c r="EI186" s="27"/>
      <c r="EJ186" s="25"/>
      <c r="EN186" s="25"/>
      <c r="EO186" s="27"/>
      <c r="ER186" s="28"/>
      <c r="ES186" s="21"/>
      <c r="ET186" s="31"/>
      <c r="EU186" s="27"/>
      <c r="EV186" s="25"/>
      <c r="EZ186" s="25"/>
      <c r="FA186" s="27"/>
      <c r="FD186" s="28"/>
      <c r="FE186" s="21"/>
      <c r="FF186" s="31"/>
      <c r="FG186" s="27"/>
      <c r="FH186" s="25"/>
      <c r="FL186" s="25"/>
      <c r="FM186" s="27"/>
      <c r="FP186" s="28"/>
      <c r="FQ186" s="21"/>
      <c r="FR186" s="31"/>
      <c r="FS186" s="27"/>
      <c r="FT186" s="25"/>
      <c r="FX186" s="25"/>
      <c r="FY186" s="27"/>
      <c r="GB186" s="28"/>
      <c r="GC186" s="21"/>
      <c r="GD186" s="31"/>
      <c r="GE186" s="27"/>
      <c r="GF186" s="25"/>
      <c r="GJ186" s="25"/>
      <c r="GK186" s="27"/>
      <c r="GN186" s="28"/>
      <c r="GO186" s="21"/>
      <c r="GP186" s="31"/>
      <c r="GQ186" s="27"/>
      <c r="GR186" s="25"/>
      <c r="GV186" s="25"/>
      <c r="GW186" s="27"/>
      <c r="GZ186" s="28"/>
      <c r="HA186" s="21"/>
      <c r="HB186" s="31"/>
      <c r="HC186" s="27"/>
      <c r="HD186" s="25"/>
      <c r="HH186" s="25"/>
      <c r="HI186" s="27"/>
      <c r="HL186" s="28"/>
      <c r="HM186" s="21"/>
      <c r="HN186" s="31"/>
      <c r="HO186" s="27"/>
      <c r="HP186" s="25"/>
      <c r="HT186" s="25"/>
      <c r="HU186" s="27"/>
      <c r="HX186" s="28"/>
      <c r="HY186" s="21"/>
      <c r="HZ186" s="31"/>
      <c r="IA186" s="27"/>
      <c r="IB186" s="25"/>
      <c r="IF186" s="25"/>
      <c r="IG186" s="27"/>
      <c r="IJ186" s="28"/>
      <c r="IK186" s="21"/>
      <c r="IL186" s="31"/>
      <c r="IM186" s="27"/>
      <c r="IN186" s="25"/>
      <c r="IR186" s="25"/>
      <c r="IS186" s="27"/>
      <c r="IV186" s="28"/>
      <c r="IW186" s="21"/>
      <c r="IX186" s="31"/>
      <c r="IY186" s="27"/>
      <c r="IZ186" s="25"/>
      <c r="JD186" s="25"/>
      <c r="JE186" s="27"/>
      <c r="JH186" s="28"/>
      <c r="JI186" s="21"/>
      <c r="JJ186" s="31"/>
      <c r="JK186" s="27"/>
      <c r="JL186" s="25"/>
      <c r="JP186" s="25"/>
      <c r="JQ186" s="27"/>
      <c r="JT186" s="28"/>
      <c r="JU186" s="21"/>
      <c r="JV186" s="31"/>
      <c r="JW186" s="27"/>
      <c r="JX186" s="25"/>
      <c r="KB186" s="25"/>
      <c r="KC186" s="27"/>
      <c r="KF186" s="28"/>
      <c r="KG186" s="21"/>
      <c r="KH186" s="31"/>
      <c r="KI186" s="27"/>
      <c r="KJ186" s="25"/>
      <c r="KN186" s="25"/>
      <c r="KO186" s="27"/>
      <c r="KR186" s="28"/>
      <c r="KS186" s="21"/>
      <c r="KT186" s="31"/>
      <c r="KU186" s="27"/>
      <c r="KV186" s="25"/>
      <c r="KZ186" s="25"/>
      <c r="LA186" s="27"/>
      <c r="LD186" s="28"/>
      <c r="LE186" s="21"/>
      <c r="LF186" s="31"/>
      <c r="LG186" s="27"/>
      <c r="LH186" s="25"/>
      <c r="LL186" s="25"/>
      <c r="LM186" s="27"/>
      <c r="LP186" s="28"/>
      <c r="LQ186" s="21"/>
      <c r="LR186" s="31"/>
      <c r="LS186" s="27"/>
      <c r="LT186" s="25"/>
      <c r="LX186" s="25"/>
      <c r="LY186" s="27"/>
      <c r="MB186" s="28"/>
      <c r="MC186" s="21"/>
      <c r="MD186" s="31"/>
      <c r="ME186" s="27"/>
      <c r="MF186" s="25"/>
      <c r="MJ186" s="25"/>
      <c r="MK186" s="27"/>
      <c r="MN186" s="28"/>
      <c r="MO186" s="21"/>
      <c r="MP186" s="31"/>
      <c r="MQ186" s="27"/>
      <c r="MR186" s="25"/>
      <c r="MV186" s="25"/>
      <c r="MW186" s="27"/>
      <c r="MZ186" s="28"/>
      <c r="NA186" s="21"/>
      <c r="NB186" s="31"/>
      <c r="NC186" s="27"/>
      <c r="ND186" s="25"/>
      <c r="NH186" s="25"/>
      <c r="NI186" s="27"/>
      <c r="NL186" s="28"/>
      <c r="NM186" s="21"/>
      <c r="NN186" s="31"/>
      <c r="NO186" s="27"/>
      <c r="NP186" s="25"/>
      <c r="NT186" s="25"/>
      <c r="NU186" s="27"/>
      <c r="NX186" s="28"/>
      <c r="NY186" s="21"/>
      <c r="NZ186" s="31"/>
      <c r="OA186" s="27"/>
      <c r="OB186" s="25"/>
      <c r="OF186" s="25"/>
      <c r="OG186" s="27"/>
      <c r="OJ186" s="28"/>
      <c r="OK186" s="21"/>
      <c r="OL186" s="31"/>
      <c r="OM186" s="27"/>
      <c r="ON186" s="25"/>
      <c r="OR186" s="25"/>
      <c r="OS186" s="27"/>
      <c r="OV186" s="28"/>
      <c r="OW186" s="21"/>
      <c r="OX186" s="31"/>
      <c r="OY186" s="27"/>
      <c r="OZ186" s="25"/>
      <c r="PD186" s="25"/>
      <c r="PE186" s="27"/>
      <c r="PH186" s="28"/>
      <c r="PI186" s="21"/>
      <c r="PJ186" s="31"/>
      <c r="PK186" s="27"/>
      <c r="PL186" s="25"/>
      <c r="PP186" s="25"/>
      <c r="PQ186" s="27"/>
      <c r="PT186" s="28"/>
      <c r="PU186" s="21"/>
      <c r="PV186" s="31"/>
      <c r="PW186" s="27"/>
      <c r="PX186" s="25"/>
      <c r="QB186" s="25"/>
      <c r="QC186" s="27"/>
      <c r="QF186" s="28"/>
      <c r="QG186" s="21"/>
      <c r="QH186" s="31"/>
      <c r="QI186" s="27"/>
      <c r="QJ186" s="25"/>
      <c r="QN186" s="25"/>
      <c r="QO186" s="27"/>
      <c r="QR186" s="28"/>
      <c r="QS186" s="21"/>
      <c r="QT186" s="31"/>
      <c r="QU186" s="27"/>
      <c r="QV186" s="25"/>
      <c r="QZ186" s="25"/>
      <c r="RA186" s="27"/>
      <c r="RD186" s="28"/>
      <c r="RE186" s="21"/>
      <c r="RF186" s="31"/>
      <c r="RG186" s="27"/>
      <c r="RH186" s="25"/>
      <c r="RL186" s="25"/>
      <c r="RM186" s="27"/>
      <c r="RP186" s="28"/>
      <c r="RQ186" s="21"/>
      <c r="RR186" s="31"/>
      <c r="RS186" s="27"/>
      <c r="RT186" s="25"/>
      <c r="RX186" s="25"/>
      <c r="RY186" s="27"/>
      <c r="SB186" s="28"/>
      <c r="SC186" s="21"/>
      <c r="SD186" s="31"/>
      <c r="SE186" s="27"/>
      <c r="SF186" s="25"/>
      <c r="SJ186" s="25"/>
      <c r="SK186" s="27"/>
      <c r="SN186" s="28"/>
      <c r="SO186" s="21"/>
      <c r="SP186" s="31"/>
      <c r="SQ186" s="27"/>
      <c r="SR186" s="25"/>
      <c r="SV186" s="25"/>
      <c r="SW186" s="27"/>
      <c r="SZ186" s="28"/>
      <c r="TA186" s="21"/>
      <c r="TB186" s="31"/>
      <c r="TC186" s="27"/>
      <c r="TD186" s="25"/>
      <c r="TH186" s="25"/>
      <c r="TI186" s="27"/>
      <c r="TL186" s="28"/>
      <c r="TM186" s="21"/>
      <c r="TN186" s="31"/>
      <c r="TO186" s="27"/>
      <c r="TP186" s="25"/>
      <c r="TT186" s="25"/>
      <c r="TU186" s="27"/>
      <c r="TX186" s="28"/>
      <c r="TY186" s="21"/>
      <c r="TZ186" s="31"/>
      <c r="UA186" s="27"/>
      <c r="UB186" s="25"/>
      <c r="UF186" s="25"/>
      <c r="UG186" s="27"/>
      <c r="UJ186" s="28"/>
      <c r="UK186" s="21"/>
      <c r="UL186" s="31"/>
      <c r="UM186" s="27"/>
      <c r="UN186" s="25"/>
      <c r="UR186" s="25"/>
      <c r="US186" s="27"/>
      <c r="UV186" s="28"/>
      <c r="UW186" s="21"/>
      <c r="UX186" s="31"/>
      <c r="UY186" s="27"/>
      <c r="UZ186" s="25"/>
      <c r="VD186" s="25"/>
      <c r="VE186" s="27"/>
      <c r="VH186" s="28"/>
      <c r="VI186" s="21"/>
      <c r="VJ186" s="31"/>
      <c r="VK186" s="27"/>
      <c r="VL186" s="25"/>
      <c r="VP186" s="25"/>
      <c r="VQ186" s="27"/>
      <c r="VT186" s="28"/>
      <c r="VU186" s="21"/>
      <c r="VV186" s="31"/>
      <c r="VW186" s="27"/>
      <c r="VX186" s="25"/>
      <c r="WB186" s="25"/>
      <c r="WC186" s="27"/>
      <c r="WF186" s="28"/>
      <c r="WG186" s="21"/>
      <c r="WH186" s="31"/>
      <c r="WI186" s="27"/>
      <c r="WJ186" s="25"/>
      <c r="WN186" s="25"/>
      <c r="WO186" s="27"/>
      <c r="WR186" s="28"/>
      <c r="WS186" s="21"/>
      <c r="WT186" s="31"/>
      <c r="WU186" s="27"/>
      <c r="WV186" s="25"/>
      <c r="WZ186" s="25"/>
      <c r="XA186" s="27"/>
      <c r="XD186" s="28"/>
      <c r="XE186" s="21"/>
      <c r="XF186" s="31"/>
      <c r="XG186" s="27"/>
      <c r="XH186" s="25"/>
      <c r="XL186" s="25"/>
      <c r="XM186" s="27"/>
      <c r="XP186" s="28"/>
      <c r="XQ186" s="21"/>
      <c r="XR186" s="31"/>
      <c r="XS186" s="27"/>
      <c r="XT186" s="25"/>
      <c r="XX186" s="25"/>
      <c r="XY186" s="27"/>
      <c r="YB186" s="28"/>
      <c r="YC186" s="21"/>
      <c r="YD186" s="31"/>
      <c r="YE186" s="27"/>
      <c r="YF186" s="25"/>
      <c r="YJ186" s="25"/>
      <c r="YK186" s="27"/>
      <c r="YN186" s="28"/>
      <c r="YO186" s="21"/>
      <c r="YP186" s="31"/>
      <c r="YQ186" s="27"/>
      <c r="YR186" s="25"/>
      <c r="YV186" s="25"/>
      <c r="YW186" s="27"/>
      <c r="YZ186" s="28"/>
      <c r="ZA186" s="21"/>
      <c r="ZB186" s="31"/>
      <c r="ZC186" s="27"/>
      <c r="ZD186" s="25"/>
      <c r="ZH186" s="25"/>
      <c r="ZI186" s="27"/>
      <c r="ZL186" s="28"/>
      <c r="ZM186" s="21"/>
      <c r="ZN186" s="31"/>
      <c r="ZO186" s="27"/>
      <c r="ZP186" s="25"/>
      <c r="ZT186" s="25"/>
      <c r="ZU186" s="27"/>
      <c r="ZX186" s="28"/>
      <c r="ZY186" s="21"/>
      <c r="ZZ186" s="31"/>
      <c r="AAA186" s="27"/>
      <c r="AAB186" s="25"/>
      <c r="AAF186" s="25"/>
      <c r="AAG186" s="27"/>
      <c r="AAJ186" s="28"/>
      <c r="AAK186" s="21"/>
      <c r="AAL186" s="31"/>
      <c r="AAM186" s="27"/>
      <c r="AAN186" s="25"/>
      <c r="AAR186" s="25"/>
      <c r="AAS186" s="27"/>
      <c r="AAV186" s="28"/>
      <c r="AAW186" s="21"/>
      <c r="AAX186" s="31"/>
      <c r="AAY186" s="27"/>
      <c r="AAZ186" s="25"/>
      <c r="ABD186" s="25"/>
      <c r="ABE186" s="27"/>
      <c r="ABH186" s="28"/>
      <c r="ABI186" s="21"/>
      <c r="ABJ186" s="31"/>
      <c r="ABK186" s="27"/>
      <c r="ABL186" s="25"/>
      <c r="ABP186" s="25"/>
      <c r="ABQ186" s="27"/>
      <c r="ABT186" s="28"/>
      <c r="ABU186" s="21"/>
      <c r="ABV186" s="31"/>
      <c r="ABW186" s="27"/>
      <c r="ABX186" s="25"/>
      <c r="ACB186" s="25"/>
      <c r="ACC186" s="27"/>
      <c r="ACF186" s="28"/>
      <c r="ACG186" s="21"/>
      <c r="ACH186" s="31"/>
      <c r="ACI186" s="27"/>
      <c r="ACJ186" s="25"/>
      <c r="ACN186" s="25"/>
      <c r="ACO186" s="27"/>
      <c r="ACR186" s="28"/>
      <c r="ACS186" s="21"/>
      <c r="ACT186" s="31"/>
      <c r="ACU186" s="27"/>
      <c r="ACV186" s="25"/>
      <c r="ACZ186" s="25"/>
      <c r="ADA186" s="27"/>
      <c r="ADD186" s="28"/>
      <c r="ADE186" s="21"/>
      <c r="ADF186" s="31"/>
      <c r="ADG186" s="27"/>
      <c r="ADH186" s="25"/>
      <c r="ADL186" s="25"/>
      <c r="ADM186" s="27"/>
      <c r="ADP186" s="28"/>
      <c r="ADQ186" s="21"/>
      <c r="ADR186" s="31"/>
      <c r="ADS186" s="27"/>
      <c r="ADT186" s="25"/>
      <c r="ADX186" s="25"/>
      <c r="ADY186" s="27"/>
      <c r="AEB186" s="28"/>
      <c r="AEC186" s="21"/>
      <c r="AED186" s="31"/>
      <c r="AEE186" s="27"/>
      <c r="AEF186" s="25"/>
      <c r="AEJ186" s="25"/>
      <c r="AEK186" s="27"/>
      <c r="AEN186" s="28"/>
      <c r="AEO186" s="21"/>
      <c r="AEP186" s="31"/>
      <c r="AEQ186" s="27"/>
      <c r="AER186" s="25"/>
      <c r="AEV186" s="25"/>
      <c r="AEW186" s="27"/>
      <c r="AEZ186" s="28"/>
      <c r="AFA186" s="21"/>
      <c r="AFB186" s="31"/>
      <c r="AFC186" s="27"/>
      <c r="AFD186" s="25"/>
      <c r="AFH186" s="25"/>
      <c r="AFI186" s="27"/>
      <c r="AFL186" s="28"/>
      <c r="AFM186" s="21"/>
      <c r="AFN186" s="31"/>
      <c r="AFO186" s="27"/>
      <c r="AFP186" s="25"/>
      <c r="AFT186" s="25"/>
      <c r="AFU186" s="27"/>
      <c r="AFX186" s="28"/>
      <c r="AFY186" s="21"/>
      <c r="AFZ186" s="31"/>
      <c r="AGA186" s="27"/>
      <c r="AGB186" s="25"/>
      <c r="AGF186" s="25"/>
      <c r="AGG186" s="27"/>
      <c r="AGJ186" s="28"/>
      <c r="AGK186" s="21"/>
      <c r="AGL186" s="31"/>
      <c r="AGM186" s="27"/>
      <c r="AGN186" s="25"/>
      <c r="AGR186" s="25"/>
      <c r="AGS186" s="27"/>
      <c r="AGV186" s="28"/>
      <c r="AGW186" s="21"/>
      <c r="AGX186" s="31"/>
      <c r="AGY186" s="27"/>
      <c r="AGZ186" s="25"/>
      <c r="AHD186" s="25"/>
      <c r="AHE186" s="27"/>
      <c r="AHH186" s="28"/>
      <c r="AHI186" s="21"/>
      <c r="AHJ186" s="31"/>
      <c r="AHK186" s="27"/>
      <c r="AHL186" s="25"/>
      <c r="AHP186" s="25"/>
      <c r="AHQ186" s="27"/>
      <c r="AHT186" s="28"/>
      <c r="AHU186" s="21"/>
      <c r="AHV186" s="31"/>
      <c r="AHW186" s="27"/>
      <c r="AHX186" s="25"/>
      <c r="AIB186" s="25"/>
      <c r="AIC186" s="27"/>
      <c r="AIF186" s="28"/>
      <c r="AIG186" s="21"/>
      <c r="AIH186" s="31"/>
      <c r="AII186" s="27"/>
      <c r="AIJ186" s="25"/>
      <c r="AIN186" s="25"/>
      <c r="AIO186" s="27"/>
      <c r="AIR186" s="28"/>
      <c r="AIS186" s="21"/>
      <c r="AIT186" s="31"/>
      <c r="AIU186" s="27"/>
      <c r="AIV186" s="25"/>
      <c r="AIZ186" s="25"/>
      <c r="AJA186" s="27"/>
      <c r="AJD186" s="28"/>
      <c r="AJE186" s="21"/>
      <c r="AJF186" s="31"/>
      <c r="AJG186" s="27"/>
      <c r="AJH186" s="25"/>
      <c r="AJL186" s="25"/>
      <c r="AJM186" s="27"/>
      <c r="AJP186" s="28"/>
      <c r="AJQ186" s="21"/>
      <c r="AJR186" s="31"/>
      <c r="AJS186" s="27"/>
      <c r="AJT186" s="25"/>
      <c r="AJX186" s="25"/>
      <c r="AJY186" s="27"/>
      <c r="AKB186" s="28"/>
      <c r="AKC186" s="21"/>
      <c r="AKD186" s="31"/>
      <c r="AKE186" s="27"/>
      <c r="AKF186" s="25"/>
      <c r="AKJ186" s="25"/>
      <c r="AKK186" s="27"/>
      <c r="AKN186" s="28"/>
      <c r="AKO186" s="21"/>
      <c r="AKP186" s="31"/>
      <c r="AKQ186" s="27"/>
      <c r="AKR186" s="25"/>
      <c r="AKV186" s="25"/>
      <c r="AKW186" s="27"/>
      <c r="AKZ186" s="28"/>
      <c r="ALA186" s="21"/>
      <c r="ALB186" s="31"/>
      <c r="ALC186" s="27"/>
      <c r="ALD186" s="25"/>
      <c r="ALH186" s="25"/>
      <c r="ALI186" s="27"/>
      <c r="ALL186" s="28"/>
      <c r="ALM186" s="21"/>
      <c r="ALN186" s="31"/>
      <c r="ALO186" s="27"/>
      <c r="ALP186" s="25"/>
      <c r="ALT186" s="25"/>
      <c r="ALU186" s="27"/>
      <c r="ALX186" s="28"/>
      <c r="ALY186" s="21"/>
      <c r="ALZ186" s="31"/>
      <c r="AMA186" s="27"/>
      <c r="AMB186" s="25"/>
      <c r="AMF186" s="25"/>
      <c r="AMG186" s="27"/>
      <c r="AMJ186" s="28"/>
      <c r="AMK186" s="21"/>
      <c r="AML186" s="31"/>
      <c r="AMM186" s="27"/>
      <c r="AMN186" s="25"/>
    </row>
    <row r="187" spans="1:1028" s="26" customFormat="1" ht="25.5" x14ac:dyDescent="0.2">
      <c r="A187" s="35" t="s">
        <v>614</v>
      </c>
      <c r="B187" s="63" t="s">
        <v>621</v>
      </c>
      <c r="C187" s="36" t="s">
        <v>197</v>
      </c>
      <c r="D187" s="58">
        <v>44480</v>
      </c>
      <c r="E187" s="26" t="s">
        <v>622</v>
      </c>
      <c r="F187" s="38" t="s">
        <v>199</v>
      </c>
      <c r="G187" s="26" t="s">
        <v>214</v>
      </c>
      <c r="H187" s="62" t="s">
        <v>215</v>
      </c>
      <c r="I187" s="36"/>
      <c r="K187" s="38"/>
      <c r="L187" s="22" t="s">
        <v>192</v>
      </c>
      <c r="M187" s="22" t="s">
        <v>192</v>
      </c>
      <c r="N187" s="22" t="s">
        <v>192</v>
      </c>
      <c r="O187" s="22" t="s">
        <v>192</v>
      </c>
      <c r="P187" s="28" t="s">
        <v>623</v>
      </c>
      <c r="Q187" s="30"/>
      <c r="R187" s="31"/>
      <c r="S187" s="27"/>
      <c r="T187" s="25"/>
      <c r="X187" s="25"/>
      <c r="Y187" s="27"/>
      <c r="AB187" s="28"/>
      <c r="AC187" s="21"/>
      <c r="AD187" s="31"/>
      <c r="AE187" s="27"/>
      <c r="AF187" s="25"/>
      <c r="AJ187" s="25"/>
      <c r="AK187" s="27"/>
      <c r="AN187" s="28"/>
      <c r="AO187" s="21"/>
      <c r="AP187" s="31"/>
      <c r="AQ187" s="27"/>
      <c r="AR187" s="25"/>
      <c r="AV187" s="25"/>
      <c r="AW187" s="27"/>
      <c r="AZ187" s="28"/>
      <c r="BA187" s="21"/>
      <c r="BB187" s="31"/>
      <c r="BC187" s="27"/>
      <c r="BD187" s="25"/>
      <c r="BH187" s="25"/>
      <c r="BI187" s="27"/>
      <c r="BL187" s="28"/>
      <c r="BM187" s="21"/>
      <c r="BN187" s="31"/>
      <c r="BO187" s="27"/>
      <c r="BP187" s="25"/>
      <c r="BT187" s="25"/>
      <c r="BU187" s="27"/>
      <c r="BX187" s="28"/>
      <c r="BY187" s="21"/>
      <c r="BZ187" s="31"/>
      <c r="CA187" s="27"/>
      <c r="CB187" s="25"/>
      <c r="CF187" s="25"/>
      <c r="CG187" s="27"/>
      <c r="CJ187" s="28"/>
      <c r="CK187" s="21"/>
      <c r="CL187" s="31"/>
      <c r="CM187" s="27"/>
      <c r="CN187" s="25"/>
      <c r="CR187" s="25"/>
      <c r="CS187" s="27"/>
      <c r="CV187" s="28"/>
      <c r="CW187" s="21"/>
      <c r="CX187" s="31"/>
      <c r="CY187" s="27"/>
      <c r="CZ187" s="25"/>
      <c r="DD187" s="25"/>
      <c r="DE187" s="27"/>
      <c r="DH187" s="28"/>
      <c r="DI187" s="21"/>
      <c r="DJ187" s="31"/>
      <c r="DK187" s="27"/>
      <c r="DL187" s="25"/>
      <c r="DP187" s="25"/>
      <c r="DQ187" s="27"/>
      <c r="DT187" s="28"/>
      <c r="DU187" s="21"/>
      <c r="DV187" s="31"/>
      <c r="DW187" s="27"/>
      <c r="DX187" s="25"/>
      <c r="EB187" s="25"/>
      <c r="EC187" s="27"/>
      <c r="EF187" s="28"/>
      <c r="EG187" s="21"/>
      <c r="EH187" s="31"/>
      <c r="EI187" s="27"/>
      <c r="EJ187" s="25"/>
      <c r="EN187" s="25"/>
      <c r="EO187" s="27"/>
      <c r="ER187" s="28"/>
      <c r="ES187" s="21"/>
      <c r="ET187" s="31"/>
      <c r="EU187" s="27"/>
      <c r="EV187" s="25"/>
      <c r="EZ187" s="25"/>
      <c r="FA187" s="27"/>
      <c r="FD187" s="28"/>
      <c r="FE187" s="21"/>
      <c r="FF187" s="31"/>
      <c r="FG187" s="27"/>
      <c r="FH187" s="25"/>
      <c r="FL187" s="25"/>
      <c r="FM187" s="27"/>
      <c r="FP187" s="28"/>
      <c r="FQ187" s="21"/>
      <c r="FR187" s="31"/>
      <c r="FS187" s="27"/>
      <c r="FT187" s="25"/>
      <c r="FX187" s="25"/>
      <c r="FY187" s="27"/>
      <c r="GB187" s="28"/>
      <c r="GC187" s="21"/>
      <c r="GD187" s="31"/>
      <c r="GE187" s="27"/>
      <c r="GF187" s="25"/>
      <c r="GJ187" s="25"/>
      <c r="GK187" s="27"/>
      <c r="GN187" s="28"/>
      <c r="GO187" s="21"/>
      <c r="GP187" s="31"/>
      <c r="GQ187" s="27"/>
      <c r="GR187" s="25"/>
      <c r="GV187" s="25"/>
      <c r="GW187" s="27"/>
      <c r="GZ187" s="28"/>
      <c r="HA187" s="21"/>
      <c r="HB187" s="31"/>
      <c r="HC187" s="27"/>
      <c r="HD187" s="25"/>
      <c r="HH187" s="25"/>
      <c r="HI187" s="27"/>
      <c r="HL187" s="28"/>
      <c r="HM187" s="21"/>
      <c r="HN187" s="31"/>
      <c r="HO187" s="27"/>
      <c r="HP187" s="25"/>
      <c r="HT187" s="25"/>
      <c r="HU187" s="27"/>
      <c r="HX187" s="28"/>
      <c r="HY187" s="21"/>
      <c r="HZ187" s="31"/>
      <c r="IA187" s="27"/>
      <c r="IB187" s="25"/>
      <c r="IF187" s="25"/>
      <c r="IG187" s="27"/>
      <c r="IJ187" s="28"/>
      <c r="IK187" s="21"/>
      <c r="IL187" s="31"/>
      <c r="IM187" s="27"/>
      <c r="IN187" s="25"/>
      <c r="IR187" s="25"/>
      <c r="IS187" s="27"/>
      <c r="IV187" s="28"/>
      <c r="IW187" s="21"/>
      <c r="IX187" s="31"/>
      <c r="IY187" s="27"/>
      <c r="IZ187" s="25"/>
      <c r="JD187" s="25"/>
      <c r="JE187" s="27"/>
      <c r="JH187" s="28"/>
      <c r="JI187" s="21"/>
      <c r="JJ187" s="31"/>
      <c r="JK187" s="27"/>
      <c r="JL187" s="25"/>
      <c r="JP187" s="25"/>
      <c r="JQ187" s="27"/>
      <c r="JT187" s="28"/>
      <c r="JU187" s="21"/>
      <c r="JV187" s="31"/>
      <c r="JW187" s="27"/>
      <c r="JX187" s="25"/>
      <c r="KB187" s="25"/>
      <c r="KC187" s="27"/>
      <c r="KF187" s="28"/>
      <c r="KG187" s="21"/>
      <c r="KH187" s="31"/>
      <c r="KI187" s="27"/>
      <c r="KJ187" s="25"/>
      <c r="KN187" s="25"/>
      <c r="KO187" s="27"/>
      <c r="KR187" s="28"/>
      <c r="KS187" s="21"/>
      <c r="KT187" s="31"/>
      <c r="KU187" s="27"/>
      <c r="KV187" s="25"/>
      <c r="KZ187" s="25"/>
      <c r="LA187" s="27"/>
      <c r="LD187" s="28"/>
      <c r="LE187" s="21"/>
      <c r="LF187" s="31"/>
      <c r="LG187" s="27"/>
      <c r="LH187" s="25"/>
      <c r="LL187" s="25"/>
      <c r="LM187" s="27"/>
      <c r="LP187" s="28"/>
      <c r="LQ187" s="21"/>
      <c r="LR187" s="31"/>
      <c r="LS187" s="27"/>
      <c r="LT187" s="25"/>
      <c r="LX187" s="25"/>
      <c r="LY187" s="27"/>
      <c r="MB187" s="28"/>
      <c r="MC187" s="21"/>
      <c r="MD187" s="31"/>
      <c r="ME187" s="27"/>
      <c r="MF187" s="25"/>
      <c r="MJ187" s="25"/>
      <c r="MK187" s="27"/>
      <c r="MN187" s="28"/>
      <c r="MO187" s="21"/>
      <c r="MP187" s="31"/>
      <c r="MQ187" s="27"/>
      <c r="MR187" s="25"/>
      <c r="MV187" s="25"/>
      <c r="MW187" s="27"/>
      <c r="MZ187" s="28"/>
      <c r="NA187" s="21"/>
      <c r="NB187" s="31"/>
      <c r="NC187" s="27"/>
      <c r="ND187" s="25"/>
      <c r="NH187" s="25"/>
      <c r="NI187" s="27"/>
      <c r="NL187" s="28"/>
      <c r="NM187" s="21"/>
      <c r="NN187" s="31"/>
      <c r="NO187" s="27"/>
      <c r="NP187" s="25"/>
      <c r="NT187" s="25"/>
      <c r="NU187" s="27"/>
      <c r="NX187" s="28"/>
      <c r="NY187" s="21"/>
      <c r="NZ187" s="31"/>
      <c r="OA187" s="27"/>
      <c r="OB187" s="25"/>
      <c r="OF187" s="25"/>
      <c r="OG187" s="27"/>
      <c r="OJ187" s="28"/>
      <c r="OK187" s="21"/>
      <c r="OL187" s="31"/>
      <c r="OM187" s="27"/>
      <c r="ON187" s="25"/>
      <c r="OR187" s="25"/>
      <c r="OS187" s="27"/>
      <c r="OV187" s="28"/>
      <c r="OW187" s="21"/>
      <c r="OX187" s="31"/>
      <c r="OY187" s="27"/>
      <c r="OZ187" s="25"/>
      <c r="PD187" s="25"/>
      <c r="PE187" s="27"/>
      <c r="PH187" s="28"/>
      <c r="PI187" s="21"/>
      <c r="PJ187" s="31"/>
      <c r="PK187" s="27"/>
      <c r="PL187" s="25"/>
      <c r="PP187" s="25"/>
      <c r="PQ187" s="27"/>
      <c r="PT187" s="28"/>
      <c r="PU187" s="21"/>
      <c r="PV187" s="31"/>
      <c r="PW187" s="27"/>
      <c r="PX187" s="25"/>
      <c r="QB187" s="25"/>
      <c r="QC187" s="27"/>
      <c r="QF187" s="28"/>
      <c r="QG187" s="21"/>
      <c r="QH187" s="31"/>
      <c r="QI187" s="27"/>
      <c r="QJ187" s="25"/>
      <c r="QN187" s="25"/>
      <c r="QO187" s="27"/>
      <c r="QR187" s="28"/>
      <c r="QS187" s="21"/>
      <c r="QT187" s="31"/>
      <c r="QU187" s="27"/>
      <c r="QV187" s="25"/>
      <c r="QZ187" s="25"/>
      <c r="RA187" s="27"/>
      <c r="RD187" s="28"/>
      <c r="RE187" s="21"/>
      <c r="RF187" s="31"/>
      <c r="RG187" s="27"/>
      <c r="RH187" s="25"/>
      <c r="RL187" s="25"/>
      <c r="RM187" s="27"/>
      <c r="RP187" s="28"/>
      <c r="RQ187" s="21"/>
      <c r="RR187" s="31"/>
      <c r="RS187" s="27"/>
      <c r="RT187" s="25"/>
      <c r="RX187" s="25"/>
      <c r="RY187" s="27"/>
      <c r="SB187" s="28"/>
      <c r="SC187" s="21"/>
      <c r="SD187" s="31"/>
      <c r="SE187" s="27"/>
      <c r="SF187" s="25"/>
      <c r="SJ187" s="25"/>
      <c r="SK187" s="27"/>
      <c r="SN187" s="28"/>
      <c r="SO187" s="21"/>
      <c r="SP187" s="31"/>
      <c r="SQ187" s="27"/>
      <c r="SR187" s="25"/>
      <c r="SV187" s="25"/>
      <c r="SW187" s="27"/>
      <c r="SZ187" s="28"/>
      <c r="TA187" s="21"/>
      <c r="TB187" s="31"/>
      <c r="TC187" s="27"/>
      <c r="TD187" s="25"/>
      <c r="TH187" s="25"/>
      <c r="TI187" s="27"/>
      <c r="TL187" s="28"/>
      <c r="TM187" s="21"/>
      <c r="TN187" s="31"/>
      <c r="TO187" s="27"/>
      <c r="TP187" s="25"/>
      <c r="TT187" s="25"/>
      <c r="TU187" s="27"/>
      <c r="TX187" s="28"/>
      <c r="TY187" s="21"/>
      <c r="TZ187" s="31"/>
      <c r="UA187" s="27"/>
      <c r="UB187" s="25"/>
      <c r="UF187" s="25"/>
      <c r="UG187" s="27"/>
      <c r="UJ187" s="28"/>
      <c r="UK187" s="21"/>
      <c r="UL187" s="31"/>
      <c r="UM187" s="27"/>
      <c r="UN187" s="25"/>
      <c r="UR187" s="25"/>
      <c r="US187" s="27"/>
      <c r="UV187" s="28"/>
      <c r="UW187" s="21"/>
      <c r="UX187" s="31"/>
      <c r="UY187" s="27"/>
      <c r="UZ187" s="25"/>
      <c r="VD187" s="25"/>
      <c r="VE187" s="27"/>
      <c r="VH187" s="28"/>
      <c r="VI187" s="21"/>
      <c r="VJ187" s="31"/>
      <c r="VK187" s="27"/>
      <c r="VL187" s="25"/>
      <c r="VP187" s="25"/>
      <c r="VQ187" s="27"/>
      <c r="VT187" s="28"/>
      <c r="VU187" s="21"/>
      <c r="VV187" s="31"/>
      <c r="VW187" s="27"/>
      <c r="VX187" s="25"/>
      <c r="WB187" s="25"/>
      <c r="WC187" s="27"/>
      <c r="WF187" s="28"/>
      <c r="WG187" s="21"/>
      <c r="WH187" s="31"/>
      <c r="WI187" s="27"/>
      <c r="WJ187" s="25"/>
      <c r="WN187" s="25"/>
      <c r="WO187" s="27"/>
      <c r="WR187" s="28"/>
      <c r="WS187" s="21"/>
      <c r="WT187" s="31"/>
      <c r="WU187" s="27"/>
      <c r="WV187" s="25"/>
      <c r="WZ187" s="25"/>
      <c r="XA187" s="27"/>
      <c r="XD187" s="28"/>
      <c r="XE187" s="21"/>
      <c r="XF187" s="31"/>
      <c r="XG187" s="27"/>
      <c r="XH187" s="25"/>
      <c r="XL187" s="25"/>
      <c r="XM187" s="27"/>
      <c r="XP187" s="28"/>
      <c r="XQ187" s="21"/>
      <c r="XR187" s="31"/>
      <c r="XS187" s="27"/>
      <c r="XT187" s="25"/>
      <c r="XX187" s="25"/>
      <c r="XY187" s="27"/>
      <c r="YB187" s="28"/>
      <c r="YC187" s="21"/>
      <c r="YD187" s="31"/>
      <c r="YE187" s="27"/>
      <c r="YF187" s="25"/>
      <c r="YJ187" s="25"/>
      <c r="YK187" s="27"/>
      <c r="YN187" s="28"/>
      <c r="YO187" s="21"/>
      <c r="YP187" s="31"/>
      <c r="YQ187" s="27"/>
      <c r="YR187" s="25"/>
      <c r="YV187" s="25"/>
      <c r="YW187" s="27"/>
      <c r="YZ187" s="28"/>
      <c r="ZA187" s="21"/>
      <c r="ZB187" s="31"/>
      <c r="ZC187" s="27"/>
      <c r="ZD187" s="25"/>
      <c r="ZH187" s="25"/>
      <c r="ZI187" s="27"/>
      <c r="ZL187" s="28"/>
      <c r="ZM187" s="21"/>
      <c r="ZN187" s="31"/>
      <c r="ZO187" s="27"/>
      <c r="ZP187" s="25"/>
      <c r="ZT187" s="25"/>
      <c r="ZU187" s="27"/>
      <c r="ZX187" s="28"/>
      <c r="ZY187" s="21"/>
      <c r="ZZ187" s="31"/>
      <c r="AAA187" s="27"/>
      <c r="AAB187" s="25"/>
      <c r="AAF187" s="25"/>
      <c r="AAG187" s="27"/>
      <c r="AAJ187" s="28"/>
      <c r="AAK187" s="21"/>
      <c r="AAL187" s="31"/>
      <c r="AAM187" s="27"/>
      <c r="AAN187" s="25"/>
      <c r="AAR187" s="25"/>
      <c r="AAS187" s="27"/>
      <c r="AAV187" s="28"/>
      <c r="AAW187" s="21"/>
      <c r="AAX187" s="31"/>
      <c r="AAY187" s="27"/>
      <c r="AAZ187" s="25"/>
      <c r="ABD187" s="25"/>
      <c r="ABE187" s="27"/>
      <c r="ABH187" s="28"/>
      <c r="ABI187" s="21"/>
      <c r="ABJ187" s="31"/>
      <c r="ABK187" s="27"/>
      <c r="ABL187" s="25"/>
      <c r="ABP187" s="25"/>
      <c r="ABQ187" s="27"/>
      <c r="ABT187" s="28"/>
      <c r="ABU187" s="21"/>
      <c r="ABV187" s="31"/>
      <c r="ABW187" s="27"/>
      <c r="ABX187" s="25"/>
      <c r="ACB187" s="25"/>
      <c r="ACC187" s="27"/>
      <c r="ACF187" s="28"/>
      <c r="ACG187" s="21"/>
      <c r="ACH187" s="31"/>
      <c r="ACI187" s="27"/>
      <c r="ACJ187" s="25"/>
      <c r="ACN187" s="25"/>
      <c r="ACO187" s="27"/>
      <c r="ACR187" s="28"/>
      <c r="ACS187" s="21"/>
      <c r="ACT187" s="31"/>
      <c r="ACU187" s="27"/>
      <c r="ACV187" s="25"/>
      <c r="ACZ187" s="25"/>
      <c r="ADA187" s="27"/>
      <c r="ADD187" s="28"/>
      <c r="ADE187" s="21"/>
      <c r="ADF187" s="31"/>
      <c r="ADG187" s="27"/>
      <c r="ADH187" s="25"/>
      <c r="ADL187" s="25"/>
      <c r="ADM187" s="27"/>
      <c r="ADP187" s="28"/>
      <c r="ADQ187" s="21"/>
      <c r="ADR187" s="31"/>
      <c r="ADS187" s="27"/>
      <c r="ADT187" s="25"/>
      <c r="ADX187" s="25"/>
      <c r="ADY187" s="27"/>
      <c r="AEB187" s="28"/>
      <c r="AEC187" s="21"/>
      <c r="AED187" s="31"/>
      <c r="AEE187" s="27"/>
      <c r="AEF187" s="25"/>
      <c r="AEJ187" s="25"/>
      <c r="AEK187" s="27"/>
      <c r="AEN187" s="28"/>
      <c r="AEO187" s="21"/>
      <c r="AEP187" s="31"/>
      <c r="AEQ187" s="27"/>
      <c r="AER187" s="25"/>
      <c r="AEV187" s="25"/>
      <c r="AEW187" s="27"/>
      <c r="AEZ187" s="28"/>
      <c r="AFA187" s="21"/>
      <c r="AFB187" s="31"/>
      <c r="AFC187" s="27"/>
      <c r="AFD187" s="25"/>
      <c r="AFH187" s="25"/>
      <c r="AFI187" s="27"/>
      <c r="AFL187" s="28"/>
      <c r="AFM187" s="21"/>
      <c r="AFN187" s="31"/>
      <c r="AFO187" s="27"/>
      <c r="AFP187" s="25"/>
      <c r="AFT187" s="25"/>
      <c r="AFU187" s="27"/>
      <c r="AFX187" s="28"/>
      <c r="AFY187" s="21"/>
      <c r="AFZ187" s="31"/>
      <c r="AGA187" s="27"/>
      <c r="AGB187" s="25"/>
      <c r="AGF187" s="25"/>
      <c r="AGG187" s="27"/>
      <c r="AGJ187" s="28"/>
      <c r="AGK187" s="21"/>
      <c r="AGL187" s="31"/>
      <c r="AGM187" s="27"/>
      <c r="AGN187" s="25"/>
      <c r="AGR187" s="25"/>
      <c r="AGS187" s="27"/>
      <c r="AGV187" s="28"/>
      <c r="AGW187" s="21"/>
      <c r="AGX187" s="31"/>
      <c r="AGY187" s="27"/>
      <c r="AGZ187" s="25"/>
      <c r="AHD187" s="25"/>
      <c r="AHE187" s="27"/>
      <c r="AHH187" s="28"/>
      <c r="AHI187" s="21"/>
      <c r="AHJ187" s="31"/>
      <c r="AHK187" s="27"/>
      <c r="AHL187" s="25"/>
      <c r="AHP187" s="25"/>
      <c r="AHQ187" s="27"/>
      <c r="AHT187" s="28"/>
      <c r="AHU187" s="21"/>
      <c r="AHV187" s="31"/>
      <c r="AHW187" s="27"/>
      <c r="AHX187" s="25"/>
      <c r="AIB187" s="25"/>
      <c r="AIC187" s="27"/>
      <c r="AIF187" s="28"/>
      <c r="AIG187" s="21"/>
      <c r="AIH187" s="31"/>
      <c r="AII187" s="27"/>
      <c r="AIJ187" s="25"/>
      <c r="AIN187" s="25"/>
      <c r="AIO187" s="27"/>
      <c r="AIR187" s="28"/>
      <c r="AIS187" s="21"/>
      <c r="AIT187" s="31"/>
      <c r="AIU187" s="27"/>
      <c r="AIV187" s="25"/>
      <c r="AIZ187" s="25"/>
      <c r="AJA187" s="27"/>
      <c r="AJD187" s="28"/>
      <c r="AJE187" s="21"/>
      <c r="AJF187" s="31"/>
      <c r="AJG187" s="27"/>
      <c r="AJH187" s="25"/>
      <c r="AJL187" s="25"/>
      <c r="AJM187" s="27"/>
      <c r="AJP187" s="28"/>
      <c r="AJQ187" s="21"/>
      <c r="AJR187" s="31"/>
      <c r="AJS187" s="27"/>
      <c r="AJT187" s="25"/>
      <c r="AJX187" s="25"/>
      <c r="AJY187" s="27"/>
      <c r="AKB187" s="28"/>
      <c r="AKC187" s="21"/>
      <c r="AKD187" s="31"/>
      <c r="AKE187" s="27"/>
      <c r="AKF187" s="25"/>
      <c r="AKJ187" s="25"/>
      <c r="AKK187" s="27"/>
      <c r="AKN187" s="28"/>
      <c r="AKO187" s="21"/>
      <c r="AKP187" s="31"/>
      <c r="AKQ187" s="27"/>
      <c r="AKR187" s="25"/>
      <c r="AKV187" s="25"/>
      <c r="AKW187" s="27"/>
      <c r="AKZ187" s="28"/>
      <c r="ALA187" s="21"/>
      <c r="ALB187" s="31"/>
      <c r="ALC187" s="27"/>
      <c r="ALD187" s="25"/>
      <c r="ALH187" s="25"/>
      <c r="ALI187" s="27"/>
      <c r="ALL187" s="28"/>
      <c r="ALM187" s="21"/>
      <c r="ALN187" s="31"/>
      <c r="ALO187" s="27"/>
      <c r="ALP187" s="25"/>
      <c r="ALT187" s="25"/>
      <c r="ALU187" s="27"/>
      <c r="ALX187" s="28"/>
      <c r="ALY187" s="21"/>
      <c r="ALZ187" s="31"/>
      <c r="AMA187" s="27"/>
      <c r="AMB187" s="25"/>
      <c r="AMF187" s="25"/>
      <c r="AMG187" s="27"/>
      <c r="AMJ187" s="28"/>
      <c r="AMK187" s="21"/>
      <c r="AML187" s="31"/>
      <c r="AMM187" s="27"/>
      <c r="AMN187" s="25"/>
    </row>
    <row r="188" spans="1:1028" s="26" customFormat="1" ht="25.5" x14ac:dyDescent="0.2">
      <c r="A188" s="35" t="s">
        <v>614</v>
      </c>
      <c r="B188" s="63" t="s">
        <v>624</v>
      </c>
      <c r="C188" s="36" t="s">
        <v>197</v>
      </c>
      <c r="D188" s="58">
        <v>44486</v>
      </c>
      <c r="E188" s="26" t="s">
        <v>625</v>
      </c>
      <c r="F188" s="38" t="s">
        <v>199</v>
      </c>
      <c r="G188" s="26" t="s">
        <v>214</v>
      </c>
      <c r="H188" s="62" t="s">
        <v>215</v>
      </c>
      <c r="I188" s="36"/>
      <c r="K188" s="38"/>
      <c r="L188" s="22" t="s">
        <v>192</v>
      </c>
      <c r="M188" s="22" t="s">
        <v>192</v>
      </c>
      <c r="N188" s="22" t="s">
        <v>192</v>
      </c>
      <c r="O188" s="22" t="s">
        <v>192</v>
      </c>
      <c r="P188" s="28" t="s">
        <v>626</v>
      </c>
      <c r="Q188" s="30"/>
      <c r="R188" s="31"/>
      <c r="S188" s="27"/>
      <c r="T188" s="25"/>
      <c r="X188" s="25"/>
      <c r="Y188" s="27"/>
      <c r="AB188" s="28"/>
      <c r="AC188" s="21"/>
      <c r="AD188" s="31"/>
      <c r="AE188" s="27"/>
      <c r="AF188" s="25"/>
      <c r="AJ188" s="25"/>
      <c r="AK188" s="27"/>
      <c r="AN188" s="28"/>
      <c r="AO188" s="21"/>
      <c r="AP188" s="31"/>
      <c r="AQ188" s="27"/>
      <c r="AR188" s="25"/>
      <c r="AV188" s="25"/>
      <c r="AW188" s="27"/>
      <c r="AZ188" s="28"/>
      <c r="BA188" s="21"/>
      <c r="BB188" s="31"/>
      <c r="BC188" s="27"/>
      <c r="BD188" s="25"/>
      <c r="BH188" s="25"/>
      <c r="BI188" s="27"/>
      <c r="BL188" s="28"/>
      <c r="BM188" s="21"/>
      <c r="BN188" s="31"/>
      <c r="BO188" s="27"/>
      <c r="BP188" s="25"/>
      <c r="BT188" s="25"/>
      <c r="BU188" s="27"/>
      <c r="BX188" s="28"/>
      <c r="BY188" s="21"/>
      <c r="BZ188" s="31"/>
      <c r="CA188" s="27"/>
      <c r="CB188" s="25"/>
      <c r="CF188" s="25"/>
      <c r="CG188" s="27"/>
      <c r="CJ188" s="28"/>
      <c r="CK188" s="21"/>
      <c r="CL188" s="31"/>
      <c r="CM188" s="27"/>
      <c r="CN188" s="25"/>
      <c r="CR188" s="25"/>
      <c r="CS188" s="27"/>
      <c r="CV188" s="28"/>
      <c r="CW188" s="21"/>
      <c r="CX188" s="31"/>
      <c r="CY188" s="27"/>
      <c r="CZ188" s="25"/>
      <c r="DD188" s="25"/>
      <c r="DE188" s="27"/>
      <c r="DH188" s="28"/>
      <c r="DI188" s="21"/>
      <c r="DJ188" s="31"/>
      <c r="DK188" s="27"/>
      <c r="DL188" s="25"/>
      <c r="DP188" s="25"/>
      <c r="DQ188" s="27"/>
      <c r="DT188" s="28"/>
      <c r="DU188" s="21"/>
      <c r="DV188" s="31"/>
      <c r="DW188" s="27"/>
      <c r="DX188" s="25"/>
      <c r="EB188" s="25"/>
      <c r="EC188" s="27"/>
      <c r="EF188" s="28"/>
      <c r="EG188" s="21"/>
      <c r="EH188" s="31"/>
      <c r="EI188" s="27"/>
      <c r="EJ188" s="25"/>
      <c r="EN188" s="25"/>
      <c r="EO188" s="27"/>
      <c r="ER188" s="28"/>
      <c r="ES188" s="21"/>
      <c r="ET188" s="31"/>
      <c r="EU188" s="27"/>
      <c r="EV188" s="25"/>
      <c r="EZ188" s="25"/>
      <c r="FA188" s="27"/>
      <c r="FD188" s="28"/>
      <c r="FE188" s="21"/>
      <c r="FF188" s="31"/>
      <c r="FG188" s="27"/>
      <c r="FH188" s="25"/>
      <c r="FL188" s="25"/>
      <c r="FM188" s="27"/>
      <c r="FP188" s="28"/>
      <c r="FQ188" s="21"/>
      <c r="FR188" s="31"/>
      <c r="FS188" s="27"/>
      <c r="FT188" s="25"/>
      <c r="FX188" s="25"/>
      <c r="FY188" s="27"/>
      <c r="GB188" s="28"/>
      <c r="GC188" s="21"/>
      <c r="GD188" s="31"/>
      <c r="GE188" s="27"/>
      <c r="GF188" s="25"/>
      <c r="GJ188" s="25"/>
      <c r="GK188" s="27"/>
      <c r="GN188" s="28"/>
      <c r="GO188" s="21"/>
      <c r="GP188" s="31"/>
      <c r="GQ188" s="27"/>
      <c r="GR188" s="25"/>
      <c r="GV188" s="25"/>
      <c r="GW188" s="27"/>
      <c r="GZ188" s="28"/>
      <c r="HA188" s="21"/>
      <c r="HB188" s="31"/>
      <c r="HC188" s="27"/>
      <c r="HD188" s="25"/>
      <c r="HH188" s="25"/>
      <c r="HI188" s="27"/>
      <c r="HL188" s="28"/>
      <c r="HM188" s="21"/>
      <c r="HN188" s="31"/>
      <c r="HO188" s="27"/>
      <c r="HP188" s="25"/>
      <c r="HT188" s="25"/>
      <c r="HU188" s="27"/>
      <c r="HX188" s="28"/>
      <c r="HY188" s="21"/>
      <c r="HZ188" s="31"/>
      <c r="IA188" s="27"/>
      <c r="IB188" s="25"/>
      <c r="IF188" s="25"/>
      <c r="IG188" s="27"/>
      <c r="IJ188" s="28"/>
      <c r="IK188" s="21"/>
      <c r="IL188" s="31"/>
      <c r="IM188" s="27"/>
      <c r="IN188" s="25"/>
      <c r="IR188" s="25"/>
      <c r="IS188" s="27"/>
      <c r="IV188" s="28"/>
      <c r="IW188" s="21"/>
      <c r="IX188" s="31"/>
      <c r="IY188" s="27"/>
      <c r="IZ188" s="25"/>
      <c r="JD188" s="25"/>
      <c r="JE188" s="27"/>
      <c r="JH188" s="28"/>
      <c r="JI188" s="21"/>
      <c r="JJ188" s="31"/>
      <c r="JK188" s="27"/>
      <c r="JL188" s="25"/>
      <c r="JP188" s="25"/>
      <c r="JQ188" s="27"/>
      <c r="JT188" s="28"/>
      <c r="JU188" s="21"/>
      <c r="JV188" s="31"/>
      <c r="JW188" s="27"/>
      <c r="JX188" s="25"/>
      <c r="KB188" s="25"/>
      <c r="KC188" s="27"/>
      <c r="KF188" s="28"/>
      <c r="KG188" s="21"/>
      <c r="KH188" s="31"/>
      <c r="KI188" s="27"/>
      <c r="KJ188" s="25"/>
      <c r="KN188" s="25"/>
      <c r="KO188" s="27"/>
      <c r="KR188" s="28"/>
      <c r="KS188" s="21"/>
      <c r="KT188" s="31"/>
      <c r="KU188" s="27"/>
      <c r="KV188" s="25"/>
      <c r="KZ188" s="25"/>
      <c r="LA188" s="27"/>
      <c r="LD188" s="28"/>
      <c r="LE188" s="21"/>
      <c r="LF188" s="31"/>
      <c r="LG188" s="27"/>
      <c r="LH188" s="25"/>
      <c r="LL188" s="25"/>
      <c r="LM188" s="27"/>
      <c r="LP188" s="28"/>
      <c r="LQ188" s="21"/>
      <c r="LR188" s="31"/>
      <c r="LS188" s="27"/>
      <c r="LT188" s="25"/>
      <c r="LX188" s="25"/>
      <c r="LY188" s="27"/>
      <c r="MB188" s="28"/>
      <c r="MC188" s="21"/>
      <c r="MD188" s="31"/>
      <c r="ME188" s="27"/>
      <c r="MF188" s="25"/>
      <c r="MJ188" s="25"/>
      <c r="MK188" s="27"/>
      <c r="MN188" s="28"/>
      <c r="MO188" s="21"/>
      <c r="MP188" s="31"/>
      <c r="MQ188" s="27"/>
      <c r="MR188" s="25"/>
      <c r="MV188" s="25"/>
      <c r="MW188" s="27"/>
      <c r="MZ188" s="28"/>
      <c r="NA188" s="21"/>
      <c r="NB188" s="31"/>
      <c r="NC188" s="27"/>
      <c r="ND188" s="25"/>
      <c r="NH188" s="25"/>
      <c r="NI188" s="27"/>
      <c r="NL188" s="28"/>
      <c r="NM188" s="21"/>
      <c r="NN188" s="31"/>
      <c r="NO188" s="27"/>
      <c r="NP188" s="25"/>
      <c r="NT188" s="25"/>
      <c r="NU188" s="27"/>
      <c r="NX188" s="28"/>
      <c r="NY188" s="21"/>
      <c r="NZ188" s="31"/>
      <c r="OA188" s="27"/>
      <c r="OB188" s="25"/>
      <c r="OF188" s="25"/>
      <c r="OG188" s="27"/>
      <c r="OJ188" s="28"/>
      <c r="OK188" s="21"/>
      <c r="OL188" s="31"/>
      <c r="OM188" s="27"/>
      <c r="ON188" s="25"/>
      <c r="OR188" s="25"/>
      <c r="OS188" s="27"/>
      <c r="OV188" s="28"/>
      <c r="OW188" s="21"/>
      <c r="OX188" s="31"/>
      <c r="OY188" s="27"/>
      <c r="OZ188" s="25"/>
      <c r="PD188" s="25"/>
      <c r="PE188" s="27"/>
      <c r="PH188" s="28"/>
      <c r="PI188" s="21"/>
      <c r="PJ188" s="31"/>
      <c r="PK188" s="27"/>
      <c r="PL188" s="25"/>
      <c r="PP188" s="25"/>
      <c r="PQ188" s="27"/>
      <c r="PT188" s="28"/>
      <c r="PU188" s="21"/>
      <c r="PV188" s="31"/>
      <c r="PW188" s="27"/>
      <c r="PX188" s="25"/>
      <c r="QB188" s="25"/>
      <c r="QC188" s="27"/>
      <c r="QF188" s="28"/>
      <c r="QG188" s="21"/>
      <c r="QH188" s="31"/>
      <c r="QI188" s="27"/>
      <c r="QJ188" s="25"/>
      <c r="QN188" s="25"/>
      <c r="QO188" s="27"/>
      <c r="QR188" s="28"/>
      <c r="QS188" s="21"/>
      <c r="QT188" s="31"/>
      <c r="QU188" s="27"/>
      <c r="QV188" s="25"/>
      <c r="QZ188" s="25"/>
      <c r="RA188" s="27"/>
      <c r="RD188" s="28"/>
      <c r="RE188" s="21"/>
      <c r="RF188" s="31"/>
      <c r="RG188" s="27"/>
      <c r="RH188" s="25"/>
      <c r="RL188" s="25"/>
      <c r="RM188" s="27"/>
      <c r="RP188" s="28"/>
      <c r="RQ188" s="21"/>
      <c r="RR188" s="31"/>
      <c r="RS188" s="27"/>
      <c r="RT188" s="25"/>
      <c r="RX188" s="25"/>
      <c r="RY188" s="27"/>
      <c r="SB188" s="28"/>
      <c r="SC188" s="21"/>
      <c r="SD188" s="31"/>
      <c r="SE188" s="27"/>
      <c r="SF188" s="25"/>
      <c r="SJ188" s="25"/>
      <c r="SK188" s="27"/>
      <c r="SN188" s="28"/>
      <c r="SO188" s="21"/>
      <c r="SP188" s="31"/>
      <c r="SQ188" s="27"/>
      <c r="SR188" s="25"/>
      <c r="SV188" s="25"/>
      <c r="SW188" s="27"/>
      <c r="SZ188" s="28"/>
      <c r="TA188" s="21"/>
      <c r="TB188" s="31"/>
      <c r="TC188" s="27"/>
      <c r="TD188" s="25"/>
      <c r="TH188" s="25"/>
      <c r="TI188" s="27"/>
      <c r="TL188" s="28"/>
      <c r="TM188" s="21"/>
      <c r="TN188" s="31"/>
      <c r="TO188" s="27"/>
      <c r="TP188" s="25"/>
      <c r="TT188" s="25"/>
      <c r="TU188" s="27"/>
      <c r="TX188" s="28"/>
      <c r="TY188" s="21"/>
      <c r="TZ188" s="31"/>
      <c r="UA188" s="27"/>
      <c r="UB188" s="25"/>
      <c r="UF188" s="25"/>
      <c r="UG188" s="27"/>
      <c r="UJ188" s="28"/>
      <c r="UK188" s="21"/>
      <c r="UL188" s="31"/>
      <c r="UM188" s="27"/>
      <c r="UN188" s="25"/>
      <c r="UR188" s="25"/>
      <c r="US188" s="27"/>
      <c r="UV188" s="28"/>
      <c r="UW188" s="21"/>
      <c r="UX188" s="31"/>
      <c r="UY188" s="27"/>
      <c r="UZ188" s="25"/>
      <c r="VD188" s="25"/>
      <c r="VE188" s="27"/>
      <c r="VH188" s="28"/>
      <c r="VI188" s="21"/>
      <c r="VJ188" s="31"/>
      <c r="VK188" s="27"/>
      <c r="VL188" s="25"/>
      <c r="VP188" s="25"/>
      <c r="VQ188" s="27"/>
      <c r="VT188" s="28"/>
      <c r="VU188" s="21"/>
      <c r="VV188" s="31"/>
      <c r="VW188" s="27"/>
      <c r="VX188" s="25"/>
      <c r="WB188" s="25"/>
      <c r="WC188" s="27"/>
      <c r="WF188" s="28"/>
      <c r="WG188" s="21"/>
      <c r="WH188" s="31"/>
      <c r="WI188" s="27"/>
      <c r="WJ188" s="25"/>
      <c r="WN188" s="25"/>
      <c r="WO188" s="27"/>
      <c r="WR188" s="28"/>
      <c r="WS188" s="21"/>
      <c r="WT188" s="31"/>
      <c r="WU188" s="27"/>
      <c r="WV188" s="25"/>
      <c r="WZ188" s="25"/>
      <c r="XA188" s="27"/>
      <c r="XD188" s="28"/>
      <c r="XE188" s="21"/>
      <c r="XF188" s="31"/>
      <c r="XG188" s="27"/>
      <c r="XH188" s="25"/>
      <c r="XL188" s="25"/>
      <c r="XM188" s="27"/>
      <c r="XP188" s="28"/>
      <c r="XQ188" s="21"/>
      <c r="XR188" s="31"/>
      <c r="XS188" s="27"/>
      <c r="XT188" s="25"/>
      <c r="XX188" s="25"/>
      <c r="XY188" s="27"/>
      <c r="YB188" s="28"/>
      <c r="YC188" s="21"/>
      <c r="YD188" s="31"/>
      <c r="YE188" s="27"/>
      <c r="YF188" s="25"/>
      <c r="YJ188" s="25"/>
      <c r="YK188" s="27"/>
      <c r="YN188" s="28"/>
      <c r="YO188" s="21"/>
      <c r="YP188" s="31"/>
      <c r="YQ188" s="27"/>
      <c r="YR188" s="25"/>
      <c r="YV188" s="25"/>
      <c r="YW188" s="27"/>
      <c r="YZ188" s="28"/>
      <c r="ZA188" s="21"/>
      <c r="ZB188" s="31"/>
      <c r="ZC188" s="27"/>
      <c r="ZD188" s="25"/>
      <c r="ZH188" s="25"/>
      <c r="ZI188" s="27"/>
      <c r="ZL188" s="28"/>
      <c r="ZM188" s="21"/>
      <c r="ZN188" s="31"/>
      <c r="ZO188" s="27"/>
      <c r="ZP188" s="25"/>
      <c r="ZT188" s="25"/>
      <c r="ZU188" s="27"/>
      <c r="ZX188" s="28"/>
      <c r="ZY188" s="21"/>
      <c r="ZZ188" s="31"/>
      <c r="AAA188" s="27"/>
      <c r="AAB188" s="25"/>
      <c r="AAF188" s="25"/>
      <c r="AAG188" s="27"/>
      <c r="AAJ188" s="28"/>
      <c r="AAK188" s="21"/>
      <c r="AAL188" s="31"/>
      <c r="AAM188" s="27"/>
      <c r="AAN188" s="25"/>
      <c r="AAR188" s="25"/>
      <c r="AAS188" s="27"/>
      <c r="AAV188" s="28"/>
      <c r="AAW188" s="21"/>
      <c r="AAX188" s="31"/>
      <c r="AAY188" s="27"/>
      <c r="AAZ188" s="25"/>
      <c r="ABD188" s="25"/>
      <c r="ABE188" s="27"/>
      <c r="ABH188" s="28"/>
      <c r="ABI188" s="21"/>
      <c r="ABJ188" s="31"/>
      <c r="ABK188" s="27"/>
      <c r="ABL188" s="25"/>
      <c r="ABP188" s="25"/>
      <c r="ABQ188" s="27"/>
      <c r="ABT188" s="28"/>
      <c r="ABU188" s="21"/>
      <c r="ABV188" s="31"/>
      <c r="ABW188" s="27"/>
      <c r="ABX188" s="25"/>
      <c r="ACB188" s="25"/>
      <c r="ACC188" s="27"/>
      <c r="ACF188" s="28"/>
      <c r="ACG188" s="21"/>
      <c r="ACH188" s="31"/>
      <c r="ACI188" s="27"/>
      <c r="ACJ188" s="25"/>
      <c r="ACN188" s="25"/>
      <c r="ACO188" s="27"/>
      <c r="ACR188" s="28"/>
      <c r="ACS188" s="21"/>
      <c r="ACT188" s="31"/>
      <c r="ACU188" s="27"/>
      <c r="ACV188" s="25"/>
      <c r="ACZ188" s="25"/>
      <c r="ADA188" s="27"/>
      <c r="ADD188" s="28"/>
      <c r="ADE188" s="21"/>
      <c r="ADF188" s="31"/>
      <c r="ADG188" s="27"/>
      <c r="ADH188" s="25"/>
      <c r="ADL188" s="25"/>
      <c r="ADM188" s="27"/>
      <c r="ADP188" s="28"/>
      <c r="ADQ188" s="21"/>
      <c r="ADR188" s="31"/>
      <c r="ADS188" s="27"/>
      <c r="ADT188" s="25"/>
      <c r="ADX188" s="25"/>
      <c r="ADY188" s="27"/>
      <c r="AEB188" s="28"/>
      <c r="AEC188" s="21"/>
      <c r="AED188" s="31"/>
      <c r="AEE188" s="27"/>
      <c r="AEF188" s="25"/>
      <c r="AEJ188" s="25"/>
      <c r="AEK188" s="27"/>
      <c r="AEN188" s="28"/>
      <c r="AEO188" s="21"/>
      <c r="AEP188" s="31"/>
      <c r="AEQ188" s="27"/>
      <c r="AER188" s="25"/>
      <c r="AEV188" s="25"/>
      <c r="AEW188" s="27"/>
      <c r="AEZ188" s="28"/>
      <c r="AFA188" s="21"/>
      <c r="AFB188" s="31"/>
      <c r="AFC188" s="27"/>
      <c r="AFD188" s="25"/>
      <c r="AFH188" s="25"/>
      <c r="AFI188" s="27"/>
      <c r="AFL188" s="28"/>
      <c r="AFM188" s="21"/>
      <c r="AFN188" s="31"/>
      <c r="AFO188" s="27"/>
      <c r="AFP188" s="25"/>
      <c r="AFT188" s="25"/>
      <c r="AFU188" s="27"/>
      <c r="AFX188" s="28"/>
      <c r="AFY188" s="21"/>
      <c r="AFZ188" s="31"/>
      <c r="AGA188" s="27"/>
      <c r="AGB188" s="25"/>
      <c r="AGF188" s="25"/>
      <c r="AGG188" s="27"/>
      <c r="AGJ188" s="28"/>
      <c r="AGK188" s="21"/>
      <c r="AGL188" s="31"/>
      <c r="AGM188" s="27"/>
      <c r="AGN188" s="25"/>
      <c r="AGR188" s="25"/>
      <c r="AGS188" s="27"/>
      <c r="AGV188" s="28"/>
      <c r="AGW188" s="21"/>
      <c r="AGX188" s="31"/>
      <c r="AGY188" s="27"/>
      <c r="AGZ188" s="25"/>
      <c r="AHD188" s="25"/>
      <c r="AHE188" s="27"/>
      <c r="AHH188" s="28"/>
      <c r="AHI188" s="21"/>
      <c r="AHJ188" s="31"/>
      <c r="AHK188" s="27"/>
      <c r="AHL188" s="25"/>
      <c r="AHP188" s="25"/>
      <c r="AHQ188" s="27"/>
      <c r="AHT188" s="28"/>
      <c r="AHU188" s="21"/>
      <c r="AHV188" s="31"/>
      <c r="AHW188" s="27"/>
      <c r="AHX188" s="25"/>
      <c r="AIB188" s="25"/>
      <c r="AIC188" s="27"/>
      <c r="AIF188" s="28"/>
      <c r="AIG188" s="21"/>
      <c r="AIH188" s="31"/>
      <c r="AII188" s="27"/>
      <c r="AIJ188" s="25"/>
      <c r="AIN188" s="25"/>
      <c r="AIO188" s="27"/>
      <c r="AIR188" s="28"/>
      <c r="AIS188" s="21"/>
      <c r="AIT188" s="31"/>
      <c r="AIU188" s="27"/>
      <c r="AIV188" s="25"/>
      <c r="AIZ188" s="25"/>
      <c r="AJA188" s="27"/>
      <c r="AJD188" s="28"/>
      <c r="AJE188" s="21"/>
      <c r="AJF188" s="31"/>
      <c r="AJG188" s="27"/>
      <c r="AJH188" s="25"/>
      <c r="AJL188" s="25"/>
      <c r="AJM188" s="27"/>
      <c r="AJP188" s="28"/>
      <c r="AJQ188" s="21"/>
      <c r="AJR188" s="31"/>
      <c r="AJS188" s="27"/>
      <c r="AJT188" s="25"/>
      <c r="AJX188" s="25"/>
      <c r="AJY188" s="27"/>
      <c r="AKB188" s="28"/>
      <c r="AKC188" s="21"/>
      <c r="AKD188" s="31"/>
      <c r="AKE188" s="27"/>
      <c r="AKF188" s="25"/>
      <c r="AKJ188" s="25"/>
      <c r="AKK188" s="27"/>
      <c r="AKN188" s="28"/>
      <c r="AKO188" s="21"/>
      <c r="AKP188" s="31"/>
      <c r="AKQ188" s="27"/>
      <c r="AKR188" s="25"/>
      <c r="AKV188" s="25"/>
      <c r="AKW188" s="27"/>
      <c r="AKZ188" s="28"/>
      <c r="ALA188" s="21"/>
      <c r="ALB188" s="31"/>
      <c r="ALC188" s="27"/>
      <c r="ALD188" s="25"/>
      <c r="ALH188" s="25"/>
      <c r="ALI188" s="27"/>
      <c r="ALL188" s="28"/>
      <c r="ALM188" s="21"/>
      <c r="ALN188" s="31"/>
      <c r="ALO188" s="27"/>
      <c r="ALP188" s="25"/>
      <c r="ALT188" s="25"/>
      <c r="ALU188" s="27"/>
      <c r="ALX188" s="28"/>
      <c r="ALY188" s="21"/>
      <c r="ALZ188" s="31"/>
      <c r="AMA188" s="27"/>
      <c r="AMB188" s="25"/>
      <c r="AMF188" s="25"/>
      <c r="AMG188" s="27"/>
      <c r="AMJ188" s="28"/>
      <c r="AMK188" s="21"/>
      <c r="AML188" s="31"/>
      <c r="AMM188" s="27"/>
      <c r="AMN188" s="25"/>
    </row>
    <row r="189" spans="1:1028" s="26" customFormat="1" ht="25.5" x14ac:dyDescent="0.2">
      <c r="A189" s="35" t="s">
        <v>614</v>
      </c>
      <c r="B189" s="63" t="s">
        <v>627</v>
      </c>
      <c r="C189" s="36" t="s">
        <v>197</v>
      </c>
      <c r="D189" s="58">
        <v>44489</v>
      </c>
      <c r="E189" s="26" t="s">
        <v>628</v>
      </c>
      <c r="F189" s="38" t="s">
        <v>199</v>
      </c>
      <c r="G189" s="26" t="s">
        <v>629</v>
      </c>
      <c r="H189" s="62">
        <v>44492</v>
      </c>
      <c r="I189" s="36">
        <v>2</v>
      </c>
      <c r="J189" s="26" t="s">
        <v>201</v>
      </c>
      <c r="K189" s="38" t="s">
        <v>76</v>
      </c>
      <c r="L189" s="22" t="s">
        <v>192</v>
      </c>
      <c r="M189" s="22" t="s">
        <v>192</v>
      </c>
      <c r="N189" s="22" t="s">
        <v>192</v>
      </c>
      <c r="O189" s="22" t="s">
        <v>192</v>
      </c>
      <c r="P189" s="28" t="s">
        <v>630</v>
      </c>
      <c r="Q189" s="30"/>
      <c r="R189" s="31"/>
      <c r="S189" s="27"/>
      <c r="T189" s="25"/>
      <c r="X189" s="25"/>
      <c r="Y189" s="27"/>
      <c r="AB189" s="28"/>
      <c r="AC189" s="21"/>
      <c r="AD189" s="31"/>
      <c r="AE189" s="27"/>
      <c r="AF189" s="25"/>
      <c r="AJ189" s="25"/>
      <c r="AK189" s="27"/>
      <c r="AN189" s="28"/>
      <c r="AO189" s="21"/>
      <c r="AP189" s="31"/>
      <c r="AQ189" s="27"/>
      <c r="AR189" s="25"/>
      <c r="AV189" s="25"/>
      <c r="AW189" s="27"/>
      <c r="AZ189" s="28"/>
      <c r="BA189" s="21"/>
      <c r="BB189" s="31"/>
      <c r="BC189" s="27"/>
      <c r="BD189" s="25"/>
      <c r="BH189" s="25"/>
      <c r="BI189" s="27"/>
      <c r="BL189" s="28"/>
      <c r="BM189" s="21"/>
      <c r="BN189" s="31"/>
      <c r="BO189" s="27"/>
      <c r="BP189" s="25"/>
      <c r="BT189" s="25"/>
      <c r="BU189" s="27"/>
      <c r="BX189" s="28"/>
      <c r="BY189" s="21"/>
      <c r="BZ189" s="31"/>
      <c r="CA189" s="27"/>
      <c r="CB189" s="25"/>
      <c r="CF189" s="25"/>
      <c r="CG189" s="27"/>
      <c r="CJ189" s="28"/>
      <c r="CK189" s="21"/>
      <c r="CL189" s="31"/>
      <c r="CM189" s="27"/>
      <c r="CN189" s="25"/>
      <c r="CR189" s="25"/>
      <c r="CS189" s="27"/>
      <c r="CV189" s="28"/>
      <c r="CW189" s="21"/>
      <c r="CX189" s="31"/>
      <c r="CY189" s="27"/>
      <c r="CZ189" s="25"/>
      <c r="DD189" s="25"/>
      <c r="DE189" s="27"/>
      <c r="DH189" s="28"/>
      <c r="DI189" s="21"/>
      <c r="DJ189" s="31"/>
      <c r="DK189" s="27"/>
      <c r="DL189" s="25"/>
      <c r="DP189" s="25"/>
      <c r="DQ189" s="27"/>
      <c r="DT189" s="28"/>
      <c r="DU189" s="21"/>
      <c r="DV189" s="31"/>
      <c r="DW189" s="27"/>
      <c r="DX189" s="25"/>
      <c r="EB189" s="25"/>
      <c r="EC189" s="27"/>
      <c r="EF189" s="28"/>
      <c r="EG189" s="21"/>
      <c r="EH189" s="31"/>
      <c r="EI189" s="27"/>
      <c r="EJ189" s="25"/>
      <c r="EN189" s="25"/>
      <c r="EO189" s="27"/>
      <c r="ER189" s="28"/>
      <c r="ES189" s="21"/>
      <c r="ET189" s="31"/>
      <c r="EU189" s="27"/>
      <c r="EV189" s="25"/>
      <c r="EZ189" s="25"/>
      <c r="FA189" s="27"/>
      <c r="FD189" s="28"/>
      <c r="FE189" s="21"/>
      <c r="FF189" s="31"/>
      <c r="FG189" s="27"/>
      <c r="FH189" s="25"/>
      <c r="FL189" s="25"/>
      <c r="FM189" s="27"/>
      <c r="FP189" s="28"/>
      <c r="FQ189" s="21"/>
      <c r="FR189" s="31"/>
      <c r="FS189" s="27"/>
      <c r="FT189" s="25"/>
      <c r="FX189" s="25"/>
      <c r="FY189" s="27"/>
      <c r="GB189" s="28"/>
      <c r="GC189" s="21"/>
      <c r="GD189" s="31"/>
      <c r="GE189" s="27"/>
      <c r="GF189" s="25"/>
      <c r="GJ189" s="25"/>
      <c r="GK189" s="27"/>
      <c r="GN189" s="28"/>
      <c r="GO189" s="21"/>
      <c r="GP189" s="31"/>
      <c r="GQ189" s="27"/>
      <c r="GR189" s="25"/>
      <c r="GV189" s="25"/>
      <c r="GW189" s="27"/>
      <c r="GZ189" s="28"/>
      <c r="HA189" s="21"/>
      <c r="HB189" s="31"/>
      <c r="HC189" s="27"/>
      <c r="HD189" s="25"/>
      <c r="HH189" s="25"/>
      <c r="HI189" s="27"/>
      <c r="HL189" s="28"/>
      <c r="HM189" s="21"/>
      <c r="HN189" s="31"/>
      <c r="HO189" s="27"/>
      <c r="HP189" s="25"/>
      <c r="HT189" s="25"/>
      <c r="HU189" s="27"/>
      <c r="HX189" s="28"/>
      <c r="HY189" s="21"/>
      <c r="HZ189" s="31"/>
      <c r="IA189" s="27"/>
      <c r="IB189" s="25"/>
      <c r="IF189" s="25"/>
      <c r="IG189" s="27"/>
      <c r="IJ189" s="28"/>
      <c r="IK189" s="21"/>
      <c r="IL189" s="31"/>
      <c r="IM189" s="27"/>
      <c r="IN189" s="25"/>
      <c r="IR189" s="25"/>
      <c r="IS189" s="27"/>
      <c r="IV189" s="28"/>
      <c r="IW189" s="21"/>
      <c r="IX189" s="31"/>
      <c r="IY189" s="27"/>
      <c r="IZ189" s="25"/>
      <c r="JD189" s="25"/>
      <c r="JE189" s="27"/>
      <c r="JH189" s="28"/>
      <c r="JI189" s="21"/>
      <c r="JJ189" s="31"/>
      <c r="JK189" s="27"/>
      <c r="JL189" s="25"/>
      <c r="JP189" s="25"/>
      <c r="JQ189" s="27"/>
      <c r="JT189" s="28"/>
      <c r="JU189" s="21"/>
      <c r="JV189" s="31"/>
      <c r="JW189" s="27"/>
      <c r="JX189" s="25"/>
      <c r="KB189" s="25"/>
      <c r="KC189" s="27"/>
      <c r="KF189" s="28"/>
      <c r="KG189" s="21"/>
      <c r="KH189" s="31"/>
      <c r="KI189" s="27"/>
      <c r="KJ189" s="25"/>
      <c r="KN189" s="25"/>
      <c r="KO189" s="27"/>
      <c r="KR189" s="28"/>
      <c r="KS189" s="21"/>
      <c r="KT189" s="31"/>
      <c r="KU189" s="27"/>
      <c r="KV189" s="25"/>
      <c r="KZ189" s="25"/>
      <c r="LA189" s="27"/>
      <c r="LD189" s="28"/>
      <c r="LE189" s="21"/>
      <c r="LF189" s="31"/>
      <c r="LG189" s="27"/>
      <c r="LH189" s="25"/>
      <c r="LL189" s="25"/>
      <c r="LM189" s="27"/>
      <c r="LP189" s="28"/>
      <c r="LQ189" s="21"/>
      <c r="LR189" s="31"/>
      <c r="LS189" s="27"/>
      <c r="LT189" s="25"/>
      <c r="LX189" s="25"/>
      <c r="LY189" s="27"/>
      <c r="MB189" s="28"/>
      <c r="MC189" s="21"/>
      <c r="MD189" s="31"/>
      <c r="ME189" s="27"/>
      <c r="MF189" s="25"/>
      <c r="MJ189" s="25"/>
      <c r="MK189" s="27"/>
      <c r="MN189" s="28"/>
      <c r="MO189" s="21"/>
      <c r="MP189" s="31"/>
      <c r="MQ189" s="27"/>
      <c r="MR189" s="25"/>
      <c r="MV189" s="25"/>
      <c r="MW189" s="27"/>
      <c r="MZ189" s="28"/>
      <c r="NA189" s="21"/>
      <c r="NB189" s="31"/>
      <c r="NC189" s="27"/>
      <c r="ND189" s="25"/>
      <c r="NH189" s="25"/>
      <c r="NI189" s="27"/>
      <c r="NL189" s="28"/>
      <c r="NM189" s="21"/>
      <c r="NN189" s="31"/>
      <c r="NO189" s="27"/>
      <c r="NP189" s="25"/>
      <c r="NT189" s="25"/>
      <c r="NU189" s="27"/>
      <c r="NX189" s="28"/>
      <c r="NY189" s="21"/>
      <c r="NZ189" s="31"/>
      <c r="OA189" s="27"/>
      <c r="OB189" s="25"/>
      <c r="OF189" s="25"/>
      <c r="OG189" s="27"/>
      <c r="OJ189" s="28"/>
      <c r="OK189" s="21"/>
      <c r="OL189" s="31"/>
      <c r="OM189" s="27"/>
      <c r="ON189" s="25"/>
      <c r="OR189" s="25"/>
      <c r="OS189" s="27"/>
      <c r="OV189" s="28"/>
      <c r="OW189" s="21"/>
      <c r="OX189" s="31"/>
      <c r="OY189" s="27"/>
      <c r="OZ189" s="25"/>
      <c r="PD189" s="25"/>
      <c r="PE189" s="27"/>
      <c r="PH189" s="28"/>
      <c r="PI189" s="21"/>
      <c r="PJ189" s="31"/>
      <c r="PK189" s="27"/>
      <c r="PL189" s="25"/>
      <c r="PP189" s="25"/>
      <c r="PQ189" s="27"/>
      <c r="PT189" s="28"/>
      <c r="PU189" s="21"/>
      <c r="PV189" s="31"/>
      <c r="PW189" s="27"/>
      <c r="PX189" s="25"/>
      <c r="QB189" s="25"/>
      <c r="QC189" s="27"/>
      <c r="QF189" s="28"/>
      <c r="QG189" s="21"/>
      <c r="QH189" s="31"/>
      <c r="QI189" s="27"/>
      <c r="QJ189" s="25"/>
      <c r="QN189" s="25"/>
      <c r="QO189" s="27"/>
      <c r="QR189" s="28"/>
      <c r="QS189" s="21"/>
      <c r="QT189" s="31"/>
      <c r="QU189" s="27"/>
      <c r="QV189" s="25"/>
      <c r="QZ189" s="25"/>
      <c r="RA189" s="27"/>
      <c r="RD189" s="28"/>
      <c r="RE189" s="21"/>
      <c r="RF189" s="31"/>
      <c r="RG189" s="27"/>
      <c r="RH189" s="25"/>
      <c r="RL189" s="25"/>
      <c r="RM189" s="27"/>
      <c r="RP189" s="28"/>
      <c r="RQ189" s="21"/>
      <c r="RR189" s="31"/>
      <c r="RS189" s="27"/>
      <c r="RT189" s="25"/>
      <c r="RX189" s="25"/>
      <c r="RY189" s="27"/>
      <c r="SB189" s="28"/>
      <c r="SC189" s="21"/>
      <c r="SD189" s="31"/>
      <c r="SE189" s="27"/>
      <c r="SF189" s="25"/>
      <c r="SJ189" s="25"/>
      <c r="SK189" s="27"/>
      <c r="SN189" s="28"/>
      <c r="SO189" s="21"/>
      <c r="SP189" s="31"/>
      <c r="SQ189" s="27"/>
      <c r="SR189" s="25"/>
      <c r="SV189" s="25"/>
      <c r="SW189" s="27"/>
      <c r="SZ189" s="28"/>
      <c r="TA189" s="21"/>
      <c r="TB189" s="31"/>
      <c r="TC189" s="27"/>
      <c r="TD189" s="25"/>
      <c r="TH189" s="25"/>
      <c r="TI189" s="27"/>
      <c r="TL189" s="28"/>
      <c r="TM189" s="21"/>
      <c r="TN189" s="31"/>
      <c r="TO189" s="27"/>
      <c r="TP189" s="25"/>
      <c r="TT189" s="25"/>
      <c r="TU189" s="27"/>
      <c r="TX189" s="28"/>
      <c r="TY189" s="21"/>
      <c r="TZ189" s="31"/>
      <c r="UA189" s="27"/>
      <c r="UB189" s="25"/>
      <c r="UF189" s="25"/>
      <c r="UG189" s="27"/>
      <c r="UJ189" s="28"/>
      <c r="UK189" s="21"/>
      <c r="UL189" s="31"/>
      <c r="UM189" s="27"/>
      <c r="UN189" s="25"/>
      <c r="UR189" s="25"/>
      <c r="US189" s="27"/>
      <c r="UV189" s="28"/>
      <c r="UW189" s="21"/>
      <c r="UX189" s="31"/>
      <c r="UY189" s="27"/>
      <c r="UZ189" s="25"/>
      <c r="VD189" s="25"/>
      <c r="VE189" s="27"/>
      <c r="VH189" s="28"/>
      <c r="VI189" s="21"/>
      <c r="VJ189" s="31"/>
      <c r="VK189" s="27"/>
      <c r="VL189" s="25"/>
      <c r="VP189" s="25"/>
      <c r="VQ189" s="27"/>
      <c r="VT189" s="28"/>
      <c r="VU189" s="21"/>
      <c r="VV189" s="31"/>
      <c r="VW189" s="27"/>
      <c r="VX189" s="25"/>
      <c r="WB189" s="25"/>
      <c r="WC189" s="27"/>
      <c r="WF189" s="28"/>
      <c r="WG189" s="21"/>
      <c r="WH189" s="31"/>
      <c r="WI189" s="27"/>
      <c r="WJ189" s="25"/>
      <c r="WN189" s="25"/>
      <c r="WO189" s="27"/>
      <c r="WR189" s="28"/>
      <c r="WS189" s="21"/>
      <c r="WT189" s="31"/>
      <c r="WU189" s="27"/>
      <c r="WV189" s="25"/>
      <c r="WZ189" s="25"/>
      <c r="XA189" s="27"/>
      <c r="XD189" s="28"/>
      <c r="XE189" s="21"/>
      <c r="XF189" s="31"/>
      <c r="XG189" s="27"/>
      <c r="XH189" s="25"/>
      <c r="XL189" s="25"/>
      <c r="XM189" s="27"/>
      <c r="XP189" s="28"/>
      <c r="XQ189" s="21"/>
      <c r="XR189" s="31"/>
      <c r="XS189" s="27"/>
      <c r="XT189" s="25"/>
      <c r="XX189" s="25"/>
      <c r="XY189" s="27"/>
      <c r="YB189" s="28"/>
      <c r="YC189" s="21"/>
      <c r="YD189" s="31"/>
      <c r="YE189" s="27"/>
      <c r="YF189" s="25"/>
      <c r="YJ189" s="25"/>
      <c r="YK189" s="27"/>
      <c r="YN189" s="28"/>
      <c r="YO189" s="21"/>
      <c r="YP189" s="31"/>
      <c r="YQ189" s="27"/>
      <c r="YR189" s="25"/>
      <c r="YV189" s="25"/>
      <c r="YW189" s="27"/>
      <c r="YZ189" s="28"/>
      <c r="ZA189" s="21"/>
      <c r="ZB189" s="31"/>
      <c r="ZC189" s="27"/>
      <c r="ZD189" s="25"/>
      <c r="ZH189" s="25"/>
      <c r="ZI189" s="27"/>
      <c r="ZL189" s="28"/>
      <c r="ZM189" s="21"/>
      <c r="ZN189" s="31"/>
      <c r="ZO189" s="27"/>
      <c r="ZP189" s="25"/>
      <c r="ZT189" s="25"/>
      <c r="ZU189" s="27"/>
      <c r="ZX189" s="28"/>
      <c r="ZY189" s="21"/>
      <c r="ZZ189" s="31"/>
      <c r="AAA189" s="27"/>
      <c r="AAB189" s="25"/>
      <c r="AAF189" s="25"/>
      <c r="AAG189" s="27"/>
      <c r="AAJ189" s="28"/>
      <c r="AAK189" s="21"/>
      <c r="AAL189" s="31"/>
      <c r="AAM189" s="27"/>
      <c r="AAN189" s="25"/>
      <c r="AAR189" s="25"/>
      <c r="AAS189" s="27"/>
      <c r="AAV189" s="28"/>
      <c r="AAW189" s="21"/>
      <c r="AAX189" s="31"/>
      <c r="AAY189" s="27"/>
      <c r="AAZ189" s="25"/>
      <c r="ABD189" s="25"/>
      <c r="ABE189" s="27"/>
      <c r="ABH189" s="28"/>
      <c r="ABI189" s="21"/>
      <c r="ABJ189" s="31"/>
      <c r="ABK189" s="27"/>
      <c r="ABL189" s="25"/>
      <c r="ABP189" s="25"/>
      <c r="ABQ189" s="27"/>
      <c r="ABT189" s="28"/>
      <c r="ABU189" s="21"/>
      <c r="ABV189" s="31"/>
      <c r="ABW189" s="27"/>
      <c r="ABX189" s="25"/>
      <c r="ACB189" s="25"/>
      <c r="ACC189" s="27"/>
      <c r="ACF189" s="28"/>
      <c r="ACG189" s="21"/>
      <c r="ACH189" s="31"/>
      <c r="ACI189" s="27"/>
      <c r="ACJ189" s="25"/>
      <c r="ACN189" s="25"/>
      <c r="ACO189" s="27"/>
      <c r="ACR189" s="28"/>
      <c r="ACS189" s="21"/>
      <c r="ACT189" s="31"/>
      <c r="ACU189" s="27"/>
      <c r="ACV189" s="25"/>
      <c r="ACZ189" s="25"/>
      <c r="ADA189" s="27"/>
      <c r="ADD189" s="28"/>
      <c r="ADE189" s="21"/>
      <c r="ADF189" s="31"/>
      <c r="ADG189" s="27"/>
      <c r="ADH189" s="25"/>
      <c r="ADL189" s="25"/>
      <c r="ADM189" s="27"/>
      <c r="ADP189" s="28"/>
      <c r="ADQ189" s="21"/>
      <c r="ADR189" s="31"/>
      <c r="ADS189" s="27"/>
      <c r="ADT189" s="25"/>
      <c r="ADX189" s="25"/>
      <c r="ADY189" s="27"/>
      <c r="AEB189" s="28"/>
      <c r="AEC189" s="21"/>
      <c r="AED189" s="31"/>
      <c r="AEE189" s="27"/>
      <c r="AEF189" s="25"/>
      <c r="AEJ189" s="25"/>
      <c r="AEK189" s="27"/>
      <c r="AEN189" s="28"/>
      <c r="AEO189" s="21"/>
      <c r="AEP189" s="31"/>
      <c r="AEQ189" s="27"/>
      <c r="AER189" s="25"/>
      <c r="AEV189" s="25"/>
      <c r="AEW189" s="27"/>
      <c r="AEZ189" s="28"/>
      <c r="AFA189" s="21"/>
      <c r="AFB189" s="31"/>
      <c r="AFC189" s="27"/>
      <c r="AFD189" s="25"/>
      <c r="AFH189" s="25"/>
      <c r="AFI189" s="27"/>
      <c r="AFL189" s="28"/>
      <c r="AFM189" s="21"/>
      <c r="AFN189" s="31"/>
      <c r="AFO189" s="27"/>
      <c r="AFP189" s="25"/>
      <c r="AFT189" s="25"/>
      <c r="AFU189" s="27"/>
      <c r="AFX189" s="28"/>
      <c r="AFY189" s="21"/>
      <c r="AFZ189" s="31"/>
      <c r="AGA189" s="27"/>
      <c r="AGB189" s="25"/>
      <c r="AGF189" s="25"/>
      <c r="AGG189" s="27"/>
      <c r="AGJ189" s="28"/>
      <c r="AGK189" s="21"/>
      <c r="AGL189" s="31"/>
      <c r="AGM189" s="27"/>
      <c r="AGN189" s="25"/>
      <c r="AGR189" s="25"/>
      <c r="AGS189" s="27"/>
      <c r="AGV189" s="28"/>
      <c r="AGW189" s="21"/>
      <c r="AGX189" s="31"/>
      <c r="AGY189" s="27"/>
      <c r="AGZ189" s="25"/>
      <c r="AHD189" s="25"/>
      <c r="AHE189" s="27"/>
      <c r="AHH189" s="28"/>
      <c r="AHI189" s="21"/>
      <c r="AHJ189" s="31"/>
      <c r="AHK189" s="27"/>
      <c r="AHL189" s="25"/>
      <c r="AHP189" s="25"/>
      <c r="AHQ189" s="27"/>
      <c r="AHT189" s="28"/>
      <c r="AHU189" s="21"/>
      <c r="AHV189" s="31"/>
      <c r="AHW189" s="27"/>
      <c r="AHX189" s="25"/>
      <c r="AIB189" s="25"/>
      <c r="AIC189" s="27"/>
      <c r="AIF189" s="28"/>
      <c r="AIG189" s="21"/>
      <c r="AIH189" s="31"/>
      <c r="AII189" s="27"/>
      <c r="AIJ189" s="25"/>
      <c r="AIN189" s="25"/>
      <c r="AIO189" s="27"/>
      <c r="AIR189" s="28"/>
      <c r="AIS189" s="21"/>
      <c r="AIT189" s="31"/>
      <c r="AIU189" s="27"/>
      <c r="AIV189" s="25"/>
      <c r="AIZ189" s="25"/>
      <c r="AJA189" s="27"/>
      <c r="AJD189" s="28"/>
      <c r="AJE189" s="21"/>
      <c r="AJF189" s="31"/>
      <c r="AJG189" s="27"/>
      <c r="AJH189" s="25"/>
      <c r="AJL189" s="25"/>
      <c r="AJM189" s="27"/>
      <c r="AJP189" s="28"/>
      <c r="AJQ189" s="21"/>
      <c r="AJR189" s="31"/>
      <c r="AJS189" s="27"/>
      <c r="AJT189" s="25"/>
      <c r="AJX189" s="25"/>
      <c r="AJY189" s="27"/>
      <c r="AKB189" s="28"/>
      <c r="AKC189" s="21"/>
      <c r="AKD189" s="31"/>
      <c r="AKE189" s="27"/>
      <c r="AKF189" s="25"/>
      <c r="AKJ189" s="25"/>
      <c r="AKK189" s="27"/>
      <c r="AKN189" s="28"/>
      <c r="AKO189" s="21"/>
      <c r="AKP189" s="31"/>
      <c r="AKQ189" s="27"/>
      <c r="AKR189" s="25"/>
      <c r="AKV189" s="25"/>
      <c r="AKW189" s="27"/>
      <c r="AKZ189" s="28"/>
      <c r="ALA189" s="21"/>
      <c r="ALB189" s="31"/>
      <c r="ALC189" s="27"/>
      <c r="ALD189" s="25"/>
      <c r="ALH189" s="25"/>
      <c r="ALI189" s="27"/>
      <c r="ALL189" s="28"/>
      <c r="ALM189" s="21"/>
      <c r="ALN189" s="31"/>
      <c r="ALO189" s="27"/>
      <c r="ALP189" s="25"/>
      <c r="ALT189" s="25"/>
      <c r="ALU189" s="27"/>
      <c r="ALX189" s="28"/>
      <c r="ALY189" s="21"/>
      <c r="ALZ189" s="31"/>
      <c r="AMA189" s="27"/>
      <c r="AMB189" s="25"/>
      <c r="AMF189" s="25"/>
      <c r="AMG189" s="27"/>
      <c r="AMJ189" s="28"/>
      <c r="AMK189" s="21"/>
      <c r="AML189" s="31"/>
      <c r="AMM189" s="27"/>
      <c r="AMN189" s="25"/>
    </row>
    <row r="190" spans="1:1028" s="26" customFormat="1" ht="38.25" x14ac:dyDescent="0.2">
      <c r="A190" s="35" t="s">
        <v>614</v>
      </c>
      <c r="B190" s="63" t="s">
        <v>631</v>
      </c>
      <c r="C190" s="36" t="s">
        <v>197</v>
      </c>
      <c r="D190" s="58">
        <v>44490</v>
      </c>
      <c r="E190" s="26" t="s">
        <v>632</v>
      </c>
      <c r="F190" s="38" t="s">
        <v>199</v>
      </c>
      <c r="G190" s="26" t="s">
        <v>317</v>
      </c>
      <c r="H190" s="62">
        <v>44523</v>
      </c>
      <c r="I190" s="36">
        <v>23</v>
      </c>
      <c r="J190" s="26" t="s">
        <v>201</v>
      </c>
      <c r="K190" s="38" t="s">
        <v>76</v>
      </c>
      <c r="L190" s="22" t="s">
        <v>192</v>
      </c>
      <c r="M190" s="22" t="s">
        <v>192</v>
      </c>
      <c r="N190" s="22" t="s">
        <v>192</v>
      </c>
      <c r="O190" s="22" t="s">
        <v>192</v>
      </c>
      <c r="P190" s="28" t="s">
        <v>633</v>
      </c>
      <c r="Q190" s="30"/>
      <c r="R190" s="31"/>
      <c r="S190" s="27"/>
      <c r="T190" s="25"/>
      <c r="X190" s="25"/>
      <c r="Y190" s="27"/>
      <c r="AB190" s="28"/>
      <c r="AC190" s="21"/>
      <c r="AD190" s="31"/>
      <c r="AE190" s="27"/>
      <c r="AF190" s="25"/>
      <c r="AJ190" s="25"/>
      <c r="AK190" s="27"/>
      <c r="AN190" s="28"/>
      <c r="AO190" s="21"/>
      <c r="AP190" s="31"/>
      <c r="AQ190" s="27"/>
      <c r="AR190" s="25"/>
      <c r="AV190" s="25"/>
      <c r="AW190" s="27"/>
      <c r="AZ190" s="28"/>
      <c r="BA190" s="21"/>
      <c r="BB190" s="31"/>
      <c r="BC190" s="27"/>
      <c r="BD190" s="25"/>
      <c r="BH190" s="25"/>
      <c r="BI190" s="27"/>
      <c r="BL190" s="28"/>
      <c r="BM190" s="21"/>
      <c r="BN190" s="31"/>
      <c r="BO190" s="27"/>
      <c r="BP190" s="25"/>
      <c r="BT190" s="25"/>
      <c r="BU190" s="27"/>
      <c r="BX190" s="28"/>
      <c r="BY190" s="21"/>
      <c r="BZ190" s="31"/>
      <c r="CA190" s="27"/>
      <c r="CB190" s="25"/>
      <c r="CF190" s="25"/>
      <c r="CG190" s="27"/>
      <c r="CJ190" s="28"/>
      <c r="CK190" s="21"/>
      <c r="CL190" s="31"/>
      <c r="CM190" s="27"/>
      <c r="CN190" s="25"/>
      <c r="CR190" s="25"/>
      <c r="CS190" s="27"/>
      <c r="CV190" s="28"/>
      <c r="CW190" s="21"/>
      <c r="CX190" s="31"/>
      <c r="CY190" s="27"/>
      <c r="CZ190" s="25"/>
      <c r="DD190" s="25"/>
      <c r="DE190" s="27"/>
      <c r="DH190" s="28"/>
      <c r="DI190" s="21"/>
      <c r="DJ190" s="31"/>
      <c r="DK190" s="27"/>
      <c r="DL190" s="25"/>
      <c r="DP190" s="25"/>
      <c r="DQ190" s="27"/>
      <c r="DT190" s="28"/>
      <c r="DU190" s="21"/>
      <c r="DV190" s="31"/>
      <c r="DW190" s="27"/>
      <c r="DX190" s="25"/>
      <c r="EB190" s="25"/>
      <c r="EC190" s="27"/>
      <c r="EF190" s="28"/>
      <c r="EG190" s="21"/>
      <c r="EH190" s="31"/>
      <c r="EI190" s="27"/>
      <c r="EJ190" s="25"/>
      <c r="EN190" s="25"/>
      <c r="EO190" s="27"/>
      <c r="ER190" s="28"/>
      <c r="ES190" s="21"/>
      <c r="ET190" s="31"/>
      <c r="EU190" s="27"/>
      <c r="EV190" s="25"/>
      <c r="EZ190" s="25"/>
      <c r="FA190" s="27"/>
      <c r="FD190" s="28"/>
      <c r="FE190" s="21"/>
      <c r="FF190" s="31"/>
      <c r="FG190" s="27"/>
      <c r="FH190" s="25"/>
      <c r="FL190" s="25"/>
      <c r="FM190" s="27"/>
      <c r="FP190" s="28"/>
      <c r="FQ190" s="21"/>
      <c r="FR190" s="31"/>
      <c r="FS190" s="27"/>
      <c r="FT190" s="25"/>
      <c r="FX190" s="25"/>
      <c r="FY190" s="27"/>
      <c r="GB190" s="28"/>
      <c r="GC190" s="21"/>
      <c r="GD190" s="31"/>
      <c r="GE190" s="27"/>
      <c r="GF190" s="25"/>
      <c r="GJ190" s="25"/>
      <c r="GK190" s="27"/>
      <c r="GN190" s="28"/>
      <c r="GO190" s="21"/>
      <c r="GP190" s="31"/>
      <c r="GQ190" s="27"/>
      <c r="GR190" s="25"/>
      <c r="GV190" s="25"/>
      <c r="GW190" s="27"/>
      <c r="GZ190" s="28"/>
      <c r="HA190" s="21"/>
      <c r="HB190" s="31"/>
      <c r="HC190" s="27"/>
      <c r="HD190" s="25"/>
      <c r="HH190" s="25"/>
      <c r="HI190" s="27"/>
      <c r="HL190" s="28"/>
      <c r="HM190" s="21"/>
      <c r="HN190" s="31"/>
      <c r="HO190" s="27"/>
      <c r="HP190" s="25"/>
      <c r="HT190" s="25"/>
      <c r="HU190" s="27"/>
      <c r="HX190" s="28"/>
      <c r="HY190" s="21"/>
      <c r="HZ190" s="31"/>
      <c r="IA190" s="27"/>
      <c r="IB190" s="25"/>
      <c r="IF190" s="25"/>
      <c r="IG190" s="27"/>
      <c r="IJ190" s="28"/>
      <c r="IK190" s="21"/>
      <c r="IL190" s="31"/>
      <c r="IM190" s="27"/>
      <c r="IN190" s="25"/>
      <c r="IR190" s="25"/>
      <c r="IS190" s="27"/>
      <c r="IV190" s="28"/>
      <c r="IW190" s="21"/>
      <c r="IX190" s="31"/>
      <c r="IY190" s="27"/>
      <c r="IZ190" s="25"/>
      <c r="JD190" s="25"/>
      <c r="JE190" s="27"/>
      <c r="JH190" s="28"/>
      <c r="JI190" s="21"/>
      <c r="JJ190" s="31"/>
      <c r="JK190" s="27"/>
      <c r="JL190" s="25"/>
      <c r="JP190" s="25"/>
      <c r="JQ190" s="27"/>
      <c r="JT190" s="28"/>
      <c r="JU190" s="21"/>
      <c r="JV190" s="31"/>
      <c r="JW190" s="27"/>
      <c r="JX190" s="25"/>
      <c r="KB190" s="25"/>
      <c r="KC190" s="27"/>
      <c r="KF190" s="28"/>
      <c r="KG190" s="21"/>
      <c r="KH190" s="31"/>
      <c r="KI190" s="27"/>
      <c r="KJ190" s="25"/>
      <c r="KN190" s="25"/>
      <c r="KO190" s="27"/>
      <c r="KR190" s="28"/>
      <c r="KS190" s="21"/>
      <c r="KT190" s="31"/>
      <c r="KU190" s="27"/>
      <c r="KV190" s="25"/>
      <c r="KZ190" s="25"/>
      <c r="LA190" s="27"/>
      <c r="LD190" s="28"/>
      <c r="LE190" s="21"/>
      <c r="LF190" s="31"/>
      <c r="LG190" s="27"/>
      <c r="LH190" s="25"/>
      <c r="LL190" s="25"/>
      <c r="LM190" s="27"/>
      <c r="LP190" s="28"/>
      <c r="LQ190" s="21"/>
      <c r="LR190" s="31"/>
      <c r="LS190" s="27"/>
      <c r="LT190" s="25"/>
      <c r="LX190" s="25"/>
      <c r="LY190" s="27"/>
      <c r="MB190" s="28"/>
      <c r="MC190" s="21"/>
      <c r="MD190" s="31"/>
      <c r="ME190" s="27"/>
      <c r="MF190" s="25"/>
      <c r="MJ190" s="25"/>
      <c r="MK190" s="27"/>
      <c r="MN190" s="28"/>
      <c r="MO190" s="21"/>
      <c r="MP190" s="31"/>
      <c r="MQ190" s="27"/>
      <c r="MR190" s="25"/>
      <c r="MV190" s="25"/>
      <c r="MW190" s="27"/>
      <c r="MZ190" s="28"/>
      <c r="NA190" s="21"/>
      <c r="NB190" s="31"/>
      <c r="NC190" s="27"/>
      <c r="ND190" s="25"/>
      <c r="NH190" s="25"/>
      <c r="NI190" s="27"/>
      <c r="NL190" s="28"/>
      <c r="NM190" s="21"/>
      <c r="NN190" s="31"/>
      <c r="NO190" s="27"/>
      <c r="NP190" s="25"/>
      <c r="NT190" s="25"/>
      <c r="NU190" s="27"/>
      <c r="NX190" s="28"/>
      <c r="NY190" s="21"/>
      <c r="NZ190" s="31"/>
      <c r="OA190" s="27"/>
      <c r="OB190" s="25"/>
      <c r="OF190" s="25"/>
      <c r="OG190" s="27"/>
      <c r="OJ190" s="28"/>
      <c r="OK190" s="21"/>
      <c r="OL190" s="31"/>
      <c r="OM190" s="27"/>
      <c r="ON190" s="25"/>
      <c r="OR190" s="25"/>
      <c r="OS190" s="27"/>
      <c r="OV190" s="28"/>
      <c r="OW190" s="21"/>
      <c r="OX190" s="31"/>
      <c r="OY190" s="27"/>
      <c r="OZ190" s="25"/>
      <c r="PD190" s="25"/>
      <c r="PE190" s="27"/>
      <c r="PH190" s="28"/>
      <c r="PI190" s="21"/>
      <c r="PJ190" s="31"/>
      <c r="PK190" s="27"/>
      <c r="PL190" s="25"/>
      <c r="PP190" s="25"/>
      <c r="PQ190" s="27"/>
      <c r="PT190" s="28"/>
      <c r="PU190" s="21"/>
      <c r="PV190" s="31"/>
      <c r="PW190" s="27"/>
      <c r="PX190" s="25"/>
      <c r="QB190" s="25"/>
      <c r="QC190" s="27"/>
      <c r="QF190" s="28"/>
      <c r="QG190" s="21"/>
      <c r="QH190" s="31"/>
      <c r="QI190" s="27"/>
      <c r="QJ190" s="25"/>
      <c r="QN190" s="25"/>
      <c r="QO190" s="27"/>
      <c r="QR190" s="28"/>
      <c r="QS190" s="21"/>
      <c r="QT190" s="31"/>
      <c r="QU190" s="27"/>
      <c r="QV190" s="25"/>
      <c r="QZ190" s="25"/>
      <c r="RA190" s="27"/>
      <c r="RD190" s="28"/>
      <c r="RE190" s="21"/>
      <c r="RF190" s="31"/>
      <c r="RG190" s="27"/>
      <c r="RH190" s="25"/>
      <c r="RL190" s="25"/>
      <c r="RM190" s="27"/>
      <c r="RP190" s="28"/>
      <c r="RQ190" s="21"/>
      <c r="RR190" s="31"/>
      <c r="RS190" s="27"/>
      <c r="RT190" s="25"/>
      <c r="RX190" s="25"/>
      <c r="RY190" s="27"/>
      <c r="SB190" s="28"/>
      <c r="SC190" s="21"/>
      <c r="SD190" s="31"/>
      <c r="SE190" s="27"/>
      <c r="SF190" s="25"/>
      <c r="SJ190" s="25"/>
      <c r="SK190" s="27"/>
      <c r="SN190" s="28"/>
      <c r="SO190" s="21"/>
      <c r="SP190" s="31"/>
      <c r="SQ190" s="27"/>
      <c r="SR190" s="25"/>
      <c r="SV190" s="25"/>
      <c r="SW190" s="27"/>
      <c r="SZ190" s="28"/>
      <c r="TA190" s="21"/>
      <c r="TB190" s="31"/>
      <c r="TC190" s="27"/>
      <c r="TD190" s="25"/>
      <c r="TH190" s="25"/>
      <c r="TI190" s="27"/>
      <c r="TL190" s="28"/>
      <c r="TM190" s="21"/>
      <c r="TN190" s="31"/>
      <c r="TO190" s="27"/>
      <c r="TP190" s="25"/>
      <c r="TT190" s="25"/>
      <c r="TU190" s="27"/>
      <c r="TX190" s="28"/>
      <c r="TY190" s="21"/>
      <c r="TZ190" s="31"/>
      <c r="UA190" s="27"/>
      <c r="UB190" s="25"/>
      <c r="UF190" s="25"/>
      <c r="UG190" s="27"/>
      <c r="UJ190" s="28"/>
      <c r="UK190" s="21"/>
      <c r="UL190" s="31"/>
      <c r="UM190" s="27"/>
      <c r="UN190" s="25"/>
      <c r="UR190" s="25"/>
      <c r="US190" s="27"/>
      <c r="UV190" s="28"/>
      <c r="UW190" s="21"/>
      <c r="UX190" s="31"/>
      <c r="UY190" s="27"/>
      <c r="UZ190" s="25"/>
      <c r="VD190" s="25"/>
      <c r="VE190" s="27"/>
      <c r="VH190" s="28"/>
      <c r="VI190" s="21"/>
      <c r="VJ190" s="31"/>
      <c r="VK190" s="27"/>
      <c r="VL190" s="25"/>
      <c r="VP190" s="25"/>
      <c r="VQ190" s="27"/>
      <c r="VT190" s="28"/>
      <c r="VU190" s="21"/>
      <c r="VV190" s="31"/>
      <c r="VW190" s="27"/>
      <c r="VX190" s="25"/>
      <c r="WB190" s="25"/>
      <c r="WC190" s="27"/>
      <c r="WF190" s="28"/>
      <c r="WG190" s="21"/>
      <c r="WH190" s="31"/>
      <c r="WI190" s="27"/>
      <c r="WJ190" s="25"/>
      <c r="WN190" s="25"/>
      <c r="WO190" s="27"/>
      <c r="WR190" s="28"/>
      <c r="WS190" s="21"/>
      <c r="WT190" s="31"/>
      <c r="WU190" s="27"/>
      <c r="WV190" s="25"/>
      <c r="WZ190" s="25"/>
      <c r="XA190" s="27"/>
      <c r="XD190" s="28"/>
      <c r="XE190" s="21"/>
      <c r="XF190" s="31"/>
      <c r="XG190" s="27"/>
      <c r="XH190" s="25"/>
      <c r="XL190" s="25"/>
      <c r="XM190" s="27"/>
      <c r="XP190" s="28"/>
      <c r="XQ190" s="21"/>
      <c r="XR190" s="31"/>
      <c r="XS190" s="27"/>
      <c r="XT190" s="25"/>
      <c r="XX190" s="25"/>
      <c r="XY190" s="27"/>
      <c r="YB190" s="28"/>
      <c r="YC190" s="21"/>
      <c r="YD190" s="31"/>
      <c r="YE190" s="27"/>
      <c r="YF190" s="25"/>
      <c r="YJ190" s="25"/>
      <c r="YK190" s="27"/>
      <c r="YN190" s="28"/>
      <c r="YO190" s="21"/>
      <c r="YP190" s="31"/>
      <c r="YQ190" s="27"/>
      <c r="YR190" s="25"/>
      <c r="YV190" s="25"/>
      <c r="YW190" s="27"/>
      <c r="YZ190" s="28"/>
      <c r="ZA190" s="21"/>
      <c r="ZB190" s="31"/>
      <c r="ZC190" s="27"/>
      <c r="ZD190" s="25"/>
      <c r="ZH190" s="25"/>
      <c r="ZI190" s="27"/>
      <c r="ZL190" s="28"/>
      <c r="ZM190" s="21"/>
      <c r="ZN190" s="31"/>
      <c r="ZO190" s="27"/>
      <c r="ZP190" s="25"/>
      <c r="ZT190" s="25"/>
      <c r="ZU190" s="27"/>
      <c r="ZX190" s="28"/>
      <c r="ZY190" s="21"/>
      <c r="ZZ190" s="31"/>
      <c r="AAA190" s="27"/>
      <c r="AAB190" s="25"/>
      <c r="AAF190" s="25"/>
      <c r="AAG190" s="27"/>
      <c r="AAJ190" s="28"/>
      <c r="AAK190" s="21"/>
      <c r="AAL190" s="31"/>
      <c r="AAM190" s="27"/>
      <c r="AAN190" s="25"/>
      <c r="AAR190" s="25"/>
      <c r="AAS190" s="27"/>
      <c r="AAV190" s="28"/>
      <c r="AAW190" s="21"/>
      <c r="AAX190" s="31"/>
      <c r="AAY190" s="27"/>
      <c r="AAZ190" s="25"/>
      <c r="ABD190" s="25"/>
      <c r="ABE190" s="27"/>
      <c r="ABH190" s="28"/>
      <c r="ABI190" s="21"/>
      <c r="ABJ190" s="31"/>
      <c r="ABK190" s="27"/>
      <c r="ABL190" s="25"/>
      <c r="ABP190" s="25"/>
      <c r="ABQ190" s="27"/>
      <c r="ABT190" s="28"/>
      <c r="ABU190" s="21"/>
      <c r="ABV190" s="31"/>
      <c r="ABW190" s="27"/>
      <c r="ABX190" s="25"/>
      <c r="ACB190" s="25"/>
      <c r="ACC190" s="27"/>
      <c r="ACF190" s="28"/>
      <c r="ACG190" s="21"/>
      <c r="ACH190" s="31"/>
      <c r="ACI190" s="27"/>
      <c r="ACJ190" s="25"/>
      <c r="ACN190" s="25"/>
      <c r="ACO190" s="27"/>
      <c r="ACR190" s="28"/>
      <c r="ACS190" s="21"/>
      <c r="ACT190" s="31"/>
      <c r="ACU190" s="27"/>
      <c r="ACV190" s="25"/>
      <c r="ACZ190" s="25"/>
      <c r="ADA190" s="27"/>
      <c r="ADD190" s="28"/>
      <c r="ADE190" s="21"/>
      <c r="ADF190" s="31"/>
      <c r="ADG190" s="27"/>
      <c r="ADH190" s="25"/>
      <c r="ADL190" s="25"/>
      <c r="ADM190" s="27"/>
      <c r="ADP190" s="28"/>
      <c r="ADQ190" s="21"/>
      <c r="ADR190" s="31"/>
      <c r="ADS190" s="27"/>
      <c r="ADT190" s="25"/>
      <c r="ADX190" s="25"/>
      <c r="ADY190" s="27"/>
      <c r="AEB190" s="28"/>
      <c r="AEC190" s="21"/>
      <c r="AED190" s="31"/>
      <c r="AEE190" s="27"/>
      <c r="AEF190" s="25"/>
      <c r="AEJ190" s="25"/>
      <c r="AEK190" s="27"/>
      <c r="AEN190" s="28"/>
      <c r="AEO190" s="21"/>
      <c r="AEP190" s="31"/>
      <c r="AEQ190" s="27"/>
      <c r="AER190" s="25"/>
      <c r="AEV190" s="25"/>
      <c r="AEW190" s="27"/>
      <c r="AEZ190" s="28"/>
      <c r="AFA190" s="21"/>
      <c r="AFB190" s="31"/>
      <c r="AFC190" s="27"/>
      <c r="AFD190" s="25"/>
      <c r="AFH190" s="25"/>
      <c r="AFI190" s="27"/>
      <c r="AFL190" s="28"/>
      <c r="AFM190" s="21"/>
      <c r="AFN190" s="31"/>
      <c r="AFO190" s="27"/>
      <c r="AFP190" s="25"/>
      <c r="AFT190" s="25"/>
      <c r="AFU190" s="27"/>
      <c r="AFX190" s="28"/>
      <c r="AFY190" s="21"/>
      <c r="AFZ190" s="31"/>
      <c r="AGA190" s="27"/>
      <c r="AGB190" s="25"/>
      <c r="AGF190" s="25"/>
      <c r="AGG190" s="27"/>
      <c r="AGJ190" s="28"/>
      <c r="AGK190" s="21"/>
      <c r="AGL190" s="31"/>
      <c r="AGM190" s="27"/>
      <c r="AGN190" s="25"/>
      <c r="AGR190" s="25"/>
      <c r="AGS190" s="27"/>
      <c r="AGV190" s="28"/>
      <c r="AGW190" s="21"/>
      <c r="AGX190" s="31"/>
      <c r="AGY190" s="27"/>
      <c r="AGZ190" s="25"/>
      <c r="AHD190" s="25"/>
      <c r="AHE190" s="27"/>
      <c r="AHH190" s="28"/>
      <c r="AHI190" s="21"/>
      <c r="AHJ190" s="31"/>
      <c r="AHK190" s="27"/>
      <c r="AHL190" s="25"/>
      <c r="AHP190" s="25"/>
      <c r="AHQ190" s="27"/>
      <c r="AHT190" s="28"/>
      <c r="AHU190" s="21"/>
      <c r="AHV190" s="31"/>
      <c r="AHW190" s="27"/>
      <c r="AHX190" s="25"/>
      <c r="AIB190" s="25"/>
      <c r="AIC190" s="27"/>
      <c r="AIF190" s="28"/>
      <c r="AIG190" s="21"/>
      <c r="AIH190" s="31"/>
      <c r="AII190" s="27"/>
      <c r="AIJ190" s="25"/>
      <c r="AIN190" s="25"/>
      <c r="AIO190" s="27"/>
      <c r="AIR190" s="28"/>
      <c r="AIS190" s="21"/>
      <c r="AIT190" s="31"/>
      <c r="AIU190" s="27"/>
      <c r="AIV190" s="25"/>
      <c r="AIZ190" s="25"/>
      <c r="AJA190" s="27"/>
      <c r="AJD190" s="28"/>
      <c r="AJE190" s="21"/>
      <c r="AJF190" s="31"/>
      <c r="AJG190" s="27"/>
      <c r="AJH190" s="25"/>
      <c r="AJL190" s="25"/>
      <c r="AJM190" s="27"/>
      <c r="AJP190" s="28"/>
      <c r="AJQ190" s="21"/>
      <c r="AJR190" s="31"/>
      <c r="AJS190" s="27"/>
      <c r="AJT190" s="25"/>
      <c r="AJX190" s="25"/>
      <c r="AJY190" s="27"/>
      <c r="AKB190" s="28"/>
      <c r="AKC190" s="21"/>
      <c r="AKD190" s="31"/>
      <c r="AKE190" s="27"/>
      <c r="AKF190" s="25"/>
      <c r="AKJ190" s="25"/>
      <c r="AKK190" s="27"/>
      <c r="AKN190" s="28"/>
      <c r="AKO190" s="21"/>
      <c r="AKP190" s="31"/>
      <c r="AKQ190" s="27"/>
      <c r="AKR190" s="25"/>
      <c r="AKV190" s="25"/>
      <c r="AKW190" s="27"/>
      <c r="AKZ190" s="28"/>
      <c r="ALA190" s="21"/>
      <c r="ALB190" s="31"/>
      <c r="ALC190" s="27"/>
      <c r="ALD190" s="25"/>
      <c r="ALH190" s="25"/>
      <c r="ALI190" s="27"/>
      <c r="ALL190" s="28"/>
      <c r="ALM190" s="21"/>
      <c r="ALN190" s="31"/>
      <c r="ALO190" s="27"/>
      <c r="ALP190" s="25"/>
      <c r="ALT190" s="25"/>
      <c r="ALU190" s="27"/>
      <c r="ALX190" s="28"/>
      <c r="ALY190" s="21"/>
      <c r="ALZ190" s="31"/>
      <c r="AMA190" s="27"/>
      <c r="AMB190" s="25"/>
      <c r="AMF190" s="25"/>
      <c r="AMG190" s="27"/>
      <c r="AMJ190" s="28"/>
      <c r="AMK190" s="21"/>
      <c r="AML190" s="31"/>
      <c r="AMM190" s="27"/>
      <c r="AMN190" s="25"/>
    </row>
    <row r="191" spans="1:1028" s="26" customFormat="1" ht="38.25" x14ac:dyDescent="0.2">
      <c r="A191" s="35" t="s">
        <v>614</v>
      </c>
      <c r="B191" s="63" t="s">
        <v>634</v>
      </c>
      <c r="C191" s="36" t="s">
        <v>197</v>
      </c>
      <c r="D191" s="58">
        <v>44491</v>
      </c>
      <c r="E191" s="26" t="s">
        <v>635</v>
      </c>
      <c r="F191" s="38" t="s">
        <v>199</v>
      </c>
      <c r="G191" s="26" t="s">
        <v>200</v>
      </c>
      <c r="H191" s="62">
        <v>44516</v>
      </c>
      <c r="I191" s="36">
        <v>18</v>
      </c>
      <c r="J191" s="26" t="s">
        <v>201</v>
      </c>
      <c r="K191" s="38" t="s">
        <v>76</v>
      </c>
      <c r="L191" s="22" t="s">
        <v>192</v>
      </c>
      <c r="M191" s="22" t="s">
        <v>192</v>
      </c>
      <c r="N191" s="22" t="s">
        <v>192</v>
      </c>
      <c r="O191" s="22" t="s">
        <v>192</v>
      </c>
      <c r="P191" s="28" t="s">
        <v>519</v>
      </c>
      <c r="Q191" s="30"/>
      <c r="R191" s="31"/>
      <c r="S191" s="27"/>
      <c r="T191" s="25"/>
      <c r="X191" s="25"/>
      <c r="Y191" s="27"/>
      <c r="AB191" s="28"/>
      <c r="AC191" s="21"/>
      <c r="AD191" s="31"/>
      <c r="AE191" s="27"/>
      <c r="AF191" s="25"/>
      <c r="AJ191" s="25"/>
      <c r="AK191" s="27"/>
      <c r="AN191" s="28"/>
      <c r="AO191" s="21"/>
      <c r="AP191" s="31"/>
      <c r="AQ191" s="27"/>
      <c r="AR191" s="25"/>
      <c r="AV191" s="25"/>
      <c r="AW191" s="27"/>
      <c r="AZ191" s="28"/>
      <c r="BA191" s="21"/>
      <c r="BB191" s="31"/>
      <c r="BC191" s="27"/>
      <c r="BD191" s="25"/>
      <c r="BH191" s="25"/>
      <c r="BI191" s="27"/>
      <c r="BL191" s="28"/>
      <c r="BM191" s="21"/>
      <c r="BN191" s="31"/>
      <c r="BO191" s="27"/>
      <c r="BP191" s="25"/>
      <c r="BT191" s="25"/>
      <c r="BU191" s="27"/>
      <c r="BX191" s="28"/>
      <c r="BY191" s="21"/>
      <c r="BZ191" s="31"/>
      <c r="CA191" s="27"/>
      <c r="CB191" s="25"/>
      <c r="CF191" s="25"/>
      <c r="CG191" s="27"/>
      <c r="CJ191" s="28"/>
      <c r="CK191" s="21"/>
      <c r="CL191" s="31"/>
      <c r="CM191" s="27"/>
      <c r="CN191" s="25"/>
      <c r="CR191" s="25"/>
      <c r="CS191" s="27"/>
      <c r="CV191" s="28"/>
      <c r="CW191" s="21"/>
      <c r="CX191" s="31"/>
      <c r="CY191" s="27"/>
      <c r="CZ191" s="25"/>
      <c r="DD191" s="25"/>
      <c r="DE191" s="27"/>
      <c r="DH191" s="28"/>
      <c r="DI191" s="21"/>
      <c r="DJ191" s="31"/>
      <c r="DK191" s="27"/>
      <c r="DL191" s="25"/>
      <c r="DP191" s="25"/>
      <c r="DQ191" s="27"/>
      <c r="DT191" s="28"/>
      <c r="DU191" s="21"/>
      <c r="DV191" s="31"/>
      <c r="DW191" s="27"/>
      <c r="DX191" s="25"/>
      <c r="EB191" s="25"/>
      <c r="EC191" s="27"/>
      <c r="EF191" s="28"/>
      <c r="EG191" s="21"/>
      <c r="EH191" s="31"/>
      <c r="EI191" s="27"/>
      <c r="EJ191" s="25"/>
      <c r="EN191" s="25"/>
      <c r="EO191" s="27"/>
      <c r="ER191" s="28"/>
      <c r="ES191" s="21"/>
      <c r="ET191" s="31"/>
      <c r="EU191" s="27"/>
      <c r="EV191" s="25"/>
      <c r="EZ191" s="25"/>
      <c r="FA191" s="27"/>
      <c r="FD191" s="28"/>
      <c r="FE191" s="21"/>
      <c r="FF191" s="31"/>
      <c r="FG191" s="27"/>
      <c r="FH191" s="25"/>
      <c r="FL191" s="25"/>
      <c r="FM191" s="27"/>
      <c r="FP191" s="28"/>
      <c r="FQ191" s="21"/>
      <c r="FR191" s="31"/>
      <c r="FS191" s="27"/>
      <c r="FT191" s="25"/>
      <c r="FX191" s="25"/>
      <c r="FY191" s="27"/>
      <c r="GB191" s="28"/>
      <c r="GC191" s="21"/>
      <c r="GD191" s="31"/>
      <c r="GE191" s="27"/>
      <c r="GF191" s="25"/>
      <c r="GJ191" s="25"/>
      <c r="GK191" s="27"/>
      <c r="GN191" s="28"/>
      <c r="GO191" s="21"/>
      <c r="GP191" s="31"/>
      <c r="GQ191" s="27"/>
      <c r="GR191" s="25"/>
      <c r="GV191" s="25"/>
      <c r="GW191" s="27"/>
      <c r="GZ191" s="28"/>
      <c r="HA191" s="21"/>
      <c r="HB191" s="31"/>
      <c r="HC191" s="27"/>
      <c r="HD191" s="25"/>
      <c r="HH191" s="25"/>
      <c r="HI191" s="27"/>
      <c r="HL191" s="28"/>
      <c r="HM191" s="21"/>
      <c r="HN191" s="31"/>
      <c r="HO191" s="27"/>
      <c r="HP191" s="25"/>
      <c r="HT191" s="25"/>
      <c r="HU191" s="27"/>
      <c r="HX191" s="28"/>
      <c r="HY191" s="21"/>
      <c r="HZ191" s="31"/>
      <c r="IA191" s="27"/>
      <c r="IB191" s="25"/>
      <c r="IF191" s="25"/>
      <c r="IG191" s="27"/>
      <c r="IJ191" s="28"/>
      <c r="IK191" s="21"/>
      <c r="IL191" s="31"/>
      <c r="IM191" s="27"/>
      <c r="IN191" s="25"/>
      <c r="IR191" s="25"/>
      <c r="IS191" s="27"/>
      <c r="IV191" s="28"/>
      <c r="IW191" s="21"/>
      <c r="IX191" s="31"/>
      <c r="IY191" s="27"/>
      <c r="IZ191" s="25"/>
      <c r="JD191" s="25"/>
      <c r="JE191" s="27"/>
      <c r="JH191" s="28"/>
      <c r="JI191" s="21"/>
      <c r="JJ191" s="31"/>
      <c r="JK191" s="27"/>
      <c r="JL191" s="25"/>
      <c r="JP191" s="25"/>
      <c r="JQ191" s="27"/>
      <c r="JT191" s="28"/>
      <c r="JU191" s="21"/>
      <c r="JV191" s="31"/>
      <c r="JW191" s="27"/>
      <c r="JX191" s="25"/>
      <c r="KB191" s="25"/>
      <c r="KC191" s="27"/>
      <c r="KF191" s="28"/>
      <c r="KG191" s="21"/>
      <c r="KH191" s="31"/>
      <c r="KI191" s="27"/>
      <c r="KJ191" s="25"/>
      <c r="KN191" s="25"/>
      <c r="KO191" s="27"/>
      <c r="KR191" s="28"/>
      <c r="KS191" s="21"/>
      <c r="KT191" s="31"/>
      <c r="KU191" s="27"/>
      <c r="KV191" s="25"/>
      <c r="KZ191" s="25"/>
      <c r="LA191" s="27"/>
      <c r="LD191" s="28"/>
      <c r="LE191" s="21"/>
      <c r="LF191" s="31"/>
      <c r="LG191" s="27"/>
      <c r="LH191" s="25"/>
      <c r="LL191" s="25"/>
      <c r="LM191" s="27"/>
      <c r="LP191" s="28"/>
      <c r="LQ191" s="21"/>
      <c r="LR191" s="31"/>
      <c r="LS191" s="27"/>
      <c r="LT191" s="25"/>
      <c r="LX191" s="25"/>
      <c r="LY191" s="27"/>
      <c r="MB191" s="28"/>
      <c r="MC191" s="21"/>
      <c r="MD191" s="31"/>
      <c r="ME191" s="27"/>
      <c r="MF191" s="25"/>
      <c r="MJ191" s="25"/>
      <c r="MK191" s="27"/>
      <c r="MN191" s="28"/>
      <c r="MO191" s="21"/>
      <c r="MP191" s="31"/>
      <c r="MQ191" s="27"/>
      <c r="MR191" s="25"/>
      <c r="MV191" s="25"/>
      <c r="MW191" s="27"/>
      <c r="MZ191" s="28"/>
      <c r="NA191" s="21"/>
      <c r="NB191" s="31"/>
      <c r="NC191" s="27"/>
      <c r="ND191" s="25"/>
      <c r="NH191" s="25"/>
      <c r="NI191" s="27"/>
      <c r="NL191" s="28"/>
      <c r="NM191" s="21"/>
      <c r="NN191" s="31"/>
      <c r="NO191" s="27"/>
      <c r="NP191" s="25"/>
      <c r="NT191" s="25"/>
      <c r="NU191" s="27"/>
      <c r="NX191" s="28"/>
      <c r="NY191" s="21"/>
      <c r="NZ191" s="31"/>
      <c r="OA191" s="27"/>
      <c r="OB191" s="25"/>
      <c r="OF191" s="25"/>
      <c r="OG191" s="27"/>
      <c r="OJ191" s="28"/>
      <c r="OK191" s="21"/>
      <c r="OL191" s="31"/>
      <c r="OM191" s="27"/>
      <c r="ON191" s="25"/>
      <c r="OR191" s="25"/>
      <c r="OS191" s="27"/>
      <c r="OV191" s="28"/>
      <c r="OW191" s="21"/>
      <c r="OX191" s="31"/>
      <c r="OY191" s="27"/>
      <c r="OZ191" s="25"/>
      <c r="PD191" s="25"/>
      <c r="PE191" s="27"/>
      <c r="PH191" s="28"/>
      <c r="PI191" s="21"/>
      <c r="PJ191" s="31"/>
      <c r="PK191" s="27"/>
      <c r="PL191" s="25"/>
      <c r="PP191" s="25"/>
      <c r="PQ191" s="27"/>
      <c r="PT191" s="28"/>
      <c r="PU191" s="21"/>
      <c r="PV191" s="31"/>
      <c r="PW191" s="27"/>
      <c r="PX191" s="25"/>
      <c r="QB191" s="25"/>
      <c r="QC191" s="27"/>
      <c r="QF191" s="28"/>
      <c r="QG191" s="21"/>
      <c r="QH191" s="31"/>
      <c r="QI191" s="27"/>
      <c r="QJ191" s="25"/>
      <c r="QN191" s="25"/>
      <c r="QO191" s="27"/>
      <c r="QR191" s="28"/>
      <c r="QS191" s="21"/>
      <c r="QT191" s="31"/>
      <c r="QU191" s="27"/>
      <c r="QV191" s="25"/>
      <c r="QZ191" s="25"/>
      <c r="RA191" s="27"/>
      <c r="RD191" s="28"/>
      <c r="RE191" s="21"/>
      <c r="RF191" s="31"/>
      <c r="RG191" s="27"/>
      <c r="RH191" s="25"/>
      <c r="RL191" s="25"/>
      <c r="RM191" s="27"/>
      <c r="RP191" s="28"/>
      <c r="RQ191" s="21"/>
      <c r="RR191" s="31"/>
      <c r="RS191" s="27"/>
      <c r="RT191" s="25"/>
      <c r="RX191" s="25"/>
      <c r="RY191" s="27"/>
      <c r="SB191" s="28"/>
      <c r="SC191" s="21"/>
      <c r="SD191" s="31"/>
      <c r="SE191" s="27"/>
      <c r="SF191" s="25"/>
      <c r="SJ191" s="25"/>
      <c r="SK191" s="27"/>
      <c r="SN191" s="28"/>
      <c r="SO191" s="21"/>
      <c r="SP191" s="31"/>
      <c r="SQ191" s="27"/>
      <c r="SR191" s="25"/>
      <c r="SV191" s="25"/>
      <c r="SW191" s="27"/>
      <c r="SZ191" s="28"/>
      <c r="TA191" s="21"/>
      <c r="TB191" s="31"/>
      <c r="TC191" s="27"/>
      <c r="TD191" s="25"/>
      <c r="TH191" s="25"/>
      <c r="TI191" s="27"/>
      <c r="TL191" s="28"/>
      <c r="TM191" s="21"/>
      <c r="TN191" s="31"/>
      <c r="TO191" s="27"/>
      <c r="TP191" s="25"/>
      <c r="TT191" s="25"/>
      <c r="TU191" s="27"/>
      <c r="TX191" s="28"/>
      <c r="TY191" s="21"/>
      <c r="TZ191" s="31"/>
      <c r="UA191" s="27"/>
      <c r="UB191" s="25"/>
      <c r="UF191" s="25"/>
      <c r="UG191" s="27"/>
      <c r="UJ191" s="28"/>
      <c r="UK191" s="21"/>
      <c r="UL191" s="31"/>
      <c r="UM191" s="27"/>
      <c r="UN191" s="25"/>
      <c r="UR191" s="25"/>
      <c r="US191" s="27"/>
      <c r="UV191" s="28"/>
      <c r="UW191" s="21"/>
      <c r="UX191" s="31"/>
      <c r="UY191" s="27"/>
      <c r="UZ191" s="25"/>
      <c r="VD191" s="25"/>
      <c r="VE191" s="27"/>
      <c r="VH191" s="28"/>
      <c r="VI191" s="21"/>
      <c r="VJ191" s="31"/>
      <c r="VK191" s="27"/>
      <c r="VL191" s="25"/>
      <c r="VP191" s="25"/>
      <c r="VQ191" s="27"/>
      <c r="VT191" s="28"/>
      <c r="VU191" s="21"/>
      <c r="VV191" s="31"/>
      <c r="VW191" s="27"/>
      <c r="VX191" s="25"/>
      <c r="WB191" s="25"/>
      <c r="WC191" s="27"/>
      <c r="WF191" s="28"/>
      <c r="WG191" s="21"/>
      <c r="WH191" s="31"/>
      <c r="WI191" s="27"/>
      <c r="WJ191" s="25"/>
      <c r="WN191" s="25"/>
      <c r="WO191" s="27"/>
      <c r="WR191" s="28"/>
      <c r="WS191" s="21"/>
      <c r="WT191" s="31"/>
      <c r="WU191" s="27"/>
      <c r="WV191" s="25"/>
      <c r="WZ191" s="25"/>
      <c r="XA191" s="27"/>
      <c r="XD191" s="28"/>
      <c r="XE191" s="21"/>
      <c r="XF191" s="31"/>
      <c r="XG191" s="27"/>
      <c r="XH191" s="25"/>
      <c r="XL191" s="25"/>
      <c r="XM191" s="27"/>
      <c r="XP191" s="28"/>
      <c r="XQ191" s="21"/>
      <c r="XR191" s="31"/>
      <c r="XS191" s="27"/>
      <c r="XT191" s="25"/>
      <c r="XX191" s="25"/>
      <c r="XY191" s="27"/>
      <c r="YB191" s="28"/>
      <c r="YC191" s="21"/>
      <c r="YD191" s="31"/>
      <c r="YE191" s="27"/>
      <c r="YF191" s="25"/>
      <c r="YJ191" s="25"/>
      <c r="YK191" s="27"/>
      <c r="YN191" s="28"/>
      <c r="YO191" s="21"/>
      <c r="YP191" s="31"/>
      <c r="YQ191" s="27"/>
      <c r="YR191" s="25"/>
      <c r="YV191" s="25"/>
      <c r="YW191" s="27"/>
      <c r="YZ191" s="28"/>
      <c r="ZA191" s="21"/>
      <c r="ZB191" s="31"/>
      <c r="ZC191" s="27"/>
      <c r="ZD191" s="25"/>
      <c r="ZH191" s="25"/>
      <c r="ZI191" s="27"/>
      <c r="ZL191" s="28"/>
      <c r="ZM191" s="21"/>
      <c r="ZN191" s="31"/>
      <c r="ZO191" s="27"/>
      <c r="ZP191" s="25"/>
      <c r="ZT191" s="25"/>
      <c r="ZU191" s="27"/>
      <c r="ZX191" s="28"/>
      <c r="ZY191" s="21"/>
      <c r="ZZ191" s="31"/>
      <c r="AAA191" s="27"/>
      <c r="AAB191" s="25"/>
      <c r="AAF191" s="25"/>
      <c r="AAG191" s="27"/>
      <c r="AAJ191" s="28"/>
      <c r="AAK191" s="21"/>
      <c r="AAL191" s="31"/>
      <c r="AAM191" s="27"/>
      <c r="AAN191" s="25"/>
      <c r="AAR191" s="25"/>
      <c r="AAS191" s="27"/>
      <c r="AAV191" s="28"/>
      <c r="AAW191" s="21"/>
      <c r="AAX191" s="31"/>
      <c r="AAY191" s="27"/>
      <c r="AAZ191" s="25"/>
      <c r="ABD191" s="25"/>
      <c r="ABE191" s="27"/>
      <c r="ABH191" s="28"/>
      <c r="ABI191" s="21"/>
      <c r="ABJ191" s="31"/>
      <c r="ABK191" s="27"/>
      <c r="ABL191" s="25"/>
      <c r="ABP191" s="25"/>
      <c r="ABQ191" s="27"/>
      <c r="ABT191" s="28"/>
      <c r="ABU191" s="21"/>
      <c r="ABV191" s="31"/>
      <c r="ABW191" s="27"/>
      <c r="ABX191" s="25"/>
      <c r="ACB191" s="25"/>
      <c r="ACC191" s="27"/>
      <c r="ACF191" s="28"/>
      <c r="ACG191" s="21"/>
      <c r="ACH191" s="31"/>
      <c r="ACI191" s="27"/>
      <c r="ACJ191" s="25"/>
      <c r="ACN191" s="25"/>
      <c r="ACO191" s="27"/>
      <c r="ACR191" s="28"/>
      <c r="ACS191" s="21"/>
      <c r="ACT191" s="31"/>
      <c r="ACU191" s="27"/>
      <c r="ACV191" s="25"/>
      <c r="ACZ191" s="25"/>
      <c r="ADA191" s="27"/>
      <c r="ADD191" s="28"/>
      <c r="ADE191" s="21"/>
      <c r="ADF191" s="31"/>
      <c r="ADG191" s="27"/>
      <c r="ADH191" s="25"/>
      <c r="ADL191" s="25"/>
      <c r="ADM191" s="27"/>
      <c r="ADP191" s="28"/>
      <c r="ADQ191" s="21"/>
      <c r="ADR191" s="31"/>
      <c r="ADS191" s="27"/>
      <c r="ADT191" s="25"/>
      <c r="ADX191" s="25"/>
      <c r="ADY191" s="27"/>
      <c r="AEB191" s="28"/>
      <c r="AEC191" s="21"/>
      <c r="AED191" s="31"/>
      <c r="AEE191" s="27"/>
      <c r="AEF191" s="25"/>
      <c r="AEJ191" s="25"/>
      <c r="AEK191" s="27"/>
      <c r="AEN191" s="28"/>
      <c r="AEO191" s="21"/>
      <c r="AEP191" s="31"/>
      <c r="AEQ191" s="27"/>
      <c r="AER191" s="25"/>
      <c r="AEV191" s="25"/>
      <c r="AEW191" s="27"/>
      <c r="AEZ191" s="28"/>
      <c r="AFA191" s="21"/>
      <c r="AFB191" s="31"/>
      <c r="AFC191" s="27"/>
      <c r="AFD191" s="25"/>
      <c r="AFH191" s="25"/>
      <c r="AFI191" s="27"/>
      <c r="AFL191" s="28"/>
      <c r="AFM191" s="21"/>
      <c r="AFN191" s="31"/>
      <c r="AFO191" s="27"/>
      <c r="AFP191" s="25"/>
      <c r="AFT191" s="25"/>
      <c r="AFU191" s="27"/>
      <c r="AFX191" s="28"/>
      <c r="AFY191" s="21"/>
      <c r="AFZ191" s="31"/>
      <c r="AGA191" s="27"/>
      <c r="AGB191" s="25"/>
      <c r="AGF191" s="25"/>
      <c r="AGG191" s="27"/>
      <c r="AGJ191" s="28"/>
      <c r="AGK191" s="21"/>
      <c r="AGL191" s="31"/>
      <c r="AGM191" s="27"/>
      <c r="AGN191" s="25"/>
      <c r="AGR191" s="25"/>
      <c r="AGS191" s="27"/>
      <c r="AGV191" s="28"/>
      <c r="AGW191" s="21"/>
      <c r="AGX191" s="31"/>
      <c r="AGY191" s="27"/>
      <c r="AGZ191" s="25"/>
      <c r="AHD191" s="25"/>
      <c r="AHE191" s="27"/>
      <c r="AHH191" s="28"/>
      <c r="AHI191" s="21"/>
      <c r="AHJ191" s="31"/>
      <c r="AHK191" s="27"/>
      <c r="AHL191" s="25"/>
      <c r="AHP191" s="25"/>
      <c r="AHQ191" s="27"/>
      <c r="AHT191" s="28"/>
      <c r="AHU191" s="21"/>
      <c r="AHV191" s="31"/>
      <c r="AHW191" s="27"/>
      <c r="AHX191" s="25"/>
      <c r="AIB191" s="25"/>
      <c r="AIC191" s="27"/>
      <c r="AIF191" s="28"/>
      <c r="AIG191" s="21"/>
      <c r="AIH191" s="31"/>
      <c r="AII191" s="27"/>
      <c r="AIJ191" s="25"/>
      <c r="AIN191" s="25"/>
      <c r="AIO191" s="27"/>
      <c r="AIR191" s="28"/>
      <c r="AIS191" s="21"/>
      <c r="AIT191" s="31"/>
      <c r="AIU191" s="27"/>
      <c r="AIV191" s="25"/>
      <c r="AIZ191" s="25"/>
      <c r="AJA191" s="27"/>
      <c r="AJD191" s="28"/>
      <c r="AJE191" s="21"/>
      <c r="AJF191" s="31"/>
      <c r="AJG191" s="27"/>
      <c r="AJH191" s="25"/>
      <c r="AJL191" s="25"/>
      <c r="AJM191" s="27"/>
      <c r="AJP191" s="28"/>
      <c r="AJQ191" s="21"/>
      <c r="AJR191" s="31"/>
      <c r="AJS191" s="27"/>
      <c r="AJT191" s="25"/>
      <c r="AJX191" s="25"/>
      <c r="AJY191" s="27"/>
      <c r="AKB191" s="28"/>
      <c r="AKC191" s="21"/>
      <c r="AKD191" s="31"/>
      <c r="AKE191" s="27"/>
      <c r="AKF191" s="25"/>
      <c r="AKJ191" s="25"/>
      <c r="AKK191" s="27"/>
      <c r="AKN191" s="28"/>
      <c r="AKO191" s="21"/>
      <c r="AKP191" s="31"/>
      <c r="AKQ191" s="27"/>
      <c r="AKR191" s="25"/>
      <c r="AKV191" s="25"/>
      <c r="AKW191" s="27"/>
      <c r="AKZ191" s="28"/>
      <c r="ALA191" s="21"/>
      <c r="ALB191" s="31"/>
      <c r="ALC191" s="27"/>
      <c r="ALD191" s="25"/>
      <c r="ALH191" s="25"/>
      <c r="ALI191" s="27"/>
      <c r="ALL191" s="28"/>
      <c r="ALM191" s="21"/>
      <c r="ALN191" s="31"/>
      <c r="ALO191" s="27"/>
      <c r="ALP191" s="25"/>
      <c r="ALT191" s="25"/>
      <c r="ALU191" s="27"/>
      <c r="ALX191" s="28"/>
      <c r="ALY191" s="21"/>
      <c r="ALZ191" s="31"/>
      <c r="AMA191" s="27"/>
      <c r="AMB191" s="25"/>
      <c r="AMF191" s="25"/>
      <c r="AMG191" s="27"/>
      <c r="AMJ191" s="28"/>
      <c r="AMK191" s="21"/>
      <c r="AML191" s="31"/>
      <c r="AMM191" s="27"/>
      <c r="AMN191" s="25"/>
    </row>
    <row r="192" spans="1:1028" s="26" customFormat="1" x14ac:dyDescent="0.2">
      <c r="A192" s="35" t="s">
        <v>614</v>
      </c>
      <c r="B192" s="63" t="s">
        <v>636</v>
      </c>
      <c r="C192" s="36" t="s">
        <v>197</v>
      </c>
      <c r="D192" s="58">
        <v>44492</v>
      </c>
      <c r="E192" s="26" t="s">
        <v>637</v>
      </c>
      <c r="F192" s="38" t="s">
        <v>199</v>
      </c>
      <c r="G192" s="26" t="s">
        <v>228</v>
      </c>
      <c r="H192" s="62">
        <v>44502</v>
      </c>
      <c r="I192" s="36">
        <v>6</v>
      </c>
      <c r="J192" s="26" t="s">
        <v>201</v>
      </c>
      <c r="K192" s="38" t="s">
        <v>76</v>
      </c>
      <c r="L192" s="22" t="s">
        <v>192</v>
      </c>
      <c r="M192" s="22" t="s">
        <v>192</v>
      </c>
      <c r="N192" s="22" t="s">
        <v>192</v>
      </c>
      <c r="O192" s="22" t="s">
        <v>192</v>
      </c>
      <c r="P192" s="28"/>
      <c r="Q192" s="30"/>
      <c r="R192" s="31"/>
      <c r="S192" s="27"/>
      <c r="T192" s="25"/>
      <c r="X192" s="25"/>
      <c r="Y192" s="27"/>
      <c r="AB192" s="28"/>
      <c r="AC192" s="21"/>
      <c r="AD192" s="31"/>
      <c r="AE192" s="27"/>
      <c r="AF192" s="25"/>
      <c r="AJ192" s="25"/>
      <c r="AK192" s="27"/>
      <c r="AN192" s="28"/>
      <c r="AO192" s="21"/>
      <c r="AP192" s="31"/>
      <c r="AQ192" s="27"/>
      <c r="AR192" s="25"/>
      <c r="AV192" s="25"/>
      <c r="AW192" s="27"/>
      <c r="AZ192" s="28"/>
      <c r="BA192" s="21"/>
      <c r="BB192" s="31"/>
      <c r="BC192" s="27"/>
      <c r="BD192" s="25"/>
      <c r="BH192" s="25"/>
      <c r="BI192" s="27"/>
      <c r="BL192" s="28"/>
      <c r="BM192" s="21"/>
      <c r="BN192" s="31"/>
      <c r="BO192" s="27"/>
      <c r="BP192" s="25"/>
      <c r="BT192" s="25"/>
      <c r="BU192" s="27"/>
      <c r="BX192" s="28"/>
      <c r="BY192" s="21"/>
      <c r="BZ192" s="31"/>
      <c r="CA192" s="27"/>
      <c r="CB192" s="25"/>
      <c r="CF192" s="25"/>
      <c r="CG192" s="27"/>
      <c r="CJ192" s="28"/>
      <c r="CK192" s="21"/>
      <c r="CL192" s="31"/>
      <c r="CM192" s="27"/>
      <c r="CN192" s="25"/>
      <c r="CR192" s="25"/>
      <c r="CS192" s="27"/>
      <c r="CV192" s="28"/>
      <c r="CW192" s="21"/>
      <c r="CX192" s="31"/>
      <c r="CY192" s="27"/>
      <c r="CZ192" s="25"/>
      <c r="DD192" s="25"/>
      <c r="DE192" s="27"/>
      <c r="DH192" s="28"/>
      <c r="DI192" s="21"/>
      <c r="DJ192" s="31"/>
      <c r="DK192" s="27"/>
      <c r="DL192" s="25"/>
      <c r="DP192" s="25"/>
      <c r="DQ192" s="27"/>
      <c r="DT192" s="28"/>
      <c r="DU192" s="21"/>
      <c r="DV192" s="31"/>
      <c r="DW192" s="27"/>
      <c r="DX192" s="25"/>
      <c r="EB192" s="25"/>
      <c r="EC192" s="27"/>
      <c r="EF192" s="28"/>
      <c r="EG192" s="21"/>
      <c r="EH192" s="31"/>
      <c r="EI192" s="27"/>
      <c r="EJ192" s="25"/>
      <c r="EN192" s="25"/>
      <c r="EO192" s="27"/>
      <c r="ER192" s="28"/>
      <c r="ES192" s="21"/>
      <c r="ET192" s="31"/>
      <c r="EU192" s="27"/>
      <c r="EV192" s="25"/>
      <c r="EZ192" s="25"/>
      <c r="FA192" s="27"/>
      <c r="FD192" s="28"/>
      <c r="FE192" s="21"/>
      <c r="FF192" s="31"/>
      <c r="FG192" s="27"/>
      <c r="FH192" s="25"/>
      <c r="FL192" s="25"/>
      <c r="FM192" s="27"/>
      <c r="FP192" s="28"/>
      <c r="FQ192" s="21"/>
      <c r="FR192" s="31"/>
      <c r="FS192" s="27"/>
      <c r="FT192" s="25"/>
      <c r="FX192" s="25"/>
      <c r="FY192" s="27"/>
      <c r="GB192" s="28"/>
      <c r="GC192" s="21"/>
      <c r="GD192" s="31"/>
      <c r="GE192" s="27"/>
      <c r="GF192" s="25"/>
      <c r="GJ192" s="25"/>
      <c r="GK192" s="27"/>
      <c r="GN192" s="28"/>
      <c r="GO192" s="21"/>
      <c r="GP192" s="31"/>
      <c r="GQ192" s="27"/>
      <c r="GR192" s="25"/>
      <c r="GV192" s="25"/>
      <c r="GW192" s="27"/>
      <c r="GZ192" s="28"/>
      <c r="HA192" s="21"/>
      <c r="HB192" s="31"/>
      <c r="HC192" s="27"/>
      <c r="HD192" s="25"/>
      <c r="HH192" s="25"/>
      <c r="HI192" s="27"/>
      <c r="HL192" s="28"/>
      <c r="HM192" s="21"/>
      <c r="HN192" s="31"/>
      <c r="HO192" s="27"/>
      <c r="HP192" s="25"/>
      <c r="HT192" s="25"/>
      <c r="HU192" s="27"/>
      <c r="HX192" s="28"/>
      <c r="HY192" s="21"/>
      <c r="HZ192" s="31"/>
      <c r="IA192" s="27"/>
      <c r="IB192" s="25"/>
      <c r="IF192" s="25"/>
      <c r="IG192" s="27"/>
      <c r="IJ192" s="28"/>
      <c r="IK192" s="21"/>
      <c r="IL192" s="31"/>
      <c r="IM192" s="27"/>
      <c r="IN192" s="25"/>
      <c r="IR192" s="25"/>
      <c r="IS192" s="27"/>
      <c r="IV192" s="28"/>
      <c r="IW192" s="21"/>
      <c r="IX192" s="31"/>
      <c r="IY192" s="27"/>
      <c r="IZ192" s="25"/>
      <c r="JD192" s="25"/>
      <c r="JE192" s="27"/>
      <c r="JH192" s="28"/>
      <c r="JI192" s="21"/>
      <c r="JJ192" s="31"/>
      <c r="JK192" s="27"/>
      <c r="JL192" s="25"/>
      <c r="JP192" s="25"/>
      <c r="JQ192" s="27"/>
      <c r="JT192" s="28"/>
      <c r="JU192" s="21"/>
      <c r="JV192" s="31"/>
      <c r="JW192" s="27"/>
      <c r="JX192" s="25"/>
      <c r="KB192" s="25"/>
      <c r="KC192" s="27"/>
      <c r="KF192" s="28"/>
      <c r="KG192" s="21"/>
      <c r="KH192" s="31"/>
      <c r="KI192" s="27"/>
      <c r="KJ192" s="25"/>
      <c r="KN192" s="25"/>
      <c r="KO192" s="27"/>
      <c r="KR192" s="28"/>
      <c r="KS192" s="21"/>
      <c r="KT192" s="31"/>
      <c r="KU192" s="27"/>
      <c r="KV192" s="25"/>
      <c r="KZ192" s="25"/>
      <c r="LA192" s="27"/>
      <c r="LD192" s="28"/>
      <c r="LE192" s="21"/>
      <c r="LF192" s="31"/>
      <c r="LG192" s="27"/>
      <c r="LH192" s="25"/>
      <c r="LL192" s="25"/>
      <c r="LM192" s="27"/>
      <c r="LP192" s="28"/>
      <c r="LQ192" s="21"/>
      <c r="LR192" s="31"/>
      <c r="LS192" s="27"/>
      <c r="LT192" s="25"/>
      <c r="LX192" s="25"/>
      <c r="LY192" s="27"/>
      <c r="MB192" s="28"/>
      <c r="MC192" s="21"/>
      <c r="MD192" s="31"/>
      <c r="ME192" s="27"/>
      <c r="MF192" s="25"/>
      <c r="MJ192" s="25"/>
      <c r="MK192" s="27"/>
      <c r="MN192" s="28"/>
      <c r="MO192" s="21"/>
      <c r="MP192" s="31"/>
      <c r="MQ192" s="27"/>
      <c r="MR192" s="25"/>
      <c r="MV192" s="25"/>
      <c r="MW192" s="27"/>
      <c r="MZ192" s="28"/>
      <c r="NA192" s="21"/>
      <c r="NB192" s="31"/>
      <c r="NC192" s="27"/>
      <c r="ND192" s="25"/>
      <c r="NH192" s="25"/>
      <c r="NI192" s="27"/>
      <c r="NL192" s="28"/>
      <c r="NM192" s="21"/>
      <c r="NN192" s="31"/>
      <c r="NO192" s="27"/>
      <c r="NP192" s="25"/>
      <c r="NT192" s="25"/>
      <c r="NU192" s="27"/>
      <c r="NX192" s="28"/>
      <c r="NY192" s="21"/>
      <c r="NZ192" s="31"/>
      <c r="OA192" s="27"/>
      <c r="OB192" s="25"/>
      <c r="OF192" s="25"/>
      <c r="OG192" s="27"/>
      <c r="OJ192" s="28"/>
      <c r="OK192" s="21"/>
      <c r="OL192" s="31"/>
      <c r="OM192" s="27"/>
      <c r="ON192" s="25"/>
      <c r="OR192" s="25"/>
      <c r="OS192" s="27"/>
      <c r="OV192" s="28"/>
      <c r="OW192" s="21"/>
      <c r="OX192" s="31"/>
      <c r="OY192" s="27"/>
      <c r="OZ192" s="25"/>
      <c r="PD192" s="25"/>
      <c r="PE192" s="27"/>
      <c r="PH192" s="28"/>
      <c r="PI192" s="21"/>
      <c r="PJ192" s="31"/>
      <c r="PK192" s="27"/>
      <c r="PL192" s="25"/>
      <c r="PP192" s="25"/>
      <c r="PQ192" s="27"/>
      <c r="PT192" s="28"/>
      <c r="PU192" s="21"/>
      <c r="PV192" s="31"/>
      <c r="PW192" s="27"/>
      <c r="PX192" s="25"/>
      <c r="QB192" s="25"/>
      <c r="QC192" s="27"/>
      <c r="QF192" s="28"/>
      <c r="QG192" s="21"/>
      <c r="QH192" s="31"/>
      <c r="QI192" s="27"/>
      <c r="QJ192" s="25"/>
      <c r="QN192" s="25"/>
      <c r="QO192" s="27"/>
      <c r="QR192" s="28"/>
      <c r="QS192" s="21"/>
      <c r="QT192" s="31"/>
      <c r="QU192" s="27"/>
      <c r="QV192" s="25"/>
      <c r="QZ192" s="25"/>
      <c r="RA192" s="27"/>
      <c r="RD192" s="28"/>
      <c r="RE192" s="21"/>
      <c r="RF192" s="31"/>
      <c r="RG192" s="27"/>
      <c r="RH192" s="25"/>
      <c r="RL192" s="25"/>
      <c r="RM192" s="27"/>
      <c r="RP192" s="28"/>
      <c r="RQ192" s="21"/>
      <c r="RR192" s="31"/>
      <c r="RS192" s="27"/>
      <c r="RT192" s="25"/>
      <c r="RX192" s="25"/>
      <c r="RY192" s="27"/>
      <c r="SB192" s="28"/>
      <c r="SC192" s="21"/>
      <c r="SD192" s="31"/>
      <c r="SE192" s="27"/>
      <c r="SF192" s="25"/>
      <c r="SJ192" s="25"/>
      <c r="SK192" s="27"/>
      <c r="SN192" s="28"/>
      <c r="SO192" s="21"/>
      <c r="SP192" s="31"/>
      <c r="SQ192" s="27"/>
      <c r="SR192" s="25"/>
      <c r="SV192" s="25"/>
      <c r="SW192" s="27"/>
      <c r="SZ192" s="28"/>
      <c r="TA192" s="21"/>
      <c r="TB192" s="31"/>
      <c r="TC192" s="27"/>
      <c r="TD192" s="25"/>
      <c r="TH192" s="25"/>
      <c r="TI192" s="27"/>
      <c r="TL192" s="28"/>
      <c r="TM192" s="21"/>
      <c r="TN192" s="31"/>
      <c r="TO192" s="27"/>
      <c r="TP192" s="25"/>
      <c r="TT192" s="25"/>
      <c r="TU192" s="27"/>
      <c r="TX192" s="28"/>
      <c r="TY192" s="21"/>
      <c r="TZ192" s="31"/>
      <c r="UA192" s="27"/>
      <c r="UB192" s="25"/>
      <c r="UF192" s="25"/>
      <c r="UG192" s="27"/>
      <c r="UJ192" s="28"/>
      <c r="UK192" s="21"/>
      <c r="UL192" s="31"/>
      <c r="UM192" s="27"/>
      <c r="UN192" s="25"/>
      <c r="UR192" s="25"/>
      <c r="US192" s="27"/>
      <c r="UV192" s="28"/>
      <c r="UW192" s="21"/>
      <c r="UX192" s="31"/>
      <c r="UY192" s="27"/>
      <c r="UZ192" s="25"/>
      <c r="VD192" s="25"/>
      <c r="VE192" s="27"/>
      <c r="VH192" s="28"/>
      <c r="VI192" s="21"/>
      <c r="VJ192" s="31"/>
      <c r="VK192" s="27"/>
      <c r="VL192" s="25"/>
      <c r="VP192" s="25"/>
      <c r="VQ192" s="27"/>
      <c r="VT192" s="28"/>
      <c r="VU192" s="21"/>
      <c r="VV192" s="31"/>
      <c r="VW192" s="27"/>
      <c r="VX192" s="25"/>
      <c r="WB192" s="25"/>
      <c r="WC192" s="27"/>
      <c r="WF192" s="28"/>
      <c r="WG192" s="21"/>
      <c r="WH192" s="31"/>
      <c r="WI192" s="27"/>
      <c r="WJ192" s="25"/>
      <c r="WN192" s="25"/>
      <c r="WO192" s="27"/>
      <c r="WR192" s="28"/>
      <c r="WS192" s="21"/>
      <c r="WT192" s="31"/>
      <c r="WU192" s="27"/>
      <c r="WV192" s="25"/>
      <c r="WZ192" s="25"/>
      <c r="XA192" s="27"/>
      <c r="XD192" s="28"/>
      <c r="XE192" s="21"/>
      <c r="XF192" s="31"/>
      <c r="XG192" s="27"/>
      <c r="XH192" s="25"/>
      <c r="XL192" s="25"/>
      <c r="XM192" s="27"/>
      <c r="XP192" s="28"/>
      <c r="XQ192" s="21"/>
      <c r="XR192" s="31"/>
      <c r="XS192" s="27"/>
      <c r="XT192" s="25"/>
      <c r="XX192" s="25"/>
      <c r="XY192" s="27"/>
      <c r="YB192" s="28"/>
      <c r="YC192" s="21"/>
      <c r="YD192" s="31"/>
      <c r="YE192" s="27"/>
      <c r="YF192" s="25"/>
      <c r="YJ192" s="25"/>
      <c r="YK192" s="27"/>
      <c r="YN192" s="28"/>
      <c r="YO192" s="21"/>
      <c r="YP192" s="31"/>
      <c r="YQ192" s="27"/>
      <c r="YR192" s="25"/>
      <c r="YV192" s="25"/>
      <c r="YW192" s="27"/>
      <c r="YZ192" s="28"/>
      <c r="ZA192" s="21"/>
      <c r="ZB192" s="31"/>
      <c r="ZC192" s="27"/>
      <c r="ZD192" s="25"/>
      <c r="ZH192" s="25"/>
      <c r="ZI192" s="27"/>
      <c r="ZL192" s="28"/>
      <c r="ZM192" s="21"/>
      <c r="ZN192" s="31"/>
      <c r="ZO192" s="27"/>
      <c r="ZP192" s="25"/>
      <c r="ZT192" s="25"/>
      <c r="ZU192" s="27"/>
      <c r="ZX192" s="28"/>
      <c r="ZY192" s="21"/>
      <c r="ZZ192" s="31"/>
      <c r="AAA192" s="27"/>
      <c r="AAB192" s="25"/>
      <c r="AAF192" s="25"/>
      <c r="AAG192" s="27"/>
      <c r="AAJ192" s="28"/>
      <c r="AAK192" s="21"/>
      <c r="AAL192" s="31"/>
      <c r="AAM192" s="27"/>
      <c r="AAN192" s="25"/>
      <c r="AAR192" s="25"/>
      <c r="AAS192" s="27"/>
      <c r="AAV192" s="28"/>
      <c r="AAW192" s="21"/>
      <c r="AAX192" s="31"/>
      <c r="AAY192" s="27"/>
      <c r="AAZ192" s="25"/>
      <c r="ABD192" s="25"/>
      <c r="ABE192" s="27"/>
      <c r="ABH192" s="28"/>
      <c r="ABI192" s="21"/>
      <c r="ABJ192" s="31"/>
      <c r="ABK192" s="27"/>
      <c r="ABL192" s="25"/>
      <c r="ABP192" s="25"/>
      <c r="ABQ192" s="27"/>
      <c r="ABT192" s="28"/>
      <c r="ABU192" s="21"/>
      <c r="ABV192" s="31"/>
      <c r="ABW192" s="27"/>
      <c r="ABX192" s="25"/>
      <c r="ACB192" s="25"/>
      <c r="ACC192" s="27"/>
      <c r="ACF192" s="28"/>
      <c r="ACG192" s="21"/>
      <c r="ACH192" s="31"/>
      <c r="ACI192" s="27"/>
      <c r="ACJ192" s="25"/>
      <c r="ACN192" s="25"/>
      <c r="ACO192" s="27"/>
      <c r="ACR192" s="28"/>
      <c r="ACS192" s="21"/>
      <c r="ACT192" s="31"/>
      <c r="ACU192" s="27"/>
      <c r="ACV192" s="25"/>
      <c r="ACZ192" s="25"/>
      <c r="ADA192" s="27"/>
      <c r="ADD192" s="28"/>
      <c r="ADE192" s="21"/>
      <c r="ADF192" s="31"/>
      <c r="ADG192" s="27"/>
      <c r="ADH192" s="25"/>
      <c r="ADL192" s="25"/>
      <c r="ADM192" s="27"/>
      <c r="ADP192" s="28"/>
      <c r="ADQ192" s="21"/>
      <c r="ADR192" s="31"/>
      <c r="ADS192" s="27"/>
      <c r="ADT192" s="25"/>
      <c r="ADX192" s="25"/>
      <c r="ADY192" s="27"/>
      <c r="AEB192" s="28"/>
      <c r="AEC192" s="21"/>
      <c r="AED192" s="31"/>
      <c r="AEE192" s="27"/>
      <c r="AEF192" s="25"/>
      <c r="AEJ192" s="25"/>
      <c r="AEK192" s="27"/>
      <c r="AEN192" s="28"/>
      <c r="AEO192" s="21"/>
      <c r="AEP192" s="31"/>
      <c r="AEQ192" s="27"/>
      <c r="AER192" s="25"/>
      <c r="AEV192" s="25"/>
      <c r="AEW192" s="27"/>
      <c r="AEZ192" s="28"/>
      <c r="AFA192" s="21"/>
      <c r="AFB192" s="31"/>
      <c r="AFC192" s="27"/>
      <c r="AFD192" s="25"/>
      <c r="AFH192" s="25"/>
      <c r="AFI192" s="27"/>
      <c r="AFL192" s="28"/>
      <c r="AFM192" s="21"/>
      <c r="AFN192" s="31"/>
      <c r="AFO192" s="27"/>
      <c r="AFP192" s="25"/>
      <c r="AFT192" s="25"/>
      <c r="AFU192" s="27"/>
      <c r="AFX192" s="28"/>
      <c r="AFY192" s="21"/>
      <c r="AFZ192" s="31"/>
      <c r="AGA192" s="27"/>
      <c r="AGB192" s="25"/>
      <c r="AGF192" s="25"/>
      <c r="AGG192" s="27"/>
      <c r="AGJ192" s="28"/>
      <c r="AGK192" s="21"/>
      <c r="AGL192" s="31"/>
      <c r="AGM192" s="27"/>
      <c r="AGN192" s="25"/>
      <c r="AGR192" s="25"/>
      <c r="AGS192" s="27"/>
      <c r="AGV192" s="28"/>
      <c r="AGW192" s="21"/>
      <c r="AGX192" s="31"/>
      <c r="AGY192" s="27"/>
      <c r="AGZ192" s="25"/>
      <c r="AHD192" s="25"/>
      <c r="AHE192" s="27"/>
      <c r="AHH192" s="28"/>
      <c r="AHI192" s="21"/>
      <c r="AHJ192" s="31"/>
      <c r="AHK192" s="27"/>
      <c r="AHL192" s="25"/>
      <c r="AHP192" s="25"/>
      <c r="AHQ192" s="27"/>
      <c r="AHT192" s="28"/>
      <c r="AHU192" s="21"/>
      <c r="AHV192" s="31"/>
      <c r="AHW192" s="27"/>
      <c r="AHX192" s="25"/>
      <c r="AIB192" s="25"/>
      <c r="AIC192" s="27"/>
      <c r="AIF192" s="28"/>
      <c r="AIG192" s="21"/>
      <c r="AIH192" s="31"/>
      <c r="AII192" s="27"/>
      <c r="AIJ192" s="25"/>
      <c r="AIN192" s="25"/>
      <c r="AIO192" s="27"/>
      <c r="AIR192" s="28"/>
      <c r="AIS192" s="21"/>
      <c r="AIT192" s="31"/>
      <c r="AIU192" s="27"/>
      <c r="AIV192" s="25"/>
      <c r="AIZ192" s="25"/>
      <c r="AJA192" s="27"/>
      <c r="AJD192" s="28"/>
      <c r="AJE192" s="21"/>
      <c r="AJF192" s="31"/>
      <c r="AJG192" s="27"/>
      <c r="AJH192" s="25"/>
      <c r="AJL192" s="25"/>
      <c r="AJM192" s="27"/>
      <c r="AJP192" s="28"/>
      <c r="AJQ192" s="21"/>
      <c r="AJR192" s="31"/>
      <c r="AJS192" s="27"/>
      <c r="AJT192" s="25"/>
      <c r="AJX192" s="25"/>
      <c r="AJY192" s="27"/>
      <c r="AKB192" s="28"/>
      <c r="AKC192" s="21"/>
      <c r="AKD192" s="31"/>
      <c r="AKE192" s="27"/>
      <c r="AKF192" s="25"/>
      <c r="AKJ192" s="25"/>
      <c r="AKK192" s="27"/>
      <c r="AKN192" s="28"/>
      <c r="AKO192" s="21"/>
      <c r="AKP192" s="31"/>
      <c r="AKQ192" s="27"/>
      <c r="AKR192" s="25"/>
      <c r="AKV192" s="25"/>
      <c r="AKW192" s="27"/>
      <c r="AKZ192" s="28"/>
      <c r="ALA192" s="21"/>
      <c r="ALB192" s="31"/>
      <c r="ALC192" s="27"/>
      <c r="ALD192" s="25"/>
      <c r="ALH192" s="25"/>
      <c r="ALI192" s="27"/>
      <c r="ALL192" s="28"/>
      <c r="ALM192" s="21"/>
      <c r="ALN192" s="31"/>
      <c r="ALO192" s="27"/>
      <c r="ALP192" s="25"/>
      <c r="ALT192" s="25"/>
      <c r="ALU192" s="27"/>
      <c r="ALX192" s="28"/>
      <c r="ALY192" s="21"/>
      <c r="ALZ192" s="31"/>
      <c r="AMA192" s="27"/>
      <c r="AMB192" s="25"/>
      <c r="AMF192" s="25"/>
      <c r="AMG192" s="27"/>
      <c r="AMJ192" s="28"/>
      <c r="AMK192" s="21"/>
      <c r="AML192" s="31"/>
      <c r="AMM192" s="27"/>
      <c r="AMN192" s="25"/>
    </row>
    <row r="193" spans="1:1028" s="26" customFormat="1" ht="25.5" x14ac:dyDescent="0.2">
      <c r="A193" s="35" t="s">
        <v>614</v>
      </c>
      <c r="B193" s="63" t="s">
        <v>638</v>
      </c>
      <c r="C193" s="36" t="s">
        <v>197</v>
      </c>
      <c r="D193" s="58">
        <v>44494</v>
      </c>
      <c r="E193" s="26" t="s">
        <v>639</v>
      </c>
      <c r="F193" s="38" t="s">
        <v>199</v>
      </c>
      <c r="G193" s="26" t="s">
        <v>629</v>
      </c>
      <c r="H193" s="62">
        <v>44496</v>
      </c>
      <c r="I193" s="36">
        <v>2</v>
      </c>
      <c r="J193" s="26" t="s">
        <v>201</v>
      </c>
      <c r="K193" s="38" t="s">
        <v>76</v>
      </c>
      <c r="L193" s="22" t="s">
        <v>192</v>
      </c>
      <c r="M193" s="22" t="s">
        <v>192</v>
      </c>
      <c r="N193" s="22" t="s">
        <v>192</v>
      </c>
      <c r="O193" s="22" t="s">
        <v>192</v>
      </c>
      <c r="P193" s="28" t="s">
        <v>640</v>
      </c>
      <c r="Q193" s="30"/>
      <c r="R193" s="31"/>
      <c r="S193" s="27"/>
      <c r="T193" s="25"/>
      <c r="X193" s="25"/>
      <c r="Y193" s="27"/>
      <c r="AB193" s="28"/>
      <c r="AC193" s="21"/>
      <c r="AD193" s="31"/>
      <c r="AE193" s="27"/>
      <c r="AF193" s="25"/>
      <c r="AJ193" s="25"/>
      <c r="AK193" s="27"/>
      <c r="AN193" s="28"/>
      <c r="AO193" s="21"/>
      <c r="AP193" s="31"/>
      <c r="AQ193" s="27"/>
      <c r="AR193" s="25"/>
      <c r="AV193" s="25"/>
      <c r="AW193" s="27"/>
      <c r="AZ193" s="28"/>
      <c r="BA193" s="21"/>
      <c r="BB193" s="31"/>
      <c r="BC193" s="27"/>
      <c r="BD193" s="25"/>
      <c r="BH193" s="25"/>
      <c r="BI193" s="27"/>
      <c r="BL193" s="28"/>
      <c r="BM193" s="21"/>
      <c r="BN193" s="31"/>
      <c r="BO193" s="27"/>
      <c r="BP193" s="25"/>
      <c r="BT193" s="25"/>
      <c r="BU193" s="27"/>
      <c r="BX193" s="28"/>
      <c r="BY193" s="21"/>
      <c r="BZ193" s="31"/>
      <c r="CA193" s="27"/>
      <c r="CB193" s="25"/>
      <c r="CF193" s="25"/>
      <c r="CG193" s="27"/>
      <c r="CJ193" s="28"/>
      <c r="CK193" s="21"/>
      <c r="CL193" s="31"/>
      <c r="CM193" s="27"/>
      <c r="CN193" s="25"/>
      <c r="CR193" s="25"/>
      <c r="CS193" s="27"/>
      <c r="CV193" s="28"/>
      <c r="CW193" s="21"/>
      <c r="CX193" s="31"/>
      <c r="CY193" s="27"/>
      <c r="CZ193" s="25"/>
      <c r="DD193" s="25"/>
      <c r="DE193" s="27"/>
      <c r="DH193" s="28"/>
      <c r="DI193" s="21"/>
      <c r="DJ193" s="31"/>
      <c r="DK193" s="27"/>
      <c r="DL193" s="25"/>
      <c r="DP193" s="25"/>
      <c r="DQ193" s="27"/>
      <c r="DT193" s="28"/>
      <c r="DU193" s="21"/>
      <c r="DV193" s="31"/>
      <c r="DW193" s="27"/>
      <c r="DX193" s="25"/>
      <c r="EB193" s="25"/>
      <c r="EC193" s="27"/>
      <c r="EF193" s="28"/>
      <c r="EG193" s="21"/>
      <c r="EH193" s="31"/>
      <c r="EI193" s="27"/>
      <c r="EJ193" s="25"/>
      <c r="EN193" s="25"/>
      <c r="EO193" s="27"/>
      <c r="ER193" s="28"/>
      <c r="ES193" s="21"/>
      <c r="ET193" s="31"/>
      <c r="EU193" s="27"/>
      <c r="EV193" s="25"/>
      <c r="EZ193" s="25"/>
      <c r="FA193" s="27"/>
      <c r="FD193" s="28"/>
      <c r="FE193" s="21"/>
      <c r="FF193" s="31"/>
      <c r="FG193" s="27"/>
      <c r="FH193" s="25"/>
      <c r="FL193" s="25"/>
      <c r="FM193" s="27"/>
      <c r="FP193" s="28"/>
      <c r="FQ193" s="21"/>
      <c r="FR193" s="31"/>
      <c r="FS193" s="27"/>
      <c r="FT193" s="25"/>
      <c r="FX193" s="25"/>
      <c r="FY193" s="27"/>
      <c r="GB193" s="28"/>
      <c r="GC193" s="21"/>
      <c r="GD193" s="31"/>
      <c r="GE193" s="27"/>
      <c r="GF193" s="25"/>
      <c r="GJ193" s="25"/>
      <c r="GK193" s="27"/>
      <c r="GN193" s="28"/>
      <c r="GO193" s="21"/>
      <c r="GP193" s="31"/>
      <c r="GQ193" s="27"/>
      <c r="GR193" s="25"/>
      <c r="GV193" s="25"/>
      <c r="GW193" s="27"/>
      <c r="GZ193" s="28"/>
      <c r="HA193" s="21"/>
      <c r="HB193" s="31"/>
      <c r="HC193" s="27"/>
      <c r="HD193" s="25"/>
      <c r="HH193" s="25"/>
      <c r="HI193" s="27"/>
      <c r="HL193" s="28"/>
      <c r="HM193" s="21"/>
      <c r="HN193" s="31"/>
      <c r="HO193" s="27"/>
      <c r="HP193" s="25"/>
      <c r="HT193" s="25"/>
      <c r="HU193" s="27"/>
      <c r="HX193" s="28"/>
      <c r="HY193" s="21"/>
      <c r="HZ193" s="31"/>
      <c r="IA193" s="27"/>
      <c r="IB193" s="25"/>
      <c r="IF193" s="25"/>
      <c r="IG193" s="27"/>
      <c r="IJ193" s="28"/>
      <c r="IK193" s="21"/>
      <c r="IL193" s="31"/>
      <c r="IM193" s="27"/>
      <c r="IN193" s="25"/>
      <c r="IR193" s="25"/>
      <c r="IS193" s="27"/>
      <c r="IV193" s="28"/>
      <c r="IW193" s="21"/>
      <c r="IX193" s="31"/>
      <c r="IY193" s="27"/>
      <c r="IZ193" s="25"/>
      <c r="JD193" s="25"/>
      <c r="JE193" s="27"/>
      <c r="JH193" s="28"/>
      <c r="JI193" s="21"/>
      <c r="JJ193" s="31"/>
      <c r="JK193" s="27"/>
      <c r="JL193" s="25"/>
      <c r="JP193" s="25"/>
      <c r="JQ193" s="27"/>
      <c r="JT193" s="28"/>
      <c r="JU193" s="21"/>
      <c r="JV193" s="31"/>
      <c r="JW193" s="27"/>
      <c r="JX193" s="25"/>
      <c r="KB193" s="25"/>
      <c r="KC193" s="27"/>
      <c r="KF193" s="28"/>
      <c r="KG193" s="21"/>
      <c r="KH193" s="31"/>
      <c r="KI193" s="27"/>
      <c r="KJ193" s="25"/>
      <c r="KN193" s="25"/>
      <c r="KO193" s="27"/>
      <c r="KR193" s="28"/>
      <c r="KS193" s="21"/>
      <c r="KT193" s="31"/>
      <c r="KU193" s="27"/>
      <c r="KV193" s="25"/>
      <c r="KZ193" s="25"/>
      <c r="LA193" s="27"/>
      <c r="LD193" s="28"/>
      <c r="LE193" s="21"/>
      <c r="LF193" s="31"/>
      <c r="LG193" s="27"/>
      <c r="LH193" s="25"/>
      <c r="LL193" s="25"/>
      <c r="LM193" s="27"/>
      <c r="LP193" s="28"/>
      <c r="LQ193" s="21"/>
      <c r="LR193" s="31"/>
      <c r="LS193" s="27"/>
      <c r="LT193" s="25"/>
      <c r="LX193" s="25"/>
      <c r="LY193" s="27"/>
      <c r="MB193" s="28"/>
      <c r="MC193" s="21"/>
      <c r="MD193" s="31"/>
      <c r="ME193" s="27"/>
      <c r="MF193" s="25"/>
      <c r="MJ193" s="25"/>
      <c r="MK193" s="27"/>
      <c r="MN193" s="28"/>
      <c r="MO193" s="21"/>
      <c r="MP193" s="31"/>
      <c r="MQ193" s="27"/>
      <c r="MR193" s="25"/>
      <c r="MV193" s="25"/>
      <c r="MW193" s="27"/>
      <c r="MZ193" s="28"/>
      <c r="NA193" s="21"/>
      <c r="NB193" s="31"/>
      <c r="NC193" s="27"/>
      <c r="ND193" s="25"/>
      <c r="NH193" s="25"/>
      <c r="NI193" s="27"/>
      <c r="NL193" s="28"/>
      <c r="NM193" s="21"/>
      <c r="NN193" s="31"/>
      <c r="NO193" s="27"/>
      <c r="NP193" s="25"/>
      <c r="NT193" s="25"/>
      <c r="NU193" s="27"/>
      <c r="NX193" s="28"/>
      <c r="NY193" s="21"/>
      <c r="NZ193" s="31"/>
      <c r="OA193" s="27"/>
      <c r="OB193" s="25"/>
      <c r="OF193" s="25"/>
      <c r="OG193" s="27"/>
      <c r="OJ193" s="28"/>
      <c r="OK193" s="21"/>
      <c r="OL193" s="31"/>
      <c r="OM193" s="27"/>
      <c r="ON193" s="25"/>
      <c r="OR193" s="25"/>
      <c r="OS193" s="27"/>
      <c r="OV193" s="28"/>
      <c r="OW193" s="21"/>
      <c r="OX193" s="31"/>
      <c r="OY193" s="27"/>
      <c r="OZ193" s="25"/>
      <c r="PD193" s="25"/>
      <c r="PE193" s="27"/>
      <c r="PH193" s="28"/>
      <c r="PI193" s="21"/>
      <c r="PJ193" s="31"/>
      <c r="PK193" s="27"/>
      <c r="PL193" s="25"/>
      <c r="PP193" s="25"/>
      <c r="PQ193" s="27"/>
      <c r="PT193" s="28"/>
      <c r="PU193" s="21"/>
      <c r="PV193" s="31"/>
      <c r="PW193" s="27"/>
      <c r="PX193" s="25"/>
      <c r="QB193" s="25"/>
      <c r="QC193" s="27"/>
      <c r="QF193" s="28"/>
      <c r="QG193" s="21"/>
      <c r="QH193" s="31"/>
      <c r="QI193" s="27"/>
      <c r="QJ193" s="25"/>
      <c r="QN193" s="25"/>
      <c r="QO193" s="27"/>
      <c r="QR193" s="28"/>
      <c r="QS193" s="21"/>
      <c r="QT193" s="31"/>
      <c r="QU193" s="27"/>
      <c r="QV193" s="25"/>
      <c r="QZ193" s="25"/>
      <c r="RA193" s="27"/>
      <c r="RD193" s="28"/>
      <c r="RE193" s="21"/>
      <c r="RF193" s="31"/>
      <c r="RG193" s="27"/>
      <c r="RH193" s="25"/>
      <c r="RL193" s="25"/>
      <c r="RM193" s="27"/>
      <c r="RP193" s="28"/>
      <c r="RQ193" s="21"/>
      <c r="RR193" s="31"/>
      <c r="RS193" s="27"/>
      <c r="RT193" s="25"/>
      <c r="RX193" s="25"/>
      <c r="RY193" s="27"/>
      <c r="SB193" s="28"/>
      <c r="SC193" s="21"/>
      <c r="SD193" s="31"/>
      <c r="SE193" s="27"/>
      <c r="SF193" s="25"/>
      <c r="SJ193" s="25"/>
      <c r="SK193" s="27"/>
      <c r="SN193" s="28"/>
      <c r="SO193" s="21"/>
      <c r="SP193" s="31"/>
      <c r="SQ193" s="27"/>
      <c r="SR193" s="25"/>
      <c r="SV193" s="25"/>
      <c r="SW193" s="27"/>
      <c r="SZ193" s="28"/>
      <c r="TA193" s="21"/>
      <c r="TB193" s="31"/>
      <c r="TC193" s="27"/>
      <c r="TD193" s="25"/>
      <c r="TH193" s="25"/>
      <c r="TI193" s="27"/>
      <c r="TL193" s="28"/>
      <c r="TM193" s="21"/>
      <c r="TN193" s="31"/>
      <c r="TO193" s="27"/>
      <c r="TP193" s="25"/>
      <c r="TT193" s="25"/>
      <c r="TU193" s="27"/>
      <c r="TX193" s="28"/>
      <c r="TY193" s="21"/>
      <c r="TZ193" s="31"/>
      <c r="UA193" s="27"/>
      <c r="UB193" s="25"/>
      <c r="UF193" s="25"/>
      <c r="UG193" s="27"/>
      <c r="UJ193" s="28"/>
      <c r="UK193" s="21"/>
      <c r="UL193" s="31"/>
      <c r="UM193" s="27"/>
      <c r="UN193" s="25"/>
      <c r="UR193" s="25"/>
      <c r="US193" s="27"/>
      <c r="UV193" s="28"/>
      <c r="UW193" s="21"/>
      <c r="UX193" s="31"/>
      <c r="UY193" s="27"/>
      <c r="UZ193" s="25"/>
      <c r="VD193" s="25"/>
      <c r="VE193" s="27"/>
      <c r="VH193" s="28"/>
      <c r="VI193" s="21"/>
      <c r="VJ193" s="31"/>
      <c r="VK193" s="27"/>
      <c r="VL193" s="25"/>
      <c r="VP193" s="25"/>
      <c r="VQ193" s="27"/>
      <c r="VT193" s="28"/>
      <c r="VU193" s="21"/>
      <c r="VV193" s="31"/>
      <c r="VW193" s="27"/>
      <c r="VX193" s="25"/>
      <c r="WB193" s="25"/>
      <c r="WC193" s="27"/>
      <c r="WF193" s="28"/>
      <c r="WG193" s="21"/>
      <c r="WH193" s="31"/>
      <c r="WI193" s="27"/>
      <c r="WJ193" s="25"/>
      <c r="WN193" s="25"/>
      <c r="WO193" s="27"/>
      <c r="WR193" s="28"/>
      <c r="WS193" s="21"/>
      <c r="WT193" s="31"/>
      <c r="WU193" s="27"/>
      <c r="WV193" s="25"/>
      <c r="WZ193" s="25"/>
      <c r="XA193" s="27"/>
      <c r="XD193" s="28"/>
      <c r="XE193" s="21"/>
      <c r="XF193" s="31"/>
      <c r="XG193" s="27"/>
      <c r="XH193" s="25"/>
      <c r="XL193" s="25"/>
      <c r="XM193" s="27"/>
      <c r="XP193" s="28"/>
      <c r="XQ193" s="21"/>
      <c r="XR193" s="31"/>
      <c r="XS193" s="27"/>
      <c r="XT193" s="25"/>
      <c r="XX193" s="25"/>
      <c r="XY193" s="27"/>
      <c r="YB193" s="28"/>
      <c r="YC193" s="21"/>
      <c r="YD193" s="31"/>
      <c r="YE193" s="27"/>
      <c r="YF193" s="25"/>
      <c r="YJ193" s="25"/>
      <c r="YK193" s="27"/>
      <c r="YN193" s="28"/>
      <c r="YO193" s="21"/>
      <c r="YP193" s="31"/>
      <c r="YQ193" s="27"/>
      <c r="YR193" s="25"/>
      <c r="YV193" s="25"/>
      <c r="YW193" s="27"/>
      <c r="YZ193" s="28"/>
      <c r="ZA193" s="21"/>
      <c r="ZB193" s="31"/>
      <c r="ZC193" s="27"/>
      <c r="ZD193" s="25"/>
      <c r="ZH193" s="25"/>
      <c r="ZI193" s="27"/>
      <c r="ZL193" s="28"/>
      <c r="ZM193" s="21"/>
      <c r="ZN193" s="31"/>
      <c r="ZO193" s="27"/>
      <c r="ZP193" s="25"/>
      <c r="ZT193" s="25"/>
      <c r="ZU193" s="27"/>
      <c r="ZX193" s="28"/>
      <c r="ZY193" s="21"/>
      <c r="ZZ193" s="31"/>
      <c r="AAA193" s="27"/>
      <c r="AAB193" s="25"/>
      <c r="AAF193" s="25"/>
      <c r="AAG193" s="27"/>
      <c r="AAJ193" s="28"/>
      <c r="AAK193" s="21"/>
      <c r="AAL193" s="31"/>
      <c r="AAM193" s="27"/>
      <c r="AAN193" s="25"/>
      <c r="AAR193" s="25"/>
      <c r="AAS193" s="27"/>
      <c r="AAV193" s="28"/>
      <c r="AAW193" s="21"/>
      <c r="AAX193" s="31"/>
      <c r="AAY193" s="27"/>
      <c r="AAZ193" s="25"/>
      <c r="ABD193" s="25"/>
      <c r="ABE193" s="27"/>
      <c r="ABH193" s="28"/>
      <c r="ABI193" s="21"/>
      <c r="ABJ193" s="31"/>
      <c r="ABK193" s="27"/>
      <c r="ABL193" s="25"/>
      <c r="ABP193" s="25"/>
      <c r="ABQ193" s="27"/>
      <c r="ABT193" s="28"/>
      <c r="ABU193" s="21"/>
      <c r="ABV193" s="31"/>
      <c r="ABW193" s="27"/>
      <c r="ABX193" s="25"/>
      <c r="ACB193" s="25"/>
      <c r="ACC193" s="27"/>
      <c r="ACF193" s="28"/>
      <c r="ACG193" s="21"/>
      <c r="ACH193" s="31"/>
      <c r="ACI193" s="27"/>
      <c r="ACJ193" s="25"/>
      <c r="ACN193" s="25"/>
      <c r="ACO193" s="27"/>
      <c r="ACR193" s="28"/>
      <c r="ACS193" s="21"/>
      <c r="ACT193" s="31"/>
      <c r="ACU193" s="27"/>
      <c r="ACV193" s="25"/>
      <c r="ACZ193" s="25"/>
      <c r="ADA193" s="27"/>
      <c r="ADD193" s="28"/>
      <c r="ADE193" s="21"/>
      <c r="ADF193" s="31"/>
      <c r="ADG193" s="27"/>
      <c r="ADH193" s="25"/>
      <c r="ADL193" s="25"/>
      <c r="ADM193" s="27"/>
      <c r="ADP193" s="28"/>
      <c r="ADQ193" s="21"/>
      <c r="ADR193" s="31"/>
      <c r="ADS193" s="27"/>
      <c r="ADT193" s="25"/>
      <c r="ADX193" s="25"/>
      <c r="ADY193" s="27"/>
      <c r="AEB193" s="28"/>
      <c r="AEC193" s="21"/>
      <c r="AED193" s="31"/>
      <c r="AEE193" s="27"/>
      <c r="AEF193" s="25"/>
      <c r="AEJ193" s="25"/>
      <c r="AEK193" s="27"/>
      <c r="AEN193" s="28"/>
      <c r="AEO193" s="21"/>
      <c r="AEP193" s="31"/>
      <c r="AEQ193" s="27"/>
      <c r="AER193" s="25"/>
      <c r="AEV193" s="25"/>
      <c r="AEW193" s="27"/>
      <c r="AEZ193" s="28"/>
      <c r="AFA193" s="21"/>
      <c r="AFB193" s="31"/>
      <c r="AFC193" s="27"/>
      <c r="AFD193" s="25"/>
      <c r="AFH193" s="25"/>
      <c r="AFI193" s="27"/>
      <c r="AFL193" s="28"/>
      <c r="AFM193" s="21"/>
      <c r="AFN193" s="31"/>
      <c r="AFO193" s="27"/>
      <c r="AFP193" s="25"/>
      <c r="AFT193" s="25"/>
      <c r="AFU193" s="27"/>
      <c r="AFX193" s="28"/>
      <c r="AFY193" s="21"/>
      <c r="AFZ193" s="31"/>
      <c r="AGA193" s="27"/>
      <c r="AGB193" s="25"/>
      <c r="AGF193" s="25"/>
      <c r="AGG193" s="27"/>
      <c r="AGJ193" s="28"/>
      <c r="AGK193" s="21"/>
      <c r="AGL193" s="31"/>
      <c r="AGM193" s="27"/>
      <c r="AGN193" s="25"/>
      <c r="AGR193" s="25"/>
      <c r="AGS193" s="27"/>
      <c r="AGV193" s="28"/>
      <c r="AGW193" s="21"/>
      <c r="AGX193" s="31"/>
      <c r="AGY193" s="27"/>
      <c r="AGZ193" s="25"/>
      <c r="AHD193" s="25"/>
      <c r="AHE193" s="27"/>
      <c r="AHH193" s="28"/>
      <c r="AHI193" s="21"/>
      <c r="AHJ193" s="31"/>
      <c r="AHK193" s="27"/>
      <c r="AHL193" s="25"/>
      <c r="AHP193" s="25"/>
      <c r="AHQ193" s="27"/>
      <c r="AHT193" s="28"/>
      <c r="AHU193" s="21"/>
      <c r="AHV193" s="31"/>
      <c r="AHW193" s="27"/>
      <c r="AHX193" s="25"/>
      <c r="AIB193" s="25"/>
      <c r="AIC193" s="27"/>
      <c r="AIF193" s="28"/>
      <c r="AIG193" s="21"/>
      <c r="AIH193" s="31"/>
      <c r="AII193" s="27"/>
      <c r="AIJ193" s="25"/>
      <c r="AIN193" s="25"/>
      <c r="AIO193" s="27"/>
      <c r="AIR193" s="28"/>
      <c r="AIS193" s="21"/>
      <c r="AIT193" s="31"/>
      <c r="AIU193" s="27"/>
      <c r="AIV193" s="25"/>
      <c r="AIZ193" s="25"/>
      <c r="AJA193" s="27"/>
      <c r="AJD193" s="28"/>
      <c r="AJE193" s="21"/>
      <c r="AJF193" s="31"/>
      <c r="AJG193" s="27"/>
      <c r="AJH193" s="25"/>
      <c r="AJL193" s="25"/>
      <c r="AJM193" s="27"/>
      <c r="AJP193" s="28"/>
      <c r="AJQ193" s="21"/>
      <c r="AJR193" s="31"/>
      <c r="AJS193" s="27"/>
      <c r="AJT193" s="25"/>
      <c r="AJX193" s="25"/>
      <c r="AJY193" s="27"/>
      <c r="AKB193" s="28"/>
      <c r="AKC193" s="21"/>
      <c r="AKD193" s="31"/>
      <c r="AKE193" s="27"/>
      <c r="AKF193" s="25"/>
      <c r="AKJ193" s="25"/>
      <c r="AKK193" s="27"/>
      <c r="AKN193" s="28"/>
      <c r="AKO193" s="21"/>
      <c r="AKP193" s="31"/>
      <c r="AKQ193" s="27"/>
      <c r="AKR193" s="25"/>
      <c r="AKV193" s="25"/>
      <c r="AKW193" s="27"/>
      <c r="AKZ193" s="28"/>
      <c r="ALA193" s="21"/>
      <c r="ALB193" s="31"/>
      <c r="ALC193" s="27"/>
      <c r="ALD193" s="25"/>
      <c r="ALH193" s="25"/>
      <c r="ALI193" s="27"/>
      <c r="ALL193" s="28"/>
      <c r="ALM193" s="21"/>
      <c r="ALN193" s="31"/>
      <c r="ALO193" s="27"/>
      <c r="ALP193" s="25"/>
      <c r="ALT193" s="25"/>
      <c r="ALU193" s="27"/>
      <c r="ALX193" s="28"/>
      <c r="ALY193" s="21"/>
      <c r="ALZ193" s="31"/>
      <c r="AMA193" s="27"/>
      <c r="AMB193" s="25"/>
      <c r="AMF193" s="25"/>
      <c r="AMG193" s="27"/>
      <c r="AMJ193" s="28"/>
      <c r="AMK193" s="21"/>
      <c r="AML193" s="31"/>
      <c r="AMM193" s="27"/>
      <c r="AMN193" s="25"/>
    </row>
    <row r="194" spans="1:1028" s="26" customFormat="1" ht="25.5" x14ac:dyDescent="0.2">
      <c r="A194" s="35" t="s">
        <v>614</v>
      </c>
      <c r="B194" s="63" t="s">
        <v>641</v>
      </c>
      <c r="C194" s="36" t="s">
        <v>197</v>
      </c>
      <c r="D194" s="58">
        <v>44497</v>
      </c>
      <c r="E194" s="26" t="s">
        <v>642</v>
      </c>
      <c r="F194" s="38" t="s">
        <v>199</v>
      </c>
      <c r="G194" s="26" t="s">
        <v>214</v>
      </c>
      <c r="H194" s="62" t="s">
        <v>215</v>
      </c>
      <c r="I194" s="36"/>
      <c r="K194" s="38"/>
      <c r="L194" s="22" t="s">
        <v>192</v>
      </c>
      <c r="M194" s="22" t="s">
        <v>192</v>
      </c>
      <c r="N194" s="22" t="s">
        <v>192</v>
      </c>
      <c r="O194" s="22" t="s">
        <v>192</v>
      </c>
      <c r="P194" s="28" t="s">
        <v>643</v>
      </c>
      <c r="Q194" s="30"/>
      <c r="R194" s="31"/>
      <c r="S194" s="27"/>
      <c r="T194" s="25"/>
      <c r="X194" s="25"/>
      <c r="Y194" s="27"/>
      <c r="AB194" s="28"/>
      <c r="AC194" s="21"/>
      <c r="AD194" s="31"/>
      <c r="AE194" s="27"/>
      <c r="AF194" s="25"/>
      <c r="AJ194" s="25"/>
      <c r="AK194" s="27"/>
      <c r="AN194" s="28"/>
      <c r="AO194" s="21"/>
      <c r="AP194" s="31"/>
      <c r="AQ194" s="27"/>
      <c r="AR194" s="25"/>
      <c r="AV194" s="25"/>
      <c r="AW194" s="27"/>
      <c r="AZ194" s="28"/>
      <c r="BA194" s="21"/>
      <c r="BB194" s="31"/>
      <c r="BC194" s="27"/>
      <c r="BD194" s="25"/>
      <c r="BH194" s="25"/>
      <c r="BI194" s="27"/>
      <c r="BL194" s="28"/>
      <c r="BM194" s="21"/>
      <c r="BN194" s="31"/>
      <c r="BO194" s="27"/>
      <c r="BP194" s="25"/>
      <c r="BT194" s="25"/>
      <c r="BU194" s="27"/>
      <c r="BX194" s="28"/>
      <c r="BY194" s="21"/>
      <c r="BZ194" s="31"/>
      <c r="CA194" s="27"/>
      <c r="CB194" s="25"/>
      <c r="CF194" s="25"/>
      <c r="CG194" s="27"/>
      <c r="CJ194" s="28"/>
      <c r="CK194" s="21"/>
      <c r="CL194" s="31"/>
      <c r="CM194" s="27"/>
      <c r="CN194" s="25"/>
      <c r="CR194" s="25"/>
      <c r="CS194" s="27"/>
      <c r="CV194" s="28"/>
      <c r="CW194" s="21"/>
      <c r="CX194" s="31"/>
      <c r="CY194" s="27"/>
      <c r="CZ194" s="25"/>
      <c r="DD194" s="25"/>
      <c r="DE194" s="27"/>
      <c r="DH194" s="28"/>
      <c r="DI194" s="21"/>
      <c r="DJ194" s="31"/>
      <c r="DK194" s="27"/>
      <c r="DL194" s="25"/>
      <c r="DP194" s="25"/>
      <c r="DQ194" s="27"/>
      <c r="DT194" s="28"/>
      <c r="DU194" s="21"/>
      <c r="DV194" s="31"/>
      <c r="DW194" s="27"/>
      <c r="DX194" s="25"/>
      <c r="EB194" s="25"/>
      <c r="EC194" s="27"/>
      <c r="EF194" s="28"/>
      <c r="EG194" s="21"/>
      <c r="EH194" s="31"/>
      <c r="EI194" s="27"/>
      <c r="EJ194" s="25"/>
      <c r="EN194" s="25"/>
      <c r="EO194" s="27"/>
      <c r="ER194" s="28"/>
      <c r="ES194" s="21"/>
      <c r="ET194" s="31"/>
      <c r="EU194" s="27"/>
      <c r="EV194" s="25"/>
      <c r="EZ194" s="25"/>
      <c r="FA194" s="27"/>
      <c r="FD194" s="28"/>
      <c r="FE194" s="21"/>
      <c r="FF194" s="31"/>
      <c r="FG194" s="27"/>
      <c r="FH194" s="25"/>
      <c r="FL194" s="25"/>
      <c r="FM194" s="27"/>
      <c r="FP194" s="28"/>
      <c r="FQ194" s="21"/>
      <c r="FR194" s="31"/>
      <c r="FS194" s="27"/>
      <c r="FT194" s="25"/>
      <c r="FX194" s="25"/>
      <c r="FY194" s="27"/>
      <c r="GB194" s="28"/>
      <c r="GC194" s="21"/>
      <c r="GD194" s="31"/>
      <c r="GE194" s="27"/>
      <c r="GF194" s="25"/>
      <c r="GJ194" s="25"/>
      <c r="GK194" s="27"/>
      <c r="GN194" s="28"/>
      <c r="GO194" s="21"/>
      <c r="GP194" s="31"/>
      <c r="GQ194" s="27"/>
      <c r="GR194" s="25"/>
      <c r="GV194" s="25"/>
      <c r="GW194" s="27"/>
      <c r="GZ194" s="28"/>
      <c r="HA194" s="21"/>
      <c r="HB194" s="31"/>
      <c r="HC194" s="27"/>
      <c r="HD194" s="25"/>
      <c r="HH194" s="25"/>
      <c r="HI194" s="27"/>
      <c r="HL194" s="28"/>
      <c r="HM194" s="21"/>
      <c r="HN194" s="31"/>
      <c r="HO194" s="27"/>
      <c r="HP194" s="25"/>
      <c r="HT194" s="25"/>
      <c r="HU194" s="27"/>
      <c r="HX194" s="28"/>
      <c r="HY194" s="21"/>
      <c r="HZ194" s="31"/>
      <c r="IA194" s="27"/>
      <c r="IB194" s="25"/>
      <c r="IF194" s="25"/>
      <c r="IG194" s="27"/>
      <c r="IJ194" s="28"/>
      <c r="IK194" s="21"/>
      <c r="IL194" s="31"/>
      <c r="IM194" s="27"/>
      <c r="IN194" s="25"/>
      <c r="IR194" s="25"/>
      <c r="IS194" s="27"/>
      <c r="IV194" s="28"/>
      <c r="IW194" s="21"/>
      <c r="IX194" s="31"/>
      <c r="IY194" s="27"/>
      <c r="IZ194" s="25"/>
      <c r="JD194" s="25"/>
      <c r="JE194" s="27"/>
      <c r="JH194" s="28"/>
      <c r="JI194" s="21"/>
      <c r="JJ194" s="31"/>
      <c r="JK194" s="27"/>
      <c r="JL194" s="25"/>
      <c r="JP194" s="25"/>
      <c r="JQ194" s="27"/>
      <c r="JT194" s="28"/>
      <c r="JU194" s="21"/>
      <c r="JV194" s="31"/>
      <c r="JW194" s="27"/>
      <c r="JX194" s="25"/>
      <c r="KB194" s="25"/>
      <c r="KC194" s="27"/>
      <c r="KF194" s="28"/>
      <c r="KG194" s="21"/>
      <c r="KH194" s="31"/>
      <c r="KI194" s="27"/>
      <c r="KJ194" s="25"/>
      <c r="KN194" s="25"/>
      <c r="KO194" s="27"/>
      <c r="KR194" s="28"/>
      <c r="KS194" s="21"/>
      <c r="KT194" s="31"/>
      <c r="KU194" s="27"/>
      <c r="KV194" s="25"/>
      <c r="KZ194" s="25"/>
      <c r="LA194" s="27"/>
      <c r="LD194" s="28"/>
      <c r="LE194" s="21"/>
      <c r="LF194" s="31"/>
      <c r="LG194" s="27"/>
      <c r="LH194" s="25"/>
      <c r="LL194" s="25"/>
      <c r="LM194" s="27"/>
      <c r="LP194" s="28"/>
      <c r="LQ194" s="21"/>
      <c r="LR194" s="31"/>
      <c r="LS194" s="27"/>
      <c r="LT194" s="25"/>
      <c r="LX194" s="25"/>
      <c r="LY194" s="27"/>
      <c r="MB194" s="28"/>
      <c r="MC194" s="21"/>
      <c r="MD194" s="31"/>
      <c r="ME194" s="27"/>
      <c r="MF194" s="25"/>
      <c r="MJ194" s="25"/>
      <c r="MK194" s="27"/>
      <c r="MN194" s="28"/>
      <c r="MO194" s="21"/>
      <c r="MP194" s="31"/>
      <c r="MQ194" s="27"/>
      <c r="MR194" s="25"/>
      <c r="MV194" s="25"/>
      <c r="MW194" s="27"/>
      <c r="MZ194" s="28"/>
      <c r="NA194" s="21"/>
      <c r="NB194" s="31"/>
      <c r="NC194" s="27"/>
      <c r="ND194" s="25"/>
      <c r="NH194" s="25"/>
      <c r="NI194" s="27"/>
      <c r="NL194" s="28"/>
      <c r="NM194" s="21"/>
      <c r="NN194" s="31"/>
      <c r="NO194" s="27"/>
      <c r="NP194" s="25"/>
      <c r="NT194" s="25"/>
      <c r="NU194" s="27"/>
      <c r="NX194" s="28"/>
      <c r="NY194" s="21"/>
      <c r="NZ194" s="31"/>
      <c r="OA194" s="27"/>
      <c r="OB194" s="25"/>
      <c r="OF194" s="25"/>
      <c r="OG194" s="27"/>
      <c r="OJ194" s="28"/>
      <c r="OK194" s="21"/>
      <c r="OL194" s="31"/>
      <c r="OM194" s="27"/>
      <c r="ON194" s="25"/>
      <c r="OR194" s="25"/>
      <c r="OS194" s="27"/>
      <c r="OV194" s="28"/>
      <c r="OW194" s="21"/>
      <c r="OX194" s="31"/>
      <c r="OY194" s="27"/>
      <c r="OZ194" s="25"/>
      <c r="PD194" s="25"/>
      <c r="PE194" s="27"/>
      <c r="PH194" s="28"/>
      <c r="PI194" s="21"/>
      <c r="PJ194" s="31"/>
      <c r="PK194" s="27"/>
      <c r="PL194" s="25"/>
      <c r="PP194" s="25"/>
      <c r="PQ194" s="27"/>
      <c r="PT194" s="28"/>
      <c r="PU194" s="21"/>
      <c r="PV194" s="31"/>
      <c r="PW194" s="27"/>
      <c r="PX194" s="25"/>
      <c r="QB194" s="25"/>
      <c r="QC194" s="27"/>
      <c r="QF194" s="28"/>
      <c r="QG194" s="21"/>
      <c r="QH194" s="31"/>
      <c r="QI194" s="27"/>
      <c r="QJ194" s="25"/>
      <c r="QN194" s="25"/>
      <c r="QO194" s="27"/>
      <c r="QR194" s="28"/>
      <c r="QS194" s="21"/>
      <c r="QT194" s="31"/>
      <c r="QU194" s="27"/>
      <c r="QV194" s="25"/>
      <c r="QZ194" s="25"/>
      <c r="RA194" s="27"/>
      <c r="RD194" s="28"/>
      <c r="RE194" s="21"/>
      <c r="RF194" s="31"/>
      <c r="RG194" s="27"/>
      <c r="RH194" s="25"/>
      <c r="RL194" s="25"/>
      <c r="RM194" s="27"/>
      <c r="RP194" s="28"/>
      <c r="RQ194" s="21"/>
      <c r="RR194" s="31"/>
      <c r="RS194" s="27"/>
      <c r="RT194" s="25"/>
      <c r="RX194" s="25"/>
      <c r="RY194" s="27"/>
      <c r="SB194" s="28"/>
      <c r="SC194" s="21"/>
      <c r="SD194" s="31"/>
      <c r="SE194" s="27"/>
      <c r="SF194" s="25"/>
      <c r="SJ194" s="25"/>
      <c r="SK194" s="27"/>
      <c r="SN194" s="28"/>
      <c r="SO194" s="21"/>
      <c r="SP194" s="31"/>
      <c r="SQ194" s="27"/>
      <c r="SR194" s="25"/>
      <c r="SV194" s="25"/>
      <c r="SW194" s="27"/>
      <c r="SZ194" s="28"/>
      <c r="TA194" s="21"/>
      <c r="TB194" s="31"/>
      <c r="TC194" s="27"/>
      <c r="TD194" s="25"/>
      <c r="TH194" s="25"/>
      <c r="TI194" s="27"/>
      <c r="TL194" s="28"/>
      <c r="TM194" s="21"/>
      <c r="TN194" s="31"/>
      <c r="TO194" s="27"/>
      <c r="TP194" s="25"/>
      <c r="TT194" s="25"/>
      <c r="TU194" s="27"/>
      <c r="TX194" s="28"/>
      <c r="TY194" s="21"/>
      <c r="TZ194" s="31"/>
      <c r="UA194" s="27"/>
      <c r="UB194" s="25"/>
      <c r="UF194" s="25"/>
      <c r="UG194" s="27"/>
      <c r="UJ194" s="28"/>
      <c r="UK194" s="21"/>
      <c r="UL194" s="31"/>
      <c r="UM194" s="27"/>
      <c r="UN194" s="25"/>
      <c r="UR194" s="25"/>
      <c r="US194" s="27"/>
      <c r="UV194" s="28"/>
      <c r="UW194" s="21"/>
      <c r="UX194" s="31"/>
      <c r="UY194" s="27"/>
      <c r="UZ194" s="25"/>
      <c r="VD194" s="25"/>
      <c r="VE194" s="27"/>
      <c r="VH194" s="28"/>
      <c r="VI194" s="21"/>
      <c r="VJ194" s="31"/>
      <c r="VK194" s="27"/>
      <c r="VL194" s="25"/>
      <c r="VP194" s="25"/>
      <c r="VQ194" s="27"/>
      <c r="VT194" s="28"/>
      <c r="VU194" s="21"/>
      <c r="VV194" s="31"/>
      <c r="VW194" s="27"/>
      <c r="VX194" s="25"/>
      <c r="WB194" s="25"/>
      <c r="WC194" s="27"/>
      <c r="WF194" s="28"/>
      <c r="WG194" s="21"/>
      <c r="WH194" s="31"/>
      <c r="WI194" s="27"/>
      <c r="WJ194" s="25"/>
      <c r="WN194" s="25"/>
      <c r="WO194" s="27"/>
      <c r="WR194" s="28"/>
      <c r="WS194" s="21"/>
      <c r="WT194" s="31"/>
      <c r="WU194" s="27"/>
      <c r="WV194" s="25"/>
      <c r="WZ194" s="25"/>
      <c r="XA194" s="27"/>
      <c r="XD194" s="28"/>
      <c r="XE194" s="21"/>
      <c r="XF194" s="31"/>
      <c r="XG194" s="27"/>
      <c r="XH194" s="25"/>
      <c r="XL194" s="25"/>
      <c r="XM194" s="27"/>
      <c r="XP194" s="28"/>
      <c r="XQ194" s="21"/>
      <c r="XR194" s="31"/>
      <c r="XS194" s="27"/>
      <c r="XT194" s="25"/>
      <c r="XX194" s="25"/>
      <c r="XY194" s="27"/>
      <c r="YB194" s="28"/>
      <c r="YC194" s="21"/>
      <c r="YD194" s="31"/>
      <c r="YE194" s="27"/>
      <c r="YF194" s="25"/>
      <c r="YJ194" s="25"/>
      <c r="YK194" s="27"/>
      <c r="YN194" s="28"/>
      <c r="YO194" s="21"/>
      <c r="YP194" s="31"/>
      <c r="YQ194" s="27"/>
      <c r="YR194" s="25"/>
      <c r="YV194" s="25"/>
      <c r="YW194" s="27"/>
      <c r="YZ194" s="28"/>
      <c r="ZA194" s="21"/>
      <c r="ZB194" s="31"/>
      <c r="ZC194" s="27"/>
      <c r="ZD194" s="25"/>
      <c r="ZH194" s="25"/>
      <c r="ZI194" s="27"/>
      <c r="ZL194" s="28"/>
      <c r="ZM194" s="21"/>
      <c r="ZN194" s="31"/>
      <c r="ZO194" s="27"/>
      <c r="ZP194" s="25"/>
      <c r="ZT194" s="25"/>
      <c r="ZU194" s="27"/>
      <c r="ZX194" s="28"/>
      <c r="ZY194" s="21"/>
      <c r="ZZ194" s="31"/>
      <c r="AAA194" s="27"/>
      <c r="AAB194" s="25"/>
      <c r="AAF194" s="25"/>
      <c r="AAG194" s="27"/>
      <c r="AAJ194" s="28"/>
      <c r="AAK194" s="21"/>
      <c r="AAL194" s="31"/>
      <c r="AAM194" s="27"/>
      <c r="AAN194" s="25"/>
      <c r="AAR194" s="25"/>
      <c r="AAS194" s="27"/>
      <c r="AAV194" s="28"/>
      <c r="AAW194" s="21"/>
      <c r="AAX194" s="31"/>
      <c r="AAY194" s="27"/>
      <c r="AAZ194" s="25"/>
      <c r="ABD194" s="25"/>
      <c r="ABE194" s="27"/>
      <c r="ABH194" s="28"/>
      <c r="ABI194" s="21"/>
      <c r="ABJ194" s="31"/>
      <c r="ABK194" s="27"/>
      <c r="ABL194" s="25"/>
      <c r="ABP194" s="25"/>
      <c r="ABQ194" s="27"/>
      <c r="ABT194" s="28"/>
      <c r="ABU194" s="21"/>
      <c r="ABV194" s="31"/>
      <c r="ABW194" s="27"/>
      <c r="ABX194" s="25"/>
      <c r="ACB194" s="25"/>
      <c r="ACC194" s="27"/>
      <c r="ACF194" s="28"/>
      <c r="ACG194" s="21"/>
      <c r="ACH194" s="31"/>
      <c r="ACI194" s="27"/>
      <c r="ACJ194" s="25"/>
      <c r="ACN194" s="25"/>
      <c r="ACO194" s="27"/>
      <c r="ACR194" s="28"/>
      <c r="ACS194" s="21"/>
      <c r="ACT194" s="31"/>
      <c r="ACU194" s="27"/>
      <c r="ACV194" s="25"/>
      <c r="ACZ194" s="25"/>
      <c r="ADA194" s="27"/>
      <c r="ADD194" s="28"/>
      <c r="ADE194" s="21"/>
      <c r="ADF194" s="31"/>
      <c r="ADG194" s="27"/>
      <c r="ADH194" s="25"/>
      <c r="ADL194" s="25"/>
      <c r="ADM194" s="27"/>
      <c r="ADP194" s="28"/>
      <c r="ADQ194" s="21"/>
      <c r="ADR194" s="31"/>
      <c r="ADS194" s="27"/>
      <c r="ADT194" s="25"/>
      <c r="ADX194" s="25"/>
      <c r="ADY194" s="27"/>
      <c r="AEB194" s="28"/>
      <c r="AEC194" s="21"/>
      <c r="AED194" s="31"/>
      <c r="AEE194" s="27"/>
      <c r="AEF194" s="25"/>
      <c r="AEJ194" s="25"/>
      <c r="AEK194" s="27"/>
      <c r="AEN194" s="28"/>
      <c r="AEO194" s="21"/>
      <c r="AEP194" s="31"/>
      <c r="AEQ194" s="27"/>
      <c r="AER194" s="25"/>
      <c r="AEV194" s="25"/>
      <c r="AEW194" s="27"/>
      <c r="AEZ194" s="28"/>
      <c r="AFA194" s="21"/>
      <c r="AFB194" s="31"/>
      <c r="AFC194" s="27"/>
      <c r="AFD194" s="25"/>
      <c r="AFH194" s="25"/>
      <c r="AFI194" s="27"/>
      <c r="AFL194" s="28"/>
      <c r="AFM194" s="21"/>
      <c r="AFN194" s="31"/>
      <c r="AFO194" s="27"/>
      <c r="AFP194" s="25"/>
      <c r="AFT194" s="25"/>
      <c r="AFU194" s="27"/>
      <c r="AFX194" s="28"/>
      <c r="AFY194" s="21"/>
      <c r="AFZ194" s="31"/>
      <c r="AGA194" s="27"/>
      <c r="AGB194" s="25"/>
      <c r="AGF194" s="25"/>
      <c r="AGG194" s="27"/>
      <c r="AGJ194" s="28"/>
      <c r="AGK194" s="21"/>
      <c r="AGL194" s="31"/>
      <c r="AGM194" s="27"/>
      <c r="AGN194" s="25"/>
      <c r="AGR194" s="25"/>
      <c r="AGS194" s="27"/>
      <c r="AGV194" s="28"/>
      <c r="AGW194" s="21"/>
      <c r="AGX194" s="31"/>
      <c r="AGY194" s="27"/>
      <c r="AGZ194" s="25"/>
      <c r="AHD194" s="25"/>
      <c r="AHE194" s="27"/>
      <c r="AHH194" s="28"/>
      <c r="AHI194" s="21"/>
      <c r="AHJ194" s="31"/>
      <c r="AHK194" s="27"/>
      <c r="AHL194" s="25"/>
      <c r="AHP194" s="25"/>
      <c r="AHQ194" s="27"/>
      <c r="AHT194" s="28"/>
      <c r="AHU194" s="21"/>
      <c r="AHV194" s="31"/>
      <c r="AHW194" s="27"/>
      <c r="AHX194" s="25"/>
      <c r="AIB194" s="25"/>
      <c r="AIC194" s="27"/>
      <c r="AIF194" s="28"/>
      <c r="AIG194" s="21"/>
      <c r="AIH194" s="31"/>
      <c r="AII194" s="27"/>
      <c r="AIJ194" s="25"/>
      <c r="AIN194" s="25"/>
      <c r="AIO194" s="27"/>
      <c r="AIR194" s="28"/>
      <c r="AIS194" s="21"/>
      <c r="AIT194" s="31"/>
      <c r="AIU194" s="27"/>
      <c r="AIV194" s="25"/>
      <c r="AIZ194" s="25"/>
      <c r="AJA194" s="27"/>
      <c r="AJD194" s="28"/>
      <c r="AJE194" s="21"/>
      <c r="AJF194" s="31"/>
      <c r="AJG194" s="27"/>
      <c r="AJH194" s="25"/>
      <c r="AJL194" s="25"/>
      <c r="AJM194" s="27"/>
      <c r="AJP194" s="28"/>
      <c r="AJQ194" s="21"/>
      <c r="AJR194" s="31"/>
      <c r="AJS194" s="27"/>
      <c r="AJT194" s="25"/>
      <c r="AJX194" s="25"/>
      <c r="AJY194" s="27"/>
      <c r="AKB194" s="28"/>
      <c r="AKC194" s="21"/>
      <c r="AKD194" s="31"/>
      <c r="AKE194" s="27"/>
      <c r="AKF194" s="25"/>
      <c r="AKJ194" s="25"/>
      <c r="AKK194" s="27"/>
      <c r="AKN194" s="28"/>
      <c r="AKO194" s="21"/>
      <c r="AKP194" s="31"/>
      <c r="AKQ194" s="27"/>
      <c r="AKR194" s="25"/>
      <c r="AKV194" s="25"/>
      <c r="AKW194" s="27"/>
      <c r="AKZ194" s="28"/>
      <c r="ALA194" s="21"/>
      <c r="ALB194" s="31"/>
      <c r="ALC194" s="27"/>
      <c r="ALD194" s="25"/>
      <c r="ALH194" s="25"/>
      <c r="ALI194" s="27"/>
      <c r="ALL194" s="28"/>
      <c r="ALM194" s="21"/>
      <c r="ALN194" s="31"/>
      <c r="ALO194" s="27"/>
      <c r="ALP194" s="25"/>
      <c r="ALT194" s="25"/>
      <c r="ALU194" s="27"/>
      <c r="ALX194" s="28"/>
      <c r="ALY194" s="21"/>
      <c r="ALZ194" s="31"/>
      <c r="AMA194" s="27"/>
      <c r="AMB194" s="25"/>
      <c r="AMF194" s="25"/>
      <c r="AMG194" s="27"/>
      <c r="AMJ194" s="28"/>
      <c r="AMK194" s="21"/>
      <c r="AML194" s="31"/>
      <c r="AMM194" s="27"/>
      <c r="AMN194" s="25"/>
    </row>
    <row r="195" spans="1:1028" s="26" customFormat="1" ht="25.5" x14ac:dyDescent="0.2">
      <c r="A195" s="35" t="s">
        <v>614</v>
      </c>
      <c r="B195" s="63" t="s">
        <v>644</v>
      </c>
      <c r="C195" s="36" t="s">
        <v>197</v>
      </c>
      <c r="D195" s="58">
        <v>44499</v>
      </c>
      <c r="E195" s="26" t="s">
        <v>645</v>
      </c>
      <c r="F195" s="38" t="s">
        <v>199</v>
      </c>
      <c r="G195" s="26" t="s">
        <v>214</v>
      </c>
      <c r="H195" s="62" t="s">
        <v>215</v>
      </c>
      <c r="I195" s="36"/>
      <c r="K195" s="38"/>
      <c r="L195" s="22" t="s">
        <v>192</v>
      </c>
      <c r="M195" s="22" t="s">
        <v>192</v>
      </c>
      <c r="N195" s="22" t="s">
        <v>192</v>
      </c>
      <c r="O195" s="22" t="s">
        <v>192</v>
      </c>
      <c r="P195" s="28" t="s">
        <v>643</v>
      </c>
      <c r="Q195" s="30"/>
      <c r="R195" s="31"/>
      <c r="S195" s="27"/>
      <c r="T195" s="25"/>
      <c r="X195" s="25"/>
      <c r="Y195" s="27"/>
      <c r="AB195" s="28"/>
      <c r="AC195" s="21"/>
      <c r="AD195" s="31"/>
      <c r="AE195" s="27"/>
      <c r="AF195" s="25"/>
      <c r="AJ195" s="25"/>
      <c r="AK195" s="27"/>
      <c r="AN195" s="28"/>
      <c r="AO195" s="21"/>
      <c r="AP195" s="31"/>
      <c r="AQ195" s="27"/>
      <c r="AR195" s="25"/>
      <c r="AV195" s="25"/>
      <c r="AW195" s="27"/>
      <c r="AZ195" s="28"/>
      <c r="BA195" s="21"/>
      <c r="BB195" s="31"/>
      <c r="BC195" s="27"/>
      <c r="BD195" s="25"/>
      <c r="BH195" s="25"/>
      <c r="BI195" s="27"/>
      <c r="BL195" s="28"/>
      <c r="BM195" s="21"/>
      <c r="BN195" s="31"/>
      <c r="BO195" s="27"/>
      <c r="BP195" s="25"/>
      <c r="BT195" s="25"/>
      <c r="BU195" s="27"/>
      <c r="BX195" s="28"/>
      <c r="BY195" s="21"/>
      <c r="BZ195" s="31"/>
      <c r="CA195" s="27"/>
      <c r="CB195" s="25"/>
      <c r="CF195" s="25"/>
      <c r="CG195" s="27"/>
      <c r="CJ195" s="28"/>
      <c r="CK195" s="21"/>
      <c r="CL195" s="31"/>
      <c r="CM195" s="27"/>
      <c r="CN195" s="25"/>
      <c r="CR195" s="25"/>
      <c r="CS195" s="27"/>
      <c r="CV195" s="28"/>
      <c r="CW195" s="21"/>
      <c r="CX195" s="31"/>
      <c r="CY195" s="27"/>
      <c r="CZ195" s="25"/>
      <c r="DD195" s="25"/>
      <c r="DE195" s="27"/>
      <c r="DH195" s="28"/>
      <c r="DI195" s="21"/>
      <c r="DJ195" s="31"/>
      <c r="DK195" s="27"/>
      <c r="DL195" s="25"/>
      <c r="DP195" s="25"/>
      <c r="DQ195" s="27"/>
      <c r="DT195" s="28"/>
      <c r="DU195" s="21"/>
      <c r="DV195" s="31"/>
      <c r="DW195" s="27"/>
      <c r="DX195" s="25"/>
      <c r="EB195" s="25"/>
      <c r="EC195" s="27"/>
      <c r="EF195" s="28"/>
      <c r="EG195" s="21"/>
      <c r="EH195" s="31"/>
      <c r="EI195" s="27"/>
      <c r="EJ195" s="25"/>
      <c r="EN195" s="25"/>
      <c r="EO195" s="27"/>
      <c r="ER195" s="28"/>
      <c r="ES195" s="21"/>
      <c r="ET195" s="31"/>
      <c r="EU195" s="27"/>
      <c r="EV195" s="25"/>
      <c r="EZ195" s="25"/>
      <c r="FA195" s="27"/>
      <c r="FD195" s="28"/>
      <c r="FE195" s="21"/>
      <c r="FF195" s="31"/>
      <c r="FG195" s="27"/>
      <c r="FH195" s="25"/>
      <c r="FL195" s="25"/>
      <c r="FM195" s="27"/>
      <c r="FP195" s="28"/>
      <c r="FQ195" s="21"/>
      <c r="FR195" s="31"/>
      <c r="FS195" s="27"/>
      <c r="FT195" s="25"/>
      <c r="FX195" s="25"/>
      <c r="FY195" s="27"/>
      <c r="GB195" s="28"/>
      <c r="GC195" s="21"/>
      <c r="GD195" s="31"/>
      <c r="GE195" s="27"/>
      <c r="GF195" s="25"/>
      <c r="GJ195" s="25"/>
      <c r="GK195" s="27"/>
      <c r="GN195" s="28"/>
      <c r="GO195" s="21"/>
      <c r="GP195" s="31"/>
      <c r="GQ195" s="27"/>
      <c r="GR195" s="25"/>
      <c r="GV195" s="25"/>
      <c r="GW195" s="27"/>
      <c r="GZ195" s="28"/>
      <c r="HA195" s="21"/>
      <c r="HB195" s="31"/>
      <c r="HC195" s="27"/>
      <c r="HD195" s="25"/>
      <c r="HH195" s="25"/>
      <c r="HI195" s="27"/>
      <c r="HL195" s="28"/>
      <c r="HM195" s="21"/>
      <c r="HN195" s="31"/>
      <c r="HO195" s="27"/>
      <c r="HP195" s="25"/>
      <c r="HT195" s="25"/>
      <c r="HU195" s="27"/>
      <c r="HX195" s="28"/>
      <c r="HY195" s="21"/>
      <c r="HZ195" s="31"/>
      <c r="IA195" s="27"/>
      <c r="IB195" s="25"/>
      <c r="IF195" s="25"/>
      <c r="IG195" s="27"/>
      <c r="IJ195" s="28"/>
      <c r="IK195" s="21"/>
      <c r="IL195" s="31"/>
      <c r="IM195" s="27"/>
      <c r="IN195" s="25"/>
      <c r="IR195" s="25"/>
      <c r="IS195" s="27"/>
      <c r="IV195" s="28"/>
      <c r="IW195" s="21"/>
      <c r="IX195" s="31"/>
      <c r="IY195" s="27"/>
      <c r="IZ195" s="25"/>
      <c r="JD195" s="25"/>
      <c r="JE195" s="27"/>
      <c r="JH195" s="28"/>
      <c r="JI195" s="21"/>
      <c r="JJ195" s="31"/>
      <c r="JK195" s="27"/>
      <c r="JL195" s="25"/>
      <c r="JP195" s="25"/>
      <c r="JQ195" s="27"/>
      <c r="JT195" s="28"/>
      <c r="JU195" s="21"/>
      <c r="JV195" s="31"/>
      <c r="JW195" s="27"/>
      <c r="JX195" s="25"/>
      <c r="KB195" s="25"/>
      <c r="KC195" s="27"/>
      <c r="KF195" s="28"/>
      <c r="KG195" s="21"/>
      <c r="KH195" s="31"/>
      <c r="KI195" s="27"/>
      <c r="KJ195" s="25"/>
      <c r="KN195" s="25"/>
      <c r="KO195" s="27"/>
      <c r="KR195" s="28"/>
      <c r="KS195" s="21"/>
      <c r="KT195" s="31"/>
      <c r="KU195" s="27"/>
      <c r="KV195" s="25"/>
      <c r="KZ195" s="25"/>
      <c r="LA195" s="27"/>
      <c r="LD195" s="28"/>
      <c r="LE195" s="21"/>
      <c r="LF195" s="31"/>
      <c r="LG195" s="27"/>
      <c r="LH195" s="25"/>
      <c r="LL195" s="25"/>
      <c r="LM195" s="27"/>
      <c r="LP195" s="28"/>
      <c r="LQ195" s="21"/>
      <c r="LR195" s="31"/>
      <c r="LS195" s="27"/>
      <c r="LT195" s="25"/>
      <c r="LX195" s="25"/>
      <c r="LY195" s="27"/>
      <c r="MB195" s="28"/>
      <c r="MC195" s="21"/>
      <c r="MD195" s="31"/>
      <c r="ME195" s="27"/>
      <c r="MF195" s="25"/>
      <c r="MJ195" s="25"/>
      <c r="MK195" s="27"/>
      <c r="MN195" s="28"/>
      <c r="MO195" s="21"/>
      <c r="MP195" s="31"/>
      <c r="MQ195" s="27"/>
      <c r="MR195" s="25"/>
      <c r="MV195" s="25"/>
      <c r="MW195" s="27"/>
      <c r="MZ195" s="28"/>
      <c r="NA195" s="21"/>
      <c r="NB195" s="31"/>
      <c r="NC195" s="27"/>
      <c r="ND195" s="25"/>
      <c r="NH195" s="25"/>
      <c r="NI195" s="27"/>
      <c r="NL195" s="28"/>
      <c r="NM195" s="21"/>
      <c r="NN195" s="31"/>
      <c r="NO195" s="27"/>
      <c r="NP195" s="25"/>
      <c r="NT195" s="25"/>
      <c r="NU195" s="27"/>
      <c r="NX195" s="28"/>
      <c r="NY195" s="21"/>
      <c r="NZ195" s="31"/>
      <c r="OA195" s="27"/>
      <c r="OB195" s="25"/>
      <c r="OF195" s="25"/>
      <c r="OG195" s="27"/>
      <c r="OJ195" s="28"/>
      <c r="OK195" s="21"/>
      <c r="OL195" s="31"/>
      <c r="OM195" s="27"/>
      <c r="ON195" s="25"/>
      <c r="OR195" s="25"/>
      <c r="OS195" s="27"/>
      <c r="OV195" s="28"/>
      <c r="OW195" s="21"/>
      <c r="OX195" s="31"/>
      <c r="OY195" s="27"/>
      <c r="OZ195" s="25"/>
      <c r="PD195" s="25"/>
      <c r="PE195" s="27"/>
      <c r="PH195" s="28"/>
      <c r="PI195" s="21"/>
      <c r="PJ195" s="31"/>
      <c r="PK195" s="27"/>
      <c r="PL195" s="25"/>
      <c r="PP195" s="25"/>
      <c r="PQ195" s="27"/>
      <c r="PT195" s="28"/>
      <c r="PU195" s="21"/>
      <c r="PV195" s="31"/>
      <c r="PW195" s="27"/>
      <c r="PX195" s="25"/>
      <c r="QB195" s="25"/>
      <c r="QC195" s="27"/>
      <c r="QF195" s="28"/>
      <c r="QG195" s="21"/>
      <c r="QH195" s="31"/>
      <c r="QI195" s="27"/>
      <c r="QJ195" s="25"/>
      <c r="QN195" s="25"/>
      <c r="QO195" s="27"/>
      <c r="QR195" s="28"/>
      <c r="QS195" s="21"/>
      <c r="QT195" s="31"/>
      <c r="QU195" s="27"/>
      <c r="QV195" s="25"/>
      <c r="QZ195" s="25"/>
      <c r="RA195" s="27"/>
      <c r="RD195" s="28"/>
      <c r="RE195" s="21"/>
      <c r="RF195" s="31"/>
      <c r="RG195" s="27"/>
      <c r="RH195" s="25"/>
      <c r="RL195" s="25"/>
      <c r="RM195" s="27"/>
      <c r="RP195" s="28"/>
      <c r="RQ195" s="21"/>
      <c r="RR195" s="31"/>
      <c r="RS195" s="27"/>
      <c r="RT195" s="25"/>
      <c r="RX195" s="25"/>
      <c r="RY195" s="27"/>
      <c r="SB195" s="28"/>
      <c r="SC195" s="21"/>
      <c r="SD195" s="31"/>
      <c r="SE195" s="27"/>
      <c r="SF195" s="25"/>
      <c r="SJ195" s="25"/>
      <c r="SK195" s="27"/>
      <c r="SN195" s="28"/>
      <c r="SO195" s="21"/>
      <c r="SP195" s="31"/>
      <c r="SQ195" s="27"/>
      <c r="SR195" s="25"/>
      <c r="SV195" s="25"/>
      <c r="SW195" s="27"/>
      <c r="SZ195" s="28"/>
      <c r="TA195" s="21"/>
      <c r="TB195" s="31"/>
      <c r="TC195" s="27"/>
      <c r="TD195" s="25"/>
      <c r="TH195" s="25"/>
      <c r="TI195" s="27"/>
      <c r="TL195" s="28"/>
      <c r="TM195" s="21"/>
      <c r="TN195" s="31"/>
      <c r="TO195" s="27"/>
      <c r="TP195" s="25"/>
      <c r="TT195" s="25"/>
      <c r="TU195" s="27"/>
      <c r="TX195" s="28"/>
      <c r="TY195" s="21"/>
      <c r="TZ195" s="31"/>
      <c r="UA195" s="27"/>
      <c r="UB195" s="25"/>
      <c r="UF195" s="25"/>
      <c r="UG195" s="27"/>
      <c r="UJ195" s="28"/>
      <c r="UK195" s="21"/>
      <c r="UL195" s="31"/>
      <c r="UM195" s="27"/>
      <c r="UN195" s="25"/>
      <c r="UR195" s="25"/>
      <c r="US195" s="27"/>
      <c r="UV195" s="28"/>
      <c r="UW195" s="21"/>
      <c r="UX195" s="31"/>
      <c r="UY195" s="27"/>
      <c r="UZ195" s="25"/>
      <c r="VD195" s="25"/>
      <c r="VE195" s="27"/>
      <c r="VH195" s="28"/>
      <c r="VI195" s="21"/>
      <c r="VJ195" s="31"/>
      <c r="VK195" s="27"/>
      <c r="VL195" s="25"/>
      <c r="VP195" s="25"/>
      <c r="VQ195" s="27"/>
      <c r="VT195" s="28"/>
      <c r="VU195" s="21"/>
      <c r="VV195" s="31"/>
      <c r="VW195" s="27"/>
      <c r="VX195" s="25"/>
      <c r="WB195" s="25"/>
      <c r="WC195" s="27"/>
      <c r="WF195" s="28"/>
      <c r="WG195" s="21"/>
      <c r="WH195" s="31"/>
      <c r="WI195" s="27"/>
      <c r="WJ195" s="25"/>
      <c r="WN195" s="25"/>
      <c r="WO195" s="27"/>
      <c r="WR195" s="28"/>
      <c r="WS195" s="21"/>
      <c r="WT195" s="31"/>
      <c r="WU195" s="27"/>
      <c r="WV195" s="25"/>
      <c r="WZ195" s="25"/>
      <c r="XA195" s="27"/>
      <c r="XD195" s="28"/>
      <c r="XE195" s="21"/>
      <c r="XF195" s="31"/>
      <c r="XG195" s="27"/>
      <c r="XH195" s="25"/>
      <c r="XL195" s="25"/>
      <c r="XM195" s="27"/>
      <c r="XP195" s="28"/>
      <c r="XQ195" s="21"/>
      <c r="XR195" s="31"/>
      <c r="XS195" s="27"/>
      <c r="XT195" s="25"/>
      <c r="XX195" s="25"/>
      <c r="XY195" s="27"/>
      <c r="YB195" s="28"/>
      <c r="YC195" s="21"/>
      <c r="YD195" s="31"/>
      <c r="YE195" s="27"/>
      <c r="YF195" s="25"/>
      <c r="YJ195" s="25"/>
      <c r="YK195" s="27"/>
      <c r="YN195" s="28"/>
      <c r="YO195" s="21"/>
      <c r="YP195" s="31"/>
      <c r="YQ195" s="27"/>
      <c r="YR195" s="25"/>
      <c r="YV195" s="25"/>
      <c r="YW195" s="27"/>
      <c r="YZ195" s="28"/>
      <c r="ZA195" s="21"/>
      <c r="ZB195" s="31"/>
      <c r="ZC195" s="27"/>
      <c r="ZD195" s="25"/>
      <c r="ZH195" s="25"/>
      <c r="ZI195" s="27"/>
      <c r="ZL195" s="28"/>
      <c r="ZM195" s="21"/>
      <c r="ZN195" s="31"/>
      <c r="ZO195" s="27"/>
      <c r="ZP195" s="25"/>
      <c r="ZT195" s="25"/>
      <c r="ZU195" s="27"/>
      <c r="ZX195" s="28"/>
      <c r="ZY195" s="21"/>
      <c r="ZZ195" s="31"/>
      <c r="AAA195" s="27"/>
      <c r="AAB195" s="25"/>
      <c r="AAF195" s="25"/>
      <c r="AAG195" s="27"/>
      <c r="AAJ195" s="28"/>
      <c r="AAK195" s="21"/>
      <c r="AAL195" s="31"/>
      <c r="AAM195" s="27"/>
      <c r="AAN195" s="25"/>
      <c r="AAR195" s="25"/>
      <c r="AAS195" s="27"/>
      <c r="AAV195" s="28"/>
      <c r="AAW195" s="21"/>
      <c r="AAX195" s="31"/>
      <c r="AAY195" s="27"/>
      <c r="AAZ195" s="25"/>
      <c r="ABD195" s="25"/>
      <c r="ABE195" s="27"/>
      <c r="ABH195" s="28"/>
      <c r="ABI195" s="21"/>
      <c r="ABJ195" s="31"/>
      <c r="ABK195" s="27"/>
      <c r="ABL195" s="25"/>
      <c r="ABP195" s="25"/>
      <c r="ABQ195" s="27"/>
      <c r="ABT195" s="28"/>
      <c r="ABU195" s="21"/>
      <c r="ABV195" s="31"/>
      <c r="ABW195" s="27"/>
      <c r="ABX195" s="25"/>
      <c r="ACB195" s="25"/>
      <c r="ACC195" s="27"/>
      <c r="ACF195" s="28"/>
      <c r="ACG195" s="21"/>
      <c r="ACH195" s="31"/>
      <c r="ACI195" s="27"/>
      <c r="ACJ195" s="25"/>
      <c r="ACN195" s="25"/>
      <c r="ACO195" s="27"/>
      <c r="ACR195" s="28"/>
      <c r="ACS195" s="21"/>
      <c r="ACT195" s="31"/>
      <c r="ACU195" s="27"/>
      <c r="ACV195" s="25"/>
      <c r="ACZ195" s="25"/>
      <c r="ADA195" s="27"/>
      <c r="ADD195" s="28"/>
      <c r="ADE195" s="21"/>
      <c r="ADF195" s="31"/>
      <c r="ADG195" s="27"/>
      <c r="ADH195" s="25"/>
      <c r="ADL195" s="25"/>
      <c r="ADM195" s="27"/>
      <c r="ADP195" s="28"/>
      <c r="ADQ195" s="21"/>
      <c r="ADR195" s="31"/>
      <c r="ADS195" s="27"/>
      <c r="ADT195" s="25"/>
      <c r="ADX195" s="25"/>
      <c r="ADY195" s="27"/>
      <c r="AEB195" s="28"/>
      <c r="AEC195" s="21"/>
      <c r="AED195" s="31"/>
      <c r="AEE195" s="27"/>
      <c r="AEF195" s="25"/>
      <c r="AEJ195" s="25"/>
      <c r="AEK195" s="27"/>
      <c r="AEN195" s="28"/>
      <c r="AEO195" s="21"/>
      <c r="AEP195" s="31"/>
      <c r="AEQ195" s="27"/>
      <c r="AER195" s="25"/>
      <c r="AEV195" s="25"/>
      <c r="AEW195" s="27"/>
      <c r="AEZ195" s="28"/>
      <c r="AFA195" s="21"/>
      <c r="AFB195" s="31"/>
      <c r="AFC195" s="27"/>
      <c r="AFD195" s="25"/>
      <c r="AFH195" s="25"/>
      <c r="AFI195" s="27"/>
      <c r="AFL195" s="28"/>
      <c r="AFM195" s="21"/>
      <c r="AFN195" s="31"/>
      <c r="AFO195" s="27"/>
      <c r="AFP195" s="25"/>
      <c r="AFT195" s="25"/>
      <c r="AFU195" s="27"/>
      <c r="AFX195" s="28"/>
      <c r="AFY195" s="21"/>
      <c r="AFZ195" s="31"/>
      <c r="AGA195" s="27"/>
      <c r="AGB195" s="25"/>
      <c r="AGF195" s="25"/>
      <c r="AGG195" s="27"/>
      <c r="AGJ195" s="28"/>
      <c r="AGK195" s="21"/>
      <c r="AGL195" s="31"/>
      <c r="AGM195" s="27"/>
      <c r="AGN195" s="25"/>
      <c r="AGR195" s="25"/>
      <c r="AGS195" s="27"/>
      <c r="AGV195" s="28"/>
      <c r="AGW195" s="21"/>
      <c r="AGX195" s="31"/>
      <c r="AGY195" s="27"/>
      <c r="AGZ195" s="25"/>
      <c r="AHD195" s="25"/>
      <c r="AHE195" s="27"/>
      <c r="AHH195" s="28"/>
      <c r="AHI195" s="21"/>
      <c r="AHJ195" s="31"/>
      <c r="AHK195" s="27"/>
      <c r="AHL195" s="25"/>
      <c r="AHP195" s="25"/>
      <c r="AHQ195" s="27"/>
      <c r="AHT195" s="28"/>
      <c r="AHU195" s="21"/>
      <c r="AHV195" s="31"/>
      <c r="AHW195" s="27"/>
      <c r="AHX195" s="25"/>
      <c r="AIB195" s="25"/>
      <c r="AIC195" s="27"/>
      <c r="AIF195" s="28"/>
      <c r="AIG195" s="21"/>
      <c r="AIH195" s="31"/>
      <c r="AII195" s="27"/>
      <c r="AIJ195" s="25"/>
      <c r="AIN195" s="25"/>
      <c r="AIO195" s="27"/>
      <c r="AIR195" s="28"/>
      <c r="AIS195" s="21"/>
      <c r="AIT195" s="31"/>
      <c r="AIU195" s="27"/>
      <c r="AIV195" s="25"/>
      <c r="AIZ195" s="25"/>
      <c r="AJA195" s="27"/>
      <c r="AJD195" s="28"/>
      <c r="AJE195" s="21"/>
      <c r="AJF195" s="31"/>
      <c r="AJG195" s="27"/>
      <c r="AJH195" s="25"/>
      <c r="AJL195" s="25"/>
      <c r="AJM195" s="27"/>
      <c r="AJP195" s="28"/>
      <c r="AJQ195" s="21"/>
      <c r="AJR195" s="31"/>
      <c r="AJS195" s="27"/>
      <c r="AJT195" s="25"/>
      <c r="AJX195" s="25"/>
      <c r="AJY195" s="27"/>
      <c r="AKB195" s="28"/>
      <c r="AKC195" s="21"/>
      <c r="AKD195" s="31"/>
      <c r="AKE195" s="27"/>
      <c r="AKF195" s="25"/>
      <c r="AKJ195" s="25"/>
      <c r="AKK195" s="27"/>
      <c r="AKN195" s="28"/>
      <c r="AKO195" s="21"/>
      <c r="AKP195" s="31"/>
      <c r="AKQ195" s="27"/>
      <c r="AKR195" s="25"/>
      <c r="AKV195" s="25"/>
      <c r="AKW195" s="27"/>
      <c r="AKZ195" s="28"/>
      <c r="ALA195" s="21"/>
      <c r="ALB195" s="31"/>
      <c r="ALC195" s="27"/>
      <c r="ALD195" s="25"/>
      <c r="ALH195" s="25"/>
      <c r="ALI195" s="27"/>
      <c r="ALL195" s="28"/>
      <c r="ALM195" s="21"/>
      <c r="ALN195" s="31"/>
      <c r="ALO195" s="27"/>
      <c r="ALP195" s="25"/>
      <c r="ALT195" s="25"/>
      <c r="ALU195" s="27"/>
      <c r="ALX195" s="28"/>
      <c r="ALY195" s="21"/>
      <c r="ALZ195" s="31"/>
      <c r="AMA195" s="27"/>
      <c r="AMB195" s="25"/>
      <c r="AMF195" s="25"/>
      <c r="AMG195" s="27"/>
      <c r="AMJ195" s="28"/>
      <c r="AMK195" s="21"/>
      <c r="AML195" s="31"/>
      <c r="AMM195" s="27"/>
      <c r="AMN195" s="25"/>
    </row>
    <row r="196" spans="1:1028" s="26" customFormat="1" ht="25.5" x14ac:dyDescent="0.2">
      <c r="A196" s="35" t="s">
        <v>614</v>
      </c>
      <c r="B196" s="63" t="s">
        <v>646</v>
      </c>
      <c r="C196" s="36" t="s">
        <v>197</v>
      </c>
      <c r="D196" s="58">
        <v>44502</v>
      </c>
      <c r="E196" s="26" t="s">
        <v>647</v>
      </c>
      <c r="F196" s="38" t="s">
        <v>199</v>
      </c>
      <c r="G196" s="26" t="s">
        <v>629</v>
      </c>
      <c r="H196" s="62">
        <v>44502</v>
      </c>
      <c r="I196" s="36">
        <v>1</v>
      </c>
      <c r="J196" s="26" t="s">
        <v>201</v>
      </c>
      <c r="K196" s="38" t="s">
        <v>76</v>
      </c>
      <c r="L196" s="22" t="s">
        <v>192</v>
      </c>
      <c r="M196" s="22" t="s">
        <v>192</v>
      </c>
      <c r="N196" s="22" t="s">
        <v>192</v>
      </c>
      <c r="O196" s="22" t="s">
        <v>192</v>
      </c>
      <c r="P196" s="28" t="s">
        <v>648</v>
      </c>
      <c r="Q196" s="30"/>
      <c r="R196" s="31"/>
      <c r="S196" s="27"/>
      <c r="T196" s="25"/>
      <c r="X196" s="25"/>
      <c r="Y196" s="27"/>
      <c r="AB196" s="28"/>
      <c r="AC196" s="21"/>
      <c r="AD196" s="31"/>
      <c r="AE196" s="27"/>
      <c r="AF196" s="25"/>
      <c r="AJ196" s="25"/>
      <c r="AK196" s="27"/>
      <c r="AN196" s="28"/>
      <c r="AO196" s="21"/>
      <c r="AP196" s="31"/>
      <c r="AQ196" s="27"/>
      <c r="AR196" s="25"/>
      <c r="AV196" s="25"/>
      <c r="AW196" s="27"/>
      <c r="AZ196" s="28"/>
      <c r="BA196" s="21"/>
      <c r="BB196" s="31"/>
      <c r="BC196" s="27"/>
      <c r="BD196" s="25"/>
      <c r="BH196" s="25"/>
      <c r="BI196" s="27"/>
      <c r="BL196" s="28"/>
      <c r="BM196" s="21"/>
      <c r="BN196" s="31"/>
      <c r="BO196" s="27"/>
      <c r="BP196" s="25"/>
      <c r="BT196" s="25"/>
      <c r="BU196" s="27"/>
      <c r="BX196" s="28"/>
      <c r="BY196" s="21"/>
      <c r="BZ196" s="31"/>
      <c r="CA196" s="27"/>
      <c r="CB196" s="25"/>
      <c r="CF196" s="25"/>
      <c r="CG196" s="27"/>
      <c r="CJ196" s="28"/>
      <c r="CK196" s="21"/>
      <c r="CL196" s="31"/>
      <c r="CM196" s="27"/>
      <c r="CN196" s="25"/>
      <c r="CR196" s="25"/>
      <c r="CS196" s="27"/>
      <c r="CV196" s="28"/>
      <c r="CW196" s="21"/>
      <c r="CX196" s="31"/>
      <c r="CY196" s="27"/>
      <c r="CZ196" s="25"/>
      <c r="DD196" s="25"/>
      <c r="DE196" s="27"/>
      <c r="DH196" s="28"/>
      <c r="DI196" s="21"/>
      <c r="DJ196" s="31"/>
      <c r="DK196" s="27"/>
      <c r="DL196" s="25"/>
      <c r="DP196" s="25"/>
      <c r="DQ196" s="27"/>
      <c r="DT196" s="28"/>
      <c r="DU196" s="21"/>
      <c r="DV196" s="31"/>
      <c r="DW196" s="27"/>
      <c r="DX196" s="25"/>
      <c r="EB196" s="25"/>
      <c r="EC196" s="27"/>
      <c r="EF196" s="28"/>
      <c r="EG196" s="21"/>
      <c r="EH196" s="31"/>
      <c r="EI196" s="27"/>
      <c r="EJ196" s="25"/>
      <c r="EN196" s="25"/>
      <c r="EO196" s="27"/>
      <c r="ER196" s="28"/>
      <c r="ES196" s="21"/>
      <c r="ET196" s="31"/>
      <c r="EU196" s="27"/>
      <c r="EV196" s="25"/>
      <c r="EZ196" s="25"/>
      <c r="FA196" s="27"/>
      <c r="FD196" s="28"/>
      <c r="FE196" s="21"/>
      <c r="FF196" s="31"/>
      <c r="FG196" s="27"/>
      <c r="FH196" s="25"/>
      <c r="FL196" s="25"/>
      <c r="FM196" s="27"/>
      <c r="FP196" s="28"/>
      <c r="FQ196" s="21"/>
      <c r="FR196" s="31"/>
      <c r="FS196" s="27"/>
      <c r="FT196" s="25"/>
      <c r="FX196" s="25"/>
      <c r="FY196" s="27"/>
      <c r="GB196" s="28"/>
      <c r="GC196" s="21"/>
      <c r="GD196" s="31"/>
      <c r="GE196" s="27"/>
      <c r="GF196" s="25"/>
      <c r="GJ196" s="25"/>
      <c r="GK196" s="27"/>
      <c r="GN196" s="28"/>
      <c r="GO196" s="21"/>
      <c r="GP196" s="31"/>
      <c r="GQ196" s="27"/>
      <c r="GR196" s="25"/>
      <c r="GV196" s="25"/>
      <c r="GW196" s="27"/>
      <c r="GZ196" s="28"/>
      <c r="HA196" s="21"/>
      <c r="HB196" s="31"/>
      <c r="HC196" s="27"/>
      <c r="HD196" s="25"/>
      <c r="HH196" s="25"/>
      <c r="HI196" s="27"/>
      <c r="HL196" s="28"/>
      <c r="HM196" s="21"/>
      <c r="HN196" s="31"/>
      <c r="HO196" s="27"/>
      <c r="HP196" s="25"/>
      <c r="HT196" s="25"/>
      <c r="HU196" s="27"/>
      <c r="HX196" s="28"/>
      <c r="HY196" s="21"/>
      <c r="HZ196" s="31"/>
      <c r="IA196" s="27"/>
      <c r="IB196" s="25"/>
      <c r="IF196" s="25"/>
      <c r="IG196" s="27"/>
      <c r="IJ196" s="28"/>
      <c r="IK196" s="21"/>
      <c r="IL196" s="31"/>
      <c r="IM196" s="27"/>
      <c r="IN196" s="25"/>
      <c r="IR196" s="25"/>
      <c r="IS196" s="27"/>
      <c r="IV196" s="28"/>
      <c r="IW196" s="21"/>
      <c r="IX196" s="31"/>
      <c r="IY196" s="27"/>
      <c r="IZ196" s="25"/>
      <c r="JD196" s="25"/>
      <c r="JE196" s="27"/>
      <c r="JH196" s="28"/>
      <c r="JI196" s="21"/>
      <c r="JJ196" s="31"/>
      <c r="JK196" s="27"/>
      <c r="JL196" s="25"/>
      <c r="JP196" s="25"/>
      <c r="JQ196" s="27"/>
      <c r="JT196" s="28"/>
      <c r="JU196" s="21"/>
      <c r="JV196" s="31"/>
      <c r="JW196" s="27"/>
      <c r="JX196" s="25"/>
      <c r="KB196" s="25"/>
      <c r="KC196" s="27"/>
      <c r="KF196" s="28"/>
      <c r="KG196" s="21"/>
      <c r="KH196" s="31"/>
      <c r="KI196" s="27"/>
      <c r="KJ196" s="25"/>
      <c r="KN196" s="25"/>
      <c r="KO196" s="27"/>
      <c r="KR196" s="28"/>
      <c r="KS196" s="21"/>
      <c r="KT196" s="31"/>
      <c r="KU196" s="27"/>
      <c r="KV196" s="25"/>
      <c r="KZ196" s="25"/>
      <c r="LA196" s="27"/>
      <c r="LD196" s="28"/>
      <c r="LE196" s="21"/>
      <c r="LF196" s="31"/>
      <c r="LG196" s="27"/>
      <c r="LH196" s="25"/>
      <c r="LL196" s="25"/>
      <c r="LM196" s="27"/>
      <c r="LP196" s="28"/>
      <c r="LQ196" s="21"/>
      <c r="LR196" s="31"/>
      <c r="LS196" s="27"/>
      <c r="LT196" s="25"/>
      <c r="LX196" s="25"/>
      <c r="LY196" s="27"/>
      <c r="MB196" s="28"/>
      <c r="MC196" s="21"/>
      <c r="MD196" s="31"/>
      <c r="ME196" s="27"/>
      <c r="MF196" s="25"/>
      <c r="MJ196" s="25"/>
      <c r="MK196" s="27"/>
      <c r="MN196" s="28"/>
      <c r="MO196" s="21"/>
      <c r="MP196" s="31"/>
      <c r="MQ196" s="27"/>
      <c r="MR196" s="25"/>
      <c r="MV196" s="25"/>
      <c r="MW196" s="27"/>
      <c r="MZ196" s="28"/>
      <c r="NA196" s="21"/>
      <c r="NB196" s="31"/>
      <c r="NC196" s="27"/>
      <c r="ND196" s="25"/>
      <c r="NH196" s="25"/>
      <c r="NI196" s="27"/>
      <c r="NL196" s="28"/>
      <c r="NM196" s="21"/>
      <c r="NN196" s="31"/>
      <c r="NO196" s="27"/>
      <c r="NP196" s="25"/>
      <c r="NT196" s="25"/>
      <c r="NU196" s="27"/>
      <c r="NX196" s="28"/>
      <c r="NY196" s="21"/>
      <c r="NZ196" s="31"/>
      <c r="OA196" s="27"/>
      <c r="OB196" s="25"/>
      <c r="OF196" s="25"/>
      <c r="OG196" s="27"/>
      <c r="OJ196" s="28"/>
      <c r="OK196" s="21"/>
      <c r="OL196" s="31"/>
      <c r="OM196" s="27"/>
      <c r="ON196" s="25"/>
      <c r="OR196" s="25"/>
      <c r="OS196" s="27"/>
      <c r="OV196" s="28"/>
      <c r="OW196" s="21"/>
      <c r="OX196" s="31"/>
      <c r="OY196" s="27"/>
      <c r="OZ196" s="25"/>
      <c r="PD196" s="25"/>
      <c r="PE196" s="27"/>
      <c r="PH196" s="28"/>
      <c r="PI196" s="21"/>
      <c r="PJ196" s="31"/>
      <c r="PK196" s="27"/>
      <c r="PL196" s="25"/>
      <c r="PP196" s="25"/>
      <c r="PQ196" s="27"/>
      <c r="PT196" s="28"/>
      <c r="PU196" s="21"/>
      <c r="PV196" s="31"/>
      <c r="PW196" s="27"/>
      <c r="PX196" s="25"/>
      <c r="QB196" s="25"/>
      <c r="QC196" s="27"/>
      <c r="QF196" s="28"/>
      <c r="QG196" s="21"/>
      <c r="QH196" s="31"/>
      <c r="QI196" s="27"/>
      <c r="QJ196" s="25"/>
      <c r="QN196" s="25"/>
      <c r="QO196" s="27"/>
      <c r="QR196" s="28"/>
      <c r="QS196" s="21"/>
      <c r="QT196" s="31"/>
      <c r="QU196" s="27"/>
      <c r="QV196" s="25"/>
      <c r="QZ196" s="25"/>
      <c r="RA196" s="27"/>
      <c r="RD196" s="28"/>
      <c r="RE196" s="21"/>
      <c r="RF196" s="31"/>
      <c r="RG196" s="27"/>
      <c r="RH196" s="25"/>
      <c r="RL196" s="25"/>
      <c r="RM196" s="27"/>
      <c r="RP196" s="28"/>
      <c r="RQ196" s="21"/>
      <c r="RR196" s="31"/>
      <c r="RS196" s="27"/>
      <c r="RT196" s="25"/>
      <c r="RX196" s="25"/>
      <c r="RY196" s="27"/>
      <c r="SB196" s="28"/>
      <c r="SC196" s="21"/>
      <c r="SD196" s="31"/>
      <c r="SE196" s="27"/>
      <c r="SF196" s="25"/>
      <c r="SJ196" s="25"/>
      <c r="SK196" s="27"/>
      <c r="SN196" s="28"/>
      <c r="SO196" s="21"/>
      <c r="SP196" s="31"/>
      <c r="SQ196" s="27"/>
      <c r="SR196" s="25"/>
      <c r="SV196" s="25"/>
      <c r="SW196" s="27"/>
      <c r="SZ196" s="28"/>
      <c r="TA196" s="21"/>
      <c r="TB196" s="31"/>
      <c r="TC196" s="27"/>
      <c r="TD196" s="25"/>
      <c r="TH196" s="25"/>
      <c r="TI196" s="27"/>
      <c r="TL196" s="28"/>
      <c r="TM196" s="21"/>
      <c r="TN196" s="31"/>
      <c r="TO196" s="27"/>
      <c r="TP196" s="25"/>
      <c r="TT196" s="25"/>
      <c r="TU196" s="27"/>
      <c r="TX196" s="28"/>
      <c r="TY196" s="21"/>
      <c r="TZ196" s="31"/>
      <c r="UA196" s="27"/>
      <c r="UB196" s="25"/>
      <c r="UF196" s="25"/>
      <c r="UG196" s="27"/>
      <c r="UJ196" s="28"/>
      <c r="UK196" s="21"/>
      <c r="UL196" s="31"/>
      <c r="UM196" s="27"/>
      <c r="UN196" s="25"/>
      <c r="UR196" s="25"/>
      <c r="US196" s="27"/>
      <c r="UV196" s="28"/>
      <c r="UW196" s="21"/>
      <c r="UX196" s="31"/>
      <c r="UY196" s="27"/>
      <c r="UZ196" s="25"/>
      <c r="VD196" s="25"/>
      <c r="VE196" s="27"/>
      <c r="VH196" s="28"/>
      <c r="VI196" s="21"/>
      <c r="VJ196" s="31"/>
      <c r="VK196" s="27"/>
      <c r="VL196" s="25"/>
      <c r="VP196" s="25"/>
      <c r="VQ196" s="27"/>
      <c r="VT196" s="28"/>
      <c r="VU196" s="21"/>
      <c r="VV196" s="31"/>
      <c r="VW196" s="27"/>
      <c r="VX196" s="25"/>
      <c r="WB196" s="25"/>
      <c r="WC196" s="27"/>
      <c r="WF196" s="28"/>
      <c r="WG196" s="21"/>
      <c r="WH196" s="31"/>
      <c r="WI196" s="27"/>
      <c r="WJ196" s="25"/>
      <c r="WN196" s="25"/>
      <c r="WO196" s="27"/>
      <c r="WR196" s="28"/>
      <c r="WS196" s="21"/>
      <c r="WT196" s="31"/>
      <c r="WU196" s="27"/>
      <c r="WV196" s="25"/>
      <c r="WZ196" s="25"/>
      <c r="XA196" s="27"/>
      <c r="XD196" s="28"/>
      <c r="XE196" s="21"/>
      <c r="XF196" s="31"/>
      <c r="XG196" s="27"/>
      <c r="XH196" s="25"/>
      <c r="XL196" s="25"/>
      <c r="XM196" s="27"/>
      <c r="XP196" s="28"/>
      <c r="XQ196" s="21"/>
      <c r="XR196" s="31"/>
      <c r="XS196" s="27"/>
      <c r="XT196" s="25"/>
      <c r="XX196" s="25"/>
      <c r="XY196" s="27"/>
      <c r="YB196" s="28"/>
      <c r="YC196" s="21"/>
      <c r="YD196" s="31"/>
      <c r="YE196" s="27"/>
      <c r="YF196" s="25"/>
      <c r="YJ196" s="25"/>
      <c r="YK196" s="27"/>
      <c r="YN196" s="28"/>
      <c r="YO196" s="21"/>
      <c r="YP196" s="31"/>
      <c r="YQ196" s="27"/>
      <c r="YR196" s="25"/>
      <c r="YV196" s="25"/>
      <c r="YW196" s="27"/>
      <c r="YZ196" s="28"/>
      <c r="ZA196" s="21"/>
      <c r="ZB196" s="31"/>
      <c r="ZC196" s="27"/>
      <c r="ZD196" s="25"/>
      <c r="ZH196" s="25"/>
      <c r="ZI196" s="27"/>
      <c r="ZL196" s="28"/>
      <c r="ZM196" s="21"/>
      <c r="ZN196" s="31"/>
      <c r="ZO196" s="27"/>
      <c r="ZP196" s="25"/>
      <c r="ZT196" s="25"/>
      <c r="ZU196" s="27"/>
      <c r="ZX196" s="28"/>
      <c r="ZY196" s="21"/>
      <c r="ZZ196" s="31"/>
      <c r="AAA196" s="27"/>
      <c r="AAB196" s="25"/>
      <c r="AAF196" s="25"/>
      <c r="AAG196" s="27"/>
      <c r="AAJ196" s="28"/>
      <c r="AAK196" s="21"/>
      <c r="AAL196" s="31"/>
      <c r="AAM196" s="27"/>
      <c r="AAN196" s="25"/>
      <c r="AAR196" s="25"/>
      <c r="AAS196" s="27"/>
      <c r="AAV196" s="28"/>
      <c r="AAW196" s="21"/>
      <c r="AAX196" s="31"/>
      <c r="AAY196" s="27"/>
      <c r="AAZ196" s="25"/>
      <c r="ABD196" s="25"/>
      <c r="ABE196" s="27"/>
      <c r="ABH196" s="28"/>
      <c r="ABI196" s="21"/>
      <c r="ABJ196" s="31"/>
      <c r="ABK196" s="27"/>
      <c r="ABL196" s="25"/>
      <c r="ABP196" s="25"/>
      <c r="ABQ196" s="27"/>
      <c r="ABT196" s="28"/>
      <c r="ABU196" s="21"/>
      <c r="ABV196" s="31"/>
      <c r="ABW196" s="27"/>
      <c r="ABX196" s="25"/>
      <c r="ACB196" s="25"/>
      <c r="ACC196" s="27"/>
      <c r="ACF196" s="28"/>
      <c r="ACG196" s="21"/>
      <c r="ACH196" s="31"/>
      <c r="ACI196" s="27"/>
      <c r="ACJ196" s="25"/>
      <c r="ACN196" s="25"/>
      <c r="ACO196" s="27"/>
      <c r="ACR196" s="28"/>
      <c r="ACS196" s="21"/>
      <c r="ACT196" s="31"/>
      <c r="ACU196" s="27"/>
      <c r="ACV196" s="25"/>
      <c r="ACZ196" s="25"/>
      <c r="ADA196" s="27"/>
      <c r="ADD196" s="28"/>
      <c r="ADE196" s="21"/>
      <c r="ADF196" s="31"/>
      <c r="ADG196" s="27"/>
      <c r="ADH196" s="25"/>
      <c r="ADL196" s="25"/>
      <c r="ADM196" s="27"/>
      <c r="ADP196" s="28"/>
      <c r="ADQ196" s="21"/>
      <c r="ADR196" s="31"/>
      <c r="ADS196" s="27"/>
      <c r="ADT196" s="25"/>
      <c r="ADX196" s="25"/>
      <c r="ADY196" s="27"/>
      <c r="AEB196" s="28"/>
      <c r="AEC196" s="21"/>
      <c r="AED196" s="31"/>
      <c r="AEE196" s="27"/>
      <c r="AEF196" s="25"/>
      <c r="AEJ196" s="25"/>
      <c r="AEK196" s="27"/>
      <c r="AEN196" s="28"/>
      <c r="AEO196" s="21"/>
      <c r="AEP196" s="31"/>
      <c r="AEQ196" s="27"/>
      <c r="AER196" s="25"/>
      <c r="AEV196" s="25"/>
      <c r="AEW196" s="27"/>
      <c r="AEZ196" s="28"/>
      <c r="AFA196" s="21"/>
      <c r="AFB196" s="31"/>
      <c r="AFC196" s="27"/>
      <c r="AFD196" s="25"/>
      <c r="AFH196" s="25"/>
      <c r="AFI196" s="27"/>
      <c r="AFL196" s="28"/>
      <c r="AFM196" s="21"/>
      <c r="AFN196" s="31"/>
      <c r="AFO196" s="27"/>
      <c r="AFP196" s="25"/>
      <c r="AFT196" s="25"/>
      <c r="AFU196" s="27"/>
      <c r="AFX196" s="28"/>
      <c r="AFY196" s="21"/>
      <c r="AFZ196" s="31"/>
      <c r="AGA196" s="27"/>
      <c r="AGB196" s="25"/>
      <c r="AGF196" s="25"/>
      <c r="AGG196" s="27"/>
      <c r="AGJ196" s="28"/>
      <c r="AGK196" s="21"/>
      <c r="AGL196" s="31"/>
      <c r="AGM196" s="27"/>
      <c r="AGN196" s="25"/>
      <c r="AGR196" s="25"/>
      <c r="AGS196" s="27"/>
      <c r="AGV196" s="28"/>
      <c r="AGW196" s="21"/>
      <c r="AGX196" s="31"/>
      <c r="AGY196" s="27"/>
      <c r="AGZ196" s="25"/>
      <c r="AHD196" s="25"/>
      <c r="AHE196" s="27"/>
      <c r="AHH196" s="28"/>
      <c r="AHI196" s="21"/>
      <c r="AHJ196" s="31"/>
      <c r="AHK196" s="27"/>
      <c r="AHL196" s="25"/>
      <c r="AHP196" s="25"/>
      <c r="AHQ196" s="27"/>
      <c r="AHT196" s="28"/>
      <c r="AHU196" s="21"/>
      <c r="AHV196" s="31"/>
      <c r="AHW196" s="27"/>
      <c r="AHX196" s="25"/>
      <c r="AIB196" s="25"/>
      <c r="AIC196" s="27"/>
      <c r="AIF196" s="28"/>
      <c r="AIG196" s="21"/>
      <c r="AIH196" s="31"/>
      <c r="AII196" s="27"/>
      <c r="AIJ196" s="25"/>
      <c r="AIN196" s="25"/>
      <c r="AIO196" s="27"/>
      <c r="AIR196" s="28"/>
      <c r="AIS196" s="21"/>
      <c r="AIT196" s="31"/>
      <c r="AIU196" s="27"/>
      <c r="AIV196" s="25"/>
      <c r="AIZ196" s="25"/>
      <c r="AJA196" s="27"/>
      <c r="AJD196" s="28"/>
      <c r="AJE196" s="21"/>
      <c r="AJF196" s="31"/>
      <c r="AJG196" s="27"/>
      <c r="AJH196" s="25"/>
      <c r="AJL196" s="25"/>
      <c r="AJM196" s="27"/>
      <c r="AJP196" s="28"/>
      <c r="AJQ196" s="21"/>
      <c r="AJR196" s="31"/>
      <c r="AJS196" s="27"/>
      <c r="AJT196" s="25"/>
      <c r="AJX196" s="25"/>
      <c r="AJY196" s="27"/>
      <c r="AKB196" s="28"/>
      <c r="AKC196" s="21"/>
      <c r="AKD196" s="31"/>
      <c r="AKE196" s="27"/>
      <c r="AKF196" s="25"/>
      <c r="AKJ196" s="25"/>
      <c r="AKK196" s="27"/>
      <c r="AKN196" s="28"/>
      <c r="AKO196" s="21"/>
      <c r="AKP196" s="31"/>
      <c r="AKQ196" s="27"/>
      <c r="AKR196" s="25"/>
      <c r="AKV196" s="25"/>
      <c r="AKW196" s="27"/>
      <c r="AKZ196" s="28"/>
      <c r="ALA196" s="21"/>
      <c r="ALB196" s="31"/>
      <c r="ALC196" s="27"/>
      <c r="ALD196" s="25"/>
      <c r="ALH196" s="25"/>
      <c r="ALI196" s="27"/>
      <c r="ALL196" s="28"/>
      <c r="ALM196" s="21"/>
      <c r="ALN196" s="31"/>
      <c r="ALO196" s="27"/>
      <c r="ALP196" s="25"/>
      <c r="ALT196" s="25"/>
      <c r="ALU196" s="27"/>
      <c r="ALX196" s="28"/>
      <c r="ALY196" s="21"/>
      <c r="ALZ196" s="31"/>
      <c r="AMA196" s="27"/>
      <c r="AMB196" s="25"/>
      <c r="AMF196" s="25"/>
      <c r="AMG196" s="27"/>
      <c r="AMJ196" s="28"/>
      <c r="AMK196" s="21"/>
      <c r="AML196" s="31"/>
      <c r="AMM196" s="27"/>
      <c r="AMN196" s="25"/>
    </row>
    <row r="197" spans="1:1028" s="26" customFormat="1" ht="102" x14ac:dyDescent="0.2">
      <c r="A197" s="35" t="s">
        <v>614</v>
      </c>
      <c r="B197" s="63" t="s">
        <v>649</v>
      </c>
      <c r="C197" s="36" t="s">
        <v>197</v>
      </c>
      <c r="D197" s="58">
        <v>44503</v>
      </c>
      <c r="E197" s="26" t="s">
        <v>632</v>
      </c>
      <c r="F197" s="38" t="s">
        <v>199</v>
      </c>
      <c r="G197" s="26" t="s">
        <v>317</v>
      </c>
      <c r="H197" s="62">
        <v>44523</v>
      </c>
      <c r="I197" s="36">
        <v>13</v>
      </c>
      <c r="J197" s="26" t="s">
        <v>201</v>
      </c>
      <c r="K197" s="38" t="s">
        <v>76</v>
      </c>
      <c r="L197" s="22" t="s">
        <v>192</v>
      </c>
      <c r="M197" s="22" t="s">
        <v>192</v>
      </c>
      <c r="N197" s="22" t="s">
        <v>192</v>
      </c>
      <c r="O197" s="22" t="s">
        <v>192</v>
      </c>
      <c r="P197" s="28" t="s">
        <v>650</v>
      </c>
      <c r="Q197" s="30"/>
      <c r="R197" s="31"/>
      <c r="S197" s="27"/>
      <c r="T197" s="25"/>
      <c r="X197" s="25"/>
      <c r="Y197" s="27"/>
      <c r="AB197" s="28"/>
      <c r="AC197" s="21"/>
      <c r="AD197" s="31"/>
      <c r="AE197" s="27"/>
      <c r="AF197" s="25"/>
      <c r="AJ197" s="25"/>
      <c r="AK197" s="27"/>
      <c r="AN197" s="28"/>
      <c r="AO197" s="21"/>
      <c r="AP197" s="31"/>
      <c r="AQ197" s="27"/>
      <c r="AR197" s="25"/>
      <c r="AV197" s="25"/>
      <c r="AW197" s="27"/>
      <c r="AZ197" s="28"/>
      <c r="BA197" s="21"/>
      <c r="BB197" s="31"/>
      <c r="BC197" s="27"/>
      <c r="BD197" s="25"/>
      <c r="BH197" s="25"/>
      <c r="BI197" s="27"/>
      <c r="BL197" s="28"/>
      <c r="BM197" s="21"/>
      <c r="BN197" s="31"/>
      <c r="BO197" s="27"/>
      <c r="BP197" s="25"/>
      <c r="BT197" s="25"/>
      <c r="BU197" s="27"/>
      <c r="BX197" s="28"/>
      <c r="BY197" s="21"/>
      <c r="BZ197" s="31"/>
      <c r="CA197" s="27"/>
      <c r="CB197" s="25"/>
      <c r="CF197" s="25"/>
      <c r="CG197" s="27"/>
      <c r="CJ197" s="28"/>
      <c r="CK197" s="21"/>
      <c r="CL197" s="31"/>
      <c r="CM197" s="27"/>
      <c r="CN197" s="25"/>
      <c r="CR197" s="25"/>
      <c r="CS197" s="27"/>
      <c r="CV197" s="28"/>
      <c r="CW197" s="21"/>
      <c r="CX197" s="31"/>
      <c r="CY197" s="27"/>
      <c r="CZ197" s="25"/>
      <c r="DD197" s="25"/>
      <c r="DE197" s="27"/>
      <c r="DH197" s="28"/>
      <c r="DI197" s="21"/>
      <c r="DJ197" s="31"/>
      <c r="DK197" s="27"/>
      <c r="DL197" s="25"/>
      <c r="DP197" s="25"/>
      <c r="DQ197" s="27"/>
      <c r="DT197" s="28"/>
      <c r="DU197" s="21"/>
      <c r="DV197" s="31"/>
      <c r="DW197" s="27"/>
      <c r="DX197" s="25"/>
      <c r="EB197" s="25"/>
      <c r="EC197" s="27"/>
      <c r="EF197" s="28"/>
      <c r="EG197" s="21"/>
      <c r="EH197" s="31"/>
      <c r="EI197" s="27"/>
      <c r="EJ197" s="25"/>
      <c r="EN197" s="25"/>
      <c r="EO197" s="27"/>
      <c r="ER197" s="28"/>
      <c r="ES197" s="21"/>
      <c r="ET197" s="31"/>
      <c r="EU197" s="27"/>
      <c r="EV197" s="25"/>
      <c r="EZ197" s="25"/>
      <c r="FA197" s="27"/>
      <c r="FD197" s="28"/>
      <c r="FE197" s="21"/>
      <c r="FF197" s="31"/>
      <c r="FG197" s="27"/>
      <c r="FH197" s="25"/>
      <c r="FL197" s="25"/>
      <c r="FM197" s="27"/>
      <c r="FP197" s="28"/>
      <c r="FQ197" s="21"/>
      <c r="FR197" s="31"/>
      <c r="FS197" s="27"/>
      <c r="FT197" s="25"/>
      <c r="FX197" s="25"/>
      <c r="FY197" s="27"/>
      <c r="GB197" s="28"/>
      <c r="GC197" s="21"/>
      <c r="GD197" s="31"/>
      <c r="GE197" s="27"/>
      <c r="GF197" s="25"/>
      <c r="GJ197" s="25"/>
      <c r="GK197" s="27"/>
      <c r="GN197" s="28"/>
      <c r="GO197" s="21"/>
      <c r="GP197" s="31"/>
      <c r="GQ197" s="27"/>
      <c r="GR197" s="25"/>
      <c r="GV197" s="25"/>
      <c r="GW197" s="27"/>
      <c r="GZ197" s="28"/>
      <c r="HA197" s="21"/>
      <c r="HB197" s="31"/>
      <c r="HC197" s="27"/>
      <c r="HD197" s="25"/>
      <c r="HH197" s="25"/>
      <c r="HI197" s="27"/>
      <c r="HL197" s="28"/>
      <c r="HM197" s="21"/>
      <c r="HN197" s="31"/>
      <c r="HO197" s="27"/>
      <c r="HP197" s="25"/>
      <c r="HT197" s="25"/>
      <c r="HU197" s="27"/>
      <c r="HX197" s="28"/>
      <c r="HY197" s="21"/>
      <c r="HZ197" s="31"/>
      <c r="IA197" s="27"/>
      <c r="IB197" s="25"/>
      <c r="IF197" s="25"/>
      <c r="IG197" s="27"/>
      <c r="IJ197" s="28"/>
      <c r="IK197" s="21"/>
      <c r="IL197" s="31"/>
      <c r="IM197" s="27"/>
      <c r="IN197" s="25"/>
      <c r="IR197" s="25"/>
      <c r="IS197" s="27"/>
      <c r="IV197" s="28"/>
      <c r="IW197" s="21"/>
      <c r="IX197" s="31"/>
      <c r="IY197" s="27"/>
      <c r="IZ197" s="25"/>
      <c r="JD197" s="25"/>
      <c r="JE197" s="27"/>
      <c r="JH197" s="28"/>
      <c r="JI197" s="21"/>
      <c r="JJ197" s="31"/>
      <c r="JK197" s="27"/>
      <c r="JL197" s="25"/>
      <c r="JP197" s="25"/>
      <c r="JQ197" s="27"/>
      <c r="JT197" s="28"/>
      <c r="JU197" s="21"/>
      <c r="JV197" s="31"/>
      <c r="JW197" s="27"/>
      <c r="JX197" s="25"/>
      <c r="KB197" s="25"/>
      <c r="KC197" s="27"/>
      <c r="KF197" s="28"/>
      <c r="KG197" s="21"/>
      <c r="KH197" s="31"/>
      <c r="KI197" s="27"/>
      <c r="KJ197" s="25"/>
      <c r="KN197" s="25"/>
      <c r="KO197" s="27"/>
      <c r="KR197" s="28"/>
      <c r="KS197" s="21"/>
      <c r="KT197" s="31"/>
      <c r="KU197" s="27"/>
      <c r="KV197" s="25"/>
      <c r="KZ197" s="25"/>
      <c r="LA197" s="27"/>
      <c r="LD197" s="28"/>
      <c r="LE197" s="21"/>
      <c r="LF197" s="31"/>
      <c r="LG197" s="27"/>
      <c r="LH197" s="25"/>
      <c r="LL197" s="25"/>
      <c r="LM197" s="27"/>
      <c r="LP197" s="28"/>
      <c r="LQ197" s="21"/>
      <c r="LR197" s="31"/>
      <c r="LS197" s="27"/>
      <c r="LT197" s="25"/>
      <c r="LX197" s="25"/>
      <c r="LY197" s="27"/>
      <c r="MB197" s="28"/>
      <c r="MC197" s="21"/>
      <c r="MD197" s="31"/>
      <c r="ME197" s="27"/>
      <c r="MF197" s="25"/>
      <c r="MJ197" s="25"/>
      <c r="MK197" s="27"/>
      <c r="MN197" s="28"/>
      <c r="MO197" s="21"/>
      <c r="MP197" s="31"/>
      <c r="MQ197" s="27"/>
      <c r="MR197" s="25"/>
      <c r="MV197" s="25"/>
      <c r="MW197" s="27"/>
      <c r="MZ197" s="28"/>
      <c r="NA197" s="21"/>
      <c r="NB197" s="31"/>
      <c r="NC197" s="27"/>
      <c r="ND197" s="25"/>
      <c r="NH197" s="25"/>
      <c r="NI197" s="27"/>
      <c r="NL197" s="28"/>
      <c r="NM197" s="21"/>
      <c r="NN197" s="31"/>
      <c r="NO197" s="27"/>
      <c r="NP197" s="25"/>
      <c r="NT197" s="25"/>
      <c r="NU197" s="27"/>
      <c r="NX197" s="28"/>
      <c r="NY197" s="21"/>
      <c r="NZ197" s="31"/>
      <c r="OA197" s="27"/>
      <c r="OB197" s="25"/>
      <c r="OF197" s="25"/>
      <c r="OG197" s="27"/>
      <c r="OJ197" s="28"/>
      <c r="OK197" s="21"/>
      <c r="OL197" s="31"/>
      <c r="OM197" s="27"/>
      <c r="ON197" s="25"/>
      <c r="OR197" s="25"/>
      <c r="OS197" s="27"/>
      <c r="OV197" s="28"/>
      <c r="OW197" s="21"/>
      <c r="OX197" s="31"/>
      <c r="OY197" s="27"/>
      <c r="OZ197" s="25"/>
      <c r="PD197" s="25"/>
      <c r="PE197" s="27"/>
      <c r="PH197" s="28"/>
      <c r="PI197" s="21"/>
      <c r="PJ197" s="31"/>
      <c r="PK197" s="27"/>
      <c r="PL197" s="25"/>
      <c r="PP197" s="25"/>
      <c r="PQ197" s="27"/>
      <c r="PT197" s="28"/>
      <c r="PU197" s="21"/>
      <c r="PV197" s="31"/>
      <c r="PW197" s="27"/>
      <c r="PX197" s="25"/>
      <c r="QB197" s="25"/>
      <c r="QC197" s="27"/>
      <c r="QF197" s="28"/>
      <c r="QG197" s="21"/>
      <c r="QH197" s="31"/>
      <c r="QI197" s="27"/>
      <c r="QJ197" s="25"/>
      <c r="QN197" s="25"/>
      <c r="QO197" s="27"/>
      <c r="QR197" s="28"/>
      <c r="QS197" s="21"/>
      <c r="QT197" s="31"/>
      <c r="QU197" s="27"/>
      <c r="QV197" s="25"/>
      <c r="QZ197" s="25"/>
      <c r="RA197" s="27"/>
      <c r="RD197" s="28"/>
      <c r="RE197" s="21"/>
      <c r="RF197" s="31"/>
      <c r="RG197" s="27"/>
      <c r="RH197" s="25"/>
      <c r="RL197" s="25"/>
      <c r="RM197" s="27"/>
      <c r="RP197" s="28"/>
      <c r="RQ197" s="21"/>
      <c r="RR197" s="31"/>
      <c r="RS197" s="27"/>
      <c r="RT197" s="25"/>
      <c r="RX197" s="25"/>
      <c r="RY197" s="27"/>
      <c r="SB197" s="28"/>
      <c r="SC197" s="21"/>
      <c r="SD197" s="31"/>
      <c r="SE197" s="27"/>
      <c r="SF197" s="25"/>
      <c r="SJ197" s="25"/>
      <c r="SK197" s="27"/>
      <c r="SN197" s="28"/>
      <c r="SO197" s="21"/>
      <c r="SP197" s="31"/>
      <c r="SQ197" s="27"/>
      <c r="SR197" s="25"/>
      <c r="SV197" s="25"/>
      <c r="SW197" s="27"/>
      <c r="SZ197" s="28"/>
      <c r="TA197" s="21"/>
      <c r="TB197" s="31"/>
      <c r="TC197" s="27"/>
      <c r="TD197" s="25"/>
      <c r="TH197" s="25"/>
      <c r="TI197" s="27"/>
      <c r="TL197" s="28"/>
      <c r="TM197" s="21"/>
      <c r="TN197" s="31"/>
      <c r="TO197" s="27"/>
      <c r="TP197" s="25"/>
      <c r="TT197" s="25"/>
      <c r="TU197" s="27"/>
      <c r="TX197" s="28"/>
      <c r="TY197" s="21"/>
      <c r="TZ197" s="31"/>
      <c r="UA197" s="27"/>
      <c r="UB197" s="25"/>
      <c r="UF197" s="25"/>
      <c r="UG197" s="27"/>
      <c r="UJ197" s="28"/>
      <c r="UK197" s="21"/>
      <c r="UL197" s="31"/>
      <c r="UM197" s="27"/>
      <c r="UN197" s="25"/>
      <c r="UR197" s="25"/>
      <c r="US197" s="27"/>
      <c r="UV197" s="28"/>
      <c r="UW197" s="21"/>
      <c r="UX197" s="31"/>
      <c r="UY197" s="27"/>
      <c r="UZ197" s="25"/>
      <c r="VD197" s="25"/>
      <c r="VE197" s="27"/>
      <c r="VH197" s="28"/>
      <c r="VI197" s="21"/>
      <c r="VJ197" s="31"/>
      <c r="VK197" s="27"/>
      <c r="VL197" s="25"/>
      <c r="VP197" s="25"/>
      <c r="VQ197" s="27"/>
      <c r="VT197" s="28"/>
      <c r="VU197" s="21"/>
      <c r="VV197" s="31"/>
      <c r="VW197" s="27"/>
      <c r="VX197" s="25"/>
      <c r="WB197" s="25"/>
      <c r="WC197" s="27"/>
      <c r="WF197" s="28"/>
      <c r="WG197" s="21"/>
      <c r="WH197" s="31"/>
      <c r="WI197" s="27"/>
      <c r="WJ197" s="25"/>
      <c r="WN197" s="25"/>
      <c r="WO197" s="27"/>
      <c r="WR197" s="28"/>
      <c r="WS197" s="21"/>
      <c r="WT197" s="31"/>
      <c r="WU197" s="27"/>
      <c r="WV197" s="25"/>
      <c r="WZ197" s="25"/>
      <c r="XA197" s="27"/>
      <c r="XD197" s="28"/>
      <c r="XE197" s="21"/>
      <c r="XF197" s="31"/>
      <c r="XG197" s="27"/>
      <c r="XH197" s="25"/>
      <c r="XL197" s="25"/>
      <c r="XM197" s="27"/>
      <c r="XP197" s="28"/>
      <c r="XQ197" s="21"/>
      <c r="XR197" s="31"/>
      <c r="XS197" s="27"/>
      <c r="XT197" s="25"/>
      <c r="XX197" s="25"/>
      <c r="XY197" s="27"/>
      <c r="YB197" s="28"/>
      <c r="YC197" s="21"/>
      <c r="YD197" s="31"/>
      <c r="YE197" s="27"/>
      <c r="YF197" s="25"/>
      <c r="YJ197" s="25"/>
      <c r="YK197" s="27"/>
      <c r="YN197" s="28"/>
      <c r="YO197" s="21"/>
      <c r="YP197" s="31"/>
      <c r="YQ197" s="27"/>
      <c r="YR197" s="25"/>
      <c r="YV197" s="25"/>
      <c r="YW197" s="27"/>
      <c r="YZ197" s="28"/>
      <c r="ZA197" s="21"/>
      <c r="ZB197" s="31"/>
      <c r="ZC197" s="27"/>
      <c r="ZD197" s="25"/>
      <c r="ZH197" s="25"/>
      <c r="ZI197" s="27"/>
      <c r="ZL197" s="28"/>
      <c r="ZM197" s="21"/>
      <c r="ZN197" s="31"/>
      <c r="ZO197" s="27"/>
      <c r="ZP197" s="25"/>
      <c r="ZT197" s="25"/>
      <c r="ZU197" s="27"/>
      <c r="ZX197" s="28"/>
      <c r="ZY197" s="21"/>
      <c r="ZZ197" s="31"/>
      <c r="AAA197" s="27"/>
      <c r="AAB197" s="25"/>
      <c r="AAF197" s="25"/>
      <c r="AAG197" s="27"/>
      <c r="AAJ197" s="28"/>
      <c r="AAK197" s="21"/>
      <c r="AAL197" s="31"/>
      <c r="AAM197" s="27"/>
      <c r="AAN197" s="25"/>
      <c r="AAR197" s="25"/>
      <c r="AAS197" s="27"/>
      <c r="AAV197" s="28"/>
      <c r="AAW197" s="21"/>
      <c r="AAX197" s="31"/>
      <c r="AAY197" s="27"/>
      <c r="AAZ197" s="25"/>
      <c r="ABD197" s="25"/>
      <c r="ABE197" s="27"/>
      <c r="ABH197" s="28"/>
      <c r="ABI197" s="21"/>
      <c r="ABJ197" s="31"/>
      <c r="ABK197" s="27"/>
      <c r="ABL197" s="25"/>
      <c r="ABP197" s="25"/>
      <c r="ABQ197" s="27"/>
      <c r="ABT197" s="28"/>
      <c r="ABU197" s="21"/>
      <c r="ABV197" s="31"/>
      <c r="ABW197" s="27"/>
      <c r="ABX197" s="25"/>
      <c r="ACB197" s="25"/>
      <c r="ACC197" s="27"/>
      <c r="ACF197" s="28"/>
      <c r="ACG197" s="21"/>
      <c r="ACH197" s="31"/>
      <c r="ACI197" s="27"/>
      <c r="ACJ197" s="25"/>
      <c r="ACN197" s="25"/>
      <c r="ACO197" s="27"/>
      <c r="ACR197" s="28"/>
      <c r="ACS197" s="21"/>
      <c r="ACT197" s="31"/>
      <c r="ACU197" s="27"/>
      <c r="ACV197" s="25"/>
      <c r="ACZ197" s="25"/>
      <c r="ADA197" s="27"/>
      <c r="ADD197" s="28"/>
      <c r="ADE197" s="21"/>
      <c r="ADF197" s="31"/>
      <c r="ADG197" s="27"/>
      <c r="ADH197" s="25"/>
      <c r="ADL197" s="25"/>
      <c r="ADM197" s="27"/>
      <c r="ADP197" s="28"/>
      <c r="ADQ197" s="21"/>
      <c r="ADR197" s="31"/>
      <c r="ADS197" s="27"/>
      <c r="ADT197" s="25"/>
      <c r="ADX197" s="25"/>
      <c r="ADY197" s="27"/>
      <c r="AEB197" s="28"/>
      <c r="AEC197" s="21"/>
      <c r="AED197" s="31"/>
      <c r="AEE197" s="27"/>
      <c r="AEF197" s="25"/>
      <c r="AEJ197" s="25"/>
      <c r="AEK197" s="27"/>
      <c r="AEN197" s="28"/>
      <c r="AEO197" s="21"/>
      <c r="AEP197" s="31"/>
      <c r="AEQ197" s="27"/>
      <c r="AER197" s="25"/>
      <c r="AEV197" s="25"/>
      <c r="AEW197" s="27"/>
      <c r="AEZ197" s="28"/>
      <c r="AFA197" s="21"/>
      <c r="AFB197" s="31"/>
      <c r="AFC197" s="27"/>
      <c r="AFD197" s="25"/>
      <c r="AFH197" s="25"/>
      <c r="AFI197" s="27"/>
      <c r="AFL197" s="28"/>
      <c r="AFM197" s="21"/>
      <c r="AFN197" s="31"/>
      <c r="AFO197" s="27"/>
      <c r="AFP197" s="25"/>
      <c r="AFT197" s="25"/>
      <c r="AFU197" s="27"/>
      <c r="AFX197" s="28"/>
      <c r="AFY197" s="21"/>
      <c r="AFZ197" s="31"/>
      <c r="AGA197" s="27"/>
      <c r="AGB197" s="25"/>
      <c r="AGF197" s="25"/>
      <c r="AGG197" s="27"/>
      <c r="AGJ197" s="28"/>
      <c r="AGK197" s="21"/>
      <c r="AGL197" s="31"/>
      <c r="AGM197" s="27"/>
      <c r="AGN197" s="25"/>
      <c r="AGR197" s="25"/>
      <c r="AGS197" s="27"/>
      <c r="AGV197" s="28"/>
      <c r="AGW197" s="21"/>
      <c r="AGX197" s="31"/>
      <c r="AGY197" s="27"/>
      <c r="AGZ197" s="25"/>
      <c r="AHD197" s="25"/>
      <c r="AHE197" s="27"/>
      <c r="AHH197" s="28"/>
      <c r="AHI197" s="21"/>
      <c r="AHJ197" s="31"/>
      <c r="AHK197" s="27"/>
      <c r="AHL197" s="25"/>
      <c r="AHP197" s="25"/>
      <c r="AHQ197" s="27"/>
      <c r="AHT197" s="28"/>
      <c r="AHU197" s="21"/>
      <c r="AHV197" s="31"/>
      <c r="AHW197" s="27"/>
      <c r="AHX197" s="25"/>
      <c r="AIB197" s="25"/>
      <c r="AIC197" s="27"/>
      <c r="AIF197" s="28"/>
      <c r="AIG197" s="21"/>
      <c r="AIH197" s="31"/>
      <c r="AII197" s="27"/>
      <c r="AIJ197" s="25"/>
      <c r="AIN197" s="25"/>
      <c r="AIO197" s="27"/>
      <c r="AIR197" s="28"/>
      <c r="AIS197" s="21"/>
      <c r="AIT197" s="31"/>
      <c r="AIU197" s="27"/>
      <c r="AIV197" s="25"/>
      <c r="AIZ197" s="25"/>
      <c r="AJA197" s="27"/>
      <c r="AJD197" s="28"/>
      <c r="AJE197" s="21"/>
      <c r="AJF197" s="31"/>
      <c r="AJG197" s="27"/>
      <c r="AJH197" s="25"/>
      <c r="AJL197" s="25"/>
      <c r="AJM197" s="27"/>
      <c r="AJP197" s="28"/>
      <c r="AJQ197" s="21"/>
      <c r="AJR197" s="31"/>
      <c r="AJS197" s="27"/>
      <c r="AJT197" s="25"/>
      <c r="AJX197" s="25"/>
      <c r="AJY197" s="27"/>
      <c r="AKB197" s="28"/>
      <c r="AKC197" s="21"/>
      <c r="AKD197" s="31"/>
      <c r="AKE197" s="27"/>
      <c r="AKF197" s="25"/>
      <c r="AKJ197" s="25"/>
      <c r="AKK197" s="27"/>
      <c r="AKN197" s="28"/>
      <c r="AKO197" s="21"/>
      <c r="AKP197" s="31"/>
      <c r="AKQ197" s="27"/>
      <c r="AKR197" s="25"/>
      <c r="AKV197" s="25"/>
      <c r="AKW197" s="27"/>
      <c r="AKZ197" s="28"/>
      <c r="ALA197" s="21"/>
      <c r="ALB197" s="31"/>
      <c r="ALC197" s="27"/>
      <c r="ALD197" s="25"/>
      <c r="ALH197" s="25"/>
      <c r="ALI197" s="27"/>
      <c r="ALL197" s="28"/>
      <c r="ALM197" s="21"/>
      <c r="ALN197" s="31"/>
      <c r="ALO197" s="27"/>
      <c r="ALP197" s="25"/>
      <c r="ALT197" s="25"/>
      <c r="ALU197" s="27"/>
      <c r="ALX197" s="28"/>
      <c r="ALY197" s="21"/>
      <c r="ALZ197" s="31"/>
      <c r="AMA197" s="27"/>
      <c r="AMB197" s="25"/>
      <c r="AMF197" s="25"/>
      <c r="AMG197" s="27"/>
      <c r="AMJ197" s="28"/>
      <c r="AMK197" s="21"/>
      <c r="AML197" s="31"/>
      <c r="AMM197" s="27"/>
      <c r="AMN197" s="25"/>
    </row>
    <row r="198" spans="1:1028" s="26" customFormat="1" x14ac:dyDescent="0.2">
      <c r="A198" s="35" t="s">
        <v>614</v>
      </c>
      <c r="B198" s="63" t="s">
        <v>651</v>
      </c>
      <c r="C198" s="36" t="s">
        <v>197</v>
      </c>
      <c r="D198" s="58">
        <v>44505</v>
      </c>
      <c r="E198" s="26" t="s">
        <v>652</v>
      </c>
      <c r="F198" s="38" t="s">
        <v>199</v>
      </c>
      <c r="G198" s="26" t="s">
        <v>317</v>
      </c>
      <c r="H198" s="62">
        <v>44517</v>
      </c>
      <c r="I198" s="36">
        <v>8</v>
      </c>
      <c r="J198" s="26" t="s">
        <v>201</v>
      </c>
      <c r="K198" s="38" t="s">
        <v>76</v>
      </c>
      <c r="L198" s="22" t="s">
        <v>192</v>
      </c>
      <c r="M198" s="22" t="s">
        <v>192</v>
      </c>
      <c r="N198" s="22" t="s">
        <v>192</v>
      </c>
      <c r="O198" s="22" t="s">
        <v>192</v>
      </c>
      <c r="P198" s="28"/>
      <c r="Q198" s="30"/>
      <c r="R198" s="31"/>
      <c r="S198" s="27"/>
      <c r="T198" s="25"/>
      <c r="X198" s="25"/>
      <c r="Y198" s="27"/>
      <c r="AB198" s="28"/>
      <c r="AC198" s="21"/>
      <c r="AD198" s="31"/>
      <c r="AE198" s="27"/>
      <c r="AF198" s="25"/>
      <c r="AJ198" s="25"/>
      <c r="AK198" s="27"/>
      <c r="AN198" s="28"/>
      <c r="AO198" s="21"/>
      <c r="AP198" s="31"/>
      <c r="AQ198" s="27"/>
      <c r="AR198" s="25"/>
      <c r="AV198" s="25"/>
      <c r="AW198" s="27"/>
      <c r="AZ198" s="28"/>
      <c r="BA198" s="21"/>
      <c r="BB198" s="31"/>
      <c r="BC198" s="27"/>
      <c r="BD198" s="25"/>
      <c r="BH198" s="25"/>
      <c r="BI198" s="27"/>
      <c r="BL198" s="28"/>
      <c r="BM198" s="21"/>
      <c r="BN198" s="31"/>
      <c r="BO198" s="27"/>
      <c r="BP198" s="25"/>
      <c r="BT198" s="25"/>
      <c r="BU198" s="27"/>
      <c r="BX198" s="28"/>
      <c r="BY198" s="21"/>
      <c r="BZ198" s="31"/>
      <c r="CA198" s="27"/>
      <c r="CB198" s="25"/>
      <c r="CF198" s="25"/>
      <c r="CG198" s="27"/>
      <c r="CJ198" s="28"/>
      <c r="CK198" s="21"/>
      <c r="CL198" s="31"/>
      <c r="CM198" s="27"/>
      <c r="CN198" s="25"/>
      <c r="CR198" s="25"/>
      <c r="CS198" s="27"/>
      <c r="CV198" s="28"/>
      <c r="CW198" s="21"/>
      <c r="CX198" s="31"/>
      <c r="CY198" s="27"/>
      <c r="CZ198" s="25"/>
      <c r="DD198" s="25"/>
      <c r="DE198" s="27"/>
      <c r="DH198" s="28"/>
      <c r="DI198" s="21"/>
      <c r="DJ198" s="31"/>
      <c r="DK198" s="27"/>
      <c r="DL198" s="25"/>
      <c r="DP198" s="25"/>
      <c r="DQ198" s="27"/>
      <c r="DT198" s="28"/>
      <c r="DU198" s="21"/>
      <c r="DV198" s="31"/>
      <c r="DW198" s="27"/>
      <c r="DX198" s="25"/>
      <c r="EB198" s="25"/>
      <c r="EC198" s="27"/>
      <c r="EF198" s="28"/>
      <c r="EG198" s="21"/>
      <c r="EH198" s="31"/>
      <c r="EI198" s="27"/>
      <c r="EJ198" s="25"/>
      <c r="EN198" s="25"/>
      <c r="EO198" s="27"/>
      <c r="ER198" s="28"/>
      <c r="ES198" s="21"/>
      <c r="ET198" s="31"/>
      <c r="EU198" s="27"/>
      <c r="EV198" s="25"/>
      <c r="EZ198" s="25"/>
      <c r="FA198" s="27"/>
      <c r="FD198" s="28"/>
      <c r="FE198" s="21"/>
      <c r="FF198" s="31"/>
      <c r="FG198" s="27"/>
      <c r="FH198" s="25"/>
      <c r="FL198" s="25"/>
      <c r="FM198" s="27"/>
      <c r="FP198" s="28"/>
      <c r="FQ198" s="21"/>
      <c r="FR198" s="31"/>
      <c r="FS198" s="27"/>
      <c r="FT198" s="25"/>
      <c r="FX198" s="25"/>
      <c r="FY198" s="27"/>
      <c r="GB198" s="28"/>
      <c r="GC198" s="21"/>
      <c r="GD198" s="31"/>
      <c r="GE198" s="27"/>
      <c r="GF198" s="25"/>
      <c r="GJ198" s="25"/>
      <c r="GK198" s="27"/>
      <c r="GN198" s="28"/>
      <c r="GO198" s="21"/>
      <c r="GP198" s="31"/>
      <c r="GQ198" s="27"/>
      <c r="GR198" s="25"/>
      <c r="GV198" s="25"/>
      <c r="GW198" s="27"/>
      <c r="GZ198" s="28"/>
      <c r="HA198" s="21"/>
      <c r="HB198" s="31"/>
      <c r="HC198" s="27"/>
      <c r="HD198" s="25"/>
      <c r="HH198" s="25"/>
      <c r="HI198" s="27"/>
      <c r="HL198" s="28"/>
      <c r="HM198" s="21"/>
      <c r="HN198" s="31"/>
      <c r="HO198" s="27"/>
      <c r="HP198" s="25"/>
      <c r="HT198" s="25"/>
      <c r="HU198" s="27"/>
      <c r="HX198" s="28"/>
      <c r="HY198" s="21"/>
      <c r="HZ198" s="31"/>
      <c r="IA198" s="27"/>
      <c r="IB198" s="25"/>
      <c r="IF198" s="25"/>
      <c r="IG198" s="27"/>
      <c r="IJ198" s="28"/>
      <c r="IK198" s="21"/>
      <c r="IL198" s="31"/>
      <c r="IM198" s="27"/>
      <c r="IN198" s="25"/>
      <c r="IR198" s="25"/>
      <c r="IS198" s="27"/>
      <c r="IV198" s="28"/>
      <c r="IW198" s="21"/>
      <c r="IX198" s="31"/>
      <c r="IY198" s="27"/>
      <c r="IZ198" s="25"/>
      <c r="JD198" s="25"/>
      <c r="JE198" s="27"/>
      <c r="JH198" s="28"/>
      <c r="JI198" s="21"/>
      <c r="JJ198" s="31"/>
      <c r="JK198" s="27"/>
      <c r="JL198" s="25"/>
      <c r="JP198" s="25"/>
      <c r="JQ198" s="27"/>
      <c r="JT198" s="28"/>
      <c r="JU198" s="21"/>
      <c r="JV198" s="31"/>
      <c r="JW198" s="27"/>
      <c r="JX198" s="25"/>
      <c r="KB198" s="25"/>
      <c r="KC198" s="27"/>
      <c r="KF198" s="28"/>
      <c r="KG198" s="21"/>
      <c r="KH198" s="31"/>
      <c r="KI198" s="27"/>
      <c r="KJ198" s="25"/>
      <c r="KN198" s="25"/>
      <c r="KO198" s="27"/>
      <c r="KR198" s="28"/>
      <c r="KS198" s="21"/>
      <c r="KT198" s="31"/>
      <c r="KU198" s="27"/>
      <c r="KV198" s="25"/>
      <c r="KZ198" s="25"/>
      <c r="LA198" s="27"/>
      <c r="LD198" s="28"/>
      <c r="LE198" s="21"/>
      <c r="LF198" s="31"/>
      <c r="LG198" s="27"/>
      <c r="LH198" s="25"/>
      <c r="LL198" s="25"/>
      <c r="LM198" s="27"/>
      <c r="LP198" s="28"/>
      <c r="LQ198" s="21"/>
      <c r="LR198" s="31"/>
      <c r="LS198" s="27"/>
      <c r="LT198" s="25"/>
      <c r="LX198" s="25"/>
      <c r="LY198" s="27"/>
      <c r="MB198" s="28"/>
      <c r="MC198" s="21"/>
      <c r="MD198" s="31"/>
      <c r="ME198" s="27"/>
      <c r="MF198" s="25"/>
      <c r="MJ198" s="25"/>
      <c r="MK198" s="27"/>
      <c r="MN198" s="28"/>
      <c r="MO198" s="21"/>
      <c r="MP198" s="31"/>
      <c r="MQ198" s="27"/>
      <c r="MR198" s="25"/>
      <c r="MV198" s="25"/>
      <c r="MW198" s="27"/>
      <c r="MZ198" s="28"/>
      <c r="NA198" s="21"/>
      <c r="NB198" s="31"/>
      <c r="NC198" s="27"/>
      <c r="ND198" s="25"/>
      <c r="NH198" s="25"/>
      <c r="NI198" s="27"/>
      <c r="NL198" s="28"/>
      <c r="NM198" s="21"/>
      <c r="NN198" s="31"/>
      <c r="NO198" s="27"/>
      <c r="NP198" s="25"/>
      <c r="NT198" s="25"/>
      <c r="NU198" s="27"/>
      <c r="NX198" s="28"/>
      <c r="NY198" s="21"/>
      <c r="NZ198" s="31"/>
      <c r="OA198" s="27"/>
      <c r="OB198" s="25"/>
      <c r="OF198" s="25"/>
      <c r="OG198" s="27"/>
      <c r="OJ198" s="28"/>
      <c r="OK198" s="21"/>
      <c r="OL198" s="31"/>
      <c r="OM198" s="27"/>
      <c r="ON198" s="25"/>
      <c r="OR198" s="25"/>
      <c r="OS198" s="27"/>
      <c r="OV198" s="28"/>
      <c r="OW198" s="21"/>
      <c r="OX198" s="31"/>
      <c r="OY198" s="27"/>
      <c r="OZ198" s="25"/>
      <c r="PD198" s="25"/>
      <c r="PE198" s="27"/>
      <c r="PH198" s="28"/>
      <c r="PI198" s="21"/>
      <c r="PJ198" s="31"/>
      <c r="PK198" s="27"/>
      <c r="PL198" s="25"/>
      <c r="PP198" s="25"/>
      <c r="PQ198" s="27"/>
      <c r="PT198" s="28"/>
      <c r="PU198" s="21"/>
      <c r="PV198" s="31"/>
      <c r="PW198" s="27"/>
      <c r="PX198" s="25"/>
      <c r="QB198" s="25"/>
      <c r="QC198" s="27"/>
      <c r="QF198" s="28"/>
      <c r="QG198" s="21"/>
      <c r="QH198" s="31"/>
      <c r="QI198" s="27"/>
      <c r="QJ198" s="25"/>
      <c r="QN198" s="25"/>
      <c r="QO198" s="27"/>
      <c r="QR198" s="28"/>
      <c r="QS198" s="21"/>
      <c r="QT198" s="31"/>
      <c r="QU198" s="27"/>
      <c r="QV198" s="25"/>
      <c r="QZ198" s="25"/>
      <c r="RA198" s="27"/>
      <c r="RD198" s="28"/>
      <c r="RE198" s="21"/>
      <c r="RF198" s="31"/>
      <c r="RG198" s="27"/>
      <c r="RH198" s="25"/>
      <c r="RL198" s="25"/>
      <c r="RM198" s="27"/>
      <c r="RP198" s="28"/>
      <c r="RQ198" s="21"/>
      <c r="RR198" s="31"/>
      <c r="RS198" s="27"/>
      <c r="RT198" s="25"/>
      <c r="RX198" s="25"/>
      <c r="RY198" s="27"/>
      <c r="SB198" s="28"/>
      <c r="SC198" s="21"/>
      <c r="SD198" s="31"/>
      <c r="SE198" s="27"/>
      <c r="SF198" s="25"/>
      <c r="SJ198" s="25"/>
      <c r="SK198" s="27"/>
      <c r="SN198" s="28"/>
      <c r="SO198" s="21"/>
      <c r="SP198" s="31"/>
      <c r="SQ198" s="27"/>
      <c r="SR198" s="25"/>
      <c r="SV198" s="25"/>
      <c r="SW198" s="27"/>
      <c r="SZ198" s="28"/>
      <c r="TA198" s="21"/>
      <c r="TB198" s="31"/>
      <c r="TC198" s="27"/>
      <c r="TD198" s="25"/>
      <c r="TH198" s="25"/>
      <c r="TI198" s="27"/>
      <c r="TL198" s="28"/>
      <c r="TM198" s="21"/>
      <c r="TN198" s="31"/>
      <c r="TO198" s="27"/>
      <c r="TP198" s="25"/>
      <c r="TT198" s="25"/>
      <c r="TU198" s="27"/>
      <c r="TX198" s="28"/>
      <c r="TY198" s="21"/>
      <c r="TZ198" s="31"/>
      <c r="UA198" s="27"/>
      <c r="UB198" s="25"/>
      <c r="UF198" s="25"/>
      <c r="UG198" s="27"/>
      <c r="UJ198" s="28"/>
      <c r="UK198" s="21"/>
      <c r="UL198" s="31"/>
      <c r="UM198" s="27"/>
      <c r="UN198" s="25"/>
      <c r="UR198" s="25"/>
      <c r="US198" s="27"/>
      <c r="UV198" s="28"/>
      <c r="UW198" s="21"/>
      <c r="UX198" s="31"/>
      <c r="UY198" s="27"/>
      <c r="UZ198" s="25"/>
      <c r="VD198" s="25"/>
      <c r="VE198" s="27"/>
      <c r="VH198" s="28"/>
      <c r="VI198" s="21"/>
      <c r="VJ198" s="31"/>
      <c r="VK198" s="27"/>
      <c r="VL198" s="25"/>
      <c r="VP198" s="25"/>
      <c r="VQ198" s="27"/>
      <c r="VT198" s="28"/>
      <c r="VU198" s="21"/>
      <c r="VV198" s="31"/>
      <c r="VW198" s="27"/>
      <c r="VX198" s="25"/>
      <c r="WB198" s="25"/>
      <c r="WC198" s="27"/>
      <c r="WF198" s="28"/>
      <c r="WG198" s="21"/>
      <c r="WH198" s="31"/>
      <c r="WI198" s="27"/>
      <c r="WJ198" s="25"/>
      <c r="WN198" s="25"/>
      <c r="WO198" s="27"/>
      <c r="WR198" s="28"/>
      <c r="WS198" s="21"/>
      <c r="WT198" s="31"/>
      <c r="WU198" s="27"/>
      <c r="WV198" s="25"/>
      <c r="WZ198" s="25"/>
      <c r="XA198" s="27"/>
      <c r="XD198" s="28"/>
      <c r="XE198" s="21"/>
      <c r="XF198" s="31"/>
      <c r="XG198" s="27"/>
      <c r="XH198" s="25"/>
      <c r="XL198" s="25"/>
      <c r="XM198" s="27"/>
      <c r="XP198" s="28"/>
      <c r="XQ198" s="21"/>
      <c r="XR198" s="31"/>
      <c r="XS198" s="27"/>
      <c r="XT198" s="25"/>
      <c r="XX198" s="25"/>
      <c r="XY198" s="27"/>
      <c r="YB198" s="28"/>
      <c r="YC198" s="21"/>
      <c r="YD198" s="31"/>
      <c r="YE198" s="27"/>
      <c r="YF198" s="25"/>
      <c r="YJ198" s="25"/>
      <c r="YK198" s="27"/>
      <c r="YN198" s="28"/>
      <c r="YO198" s="21"/>
      <c r="YP198" s="31"/>
      <c r="YQ198" s="27"/>
      <c r="YR198" s="25"/>
      <c r="YV198" s="25"/>
      <c r="YW198" s="27"/>
      <c r="YZ198" s="28"/>
      <c r="ZA198" s="21"/>
      <c r="ZB198" s="31"/>
      <c r="ZC198" s="27"/>
      <c r="ZD198" s="25"/>
      <c r="ZH198" s="25"/>
      <c r="ZI198" s="27"/>
      <c r="ZL198" s="28"/>
      <c r="ZM198" s="21"/>
      <c r="ZN198" s="31"/>
      <c r="ZO198" s="27"/>
      <c r="ZP198" s="25"/>
      <c r="ZT198" s="25"/>
      <c r="ZU198" s="27"/>
      <c r="ZX198" s="28"/>
      <c r="ZY198" s="21"/>
      <c r="ZZ198" s="31"/>
      <c r="AAA198" s="27"/>
      <c r="AAB198" s="25"/>
      <c r="AAF198" s="25"/>
      <c r="AAG198" s="27"/>
      <c r="AAJ198" s="28"/>
      <c r="AAK198" s="21"/>
      <c r="AAL198" s="31"/>
      <c r="AAM198" s="27"/>
      <c r="AAN198" s="25"/>
      <c r="AAR198" s="25"/>
      <c r="AAS198" s="27"/>
      <c r="AAV198" s="28"/>
      <c r="AAW198" s="21"/>
      <c r="AAX198" s="31"/>
      <c r="AAY198" s="27"/>
      <c r="AAZ198" s="25"/>
      <c r="ABD198" s="25"/>
      <c r="ABE198" s="27"/>
      <c r="ABH198" s="28"/>
      <c r="ABI198" s="21"/>
      <c r="ABJ198" s="31"/>
      <c r="ABK198" s="27"/>
      <c r="ABL198" s="25"/>
      <c r="ABP198" s="25"/>
      <c r="ABQ198" s="27"/>
      <c r="ABT198" s="28"/>
      <c r="ABU198" s="21"/>
      <c r="ABV198" s="31"/>
      <c r="ABW198" s="27"/>
      <c r="ABX198" s="25"/>
      <c r="ACB198" s="25"/>
      <c r="ACC198" s="27"/>
      <c r="ACF198" s="28"/>
      <c r="ACG198" s="21"/>
      <c r="ACH198" s="31"/>
      <c r="ACI198" s="27"/>
      <c r="ACJ198" s="25"/>
      <c r="ACN198" s="25"/>
      <c r="ACO198" s="27"/>
      <c r="ACR198" s="28"/>
      <c r="ACS198" s="21"/>
      <c r="ACT198" s="31"/>
      <c r="ACU198" s="27"/>
      <c r="ACV198" s="25"/>
      <c r="ACZ198" s="25"/>
      <c r="ADA198" s="27"/>
      <c r="ADD198" s="28"/>
      <c r="ADE198" s="21"/>
      <c r="ADF198" s="31"/>
      <c r="ADG198" s="27"/>
      <c r="ADH198" s="25"/>
      <c r="ADL198" s="25"/>
      <c r="ADM198" s="27"/>
      <c r="ADP198" s="28"/>
      <c r="ADQ198" s="21"/>
      <c r="ADR198" s="31"/>
      <c r="ADS198" s="27"/>
      <c r="ADT198" s="25"/>
      <c r="ADX198" s="25"/>
      <c r="ADY198" s="27"/>
      <c r="AEB198" s="28"/>
      <c r="AEC198" s="21"/>
      <c r="AED198" s="31"/>
      <c r="AEE198" s="27"/>
      <c r="AEF198" s="25"/>
      <c r="AEJ198" s="25"/>
      <c r="AEK198" s="27"/>
      <c r="AEN198" s="28"/>
      <c r="AEO198" s="21"/>
      <c r="AEP198" s="31"/>
      <c r="AEQ198" s="27"/>
      <c r="AER198" s="25"/>
      <c r="AEV198" s="25"/>
      <c r="AEW198" s="27"/>
      <c r="AEZ198" s="28"/>
      <c r="AFA198" s="21"/>
      <c r="AFB198" s="31"/>
      <c r="AFC198" s="27"/>
      <c r="AFD198" s="25"/>
      <c r="AFH198" s="25"/>
      <c r="AFI198" s="27"/>
      <c r="AFL198" s="28"/>
      <c r="AFM198" s="21"/>
      <c r="AFN198" s="31"/>
      <c r="AFO198" s="27"/>
      <c r="AFP198" s="25"/>
      <c r="AFT198" s="25"/>
      <c r="AFU198" s="27"/>
      <c r="AFX198" s="28"/>
      <c r="AFY198" s="21"/>
      <c r="AFZ198" s="31"/>
      <c r="AGA198" s="27"/>
      <c r="AGB198" s="25"/>
      <c r="AGF198" s="25"/>
      <c r="AGG198" s="27"/>
      <c r="AGJ198" s="28"/>
      <c r="AGK198" s="21"/>
      <c r="AGL198" s="31"/>
      <c r="AGM198" s="27"/>
      <c r="AGN198" s="25"/>
      <c r="AGR198" s="25"/>
      <c r="AGS198" s="27"/>
      <c r="AGV198" s="28"/>
      <c r="AGW198" s="21"/>
      <c r="AGX198" s="31"/>
      <c r="AGY198" s="27"/>
      <c r="AGZ198" s="25"/>
      <c r="AHD198" s="25"/>
      <c r="AHE198" s="27"/>
      <c r="AHH198" s="28"/>
      <c r="AHI198" s="21"/>
      <c r="AHJ198" s="31"/>
      <c r="AHK198" s="27"/>
      <c r="AHL198" s="25"/>
      <c r="AHP198" s="25"/>
      <c r="AHQ198" s="27"/>
      <c r="AHT198" s="28"/>
      <c r="AHU198" s="21"/>
      <c r="AHV198" s="31"/>
      <c r="AHW198" s="27"/>
      <c r="AHX198" s="25"/>
      <c r="AIB198" s="25"/>
      <c r="AIC198" s="27"/>
      <c r="AIF198" s="28"/>
      <c r="AIG198" s="21"/>
      <c r="AIH198" s="31"/>
      <c r="AII198" s="27"/>
      <c r="AIJ198" s="25"/>
      <c r="AIN198" s="25"/>
      <c r="AIO198" s="27"/>
      <c r="AIR198" s="28"/>
      <c r="AIS198" s="21"/>
      <c r="AIT198" s="31"/>
      <c r="AIU198" s="27"/>
      <c r="AIV198" s="25"/>
      <c r="AIZ198" s="25"/>
      <c r="AJA198" s="27"/>
      <c r="AJD198" s="28"/>
      <c r="AJE198" s="21"/>
      <c r="AJF198" s="31"/>
      <c r="AJG198" s="27"/>
      <c r="AJH198" s="25"/>
      <c r="AJL198" s="25"/>
      <c r="AJM198" s="27"/>
      <c r="AJP198" s="28"/>
      <c r="AJQ198" s="21"/>
      <c r="AJR198" s="31"/>
      <c r="AJS198" s="27"/>
      <c r="AJT198" s="25"/>
      <c r="AJX198" s="25"/>
      <c r="AJY198" s="27"/>
      <c r="AKB198" s="28"/>
      <c r="AKC198" s="21"/>
      <c r="AKD198" s="31"/>
      <c r="AKE198" s="27"/>
      <c r="AKF198" s="25"/>
      <c r="AKJ198" s="25"/>
      <c r="AKK198" s="27"/>
      <c r="AKN198" s="28"/>
      <c r="AKO198" s="21"/>
      <c r="AKP198" s="31"/>
      <c r="AKQ198" s="27"/>
      <c r="AKR198" s="25"/>
      <c r="AKV198" s="25"/>
      <c r="AKW198" s="27"/>
      <c r="AKZ198" s="28"/>
      <c r="ALA198" s="21"/>
      <c r="ALB198" s="31"/>
      <c r="ALC198" s="27"/>
      <c r="ALD198" s="25"/>
      <c r="ALH198" s="25"/>
      <c r="ALI198" s="27"/>
      <c r="ALL198" s="28"/>
      <c r="ALM198" s="21"/>
      <c r="ALN198" s="31"/>
      <c r="ALO198" s="27"/>
      <c r="ALP198" s="25"/>
      <c r="ALT198" s="25"/>
      <c r="ALU198" s="27"/>
      <c r="ALX198" s="28"/>
      <c r="ALY198" s="21"/>
      <c r="ALZ198" s="31"/>
      <c r="AMA198" s="27"/>
      <c r="AMB198" s="25"/>
      <c r="AMF198" s="25"/>
      <c r="AMG198" s="27"/>
      <c r="AMJ198" s="28"/>
      <c r="AMK198" s="21"/>
      <c r="AML198" s="31"/>
      <c r="AMM198" s="27"/>
      <c r="AMN198" s="25"/>
    </row>
    <row r="199" spans="1:1028" s="26" customFormat="1" x14ac:dyDescent="0.2">
      <c r="A199" s="35" t="s">
        <v>614</v>
      </c>
      <c r="B199" s="63" t="s">
        <v>653</v>
      </c>
      <c r="C199" s="36" t="s">
        <v>197</v>
      </c>
      <c r="D199" s="58">
        <v>44511</v>
      </c>
      <c r="E199" s="26" t="s">
        <v>654</v>
      </c>
      <c r="F199" s="38" t="s">
        <v>199</v>
      </c>
      <c r="G199" s="26" t="s">
        <v>228</v>
      </c>
      <c r="H199" s="62">
        <v>44512</v>
      </c>
      <c r="I199" s="36">
        <v>1</v>
      </c>
      <c r="J199" s="26" t="s">
        <v>201</v>
      </c>
      <c r="K199" s="38" t="s">
        <v>76</v>
      </c>
      <c r="L199" s="22" t="s">
        <v>192</v>
      </c>
      <c r="M199" s="22" t="s">
        <v>192</v>
      </c>
      <c r="N199" s="22" t="s">
        <v>192</v>
      </c>
      <c r="O199" s="22" t="s">
        <v>192</v>
      </c>
      <c r="P199" s="28" t="s">
        <v>426</v>
      </c>
      <c r="Q199" s="30"/>
      <c r="R199" s="31"/>
      <c r="S199" s="27"/>
      <c r="T199" s="25"/>
      <c r="X199" s="25"/>
      <c r="Y199" s="27"/>
      <c r="AB199" s="28"/>
      <c r="AC199" s="21"/>
      <c r="AD199" s="31"/>
      <c r="AE199" s="27"/>
      <c r="AF199" s="25"/>
      <c r="AJ199" s="25"/>
      <c r="AK199" s="27"/>
      <c r="AN199" s="28"/>
      <c r="AO199" s="21"/>
      <c r="AP199" s="31"/>
      <c r="AQ199" s="27"/>
      <c r="AR199" s="25"/>
      <c r="AV199" s="25"/>
      <c r="AW199" s="27"/>
      <c r="AZ199" s="28"/>
      <c r="BA199" s="21"/>
      <c r="BB199" s="31"/>
      <c r="BC199" s="27"/>
      <c r="BD199" s="25"/>
      <c r="BH199" s="25"/>
      <c r="BI199" s="27"/>
      <c r="BL199" s="28"/>
      <c r="BM199" s="21"/>
      <c r="BN199" s="31"/>
      <c r="BO199" s="27"/>
      <c r="BP199" s="25"/>
      <c r="BT199" s="25"/>
      <c r="BU199" s="27"/>
      <c r="BX199" s="28"/>
      <c r="BY199" s="21"/>
      <c r="BZ199" s="31"/>
      <c r="CA199" s="27"/>
      <c r="CB199" s="25"/>
      <c r="CF199" s="25"/>
      <c r="CG199" s="27"/>
      <c r="CJ199" s="28"/>
      <c r="CK199" s="21"/>
      <c r="CL199" s="31"/>
      <c r="CM199" s="27"/>
      <c r="CN199" s="25"/>
      <c r="CR199" s="25"/>
      <c r="CS199" s="27"/>
      <c r="CV199" s="28"/>
      <c r="CW199" s="21"/>
      <c r="CX199" s="31"/>
      <c r="CY199" s="27"/>
      <c r="CZ199" s="25"/>
      <c r="DD199" s="25"/>
      <c r="DE199" s="27"/>
      <c r="DH199" s="28"/>
      <c r="DI199" s="21"/>
      <c r="DJ199" s="31"/>
      <c r="DK199" s="27"/>
      <c r="DL199" s="25"/>
      <c r="DP199" s="25"/>
      <c r="DQ199" s="27"/>
      <c r="DT199" s="28"/>
      <c r="DU199" s="21"/>
      <c r="DV199" s="31"/>
      <c r="DW199" s="27"/>
      <c r="DX199" s="25"/>
      <c r="EB199" s="25"/>
      <c r="EC199" s="27"/>
      <c r="EF199" s="28"/>
      <c r="EG199" s="21"/>
      <c r="EH199" s="31"/>
      <c r="EI199" s="27"/>
      <c r="EJ199" s="25"/>
      <c r="EN199" s="25"/>
      <c r="EO199" s="27"/>
      <c r="ER199" s="28"/>
      <c r="ES199" s="21"/>
      <c r="ET199" s="31"/>
      <c r="EU199" s="27"/>
      <c r="EV199" s="25"/>
      <c r="EZ199" s="25"/>
      <c r="FA199" s="27"/>
      <c r="FD199" s="28"/>
      <c r="FE199" s="21"/>
      <c r="FF199" s="31"/>
      <c r="FG199" s="27"/>
      <c r="FH199" s="25"/>
      <c r="FL199" s="25"/>
      <c r="FM199" s="27"/>
      <c r="FP199" s="28"/>
      <c r="FQ199" s="21"/>
      <c r="FR199" s="31"/>
      <c r="FS199" s="27"/>
      <c r="FT199" s="25"/>
      <c r="FX199" s="25"/>
      <c r="FY199" s="27"/>
      <c r="GB199" s="28"/>
      <c r="GC199" s="21"/>
      <c r="GD199" s="31"/>
      <c r="GE199" s="27"/>
      <c r="GF199" s="25"/>
      <c r="GJ199" s="25"/>
      <c r="GK199" s="27"/>
      <c r="GN199" s="28"/>
      <c r="GO199" s="21"/>
      <c r="GP199" s="31"/>
      <c r="GQ199" s="27"/>
      <c r="GR199" s="25"/>
      <c r="GV199" s="25"/>
      <c r="GW199" s="27"/>
      <c r="GZ199" s="28"/>
      <c r="HA199" s="21"/>
      <c r="HB199" s="31"/>
      <c r="HC199" s="27"/>
      <c r="HD199" s="25"/>
      <c r="HH199" s="25"/>
      <c r="HI199" s="27"/>
      <c r="HL199" s="28"/>
      <c r="HM199" s="21"/>
      <c r="HN199" s="31"/>
      <c r="HO199" s="27"/>
      <c r="HP199" s="25"/>
      <c r="HT199" s="25"/>
      <c r="HU199" s="27"/>
      <c r="HX199" s="28"/>
      <c r="HY199" s="21"/>
      <c r="HZ199" s="31"/>
      <c r="IA199" s="27"/>
      <c r="IB199" s="25"/>
      <c r="IF199" s="25"/>
      <c r="IG199" s="27"/>
      <c r="IJ199" s="28"/>
      <c r="IK199" s="21"/>
      <c r="IL199" s="31"/>
      <c r="IM199" s="27"/>
      <c r="IN199" s="25"/>
      <c r="IR199" s="25"/>
      <c r="IS199" s="27"/>
      <c r="IV199" s="28"/>
      <c r="IW199" s="21"/>
      <c r="IX199" s="31"/>
      <c r="IY199" s="27"/>
      <c r="IZ199" s="25"/>
      <c r="JD199" s="25"/>
      <c r="JE199" s="27"/>
      <c r="JH199" s="28"/>
      <c r="JI199" s="21"/>
      <c r="JJ199" s="31"/>
      <c r="JK199" s="27"/>
      <c r="JL199" s="25"/>
      <c r="JP199" s="25"/>
      <c r="JQ199" s="27"/>
      <c r="JT199" s="28"/>
      <c r="JU199" s="21"/>
      <c r="JV199" s="31"/>
      <c r="JW199" s="27"/>
      <c r="JX199" s="25"/>
      <c r="KB199" s="25"/>
      <c r="KC199" s="27"/>
      <c r="KF199" s="28"/>
      <c r="KG199" s="21"/>
      <c r="KH199" s="31"/>
      <c r="KI199" s="27"/>
      <c r="KJ199" s="25"/>
      <c r="KN199" s="25"/>
      <c r="KO199" s="27"/>
      <c r="KR199" s="28"/>
      <c r="KS199" s="21"/>
      <c r="KT199" s="31"/>
      <c r="KU199" s="27"/>
      <c r="KV199" s="25"/>
      <c r="KZ199" s="25"/>
      <c r="LA199" s="27"/>
      <c r="LD199" s="28"/>
      <c r="LE199" s="21"/>
      <c r="LF199" s="31"/>
      <c r="LG199" s="27"/>
      <c r="LH199" s="25"/>
      <c r="LL199" s="25"/>
      <c r="LM199" s="27"/>
      <c r="LP199" s="28"/>
      <c r="LQ199" s="21"/>
      <c r="LR199" s="31"/>
      <c r="LS199" s="27"/>
      <c r="LT199" s="25"/>
      <c r="LX199" s="25"/>
      <c r="LY199" s="27"/>
      <c r="MB199" s="28"/>
      <c r="MC199" s="21"/>
      <c r="MD199" s="31"/>
      <c r="ME199" s="27"/>
      <c r="MF199" s="25"/>
      <c r="MJ199" s="25"/>
      <c r="MK199" s="27"/>
      <c r="MN199" s="28"/>
      <c r="MO199" s="21"/>
      <c r="MP199" s="31"/>
      <c r="MQ199" s="27"/>
      <c r="MR199" s="25"/>
      <c r="MV199" s="25"/>
      <c r="MW199" s="27"/>
      <c r="MZ199" s="28"/>
      <c r="NA199" s="21"/>
      <c r="NB199" s="31"/>
      <c r="NC199" s="27"/>
      <c r="ND199" s="25"/>
      <c r="NH199" s="25"/>
      <c r="NI199" s="27"/>
      <c r="NL199" s="28"/>
      <c r="NM199" s="21"/>
      <c r="NN199" s="31"/>
      <c r="NO199" s="27"/>
      <c r="NP199" s="25"/>
      <c r="NT199" s="25"/>
      <c r="NU199" s="27"/>
      <c r="NX199" s="28"/>
      <c r="NY199" s="21"/>
      <c r="NZ199" s="31"/>
      <c r="OA199" s="27"/>
      <c r="OB199" s="25"/>
      <c r="OF199" s="25"/>
      <c r="OG199" s="27"/>
      <c r="OJ199" s="28"/>
      <c r="OK199" s="21"/>
      <c r="OL199" s="31"/>
      <c r="OM199" s="27"/>
      <c r="ON199" s="25"/>
      <c r="OR199" s="25"/>
      <c r="OS199" s="27"/>
      <c r="OV199" s="28"/>
      <c r="OW199" s="21"/>
      <c r="OX199" s="31"/>
      <c r="OY199" s="27"/>
      <c r="OZ199" s="25"/>
      <c r="PD199" s="25"/>
      <c r="PE199" s="27"/>
      <c r="PH199" s="28"/>
      <c r="PI199" s="21"/>
      <c r="PJ199" s="31"/>
      <c r="PK199" s="27"/>
      <c r="PL199" s="25"/>
      <c r="PP199" s="25"/>
      <c r="PQ199" s="27"/>
      <c r="PT199" s="28"/>
      <c r="PU199" s="21"/>
      <c r="PV199" s="31"/>
      <c r="PW199" s="27"/>
      <c r="PX199" s="25"/>
      <c r="QB199" s="25"/>
      <c r="QC199" s="27"/>
      <c r="QF199" s="28"/>
      <c r="QG199" s="21"/>
      <c r="QH199" s="31"/>
      <c r="QI199" s="27"/>
      <c r="QJ199" s="25"/>
      <c r="QN199" s="25"/>
      <c r="QO199" s="27"/>
      <c r="QR199" s="28"/>
      <c r="QS199" s="21"/>
      <c r="QT199" s="31"/>
      <c r="QU199" s="27"/>
      <c r="QV199" s="25"/>
      <c r="QZ199" s="25"/>
      <c r="RA199" s="27"/>
      <c r="RD199" s="28"/>
      <c r="RE199" s="21"/>
      <c r="RF199" s="31"/>
      <c r="RG199" s="27"/>
      <c r="RH199" s="25"/>
      <c r="RL199" s="25"/>
      <c r="RM199" s="27"/>
      <c r="RP199" s="28"/>
      <c r="RQ199" s="21"/>
      <c r="RR199" s="31"/>
      <c r="RS199" s="27"/>
      <c r="RT199" s="25"/>
      <c r="RX199" s="25"/>
      <c r="RY199" s="27"/>
      <c r="SB199" s="28"/>
      <c r="SC199" s="21"/>
      <c r="SD199" s="31"/>
      <c r="SE199" s="27"/>
      <c r="SF199" s="25"/>
      <c r="SJ199" s="25"/>
      <c r="SK199" s="27"/>
      <c r="SN199" s="28"/>
      <c r="SO199" s="21"/>
      <c r="SP199" s="31"/>
      <c r="SQ199" s="27"/>
      <c r="SR199" s="25"/>
      <c r="SV199" s="25"/>
      <c r="SW199" s="27"/>
      <c r="SZ199" s="28"/>
      <c r="TA199" s="21"/>
      <c r="TB199" s="31"/>
      <c r="TC199" s="27"/>
      <c r="TD199" s="25"/>
      <c r="TH199" s="25"/>
      <c r="TI199" s="27"/>
      <c r="TL199" s="28"/>
      <c r="TM199" s="21"/>
      <c r="TN199" s="31"/>
      <c r="TO199" s="27"/>
      <c r="TP199" s="25"/>
      <c r="TT199" s="25"/>
      <c r="TU199" s="27"/>
      <c r="TX199" s="28"/>
      <c r="TY199" s="21"/>
      <c r="TZ199" s="31"/>
      <c r="UA199" s="27"/>
      <c r="UB199" s="25"/>
      <c r="UF199" s="25"/>
      <c r="UG199" s="27"/>
      <c r="UJ199" s="28"/>
      <c r="UK199" s="21"/>
      <c r="UL199" s="31"/>
      <c r="UM199" s="27"/>
      <c r="UN199" s="25"/>
      <c r="UR199" s="25"/>
      <c r="US199" s="27"/>
      <c r="UV199" s="28"/>
      <c r="UW199" s="21"/>
      <c r="UX199" s="31"/>
      <c r="UY199" s="27"/>
      <c r="UZ199" s="25"/>
      <c r="VD199" s="25"/>
      <c r="VE199" s="27"/>
      <c r="VH199" s="28"/>
      <c r="VI199" s="21"/>
      <c r="VJ199" s="31"/>
      <c r="VK199" s="27"/>
      <c r="VL199" s="25"/>
      <c r="VP199" s="25"/>
      <c r="VQ199" s="27"/>
      <c r="VT199" s="28"/>
      <c r="VU199" s="21"/>
      <c r="VV199" s="31"/>
      <c r="VW199" s="27"/>
      <c r="VX199" s="25"/>
      <c r="WB199" s="25"/>
      <c r="WC199" s="27"/>
      <c r="WF199" s="28"/>
      <c r="WG199" s="21"/>
      <c r="WH199" s="31"/>
      <c r="WI199" s="27"/>
      <c r="WJ199" s="25"/>
      <c r="WN199" s="25"/>
      <c r="WO199" s="27"/>
      <c r="WR199" s="28"/>
      <c r="WS199" s="21"/>
      <c r="WT199" s="31"/>
      <c r="WU199" s="27"/>
      <c r="WV199" s="25"/>
      <c r="WZ199" s="25"/>
      <c r="XA199" s="27"/>
      <c r="XD199" s="28"/>
      <c r="XE199" s="21"/>
      <c r="XF199" s="31"/>
      <c r="XG199" s="27"/>
      <c r="XH199" s="25"/>
      <c r="XL199" s="25"/>
      <c r="XM199" s="27"/>
      <c r="XP199" s="28"/>
      <c r="XQ199" s="21"/>
      <c r="XR199" s="31"/>
      <c r="XS199" s="27"/>
      <c r="XT199" s="25"/>
      <c r="XX199" s="25"/>
      <c r="XY199" s="27"/>
      <c r="YB199" s="28"/>
      <c r="YC199" s="21"/>
      <c r="YD199" s="31"/>
      <c r="YE199" s="27"/>
      <c r="YF199" s="25"/>
      <c r="YJ199" s="25"/>
      <c r="YK199" s="27"/>
      <c r="YN199" s="28"/>
      <c r="YO199" s="21"/>
      <c r="YP199" s="31"/>
      <c r="YQ199" s="27"/>
      <c r="YR199" s="25"/>
      <c r="YV199" s="25"/>
      <c r="YW199" s="27"/>
      <c r="YZ199" s="28"/>
      <c r="ZA199" s="21"/>
      <c r="ZB199" s="31"/>
      <c r="ZC199" s="27"/>
      <c r="ZD199" s="25"/>
      <c r="ZH199" s="25"/>
      <c r="ZI199" s="27"/>
      <c r="ZL199" s="28"/>
      <c r="ZM199" s="21"/>
      <c r="ZN199" s="31"/>
      <c r="ZO199" s="27"/>
      <c r="ZP199" s="25"/>
      <c r="ZT199" s="25"/>
      <c r="ZU199" s="27"/>
      <c r="ZX199" s="28"/>
      <c r="ZY199" s="21"/>
      <c r="ZZ199" s="31"/>
      <c r="AAA199" s="27"/>
      <c r="AAB199" s="25"/>
      <c r="AAF199" s="25"/>
      <c r="AAG199" s="27"/>
      <c r="AAJ199" s="28"/>
      <c r="AAK199" s="21"/>
      <c r="AAL199" s="31"/>
      <c r="AAM199" s="27"/>
      <c r="AAN199" s="25"/>
      <c r="AAR199" s="25"/>
      <c r="AAS199" s="27"/>
      <c r="AAV199" s="28"/>
      <c r="AAW199" s="21"/>
      <c r="AAX199" s="31"/>
      <c r="AAY199" s="27"/>
      <c r="AAZ199" s="25"/>
      <c r="ABD199" s="25"/>
      <c r="ABE199" s="27"/>
      <c r="ABH199" s="28"/>
      <c r="ABI199" s="21"/>
      <c r="ABJ199" s="31"/>
      <c r="ABK199" s="27"/>
      <c r="ABL199" s="25"/>
      <c r="ABP199" s="25"/>
      <c r="ABQ199" s="27"/>
      <c r="ABT199" s="28"/>
      <c r="ABU199" s="21"/>
      <c r="ABV199" s="31"/>
      <c r="ABW199" s="27"/>
      <c r="ABX199" s="25"/>
      <c r="ACB199" s="25"/>
      <c r="ACC199" s="27"/>
      <c r="ACF199" s="28"/>
      <c r="ACG199" s="21"/>
      <c r="ACH199" s="31"/>
      <c r="ACI199" s="27"/>
      <c r="ACJ199" s="25"/>
      <c r="ACN199" s="25"/>
      <c r="ACO199" s="27"/>
      <c r="ACR199" s="28"/>
      <c r="ACS199" s="21"/>
      <c r="ACT199" s="31"/>
      <c r="ACU199" s="27"/>
      <c r="ACV199" s="25"/>
      <c r="ACZ199" s="25"/>
      <c r="ADA199" s="27"/>
      <c r="ADD199" s="28"/>
      <c r="ADE199" s="21"/>
      <c r="ADF199" s="31"/>
      <c r="ADG199" s="27"/>
      <c r="ADH199" s="25"/>
      <c r="ADL199" s="25"/>
      <c r="ADM199" s="27"/>
      <c r="ADP199" s="28"/>
      <c r="ADQ199" s="21"/>
      <c r="ADR199" s="31"/>
      <c r="ADS199" s="27"/>
      <c r="ADT199" s="25"/>
      <c r="ADX199" s="25"/>
      <c r="ADY199" s="27"/>
      <c r="AEB199" s="28"/>
      <c r="AEC199" s="21"/>
      <c r="AED199" s="31"/>
      <c r="AEE199" s="27"/>
      <c r="AEF199" s="25"/>
      <c r="AEJ199" s="25"/>
      <c r="AEK199" s="27"/>
      <c r="AEN199" s="28"/>
      <c r="AEO199" s="21"/>
      <c r="AEP199" s="31"/>
      <c r="AEQ199" s="27"/>
      <c r="AER199" s="25"/>
      <c r="AEV199" s="25"/>
      <c r="AEW199" s="27"/>
      <c r="AEZ199" s="28"/>
      <c r="AFA199" s="21"/>
      <c r="AFB199" s="31"/>
      <c r="AFC199" s="27"/>
      <c r="AFD199" s="25"/>
      <c r="AFH199" s="25"/>
      <c r="AFI199" s="27"/>
      <c r="AFL199" s="28"/>
      <c r="AFM199" s="21"/>
      <c r="AFN199" s="31"/>
      <c r="AFO199" s="27"/>
      <c r="AFP199" s="25"/>
      <c r="AFT199" s="25"/>
      <c r="AFU199" s="27"/>
      <c r="AFX199" s="28"/>
      <c r="AFY199" s="21"/>
      <c r="AFZ199" s="31"/>
      <c r="AGA199" s="27"/>
      <c r="AGB199" s="25"/>
      <c r="AGF199" s="25"/>
      <c r="AGG199" s="27"/>
      <c r="AGJ199" s="28"/>
      <c r="AGK199" s="21"/>
      <c r="AGL199" s="31"/>
      <c r="AGM199" s="27"/>
      <c r="AGN199" s="25"/>
      <c r="AGR199" s="25"/>
      <c r="AGS199" s="27"/>
      <c r="AGV199" s="28"/>
      <c r="AGW199" s="21"/>
      <c r="AGX199" s="31"/>
      <c r="AGY199" s="27"/>
      <c r="AGZ199" s="25"/>
      <c r="AHD199" s="25"/>
      <c r="AHE199" s="27"/>
      <c r="AHH199" s="28"/>
      <c r="AHI199" s="21"/>
      <c r="AHJ199" s="31"/>
      <c r="AHK199" s="27"/>
      <c r="AHL199" s="25"/>
      <c r="AHP199" s="25"/>
      <c r="AHQ199" s="27"/>
      <c r="AHT199" s="28"/>
      <c r="AHU199" s="21"/>
      <c r="AHV199" s="31"/>
      <c r="AHW199" s="27"/>
      <c r="AHX199" s="25"/>
      <c r="AIB199" s="25"/>
      <c r="AIC199" s="27"/>
      <c r="AIF199" s="28"/>
      <c r="AIG199" s="21"/>
      <c r="AIH199" s="31"/>
      <c r="AII199" s="27"/>
      <c r="AIJ199" s="25"/>
      <c r="AIN199" s="25"/>
      <c r="AIO199" s="27"/>
      <c r="AIR199" s="28"/>
      <c r="AIS199" s="21"/>
      <c r="AIT199" s="31"/>
      <c r="AIU199" s="27"/>
      <c r="AIV199" s="25"/>
      <c r="AIZ199" s="25"/>
      <c r="AJA199" s="27"/>
      <c r="AJD199" s="28"/>
      <c r="AJE199" s="21"/>
      <c r="AJF199" s="31"/>
      <c r="AJG199" s="27"/>
      <c r="AJH199" s="25"/>
      <c r="AJL199" s="25"/>
      <c r="AJM199" s="27"/>
      <c r="AJP199" s="28"/>
      <c r="AJQ199" s="21"/>
      <c r="AJR199" s="31"/>
      <c r="AJS199" s="27"/>
      <c r="AJT199" s="25"/>
      <c r="AJX199" s="25"/>
      <c r="AJY199" s="27"/>
      <c r="AKB199" s="28"/>
      <c r="AKC199" s="21"/>
      <c r="AKD199" s="31"/>
      <c r="AKE199" s="27"/>
      <c r="AKF199" s="25"/>
      <c r="AKJ199" s="25"/>
      <c r="AKK199" s="27"/>
      <c r="AKN199" s="28"/>
      <c r="AKO199" s="21"/>
      <c r="AKP199" s="31"/>
      <c r="AKQ199" s="27"/>
      <c r="AKR199" s="25"/>
      <c r="AKV199" s="25"/>
      <c r="AKW199" s="27"/>
      <c r="AKZ199" s="28"/>
      <c r="ALA199" s="21"/>
      <c r="ALB199" s="31"/>
      <c r="ALC199" s="27"/>
      <c r="ALD199" s="25"/>
      <c r="ALH199" s="25"/>
      <c r="ALI199" s="27"/>
      <c r="ALL199" s="28"/>
      <c r="ALM199" s="21"/>
      <c r="ALN199" s="31"/>
      <c r="ALO199" s="27"/>
      <c r="ALP199" s="25"/>
      <c r="ALT199" s="25"/>
      <c r="ALU199" s="27"/>
      <c r="ALX199" s="28"/>
      <c r="ALY199" s="21"/>
      <c r="ALZ199" s="31"/>
      <c r="AMA199" s="27"/>
      <c r="AMB199" s="25"/>
      <c r="AMF199" s="25"/>
      <c r="AMG199" s="27"/>
      <c r="AMJ199" s="28"/>
      <c r="AMK199" s="21"/>
      <c r="AML199" s="31"/>
      <c r="AMM199" s="27"/>
      <c r="AMN199" s="25"/>
    </row>
    <row r="200" spans="1:1028" s="26" customFormat="1" x14ac:dyDescent="0.2">
      <c r="A200" s="35" t="s">
        <v>614</v>
      </c>
      <c r="B200" s="63" t="s">
        <v>655</v>
      </c>
      <c r="C200" s="36" t="s">
        <v>197</v>
      </c>
      <c r="D200" s="58">
        <v>44512</v>
      </c>
      <c r="E200" s="26" t="s">
        <v>656</v>
      </c>
      <c r="F200" s="38" t="s">
        <v>199</v>
      </c>
      <c r="G200" s="26" t="s">
        <v>601</v>
      </c>
      <c r="H200" s="62" t="s">
        <v>215</v>
      </c>
      <c r="I200" s="36"/>
      <c r="K200" s="38"/>
      <c r="L200" s="22" t="s">
        <v>192</v>
      </c>
      <c r="M200" s="22" t="s">
        <v>192</v>
      </c>
      <c r="N200" s="22" t="s">
        <v>192</v>
      </c>
      <c r="O200" s="22" t="s">
        <v>192</v>
      </c>
      <c r="P200" s="28"/>
      <c r="Q200" s="30" t="s">
        <v>657</v>
      </c>
      <c r="R200" s="31"/>
      <c r="S200" s="27"/>
      <c r="T200" s="25"/>
      <c r="X200" s="25"/>
      <c r="Y200" s="27"/>
      <c r="AB200" s="28"/>
      <c r="AC200" s="21"/>
      <c r="AD200" s="31"/>
      <c r="AE200" s="27"/>
      <c r="AF200" s="25"/>
      <c r="AJ200" s="25"/>
      <c r="AK200" s="27"/>
      <c r="AN200" s="28"/>
      <c r="AO200" s="21"/>
      <c r="AP200" s="31"/>
      <c r="AQ200" s="27"/>
      <c r="AR200" s="25"/>
      <c r="AV200" s="25"/>
      <c r="AW200" s="27"/>
      <c r="AZ200" s="28"/>
      <c r="BA200" s="21"/>
      <c r="BB200" s="31"/>
      <c r="BC200" s="27"/>
      <c r="BD200" s="25"/>
      <c r="BH200" s="25"/>
      <c r="BI200" s="27"/>
      <c r="BL200" s="28"/>
      <c r="BM200" s="21"/>
      <c r="BN200" s="31"/>
      <c r="BO200" s="27"/>
      <c r="BP200" s="25"/>
      <c r="BT200" s="25"/>
      <c r="BU200" s="27"/>
      <c r="BX200" s="28"/>
      <c r="BY200" s="21"/>
      <c r="BZ200" s="31"/>
      <c r="CA200" s="27"/>
      <c r="CB200" s="25"/>
      <c r="CF200" s="25"/>
      <c r="CG200" s="27"/>
      <c r="CJ200" s="28"/>
      <c r="CK200" s="21"/>
      <c r="CL200" s="31"/>
      <c r="CM200" s="27"/>
      <c r="CN200" s="25"/>
      <c r="CR200" s="25"/>
      <c r="CS200" s="27"/>
      <c r="CV200" s="28"/>
      <c r="CW200" s="21"/>
      <c r="CX200" s="31"/>
      <c r="CY200" s="27"/>
      <c r="CZ200" s="25"/>
      <c r="DD200" s="25"/>
      <c r="DE200" s="27"/>
      <c r="DH200" s="28"/>
      <c r="DI200" s="21"/>
      <c r="DJ200" s="31"/>
      <c r="DK200" s="27"/>
      <c r="DL200" s="25"/>
      <c r="DP200" s="25"/>
      <c r="DQ200" s="27"/>
      <c r="DT200" s="28"/>
      <c r="DU200" s="21"/>
      <c r="DV200" s="31"/>
      <c r="DW200" s="27"/>
      <c r="DX200" s="25"/>
      <c r="EB200" s="25"/>
      <c r="EC200" s="27"/>
      <c r="EF200" s="28"/>
      <c r="EG200" s="21"/>
      <c r="EH200" s="31"/>
      <c r="EI200" s="27"/>
      <c r="EJ200" s="25"/>
      <c r="EN200" s="25"/>
      <c r="EO200" s="27"/>
      <c r="ER200" s="28"/>
      <c r="ES200" s="21"/>
      <c r="ET200" s="31"/>
      <c r="EU200" s="27"/>
      <c r="EV200" s="25"/>
      <c r="EZ200" s="25"/>
      <c r="FA200" s="27"/>
      <c r="FD200" s="28"/>
      <c r="FE200" s="21"/>
      <c r="FF200" s="31"/>
      <c r="FG200" s="27"/>
      <c r="FH200" s="25"/>
      <c r="FL200" s="25"/>
      <c r="FM200" s="27"/>
      <c r="FP200" s="28"/>
      <c r="FQ200" s="21"/>
      <c r="FR200" s="31"/>
      <c r="FS200" s="27"/>
      <c r="FT200" s="25"/>
      <c r="FX200" s="25"/>
      <c r="FY200" s="27"/>
      <c r="GB200" s="28"/>
      <c r="GC200" s="21"/>
      <c r="GD200" s="31"/>
      <c r="GE200" s="27"/>
      <c r="GF200" s="25"/>
      <c r="GJ200" s="25"/>
      <c r="GK200" s="27"/>
      <c r="GN200" s="28"/>
      <c r="GO200" s="21"/>
      <c r="GP200" s="31"/>
      <c r="GQ200" s="27"/>
      <c r="GR200" s="25"/>
      <c r="GV200" s="25"/>
      <c r="GW200" s="27"/>
      <c r="GZ200" s="28"/>
      <c r="HA200" s="21"/>
      <c r="HB200" s="31"/>
      <c r="HC200" s="27"/>
      <c r="HD200" s="25"/>
      <c r="HH200" s="25"/>
      <c r="HI200" s="27"/>
      <c r="HL200" s="28"/>
      <c r="HM200" s="21"/>
      <c r="HN200" s="31"/>
      <c r="HO200" s="27"/>
      <c r="HP200" s="25"/>
      <c r="HT200" s="25"/>
      <c r="HU200" s="27"/>
      <c r="HX200" s="28"/>
      <c r="HY200" s="21"/>
      <c r="HZ200" s="31"/>
      <c r="IA200" s="27"/>
      <c r="IB200" s="25"/>
      <c r="IF200" s="25"/>
      <c r="IG200" s="27"/>
      <c r="IJ200" s="28"/>
      <c r="IK200" s="21"/>
      <c r="IL200" s="31"/>
      <c r="IM200" s="27"/>
      <c r="IN200" s="25"/>
      <c r="IR200" s="25"/>
      <c r="IS200" s="27"/>
      <c r="IV200" s="28"/>
      <c r="IW200" s="21"/>
      <c r="IX200" s="31"/>
      <c r="IY200" s="27"/>
      <c r="IZ200" s="25"/>
      <c r="JD200" s="25"/>
      <c r="JE200" s="27"/>
      <c r="JH200" s="28"/>
      <c r="JI200" s="21"/>
      <c r="JJ200" s="31"/>
      <c r="JK200" s="27"/>
      <c r="JL200" s="25"/>
      <c r="JP200" s="25"/>
      <c r="JQ200" s="27"/>
      <c r="JT200" s="28"/>
      <c r="JU200" s="21"/>
      <c r="JV200" s="31"/>
      <c r="JW200" s="27"/>
      <c r="JX200" s="25"/>
      <c r="KB200" s="25"/>
      <c r="KC200" s="27"/>
      <c r="KF200" s="28"/>
      <c r="KG200" s="21"/>
      <c r="KH200" s="31"/>
      <c r="KI200" s="27"/>
      <c r="KJ200" s="25"/>
      <c r="KN200" s="25"/>
      <c r="KO200" s="27"/>
      <c r="KR200" s="28"/>
      <c r="KS200" s="21"/>
      <c r="KT200" s="31"/>
      <c r="KU200" s="27"/>
      <c r="KV200" s="25"/>
      <c r="KZ200" s="25"/>
      <c r="LA200" s="27"/>
      <c r="LD200" s="28"/>
      <c r="LE200" s="21"/>
      <c r="LF200" s="31"/>
      <c r="LG200" s="27"/>
      <c r="LH200" s="25"/>
      <c r="LL200" s="25"/>
      <c r="LM200" s="27"/>
      <c r="LP200" s="28"/>
      <c r="LQ200" s="21"/>
      <c r="LR200" s="31"/>
      <c r="LS200" s="27"/>
      <c r="LT200" s="25"/>
      <c r="LX200" s="25"/>
      <c r="LY200" s="27"/>
      <c r="MB200" s="28"/>
      <c r="MC200" s="21"/>
      <c r="MD200" s="31"/>
      <c r="ME200" s="27"/>
      <c r="MF200" s="25"/>
      <c r="MJ200" s="25"/>
      <c r="MK200" s="27"/>
      <c r="MN200" s="28"/>
      <c r="MO200" s="21"/>
      <c r="MP200" s="31"/>
      <c r="MQ200" s="27"/>
      <c r="MR200" s="25"/>
      <c r="MV200" s="25"/>
      <c r="MW200" s="27"/>
      <c r="MZ200" s="28"/>
      <c r="NA200" s="21"/>
      <c r="NB200" s="31"/>
      <c r="NC200" s="27"/>
      <c r="ND200" s="25"/>
      <c r="NH200" s="25"/>
      <c r="NI200" s="27"/>
      <c r="NL200" s="28"/>
      <c r="NM200" s="21"/>
      <c r="NN200" s="31"/>
      <c r="NO200" s="27"/>
      <c r="NP200" s="25"/>
      <c r="NT200" s="25"/>
      <c r="NU200" s="27"/>
      <c r="NX200" s="28"/>
      <c r="NY200" s="21"/>
      <c r="NZ200" s="31"/>
      <c r="OA200" s="27"/>
      <c r="OB200" s="25"/>
      <c r="OF200" s="25"/>
      <c r="OG200" s="27"/>
      <c r="OJ200" s="28"/>
      <c r="OK200" s="21"/>
      <c r="OL200" s="31"/>
      <c r="OM200" s="27"/>
      <c r="ON200" s="25"/>
      <c r="OR200" s="25"/>
      <c r="OS200" s="27"/>
      <c r="OV200" s="28"/>
      <c r="OW200" s="21"/>
      <c r="OX200" s="31"/>
      <c r="OY200" s="27"/>
      <c r="OZ200" s="25"/>
      <c r="PD200" s="25"/>
      <c r="PE200" s="27"/>
      <c r="PH200" s="28"/>
      <c r="PI200" s="21"/>
      <c r="PJ200" s="31"/>
      <c r="PK200" s="27"/>
      <c r="PL200" s="25"/>
      <c r="PP200" s="25"/>
      <c r="PQ200" s="27"/>
      <c r="PT200" s="28"/>
      <c r="PU200" s="21"/>
      <c r="PV200" s="31"/>
      <c r="PW200" s="27"/>
      <c r="PX200" s="25"/>
      <c r="QB200" s="25"/>
      <c r="QC200" s="27"/>
      <c r="QF200" s="28"/>
      <c r="QG200" s="21"/>
      <c r="QH200" s="31"/>
      <c r="QI200" s="27"/>
      <c r="QJ200" s="25"/>
      <c r="QN200" s="25"/>
      <c r="QO200" s="27"/>
      <c r="QR200" s="28"/>
      <c r="QS200" s="21"/>
      <c r="QT200" s="31"/>
      <c r="QU200" s="27"/>
      <c r="QV200" s="25"/>
      <c r="QZ200" s="25"/>
      <c r="RA200" s="27"/>
      <c r="RD200" s="28"/>
      <c r="RE200" s="21"/>
      <c r="RF200" s="31"/>
      <c r="RG200" s="27"/>
      <c r="RH200" s="25"/>
      <c r="RL200" s="25"/>
      <c r="RM200" s="27"/>
      <c r="RP200" s="28"/>
      <c r="RQ200" s="21"/>
      <c r="RR200" s="31"/>
      <c r="RS200" s="27"/>
      <c r="RT200" s="25"/>
      <c r="RX200" s="25"/>
      <c r="RY200" s="27"/>
      <c r="SB200" s="28"/>
      <c r="SC200" s="21"/>
      <c r="SD200" s="31"/>
      <c r="SE200" s="27"/>
      <c r="SF200" s="25"/>
      <c r="SJ200" s="25"/>
      <c r="SK200" s="27"/>
      <c r="SN200" s="28"/>
      <c r="SO200" s="21"/>
      <c r="SP200" s="31"/>
      <c r="SQ200" s="27"/>
      <c r="SR200" s="25"/>
      <c r="SV200" s="25"/>
      <c r="SW200" s="27"/>
      <c r="SZ200" s="28"/>
      <c r="TA200" s="21"/>
      <c r="TB200" s="31"/>
      <c r="TC200" s="27"/>
      <c r="TD200" s="25"/>
      <c r="TH200" s="25"/>
      <c r="TI200" s="27"/>
      <c r="TL200" s="28"/>
      <c r="TM200" s="21"/>
      <c r="TN200" s="31"/>
      <c r="TO200" s="27"/>
      <c r="TP200" s="25"/>
      <c r="TT200" s="25"/>
      <c r="TU200" s="27"/>
      <c r="TX200" s="28"/>
      <c r="TY200" s="21"/>
      <c r="TZ200" s="31"/>
      <c r="UA200" s="27"/>
      <c r="UB200" s="25"/>
      <c r="UF200" s="25"/>
      <c r="UG200" s="27"/>
      <c r="UJ200" s="28"/>
      <c r="UK200" s="21"/>
      <c r="UL200" s="31"/>
      <c r="UM200" s="27"/>
      <c r="UN200" s="25"/>
      <c r="UR200" s="25"/>
      <c r="US200" s="27"/>
      <c r="UV200" s="28"/>
      <c r="UW200" s="21"/>
      <c r="UX200" s="31"/>
      <c r="UY200" s="27"/>
      <c r="UZ200" s="25"/>
      <c r="VD200" s="25"/>
      <c r="VE200" s="27"/>
      <c r="VH200" s="28"/>
      <c r="VI200" s="21"/>
      <c r="VJ200" s="31"/>
      <c r="VK200" s="27"/>
      <c r="VL200" s="25"/>
      <c r="VP200" s="25"/>
      <c r="VQ200" s="27"/>
      <c r="VT200" s="28"/>
      <c r="VU200" s="21"/>
      <c r="VV200" s="31"/>
      <c r="VW200" s="27"/>
      <c r="VX200" s="25"/>
      <c r="WB200" s="25"/>
      <c r="WC200" s="27"/>
      <c r="WF200" s="28"/>
      <c r="WG200" s="21"/>
      <c r="WH200" s="31"/>
      <c r="WI200" s="27"/>
      <c r="WJ200" s="25"/>
      <c r="WN200" s="25"/>
      <c r="WO200" s="27"/>
      <c r="WR200" s="28"/>
      <c r="WS200" s="21"/>
      <c r="WT200" s="31"/>
      <c r="WU200" s="27"/>
      <c r="WV200" s="25"/>
      <c r="WZ200" s="25"/>
      <c r="XA200" s="27"/>
      <c r="XD200" s="28"/>
      <c r="XE200" s="21"/>
      <c r="XF200" s="31"/>
      <c r="XG200" s="27"/>
      <c r="XH200" s="25"/>
      <c r="XL200" s="25"/>
      <c r="XM200" s="27"/>
      <c r="XP200" s="28"/>
      <c r="XQ200" s="21"/>
      <c r="XR200" s="31"/>
      <c r="XS200" s="27"/>
      <c r="XT200" s="25"/>
      <c r="XX200" s="25"/>
      <c r="XY200" s="27"/>
      <c r="YB200" s="28"/>
      <c r="YC200" s="21"/>
      <c r="YD200" s="31"/>
      <c r="YE200" s="27"/>
      <c r="YF200" s="25"/>
      <c r="YJ200" s="25"/>
      <c r="YK200" s="27"/>
      <c r="YN200" s="28"/>
      <c r="YO200" s="21"/>
      <c r="YP200" s="31"/>
      <c r="YQ200" s="27"/>
      <c r="YR200" s="25"/>
      <c r="YV200" s="25"/>
      <c r="YW200" s="27"/>
      <c r="YZ200" s="28"/>
      <c r="ZA200" s="21"/>
      <c r="ZB200" s="31"/>
      <c r="ZC200" s="27"/>
      <c r="ZD200" s="25"/>
      <c r="ZH200" s="25"/>
      <c r="ZI200" s="27"/>
      <c r="ZL200" s="28"/>
      <c r="ZM200" s="21"/>
      <c r="ZN200" s="31"/>
      <c r="ZO200" s="27"/>
      <c r="ZP200" s="25"/>
      <c r="ZT200" s="25"/>
      <c r="ZU200" s="27"/>
      <c r="ZX200" s="28"/>
      <c r="ZY200" s="21"/>
      <c r="ZZ200" s="31"/>
      <c r="AAA200" s="27"/>
      <c r="AAB200" s="25"/>
      <c r="AAF200" s="25"/>
      <c r="AAG200" s="27"/>
      <c r="AAJ200" s="28"/>
      <c r="AAK200" s="21"/>
      <c r="AAL200" s="31"/>
      <c r="AAM200" s="27"/>
      <c r="AAN200" s="25"/>
      <c r="AAR200" s="25"/>
      <c r="AAS200" s="27"/>
      <c r="AAV200" s="28"/>
      <c r="AAW200" s="21"/>
      <c r="AAX200" s="31"/>
      <c r="AAY200" s="27"/>
      <c r="AAZ200" s="25"/>
      <c r="ABD200" s="25"/>
      <c r="ABE200" s="27"/>
      <c r="ABH200" s="28"/>
      <c r="ABI200" s="21"/>
      <c r="ABJ200" s="31"/>
      <c r="ABK200" s="27"/>
      <c r="ABL200" s="25"/>
      <c r="ABP200" s="25"/>
      <c r="ABQ200" s="27"/>
      <c r="ABT200" s="28"/>
      <c r="ABU200" s="21"/>
      <c r="ABV200" s="31"/>
      <c r="ABW200" s="27"/>
      <c r="ABX200" s="25"/>
      <c r="ACB200" s="25"/>
      <c r="ACC200" s="27"/>
      <c r="ACF200" s="28"/>
      <c r="ACG200" s="21"/>
      <c r="ACH200" s="31"/>
      <c r="ACI200" s="27"/>
      <c r="ACJ200" s="25"/>
      <c r="ACN200" s="25"/>
      <c r="ACO200" s="27"/>
      <c r="ACR200" s="28"/>
      <c r="ACS200" s="21"/>
      <c r="ACT200" s="31"/>
      <c r="ACU200" s="27"/>
      <c r="ACV200" s="25"/>
      <c r="ACZ200" s="25"/>
      <c r="ADA200" s="27"/>
      <c r="ADD200" s="28"/>
      <c r="ADE200" s="21"/>
      <c r="ADF200" s="31"/>
      <c r="ADG200" s="27"/>
      <c r="ADH200" s="25"/>
      <c r="ADL200" s="25"/>
      <c r="ADM200" s="27"/>
      <c r="ADP200" s="28"/>
      <c r="ADQ200" s="21"/>
      <c r="ADR200" s="31"/>
      <c r="ADS200" s="27"/>
      <c r="ADT200" s="25"/>
      <c r="ADX200" s="25"/>
      <c r="ADY200" s="27"/>
      <c r="AEB200" s="28"/>
      <c r="AEC200" s="21"/>
      <c r="AED200" s="31"/>
      <c r="AEE200" s="27"/>
      <c r="AEF200" s="25"/>
      <c r="AEJ200" s="25"/>
      <c r="AEK200" s="27"/>
      <c r="AEN200" s="28"/>
      <c r="AEO200" s="21"/>
      <c r="AEP200" s="31"/>
      <c r="AEQ200" s="27"/>
      <c r="AER200" s="25"/>
      <c r="AEV200" s="25"/>
      <c r="AEW200" s="27"/>
      <c r="AEZ200" s="28"/>
      <c r="AFA200" s="21"/>
      <c r="AFB200" s="31"/>
      <c r="AFC200" s="27"/>
      <c r="AFD200" s="25"/>
      <c r="AFH200" s="25"/>
      <c r="AFI200" s="27"/>
      <c r="AFL200" s="28"/>
      <c r="AFM200" s="21"/>
      <c r="AFN200" s="31"/>
      <c r="AFO200" s="27"/>
      <c r="AFP200" s="25"/>
      <c r="AFT200" s="25"/>
      <c r="AFU200" s="27"/>
      <c r="AFX200" s="28"/>
      <c r="AFY200" s="21"/>
      <c r="AFZ200" s="31"/>
      <c r="AGA200" s="27"/>
      <c r="AGB200" s="25"/>
      <c r="AGF200" s="25"/>
      <c r="AGG200" s="27"/>
      <c r="AGJ200" s="28"/>
      <c r="AGK200" s="21"/>
      <c r="AGL200" s="31"/>
      <c r="AGM200" s="27"/>
      <c r="AGN200" s="25"/>
      <c r="AGR200" s="25"/>
      <c r="AGS200" s="27"/>
      <c r="AGV200" s="28"/>
      <c r="AGW200" s="21"/>
      <c r="AGX200" s="31"/>
      <c r="AGY200" s="27"/>
      <c r="AGZ200" s="25"/>
      <c r="AHD200" s="25"/>
      <c r="AHE200" s="27"/>
      <c r="AHH200" s="28"/>
      <c r="AHI200" s="21"/>
      <c r="AHJ200" s="31"/>
      <c r="AHK200" s="27"/>
      <c r="AHL200" s="25"/>
      <c r="AHP200" s="25"/>
      <c r="AHQ200" s="27"/>
      <c r="AHT200" s="28"/>
      <c r="AHU200" s="21"/>
      <c r="AHV200" s="31"/>
      <c r="AHW200" s="27"/>
      <c r="AHX200" s="25"/>
      <c r="AIB200" s="25"/>
      <c r="AIC200" s="27"/>
      <c r="AIF200" s="28"/>
      <c r="AIG200" s="21"/>
      <c r="AIH200" s="31"/>
      <c r="AII200" s="27"/>
      <c r="AIJ200" s="25"/>
      <c r="AIN200" s="25"/>
      <c r="AIO200" s="27"/>
      <c r="AIR200" s="28"/>
      <c r="AIS200" s="21"/>
      <c r="AIT200" s="31"/>
      <c r="AIU200" s="27"/>
      <c r="AIV200" s="25"/>
      <c r="AIZ200" s="25"/>
      <c r="AJA200" s="27"/>
      <c r="AJD200" s="28"/>
      <c r="AJE200" s="21"/>
      <c r="AJF200" s="31"/>
      <c r="AJG200" s="27"/>
      <c r="AJH200" s="25"/>
      <c r="AJL200" s="25"/>
      <c r="AJM200" s="27"/>
      <c r="AJP200" s="28"/>
      <c r="AJQ200" s="21"/>
      <c r="AJR200" s="31"/>
      <c r="AJS200" s="27"/>
      <c r="AJT200" s="25"/>
      <c r="AJX200" s="25"/>
      <c r="AJY200" s="27"/>
      <c r="AKB200" s="28"/>
      <c r="AKC200" s="21"/>
      <c r="AKD200" s="31"/>
      <c r="AKE200" s="27"/>
      <c r="AKF200" s="25"/>
      <c r="AKJ200" s="25"/>
      <c r="AKK200" s="27"/>
      <c r="AKN200" s="28"/>
      <c r="AKO200" s="21"/>
      <c r="AKP200" s="31"/>
      <c r="AKQ200" s="27"/>
      <c r="AKR200" s="25"/>
      <c r="AKV200" s="25"/>
      <c r="AKW200" s="27"/>
      <c r="AKZ200" s="28"/>
      <c r="ALA200" s="21"/>
      <c r="ALB200" s="31"/>
      <c r="ALC200" s="27"/>
      <c r="ALD200" s="25"/>
      <c r="ALH200" s="25"/>
      <c r="ALI200" s="27"/>
      <c r="ALL200" s="28"/>
      <c r="ALM200" s="21"/>
      <c r="ALN200" s="31"/>
      <c r="ALO200" s="27"/>
      <c r="ALP200" s="25"/>
      <c r="ALT200" s="25"/>
      <c r="ALU200" s="27"/>
      <c r="ALX200" s="28"/>
      <c r="ALY200" s="21"/>
      <c r="ALZ200" s="31"/>
      <c r="AMA200" s="27"/>
      <c r="AMB200" s="25"/>
      <c r="AMF200" s="25"/>
      <c r="AMG200" s="27"/>
      <c r="AMJ200" s="28"/>
      <c r="AMK200" s="21"/>
      <c r="AML200" s="31"/>
      <c r="AMM200" s="27"/>
      <c r="AMN200" s="25"/>
    </row>
    <row r="201" spans="1:1028" s="26" customFormat="1" ht="25.5" x14ac:dyDescent="0.2">
      <c r="A201" s="35" t="s">
        <v>614</v>
      </c>
      <c r="B201" s="63" t="s">
        <v>658</v>
      </c>
      <c r="C201" s="36" t="s">
        <v>197</v>
      </c>
      <c r="D201" s="58">
        <v>44517</v>
      </c>
      <c r="E201" s="26" t="s">
        <v>659</v>
      </c>
      <c r="F201" s="38" t="s">
        <v>199</v>
      </c>
      <c r="G201" s="26" t="s">
        <v>629</v>
      </c>
      <c r="H201" s="62">
        <v>44518</v>
      </c>
      <c r="I201" s="36">
        <v>1</v>
      </c>
      <c r="J201" s="26" t="s">
        <v>201</v>
      </c>
      <c r="K201" s="38" t="s">
        <v>76</v>
      </c>
      <c r="L201" s="22" t="s">
        <v>192</v>
      </c>
      <c r="M201" s="22" t="s">
        <v>192</v>
      </c>
      <c r="N201" s="22" t="s">
        <v>192</v>
      </c>
      <c r="O201" s="22" t="s">
        <v>192</v>
      </c>
      <c r="P201" s="28" t="s">
        <v>660</v>
      </c>
      <c r="Q201" s="30"/>
      <c r="R201" s="31"/>
      <c r="S201" s="27"/>
      <c r="T201" s="25"/>
      <c r="X201" s="25"/>
      <c r="Y201" s="27"/>
      <c r="AB201" s="28"/>
      <c r="AC201" s="21"/>
      <c r="AD201" s="31"/>
      <c r="AE201" s="27"/>
      <c r="AF201" s="25"/>
      <c r="AJ201" s="25"/>
      <c r="AK201" s="27"/>
      <c r="AN201" s="28"/>
      <c r="AO201" s="21"/>
      <c r="AP201" s="31"/>
      <c r="AQ201" s="27"/>
      <c r="AR201" s="25"/>
      <c r="AV201" s="25"/>
      <c r="AW201" s="27"/>
      <c r="AZ201" s="28"/>
      <c r="BA201" s="21"/>
      <c r="BB201" s="31"/>
      <c r="BC201" s="27"/>
      <c r="BD201" s="25"/>
      <c r="BH201" s="25"/>
      <c r="BI201" s="27"/>
      <c r="BL201" s="28"/>
      <c r="BM201" s="21"/>
      <c r="BN201" s="31"/>
      <c r="BO201" s="27"/>
      <c r="BP201" s="25"/>
      <c r="BT201" s="25"/>
      <c r="BU201" s="27"/>
      <c r="BX201" s="28"/>
      <c r="BY201" s="21"/>
      <c r="BZ201" s="31"/>
      <c r="CA201" s="27"/>
      <c r="CB201" s="25"/>
      <c r="CF201" s="25"/>
      <c r="CG201" s="27"/>
      <c r="CJ201" s="28"/>
      <c r="CK201" s="21"/>
      <c r="CL201" s="31"/>
      <c r="CM201" s="27"/>
      <c r="CN201" s="25"/>
      <c r="CR201" s="25"/>
      <c r="CS201" s="27"/>
      <c r="CV201" s="28"/>
      <c r="CW201" s="21"/>
      <c r="CX201" s="31"/>
      <c r="CY201" s="27"/>
      <c r="CZ201" s="25"/>
      <c r="DD201" s="25"/>
      <c r="DE201" s="27"/>
      <c r="DH201" s="28"/>
      <c r="DI201" s="21"/>
      <c r="DJ201" s="31"/>
      <c r="DK201" s="27"/>
      <c r="DL201" s="25"/>
      <c r="DP201" s="25"/>
      <c r="DQ201" s="27"/>
      <c r="DT201" s="28"/>
      <c r="DU201" s="21"/>
      <c r="DV201" s="31"/>
      <c r="DW201" s="27"/>
      <c r="DX201" s="25"/>
      <c r="EB201" s="25"/>
      <c r="EC201" s="27"/>
      <c r="EF201" s="28"/>
      <c r="EG201" s="21"/>
      <c r="EH201" s="31"/>
      <c r="EI201" s="27"/>
      <c r="EJ201" s="25"/>
      <c r="EN201" s="25"/>
      <c r="EO201" s="27"/>
      <c r="ER201" s="28"/>
      <c r="ES201" s="21"/>
      <c r="ET201" s="31"/>
      <c r="EU201" s="27"/>
      <c r="EV201" s="25"/>
      <c r="EZ201" s="25"/>
      <c r="FA201" s="27"/>
      <c r="FD201" s="28"/>
      <c r="FE201" s="21"/>
      <c r="FF201" s="31"/>
      <c r="FG201" s="27"/>
      <c r="FH201" s="25"/>
      <c r="FL201" s="25"/>
      <c r="FM201" s="27"/>
      <c r="FP201" s="28"/>
      <c r="FQ201" s="21"/>
      <c r="FR201" s="31"/>
      <c r="FS201" s="27"/>
      <c r="FT201" s="25"/>
      <c r="FX201" s="25"/>
      <c r="FY201" s="27"/>
      <c r="GB201" s="28"/>
      <c r="GC201" s="21"/>
      <c r="GD201" s="31"/>
      <c r="GE201" s="27"/>
      <c r="GF201" s="25"/>
      <c r="GJ201" s="25"/>
      <c r="GK201" s="27"/>
      <c r="GN201" s="28"/>
      <c r="GO201" s="21"/>
      <c r="GP201" s="31"/>
      <c r="GQ201" s="27"/>
      <c r="GR201" s="25"/>
      <c r="GV201" s="25"/>
      <c r="GW201" s="27"/>
      <c r="GZ201" s="28"/>
      <c r="HA201" s="21"/>
      <c r="HB201" s="31"/>
      <c r="HC201" s="27"/>
      <c r="HD201" s="25"/>
      <c r="HH201" s="25"/>
      <c r="HI201" s="27"/>
      <c r="HL201" s="28"/>
      <c r="HM201" s="21"/>
      <c r="HN201" s="31"/>
      <c r="HO201" s="27"/>
      <c r="HP201" s="25"/>
      <c r="HT201" s="25"/>
      <c r="HU201" s="27"/>
      <c r="HX201" s="28"/>
      <c r="HY201" s="21"/>
      <c r="HZ201" s="31"/>
      <c r="IA201" s="27"/>
      <c r="IB201" s="25"/>
      <c r="IF201" s="25"/>
      <c r="IG201" s="27"/>
      <c r="IJ201" s="28"/>
      <c r="IK201" s="21"/>
      <c r="IL201" s="31"/>
      <c r="IM201" s="27"/>
      <c r="IN201" s="25"/>
      <c r="IR201" s="25"/>
      <c r="IS201" s="27"/>
      <c r="IV201" s="28"/>
      <c r="IW201" s="21"/>
      <c r="IX201" s="31"/>
      <c r="IY201" s="27"/>
      <c r="IZ201" s="25"/>
      <c r="JD201" s="25"/>
      <c r="JE201" s="27"/>
      <c r="JH201" s="28"/>
      <c r="JI201" s="21"/>
      <c r="JJ201" s="31"/>
      <c r="JK201" s="27"/>
      <c r="JL201" s="25"/>
      <c r="JP201" s="25"/>
      <c r="JQ201" s="27"/>
      <c r="JT201" s="28"/>
      <c r="JU201" s="21"/>
      <c r="JV201" s="31"/>
      <c r="JW201" s="27"/>
      <c r="JX201" s="25"/>
      <c r="KB201" s="25"/>
      <c r="KC201" s="27"/>
      <c r="KF201" s="28"/>
      <c r="KG201" s="21"/>
      <c r="KH201" s="31"/>
      <c r="KI201" s="27"/>
      <c r="KJ201" s="25"/>
      <c r="KN201" s="25"/>
      <c r="KO201" s="27"/>
      <c r="KR201" s="28"/>
      <c r="KS201" s="21"/>
      <c r="KT201" s="31"/>
      <c r="KU201" s="27"/>
      <c r="KV201" s="25"/>
      <c r="KZ201" s="25"/>
      <c r="LA201" s="27"/>
      <c r="LD201" s="28"/>
      <c r="LE201" s="21"/>
      <c r="LF201" s="31"/>
      <c r="LG201" s="27"/>
      <c r="LH201" s="25"/>
      <c r="LL201" s="25"/>
      <c r="LM201" s="27"/>
      <c r="LP201" s="28"/>
      <c r="LQ201" s="21"/>
      <c r="LR201" s="31"/>
      <c r="LS201" s="27"/>
      <c r="LT201" s="25"/>
      <c r="LX201" s="25"/>
      <c r="LY201" s="27"/>
      <c r="MB201" s="28"/>
      <c r="MC201" s="21"/>
      <c r="MD201" s="31"/>
      <c r="ME201" s="27"/>
      <c r="MF201" s="25"/>
      <c r="MJ201" s="25"/>
      <c r="MK201" s="27"/>
      <c r="MN201" s="28"/>
      <c r="MO201" s="21"/>
      <c r="MP201" s="31"/>
      <c r="MQ201" s="27"/>
      <c r="MR201" s="25"/>
      <c r="MV201" s="25"/>
      <c r="MW201" s="27"/>
      <c r="MZ201" s="28"/>
      <c r="NA201" s="21"/>
      <c r="NB201" s="31"/>
      <c r="NC201" s="27"/>
      <c r="ND201" s="25"/>
      <c r="NH201" s="25"/>
      <c r="NI201" s="27"/>
      <c r="NL201" s="28"/>
      <c r="NM201" s="21"/>
      <c r="NN201" s="31"/>
      <c r="NO201" s="27"/>
      <c r="NP201" s="25"/>
      <c r="NT201" s="25"/>
      <c r="NU201" s="27"/>
      <c r="NX201" s="28"/>
      <c r="NY201" s="21"/>
      <c r="NZ201" s="31"/>
      <c r="OA201" s="27"/>
      <c r="OB201" s="25"/>
      <c r="OF201" s="25"/>
      <c r="OG201" s="27"/>
      <c r="OJ201" s="28"/>
      <c r="OK201" s="21"/>
      <c r="OL201" s="31"/>
      <c r="OM201" s="27"/>
      <c r="ON201" s="25"/>
      <c r="OR201" s="25"/>
      <c r="OS201" s="27"/>
      <c r="OV201" s="28"/>
      <c r="OW201" s="21"/>
      <c r="OX201" s="31"/>
      <c r="OY201" s="27"/>
      <c r="OZ201" s="25"/>
      <c r="PD201" s="25"/>
      <c r="PE201" s="27"/>
      <c r="PH201" s="28"/>
      <c r="PI201" s="21"/>
      <c r="PJ201" s="31"/>
      <c r="PK201" s="27"/>
      <c r="PL201" s="25"/>
      <c r="PP201" s="25"/>
      <c r="PQ201" s="27"/>
      <c r="PT201" s="28"/>
      <c r="PU201" s="21"/>
      <c r="PV201" s="31"/>
      <c r="PW201" s="27"/>
      <c r="PX201" s="25"/>
      <c r="QB201" s="25"/>
      <c r="QC201" s="27"/>
      <c r="QF201" s="28"/>
      <c r="QG201" s="21"/>
      <c r="QH201" s="31"/>
      <c r="QI201" s="27"/>
      <c r="QJ201" s="25"/>
      <c r="QN201" s="25"/>
      <c r="QO201" s="27"/>
      <c r="QR201" s="28"/>
      <c r="QS201" s="21"/>
      <c r="QT201" s="31"/>
      <c r="QU201" s="27"/>
      <c r="QV201" s="25"/>
      <c r="QZ201" s="25"/>
      <c r="RA201" s="27"/>
      <c r="RD201" s="28"/>
      <c r="RE201" s="21"/>
      <c r="RF201" s="31"/>
      <c r="RG201" s="27"/>
      <c r="RH201" s="25"/>
      <c r="RL201" s="25"/>
      <c r="RM201" s="27"/>
      <c r="RP201" s="28"/>
      <c r="RQ201" s="21"/>
      <c r="RR201" s="31"/>
      <c r="RS201" s="27"/>
      <c r="RT201" s="25"/>
      <c r="RX201" s="25"/>
      <c r="RY201" s="27"/>
      <c r="SB201" s="28"/>
      <c r="SC201" s="21"/>
      <c r="SD201" s="31"/>
      <c r="SE201" s="27"/>
      <c r="SF201" s="25"/>
      <c r="SJ201" s="25"/>
      <c r="SK201" s="27"/>
      <c r="SN201" s="28"/>
      <c r="SO201" s="21"/>
      <c r="SP201" s="31"/>
      <c r="SQ201" s="27"/>
      <c r="SR201" s="25"/>
      <c r="SV201" s="25"/>
      <c r="SW201" s="27"/>
      <c r="SZ201" s="28"/>
      <c r="TA201" s="21"/>
      <c r="TB201" s="31"/>
      <c r="TC201" s="27"/>
      <c r="TD201" s="25"/>
      <c r="TH201" s="25"/>
      <c r="TI201" s="27"/>
      <c r="TL201" s="28"/>
      <c r="TM201" s="21"/>
      <c r="TN201" s="31"/>
      <c r="TO201" s="27"/>
      <c r="TP201" s="25"/>
      <c r="TT201" s="25"/>
      <c r="TU201" s="27"/>
      <c r="TX201" s="28"/>
      <c r="TY201" s="21"/>
      <c r="TZ201" s="31"/>
      <c r="UA201" s="27"/>
      <c r="UB201" s="25"/>
      <c r="UF201" s="25"/>
      <c r="UG201" s="27"/>
      <c r="UJ201" s="28"/>
      <c r="UK201" s="21"/>
      <c r="UL201" s="31"/>
      <c r="UM201" s="27"/>
      <c r="UN201" s="25"/>
      <c r="UR201" s="25"/>
      <c r="US201" s="27"/>
      <c r="UV201" s="28"/>
      <c r="UW201" s="21"/>
      <c r="UX201" s="31"/>
      <c r="UY201" s="27"/>
      <c r="UZ201" s="25"/>
      <c r="VD201" s="25"/>
      <c r="VE201" s="27"/>
      <c r="VH201" s="28"/>
      <c r="VI201" s="21"/>
      <c r="VJ201" s="31"/>
      <c r="VK201" s="27"/>
      <c r="VL201" s="25"/>
      <c r="VP201" s="25"/>
      <c r="VQ201" s="27"/>
      <c r="VT201" s="28"/>
      <c r="VU201" s="21"/>
      <c r="VV201" s="31"/>
      <c r="VW201" s="27"/>
      <c r="VX201" s="25"/>
      <c r="WB201" s="25"/>
      <c r="WC201" s="27"/>
      <c r="WF201" s="28"/>
      <c r="WG201" s="21"/>
      <c r="WH201" s="31"/>
      <c r="WI201" s="27"/>
      <c r="WJ201" s="25"/>
      <c r="WN201" s="25"/>
      <c r="WO201" s="27"/>
      <c r="WR201" s="28"/>
      <c r="WS201" s="21"/>
      <c r="WT201" s="31"/>
      <c r="WU201" s="27"/>
      <c r="WV201" s="25"/>
      <c r="WZ201" s="25"/>
      <c r="XA201" s="27"/>
      <c r="XD201" s="28"/>
      <c r="XE201" s="21"/>
      <c r="XF201" s="31"/>
      <c r="XG201" s="27"/>
      <c r="XH201" s="25"/>
      <c r="XL201" s="25"/>
      <c r="XM201" s="27"/>
      <c r="XP201" s="28"/>
      <c r="XQ201" s="21"/>
      <c r="XR201" s="31"/>
      <c r="XS201" s="27"/>
      <c r="XT201" s="25"/>
      <c r="XX201" s="25"/>
      <c r="XY201" s="27"/>
      <c r="YB201" s="28"/>
      <c r="YC201" s="21"/>
      <c r="YD201" s="31"/>
      <c r="YE201" s="27"/>
      <c r="YF201" s="25"/>
      <c r="YJ201" s="25"/>
      <c r="YK201" s="27"/>
      <c r="YN201" s="28"/>
      <c r="YO201" s="21"/>
      <c r="YP201" s="31"/>
      <c r="YQ201" s="27"/>
      <c r="YR201" s="25"/>
      <c r="YV201" s="25"/>
      <c r="YW201" s="27"/>
      <c r="YZ201" s="28"/>
      <c r="ZA201" s="21"/>
      <c r="ZB201" s="31"/>
      <c r="ZC201" s="27"/>
      <c r="ZD201" s="25"/>
      <c r="ZH201" s="25"/>
      <c r="ZI201" s="27"/>
      <c r="ZL201" s="28"/>
      <c r="ZM201" s="21"/>
      <c r="ZN201" s="31"/>
      <c r="ZO201" s="27"/>
      <c r="ZP201" s="25"/>
      <c r="ZT201" s="25"/>
      <c r="ZU201" s="27"/>
      <c r="ZX201" s="28"/>
      <c r="ZY201" s="21"/>
      <c r="ZZ201" s="31"/>
      <c r="AAA201" s="27"/>
      <c r="AAB201" s="25"/>
      <c r="AAF201" s="25"/>
      <c r="AAG201" s="27"/>
      <c r="AAJ201" s="28"/>
      <c r="AAK201" s="21"/>
      <c r="AAL201" s="31"/>
      <c r="AAM201" s="27"/>
      <c r="AAN201" s="25"/>
      <c r="AAR201" s="25"/>
      <c r="AAS201" s="27"/>
      <c r="AAV201" s="28"/>
      <c r="AAW201" s="21"/>
      <c r="AAX201" s="31"/>
      <c r="AAY201" s="27"/>
      <c r="AAZ201" s="25"/>
      <c r="ABD201" s="25"/>
      <c r="ABE201" s="27"/>
      <c r="ABH201" s="28"/>
      <c r="ABI201" s="21"/>
      <c r="ABJ201" s="31"/>
      <c r="ABK201" s="27"/>
      <c r="ABL201" s="25"/>
      <c r="ABP201" s="25"/>
      <c r="ABQ201" s="27"/>
      <c r="ABT201" s="28"/>
      <c r="ABU201" s="21"/>
      <c r="ABV201" s="31"/>
      <c r="ABW201" s="27"/>
      <c r="ABX201" s="25"/>
      <c r="ACB201" s="25"/>
      <c r="ACC201" s="27"/>
      <c r="ACF201" s="28"/>
      <c r="ACG201" s="21"/>
      <c r="ACH201" s="31"/>
      <c r="ACI201" s="27"/>
      <c r="ACJ201" s="25"/>
      <c r="ACN201" s="25"/>
      <c r="ACO201" s="27"/>
      <c r="ACR201" s="28"/>
      <c r="ACS201" s="21"/>
      <c r="ACT201" s="31"/>
      <c r="ACU201" s="27"/>
      <c r="ACV201" s="25"/>
      <c r="ACZ201" s="25"/>
      <c r="ADA201" s="27"/>
      <c r="ADD201" s="28"/>
      <c r="ADE201" s="21"/>
      <c r="ADF201" s="31"/>
      <c r="ADG201" s="27"/>
      <c r="ADH201" s="25"/>
      <c r="ADL201" s="25"/>
      <c r="ADM201" s="27"/>
      <c r="ADP201" s="28"/>
      <c r="ADQ201" s="21"/>
      <c r="ADR201" s="31"/>
      <c r="ADS201" s="27"/>
      <c r="ADT201" s="25"/>
      <c r="ADX201" s="25"/>
      <c r="ADY201" s="27"/>
      <c r="AEB201" s="28"/>
      <c r="AEC201" s="21"/>
      <c r="AED201" s="31"/>
      <c r="AEE201" s="27"/>
      <c r="AEF201" s="25"/>
      <c r="AEJ201" s="25"/>
      <c r="AEK201" s="27"/>
      <c r="AEN201" s="28"/>
      <c r="AEO201" s="21"/>
      <c r="AEP201" s="31"/>
      <c r="AEQ201" s="27"/>
      <c r="AER201" s="25"/>
      <c r="AEV201" s="25"/>
      <c r="AEW201" s="27"/>
      <c r="AEZ201" s="28"/>
      <c r="AFA201" s="21"/>
      <c r="AFB201" s="31"/>
      <c r="AFC201" s="27"/>
      <c r="AFD201" s="25"/>
      <c r="AFH201" s="25"/>
      <c r="AFI201" s="27"/>
      <c r="AFL201" s="28"/>
      <c r="AFM201" s="21"/>
      <c r="AFN201" s="31"/>
      <c r="AFO201" s="27"/>
      <c r="AFP201" s="25"/>
      <c r="AFT201" s="25"/>
      <c r="AFU201" s="27"/>
      <c r="AFX201" s="28"/>
      <c r="AFY201" s="21"/>
      <c r="AFZ201" s="31"/>
      <c r="AGA201" s="27"/>
      <c r="AGB201" s="25"/>
      <c r="AGF201" s="25"/>
      <c r="AGG201" s="27"/>
      <c r="AGJ201" s="28"/>
      <c r="AGK201" s="21"/>
      <c r="AGL201" s="31"/>
      <c r="AGM201" s="27"/>
      <c r="AGN201" s="25"/>
      <c r="AGR201" s="25"/>
      <c r="AGS201" s="27"/>
      <c r="AGV201" s="28"/>
      <c r="AGW201" s="21"/>
      <c r="AGX201" s="31"/>
      <c r="AGY201" s="27"/>
      <c r="AGZ201" s="25"/>
      <c r="AHD201" s="25"/>
      <c r="AHE201" s="27"/>
      <c r="AHH201" s="28"/>
      <c r="AHI201" s="21"/>
      <c r="AHJ201" s="31"/>
      <c r="AHK201" s="27"/>
      <c r="AHL201" s="25"/>
      <c r="AHP201" s="25"/>
      <c r="AHQ201" s="27"/>
      <c r="AHT201" s="28"/>
      <c r="AHU201" s="21"/>
      <c r="AHV201" s="31"/>
      <c r="AHW201" s="27"/>
      <c r="AHX201" s="25"/>
      <c r="AIB201" s="25"/>
      <c r="AIC201" s="27"/>
      <c r="AIF201" s="28"/>
      <c r="AIG201" s="21"/>
      <c r="AIH201" s="31"/>
      <c r="AII201" s="27"/>
      <c r="AIJ201" s="25"/>
      <c r="AIN201" s="25"/>
      <c r="AIO201" s="27"/>
      <c r="AIR201" s="28"/>
      <c r="AIS201" s="21"/>
      <c r="AIT201" s="31"/>
      <c r="AIU201" s="27"/>
      <c r="AIV201" s="25"/>
      <c r="AIZ201" s="25"/>
      <c r="AJA201" s="27"/>
      <c r="AJD201" s="28"/>
      <c r="AJE201" s="21"/>
      <c r="AJF201" s="31"/>
      <c r="AJG201" s="27"/>
      <c r="AJH201" s="25"/>
      <c r="AJL201" s="25"/>
      <c r="AJM201" s="27"/>
      <c r="AJP201" s="28"/>
      <c r="AJQ201" s="21"/>
      <c r="AJR201" s="31"/>
      <c r="AJS201" s="27"/>
      <c r="AJT201" s="25"/>
      <c r="AJX201" s="25"/>
      <c r="AJY201" s="27"/>
      <c r="AKB201" s="28"/>
      <c r="AKC201" s="21"/>
      <c r="AKD201" s="31"/>
      <c r="AKE201" s="27"/>
      <c r="AKF201" s="25"/>
      <c r="AKJ201" s="25"/>
      <c r="AKK201" s="27"/>
      <c r="AKN201" s="28"/>
      <c r="AKO201" s="21"/>
      <c r="AKP201" s="31"/>
      <c r="AKQ201" s="27"/>
      <c r="AKR201" s="25"/>
      <c r="AKV201" s="25"/>
      <c r="AKW201" s="27"/>
      <c r="AKZ201" s="28"/>
      <c r="ALA201" s="21"/>
      <c r="ALB201" s="31"/>
      <c r="ALC201" s="27"/>
      <c r="ALD201" s="25"/>
      <c r="ALH201" s="25"/>
      <c r="ALI201" s="27"/>
      <c r="ALL201" s="28"/>
      <c r="ALM201" s="21"/>
      <c r="ALN201" s="31"/>
      <c r="ALO201" s="27"/>
      <c r="ALP201" s="25"/>
      <c r="ALT201" s="25"/>
      <c r="ALU201" s="27"/>
      <c r="ALX201" s="28"/>
      <c r="ALY201" s="21"/>
      <c r="ALZ201" s="31"/>
      <c r="AMA201" s="27"/>
      <c r="AMB201" s="25"/>
      <c r="AMF201" s="25"/>
      <c r="AMG201" s="27"/>
      <c r="AMJ201" s="28"/>
      <c r="AMK201" s="21"/>
      <c r="AML201" s="31"/>
      <c r="AMM201" s="27"/>
      <c r="AMN201" s="25"/>
    </row>
    <row r="202" spans="1:1028" s="26" customFormat="1" ht="25.5" x14ac:dyDescent="0.2">
      <c r="A202" s="35" t="s">
        <v>614</v>
      </c>
      <c r="B202" s="63" t="s">
        <v>661</v>
      </c>
      <c r="C202" s="36" t="s">
        <v>197</v>
      </c>
      <c r="D202" s="58">
        <v>44523</v>
      </c>
      <c r="E202" s="26" t="s">
        <v>662</v>
      </c>
      <c r="F202" s="38" t="s">
        <v>199</v>
      </c>
      <c r="G202" s="26" t="s">
        <v>629</v>
      </c>
      <c r="H202" s="58">
        <v>44523</v>
      </c>
      <c r="I202" s="36">
        <v>1</v>
      </c>
      <c r="J202" s="26" t="s">
        <v>201</v>
      </c>
      <c r="K202" s="38" t="s">
        <v>76</v>
      </c>
      <c r="L202" s="22" t="s">
        <v>192</v>
      </c>
      <c r="M202" s="22" t="s">
        <v>192</v>
      </c>
      <c r="N202" s="22" t="s">
        <v>192</v>
      </c>
      <c r="O202" s="22" t="s">
        <v>192</v>
      </c>
      <c r="P202" s="28" t="s">
        <v>663</v>
      </c>
      <c r="Q202" s="30"/>
      <c r="R202" s="31"/>
      <c r="S202" s="27"/>
      <c r="T202" s="25"/>
      <c r="X202" s="25"/>
      <c r="Y202" s="27"/>
      <c r="AB202" s="28"/>
      <c r="AC202" s="21"/>
      <c r="AD202" s="31"/>
      <c r="AE202" s="27"/>
      <c r="AF202" s="25"/>
      <c r="AJ202" s="25"/>
      <c r="AK202" s="27"/>
      <c r="AN202" s="28"/>
      <c r="AO202" s="21"/>
      <c r="AP202" s="31"/>
      <c r="AQ202" s="27"/>
      <c r="AR202" s="25"/>
      <c r="AV202" s="25"/>
      <c r="AW202" s="27"/>
      <c r="AZ202" s="28"/>
      <c r="BA202" s="21"/>
      <c r="BB202" s="31"/>
      <c r="BC202" s="27"/>
      <c r="BD202" s="25"/>
      <c r="BH202" s="25"/>
      <c r="BI202" s="27"/>
      <c r="BL202" s="28"/>
      <c r="BM202" s="21"/>
      <c r="BN202" s="31"/>
      <c r="BO202" s="27"/>
      <c r="BP202" s="25"/>
      <c r="BT202" s="25"/>
      <c r="BU202" s="27"/>
      <c r="BX202" s="28"/>
      <c r="BY202" s="21"/>
      <c r="BZ202" s="31"/>
      <c r="CA202" s="27"/>
      <c r="CB202" s="25"/>
      <c r="CF202" s="25"/>
      <c r="CG202" s="27"/>
      <c r="CJ202" s="28"/>
      <c r="CK202" s="21"/>
      <c r="CL202" s="31"/>
      <c r="CM202" s="27"/>
      <c r="CN202" s="25"/>
      <c r="CR202" s="25"/>
      <c r="CS202" s="27"/>
      <c r="CV202" s="28"/>
      <c r="CW202" s="21"/>
      <c r="CX202" s="31"/>
      <c r="CY202" s="27"/>
      <c r="CZ202" s="25"/>
      <c r="DD202" s="25"/>
      <c r="DE202" s="27"/>
      <c r="DH202" s="28"/>
      <c r="DI202" s="21"/>
      <c r="DJ202" s="31"/>
      <c r="DK202" s="27"/>
      <c r="DL202" s="25"/>
      <c r="DP202" s="25"/>
      <c r="DQ202" s="27"/>
      <c r="DT202" s="28"/>
      <c r="DU202" s="21"/>
      <c r="DV202" s="31"/>
      <c r="DW202" s="27"/>
      <c r="DX202" s="25"/>
      <c r="EB202" s="25"/>
      <c r="EC202" s="27"/>
      <c r="EF202" s="28"/>
      <c r="EG202" s="21"/>
      <c r="EH202" s="31"/>
      <c r="EI202" s="27"/>
      <c r="EJ202" s="25"/>
      <c r="EN202" s="25"/>
      <c r="EO202" s="27"/>
      <c r="ER202" s="28"/>
      <c r="ES202" s="21"/>
      <c r="ET202" s="31"/>
      <c r="EU202" s="27"/>
      <c r="EV202" s="25"/>
      <c r="EZ202" s="25"/>
      <c r="FA202" s="27"/>
      <c r="FD202" s="28"/>
      <c r="FE202" s="21"/>
      <c r="FF202" s="31"/>
      <c r="FG202" s="27"/>
      <c r="FH202" s="25"/>
      <c r="FL202" s="25"/>
      <c r="FM202" s="27"/>
      <c r="FP202" s="28"/>
      <c r="FQ202" s="21"/>
      <c r="FR202" s="31"/>
      <c r="FS202" s="27"/>
      <c r="FT202" s="25"/>
      <c r="FX202" s="25"/>
      <c r="FY202" s="27"/>
      <c r="GB202" s="28"/>
      <c r="GC202" s="21"/>
      <c r="GD202" s="31"/>
      <c r="GE202" s="27"/>
      <c r="GF202" s="25"/>
      <c r="GJ202" s="25"/>
      <c r="GK202" s="27"/>
      <c r="GN202" s="28"/>
      <c r="GO202" s="21"/>
      <c r="GP202" s="31"/>
      <c r="GQ202" s="27"/>
      <c r="GR202" s="25"/>
      <c r="GV202" s="25"/>
      <c r="GW202" s="27"/>
      <c r="GZ202" s="28"/>
      <c r="HA202" s="21"/>
      <c r="HB202" s="31"/>
      <c r="HC202" s="27"/>
      <c r="HD202" s="25"/>
      <c r="HH202" s="25"/>
      <c r="HI202" s="27"/>
      <c r="HL202" s="28"/>
      <c r="HM202" s="21"/>
      <c r="HN202" s="31"/>
      <c r="HO202" s="27"/>
      <c r="HP202" s="25"/>
      <c r="HT202" s="25"/>
      <c r="HU202" s="27"/>
      <c r="HX202" s="28"/>
      <c r="HY202" s="21"/>
      <c r="HZ202" s="31"/>
      <c r="IA202" s="27"/>
      <c r="IB202" s="25"/>
      <c r="IF202" s="25"/>
      <c r="IG202" s="27"/>
      <c r="IJ202" s="28"/>
      <c r="IK202" s="21"/>
      <c r="IL202" s="31"/>
      <c r="IM202" s="27"/>
      <c r="IN202" s="25"/>
      <c r="IR202" s="25"/>
      <c r="IS202" s="27"/>
      <c r="IV202" s="28"/>
      <c r="IW202" s="21"/>
      <c r="IX202" s="31"/>
      <c r="IY202" s="27"/>
      <c r="IZ202" s="25"/>
      <c r="JD202" s="25"/>
      <c r="JE202" s="27"/>
      <c r="JH202" s="28"/>
      <c r="JI202" s="21"/>
      <c r="JJ202" s="31"/>
      <c r="JK202" s="27"/>
      <c r="JL202" s="25"/>
      <c r="JP202" s="25"/>
      <c r="JQ202" s="27"/>
      <c r="JT202" s="28"/>
      <c r="JU202" s="21"/>
      <c r="JV202" s="31"/>
      <c r="JW202" s="27"/>
      <c r="JX202" s="25"/>
      <c r="KB202" s="25"/>
      <c r="KC202" s="27"/>
      <c r="KF202" s="28"/>
      <c r="KG202" s="21"/>
      <c r="KH202" s="31"/>
      <c r="KI202" s="27"/>
      <c r="KJ202" s="25"/>
      <c r="KN202" s="25"/>
      <c r="KO202" s="27"/>
      <c r="KR202" s="28"/>
      <c r="KS202" s="21"/>
      <c r="KT202" s="31"/>
      <c r="KU202" s="27"/>
      <c r="KV202" s="25"/>
      <c r="KZ202" s="25"/>
      <c r="LA202" s="27"/>
      <c r="LD202" s="28"/>
      <c r="LE202" s="21"/>
      <c r="LF202" s="31"/>
      <c r="LG202" s="27"/>
      <c r="LH202" s="25"/>
      <c r="LL202" s="25"/>
      <c r="LM202" s="27"/>
      <c r="LP202" s="28"/>
      <c r="LQ202" s="21"/>
      <c r="LR202" s="31"/>
      <c r="LS202" s="27"/>
      <c r="LT202" s="25"/>
      <c r="LX202" s="25"/>
      <c r="LY202" s="27"/>
      <c r="MB202" s="28"/>
      <c r="MC202" s="21"/>
      <c r="MD202" s="31"/>
      <c r="ME202" s="27"/>
      <c r="MF202" s="25"/>
      <c r="MJ202" s="25"/>
      <c r="MK202" s="27"/>
      <c r="MN202" s="28"/>
      <c r="MO202" s="21"/>
      <c r="MP202" s="31"/>
      <c r="MQ202" s="27"/>
      <c r="MR202" s="25"/>
      <c r="MV202" s="25"/>
      <c r="MW202" s="27"/>
      <c r="MZ202" s="28"/>
      <c r="NA202" s="21"/>
      <c r="NB202" s="31"/>
      <c r="NC202" s="27"/>
      <c r="ND202" s="25"/>
      <c r="NH202" s="25"/>
      <c r="NI202" s="27"/>
      <c r="NL202" s="28"/>
      <c r="NM202" s="21"/>
      <c r="NN202" s="31"/>
      <c r="NO202" s="27"/>
      <c r="NP202" s="25"/>
      <c r="NT202" s="25"/>
      <c r="NU202" s="27"/>
      <c r="NX202" s="28"/>
      <c r="NY202" s="21"/>
      <c r="NZ202" s="31"/>
      <c r="OA202" s="27"/>
      <c r="OB202" s="25"/>
      <c r="OF202" s="25"/>
      <c r="OG202" s="27"/>
      <c r="OJ202" s="28"/>
      <c r="OK202" s="21"/>
      <c r="OL202" s="31"/>
      <c r="OM202" s="27"/>
      <c r="ON202" s="25"/>
      <c r="OR202" s="25"/>
      <c r="OS202" s="27"/>
      <c r="OV202" s="28"/>
      <c r="OW202" s="21"/>
      <c r="OX202" s="31"/>
      <c r="OY202" s="27"/>
      <c r="OZ202" s="25"/>
      <c r="PD202" s="25"/>
      <c r="PE202" s="27"/>
      <c r="PH202" s="28"/>
      <c r="PI202" s="21"/>
      <c r="PJ202" s="31"/>
      <c r="PK202" s="27"/>
      <c r="PL202" s="25"/>
      <c r="PP202" s="25"/>
      <c r="PQ202" s="27"/>
      <c r="PT202" s="28"/>
      <c r="PU202" s="21"/>
      <c r="PV202" s="31"/>
      <c r="PW202" s="27"/>
      <c r="PX202" s="25"/>
      <c r="QB202" s="25"/>
      <c r="QC202" s="27"/>
      <c r="QF202" s="28"/>
      <c r="QG202" s="21"/>
      <c r="QH202" s="31"/>
      <c r="QI202" s="27"/>
      <c r="QJ202" s="25"/>
      <c r="QN202" s="25"/>
      <c r="QO202" s="27"/>
      <c r="QR202" s="28"/>
      <c r="QS202" s="21"/>
      <c r="QT202" s="31"/>
      <c r="QU202" s="27"/>
      <c r="QV202" s="25"/>
      <c r="QZ202" s="25"/>
      <c r="RA202" s="27"/>
      <c r="RD202" s="28"/>
      <c r="RE202" s="21"/>
      <c r="RF202" s="31"/>
      <c r="RG202" s="27"/>
      <c r="RH202" s="25"/>
      <c r="RL202" s="25"/>
      <c r="RM202" s="27"/>
      <c r="RP202" s="28"/>
      <c r="RQ202" s="21"/>
      <c r="RR202" s="31"/>
      <c r="RS202" s="27"/>
      <c r="RT202" s="25"/>
      <c r="RX202" s="25"/>
      <c r="RY202" s="27"/>
      <c r="SB202" s="28"/>
      <c r="SC202" s="21"/>
      <c r="SD202" s="31"/>
      <c r="SE202" s="27"/>
      <c r="SF202" s="25"/>
      <c r="SJ202" s="25"/>
      <c r="SK202" s="27"/>
      <c r="SN202" s="28"/>
      <c r="SO202" s="21"/>
      <c r="SP202" s="31"/>
      <c r="SQ202" s="27"/>
      <c r="SR202" s="25"/>
      <c r="SV202" s="25"/>
      <c r="SW202" s="27"/>
      <c r="SZ202" s="28"/>
      <c r="TA202" s="21"/>
      <c r="TB202" s="31"/>
      <c r="TC202" s="27"/>
      <c r="TD202" s="25"/>
      <c r="TH202" s="25"/>
      <c r="TI202" s="27"/>
      <c r="TL202" s="28"/>
      <c r="TM202" s="21"/>
      <c r="TN202" s="31"/>
      <c r="TO202" s="27"/>
      <c r="TP202" s="25"/>
      <c r="TT202" s="25"/>
      <c r="TU202" s="27"/>
      <c r="TX202" s="28"/>
      <c r="TY202" s="21"/>
      <c r="TZ202" s="31"/>
      <c r="UA202" s="27"/>
      <c r="UB202" s="25"/>
      <c r="UF202" s="25"/>
      <c r="UG202" s="27"/>
      <c r="UJ202" s="28"/>
      <c r="UK202" s="21"/>
      <c r="UL202" s="31"/>
      <c r="UM202" s="27"/>
      <c r="UN202" s="25"/>
      <c r="UR202" s="25"/>
      <c r="US202" s="27"/>
      <c r="UV202" s="28"/>
      <c r="UW202" s="21"/>
      <c r="UX202" s="31"/>
      <c r="UY202" s="27"/>
      <c r="UZ202" s="25"/>
      <c r="VD202" s="25"/>
      <c r="VE202" s="27"/>
      <c r="VH202" s="28"/>
      <c r="VI202" s="21"/>
      <c r="VJ202" s="31"/>
      <c r="VK202" s="27"/>
      <c r="VL202" s="25"/>
      <c r="VP202" s="25"/>
      <c r="VQ202" s="27"/>
      <c r="VT202" s="28"/>
      <c r="VU202" s="21"/>
      <c r="VV202" s="31"/>
      <c r="VW202" s="27"/>
      <c r="VX202" s="25"/>
      <c r="WB202" s="25"/>
      <c r="WC202" s="27"/>
      <c r="WF202" s="28"/>
      <c r="WG202" s="21"/>
      <c r="WH202" s="31"/>
      <c r="WI202" s="27"/>
      <c r="WJ202" s="25"/>
      <c r="WN202" s="25"/>
      <c r="WO202" s="27"/>
      <c r="WR202" s="28"/>
      <c r="WS202" s="21"/>
      <c r="WT202" s="31"/>
      <c r="WU202" s="27"/>
      <c r="WV202" s="25"/>
      <c r="WZ202" s="25"/>
      <c r="XA202" s="27"/>
      <c r="XD202" s="28"/>
      <c r="XE202" s="21"/>
      <c r="XF202" s="31"/>
      <c r="XG202" s="27"/>
      <c r="XH202" s="25"/>
      <c r="XL202" s="25"/>
      <c r="XM202" s="27"/>
      <c r="XP202" s="28"/>
      <c r="XQ202" s="21"/>
      <c r="XR202" s="31"/>
      <c r="XS202" s="27"/>
      <c r="XT202" s="25"/>
      <c r="XX202" s="25"/>
      <c r="XY202" s="27"/>
      <c r="YB202" s="28"/>
      <c r="YC202" s="21"/>
      <c r="YD202" s="31"/>
      <c r="YE202" s="27"/>
      <c r="YF202" s="25"/>
      <c r="YJ202" s="25"/>
      <c r="YK202" s="27"/>
      <c r="YN202" s="28"/>
      <c r="YO202" s="21"/>
      <c r="YP202" s="31"/>
      <c r="YQ202" s="27"/>
      <c r="YR202" s="25"/>
      <c r="YV202" s="25"/>
      <c r="YW202" s="27"/>
      <c r="YZ202" s="28"/>
      <c r="ZA202" s="21"/>
      <c r="ZB202" s="31"/>
      <c r="ZC202" s="27"/>
      <c r="ZD202" s="25"/>
      <c r="ZH202" s="25"/>
      <c r="ZI202" s="27"/>
      <c r="ZL202" s="28"/>
      <c r="ZM202" s="21"/>
      <c r="ZN202" s="31"/>
      <c r="ZO202" s="27"/>
      <c r="ZP202" s="25"/>
      <c r="ZT202" s="25"/>
      <c r="ZU202" s="27"/>
      <c r="ZX202" s="28"/>
      <c r="ZY202" s="21"/>
      <c r="ZZ202" s="31"/>
      <c r="AAA202" s="27"/>
      <c r="AAB202" s="25"/>
      <c r="AAF202" s="25"/>
      <c r="AAG202" s="27"/>
      <c r="AAJ202" s="28"/>
      <c r="AAK202" s="21"/>
      <c r="AAL202" s="31"/>
      <c r="AAM202" s="27"/>
      <c r="AAN202" s="25"/>
      <c r="AAR202" s="25"/>
      <c r="AAS202" s="27"/>
      <c r="AAV202" s="28"/>
      <c r="AAW202" s="21"/>
      <c r="AAX202" s="31"/>
      <c r="AAY202" s="27"/>
      <c r="AAZ202" s="25"/>
      <c r="ABD202" s="25"/>
      <c r="ABE202" s="27"/>
      <c r="ABH202" s="28"/>
      <c r="ABI202" s="21"/>
      <c r="ABJ202" s="31"/>
      <c r="ABK202" s="27"/>
      <c r="ABL202" s="25"/>
      <c r="ABP202" s="25"/>
      <c r="ABQ202" s="27"/>
      <c r="ABT202" s="28"/>
      <c r="ABU202" s="21"/>
      <c r="ABV202" s="31"/>
      <c r="ABW202" s="27"/>
      <c r="ABX202" s="25"/>
      <c r="ACB202" s="25"/>
      <c r="ACC202" s="27"/>
      <c r="ACF202" s="28"/>
      <c r="ACG202" s="21"/>
      <c r="ACH202" s="31"/>
      <c r="ACI202" s="27"/>
      <c r="ACJ202" s="25"/>
      <c r="ACN202" s="25"/>
      <c r="ACO202" s="27"/>
      <c r="ACR202" s="28"/>
      <c r="ACS202" s="21"/>
      <c r="ACT202" s="31"/>
      <c r="ACU202" s="27"/>
      <c r="ACV202" s="25"/>
      <c r="ACZ202" s="25"/>
      <c r="ADA202" s="27"/>
      <c r="ADD202" s="28"/>
      <c r="ADE202" s="21"/>
      <c r="ADF202" s="31"/>
      <c r="ADG202" s="27"/>
      <c r="ADH202" s="25"/>
      <c r="ADL202" s="25"/>
      <c r="ADM202" s="27"/>
      <c r="ADP202" s="28"/>
      <c r="ADQ202" s="21"/>
      <c r="ADR202" s="31"/>
      <c r="ADS202" s="27"/>
      <c r="ADT202" s="25"/>
      <c r="ADX202" s="25"/>
      <c r="ADY202" s="27"/>
      <c r="AEB202" s="28"/>
      <c r="AEC202" s="21"/>
      <c r="AED202" s="31"/>
      <c r="AEE202" s="27"/>
      <c r="AEF202" s="25"/>
      <c r="AEJ202" s="25"/>
      <c r="AEK202" s="27"/>
      <c r="AEN202" s="28"/>
      <c r="AEO202" s="21"/>
      <c r="AEP202" s="31"/>
      <c r="AEQ202" s="27"/>
      <c r="AER202" s="25"/>
      <c r="AEV202" s="25"/>
      <c r="AEW202" s="27"/>
      <c r="AEZ202" s="28"/>
      <c r="AFA202" s="21"/>
      <c r="AFB202" s="31"/>
      <c r="AFC202" s="27"/>
      <c r="AFD202" s="25"/>
      <c r="AFH202" s="25"/>
      <c r="AFI202" s="27"/>
      <c r="AFL202" s="28"/>
      <c r="AFM202" s="21"/>
      <c r="AFN202" s="31"/>
      <c r="AFO202" s="27"/>
      <c r="AFP202" s="25"/>
      <c r="AFT202" s="25"/>
      <c r="AFU202" s="27"/>
      <c r="AFX202" s="28"/>
      <c r="AFY202" s="21"/>
      <c r="AFZ202" s="31"/>
      <c r="AGA202" s="27"/>
      <c r="AGB202" s="25"/>
      <c r="AGF202" s="25"/>
      <c r="AGG202" s="27"/>
      <c r="AGJ202" s="28"/>
      <c r="AGK202" s="21"/>
      <c r="AGL202" s="31"/>
      <c r="AGM202" s="27"/>
      <c r="AGN202" s="25"/>
      <c r="AGR202" s="25"/>
      <c r="AGS202" s="27"/>
      <c r="AGV202" s="28"/>
      <c r="AGW202" s="21"/>
      <c r="AGX202" s="31"/>
      <c r="AGY202" s="27"/>
      <c r="AGZ202" s="25"/>
      <c r="AHD202" s="25"/>
      <c r="AHE202" s="27"/>
      <c r="AHH202" s="28"/>
      <c r="AHI202" s="21"/>
      <c r="AHJ202" s="31"/>
      <c r="AHK202" s="27"/>
      <c r="AHL202" s="25"/>
      <c r="AHP202" s="25"/>
      <c r="AHQ202" s="27"/>
      <c r="AHT202" s="28"/>
      <c r="AHU202" s="21"/>
      <c r="AHV202" s="31"/>
      <c r="AHW202" s="27"/>
      <c r="AHX202" s="25"/>
      <c r="AIB202" s="25"/>
      <c r="AIC202" s="27"/>
      <c r="AIF202" s="28"/>
      <c r="AIG202" s="21"/>
      <c r="AIH202" s="31"/>
      <c r="AII202" s="27"/>
      <c r="AIJ202" s="25"/>
      <c r="AIN202" s="25"/>
      <c r="AIO202" s="27"/>
      <c r="AIR202" s="28"/>
      <c r="AIS202" s="21"/>
      <c r="AIT202" s="31"/>
      <c r="AIU202" s="27"/>
      <c r="AIV202" s="25"/>
      <c r="AIZ202" s="25"/>
      <c r="AJA202" s="27"/>
      <c r="AJD202" s="28"/>
      <c r="AJE202" s="21"/>
      <c r="AJF202" s="31"/>
      <c r="AJG202" s="27"/>
      <c r="AJH202" s="25"/>
      <c r="AJL202" s="25"/>
      <c r="AJM202" s="27"/>
      <c r="AJP202" s="28"/>
      <c r="AJQ202" s="21"/>
      <c r="AJR202" s="31"/>
      <c r="AJS202" s="27"/>
      <c r="AJT202" s="25"/>
      <c r="AJX202" s="25"/>
      <c r="AJY202" s="27"/>
      <c r="AKB202" s="28"/>
      <c r="AKC202" s="21"/>
      <c r="AKD202" s="31"/>
      <c r="AKE202" s="27"/>
      <c r="AKF202" s="25"/>
      <c r="AKJ202" s="25"/>
      <c r="AKK202" s="27"/>
      <c r="AKN202" s="28"/>
      <c r="AKO202" s="21"/>
      <c r="AKP202" s="31"/>
      <c r="AKQ202" s="27"/>
      <c r="AKR202" s="25"/>
      <c r="AKV202" s="25"/>
      <c r="AKW202" s="27"/>
      <c r="AKZ202" s="28"/>
      <c r="ALA202" s="21"/>
      <c r="ALB202" s="31"/>
      <c r="ALC202" s="27"/>
      <c r="ALD202" s="25"/>
      <c r="ALH202" s="25"/>
      <c r="ALI202" s="27"/>
      <c r="ALL202" s="28"/>
      <c r="ALM202" s="21"/>
      <c r="ALN202" s="31"/>
      <c r="ALO202" s="27"/>
      <c r="ALP202" s="25"/>
      <c r="ALT202" s="25"/>
      <c r="ALU202" s="27"/>
      <c r="ALX202" s="28"/>
      <c r="ALY202" s="21"/>
      <c r="ALZ202" s="31"/>
      <c r="AMA202" s="27"/>
      <c r="AMB202" s="25"/>
      <c r="AMF202" s="25"/>
      <c r="AMG202" s="27"/>
      <c r="AMJ202" s="28"/>
      <c r="AMK202" s="21"/>
      <c r="AML202" s="31"/>
      <c r="AMM202" s="27"/>
      <c r="AMN202" s="25"/>
    </row>
    <row r="203" spans="1:1028" s="26" customFormat="1" ht="25.5" x14ac:dyDescent="0.2">
      <c r="A203" s="35" t="s">
        <v>614</v>
      </c>
      <c r="B203" s="63" t="s">
        <v>664</v>
      </c>
      <c r="C203" s="36" t="s">
        <v>197</v>
      </c>
      <c r="D203" s="58">
        <v>44523</v>
      </c>
      <c r="E203" s="26" t="s">
        <v>665</v>
      </c>
      <c r="F203" s="38" t="s">
        <v>199</v>
      </c>
      <c r="G203" s="26" t="s">
        <v>629</v>
      </c>
      <c r="H203" s="58">
        <v>44523</v>
      </c>
      <c r="I203" s="36">
        <v>1</v>
      </c>
      <c r="J203" s="26" t="s">
        <v>201</v>
      </c>
      <c r="K203" s="38" t="s">
        <v>76</v>
      </c>
      <c r="L203" s="22" t="s">
        <v>192</v>
      </c>
      <c r="M203" s="22" t="s">
        <v>192</v>
      </c>
      <c r="N203" s="22" t="s">
        <v>192</v>
      </c>
      <c r="O203" s="22" t="s">
        <v>192</v>
      </c>
      <c r="P203" s="28" t="s">
        <v>666</v>
      </c>
      <c r="Q203" s="30"/>
      <c r="R203" s="31"/>
      <c r="S203" s="27"/>
      <c r="T203" s="25"/>
      <c r="X203" s="25"/>
      <c r="Y203" s="27"/>
      <c r="AB203" s="28"/>
      <c r="AC203" s="21"/>
      <c r="AD203" s="31"/>
      <c r="AE203" s="27"/>
      <c r="AF203" s="25"/>
      <c r="AJ203" s="25"/>
      <c r="AK203" s="27"/>
      <c r="AN203" s="28"/>
      <c r="AO203" s="21"/>
      <c r="AP203" s="31"/>
      <c r="AQ203" s="27"/>
      <c r="AR203" s="25"/>
      <c r="AV203" s="25"/>
      <c r="AW203" s="27"/>
      <c r="AZ203" s="28"/>
      <c r="BA203" s="21"/>
      <c r="BB203" s="31"/>
      <c r="BC203" s="27"/>
      <c r="BD203" s="25"/>
      <c r="BH203" s="25"/>
      <c r="BI203" s="27"/>
      <c r="BL203" s="28"/>
      <c r="BM203" s="21"/>
      <c r="BN203" s="31"/>
      <c r="BO203" s="27"/>
      <c r="BP203" s="25"/>
      <c r="BT203" s="25"/>
      <c r="BU203" s="27"/>
      <c r="BX203" s="28"/>
      <c r="BY203" s="21"/>
      <c r="BZ203" s="31"/>
      <c r="CA203" s="27"/>
      <c r="CB203" s="25"/>
      <c r="CF203" s="25"/>
      <c r="CG203" s="27"/>
      <c r="CJ203" s="28"/>
      <c r="CK203" s="21"/>
      <c r="CL203" s="31"/>
      <c r="CM203" s="27"/>
      <c r="CN203" s="25"/>
      <c r="CR203" s="25"/>
      <c r="CS203" s="27"/>
      <c r="CV203" s="28"/>
      <c r="CW203" s="21"/>
      <c r="CX203" s="31"/>
      <c r="CY203" s="27"/>
      <c r="CZ203" s="25"/>
      <c r="DD203" s="25"/>
      <c r="DE203" s="27"/>
      <c r="DH203" s="28"/>
      <c r="DI203" s="21"/>
      <c r="DJ203" s="31"/>
      <c r="DK203" s="27"/>
      <c r="DL203" s="25"/>
      <c r="DP203" s="25"/>
      <c r="DQ203" s="27"/>
      <c r="DT203" s="28"/>
      <c r="DU203" s="21"/>
      <c r="DV203" s="31"/>
      <c r="DW203" s="27"/>
      <c r="DX203" s="25"/>
      <c r="EB203" s="25"/>
      <c r="EC203" s="27"/>
      <c r="EF203" s="28"/>
      <c r="EG203" s="21"/>
      <c r="EH203" s="31"/>
      <c r="EI203" s="27"/>
      <c r="EJ203" s="25"/>
      <c r="EN203" s="25"/>
      <c r="EO203" s="27"/>
      <c r="ER203" s="28"/>
      <c r="ES203" s="21"/>
      <c r="ET203" s="31"/>
      <c r="EU203" s="27"/>
      <c r="EV203" s="25"/>
      <c r="EZ203" s="25"/>
      <c r="FA203" s="27"/>
      <c r="FD203" s="28"/>
      <c r="FE203" s="21"/>
      <c r="FF203" s="31"/>
      <c r="FG203" s="27"/>
      <c r="FH203" s="25"/>
      <c r="FL203" s="25"/>
      <c r="FM203" s="27"/>
      <c r="FP203" s="28"/>
      <c r="FQ203" s="21"/>
      <c r="FR203" s="31"/>
      <c r="FS203" s="27"/>
      <c r="FT203" s="25"/>
      <c r="FX203" s="25"/>
      <c r="FY203" s="27"/>
      <c r="GB203" s="28"/>
      <c r="GC203" s="21"/>
      <c r="GD203" s="31"/>
      <c r="GE203" s="27"/>
      <c r="GF203" s="25"/>
      <c r="GJ203" s="25"/>
      <c r="GK203" s="27"/>
      <c r="GN203" s="28"/>
      <c r="GO203" s="21"/>
      <c r="GP203" s="31"/>
      <c r="GQ203" s="27"/>
      <c r="GR203" s="25"/>
      <c r="GV203" s="25"/>
      <c r="GW203" s="27"/>
      <c r="GZ203" s="28"/>
      <c r="HA203" s="21"/>
      <c r="HB203" s="31"/>
      <c r="HC203" s="27"/>
      <c r="HD203" s="25"/>
      <c r="HH203" s="25"/>
      <c r="HI203" s="27"/>
      <c r="HL203" s="28"/>
      <c r="HM203" s="21"/>
      <c r="HN203" s="31"/>
      <c r="HO203" s="27"/>
      <c r="HP203" s="25"/>
      <c r="HT203" s="25"/>
      <c r="HU203" s="27"/>
      <c r="HX203" s="28"/>
      <c r="HY203" s="21"/>
      <c r="HZ203" s="31"/>
      <c r="IA203" s="27"/>
      <c r="IB203" s="25"/>
      <c r="IF203" s="25"/>
      <c r="IG203" s="27"/>
      <c r="IJ203" s="28"/>
      <c r="IK203" s="21"/>
      <c r="IL203" s="31"/>
      <c r="IM203" s="27"/>
      <c r="IN203" s="25"/>
      <c r="IR203" s="25"/>
      <c r="IS203" s="27"/>
      <c r="IV203" s="28"/>
      <c r="IW203" s="21"/>
      <c r="IX203" s="31"/>
      <c r="IY203" s="27"/>
      <c r="IZ203" s="25"/>
      <c r="JD203" s="25"/>
      <c r="JE203" s="27"/>
      <c r="JH203" s="28"/>
      <c r="JI203" s="21"/>
      <c r="JJ203" s="31"/>
      <c r="JK203" s="27"/>
      <c r="JL203" s="25"/>
      <c r="JP203" s="25"/>
      <c r="JQ203" s="27"/>
      <c r="JT203" s="28"/>
      <c r="JU203" s="21"/>
      <c r="JV203" s="31"/>
      <c r="JW203" s="27"/>
      <c r="JX203" s="25"/>
      <c r="KB203" s="25"/>
      <c r="KC203" s="27"/>
      <c r="KF203" s="28"/>
      <c r="KG203" s="21"/>
      <c r="KH203" s="31"/>
      <c r="KI203" s="27"/>
      <c r="KJ203" s="25"/>
      <c r="KN203" s="25"/>
      <c r="KO203" s="27"/>
      <c r="KR203" s="28"/>
      <c r="KS203" s="21"/>
      <c r="KT203" s="31"/>
      <c r="KU203" s="27"/>
      <c r="KV203" s="25"/>
      <c r="KZ203" s="25"/>
      <c r="LA203" s="27"/>
      <c r="LD203" s="28"/>
      <c r="LE203" s="21"/>
      <c r="LF203" s="31"/>
      <c r="LG203" s="27"/>
      <c r="LH203" s="25"/>
      <c r="LL203" s="25"/>
      <c r="LM203" s="27"/>
      <c r="LP203" s="28"/>
      <c r="LQ203" s="21"/>
      <c r="LR203" s="31"/>
      <c r="LS203" s="27"/>
      <c r="LT203" s="25"/>
      <c r="LX203" s="25"/>
      <c r="LY203" s="27"/>
      <c r="MB203" s="28"/>
      <c r="MC203" s="21"/>
      <c r="MD203" s="31"/>
      <c r="ME203" s="27"/>
      <c r="MF203" s="25"/>
      <c r="MJ203" s="25"/>
      <c r="MK203" s="27"/>
      <c r="MN203" s="28"/>
      <c r="MO203" s="21"/>
      <c r="MP203" s="31"/>
      <c r="MQ203" s="27"/>
      <c r="MR203" s="25"/>
      <c r="MV203" s="25"/>
      <c r="MW203" s="27"/>
      <c r="MZ203" s="28"/>
      <c r="NA203" s="21"/>
      <c r="NB203" s="31"/>
      <c r="NC203" s="27"/>
      <c r="ND203" s="25"/>
      <c r="NH203" s="25"/>
      <c r="NI203" s="27"/>
      <c r="NL203" s="28"/>
      <c r="NM203" s="21"/>
      <c r="NN203" s="31"/>
      <c r="NO203" s="27"/>
      <c r="NP203" s="25"/>
      <c r="NT203" s="25"/>
      <c r="NU203" s="27"/>
      <c r="NX203" s="28"/>
      <c r="NY203" s="21"/>
      <c r="NZ203" s="31"/>
      <c r="OA203" s="27"/>
      <c r="OB203" s="25"/>
      <c r="OF203" s="25"/>
      <c r="OG203" s="27"/>
      <c r="OJ203" s="28"/>
      <c r="OK203" s="21"/>
      <c r="OL203" s="31"/>
      <c r="OM203" s="27"/>
      <c r="ON203" s="25"/>
      <c r="OR203" s="25"/>
      <c r="OS203" s="27"/>
      <c r="OV203" s="28"/>
      <c r="OW203" s="21"/>
      <c r="OX203" s="31"/>
      <c r="OY203" s="27"/>
      <c r="OZ203" s="25"/>
      <c r="PD203" s="25"/>
      <c r="PE203" s="27"/>
      <c r="PH203" s="28"/>
      <c r="PI203" s="21"/>
      <c r="PJ203" s="31"/>
      <c r="PK203" s="27"/>
      <c r="PL203" s="25"/>
      <c r="PP203" s="25"/>
      <c r="PQ203" s="27"/>
      <c r="PT203" s="28"/>
      <c r="PU203" s="21"/>
      <c r="PV203" s="31"/>
      <c r="PW203" s="27"/>
      <c r="PX203" s="25"/>
      <c r="QB203" s="25"/>
      <c r="QC203" s="27"/>
      <c r="QF203" s="28"/>
      <c r="QG203" s="21"/>
      <c r="QH203" s="31"/>
      <c r="QI203" s="27"/>
      <c r="QJ203" s="25"/>
      <c r="QN203" s="25"/>
      <c r="QO203" s="27"/>
      <c r="QR203" s="28"/>
      <c r="QS203" s="21"/>
      <c r="QT203" s="31"/>
      <c r="QU203" s="27"/>
      <c r="QV203" s="25"/>
      <c r="QZ203" s="25"/>
      <c r="RA203" s="27"/>
      <c r="RD203" s="28"/>
      <c r="RE203" s="21"/>
      <c r="RF203" s="31"/>
      <c r="RG203" s="27"/>
      <c r="RH203" s="25"/>
      <c r="RL203" s="25"/>
      <c r="RM203" s="27"/>
      <c r="RP203" s="28"/>
      <c r="RQ203" s="21"/>
      <c r="RR203" s="31"/>
      <c r="RS203" s="27"/>
      <c r="RT203" s="25"/>
      <c r="RX203" s="25"/>
      <c r="RY203" s="27"/>
      <c r="SB203" s="28"/>
      <c r="SC203" s="21"/>
      <c r="SD203" s="31"/>
      <c r="SE203" s="27"/>
      <c r="SF203" s="25"/>
      <c r="SJ203" s="25"/>
      <c r="SK203" s="27"/>
      <c r="SN203" s="28"/>
      <c r="SO203" s="21"/>
      <c r="SP203" s="31"/>
      <c r="SQ203" s="27"/>
      <c r="SR203" s="25"/>
      <c r="SV203" s="25"/>
      <c r="SW203" s="27"/>
      <c r="SZ203" s="28"/>
      <c r="TA203" s="21"/>
      <c r="TB203" s="31"/>
      <c r="TC203" s="27"/>
      <c r="TD203" s="25"/>
      <c r="TH203" s="25"/>
      <c r="TI203" s="27"/>
      <c r="TL203" s="28"/>
      <c r="TM203" s="21"/>
      <c r="TN203" s="31"/>
      <c r="TO203" s="27"/>
      <c r="TP203" s="25"/>
      <c r="TT203" s="25"/>
      <c r="TU203" s="27"/>
      <c r="TX203" s="28"/>
      <c r="TY203" s="21"/>
      <c r="TZ203" s="31"/>
      <c r="UA203" s="27"/>
      <c r="UB203" s="25"/>
      <c r="UF203" s="25"/>
      <c r="UG203" s="27"/>
      <c r="UJ203" s="28"/>
      <c r="UK203" s="21"/>
      <c r="UL203" s="31"/>
      <c r="UM203" s="27"/>
      <c r="UN203" s="25"/>
      <c r="UR203" s="25"/>
      <c r="US203" s="27"/>
      <c r="UV203" s="28"/>
      <c r="UW203" s="21"/>
      <c r="UX203" s="31"/>
      <c r="UY203" s="27"/>
      <c r="UZ203" s="25"/>
      <c r="VD203" s="25"/>
      <c r="VE203" s="27"/>
      <c r="VH203" s="28"/>
      <c r="VI203" s="21"/>
      <c r="VJ203" s="31"/>
      <c r="VK203" s="27"/>
      <c r="VL203" s="25"/>
      <c r="VP203" s="25"/>
      <c r="VQ203" s="27"/>
      <c r="VT203" s="28"/>
      <c r="VU203" s="21"/>
      <c r="VV203" s="31"/>
      <c r="VW203" s="27"/>
      <c r="VX203" s="25"/>
      <c r="WB203" s="25"/>
      <c r="WC203" s="27"/>
      <c r="WF203" s="28"/>
      <c r="WG203" s="21"/>
      <c r="WH203" s="31"/>
      <c r="WI203" s="27"/>
      <c r="WJ203" s="25"/>
      <c r="WN203" s="25"/>
      <c r="WO203" s="27"/>
      <c r="WR203" s="28"/>
      <c r="WS203" s="21"/>
      <c r="WT203" s="31"/>
      <c r="WU203" s="27"/>
      <c r="WV203" s="25"/>
      <c r="WZ203" s="25"/>
      <c r="XA203" s="27"/>
      <c r="XD203" s="28"/>
      <c r="XE203" s="21"/>
      <c r="XF203" s="31"/>
      <c r="XG203" s="27"/>
      <c r="XH203" s="25"/>
      <c r="XL203" s="25"/>
      <c r="XM203" s="27"/>
      <c r="XP203" s="28"/>
      <c r="XQ203" s="21"/>
      <c r="XR203" s="31"/>
      <c r="XS203" s="27"/>
      <c r="XT203" s="25"/>
      <c r="XX203" s="25"/>
      <c r="XY203" s="27"/>
      <c r="YB203" s="28"/>
      <c r="YC203" s="21"/>
      <c r="YD203" s="31"/>
      <c r="YE203" s="27"/>
      <c r="YF203" s="25"/>
      <c r="YJ203" s="25"/>
      <c r="YK203" s="27"/>
      <c r="YN203" s="28"/>
      <c r="YO203" s="21"/>
      <c r="YP203" s="31"/>
      <c r="YQ203" s="27"/>
      <c r="YR203" s="25"/>
      <c r="YV203" s="25"/>
      <c r="YW203" s="27"/>
      <c r="YZ203" s="28"/>
      <c r="ZA203" s="21"/>
      <c r="ZB203" s="31"/>
      <c r="ZC203" s="27"/>
      <c r="ZD203" s="25"/>
      <c r="ZH203" s="25"/>
      <c r="ZI203" s="27"/>
      <c r="ZL203" s="28"/>
      <c r="ZM203" s="21"/>
      <c r="ZN203" s="31"/>
      <c r="ZO203" s="27"/>
      <c r="ZP203" s="25"/>
      <c r="ZT203" s="25"/>
      <c r="ZU203" s="27"/>
      <c r="ZX203" s="28"/>
      <c r="ZY203" s="21"/>
      <c r="ZZ203" s="31"/>
      <c r="AAA203" s="27"/>
      <c r="AAB203" s="25"/>
      <c r="AAF203" s="25"/>
      <c r="AAG203" s="27"/>
      <c r="AAJ203" s="28"/>
      <c r="AAK203" s="21"/>
      <c r="AAL203" s="31"/>
      <c r="AAM203" s="27"/>
      <c r="AAN203" s="25"/>
      <c r="AAR203" s="25"/>
      <c r="AAS203" s="27"/>
      <c r="AAV203" s="28"/>
      <c r="AAW203" s="21"/>
      <c r="AAX203" s="31"/>
      <c r="AAY203" s="27"/>
      <c r="AAZ203" s="25"/>
      <c r="ABD203" s="25"/>
      <c r="ABE203" s="27"/>
      <c r="ABH203" s="28"/>
      <c r="ABI203" s="21"/>
      <c r="ABJ203" s="31"/>
      <c r="ABK203" s="27"/>
      <c r="ABL203" s="25"/>
      <c r="ABP203" s="25"/>
      <c r="ABQ203" s="27"/>
      <c r="ABT203" s="28"/>
      <c r="ABU203" s="21"/>
      <c r="ABV203" s="31"/>
      <c r="ABW203" s="27"/>
      <c r="ABX203" s="25"/>
      <c r="ACB203" s="25"/>
      <c r="ACC203" s="27"/>
      <c r="ACF203" s="28"/>
      <c r="ACG203" s="21"/>
      <c r="ACH203" s="31"/>
      <c r="ACI203" s="27"/>
      <c r="ACJ203" s="25"/>
      <c r="ACN203" s="25"/>
      <c r="ACO203" s="27"/>
      <c r="ACR203" s="28"/>
      <c r="ACS203" s="21"/>
      <c r="ACT203" s="31"/>
      <c r="ACU203" s="27"/>
      <c r="ACV203" s="25"/>
      <c r="ACZ203" s="25"/>
      <c r="ADA203" s="27"/>
      <c r="ADD203" s="28"/>
      <c r="ADE203" s="21"/>
      <c r="ADF203" s="31"/>
      <c r="ADG203" s="27"/>
      <c r="ADH203" s="25"/>
      <c r="ADL203" s="25"/>
      <c r="ADM203" s="27"/>
      <c r="ADP203" s="28"/>
      <c r="ADQ203" s="21"/>
      <c r="ADR203" s="31"/>
      <c r="ADS203" s="27"/>
      <c r="ADT203" s="25"/>
      <c r="ADX203" s="25"/>
      <c r="ADY203" s="27"/>
      <c r="AEB203" s="28"/>
      <c r="AEC203" s="21"/>
      <c r="AED203" s="31"/>
      <c r="AEE203" s="27"/>
      <c r="AEF203" s="25"/>
      <c r="AEJ203" s="25"/>
      <c r="AEK203" s="27"/>
      <c r="AEN203" s="28"/>
      <c r="AEO203" s="21"/>
      <c r="AEP203" s="31"/>
      <c r="AEQ203" s="27"/>
      <c r="AER203" s="25"/>
      <c r="AEV203" s="25"/>
      <c r="AEW203" s="27"/>
      <c r="AEZ203" s="28"/>
      <c r="AFA203" s="21"/>
      <c r="AFB203" s="31"/>
      <c r="AFC203" s="27"/>
      <c r="AFD203" s="25"/>
      <c r="AFH203" s="25"/>
      <c r="AFI203" s="27"/>
      <c r="AFL203" s="28"/>
      <c r="AFM203" s="21"/>
      <c r="AFN203" s="31"/>
      <c r="AFO203" s="27"/>
      <c r="AFP203" s="25"/>
      <c r="AFT203" s="25"/>
      <c r="AFU203" s="27"/>
      <c r="AFX203" s="28"/>
      <c r="AFY203" s="21"/>
      <c r="AFZ203" s="31"/>
      <c r="AGA203" s="27"/>
      <c r="AGB203" s="25"/>
      <c r="AGF203" s="25"/>
      <c r="AGG203" s="27"/>
      <c r="AGJ203" s="28"/>
      <c r="AGK203" s="21"/>
      <c r="AGL203" s="31"/>
      <c r="AGM203" s="27"/>
      <c r="AGN203" s="25"/>
      <c r="AGR203" s="25"/>
      <c r="AGS203" s="27"/>
      <c r="AGV203" s="28"/>
      <c r="AGW203" s="21"/>
      <c r="AGX203" s="31"/>
      <c r="AGY203" s="27"/>
      <c r="AGZ203" s="25"/>
      <c r="AHD203" s="25"/>
      <c r="AHE203" s="27"/>
      <c r="AHH203" s="28"/>
      <c r="AHI203" s="21"/>
      <c r="AHJ203" s="31"/>
      <c r="AHK203" s="27"/>
      <c r="AHL203" s="25"/>
      <c r="AHP203" s="25"/>
      <c r="AHQ203" s="27"/>
      <c r="AHT203" s="28"/>
      <c r="AHU203" s="21"/>
      <c r="AHV203" s="31"/>
      <c r="AHW203" s="27"/>
      <c r="AHX203" s="25"/>
      <c r="AIB203" s="25"/>
      <c r="AIC203" s="27"/>
      <c r="AIF203" s="28"/>
      <c r="AIG203" s="21"/>
      <c r="AIH203" s="31"/>
      <c r="AII203" s="27"/>
      <c r="AIJ203" s="25"/>
      <c r="AIN203" s="25"/>
      <c r="AIO203" s="27"/>
      <c r="AIR203" s="28"/>
      <c r="AIS203" s="21"/>
      <c r="AIT203" s="31"/>
      <c r="AIU203" s="27"/>
      <c r="AIV203" s="25"/>
      <c r="AIZ203" s="25"/>
      <c r="AJA203" s="27"/>
      <c r="AJD203" s="28"/>
      <c r="AJE203" s="21"/>
      <c r="AJF203" s="31"/>
      <c r="AJG203" s="27"/>
      <c r="AJH203" s="25"/>
      <c r="AJL203" s="25"/>
      <c r="AJM203" s="27"/>
      <c r="AJP203" s="28"/>
      <c r="AJQ203" s="21"/>
      <c r="AJR203" s="31"/>
      <c r="AJS203" s="27"/>
      <c r="AJT203" s="25"/>
      <c r="AJX203" s="25"/>
      <c r="AJY203" s="27"/>
      <c r="AKB203" s="28"/>
      <c r="AKC203" s="21"/>
      <c r="AKD203" s="31"/>
      <c r="AKE203" s="27"/>
      <c r="AKF203" s="25"/>
      <c r="AKJ203" s="25"/>
      <c r="AKK203" s="27"/>
      <c r="AKN203" s="28"/>
      <c r="AKO203" s="21"/>
      <c r="AKP203" s="31"/>
      <c r="AKQ203" s="27"/>
      <c r="AKR203" s="25"/>
      <c r="AKV203" s="25"/>
      <c r="AKW203" s="27"/>
      <c r="AKZ203" s="28"/>
      <c r="ALA203" s="21"/>
      <c r="ALB203" s="31"/>
      <c r="ALC203" s="27"/>
      <c r="ALD203" s="25"/>
      <c r="ALH203" s="25"/>
      <c r="ALI203" s="27"/>
      <c r="ALL203" s="28"/>
      <c r="ALM203" s="21"/>
      <c r="ALN203" s="31"/>
      <c r="ALO203" s="27"/>
      <c r="ALP203" s="25"/>
      <c r="ALT203" s="25"/>
      <c r="ALU203" s="27"/>
      <c r="ALX203" s="28"/>
      <c r="ALY203" s="21"/>
      <c r="ALZ203" s="31"/>
      <c r="AMA203" s="27"/>
      <c r="AMB203" s="25"/>
      <c r="AMF203" s="25"/>
      <c r="AMG203" s="27"/>
      <c r="AMJ203" s="28"/>
      <c r="AMK203" s="21"/>
      <c r="AML203" s="31"/>
      <c r="AMM203" s="27"/>
      <c r="AMN203" s="25"/>
    </row>
    <row r="204" spans="1:1028" s="26" customFormat="1" ht="25.5" x14ac:dyDescent="0.2">
      <c r="A204" s="35" t="s">
        <v>614</v>
      </c>
      <c r="B204" s="63" t="s">
        <v>664</v>
      </c>
      <c r="C204" s="36" t="s">
        <v>197</v>
      </c>
      <c r="D204" s="58">
        <v>44524</v>
      </c>
      <c r="E204" s="26" t="s">
        <v>667</v>
      </c>
      <c r="F204" s="38" t="s">
        <v>199</v>
      </c>
      <c r="G204" s="26" t="s">
        <v>228</v>
      </c>
      <c r="H204" s="62">
        <v>44529</v>
      </c>
      <c r="I204" s="36">
        <v>3</v>
      </c>
      <c r="J204" s="26" t="s">
        <v>201</v>
      </c>
      <c r="K204" s="38" t="s">
        <v>76</v>
      </c>
      <c r="L204" s="22" t="s">
        <v>192</v>
      </c>
      <c r="M204" s="22" t="s">
        <v>192</v>
      </c>
      <c r="N204" s="22" t="s">
        <v>192</v>
      </c>
      <c r="O204" s="22" t="s">
        <v>192</v>
      </c>
      <c r="P204" s="28"/>
      <c r="Q204" s="30"/>
      <c r="R204" s="31"/>
      <c r="S204" s="27"/>
      <c r="T204" s="25"/>
      <c r="X204" s="25"/>
      <c r="Y204" s="27"/>
      <c r="AB204" s="28"/>
      <c r="AC204" s="21"/>
      <c r="AD204" s="31"/>
      <c r="AE204" s="27"/>
      <c r="AF204" s="25"/>
      <c r="AJ204" s="25"/>
      <c r="AK204" s="27"/>
      <c r="AN204" s="28"/>
      <c r="AO204" s="21"/>
      <c r="AP204" s="31"/>
      <c r="AQ204" s="27"/>
      <c r="AR204" s="25"/>
      <c r="AV204" s="25"/>
      <c r="AW204" s="27"/>
      <c r="AZ204" s="28"/>
      <c r="BA204" s="21"/>
      <c r="BB204" s="31"/>
      <c r="BC204" s="27"/>
      <c r="BD204" s="25"/>
      <c r="BH204" s="25"/>
      <c r="BI204" s="27"/>
      <c r="BL204" s="28"/>
      <c r="BM204" s="21"/>
      <c r="BN204" s="31"/>
      <c r="BO204" s="27"/>
      <c r="BP204" s="25"/>
      <c r="BT204" s="25"/>
      <c r="BU204" s="27"/>
      <c r="BX204" s="28"/>
      <c r="BY204" s="21"/>
      <c r="BZ204" s="31"/>
      <c r="CA204" s="27"/>
      <c r="CB204" s="25"/>
      <c r="CF204" s="25"/>
      <c r="CG204" s="27"/>
      <c r="CJ204" s="28"/>
      <c r="CK204" s="21"/>
      <c r="CL204" s="31"/>
      <c r="CM204" s="27"/>
      <c r="CN204" s="25"/>
      <c r="CR204" s="25"/>
      <c r="CS204" s="27"/>
      <c r="CV204" s="28"/>
      <c r="CW204" s="21"/>
      <c r="CX204" s="31"/>
      <c r="CY204" s="27"/>
      <c r="CZ204" s="25"/>
      <c r="DD204" s="25"/>
      <c r="DE204" s="27"/>
      <c r="DH204" s="28"/>
      <c r="DI204" s="21"/>
      <c r="DJ204" s="31"/>
      <c r="DK204" s="27"/>
      <c r="DL204" s="25"/>
      <c r="DP204" s="25"/>
      <c r="DQ204" s="27"/>
      <c r="DT204" s="28"/>
      <c r="DU204" s="21"/>
      <c r="DV204" s="31"/>
      <c r="DW204" s="27"/>
      <c r="DX204" s="25"/>
      <c r="EB204" s="25"/>
      <c r="EC204" s="27"/>
      <c r="EF204" s="28"/>
      <c r="EG204" s="21"/>
      <c r="EH204" s="31"/>
      <c r="EI204" s="27"/>
      <c r="EJ204" s="25"/>
      <c r="EN204" s="25"/>
      <c r="EO204" s="27"/>
      <c r="ER204" s="28"/>
      <c r="ES204" s="21"/>
      <c r="ET204" s="31"/>
      <c r="EU204" s="27"/>
      <c r="EV204" s="25"/>
      <c r="EZ204" s="25"/>
      <c r="FA204" s="27"/>
      <c r="FD204" s="28"/>
      <c r="FE204" s="21"/>
      <c r="FF204" s="31"/>
      <c r="FG204" s="27"/>
      <c r="FH204" s="25"/>
      <c r="FL204" s="25"/>
      <c r="FM204" s="27"/>
      <c r="FP204" s="28"/>
      <c r="FQ204" s="21"/>
      <c r="FR204" s="31"/>
      <c r="FS204" s="27"/>
      <c r="FT204" s="25"/>
      <c r="FX204" s="25"/>
      <c r="FY204" s="27"/>
      <c r="GB204" s="28"/>
      <c r="GC204" s="21"/>
      <c r="GD204" s="31"/>
      <c r="GE204" s="27"/>
      <c r="GF204" s="25"/>
      <c r="GJ204" s="25"/>
      <c r="GK204" s="27"/>
      <c r="GN204" s="28"/>
      <c r="GO204" s="21"/>
      <c r="GP204" s="31"/>
      <c r="GQ204" s="27"/>
      <c r="GR204" s="25"/>
      <c r="GV204" s="25"/>
      <c r="GW204" s="27"/>
      <c r="GZ204" s="28"/>
      <c r="HA204" s="21"/>
      <c r="HB204" s="31"/>
      <c r="HC204" s="27"/>
      <c r="HD204" s="25"/>
      <c r="HH204" s="25"/>
      <c r="HI204" s="27"/>
      <c r="HL204" s="28"/>
      <c r="HM204" s="21"/>
      <c r="HN204" s="31"/>
      <c r="HO204" s="27"/>
      <c r="HP204" s="25"/>
      <c r="HT204" s="25"/>
      <c r="HU204" s="27"/>
      <c r="HX204" s="28"/>
      <c r="HY204" s="21"/>
      <c r="HZ204" s="31"/>
      <c r="IA204" s="27"/>
      <c r="IB204" s="25"/>
      <c r="IF204" s="25"/>
      <c r="IG204" s="27"/>
      <c r="IJ204" s="28"/>
      <c r="IK204" s="21"/>
      <c r="IL204" s="31"/>
      <c r="IM204" s="27"/>
      <c r="IN204" s="25"/>
      <c r="IR204" s="25"/>
      <c r="IS204" s="27"/>
      <c r="IV204" s="28"/>
      <c r="IW204" s="21"/>
      <c r="IX204" s="31"/>
      <c r="IY204" s="27"/>
      <c r="IZ204" s="25"/>
      <c r="JD204" s="25"/>
      <c r="JE204" s="27"/>
      <c r="JH204" s="28"/>
      <c r="JI204" s="21"/>
      <c r="JJ204" s="31"/>
      <c r="JK204" s="27"/>
      <c r="JL204" s="25"/>
      <c r="JP204" s="25"/>
      <c r="JQ204" s="27"/>
      <c r="JT204" s="28"/>
      <c r="JU204" s="21"/>
      <c r="JV204" s="31"/>
      <c r="JW204" s="27"/>
      <c r="JX204" s="25"/>
      <c r="KB204" s="25"/>
      <c r="KC204" s="27"/>
      <c r="KF204" s="28"/>
      <c r="KG204" s="21"/>
      <c r="KH204" s="31"/>
      <c r="KI204" s="27"/>
      <c r="KJ204" s="25"/>
      <c r="KN204" s="25"/>
      <c r="KO204" s="27"/>
      <c r="KR204" s="28"/>
      <c r="KS204" s="21"/>
      <c r="KT204" s="31"/>
      <c r="KU204" s="27"/>
      <c r="KV204" s="25"/>
      <c r="KZ204" s="25"/>
      <c r="LA204" s="27"/>
      <c r="LD204" s="28"/>
      <c r="LE204" s="21"/>
      <c r="LF204" s="31"/>
      <c r="LG204" s="27"/>
      <c r="LH204" s="25"/>
      <c r="LL204" s="25"/>
      <c r="LM204" s="27"/>
      <c r="LP204" s="28"/>
      <c r="LQ204" s="21"/>
      <c r="LR204" s="31"/>
      <c r="LS204" s="27"/>
      <c r="LT204" s="25"/>
      <c r="LX204" s="25"/>
      <c r="LY204" s="27"/>
      <c r="MB204" s="28"/>
      <c r="MC204" s="21"/>
      <c r="MD204" s="31"/>
      <c r="ME204" s="27"/>
      <c r="MF204" s="25"/>
      <c r="MJ204" s="25"/>
      <c r="MK204" s="27"/>
      <c r="MN204" s="28"/>
      <c r="MO204" s="21"/>
      <c r="MP204" s="31"/>
      <c r="MQ204" s="27"/>
      <c r="MR204" s="25"/>
      <c r="MV204" s="25"/>
      <c r="MW204" s="27"/>
      <c r="MZ204" s="28"/>
      <c r="NA204" s="21"/>
      <c r="NB204" s="31"/>
      <c r="NC204" s="27"/>
      <c r="ND204" s="25"/>
      <c r="NH204" s="25"/>
      <c r="NI204" s="27"/>
      <c r="NL204" s="28"/>
      <c r="NM204" s="21"/>
      <c r="NN204" s="31"/>
      <c r="NO204" s="27"/>
      <c r="NP204" s="25"/>
      <c r="NT204" s="25"/>
      <c r="NU204" s="27"/>
      <c r="NX204" s="28"/>
      <c r="NY204" s="21"/>
      <c r="NZ204" s="31"/>
      <c r="OA204" s="27"/>
      <c r="OB204" s="25"/>
      <c r="OF204" s="25"/>
      <c r="OG204" s="27"/>
      <c r="OJ204" s="28"/>
      <c r="OK204" s="21"/>
      <c r="OL204" s="31"/>
      <c r="OM204" s="27"/>
      <c r="ON204" s="25"/>
      <c r="OR204" s="25"/>
      <c r="OS204" s="27"/>
      <c r="OV204" s="28"/>
      <c r="OW204" s="21"/>
      <c r="OX204" s="31"/>
      <c r="OY204" s="27"/>
      <c r="OZ204" s="25"/>
      <c r="PD204" s="25"/>
      <c r="PE204" s="27"/>
      <c r="PH204" s="28"/>
      <c r="PI204" s="21"/>
      <c r="PJ204" s="31"/>
      <c r="PK204" s="27"/>
      <c r="PL204" s="25"/>
      <c r="PP204" s="25"/>
      <c r="PQ204" s="27"/>
      <c r="PT204" s="28"/>
      <c r="PU204" s="21"/>
      <c r="PV204" s="31"/>
      <c r="PW204" s="27"/>
      <c r="PX204" s="25"/>
      <c r="QB204" s="25"/>
      <c r="QC204" s="27"/>
      <c r="QF204" s="28"/>
      <c r="QG204" s="21"/>
      <c r="QH204" s="31"/>
      <c r="QI204" s="27"/>
      <c r="QJ204" s="25"/>
      <c r="QN204" s="25"/>
      <c r="QO204" s="27"/>
      <c r="QR204" s="28"/>
      <c r="QS204" s="21"/>
      <c r="QT204" s="31"/>
      <c r="QU204" s="27"/>
      <c r="QV204" s="25"/>
      <c r="QZ204" s="25"/>
      <c r="RA204" s="27"/>
      <c r="RD204" s="28"/>
      <c r="RE204" s="21"/>
      <c r="RF204" s="31"/>
      <c r="RG204" s="27"/>
      <c r="RH204" s="25"/>
      <c r="RL204" s="25"/>
      <c r="RM204" s="27"/>
      <c r="RP204" s="28"/>
      <c r="RQ204" s="21"/>
      <c r="RR204" s="31"/>
      <c r="RS204" s="27"/>
      <c r="RT204" s="25"/>
      <c r="RX204" s="25"/>
      <c r="RY204" s="27"/>
      <c r="SB204" s="28"/>
      <c r="SC204" s="21"/>
      <c r="SD204" s="31"/>
      <c r="SE204" s="27"/>
      <c r="SF204" s="25"/>
      <c r="SJ204" s="25"/>
      <c r="SK204" s="27"/>
      <c r="SN204" s="28"/>
      <c r="SO204" s="21"/>
      <c r="SP204" s="31"/>
      <c r="SQ204" s="27"/>
      <c r="SR204" s="25"/>
      <c r="SV204" s="25"/>
      <c r="SW204" s="27"/>
      <c r="SZ204" s="28"/>
      <c r="TA204" s="21"/>
      <c r="TB204" s="31"/>
      <c r="TC204" s="27"/>
      <c r="TD204" s="25"/>
      <c r="TH204" s="25"/>
      <c r="TI204" s="27"/>
      <c r="TL204" s="28"/>
      <c r="TM204" s="21"/>
      <c r="TN204" s="31"/>
      <c r="TO204" s="27"/>
      <c r="TP204" s="25"/>
      <c r="TT204" s="25"/>
      <c r="TU204" s="27"/>
      <c r="TX204" s="28"/>
      <c r="TY204" s="21"/>
      <c r="TZ204" s="31"/>
      <c r="UA204" s="27"/>
      <c r="UB204" s="25"/>
      <c r="UF204" s="25"/>
      <c r="UG204" s="27"/>
      <c r="UJ204" s="28"/>
      <c r="UK204" s="21"/>
      <c r="UL204" s="31"/>
      <c r="UM204" s="27"/>
      <c r="UN204" s="25"/>
      <c r="UR204" s="25"/>
      <c r="US204" s="27"/>
      <c r="UV204" s="28"/>
      <c r="UW204" s="21"/>
      <c r="UX204" s="31"/>
      <c r="UY204" s="27"/>
      <c r="UZ204" s="25"/>
      <c r="VD204" s="25"/>
      <c r="VE204" s="27"/>
      <c r="VH204" s="28"/>
      <c r="VI204" s="21"/>
      <c r="VJ204" s="31"/>
      <c r="VK204" s="27"/>
      <c r="VL204" s="25"/>
      <c r="VP204" s="25"/>
      <c r="VQ204" s="27"/>
      <c r="VT204" s="28"/>
      <c r="VU204" s="21"/>
      <c r="VV204" s="31"/>
      <c r="VW204" s="27"/>
      <c r="VX204" s="25"/>
      <c r="WB204" s="25"/>
      <c r="WC204" s="27"/>
      <c r="WF204" s="28"/>
      <c r="WG204" s="21"/>
      <c r="WH204" s="31"/>
      <c r="WI204" s="27"/>
      <c r="WJ204" s="25"/>
      <c r="WN204" s="25"/>
      <c r="WO204" s="27"/>
      <c r="WR204" s="28"/>
      <c r="WS204" s="21"/>
      <c r="WT204" s="31"/>
      <c r="WU204" s="27"/>
      <c r="WV204" s="25"/>
      <c r="WZ204" s="25"/>
      <c r="XA204" s="27"/>
      <c r="XD204" s="28"/>
      <c r="XE204" s="21"/>
      <c r="XF204" s="31"/>
      <c r="XG204" s="27"/>
      <c r="XH204" s="25"/>
      <c r="XL204" s="25"/>
      <c r="XM204" s="27"/>
      <c r="XP204" s="28"/>
      <c r="XQ204" s="21"/>
      <c r="XR204" s="31"/>
      <c r="XS204" s="27"/>
      <c r="XT204" s="25"/>
      <c r="XX204" s="25"/>
      <c r="XY204" s="27"/>
      <c r="YB204" s="28"/>
      <c r="YC204" s="21"/>
      <c r="YD204" s="31"/>
      <c r="YE204" s="27"/>
      <c r="YF204" s="25"/>
      <c r="YJ204" s="25"/>
      <c r="YK204" s="27"/>
      <c r="YN204" s="28"/>
      <c r="YO204" s="21"/>
      <c r="YP204" s="31"/>
      <c r="YQ204" s="27"/>
      <c r="YR204" s="25"/>
      <c r="YV204" s="25"/>
      <c r="YW204" s="27"/>
      <c r="YZ204" s="28"/>
      <c r="ZA204" s="21"/>
      <c r="ZB204" s="31"/>
      <c r="ZC204" s="27"/>
      <c r="ZD204" s="25"/>
      <c r="ZH204" s="25"/>
      <c r="ZI204" s="27"/>
      <c r="ZL204" s="28"/>
      <c r="ZM204" s="21"/>
      <c r="ZN204" s="31"/>
      <c r="ZO204" s="27"/>
      <c r="ZP204" s="25"/>
      <c r="ZT204" s="25"/>
      <c r="ZU204" s="27"/>
      <c r="ZX204" s="28"/>
      <c r="ZY204" s="21"/>
      <c r="ZZ204" s="31"/>
      <c r="AAA204" s="27"/>
      <c r="AAB204" s="25"/>
      <c r="AAF204" s="25"/>
      <c r="AAG204" s="27"/>
      <c r="AAJ204" s="28"/>
      <c r="AAK204" s="21"/>
      <c r="AAL204" s="31"/>
      <c r="AAM204" s="27"/>
      <c r="AAN204" s="25"/>
      <c r="AAR204" s="25"/>
      <c r="AAS204" s="27"/>
      <c r="AAV204" s="28"/>
      <c r="AAW204" s="21"/>
      <c r="AAX204" s="31"/>
      <c r="AAY204" s="27"/>
      <c r="AAZ204" s="25"/>
      <c r="ABD204" s="25"/>
      <c r="ABE204" s="27"/>
      <c r="ABH204" s="28"/>
      <c r="ABI204" s="21"/>
      <c r="ABJ204" s="31"/>
      <c r="ABK204" s="27"/>
      <c r="ABL204" s="25"/>
      <c r="ABP204" s="25"/>
      <c r="ABQ204" s="27"/>
      <c r="ABT204" s="28"/>
      <c r="ABU204" s="21"/>
      <c r="ABV204" s="31"/>
      <c r="ABW204" s="27"/>
      <c r="ABX204" s="25"/>
      <c r="ACB204" s="25"/>
      <c r="ACC204" s="27"/>
      <c r="ACF204" s="28"/>
      <c r="ACG204" s="21"/>
      <c r="ACH204" s="31"/>
      <c r="ACI204" s="27"/>
      <c r="ACJ204" s="25"/>
      <c r="ACN204" s="25"/>
      <c r="ACO204" s="27"/>
      <c r="ACR204" s="28"/>
      <c r="ACS204" s="21"/>
      <c r="ACT204" s="31"/>
      <c r="ACU204" s="27"/>
      <c r="ACV204" s="25"/>
      <c r="ACZ204" s="25"/>
      <c r="ADA204" s="27"/>
      <c r="ADD204" s="28"/>
      <c r="ADE204" s="21"/>
      <c r="ADF204" s="31"/>
      <c r="ADG204" s="27"/>
      <c r="ADH204" s="25"/>
      <c r="ADL204" s="25"/>
      <c r="ADM204" s="27"/>
      <c r="ADP204" s="28"/>
      <c r="ADQ204" s="21"/>
      <c r="ADR204" s="31"/>
      <c r="ADS204" s="27"/>
      <c r="ADT204" s="25"/>
      <c r="ADX204" s="25"/>
      <c r="ADY204" s="27"/>
      <c r="AEB204" s="28"/>
      <c r="AEC204" s="21"/>
      <c r="AED204" s="31"/>
      <c r="AEE204" s="27"/>
      <c r="AEF204" s="25"/>
      <c r="AEJ204" s="25"/>
      <c r="AEK204" s="27"/>
      <c r="AEN204" s="28"/>
      <c r="AEO204" s="21"/>
      <c r="AEP204" s="31"/>
      <c r="AEQ204" s="27"/>
      <c r="AER204" s="25"/>
      <c r="AEV204" s="25"/>
      <c r="AEW204" s="27"/>
      <c r="AEZ204" s="28"/>
      <c r="AFA204" s="21"/>
      <c r="AFB204" s="31"/>
      <c r="AFC204" s="27"/>
      <c r="AFD204" s="25"/>
      <c r="AFH204" s="25"/>
      <c r="AFI204" s="27"/>
      <c r="AFL204" s="28"/>
      <c r="AFM204" s="21"/>
      <c r="AFN204" s="31"/>
      <c r="AFO204" s="27"/>
      <c r="AFP204" s="25"/>
      <c r="AFT204" s="25"/>
      <c r="AFU204" s="27"/>
      <c r="AFX204" s="28"/>
      <c r="AFY204" s="21"/>
      <c r="AFZ204" s="31"/>
      <c r="AGA204" s="27"/>
      <c r="AGB204" s="25"/>
      <c r="AGF204" s="25"/>
      <c r="AGG204" s="27"/>
      <c r="AGJ204" s="28"/>
      <c r="AGK204" s="21"/>
      <c r="AGL204" s="31"/>
      <c r="AGM204" s="27"/>
      <c r="AGN204" s="25"/>
      <c r="AGR204" s="25"/>
      <c r="AGS204" s="27"/>
      <c r="AGV204" s="28"/>
      <c r="AGW204" s="21"/>
      <c r="AGX204" s="31"/>
      <c r="AGY204" s="27"/>
      <c r="AGZ204" s="25"/>
      <c r="AHD204" s="25"/>
      <c r="AHE204" s="27"/>
      <c r="AHH204" s="28"/>
      <c r="AHI204" s="21"/>
      <c r="AHJ204" s="31"/>
      <c r="AHK204" s="27"/>
      <c r="AHL204" s="25"/>
      <c r="AHP204" s="25"/>
      <c r="AHQ204" s="27"/>
      <c r="AHT204" s="28"/>
      <c r="AHU204" s="21"/>
      <c r="AHV204" s="31"/>
      <c r="AHW204" s="27"/>
      <c r="AHX204" s="25"/>
      <c r="AIB204" s="25"/>
      <c r="AIC204" s="27"/>
      <c r="AIF204" s="28"/>
      <c r="AIG204" s="21"/>
      <c r="AIH204" s="31"/>
      <c r="AII204" s="27"/>
      <c r="AIJ204" s="25"/>
      <c r="AIN204" s="25"/>
      <c r="AIO204" s="27"/>
      <c r="AIR204" s="28"/>
      <c r="AIS204" s="21"/>
      <c r="AIT204" s="31"/>
      <c r="AIU204" s="27"/>
      <c r="AIV204" s="25"/>
      <c r="AIZ204" s="25"/>
      <c r="AJA204" s="27"/>
      <c r="AJD204" s="28"/>
      <c r="AJE204" s="21"/>
      <c r="AJF204" s="31"/>
      <c r="AJG204" s="27"/>
      <c r="AJH204" s="25"/>
      <c r="AJL204" s="25"/>
      <c r="AJM204" s="27"/>
      <c r="AJP204" s="28"/>
      <c r="AJQ204" s="21"/>
      <c r="AJR204" s="31"/>
      <c r="AJS204" s="27"/>
      <c r="AJT204" s="25"/>
      <c r="AJX204" s="25"/>
      <c r="AJY204" s="27"/>
      <c r="AKB204" s="28"/>
      <c r="AKC204" s="21"/>
      <c r="AKD204" s="31"/>
      <c r="AKE204" s="27"/>
      <c r="AKF204" s="25"/>
      <c r="AKJ204" s="25"/>
      <c r="AKK204" s="27"/>
      <c r="AKN204" s="28"/>
      <c r="AKO204" s="21"/>
      <c r="AKP204" s="31"/>
      <c r="AKQ204" s="27"/>
      <c r="AKR204" s="25"/>
      <c r="AKV204" s="25"/>
      <c r="AKW204" s="27"/>
      <c r="AKZ204" s="28"/>
      <c r="ALA204" s="21"/>
      <c r="ALB204" s="31"/>
      <c r="ALC204" s="27"/>
      <c r="ALD204" s="25"/>
      <c r="ALH204" s="25"/>
      <c r="ALI204" s="27"/>
      <c r="ALL204" s="28"/>
      <c r="ALM204" s="21"/>
      <c r="ALN204" s="31"/>
      <c r="ALO204" s="27"/>
      <c r="ALP204" s="25"/>
      <c r="ALT204" s="25"/>
      <c r="ALU204" s="27"/>
      <c r="ALX204" s="28"/>
      <c r="ALY204" s="21"/>
      <c r="ALZ204" s="31"/>
      <c r="AMA204" s="27"/>
      <c r="AMB204" s="25"/>
      <c r="AMF204" s="25"/>
      <c r="AMG204" s="27"/>
      <c r="AMJ204" s="28"/>
      <c r="AMK204" s="21"/>
      <c r="AML204" s="31"/>
      <c r="AMM204" s="27"/>
      <c r="AMN204" s="25"/>
    </row>
    <row r="205" spans="1:1028" s="26" customFormat="1" x14ac:dyDescent="0.2">
      <c r="A205" s="35" t="s">
        <v>614</v>
      </c>
      <c r="B205" s="63" t="s">
        <v>668</v>
      </c>
      <c r="C205" s="36" t="s">
        <v>197</v>
      </c>
      <c r="D205" s="58">
        <v>44525</v>
      </c>
      <c r="E205" s="26" t="s">
        <v>669</v>
      </c>
      <c r="F205" s="38" t="s">
        <v>199</v>
      </c>
      <c r="G205" s="26" t="s">
        <v>629</v>
      </c>
      <c r="H205" s="58">
        <v>44525</v>
      </c>
      <c r="I205" s="36">
        <v>1</v>
      </c>
      <c r="J205" s="26" t="s">
        <v>201</v>
      </c>
      <c r="K205" s="38" t="s">
        <v>76</v>
      </c>
      <c r="L205" s="22" t="s">
        <v>192</v>
      </c>
      <c r="M205" s="22" t="s">
        <v>192</v>
      </c>
      <c r="N205" s="22" t="s">
        <v>192</v>
      </c>
      <c r="O205" s="22" t="s">
        <v>192</v>
      </c>
      <c r="P205" s="28" t="s">
        <v>670</v>
      </c>
      <c r="Q205" s="30"/>
      <c r="R205" s="31"/>
      <c r="S205" s="27"/>
      <c r="T205" s="25"/>
      <c r="X205" s="25"/>
      <c r="Y205" s="27"/>
      <c r="AB205" s="28"/>
      <c r="AC205" s="21"/>
      <c r="AD205" s="31"/>
      <c r="AE205" s="27"/>
      <c r="AF205" s="25"/>
      <c r="AJ205" s="25"/>
      <c r="AK205" s="27"/>
      <c r="AN205" s="28"/>
      <c r="AO205" s="21"/>
      <c r="AP205" s="31"/>
      <c r="AQ205" s="27"/>
      <c r="AR205" s="25"/>
      <c r="AV205" s="25"/>
      <c r="AW205" s="27"/>
      <c r="AZ205" s="28"/>
      <c r="BA205" s="21"/>
      <c r="BB205" s="31"/>
      <c r="BC205" s="27"/>
      <c r="BD205" s="25"/>
      <c r="BH205" s="25"/>
      <c r="BI205" s="27"/>
      <c r="BL205" s="28"/>
      <c r="BM205" s="21"/>
      <c r="BN205" s="31"/>
      <c r="BO205" s="27"/>
      <c r="BP205" s="25"/>
      <c r="BT205" s="25"/>
      <c r="BU205" s="27"/>
      <c r="BX205" s="28"/>
      <c r="BY205" s="21"/>
      <c r="BZ205" s="31"/>
      <c r="CA205" s="27"/>
      <c r="CB205" s="25"/>
      <c r="CF205" s="25"/>
      <c r="CG205" s="27"/>
      <c r="CJ205" s="28"/>
      <c r="CK205" s="21"/>
      <c r="CL205" s="31"/>
      <c r="CM205" s="27"/>
      <c r="CN205" s="25"/>
      <c r="CR205" s="25"/>
      <c r="CS205" s="27"/>
      <c r="CV205" s="28"/>
      <c r="CW205" s="21"/>
      <c r="CX205" s="31"/>
      <c r="CY205" s="27"/>
      <c r="CZ205" s="25"/>
      <c r="DD205" s="25"/>
      <c r="DE205" s="27"/>
      <c r="DH205" s="28"/>
      <c r="DI205" s="21"/>
      <c r="DJ205" s="31"/>
      <c r="DK205" s="27"/>
      <c r="DL205" s="25"/>
      <c r="DP205" s="25"/>
      <c r="DQ205" s="27"/>
      <c r="DT205" s="28"/>
      <c r="DU205" s="21"/>
      <c r="DV205" s="31"/>
      <c r="DW205" s="27"/>
      <c r="DX205" s="25"/>
      <c r="EB205" s="25"/>
      <c r="EC205" s="27"/>
      <c r="EF205" s="28"/>
      <c r="EG205" s="21"/>
      <c r="EH205" s="31"/>
      <c r="EI205" s="27"/>
      <c r="EJ205" s="25"/>
      <c r="EN205" s="25"/>
      <c r="EO205" s="27"/>
      <c r="ER205" s="28"/>
      <c r="ES205" s="21"/>
      <c r="ET205" s="31"/>
      <c r="EU205" s="27"/>
      <c r="EV205" s="25"/>
      <c r="EZ205" s="25"/>
      <c r="FA205" s="27"/>
      <c r="FD205" s="28"/>
      <c r="FE205" s="21"/>
      <c r="FF205" s="31"/>
      <c r="FG205" s="27"/>
      <c r="FH205" s="25"/>
      <c r="FL205" s="25"/>
      <c r="FM205" s="27"/>
      <c r="FP205" s="28"/>
      <c r="FQ205" s="21"/>
      <c r="FR205" s="31"/>
      <c r="FS205" s="27"/>
      <c r="FT205" s="25"/>
      <c r="FX205" s="25"/>
      <c r="FY205" s="27"/>
      <c r="GB205" s="28"/>
      <c r="GC205" s="21"/>
      <c r="GD205" s="31"/>
      <c r="GE205" s="27"/>
      <c r="GF205" s="25"/>
      <c r="GJ205" s="25"/>
      <c r="GK205" s="27"/>
      <c r="GN205" s="28"/>
      <c r="GO205" s="21"/>
      <c r="GP205" s="31"/>
      <c r="GQ205" s="27"/>
      <c r="GR205" s="25"/>
      <c r="GV205" s="25"/>
      <c r="GW205" s="27"/>
      <c r="GZ205" s="28"/>
      <c r="HA205" s="21"/>
      <c r="HB205" s="31"/>
      <c r="HC205" s="27"/>
      <c r="HD205" s="25"/>
      <c r="HH205" s="25"/>
      <c r="HI205" s="27"/>
      <c r="HL205" s="28"/>
      <c r="HM205" s="21"/>
      <c r="HN205" s="31"/>
      <c r="HO205" s="27"/>
      <c r="HP205" s="25"/>
      <c r="HT205" s="25"/>
      <c r="HU205" s="27"/>
      <c r="HX205" s="28"/>
      <c r="HY205" s="21"/>
      <c r="HZ205" s="31"/>
      <c r="IA205" s="27"/>
      <c r="IB205" s="25"/>
      <c r="IF205" s="25"/>
      <c r="IG205" s="27"/>
      <c r="IJ205" s="28"/>
      <c r="IK205" s="21"/>
      <c r="IL205" s="31"/>
      <c r="IM205" s="27"/>
      <c r="IN205" s="25"/>
      <c r="IR205" s="25"/>
      <c r="IS205" s="27"/>
      <c r="IV205" s="28"/>
      <c r="IW205" s="21"/>
      <c r="IX205" s="31"/>
      <c r="IY205" s="27"/>
      <c r="IZ205" s="25"/>
      <c r="JD205" s="25"/>
      <c r="JE205" s="27"/>
      <c r="JH205" s="28"/>
      <c r="JI205" s="21"/>
      <c r="JJ205" s="31"/>
      <c r="JK205" s="27"/>
      <c r="JL205" s="25"/>
      <c r="JP205" s="25"/>
      <c r="JQ205" s="27"/>
      <c r="JT205" s="28"/>
      <c r="JU205" s="21"/>
      <c r="JV205" s="31"/>
      <c r="JW205" s="27"/>
      <c r="JX205" s="25"/>
      <c r="KB205" s="25"/>
      <c r="KC205" s="27"/>
      <c r="KF205" s="28"/>
      <c r="KG205" s="21"/>
      <c r="KH205" s="31"/>
      <c r="KI205" s="27"/>
      <c r="KJ205" s="25"/>
      <c r="KN205" s="25"/>
      <c r="KO205" s="27"/>
      <c r="KR205" s="28"/>
      <c r="KS205" s="21"/>
      <c r="KT205" s="31"/>
      <c r="KU205" s="27"/>
      <c r="KV205" s="25"/>
      <c r="KZ205" s="25"/>
      <c r="LA205" s="27"/>
      <c r="LD205" s="28"/>
      <c r="LE205" s="21"/>
      <c r="LF205" s="31"/>
      <c r="LG205" s="27"/>
      <c r="LH205" s="25"/>
      <c r="LL205" s="25"/>
      <c r="LM205" s="27"/>
      <c r="LP205" s="28"/>
      <c r="LQ205" s="21"/>
      <c r="LR205" s="31"/>
      <c r="LS205" s="27"/>
      <c r="LT205" s="25"/>
      <c r="LX205" s="25"/>
      <c r="LY205" s="27"/>
      <c r="MB205" s="28"/>
      <c r="MC205" s="21"/>
      <c r="MD205" s="31"/>
      <c r="ME205" s="27"/>
      <c r="MF205" s="25"/>
      <c r="MJ205" s="25"/>
      <c r="MK205" s="27"/>
      <c r="MN205" s="28"/>
      <c r="MO205" s="21"/>
      <c r="MP205" s="31"/>
      <c r="MQ205" s="27"/>
      <c r="MR205" s="25"/>
      <c r="MV205" s="25"/>
      <c r="MW205" s="27"/>
      <c r="MZ205" s="28"/>
      <c r="NA205" s="21"/>
      <c r="NB205" s="31"/>
      <c r="NC205" s="27"/>
      <c r="ND205" s="25"/>
      <c r="NH205" s="25"/>
      <c r="NI205" s="27"/>
      <c r="NL205" s="28"/>
      <c r="NM205" s="21"/>
      <c r="NN205" s="31"/>
      <c r="NO205" s="27"/>
      <c r="NP205" s="25"/>
      <c r="NT205" s="25"/>
      <c r="NU205" s="27"/>
      <c r="NX205" s="28"/>
      <c r="NY205" s="21"/>
      <c r="NZ205" s="31"/>
      <c r="OA205" s="27"/>
      <c r="OB205" s="25"/>
      <c r="OF205" s="25"/>
      <c r="OG205" s="27"/>
      <c r="OJ205" s="28"/>
      <c r="OK205" s="21"/>
      <c r="OL205" s="31"/>
      <c r="OM205" s="27"/>
      <c r="ON205" s="25"/>
      <c r="OR205" s="25"/>
      <c r="OS205" s="27"/>
      <c r="OV205" s="28"/>
      <c r="OW205" s="21"/>
      <c r="OX205" s="31"/>
      <c r="OY205" s="27"/>
      <c r="OZ205" s="25"/>
      <c r="PD205" s="25"/>
      <c r="PE205" s="27"/>
      <c r="PH205" s="28"/>
      <c r="PI205" s="21"/>
      <c r="PJ205" s="31"/>
      <c r="PK205" s="27"/>
      <c r="PL205" s="25"/>
      <c r="PP205" s="25"/>
      <c r="PQ205" s="27"/>
      <c r="PT205" s="28"/>
      <c r="PU205" s="21"/>
      <c r="PV205" s="31"/>
      <c r="PW205" s="27"/>
      <c r="PX205" s="25"/>
      <c r="QB205" s="25"/>
      <c r="QC205" s="27"/>
      <c r="QF205" s="28"/>
      <c r="QG205" s="21"/>
      <c r="QH205" s="31"/>
      <c r="QI205" s="27"/>
      <c r="QJ205" s="25"/>
      <c r="QN205" s="25"/>
      <c r="QO205" s="27"/>
      <c r="QR205" s="28"/>
      <c r="QS205" s="21"/>
      <c r="QT205" s="31"/>
      <c r="QU205" s="27"/>
      <c r="QV205" s="25"/>
      <c r="QZ205" s="25"/>
      <c r="RA205" s="27"/>
      <c r="RD205" s="28"/>
      <c r="RE205" s="21"/>
      <c r="RF205" s="31"/>
      <c r="RG205" s="27"/>
      <c r="RH205" s="25"/>
      <c r="RL205" s="25"/>
      <c r="RM205" s="27"/>
      <c r="RP205" s="28"/>
      <c r="RQ205" s="21"/>
      <c r="RR205" s="31"/>
      <c r="RS205" s="27"/>
      <c r="RT205" s="25"/>
      <c r="RX205" s="25"/>
      <c r="RY205" s="27"/>
      <c r="SB205" s="28"/>
      <c r="SC205" s="21"/>
      <c r="SD205" s="31"/>
      <c r="SE205" s="27"/>
      <c r="SF205" s="25"/>
      <c r="SJ205" s="25"/>
      <c r="SK205" s="27"/>
      <c r="SN205" s="28"/>
      <c r="SO205" s="21"/>
      <c r="SP205" s="31"/>
      <c r="SQ205" s="27"/>
      <c r="SR205" s="25"/>
      <c r="SV205" s="25"/>
      <c r="SW205" s="27"/>
      <c r="SZ205" s="28"/>
      <c r="TA205" s="21"/>
      <c r="TB205" s="31"/>
      <c r="TC205" s="27"/>
      <c r="TD205" s="25"/>
      <c r="TH205" s="25"/>
      <c r="TI205" s="27"/>
      <c r="TL205" s="28"/>
      <c r="TM205" s="21"/>
      <c r="TN205" s="31"/>
      <c r="TO205" s="27"/>
      <c r="TP205" s="25"/>
      <c r="TT205" s="25"/>
      <c r="TU205" s="27"/>
      <c r="TX205" s="28"/>
      <c r="TY205" s="21"/>
      <c r="TZ205" s="31"/>
      <c r="UA205" s="27"/>
      <c r="UB205" s="25"/>
      <c r="UF205" s="25"/>
      <c r="UG205" s="27"/>
      <c r="UJ205" s="28"/>
      <c r="UK205" s="21"/>
      <c r="UL205" s="31"/>
      <c r="UM205" s="27"/>
      <c r="UN205" s="25"/>
      <c r="UR205" s="25"/>
      <c r="US205" s="27"/>
      <c r="UV205" s="28"/>
      <c r="UW205" s="21"/>
      <c r="UX205" s="31"/>
      <c r="UY205" s="27"/>
      <c r="UZ205" s="25"/>
      <c r="VD205" s="25"/>
      <c r="VE205" s="27"/>
      <c r="VH205" s="28"/>
      <c r="VI205" s="21"/>
      <c r="VJ205" s="31"/>
      <c r="VK205" s="27"/>
      <c r="VL205" s="25"/>
      <c r="VP205" s="25"/>
      <c r="VQ205" s="27"/>
      <c r="VT205" s="28"/>
      <c r="VU205" s="21"/>
      <c r="VV205" s="31"/>
      <c r="VW205" s="27"/>
      <c r="VX205" s="25"/>
      <c r="WB205" s="25"/>
      <c r="WC205" s="27"/>
      <c r="WF205" s="28"/>
      <c r="WG205" s="21"/>
      <c r="WH205" s="31"/>
      <c r="WI205" s="27"/>
      <c r="WJ205" s="25"/>
      <c r="WN205" s="25"/>
      <c r="WO205" s="27"/>
      <c r="WR205" s="28"/>
      <c r="WS205" s="21"/>
      <c r="WT205" s="31"/>
      <c r="WU205" s="27"/>
      <c r="WV205" s="25"/>
      <c r="WZ205" s="25"/>
      <c r="XA205" s="27"/>
      <c r="XD205" s="28"/>
      <c r="XE205" s="21"/>
      <c r="XF205" s="31"/>
      <c r="XG205" s="27"/>
      <c r="XH205" s="25"/>
      <c r="XL205" s="25"/>
      <c r="XM205" s="27"/>
      <c r="XP205" s="28"/>
      <c r="XQ205" s="21"/>
      <c r="XR205" s="31"/>
      <c r="XS205" s="27"/>
      <c r="XT205" s="25"/>
      <c r="XX205" s="25"/>
      <c r="XY205" s="27"/>
      <c r="YB205" s="28"/>
      <c r="YC205" s="21"/>
      <c r="YD205" s="31"/>
      <c r="YE205" s="27"/>
      <c r="YF205" s="25"/>
      <c r="YJ205" s="25"/>
      <c r="YK205" s="27"/>
      <c r="YN205" s="28"/>
      <c r="YO205" s="21"/>
      <c r="YP205" s="31"/>
      <c r="YQ205" s="27"/>
      <c r="YR205" s="25"/>
      <c r="YV205" s="25"/>
      <c r="YW205" s="27"/>
      <c r="YZ205" s="28"/>
      <c r="ZA205" s="21"/>
      <c r="ZB205" s="31"/>
      <c r="ZC205" s="27"/>
      <c r="ZD205" s="25"/>
      <c r="ZH205" s="25"/>
      <c r="ZI205" s="27"/>
      <c r="ZL205" s="28"/>
      <c r="ZM205" s="21"/>
      <c r="ZN205" s="31"/>
      <c r="ZO205" s="27"/>
      <c r="ZP205" s="25"/>
      <c r="ZT205" s="25"/>
      <c r="ZU205" s="27"/>
      <c r="ZX205" s="28"/>
      <c r="ZY205" s="21"/>
      <c r="ZZ205" s="31"/>
      <c r="AAA205" s="27"/>
      <c r="AAB205" s="25"/>
      <c r="AAF205" s="25"/>
      <c r="AAG205" s="27"/>
      <c r="AAJ205" s="28"/>
      <c r="AAK205" s="21"/>
      <c r="AAL205" s="31"/>
      <c r="AAM205" s="27"/>
      <c r="AAN205" s="25"/>
      <c r="AAR205" s="25"/>
      <c r="AAS205" s="27"/>
      <c r="AAV205" s="28"/>
      <c r="AAW205" s="21"/>
      <c r="AAX205" s="31"/>
      <c r="AAY205" s="27"/>
      <c r="AAZ205" s="25"/>
      <c r="ABD205" s="25"/>
      <c r="ABE205" s="27"/>
      <c r="ABH205" s="28"/>
      <c r="ABI205" s="21"/>
      <c r="ABJ205" s="31"/>
      <c r="ABK205" s="27"/>
      <c r="ABL205" s="25"/>
      <c r="ABP205" s="25"/>
      <c r="ABQ205" s="27"/>
      <c r="ABT205" s="28"/>
      <c r="ABU205" s="21"/>
      <c r="ABV205" s="31"/>
      <c r="ABW205" s="27"/>
      <c r="ABX205" s="25"/>
      <c r="ACB205" s="25"/>
      <c r="ACC205" s="27"/>
      <c r="ACF205" s="28"/>
      <c r="ACG205" s="21"/>
      <c r="ACH205" s="31"/>
      <c r="ACI205" s="27"/>
      <c r="ACJ205" s="25"/>
      <c r="ACN205" s="25"/>
      <c r="ACO205" s="27"/>
      <c r="ACR205" s="28"/>
      <c r="ACS205" s="21"/>
      <c r="ACT205" s="31"/>
      <c r="ACU205" s="27"/>
      <c r="ACV205" s="25"/>
      <c r="ACZ205" s="25"/>
      <c r="ADA205" s="27"/>
      <c r="ADD205" s="28"/>
      <c r="ADE205" s="21"/>
      <c r="ADF205" s="31"/>
      <c r="ADG205" s="27"/>
      <c r="ADH205" s="25"/>
      <c r="ADL205" s="25"/>
      <c r="ADM205" s="27"/>
      <c r="ADP205" s="28"/>
      <c r="ADQ205" s="21"/>
      <c r="ADR205" s="31"/>
      <c r="ADS205" s="27"/>
      <c r="ADT205" s="25"/>
      <c r="ADX205" s="25"/>
      <c r="ADY205" s="27"/>
      <c r="AEB205" s="28"/>
      <c r="AEC205" s="21"/>
      <c r="AED205" s="31"/>
      <c r="AEE205" s="27"/>
      <c r="AEF205" s="25"/>
      <c r="AEJ205" s="25"/>
      <c r="AEK205" s="27"/>
      <c r="AEN205" s="28"/>
      <c r="AEO205" s="21"/>
      <c r="AEP205" s="31"/>
      <c r="AEQ205" s="27"/>
      <c r="AER205" s="25"/>
      <c r="AEV205" s="25"/>
      <c r="AEW205" s="27"/>
      <c r="AEZ205" s="28"/>
      <c r="AFA205" s="21"/>
      <c r="AFB205" s="31"/>
      <c r="AFC205" s="27"/>
      <c r="AFD205" s="25"/>
      <c r="AFH205" s="25"/>
      <c r="AFI205" s="27"/>
      <c r="AFL205" s="28"/>
      <c r="AFM205" s="21"/>
      <c r="AFN205" s="31"/>
      <c r="AFO205" s="27"/>
      <c r="AFP205" s="25"/>
      <c r="AFT205" s="25"/>
      <c r="AFU205" s="27"/>
      <c r="AFX205" s="28"/>
      <c r="AFY205" s="21"/>
      <c r="AFZ205" s="31"/>
      <c r="AGA205" s="27"/>
      <c r="AGB205" s="25"/>
      <c r="AGF205" s="25"/>
      <c r="AGG205" s="27"/>
      <c r="AGJ205" s="28"/>
      <c r="AGK205" s="21"/>
      <c r="AGL205" s="31"/>
      <c r="AGM205" s="27"/>
      <c r="AGN205" s="25"/>
      <c r="AGR205" s="25"/>
      <c r="AGS205" s="27"/>
      <c r="AGV205" s="28"/>
      <c r="AGW205" s="21"/>
      <c r="AGX205" s="31"/>
      <c r="AGY205" s="27"/>
      <c r="AGZ205" s="25"/>
      <c r="AHD205" s="25"/>
      <c r="AHE205" s="27"/>
      <c r="AHH205" s="28"/>
      <c r="AHI205" s="21"/>
      <c r="AHJ205" s="31"/>
      <c r="AHK205" s="27"/>
      <c r="AHL205" s="25"/>
      <c r="AHP205" s="25"/>
      <c r="AHQ205" s="27"/>
      <c r="AHT205" s="28"/>
      <c r="AHU205" s="21"/>
      <c r="AHV205" s="31"/>
      <c r="AHW205" s="27"/>
      <c r="AHX205" s="25"/>
      <c r="AIB205" s="25"/>
      <c r="AIC205" s="27"/>
      <c r="AIF205" s="28"/>
      <c r="AIG205" s="21"/>
      <c r="AIH205" s="31"/>
      <c r="AII205" s="27"/>
      <c r="AIJ205" s="25"/>
      <c r="AIN205" s="25"/>
      <c r="AIO205" s="27"/>
      <c r="AIR205" s="28"/>
      <c r="AIS205" s="21"/>
      <c r="AIT205" s="31"/>
      <c r="AIU205" s="27"/>
      <c r="AIV205" s="25"/>
      <c r="AIZ205" s="25"/>
      <c r="AJA205" s="27"/>
      <c r="AJD205" s="28"/>
      <c r="AJE205" s="21"/>
      <c r="AJF205" s="31"/>
      <c r="AJG205" s="27"/>
      <c r="AJH205" s="25"/>
      <c r="AJL205" s="25"/>
      <c r="AJM205" s="27"/>
      <c r="AJP205" s="28"/>
      <c r="AJQ205" s="21"/>
      <c r="AJR205" s="31"/>
      <c r="AJS205" s="27"/>
      <c r="AJT205" s="25"/>
      <c r="AJX205" s="25"/>
      <c r="AJY205" s="27"/>
      <c r="AKB205" s="28"/>
      <c r="AKC205" s="21"/>
      <c r="AKD205" s="31"/>
      <c r="AKE205" s="27"/>
      <c r="AKF205" s="25"/>
      <c r="AKJ205" s="25"/>
      <c r="AKK205" s="27"/>
      <c r="AKN205" s="28"/>
      <c r="AKO205" s="21"/>
      <c r="AKP205" s="31"/>
      <c r="AKQ205" s="27"/>
      <c r="AKR205" s="25"/>
      <c r="AKV205" s="25"/>
      <c r="AKW205" s="27"/>
      <c r="AKZ205" s="28"/>
      <c r="ALA205" s="21"/>
      <c r="ALB205" s="31"/>
      <c r="ALC205" s="27"/>
      <c r="ALD205" s="25"/>
      <c r="ALH205" s="25"/>
      <c r="ALI205" s="27"/>
      <c r="ALL205" s="28"/>
      <c r="ALM205" s="21"/>
      <c r="ALN205" s="31"/>
      <c r="ALO205" s="27"/>
      <c r="ALP205" s="25"/>
      <c r="ALT205" s="25"/>
      <c r="ALU205" s="27"/>
      <c r="ALX205" s="28"/>
      <c r="ALY205" s="21"/>
      <c r="ALZ205" s="31"/>
      <c r="AMA205" s="27"/>
      <c r="AMB205" s="25"/>
      <c r="AMF205" s="25"/>
      <c r="AMG205" s="27"/>
      <c r="AMJ205" s="28"/>
      <c r="AMK205" s="21"/>
      <c r="AML205" s="31"/>
      <c r="AMM205" s="27"/>
      <c r="AMN205" s="25"/>
    </row>
    <row r="206" spans="1:1028" s="26" customFormat="1" ht="38.25" x14ac:dyDescent="0.2">
      <c r="A206" s="35" t="s">
        <v>614</v>
      </c>
      <c r="B206" s="63" t="s">
        <v>671</v>
      </c>
      <c r="C206" s="36" t="s">
        <v>197</v>
      </c>
      <c r="D206" s="58">
        <v>44526</v>
      </c>
      <c r="E206" s="26" t="s">
        <v>672</v>
      </c>
      <c r="F206" s="38" t="s">
        <v>199</v>
      </c>
      <c r="G206" s="26" t="s">
        <v>200</v>
      </c>
      <c r="H206" s="58">
        <v>44529</v>
      </c>
      <c r="I206" s="36">
        <v>1</v>
      </c>
      <c r="J206" s="26" t="s">
        <v>201</v>
      </c>
      <c r="K206" s="38" t="s">
        <v>76</v>
      </c>
      <c r="L206" s="22" t="s">
        <v>192</v>
      </c>
      <c r="M206" s="22" t="s">
        <v>192</v>
      </c>
      <c r="N206" s="22" t="s">
        <v>192</v>
      </c>
      <c r="O206" s="22" t="s">
        <v>192</v>
      </c>
      <c r="P206" s="28" t="s">
        <v>519</v>
      </c>
      <c r="Q206" s="30"/>
      <c r="R206" s="31"/>
      <c r="S206" s="27"/>
      <c r="T206" s="25"/>
      <c r="X206" s="25"/>
      <c r="Y206" s="27"/>
      <c r="AB206" s="28"/>
      <c r="AC206" s="21"/>
      <c r="AD206" s="31"/>
      <c r="AE206" s="27"/>
      <c r="AF206" s="25"/>
      <c r="AJ206" s="25"/>
      <c r="AK206" s="27"/>
      <c r="AN206" s="28"/>
      <c r="AO206" s="21"/>
      <c r="AP206" s="31"/>
      <c r="AQ206" s="27"/>
      <c r="AR206" s="25"/>
      <c r="AV206" s="25"/>
      <c r="AW206" s="27"/>
      <c r="AZ206" s="28"/>
      <c r="BA206" s="21"/>
      <c r="BB206" s="31"/>
      <c r="BC206" s="27"/>
      <c r="BD206" s="25"/>
      <c r="BH206" s="25"/>
      <c r="BI206" s="27"/>
      <c r="BL206" s="28"/>
      <c r="BM206" s="21"/>
      <c r="BN206" s="31"/>
      <c r="BO206" s="27"/>
      <c r="BP206" s="25"/>
      <c r="BT206" s="25"/>
      <c r="BU206" s="27"/>
      <c r="BX206" s="28"/>
      <c r="BY206" s="21"/>
      <c r="BZ206" s="31"/>
      <c r="CA206" s="27"/>
      <c r="CB206" s="25"/>
      <c r="CF206" s="25"/>
      <c r="CG206" s="27"/>
      <c r="CJ206" s="28"/>
      <c r="CK206" s="21"/>
      <c r="CL206" s="31"/>
      <c r="CM206" s="27"/>
      <c r="CN206" s="25"/>
      <c r="CR206" s="25"/>
      <c r="CS206" s="27"/>
      <c r="CV206" s="28"/>
      <c r="CW206" s="21"/>
      <c r="CX206" s="31"/>
      <c r="CY206" s="27"/>
      <c r="CZ206" s="25"/>
      <c r="DD206" s="25"/>
      <c r="DE206" s="27"/>
      <c r="DH206" s="28"/>
      <c r="DI206" s="21"/>
      <c r="DJ206" s="31"/>
      <c r="DK206" s="27"/>
      <c r="DL206" s="25"/>
      <c r="DP206" s="25"/>
      <c r="DQ206" s="27"/>
      <c r="DT206" s="28"/>
      <c r="DU206" s="21"/>
      <c r="DV206" s="31"/>
      <c r="DW206" s="27"/>
      <c r="DX206" s="25"/>
      <c r="EB206" s="25"/>
      <c r="EC206" s="27"/>
      <c r="EF206" s="28"/>
      <c r="EG206" s="21"/>
      <c r="EH206" s="31"/>
      <c r="EI206" s="27"/>
      <c r="EJ206" s="25"/>
      <c r="EN206" s="25"/>
      <c r="EO206" s="27"/>
      <c r="ER206" s="28"/>
      <c r="ES206" s="21"/>
      <c r="ET206" s="31"/>
      <c r="EU206" s="27"/>
      <c r="EV206" s="25"/>
      <c r="EZ206" s="25"/>
      <c r="FA206" s="27"/>
      <c r="FD206" s="28"/>
      <c r="FE206" s="21"/>
      <c r="FF206" s="31"/>
      <c r="FG206" s="27"/>
      <c r="FH206" s="25"/>
      <c r="FL206" s="25"/>
      <c r="FM206" s="27"/>
      <c r="FP206" s="28"/>
      <c r="FQ206" s="21"/>
      <c r="FR206" s="31"/>
      <c r="FS206" s="27"/>
      <c r="FT206" s="25"/>
      <c r="FX206" s="25"/>
      <c r="FY206" s="27"/>
      <c r="GB206" s="28"/>
      <c r="GC206" s="21"/>
      <c r="GD206" s="31"/>
      <c r="GE206" s="27"/>
      <c r="GF206" s="25"/>
      <c r="GJ206" s="25"/>
      <c r="GK206" s="27"/>
      <c r="GN206" s="28"/>
      <c r="GO206" s="21"/>
      <c r="GP206" s="31"/>
      <c r="GQ206" s="27"/>
      <c r="GR206" s="25"/>
      <c r="GV206" s="25"/>
      <c r="GW206" s="27"/>
      <c r="GZ206" s="28"/>
      <c r="HA206" s="21"/>
      <c r="HB206" s="31"/>
      <c r="HC206" s="27"/>
      <c r="HD206" s="25"/>
      <c r="HH206" s="25"/>
      <c r="HI206" s="27"/>
      <c r="HL206" s="28"/>
      <c r="HM206" s="21"/>
      <c r="HN206" s="31"/>
      <c r="HO206" s="27"/>
      <c r="HP206" s="25"/>
      <c r="HT206" s="25"/>
      <c r="HU206" s="27"/>
      <c r="HX206" s="28"/>
      <c r="HY206" s="21"/>
      <c r="HZ206" s="31"/>
      <c r="IA206" s="27"/>
      <c r="IB206" s="25"/>
      <c r="IF206" s="25"/>
      <c r="IG206" s="27"/>
      <c r="IJ206" s="28"/>
      <c r="IK206" s="21"/>
      <c r="IL206" s="31"/>
      <c r="IM206" s="27"/>
      <c r="IN206" s="25"/>
      <c r="IR206" s="25"/>
      <c r="IS206" s="27"/>
      <c r="IV206" s="28"/>
      <c r="IW206" s="21"/>
      <c r="IX206" s="31"/>
      <c r="IY206" s="27"/>
      <c r="IZ206" s="25"/>
      <c r="JD206" s="25"/>
      <c r="JE206" s="27"/>
      <c r="JH206" s="28"/>
      <c r="JI206" s="21"/>
      <c r="JJ206" s="31"/>
      <c r="JK206" s="27"/>
      <c r="JL206" s="25"/>
      <c r="JP206" s="25"/>
      <c r="JQ206" s="27"/>
      <c r="JT206" s="28"/>
      <c r="JU206" s="21"/>
      <c r="JV206" s="31"/>
      <c r="JW206" s="27"/>
      <c r="JX206" s="25"/>
      <c r="KB206" s="25"/>
      <c r="KC206" s="27"/>
      <c r="KF206" s="28"/>
      <c r="KG206" s="21"/>
      <c r="KH206" s="31"/>
      <c r="KI206" s="27"/>
      <c r="KJ206" s="25"/>
      <c r="KN206" s="25"/>
      <c r="KO206" s="27"/>
      <c r="KR206" s="28"/>
      <c r="KS206" s="21"/>
      <c r="KT206" s="31"/>
      <c r="KU206" s="27"/>
      <c r="KV206" s="25"/>
      <c r="KZ206" s="25"/>
      <c r="LA206" s="27"/>
      <c r="LD206" s="28"/>
      <c r="LE206" s="21"/>
      <c r="LF206" s="31"/>
      <c r="LG206" s="27"/>
      <c r="LH206" s="25"/>
      <c r="LL206" s="25"/>
      <c r="LM206" s="27"/>
      <c r="LP206" s="28"/>
      <c r="LQ206" s="21"/>
      <c r="LR206" s="31"/>
      <c r="LS206" s="27"/>
      <c r="LT206" s="25"/>
      <c r="LX206" s="25"/>
      <c r="LY206" s="27"/>
      <c r="MB206" s="28"/>
      <c r="MC206" s="21"/>
      <c r="MD206" s="31"/>
      <c r="ME206" s="27"/>
      <c r="MF206" s="25"/>
      <c r="MJ206" s="25"/>
      <c r="MK206" s="27"/>
      <c r="MN206" s="28"/>
      <c r="MO206" s="21"/>
      <c r="MP206" s="31"/>
      <c r="MQ206" s="27"/>
      <c r="MR206" s="25"/>
      <c r="MV206" s="25"/>
      <c r="MW206" s="27"/>
      <c r="MZ206" s="28"/>
      <c r="NA206" s="21"/>
      <c r="NB206" s="31"/>
      <c r="NC206" s="27"/>
      <c r="ND206" s="25"/>
      <c r="NH206" s="25"/>
      <c r="NI206" s="27"/>
      <c r="NL206" s="28"/>
      <c r="NM206" s="21"/>
      <c r="NN206" s="31"/>
      <c r="NO206" s="27"/>
      <c r="NP206" s="25"/>
      <c r="NT206" s="25"/>
      <c r="NU206" s="27"/>
      <c r="NX206" s="28"/>
      <c r="NY206" s="21"/>
      <c r="NZ206" s="31"/>
      <c r="OA206" s="27"/>
      <c r="OB206" s="25"/>
      <c r="OF206" s="25"/>
      <c r="OG206" s="27"/>
      <c r="OJ206" s="28"/>
      <c r="OK206" s="21"/>
      <c r="OL206" s="31"/>
      <c r="OM206" s="27"/>
      <c r="ON206" s="25"/>
      <c r="OR206" s="25"/>
      <c r="OS206" s="27"/>
      <c r="OV206" s="28"/>
      <c r="OW206" s="21"/>
      <c r="OX206" s="31"/>
      <c r="OY206" s="27"/>
      <c r="OZ206" s="25"/>
      <c r="PD206" s="25"/>
      <c r="PE206" s="27"/>
      <c r="PH206" s="28"/>
      <c r="PI206" s="21"/>
      <c r="PJ206" s="31"/>
      <c r="PK206" s="27"/>
      <c r="PL206" s="25"/>
      <c r="PP206" s="25"/>
      <c r="PQ206" s="27"/>
      <c r="PT206" s="28"/>
      <c r="PU206" s="21"/>
      <c r="PV206" s="31"/>
      <c r="PW206" s="27"/>
      <c r="PX206" s="25"/>
      <c r="QB206" s="25"/>
      <c r="QC206" s="27"/>
      <c r="QF206" s="28"/>
      <c r="QG206" s="21"/>
      <c r="QH206" s="31"/>
      <c r="QI206" s="27"/>
      <c r="QJ206" s="25"/>
      <c r="QN206" s="25"/>
      <c r="QO206" s="27"/>
      <c r="QR206" s="28"/>
      <c r="QS206" s="21"/>
      <c r="QT206" s="31"/>
      <c r="QU206" s="27"/>
      <c r="QV206" s="25"/>
      <c r="QZ206" s="25"/>
      <c r="RA206" s="27"/>
      <c r="RD206" s="28"/>
      <c r="RE206" s="21"/>
      <c r="RF206" s="31"/>
      <c r="RG206" s="27"/>
      <c r="RH206" s="25"/>
      <c r="RL206" s="25"/>
      <c r="RM206" s="27"/>
      <c r="RP206" s="28"/>
      <c r="RQ206" s="21"/>
      <c r="RR206" s="31"/>
      <c r="RS206" s="27"/>
      <c r="RT206" s="25"/>
      <c r="RX206" s="25"/>
      <c r="RY206" s="27"/>
      <c r="SB206" s="28"/>
      <c r="SC206" s="21"/>
      <c r="SD206" s="31"/>
      <c r="SE206" s="27"/>
      <c r="SF206" s="25"/>
      <c r="SJ206" s="25"/>
      <c r="SK206" s="27"/>
      <c r="SN206" s="28"/>
      <c r="SO206" s="21"/>
      <c r="SP206" s="31"/>
      <c r="SQ206" s="27"/>
      <c r="SR206" s="25"/>
      <c r="SV206" s="25"/>
      <c r="SW206" s="27"/>
      <c r="SZ206" s="28"/>
      <c r="TA206" s="21"/>
      <c r="TB206" s="31"/>
      <c r="TC206" s="27"/>
      <c r="TD206" s="25"/>
      <c r="TH206" s="25"/>
      <c r="TI206" s="27"/>
      <c r="TL206" s="28"/>
      <c r="TM206" s="21"/>
      <c r="TN206" s="31"/>
      <c r="TO206" s="27"/>
      <c r="TP206" s="25"/>
      <c r="TT206" s="25"/>
      <c r="TU206" s="27"/>
      <c r="TX206" s="28"/>
      <c r="TY206" s="21"/>
      <c r="TZ206" s="31"/>
      <c r="UA206" s="27"/>
      <c r="UB206" s="25"/>
      <c r="UF206" s="25"/>
      <c r="UG206" s="27"/>
      <c r="UJ206" s="28"/>
      <c r="UK206" s="21"/>
      <c r="UL206" s="31"/>
      <c r="UM206" s="27"/>
      <c r="UN206" s="25"/>
      <c r="UR206" s="25"/>
      <c r="US206" s="27"/>
      <c r="UV206" s="28"/>
      <c r="UW206" s="21"/>
      <c r="UX206" s="31"/>
      <c r="UY206" s="27"/>
      <c r="UZ206" s="25"/>
      <c r="VD206" s="25"/>
      <c r="VE206" s="27"/>
      <c r="VH206" s="28"/>
      <c r="VI206" s="21"/>
      <c r="VJ206" s="31"/>
      <c r="VK206" s="27"/>
      <c r="VL206" s="25"/>
      <c r="VP206" s="25"/>
      <c r="VQ206" s="27"/>
      <c r="VT206" s="28"/>
      <c r="VU206" s="21"/>
      <c r="VV206" s="31"/>
      <c r="VW206" s="27"/>
      <c r="VX206" s="25"/>
      <c r="WB206" s="25"/>
      <c r="WC206" s="27"/>
      <c r="WF206" s="28"/>
      <c r="WG206" s="21"/>
      <c r="WH206" s="31"/>
      <c r="WI206" s="27"/>
      <c r="WJ206" s="25"/>
      <c r="WN206" s="25"/>
      <c r="WO206" s="27"/>
      <c r="WR206" s="28"/>
      <c r="WS206" s="21"/>
      <c r="WT206" s="31"/>
      <c r="WU206" s="27"/>
      <c r="WV206" s="25"/>
      <c r="WZ206" s="25"/>
      <c r="XA206" s="27"/>
      <c r="XD206" s="28"/>
      <c r="XE206" s="21"/>
      <c r="XF206" s="31"/>
      <c r="XG206" s="27"/>
      <c r="XH206" s="25"/>
      <c r="XL206" s="25"/>
      <c r="XM206" s="27"/>
      <c r="XP206" s="28"/>
      <c r="XQ206" s="21"/>
      <c r="XR206" s="31"/>
      <c r="XS206" s="27"/>
      <c r="XT206" s="25"/>
      <c r="XX206" s="25"/>
      <c r="XY206" s="27"/>
      <c r="YB206" s="28"/>
      <c r="YC206" s="21"/>
      <c r="YD206" s="31"/>
      <c r="YE206" s="27"/>
      <c r="YF206" s="25"/>
      <c r="YJ206" s="25"/>
      <c r="YK206" s="27"/>
      <c r="YN206" s="28"/>
      <c r="YO206" s="21"/>
      <c r="YP206" s="31"/>
      <c r="YQ206" s="27"/>
      <c r="YR206" s="25"/>
      <c r="YV206" s="25"/>
      <c r="YW206" s="27"/>
      <c r="YZ206" s="28"/>
      <c r="ZA206" s="21"/>
      <c r="ZB206" s="31"/>
      <c r="ZC206" s="27"/>
      <c r="ZD206" s="25"/>
      <c r="ZH206" s="25"/>
      <c r="ZI206" s="27"/>
      <c r="ZL206" s="28"/>
      <c r="ZM206" s="21"/>
      <c r="ZN206" s="31"/>
      <c r="ZO206" s="27"/>
      <c r="ZP206" s="25"/>
      <c r="ZT206" s="25"/>
      <c r="ZU206" s="27"/>
      <c r="ZX206" s="28"/>
      <c r="ZY206" s="21"/>
      <c r="ZZ206" s="31"/>
      <c r="AAA206" s="27"/>
      <c r="AAB206" s="25"/>
      <c r="AAF206" s="25"/>
      <c r="AAG206" s="27"/>
      <c r="AAJ206" s="28"/>
      <c r="AAK206" s="21"/>
      <c r="AAL206" s="31"/>
      <c r="AAM206" s="27"/>
      <c r="AAN206" s="25"/>
      <c r="AAR206" s="25"/>
      <c r="AAS206" s="27"/>
      <c r="AAV206" s="28"/>
      <c r="AAW206" s="21"/>
      <c r="AAX206" s="31"/>
      <c r="AAY206" s="27"/>
      <c r="AAZ206" s="25"/>
      <c r="ABD206" s="25"/>
      <c r="ABE206" s="27"/>
      <c r="ABH206" s="28"/>
      <c r="ABI206" s="21"/>
      <c r="ABJ206" s="31"/>
      <c r="ABK206" s="27"/>
      <c r="ABL206" s="25"/>
      <c r="ABP206" s="25"/>
      <c r="ABQ206" s="27"/>
      <c r="ABT206" s="28"/>
      <c r="ABU206" s="21"/>
      <c r="ABV206" s="31"/>
      <c r="ABW206" s="27"/>
      <c r="ABX206" s="25"/>
      <c r="ACB206" s="25"/>
      <c r="ACC206" s="27"/>
      <c r="ACF206" s="28"/>
      <c r="ACG206" s="21"/>
      <c r="ACH206" s="31"/>
      <c r="ACI206" s="27"/>
      <c r="ACJ206" s="25"/>
      <c r="ACN206" s="25"/>
      <c r="ACO206" s="27"/>
      <c r="ACR206" s="28"/>
      <c r="ACS206" s="21"/>
      <c r="ACT206" s="31"/>
      <c r="ACU206" s="27"/>
      <c r="ACV206" s="25"/>
      <c r="ACZ206" s="25"/>
      <c r="ADA206" s="27"/>
      <c r="ADD206" s="28"/>
      <c r="ADE206" s="21"/>
      <c r="ADF206" s="31"/>
      <c r="ADG206" s="27"/>
      <c r="ADH206" s="25"/>
      <c r="ADL206" s="25"/>
      <c r="ADM206" s="27"/>
      <c r="ADP206" s="28"/>
      <c r="ADQ206" s="21"/>
      <c r="ADR206" s="31"/>
      <c r="ADS206" s="27"/>
      <c r="ADT206" s="25"/>
      <c r="ADX206" s="25"/>
      <c r="ADY206" s="27"/>
      <c r="AEB206" s="28"/>
      <c r="AEC206" s="21"/>
      <c r="AED206" s="31"/>
      <c r="AEE206" s="27"/>
      <c r="AEF206" s="25"/>
      <c r="AEJ206" s="25"/>
      <c r="AEK206" s="27"/>
      <c r="AEN206" s="28"/>
      <c r="AEO206" s="21"/>
      <c r="AEP206" s="31"/>
      <c r="AEQ206" s="27"/>
      <c r="AER206" s="25"/>
      <c r="AEV206" s="25"/>
      <c r="AEW206" s="27"/>
      <c r="AEZ206" s="28"/>
      <c r="AFA206" s="21"/>
      <c r="AFB206" s="31"/>
      <c r="AFC206" s="27"/>
      <c r="AFD206" s="25"/>
      <c r="AFH206" s="25"/>
      <c r="AFI206" s="27"/>
      <c r="AFL206" s="28"/>
      <c r="AFM206" s="21"/>
      <c r="AFN206" s="31"/>
      <c r="AFO206" s="27"/>
      <c r="AFP206" s="25"/>
      <c r="AFT206" s="25"/>
      <c r="AFU206" s="27"/>
      <c r="AFX206" s="28"/>
      <c r="AFY206" s="21"/>
      <c r="AFZ206" s="31"/>
      <c r="AGA206" s="27"/>
      <c r="AGB206" s="25"/>
      <c r="AGF206" s="25"/>
      <c r="AGG206" s="27"/>
      <c r="AGJ206" s="28"/>
      <c r="AGK206" s="21"/>
      <c r="AGL206" s="31"/>
      <c r="AGM206" s="27"/>
      <c r="AGN206" s="25"/>
      <c r="AGR206" s="25"/>
      <c r="AGS206" s="27"/>
      <c r="AGV206" s="28"/>
      <c r="AGW206" s="21"/>
      <c r="AGX206" s="31"/>
      <c r="AGY206" s="27"/>
      <c r="AGZ206" s="25"/>
      <c r="AHD206" s="25"/>
      <c r="AHE206" s="27"/>
      <c r="AHH206" s="28"/>
      <c r="AHI206" s="21"/>
      <c r="AHJ206" s="31"/>
      <c r="AHK206" s="27"/>
      <c r="AHL206" s="25"/>
      <c r="AHP206" s="25"/>
      <c r="AHQ206" s="27"/>
      <c r="AHT206" s="28"/>
      <c r="AHU206" s="21"/>
      <c r="AHV206" s="31"/>
      <c r="AHW206" s="27"/>
      <c r="AHX206" s="25"/>
      <c r="AIB206" s="25"/>
      <c r="AIC206" s="27"/>
      <c r="AIF206" s="28"/>
      <c r="AIG206" s="21"/>
      <c r="AIH206" s="31"/>
      <c r="AII206" s="27"/>
      <c r="AIJ206" s="25"/>
      <c r="AIN206" s="25"/>
      <c r="AIO206" s="27"/>
      <c r="AIR206" s="28"/>
      <c r="AIS206" s="21"/>
      <c r="AIT206" s="31"/>
      <c r="AIU206" s="27"/>
      <c r="AIV206" s="25"/>
      <c r="AIZ206" s="25"/>
      <c r="AJA206" s="27"/>
      <c r="AJD206" s="28"/>
      <c r="AJE206" s="21"/>
      <c r="AJF206" s="31"/>
      <c r="AJG206" s="27"/>
      <c r="AJH206" s="25"/>
      <c r="AJL206" s="25"/>
      <c r="AJM206" s="27"/>
      <c r="AJP206" s="28"/>
      <c r="AJQ206" s="21"/>
      <c r="AJR206" s="31"/>
      <c r="AJS206" s="27"/>
      <c r="AJT206" s="25"/>
      <c r="AJX206" s="25"/>
      <c r="AJY206" s="27"/>
      <c r="AKB206" s="28"/>
      <c r="AKC206" s="21"/>
      <c r="AKD206" s="31"/>
      <c r="AKE206" s="27"/>
      <c r="AKF206" s="25"/>
      <c r="AKJ206" s="25"/>
      <c r="AKK206" s="27"/>
      <c r="AKN206" s="28"/>
      <c r="AKO206" s="21"/>
      <c r="AKP206" s="31"/>
      <c r="AKQ206" s="27"/>
      <c r="AKR206" s="25"/>
      <c r="AKV206" s="25"/>
      <c r="AKW206" s="27"/>
      <c r="AKZ206" s="28"/>
      <c r="ALA206" s="21"/>
      <c r="ALB206" s="31"/>
      <c r="ALC206" s="27"/>
      <c r="ALD206" s="25"/>
      <c r="ALH206" s="25"/>
      <c r="ALI206" s="27"/>
      <c r="ALL206" s="28"/>
      <c r="ALM206" s="21"/>
      <c r="ALN206" s="31"/>
      <c r="ALO206" s="27"/>
      <c r="ALP206" s="25"/>
      <c r="ALT206" s="25"/>
      <c r="ALU206" s="27"/>
      <c r="ALX206" s="28"/>
      <c r="ALY206" s="21"/>
      <c r="ALZ206" s="31"/>
      <c r="AMA206" s="27"/>
      <c r="AMB206" s="25"/>
      <c r="AMF206" s="25"/>
      <c r="AMG206" s="27"/>
      <c r="AMJ206" s="28"/>
      <c r="AMK206" s="21"/>
      <c r="AML206" s="31"/>
      <c r="AMM206" s="27"/>
      <c r="AMN206" s="25"/>
    </row>
    <row r="207" spans="1:1028" s="26" customFormat="1" x14ac:dyDescent="0.2">
      <c r="A207" s="35" t="s">
        <v>614</v>
      </c>
      <c r="B207" s="63" t="s">
        <v>673</v>
      </c>
      <c r="C207" s="36" t="s">
        <v>197</v>
      </c>
      <c r="D207" s="58">
        <v>44527</v>
      </c>
      <c r="E207" s="26" t="s">
        <v>674</v>
      </c>
      <c r="F207" s="38" t="s">
        <v>199</v>
      </c>
      <c r="G207" s="26" t="s">
        <v>228</v>
      </c>
      <c r="H207" s="58">
        <v>44529</v>
      </c>
      <c r="I207" s="36">
        <v>1</v>
      </c>
      <c r="J207" s="26" t="s">
        <v>201</v>
      </c>
      <c r="K207" s="38" t="s">
        <v>76</v>
      </c>
      <c r="L207" s="22" t="s">
        <v>192</v>
      </c>
      <c r="M207" s="22" t="s">
        <v>192</v>
      </c>
      <c r="N207" s="22" t="s">
        <v>192</v>
      </c>
      <c r="O207" s="22" t="s">
        <v>192</v>
      </c>
      <c r="P207" s="28"/>
      <c r="Q207" s="30"/>
      <c r="R207" s="31"/>
      <c r="S207" s="27"/>
      <c r="T207" s="25"/>
      <c r="X207" s="25"/>
      <c r="Y207" s="27"/>
      <c r="AB207" s="28"/>
      <c r="AC207" s="21"/>
      <c r="AD207" s="31"/>
      <c r="AE207" s="27"/>
      <c r="AF207" s="25"/>
      <c r="AJ207" s="25"/>
      <c r="AK207" s="27"/>
      <c r="AN207" s="28"/>
      <c r="AO207" s="21"/>
      <c r="AP207" s="31"/>
      <c r="AQ207" s="27"/>
      <c r="AR207" s="25"/>
      <c r="AV207" s="25"/>
      <c r="AW207" s="27"/>
      <c r="AZ207" s="28"/>
      <c r="BA207" s="21"/>
      <c r="BB207" s="31"/>
      <c r="BC207" s="27"/>
      <c r="BD207" s="25"/>
      <c r="BH207" s="25"/>
      <c r="BI207" s="27"/>
      <c r="BL207" s="28"/>
      <c r="BM207" s="21"/>
      <c r="BN207" s="31"/>
      <c r="BO207" s="27"/>
      <c r="BP207" s="25"/>
      <c r="BT207" s="25"/>
      <c r="BU207" s="27"/>
      <c r="BX207" s="28"/>
      <c r="BY207" s="21"/>
      <c r="BZ207" s="31"/>
      <c r="CA207" s="27"/>
      <c r="CB207" s="25"/>
      <c r="CF207" s="25"/>
      <c r="CG207" s="27"/>
      <c r="CJ207" s="28"/>
      <c r="CK207" s="21"/>
      <c r="CL207" s="31"/>
      <c r="CM207" s="27"/>
      <c r="CN207" s="25"/>
      <c r="CR207" s="25"/>
      <c r="CS207" s="27"/>
      <c r="CV207" s="28"/>
      <c r="CW207" s="21"/>
      <c r="CX207" s="31"/>
      <c r="CY207" s="27"/>
      <c r="CZ207" s="25"/>
      <c r="DD207" s="25"/>
      <c r="DE207" s="27"/>
      <c r="DH207" s="28"/>
      <c r="DI207" s="21"/>
      <c r="DJ207" s="31"/>
      <c r="DK207" s="27"/>
      <c r="DL207" s="25"/>
      <c r="DP207" s="25"/>
      <c r="DQ207" s="27"/>
      <c r="DT207" s="28"/>
      <c r="DU207" s="21"/>
      <c r="DV207" s="31"/>
      <c r="DW207" s="27"/>
      <c r="DX207" s="25"/>
      <c r="EB207" s="25"/>
      <c r="EC207" s="27"/>
      <c r="EF207" s="28"/>
      <c r="EG207" s="21"/>
      <c r="EH207" s="31"/>
      <c r="EI207" s="27"/>
      <c r="EJ207" s="25"/>
      <c r="EN207" s="25"/>
      <c r="EO207" s="27"/>
      <c r="ER207" s="28"/>
      <c r="ES207" s="21"/>
      <c r="ET207" s="31"/>
      <c r="EU207" s="27"/>
      <c r="EV207" s="25"/>
      <c r="EZ207" s="25"/>
      <c r="FA207" s="27"/>
      <c r="FD207" s="28"/>
      <c r="FE207" s="21"/>
      <c r="FF207" s="31"/>
      <c r="FG207" s="27"/>
      <c r="FH207" s="25"/>
      <c r="FL207" s="25"/>
      <c r="FM207" s="27"/>
      <c r="FP207" s="28"/>
      <c r="FQ207" s="21"/>
      <c r="FR207" s="31"/>
      <c r="FS207" s="27"/>
      <c r="FT207" s="25"/>
      <c r="FX207" s="25"/>
      <c r="FY207" s="27"/>
      <c r="GB207" s="28"/>
      <c r="GC207" s="21"/>
      <c r="GD207" s="31"/>
      <c r="GE207" s="27"/>
      <c r="GF207" s="25"/>
      <c r="GJ207" s="25"/>
      <c r="GK207" s="27"/>
      <c r="GN207" s="28"/>
      <c r="GO207" s="21"/>
      <c r="GP207" s="31"/>
      <c r="GQ207" s="27"/>
      <c r="GR207" s="25"/>
      <c r="GV207" s="25"/>
      <c r="GW207" s="27"/>
      <c r="GZ207" s="28"/>
      <c r="HA207" s="21"/>
      <c r="HB207" s="31"/>
      <c r="HC207" s="27"/>
      <c r="HD207" s="25"/>
      <c r="HH207" s="25"/>
      <c r="HI207" s="27"/>
      <c r="HL207" s="28"/>
      <c r="HM207" s="21"/>
      <c r="HN207" s="31"/>
      <c r="HO207" s="27"/>
      <c r="HP207" s="25"/>
      <c r="HT207" s="25"/>
      <c r="HU207" s="27"/>
      <c r="HX207" s="28"/>
      <c r="HY207" s="21"/>
      <c r="HZ207" s="31"/>
      <c r="IA207" s="27"/>
      <c r="IB207" s="25"/>
      <c r="IF207" s="25"/>
      <c r="IG207" s="27"/>
      <c r="IJ207" s="28"/>
      <c r="IK207" s="21"/>
      <c r="IL207" s="31"/>
      <c r="IM207" s="27"/>
      <c r="IN207" s="25"/>
      <c r="IR207" s="25"/>
      <c r="IS207" s="27"/>
      <c r="IV207" s="28"/>
      <c r="IW207" s="21"/>
      <c r="IX207" s="31"/>
      <c r="IY207" s="27"/>
      <c r="IZ207" s="25"/>
      <c r="JD207" s="25"/>
      <c r="JE207" s="27"/>
      <c r="JH207" s="28"/>
      <c r="JI207" s="21"/>
      <c r="JJ207" s="31"/>
      <c r="JK207" s="27"/>
      <c r="JL207" s="25"/>
      <c r="JP207" s="25"/>
      <c r="JQ207" s="27"/>
      <c r="JT207" s="28"/>
      <c r="JU207" s="21"/>
      <c r="JV207" s="31"/>
      <c r="JW207" s="27"/>
      <c r="JX207" s="25"/>
      <c r="KB207" s="25"/>
      <c r="KC207" s="27"/>
      <c r="KF207" s="28"/>
      <c r="KG207" s="21"/>
      <c r="KH207" s="31"/>
      <c r="KI207" s="27"/>
      <c r="KJ207" s="25"/>
      <c r="KN207" s="25"/>
      <c r="KO207" s="27"/>
      <c r="KR207" s="28"/>
      <c r="KS207" s="21"/>
      <c r="KT207" s="31"/>
      <c r="KU207" s="27"/>
      <c r="KV207" s="25"/>
      <c r="KZ207" s="25"/>
      <c r="LA207" s="27"/>
      <c r="LD207" s="28"/>
      <c r="LE207" s="21"/>
      <c r="LF207" s="31"/>
      <c r="LG207" s="27"/>
      <c r="LH207" s="25"/>
      <c r="LL207" s="25"/>
      <c r="LM207" s="27"/>
      <c r="LP207" s="28"/>
      <c r="LQ207" s="21"/>
      <c r="LR207" s="31"/>
      <c r="LS207" s="27"/>
      <c r="LT207" s="25"/>
      <c r="LX207" s="25"/>
      <c r="LY207" s="27"/>
      <c r="MB207" s="28"/>
      <c r="MC207" s="21"/>
      <c r="MD207" s="31"/>
      <c r="ME207" s="27"/>
      <c r="MF207" s="25"/>
      <c r="MJ207" s="25"/>
      <c r="MK207" s="27"/>
      <c r="MN207" s="28"/>
      <c r="MO207" s="21"/>
      <c r="MP207" s="31"/>
      <c r="MQ207" s="27"/>
      <c r="MR207" s="25"/>
      <c r="MV207" s="25"/>
      <c r="MW207" s="27"/>
      <c r="MZ207" s="28"/>
      <c r="NA207" s="21"/>
      <c r="NB207" s="31"/>
      <c r="NC207" s="27"/>
      <c r="ND207" s="25"/>
      <c r="NH207" s="25"/>
      <c r="NI207" s="27"/>
      <c r="NL207" s="28"/>
      <c r="NM207" s="21"/>
      <c r="NN207" s="31"/>
      <c r="NO207" s="27"/>
      <c r="NP207" s="25"/>
      <c r="NT207" s="25"/>
      <c r="NU207" s="27"/>
      <c r="NX207" s="28"/>
      <c r="NY207" s="21"/>
      <c r="NZ207" s="31"/>
      <c r="OA207" s="27"/>
      <c r="OB207" s="25"/>
      <c r="OF207" s="25"/>
      <c r="OG207" s="27"/>
      <c r="OJ207" s="28"/>
      <c r="OK207" s="21"/>
      <c r="OL207" s="31"/>
      <c r="OM207" s="27"/>
      <c r="ON207" s="25"/>
      <c r="OR207" s="25"/>
      <c r="OS207" s="27"/>
      <c r="OV207" s="28"/>
      <c r="OW207" s="21"/>
      <c r="OX207" s="31"/>
      <c r="OY207" s="27"/>
      <c r="OZ207" s="25"/>
      <c r="PD207" s="25"/>
      <c r="PE207" s="27"/>
      <c r="PH207" s="28"/>
      <c r="PI207" s="21"/>
      <c r="PJ207" s="31"/>
      <c r="PK207" s="27"/>
      <c r="PL207" s="25"/>
      <c r="PP207" s="25"/>
      <c r="PQ207" s="27"/>
      <c r="PT207" s="28"/>
      <c r="PU207" s="21"/>
      <c r="PV207" s="31"/>
      <c r="PW207" s="27"/>
      <c r="PX207" s="25"/>
      <c r="QB207" s="25"/>
      <c r="QC207" s="27"/>
      <c r="QF207" s="28"/>
      <c r="QG207" s="21"/>
      <c r="QH207" s="31"/>
      <c r="QI207" s="27"/>
      <c r="QJ207" s="25"/>
      <c r="QN207" s="25"/>
      <c r="QO207" s="27"/>
      <c r="QR207" s="28"/>
      <c r="QS207" s="21"/>
      <c r="QT207" s="31"/>
      <c r="QU207" s="27"/>
      <c r="QV207" s="25"/>
      <c r="QZ207" s="25"/>
      <c r="RA207" s="27"/>
      <c r="RD207" s="28"/>
      <c r="RE207" s="21"/>
      <c r="RF207" s="31"/>
      <c r="RG207" s="27"/>
      <c r="RH207" s="25"/>
      <c r="RL207" s="25"/>
      <c r="RM207" s="27"/>
      <c r="RP207" s="28"/>
      <c r="RQ207" s="21"/>
      <c r="RR207" s="31"/>
      <c r="RS207" s="27"/>
      <c r="RT207" s="25"/>
      <c r="RX207" s="25"/>
      <c r="RY207" s="27"/>
      <c r="SB207" s="28"/>
      <c r="SC207" s="21"/>
      <c r="SD207" s="31"/>
      <c r="SE207" s="27"/>
      <c r="SF207" s="25"/>
      <c r="SJ207" s="25"/>
      <c r="SK207" s="27"/>
      <c r="SN207" s="28"/>
      <c r="SO207" s="21"/>
      <c r="SP207" s="31"/>
      <c r="SQ207" s="27"/>
      <c r="SR207" s="25"/>
      <c r="SV207" s="25"/>
      <c r="SW207" s="27"/>
      <c r="SZ207" s="28"/>
      <c r="TA207" s="21"/>
      <c r="TB207" s="31"/>
      <c r="TC207" s="27"/>
      <c r="TD207" s="25"/>
      <c r="TH207" s="25"/>
      <c r="TI207" s="27"/>
      <c r="TL207" s="28"/>
      <c r="TM207" s="21"/>
      <c r="TN207" s="31"/>
      <c r="TO207" s="27"/>
      <c r="TP207" s="25"/>
      <c r="TT207" s="25"/>
      <c r="TU207" s="27"/>
      <c r="TX207" s="28"/>
      <c r="TY207" s="21"/>
      <c r="TZ207" s="31"/>
      <c r="UA207" s="27"/>
      <c r="UB207" s="25"/>
      <c r="UF207" s="25"/>
      <c r="UG207" s="27"/>
      <c r="UJ207" s="28"/>
      <c r="UK207" s="21"/>
      <c r="UL207" s="31"/>
      <c r="UM207" s="27"/>
      <c r="UN207" s="25"/>
      <c r="UR207" s="25"/>
      <c r="US207" s="27"/>
      <c r="UV207" s="28"/>
      <c r="UW207" s="21"/>
      <c r="UX207" s="31"/>
      <c r="UY207" s="27"/>
      <c r="UZ207" s="25"/>
      <c r="VD207" s="25"/>
      <c r="VE207" s="27"/>
      <c r="VH207" s="28"/>
      <c r="VI207" s="21"/>
      <c r="VJ207" s="31"/>
      <c r="VK207" s="27"/>
      <c r="VL207" s="25"/>
      <c r="VP207" s="25"/>
      <c r="VQ207" s="27"/>
      <c r="VT207" s="28"/>
      <c r="VU207" s="21"/>
      <c r="VV207" s="31"/>
      <c r="VW207" s="27"/>
      <c r="VX207" s="25"/>
      <c r="WB207" s="25"/>
      <c r="WC207" s="27"/>
      <c r="WF207" s="28"/>
      <c r="WG207" s="21"/>
      <c r="WH207" s="31"/>
      <c r="WI207" s="27"/>
      <c r="WJ207" s="25"/>
      <c r="WN207" s="25"/>
      <c r="WO207" s="27"/>
      <c r="WR207" s="28"/>
      <c r="WS207" s="21"/>
      <c r="WT207" s="31"/>
      <c r="WU207" s="27"/>
      <c r="WV207" s="25"/>
      <c r="WZ207" s="25"/>
      <c r="XA207" s="27"/>
      <c r="XD207" s="28"/>
      <c r="XE207" s="21"/>
      <c r="XF207" s="31"/>
      <c r="XG207" s="27"/>
      <c r="XH207" s="25"/>
      <c r="XL207" s="25"/>
      <c r="XM207" s="27"/>
      <c r="XP207" s="28"/>
      <c r="XQ207" s="21"/>
      <c r="XR207" s="31"/>
      <c r="XS207" s="27"/>
      <c r="XT207" s="25"/>
      <c r="XX207" s="25"/>
      <c r="XY207" s="27"/>
      <c r="YB207" s="28"/>
      <c r="YC207" s="21"/>
      <c r="YD207" s="31"/>
      <c r="YE207" s="27"/>
      <c r="YF207" s="25"/>
      <c r="YJ207" s="25"/>
      <c r="YK207" s="27"/>
      <c r="YN207" s="28"/>
      <c r="YO207" s="21"/>
      <c r="YP207" s="31"/>
      <c r="YQ207" s="27"/>
      <c r="YR207" s="25"/>
      <c r="YV207" s="25"/>
      <c r="YW207" s="27"/>
      <c r="YZ207" s="28"/>
      <c r="ZA207" s="21"/>
      <c r="ZB207" s="31"/>
      <c r="ZC207" s="27"/>
      <c r="ZD207" s="25"/>
      <c r="ZH207" s="25"/>
      <c r="ZI207" s="27"/>
      <c r="ZL207" s="28"/>
      <c r="ZM207" s="21"/>
      <c r="ZN207" s="31"/>
      <c r="ZO207" s="27"/>
      <c r="ZP207" s="25"/>
      <c r="ZT207" s="25"/>
      <c r="ZU207" s="27"/>
      <c r="ZX207" s="28"/>
      <c r="ZY207" s="21"/>
      <c r="ZZ207" s="31"/>
      <c r="AAA207" s="27"/>
      <c r="AAB207" s="25"/>
      <c r="AAF207" s="25"/>
      <c r="AAG207" s="27"/>
      <c r="AAJ207" s="28"/>
      <c r="AAK207" s="21"/>
      <c r="AAL207" s="31"/>
      <c r="AAM207" s="27"/>
      <c r="AAN207" s="25"/>
      <c r="AAR207" s="25"/>
      <c r="AAS207" s="27"/>
      <c r="AAV207" s="28"/>
      <c r="AAW207" s="21"/>
      <c r="AAX207" s="31"/>
      <c r="AAY207" s="27"/>
      <c r="AAZ207" s="25"/>
      <c r="ABD207" s="25"/>
      <c r="ABE207" s="27"/>
      <c r="ABH207" s="28"/>
      <c r="ABI207" s="21"/>
      <c r="ABJ207" s="31"/>
      <c r="ABK207" s="27"/>
      <c r="ABL207" s="25"/>
      <c r="ABP207" s="25"/>
      <c r="ABQ207" s="27"/>
      <c r="ABT207" s="28"/>
      <c r="ABU207" s="21"/>
      <c r="ABV207" s="31"/>
      <c r="ABW207" s="27"/>
      <c r="ABX207" s="25"/>
      <c r="ACB207" s="25"/>
      <c r="ACC207" s="27"/>
      <c r="ACF207" s="28"/>
      <c r="ACG207" s="21"/>
      <c r="ACH207" s="31"/>
      <c r="ACI207" s="27"/>
      <c r="ACJ207" s="25"/>
      <c r="ACN207" s="25"/>
      <c r="ACO207" s="27"/>
      <c r="ACR207" s="28"/>
      <c r="ACS207" s="21"/>
      <c r="ACT207" s="31"/>
      <c r="ACU207" s="27"/>
      <c r="ACV207" s="25"/>
      <c r="ACZ207" s="25"/>
      <c r="ADA207" s="27"/>
      <c r="ADD207" s="28"/>
      <c r="ADE207" s="21"/>
      <c r="ADF207" s="31"/>
      <c r="ADG207" s="27"/>
      <c r="ADH207" s="25"/>
      <c r="ADL207" s="25"/>
      <c r="ADM207" s="27"/>
      <c r="ADP207" s="28"/>
      <c r="ADQ207" s="21"/>
      <c r="ADR207" s="31"/>
      <c r="ADS207" s="27"/>
      <c r="ADT207" s="25"/>
      <c r="ADX207" s="25"/>
      <c r="ADY207" s="27"/>
      <c r="AEB207" s="28"/>
      <c r="AEC207" s="21"/>
      <c r="AED207" s="31"/>
      <c r="AEE207" s="27"/>
      <c r="AEF207" s="25"/>
      <c r="AEJ207" s="25"/>
      <c r="AEK207" s="27"/>
      <c r="AEN207" s="28"/>
      <c r="AEO207" s="21"/>
      <c r="AEP207" s="31"/>
      <c r="AEQ207" s="27"/>
      <c r="AER207" s="25"/>
      <c r="AEV207" s="25"/>
      <c r="AEW207" s="27"/>
      <c r="AEZ207" s="28"/>
      <c r="AFA207" s="21"/>
      <c r="AFB207" s="31"/>
      <c r="AFC207" s="27"/>
      <c r="AFD207" s="25"/>
      <c r="AFH207" s="25"/>
      <c r="AFI207" s="27"/>
      <c r="AFL207" s="28"/>
      <c r="AFM207" s="21"/>
      <c r="AFN207" s="31"/>
      <c r="AFO207" s="27"/>
      <c r="AFP207" s="25"/>
      <c r="AFT207" s="25"/>
      <c r="AFU207" s="27"/>
      <c r="AFX207" s="28"/>
      <c r="AFY207" s="21"/>
      <c r="AFZ207" s="31"/>
      <c r="AGA207" s="27"/>
      <c r="AGB207" s="25"/>
      <c r="AGF207" s="25"/>
      <c r="AGG207" s="27"/>
      <c r="AGJ207" s="28"/>
      <c r="AGK207" s="21"/>
      <c r="AGL207" s="31"/>
      <c r="AGM207" s="27"/>
      <c r="AGN207" s="25"/>
      <c r="AGR207" s="25"/>
      <c r="AGS207" s="27"/>
      <c r="AGV207" s="28"/>
      <c r="AGW207" s="21"/>
      <c r="AGX207" s="31"/>
      <c r="AGY207" s="27"/>
      <c r="AGZ207" s="25"/>
      <c r="AHD207" s="25"/>
      <c r="AHE207" s="27"/>
      <c r="AHH207" s="28"/>
      <c r="AHI207" s="21"/>
      <c r="AHJ207" s="31"/>
      <c r="AHK207" s="27"/>
      <c r="AHL207" s="25"/>
      <c r="AHP207" s="25"/>
      <c r="AHQ207" s="27"/>
      <c r="AHT207" s="28"/>
      <c r="AHU207" s="21"/>
      <c r="AHV207" s="31"/>
      <c r="AHW207" s="27"/>
      <c r="AHX207" s="25"/>
      <c r="AIB207" s="25"/>
      <c r="AIC207" s="27"/>
      <c r="AIF207" s="28"/>
      <c r="AIG207" s="21"/>
      <c r="AIH207" s="31"/>
      <c r="AII207" s="27"/>
      <c r="AIJ207" s="25"/>
      <c r="AIN207" s="25"/>
      <c r="AIO207" s="27"/>
      <c r="AIR207" s="28"/>
      <c r="AIS207" s="21"/>
      <c r="AIT207" s="31"/>
      <c r="AIU207" s="27"/>
      <c r="AIV207" s="25"/>
      <c r="AIZ207" s="25"/>
      <c r="AJA207" s="27"/>
      <c r="AJD207" s="28"/>
      <c r="AJE207" s="21"/>
      <c r="AJF207" s="31"/>
      <c r="AJG207" s="27"/>
      <c r="AJH207" s="25"/>
      <c r="AJL207" s="25"/>
      <c r="AJM207" s="27"/>
      <c r="AJP207" s="28"/>
      <c r="AJQ207" s="21"/>
      <c r="AJR207" s="31"/>
      <c r="AJS207" s="27"/>
      <c r="AJT207" s="25"/>
      <c r="AJX207" s="25"/>
      <c r="AJY207" s="27"/>
      <c r="AKB207" s="28"/>
      <c r="AKC207" s="21"/>
      <c r="AKD207" s="31"/>
      <c r="AKE207" s="27"/>
      <c r="AKF207" s="25"/>
      <c r="AKJ207" s="25"/>
      <c r="AKK207" s="27"/>
      <c r="AKN207" s="28"/>
      <c r="AKO207" s="21"/>
      <c r="AKP207" s="31"/>
      <c r="AKQ207" s="27"/>
      <c r="AKR207" s="25"/>
      <c r="AKV207" s="25"/>
      <c r="AKW207" s="27"/>
      <c r="AKZ207" s="28"/>
      <c r="ALA207" s="21"/>
      <c r="ALB207" s="31"/>
      <c r="ALC207" s="27"/>
      <c r="ALD207" s="25"/>
      <c r="ALH207" s="25"/>
      <c r="ALI207" s="27"/>
      <c r="ALL207" s="28"/>
      <c r="ALM207" s="21"/>
      <c r="ALN207" s="31"/>
      <c r="ALO207" s="27"/>
      <c r="ALP207" s="25"/>
      <c r="ALT207" s="25"/>
      <c r="ALU207" s="27"/>
      <c r="ALX207" s="28"/>
      <c r="ALY207" s="21"/>
      <c r="ALZ207" s="31"/>
      <c r="AMA207" s="27"/>
      <c r="AMB207" s="25"/>
      <c r="AMF207" s="25"/>
      <c r="AMG207" s="27"/>
      <c r="AMJ207" s="28"/>
      <c r="AMK207" s="21"/>
      <c r="AML207" s="31"/>
      <c r="AMM207" s="27"/>
      <c r="AMN207" s="25"/>
    </row>
    <row r="208" spans="1:1028" s="26" customFormat="1" ht="25.5" x14ac:dyDescent="0.2">
      <c r="A208" s="35" t="s">
        <v>614</v>
      </c>
      <c r="B208" s="63" t="s">
        <v>675</v>
      </c>
      <c r="C208" s="36" t="s">
        <v>197</v>
      </c>
      <c r="D208" s="58">
        <v>44531</v>
      </c>
      <c r="E208" s="26" t="s">
        <v>676</v>
      </c>
      <c r="F208" s="38" t="s">
        <v>199</v>
      </c>
      <c r="G208" s="26" t="s">
        <v>211</v>
      </c>
      <c r="H208" s="58">
        <v>44533</v>
      </c>
      <c r="I208" s="36">
        <v>2</v>
      </c>
      <c r="J208" s="26" t="s">
        <v>201</v>
      </c>
      <c r="K208" s="38" t="s">
        <v>76</v>
      </c>
      <c r="L208" s="22" t="s">
        <v>192</v>
      </c>
      <c r="M208" s="22" t="s">
        <v>192</v>
      </c>
      <c r="N208" s="22" t="s">
        <v>192</v>
      </c>
      <c r="O208" s="22" t="s">
        <v>192</v>
      </c>
      <c r="P208" s="28"/>
      <c r="Q208" s="30"/>
      <c r="R208" s="31"/>
      <c r="S208" s="27"/>
      <c r="T208" s="25"/>
      <c r="X208" s="25"/>
      <c r="Y208" s="27"/>
      <c r="AB208" s="28"/>
      <c r="AC208" s="21"/>
      <c r="AD208" s="31"/>
      <c r="AE208" s="27"/>
      <c r="AF208" s="25"/>
      <c r="AJ208" s="25"/>
      <c r="AK208" s="27"/>
      <c r="AN208" s="28"/>
      <c r="AO208" s="21"/>
      <c r="AP208" s="31"/>
      <c r="AQ208" s="27"/>
      <c r="AR208" s="25"/>
      <c r="AV208" s="25"/>
      <c r="AW208" s="27"/>
      <c r="AZ208" s="28"/>
      <c r="BA208" s="21"/>
      <c r="BB208" s="31"/>
      <c r="BC208" s="27"/>
      <c r="BD208" s="25"/>
      <c r="BH208" s="25"/>
      <c r="BI208" s="27"/>
      <c r="BL208" s="28"/>
      <c r="BM208" s="21"/>
      <c r="BN208" s="31"/>
      <c r="BO208" s="27"/>
      <c r="BP208" s="25"/>
      <c r="BT208" s="25"/>
      <c r="BU208" s="27"/>
      <c r="BX208" s="28"/>
      <c r="BY208" s="21"/>
      <c r="BZ208" s="31"/>
      <c r="CA208" s="27"/>
      <c r="CB208" s="25"/>
      <c r="CF208" s="25"/>
      <c r="CG208" s="27"/>
      <c r="CJ208" s="28"/>
      <c r="CK208" s="21"/>
      <c r="CL208" s="31"/>
      <c r="CM208" s="27"/>
      <c r="CN208" s="25"/>
      <c r="CR208" s="25"/>
      <c r="CS208" s="27"/>
      <c r="CV208" s="28"/>
      <c r="CW208" s="21"/>
      <c r="CX208" s="31"/>
      <c r="CY208" s="27"/>
      <c r="CZ208" s="25"/>
      <c r="DD208" s="25"/>
      <c r="DE208" s="27"/>
      <c r="DH208" s="28"/>
      <c r="DI208" s="21"/>
      <c r="DJ208" s="31"/>
      <c r="DK208" s="27"/>
      <c r="DL208" s="25"/>
      <c r="DP208" s="25"/>
      <c r="DQ208" s="27"/>
      <c r="DT208" s="28"/>
      <c r="DU208" s="21"/>
      <c r="DV208" s="31"/>
      <c r="DW208" s="27"/>
      <c r="DX208" s="25"/>
      <c r="EB208" s="25"/>
      <c r="EC208" s="27"/>
      <c r="EF208" s="28"/>
      <c r="EG208" s="21"/>
      <c r="EH208" s="31"/>
      <c r="EI208" s="27"/>
      <c r="EJ208" s="25"/>
      <c r="EN208" s="25"/>
      <c r="EO208" s="27"/>
      <c r="ER208" s="28"/>
      <c r="ES208" s="21"/>
      <c r="ET208" s="31"/>
      <c r="EU208" s="27"/>
      <c r="EV208" s="25"/>
      <c r="EZ208" s="25"/>
      <c r="FA208" s="27"/>
      <c r="FD208" s="28"/>
      <c r="FE208" s="21"/>
      <c r="FF208" s="31"/>
      <c r="FG208" s="27"/>
      <c r="FH208" s="25"/>
      <c r="FL208" s="25"/>
      <c r="FM208" s="27"/>
      <c r="FP208" s="28"/>
      <c r="FQ208" s="21"/>
      <c r="FR208" s="31"/>
      <c r="FS208" s="27"/>
      <c r="FT208" s="25"/>
      <c r="FX208" s="25"/>
      <c r="FY208" s="27"/>
      <c r="GB208" s="28"/>
      <c r="GC208" s="21"/>
      <c r="GD208" s="31"/>
      <c r="GE208" s="27"/>
      <c r="GF208" s="25"/>
      <c r="GJ208" s="25"/>
      <c r="GK208" s="27"/>
      <c r="GN208" s="28"/>
      <c r="GO208" s="21"/>
      <c r="GP208" s="31"/>
      <c r="GQ208" s="27"/>
      <c r="GR208" s="25"/>
      <c r="GV208" s="25"/>
      <c r="GW208" s="27"/>
      <c r="GZ208" s="28"/>
      <c r="HA208" s="21"/>
      <c r="HB208" s="31"/>
      <c r="HC208" s="27"/>
      <c r="HD208" s="25"/>
      <c r="HH208" s="25"/>
      <c r="HI208" s="27"/>
      <c r="HL208" s="28"/>
      <c r="HM208" s="21"/>
      <c r="HN208" s="31"/>
      <c r="HO208" s="27"/>
      <c r="HP208" s="25"/>
      <c r="HT208" s="25"/>
      <c r="HU208" s="27"/>
      <c r="HX208" s="28"/>
      <c r="HY208" s="21"/>
      <c r="HZ208" s="31"/>
      <c r="IA208" s="27"/>
      <c r="IB208" s="25"/>
      <c r="IF208" s="25"/>
      <c r="IG208" s="27"/>
      <c r="IJ208" s="28"/>
      <c r="IK208" s="21"/>
      <c r="IL208" s="31"/>
      <c r="IM208" s="27"/>
      <c r="IN208" s="25"/>
      <c r="IR208" s="25"/>
      <c r="IS208" s="27"/>
      <c r="IV208" s="28"/>
      <c r="IW208" s="21"/>
      <c r="IX208" s="31"/>
      <c r="IY208" s="27"/>
      <c r="IZ208" s="25"/>
      <c r="JD208" s="25"/>
      <c r="JE208" s="27"/>
      <c r="JH208" s="28"/>
      <c r="JI208" s="21"/>
      <c r="JJ208" s="31"/>
      <c r="JK208" s="27"/>
      <c r="JL208" s="25"/>
      <c r="JP208" s="25"/>
      <c r="JQ208" s="27"/>
      <c r="JT208" s="28"/>
      <c r="JU208" s="21"/>
      <c r="JV208" s="31"/>
      <c r="JW208" s="27"/>
      <c r="JX208" s="25"/>
      <c r="KB208" s="25"/>
      <c r="KC208" s="27"/>
      <c r="KF208" s="28"/>
      <c r="KG208" s="21"/>
      <c r="KH208" s="31"/>
      <c r="KI208" s="27"/>
      <c r="KJ208" s="25"/>
      <c r="KN208" s="25"/>
      <c r="KO208" s="27"/>
      <c r="KR208" s="28"/>
      <c r="KS208" s="21"/>
      <c r="KT208" s="31"/>
      <c r="KU208" s="27"/>
      <c r="KV208" s="25"/>
      <c r="KZ208" s="25"/>
      <c r="LA208" s="27"/>
      <c r="LD208" s="28"/>
      <c r="LE208" s="21"/>
      <c r="LF208" s="31"/>
      <c r="LG208" s="27"/>
      <c r="LH208" s="25"/>
      <c r="LL208" s="25"/>
      <c r="LM208" s="27"/>
      <c r="LP208" s="28"/>
      <c r="LQ208" s="21"/>
      <c r="LR208" s="31"/>
      <c r="LS208" s="27"/>
      <c r="LT208" s="25"/>
      <c r="LX208" s="25"/>
      <c r="LY208" s="27"/>
      <c r="MB208" s="28"/>
      <c r="MC208" s="21"/>
      <c r="MD208" s="31"/>
      <c r="ME208" s="27"/>
      <c r="MF208" s="25"/>
      <c r="MJ208" s="25"/>
      <c r="MK208" s="27"/>
      <c r="MN208" s="28"/>
      <c r="MO208" s="21"/>
      <c r="MP208" s="31"/>
      <c r="MQ208" s="27"/>
      <c r="MR208" s="25"/>
      <c r="MV208" s="25"/>
      <c r="MW208" s="27"/>
      <c r="MZ208" s="28"/>
      <c r="NA208" s="21"/>
      <c r="NB208" s="31"/>
      <c r="NC208" s="27"/>
      <c r="ND208" s="25"/>
      <c r="NH208" s="25"/>
      <c r="NI208" s="27"/>
      <c r="NL208" s="28"/>
      <c r="NM208" s="21"/>
      <c r="NN208" s="31"/>
      <c r="NO208" s="27"/>
      <c r="NP208" s="25"/>
      <c r="NT208" s="25"/>
      <c r="NU208" s="27"/>
      <c r="NX208" s="28"/>
      <c r="NY208" s="21"/>
      <c r="NZ208" s="31"/>
      <c r="OA208" s="27"/>
      <c r="OB208" s="25"/>
      <c r="OF208" s="25"/>
      <c r="OG208" s="27"/>
      <c r="OJ208" s="28"/>
      <c r="OK208" s="21"/>
      <c r="OL208" s="31"/>
      <c r="OM208" s="27"/>
      <c r="ON208" s="25"/>
      <c r="OR208" s="25"/>
      <c r="OS208" s="27"/>
      <c r="OV208" s="28"/>
      <c r="OW208" s="21"/>
      <c r="OX208" s="31"/>
      <c r="OY208" s="27"/>
      <c r="OZ208" s="25"/>
      <c r="PD208" s="25"/>
      <c r="PE208" s="27"/>
      <c r="PH208" s="28"/>
      <c r="PI208" s="21"/>
      <c r="PJ208" s="31"/>
      <c r="PK208" s="27"/>
      <c r="PL208" s="25"/>
      <c r="PP208" s="25"/>
      <c r="PQ208" s="27"/>
      <c r="PT208" s="28"/>
      <c r="PU208" s="21"/>
      <c r="PV208" s="31"/>
      <c r="PW208" s="27"/>
      <c r="PX208" s="25"/>
      <c r="QB208" s="25"/>
      <c r="QC208" s="27"/>
      <c r="QF208" s="28"/>
      <c r="QG208" s="21"/>
      <c r="QH208" s="31"/>
      <c r="QI208" s="27"/>
      <c r="QJ208" s="25"/>
      <c r="QN208" s="25"/>
      <c r="QO208" s="27"/>
      <c r="QR208" s="28"/>
      <c r="QS208" s="21"/>
      <c r="QT208" s="31"/>
      <c r="QU208" s="27"/>
      <c r="QV208" s="25"/>
      <c r="QZ208" s="25"/>
      <c r="RA208" s="27"/>
      <c r="RD208" s="28"/>
      <c r="RE208" s="21"/>
      <c r="RF208" s="31"/>
      <c r="RG208" s="27"/>
      <c r="RH208" s="25"/>
      <c r="RL208" s="25"/>
      <c r="RM208" s="27"/>
      <c r="RP208" s="28"/>
      <c r="RQ208" s="21"/>
      <c r="RR208" s="31"/>
      <c r="RS208" s="27"/>
      <c r="RT208" s="25"/>
      <c r="RX208" s="25"/>
      <c r="RY208" s="27"/>
      <c r="SB208" s="28"/>
      <c r="SC208" s="21"/>
      <c r="SD208" s="31"/>
      <c r="SE208" s="27"/>
      <c r="SF208" s="25"/>
      <c r="SJ208" s="25"/>
      <c r="SK208" s="27"/>
      <c r="SN208" s="28"/>
      <c r="SO208" s="21"/>
      <c r="SP208" s="31"/>
      <c r="SQ208" s="27"/>
      <c r="SR208" s="25"/>
      <c r="SV208" s="25"/>
      <c r="SW208" s="27"/>
      <c r="SZ208" s="28"/>
      <c r="TA208" s="21"/>
      <c r="TB208" s="31"/>
      <c r="TC208" s="27"/>
      <c r="TD208" s="25"/>
      <c r="TH208" s="25"/>
      <c r="TI208" s="27"/>
      <c r="TL208" s="28"/>
      <c r="TM208" s="21"/>
      <c r="TN208" s="31"/>
      <c r="TO208" s="27"/>
      <c r="TP208" s="25"/>
      <c r="TT208" s="25"/>
      <c r="TU208" s="27"/>
      <c r="TX208" s="28"/>
      <c r="TY208" s="21"/>
      <c r="TZ208" s="31"/>
      <c r="UA208" s="27"/>
      <c r="UB208" s="25"/>
      <c r="UF208" s="25"/>
      <c r="UG208" s="27"/>
      <c r="UJ208" s="28"/>
      <c r="UK208" s="21"/>
      <c r="UL208" s="31"/>
      <c r="UM208" s="27"/>
      <c r="UN208" s="25"/>
      <c r="UR208" s="25"/>
      <c r="US208" s="27"/>
      <c r="UV208" s="28"/>
      <c r="UW208" s="21"/>
      <c r="UX208" s="31"/>
      <c r="UY208" s="27"/>
      <c r="UZ208" s="25"/>
      <c r="VD208" s="25"/>
      <c r="VE208" s="27"/>
      <c r="VH208" s="28"/>
      <c r="VI208" s="21"/>
      <c r="VJ208" s="31"/>
      <c r="VK208" s="27"/>
      <c r="VL208" s="25"/>
      <c r="VP208" s="25"/>
      <c r="VQ208" s="27"/>
      <c r="VT208" s="28"/>
      <c r="VU208" s="21"/>
      <c r="VV208" s="31"/>
      <c r="VW208" s="27"/>
      <c r="VX208" s="25"/>
      <c r="WB208" s="25"/>
      <c r="WC208" s="27"/>
      <c r="WF208" s="28"/>
      <c r="WG208" s="21"/>
      <c r="WH208" s="31"/>
      <c r="WI208" s="27"/>
      <c r="WJ208" s="25"/>
      <c r="WN208" s="25"/>
      <c r="WO208" s="27"/>
      <c r="WR208" s="28"/>
      <c r="WS208" s="21"/>
      <c r="WT208" s="31"/>
      <c r="WU208" s="27"/>
      <c r="WV208" s="25"/>
      <c r="WZ208" s="25"/>
      <c r="XA208" s="27"/>
      <c r="XD208" s="28"/>
      <c r="XE208" s="21"/>
      <c r="XF208" s="31"/>
      <c r="XG208" s="27"/>
      <c r="XH208" s="25"/>
      <c r="XL208" s="25"/>
      <c r="XM208" s="27"/>
      <c r="XP208" s="28"/>
      <c r="XQ208" s="21"/>
      <c r="XR208" s="31"/>
      <c r="XS208" s="27"/>
      <c r="XT208" s="25"/>
      <c r="XX208" s="25"/>
      <c r="XY208" s="27"/>
      <c r="YB208" s="28"/>
      <c r="YC208" s="21"/>
      <c r="YD208" s="31"/>
      <c r="YE208" s="27"/>
      <c r="YF208" s="25"/>
      <c r="YJ208" s="25"/>
      <c r="YK208" s="27"/>
      <c r="YN208" s="28"/>
      <c r="YO208" s="21"/>
      <c r="YP208" s="31"/>
      <c r="YQ208" s="27"/>
      <c r="YR208" s="25"/>
      <c r="YV208" s="25"/>
      <c r="YW208" s="27"/>
      <c r="YZ208" s="28"/>
      <c r="ZA208" s="21"/>
      <c r="ZB208" s="31"/>
      <c r="ZC208" s="27"/>
      <c r="ZD208" s="25"/>
      <c r="ZH208" s="25"/>
      <c r="ZI208" s="27"/>
      <c r="ZL208" s="28"/>
      <c r="ZM208" s="21"/>
      <c r="ZN208" s="31"/>
      <c r="ZO208" s="27"/>
      <c r="ZP208" s="25"/>
      <c r="ZT208" s="25"/>
      <c r="ZU208" s="27"/>
      <c r="ZX208" s="28"/>
      <c r="ZY208" s="21"/>
      <c r="ZZ208" s="31"/>
      <c r="AAA208" s="27"/>
      <c r="AAB208" s="25"/>
      <c r="AAF208" s="25"/>
      <c r="AAG208" s="27"/>
      <c r="AAJ208" s="28"/>
      <c r="AAK208" s="21"/>
      <c r="AAL208" s="31"/>
      <c r="AAM208" s="27"/>
      <c r="AAN208" s="25"/>
      <c r="AAR208" s="25"/>
      <c r="AAS208" s="27"/>
      <c r="AAV208" s="28"/>
      <c r="AAW208" s="21"/>
      <c r="AAX208" s="31"/>
      <c r="AAY208" s="27"/>
      <c r="AAZ208" s="25"/>
      <c r="ABD208" s="25"/>
      <c r="ABE208" s="27"/>
      <c r="ABH208" s="28"/>
      <c r="ABI208" s="21"/>
      <c r="ABJ208" s="31"/>
      <c r="ABK208" s="27"/>
      <c r="ABL208" s="25"/>
      <c r="ABP208" s="25"/>
      <c r="ABQ208" s="27"/>
      <c r="ABT208" s="28"/>
      <c r="ABU208" s="21"/>
      <c r="ABV208" s="31"/>
      <c r="ABW208" s="27"/>
      <c r="ABX208" s="25"/>
      <c r="ACB208" s="25"/>
      <c r="ACC208" s="27"/>
      <c r="ACF208" s="28"/>
      <c r="ACG208" s="21"/>
      <c r="ACH208" s="31"/>
      <c r="ACI208" s="27"/>
      <c r="ACJ208" s="25"/>
      <c r="ACN208" s="25"/>
      <c r="ACO208" s="27"/>
      <c r="ACR208" s="28"/>
      <c r="ACS208" s="21"/>
      <c r="ACT208" s="31"/>
      <c r="ACU208" s="27"/>
      <c r="ACV208" s="25"/>
      <c r="ACZ208" s="25"/>
      <c r="ADA208" s="27"/>
      <c r="ADD208" s="28"/>
      <c r="ADE208" s="21"/>
      <c r="ADF208" s="31"/>
      <c r="ADG208" s="27"/>
      <c r="ADH208" s="25"/>
      <c r="ADL208" s="25"/>
      <c r="ADM208" s="27"/>
      <c r="ADP208" s="28"/>
      <c r="ADQ208" s="21"/>
      <c r="ADR208" s="31"/>
      <c r="ADS208" s="27"/>
      <c r="ADT208" s="25"/>
      <c r="ADX208" s="25"/>
      <c r="ADY208" s="27"/>
      <c r="AEB208" s="28"/>
      <c r="AEC208" s="21"/>
      <c r="AED208" s="31"/>
      <c r="AEE208" s="27"/>
      <c r="AEF208" s="25"/>
      <c r="AEJ208" s="25"/>
      <c r="AEK208" s="27"/>
      <c r="AEN208" s="28"/>
      <c r="AEO208" s="21"/>
      <c r="AEP208" s="31"/>
      <c r="AEQ208" s="27"/>
      <c r="AER208" s="25"/>
      <c r="AEV208" s="25"/>
      <c r="AEW208" s="27"/>
      <c r="AEZ208" s="28"/>
      <c r="AFA208" s="21"/>
      <c r="AFB208" s="31"/>
      <c r="AFC208" s="27"/>
      <c r="AFD208" s="25"/>
      <c r="AFH208" s="25"/>
      <c r="AFI208" s="27"/>
      <c r="AFL208" s="28"/>
      <c r="AFM208" s="21"/>
      <c r="AFN208" s="31"/>
      <c r="AFO208" s="27"/>
      <c r="AFP208" s="25"/>
      <c r="AFT208" s="25"/>
      <c r="AFU208" s="27"/>
      <c r="AFX208" s="28"/>
      <c r="AFY208" s="21"/>
      <c r="AFZ208" s="31"/>
      <c r="AGA208" s="27"/>
      <c r="AGB208" s="25"/>
      <c r="AGF208" s="25"/>
      <c r="AGG208" s="27"/>
      <c r="AGJ208" s="28"/>
      <c r="AGK208" s="21"/>
      <c r="AGL208" s="31"/>
      <c r="AGM208" s="27"/>
      <c r="AGN208" s="25"/>
      <c r="AGR208" s="25"/>
      <c r="AGS208" s="27"/>
      <c r="AGV208" s="28"/>
      <c r="AGW208" s="21"/>
      <c r="AGX208" s="31"/>
      <c r="AGY208" s="27"/>
      <c r="AGZ208" s="25"/>
      <c r="AHD208" s="25"/>
      <c r="AHE208" s="27"/>
      <c r="AHH208" s="28"/>
      <c r="AHI208" s="21"/>
      <c r="AHJ208" s="31"/>
      <c r="AHK208" s="27"/>
      <c r="AHL208" s="25"/>
      <c r="AHP208" s="25"/>
      <c r="AHQ208" s="27"/>
      <c r="AHT208" s="28"/>
      <c r="AHU208" s="21"/>
      <c r="AHV208" s="31"/>
      <c r="AHW208" s="27"/>
      <c r="AHX208" s="25"/>
      <c r="AIB208" s="25"/>
      <c r="AIC208" s="27"/>
      <c r="AIF208" s="28"/>
      <c r="AIG208" s="21"/>
      <c r="AIH208" s="31"/>
      <c r="AII208" s="27"/>
      <c r="AIJ208" s="25"/>
      <c r="AIN208" s="25"/>
      <c r="AIO208" s="27"/>
      <c r="AIR208" s="28"/>
      <c r="AIS208" s="21"/>
      <c r="AIT208" s="31"/>
      <c r="AIU208" s="27"/>
      <c r="AIV208" s="25"/>
      <c r="AIZ208" s="25"/>
      <c r="AJA208" s="27"/>
      <c r="AJD208" s="28"/>
      <c r="AJE208" s="21"/>
      <c r="AJF208" s="31"/>
      <c r="AJG208" s="27"/>
      <c r="AJH208" s="25"/>
      <c r="AJL208" s="25"/>
      <c r="AJM208" s="27"/>
      <c r="AJP208" s="28"/>
      <c r="AJQ208" s="21"/>
      <c r="AJR208" s="31"/>
      <c r="AJS208" s="27"/>
      <c r="AJT208" s="25"/>
      <c r="AJX208" s="25"/>
      <c r="AJY208" s="27"/>
      <c r="AKB208" s="28"/>
      <c r="AKC208" s="21"/>
      <c r="AKD208" s="31"/>
      <c r="AKE208" s="27"/>
      <c r="AKF208" s="25"/>
      <c r="AKJ208" s="25"/>
      <c r="AKK208" s="27"/>
      <c r="AKN208" s="28"/>
      <c r="AKO208" s="21"/>
      <c r="AKP208" s="31"/>
      <c r="AKQ208" s="27"/>
      <c r="AKR208" s="25"/>
      <c r="AKV208" s="25"/>
      <c r="AKW208" s="27"/>
      <c r="AKZ208" s="28"/>
      <c r="ALA208" s="21"/>
      <c r="ALB208" s="31"/>
      <c r="ALC208" s="27"/>
      <c r="ALD208" s="25"/>
      <c r="ALH208" s="25"/>
      <c r="ALI208" s="27"/>
      <c r="ALL208" s="28"/>
      <c r="ALM208" s="21"/>
      <c r="ALN208" s="31"/>
      <c r="ALO208" s="27"/>
      <c r="ALP208" s="25"/>
      <c r="ALT208" s="25"/>
      <c r="ALU208" s="27"/>
      <c r="ALX208" s="28"/>
      <c r="ALY208" s="21"/>
      <c r="ALZ208" s="31"/>
      <c r="AMA208" s="27"/>
      <c r="AMB208" s="25"/>
      <c r="AMF208" s="25"/>
      <c r="AMG208" s="27"/>
      <c r="AMJ208" s="28"/>
      <c r="AMK208" s="21"/>
      <c r="AML208" s="31"/>
      <c r="AMM208" s="27"/>
      <c r="AMN208" s="25"/>
    </row>
    <row r="209" spans="1:1028" s="26" customFormat="1" x14ac:dyDescent="0.2">
      <c r="A209" s="35" t="s">
        <v>614</v>
      </c>
      <c r="B209" s="63" t="s">
        <v>677</v>
      </c>
      <c r="C209" s="36" t="s">
        <v>197</v>
      </c>
      <c r="D209" s="58">
        <v>44532</v>
      </c>
      <c r="E209" s="26" t="s">
        <v>678</v>
      </c>
      <c r="F209" s="38" t="s">
        <v>199</v>
      </c>
      <c r="G209" s="26" t="s">
        <v>228</v>
      </c>
      <c r="H209" s="58">
        <v>44532</v>
      </c>
      <c r="I209" s="36">
        <v>1</v>
      </c>
      <c r="J209" s="26" t="s">
        <v>201</v>
      </c>
      <c r="K209" s="38" t="s">
        <v>76</v>
      </c>
      <c r="L209" s="22" t="s">
        <v>192</v>
      </c>
      <c r="M209" s="22" t="s">
        <v>192</v>
      </c>
      <c r="N209" s="22" t="s">
        <v>192</v>
      </c>
      <c r="O209" s="22" t="s">
        <v>192</v>
      </c>
      <c r="P209" s="28"/>
      <c r="Q209" s="30"/>
      <c r="R209" s="31"/>
      <c r="S209" s="27"/>
      <c r="T209" s="25"/>
      <c r="X209" s="25"/>
      <c r="Y209" s="27"/>
      <c r="AB209" s="28"/>
      <c r="AC209" s="21"/>
      <c r="AD209" s="31"/>
      <c r="AE209" s="27"/>
      <c r="AF209" s="25"/>
      <c r="AJ209" s="25"/>
      <c r="AK209" s="27"/>
      <c r="AN209" s="28"/>
      <c r="AO209" s="21"/>
      <c r="AP209" s="31"/>
      <c r="AQ209" s="27"/>
      <c r="AR209" s="25"/>
      <c r="AV209" s="25"/>
      <c r="AW209" s="27"/>
      <c r="AZ209" s="28"/>
      <c r="BA209" s="21"/>
      <c r="BB209" s="31"/>
      <c r="BC209" s="27"/>
      <c r="BD209" s="25"/>
      <c r="BH209" s="25"/>
      <c r="BI209" s="27"/>
      <c r="BL209" s="28"/>
      <c r="BM209" s="21"/>
      <c r="BN209" s="31"/>
      <c r="BO209" s="27"/>
      <c r="BP209" s="25"/>
      <c r="BT209" s="25"/>
      <c r="BU209" s="27"/>
      <c r="BX209" s="28"/>
      <c r="BY209" s="21"/>
      <c r="BZ209" s="31"/>
      <c r="CA209" s="27"/>
      <c r="CB209" s="25"/>
      <c r="CF209" s="25"/>
      <c r="CG209" s="27"/>
      <c r="CJ209" s="28"/>
      <c r="CK209" s="21"/>
      <c r="CL209" s="31"/>
      <c r="CM209" s="27"/>
      <c r="CN209" s="25"/>
      <c r="CR209" s="25"/>
      <c r="CS209" s="27"/>
      <c r="CV209" s="28"/>
      <c r="CW209" s="21"/>
      <c r="CX209" s="31"/>
      <c r="CY209" s="27"/>
      <c r="CZ209" s="25"/>
      <c r="DD209" s="25"/>
      <c r="DE209" s="27"/>
      <c r="DH209" s="28"/>
      <c r="DI209" s="21"/>
      <c r="DJ209" s="31"/>
      <c r="DK209" s="27"/>
      <c r="DL209" s="25"/>
      <c r="DP209" s="25"/>
      <c r="DQ209" s="27"/>
      <c r="DT209" s="28"/>
      <c r="DU209" s="21"/>
      <c r="DV209" s="31"/>
      <c r="DW209" s="27"/>
      <c r="DX209" s="25"/>
      <c r="EB209" s="25"/>
      <c r="EC209" s="27"/>
      <c r="EF209" s="28"/>
      <c r="EG209" s="21"/>
      <c r="EH209" s="31"/>
      <c r="EI209" s="27"/>
      <c r="EJ209" s="25"/>
      <c r="EN209" s="25"/>
      <c r="EO209" s="27"/>
      <c r="ER209" s="28"/>
      <c r="ES209" s="21"/>
      <c r="ET209" s="31"/>
      <c r="EU209" s="27"/>
      <c r="EV209" s="25"/>
      <c r="EZ209" s="25"/>
      <c r="FA209" s="27"/>
      <c r="FD209" s="28"/>
      <c r="FE209" s="21"/>
      <c r="FF209" s="31"/>
      <c r="FG209" s="27"/>
      <c r="FH209" s="25"/>
      <c r="FL209" s="25"/>
      <c r="FM209" s="27"/>
      <c r="FP209" s="28"/>
      <c r="FQ209" s="21"/>
      <c r="FR209" s="31"/>
      <c r="FS209" s="27"/>
      <c r="FT209" s="25"/>
      <c r="FX209" s="25"/>
      <c r="FY209" s="27"/>
      <c r="GB209" s="28"/>
      <c r="GC209" s="21"/>
      <c r="GD209" s="31"/>
      <c r="GE209" s="27"/>
      <c r="GF209" s="25"/>
      <c r="GJ209" s="25"/>
      <c r="GK209" s="27"/>
      <c r="GN209" s="28"/>
      <c r="GO209" s="21"/>
      <c r="GP209" s="31"/>
      <c r="GQ209" s="27"/>
      <c r="GR209" s="25"/>
      <c r="GV209" s="25"/>
      <c r="GW209" s="27"/>
      <c r="GZ209" s="28"/>
      <c r="HA209" s="21"/>
      <c r="HB209" s="31"/>
      <c r="HC209" s="27"/>
      <c r="HD209" s="25"/>
      <c r="HH209" s="25"/>
      <c r="HI209" s="27"/>
      <c r="HL209" s="28"/>
      <c r="HM209" s="21"/>
      <c r="HN209" s="31"/>
      <c r="HO209" s="27"/>
      <c r="HP209" s="25"/>
      <c r="HT209" s="25"/>
      <c r="HU209" s="27"/>
      <c r="HX209" s="28"/>
      <c r="HY209" s="21"/>
      <c r="HZ209" s="31"/>
      <c r="IA209" s="27"/>
      <c r="IB209" s="25"/>
      <c r="IF209" s="25"/>
      <c r="IG209" s="27"/>
      <c r="IJ209" s="28"/>
      <c r="IK209" s="21"/>
      <c r="IL209" s="31"/>
      <c r="IM209" s="27"/>
      <c r="IN209" s="25"/>
      <c r="IR209" s="25"/>
      <c r="IS209" s="27"/>
      <c r="IV209" s="28"/>
      <c r="IW209" s="21"/>
      <c r="IX209" s="31"/>
      <c r="IY209" s="27"/>
      <c r="IZ209" s="25"/>
      <c r="JD209" s="25"/>
      <c r="JE209" s="27"/>
      <c r="JH209" s="28"/>
      <c r="JI209" s="21"/>
      <c r="JJ209" s="31"/>
      <c r="JK209" s="27"/>
      <c r="JL209" s="25"/>
      <c r="JP209" s="25"/>
      <c r="JQ209" s="27"/>
      <c r="JT209" s="28"/>
      <c r="JU209" s="21"/>
      <c r="JV209" s="31"/>
      <c r="JW209" s="27"/>
      <c r="JX209" s="25"/>
      <c r="KB209" s="25"/>
      <c r="KC209" s="27"/>
      <c r="KF209" s="28"/>
      <c r="KG209" s="21"/>
      <c r="KH209" s="31"/>
      <c r="KI209" s="27"/>
      <c r="KJ209" s="25"/>
      <c r="KN209" s="25"/>
      <c r="KO209" s="27"/>
      <c r="KR209" s="28"/>
      <c r="KS209" s="21"/>
      <c r="KT209" s="31"/>
      <c r="KU209" s="27"/>
      <c r="KV209" s="25"/>
      <c r="KZ209" s="25"/>
      <c r="LA209" s="27"/>
      <c r="LD209" s="28"/>
      <c r="LE209" s="21"/>
      <c r="LF209" s="31"/>
      <c r="LG209" s="27"/>
      <c r="LH209" s="25"/>
      <c r="LL209" s="25"/>
      <c r="LM209" s="27"/>
      <c r="LP209" s="28"/>
      <c r="LQ209" s="21"/>
      <c r="LR209" s="31"/>
      <c r="LS209" s="27"/>
      <c r="LT209" s="25"/>
      <c r="LX209" s="25"/>
      <c r="LY209" s="27"/>
      <c r="MB209" s="28"/>
      <c r="MC209" s="21"/>
      <c r="MD209" s="31"/>
      <c r="ME209" s="27"/>
      <c r="MF209" s="25"/>
      <c r="MJ209" s="25"/>
      <c r="MK209" s="27"/>
      <c r="MN209" s="28"/>
      <c r="MO209" s="21"/>
      <c r="MP209" s="31"/>
      <c r="MQ209" s="27"/>
      <c r="MR209" s="25"/>
      <c r="MV209" s="25"/>
      <c r="MW209" s="27"/>
      <c r="MZ209" s="28"/>
      <c r="NA209" s="21"/>
      <c r="NB209" s="31"/>
      <c r="NC209" s="27"/>
      <c r="ND209" s="25"/>
      <c r="NH209" s="25"/>
      <c r="NI209" s="27"/>
      <c r="NL209" s="28"/>
      <c r="NM209" s="21"/>
      <c r="NN209" s="31"/>
      <c r="NO209" s="27"/>
      <c r="NP209" s="25"/>
      <c r="NT209" s="25"/>
      <c r="NU209" s="27"/>
      <c r="NX209" s="28"/>
      <c r="NY209" s="21"/>
      <c r="NZ209" s="31"/>
      <c r="OA209" s="27"/>
      <c r="OB209" s="25"/>
      <c r="OF209" s="25"/>
      <c r="OG209" s="27"/>
      <c r="OJ209" s="28"/>
      <c r="OK209" s="21"/>
      <c r="OL209" s="31"/>
      <c r="OM209" s="27"/>
      <c r="ON209" s="25"/>
      <c r="OR209" s="25"/>
      <c r="OS209" s="27"/>
      <c r="OV209" s="28"/>
      <c r="OW209" s="21"/>
      <c r="OX209" s="31"/>
      <c r="OY209" s="27"/>
      <c r="OZ209" s="25"/>
      <c r="PD209" s="25"/>
      <c r="PE209" s="27"/>
      <c r="PH209" s="28"/>
      <c r="PI209" s="21"/>
      <c r="PJ209" s="31"/>
      <c r="PK209" s="27"/>
      <c r="PL209" s="25"/>
      <c r="PP209" s="25"/>
      <c r="PQ209" s="27"/>
      <c r="PT209" s="28"/>
      <c r="PU209" s="21"/>
      <c r="PV209" s="31"/>
      <c r="PW209" s="27"/>
      <c r="PX209" s="25"/>
      <c r="QB209" s="25"/>
      <c r="QC209" s="27"/>
      <c r="QF209" s="28"/>
      <c r="QG209" s="21"/>
      <c r="QH209" s="31"/>
      <c r="QI209" s="27"/>
      <c r="QJ209" s="25"/>
      <c r="QN209" s="25"/>
      <c r="QO209" s="27"/>
      <c r="QR209" s="28"/>
      <c r="QS209" s="21"/>
      <c r="QT209" s="31"/>
      <c r="QU209" s="27"/>
      <c r="QV209" s="25"/>
      <c r="QZ209" s="25"/>
      <c r="RA209" s="27"/>
      <c r="RD209" s="28"/>
      <c r="RE209" s="21"/>
      <c r="RF209" s="31"/>
      <c r="RG209" s="27"/>
      <c r="RH209" s="25"/>
      <c r="RL209" s="25"/>
      <c r="RM209" s="27"/>
      <c r="RP209" s="28"/>
      <c r="RQ209" s="21"/>
      <c r="RR209" s="31"/>
      <c r="RS209" s="27"/>
      <c r="RT209" s="25"/>
      <c r="RX209" s="25"/>
      <c r="RY209" s="27"/>
      <c r="SB209" s="28"/>
      <c r="SC209" s="21"/>
      <c r="SD209" s="31"/>
      <c r="SE209" s="27"/>
      <c r="SF209" s="25"/>
      <c r="SJ209" s="25"/>
      <c r="SK209" s="27"/>
      <c r="SN209" s="28"/>
      <c r="SO209" s="21"/>
      <c r="SP209" s="31"/>
      <c r="SQ209" s="27"/>
      <c r="SR209" s="25"/>
      <c r="SV209" s="25"/>
      <c r="SW209" s="27"/>
      <c r="SZ209" s="28"/>
      <c r="TA209" s="21"/>
      <c r="TB209" s="31"/>
      <c r="TC209" s="27"/>
      <c r="TD209" s="25"/>
      <c r="TH209" s="25"/>
      <c r="TI209" s="27"/>
      <c r="TL209" s="28"/>
      <c r="TM209" s="21"/>
      <c r="TN209" s="31"/>
      <c r="TO209" s="27"/>
      <c r="TP209" s="25"/>
      <c r="TT209" s="25"/>
      <c r="TU209" s="27"/>
      <c r="TX209" s="28"/>
      <c r="TY209" s="21"/>
      <c r="TZ209" s="31"/>
      <c r="UA209" s="27"/>
      <c r="UB209" s="25"/>
      <c r="UF209" s="25"/>
      <c r="UG209" s="27"/>
      <c r="UJ209" s="28"/>
      <c r="UK209" s="21"/>
      <c r="UL209" s="31"/>
      <c r="UM209" s="27"/>
      <c r="UN209" s="25"/>
      <c r="UR209" s="25"/>
      <c r="US209" s="27"/>
      <c r="UV209" s="28"/>
      <c r="UW209" s="21"/>
      <c r="UX209" s="31"/>
      <c r="UY209" s="27"/>
      <c r="UZ209" s="25"/>
      <c r="VD209" s="25"/>
      <c r="VE209" s="27"/>
      <c r="VH209" s="28"/>
      <c r="VI209" s="21"/>
      <c r="VJ209" s="31"/>
      <c r="VK209" s="27"/>
      <c r="VL209" s="25"/>
      <c r="VP209" s="25"/>
      <c r="VQ209" s="27"/>
      <c r="VT209" s="28"/>
      <c r="VU209" s="21"/>
      <c r="VV209" s="31"/>
      <c r="VW209" s="27"/>
      <c r="VX209" s="25"/>
      <c r="WB209" s="25"/>
      <c r="WC209" s="27"/>
      <c r="WF209" s="28"/>
      <c r="WG209" s="21"/>
      <c r="WH209" s="31"/>
      <c r="WI209" s="27"/>
      <c r="WJ209" s="25"/>
      <c r="WN209" s="25"/>
      <c r="WO209" s="27"/>
      <c r="WR209" s="28"/>
      <c r="WS209" s="21"/>
      <c r="WT209" s="31"/>
      <c r="WU209" s="27"/>
      <c r="WV209" s="25"/>
      <c r="WZ209" s="25"/>
      <c r="XA209" s="27"/>
      <c r="XD209" s="28"/>
      <c r="XE209" s="21"/>
      <c r="XF209" s="31"/>
      <c r="XG209" s="27"/>
      <c r="XH209" s="25"/>
      <c r="XL209" s="25"/>
      <c r="XM209" s="27"/>
      <c r="XP209" s="28"/>
      <c r="XQ209" s="21"/>
      <c r="XR209" s="31"/>
      <c r="XS209" s="27"/>
      <c r="XT209" s="25"/>
      <c r="XX209" s="25"/>
      <c r="XY209" s="27"/>
      <c r="YB209" s="28"/>
      <c r="YC209" s="21"/>
      <c r="YD209" s="31"/>
      <c r="YE209" s="27"/>
      <c r="YF209" s="25"/>
      <c r="YJ209" s="25"/>
      <c r="YK209" s="27"/>
      <c r="YN209" s="28"/>
      <c r="YO209" s="21"/>
      <c r="YP209" s="31"/>
      <c r="YQ209" s="27"/>
      <c r="YR209" s="25"/>
      <c r="YV209" s="25"/>
      <c r="YW209" s="27"/>
      <c r="YZ209" s="28"/>
      <c r="ZA209" s="21"/>
      <c r="ZB209" s="31"/>
      <c r="ZC209" s="27"/>
      <c r="ZD209" s="25"/>
      <c r="ZH209" s="25"/>
      <c r="ZI209" s="27"/>
      <c r="ZL209" s="28"/>
      <c r="ZM209" s="21"/>
      <c r="ZN209" s="31"/>
      <c r="ZO209" s="27"/>
      <c r="ZP209" s="25"/>
      <c r="ZT209" s="25"/>
      <c r="ZU209" s="27"/>
      <c r="ZX209" s="28"/>
      <c r="ZY209" s="21"/>
      <c r="ZZ209" s="31"/>
      <c r="AAA209" s="27"/>
      <c r="AAB209" s="25"/>
      <c r="AAF209" s="25"/>
      <c r="AAG209" s="27"/>
      <c r="AAJ209" s="28"/>
      <c r="AAK209" s="21"/>
      <c r="AAL209" s="31"/>
      <c r="AAM209" s="27"/>
      <c r="AAN209" s="25"/>
      <c r="AAR209" s="25"/>
      <c r="AAS209" s="27"/>
      <c r="AAV209" s="28"/>
      <c r="AAW209" s="21"/>
      <c r="AAX209" s="31"/>
      <c r="AAY209" s="27"/>
      <c r="AAZ209" s="25"/>
      <c r="ABD209" s="25"/>
      <c r="ABE209" s="27"/>
      <c r="ABH209" s="28"/>
      <c r="ABI209" s="21"/>
      <c r="ABJ209" s="31"/>
      <c r="ABK209" s="27"/>
      <c r="ABL209" s="25"/>
      <c r="ABP209" s="25"/>
      <c r="ABQ209" s="27"/>
      <c r="ABT209" s="28"/>
      <c r="ABU209" s="21"/>
      <c r="ABV209" s="31"/>
      <c r="ABW209" s="27"/>
      <c r="ABX209" s="25"/>
      <c r="ACB209" s="25"/>
      <c r="ACC209" s="27"/>
      <c r="ACF209" s="28"/>
      <c r="ACG209" s="21"/>
      <c r="ACH209" s="31"/>
      <c r="ACI209" s="27"/>
      <c r="ACJ209" s="25"/>
      <c r="ACN209" s="25"/>
      <c r="ACO209" s="27"/>
      <c r="ACR209" s="28"/>
      <c r="ACS209" s="21"/>
      <c r="ACT209" s="31"/>
      <c r="ACU209" s="27"/>
      <c r="ACV209" s="25"/>
      <c r="ACZ209" s="25"/>
      <c r="ADA209" s="27"/>
      <c r="ADD209" s="28"/>
      <c r="ADE209" s="21"/>
      <c r="ADF209" s="31"/>
      <c r="ADG209" s="27"/>
      <c r="ADH209" s="25"/>
      <c r="ADL209" s="25"/>
      <c r="ADM209" s="27"/>
      <c r="ADP209" s="28"/>
      <c r="ADQ209" s="21"/>
      <c r="ADR209" s="31"/>
      <c r="ADS209" s="27"/>
      <c r="ADT209" s="25"/>
      <c r="ADX209" s="25"/>
      <c r="ADY209" s="27"/>
      <c r="AEB209" s="28"/>
      <c r="AEC209" s="21"/>
      <c r="AED209" s="31"/>
      <c r="AEE209" s="27"/>
      <c r="AEF209" s="25"/>
      <c r="AEJ209" s="25"/>
      <c r="AEK209" s="27"/>
      <c r="AEN209" s="28"/>
      <c r="AEO209" s="21"/>
      <c r="AEP209" s="31"/>
      <c r="AEQ209" s="27"/>
      <c r="AER209" s="25"/>
      <c r="AEV209" s="25"/>
      <c r="AEW209" s="27"/>
      <c r="AEZ209" s="28"/>
      <c r="AFA209" s="21"/>
      <c r="AFB209" s="31"/>
      <c r="AFC209" s="27"/>
      <c r="AFD209" s="25"/>
      <c r="AFH209" s="25"/>
      <c r="AFI209" s="27"/>
      <c r="AFL209" s="28"/>
      <c r="AFM209" s="21"/>
      <c r="AFN209" s="31"/>
      <c r="AFO209" s="27"/>
      <c r="AFP209" s="25"/>
      <c r="AFT209" s="25"/>
      <c r="AFU209" s="27"/>
      <c r="AFX209" s="28"/>
      <c r="AFY209" s="21"/>
      <c r="AFZ209" s="31"/>
      <c r="AGA209" s="27"/>
      <c r="AGB209" s="25"/>
      <c r="AGF209" s="25"/>
      <c r="AGG209" s="27"/>
      <c r="AGJ209" s="28"/>
      <c r="AGK209" s="21"/>
      <c r="AGL209" s="31"/>
      <c r="AGM209" s="27"/>
      <c r="AGN209" s="25"/>
      <c r="AGR209" s="25"/>
      <c r="AGS209" s="27"/>
      <c r="AGV209" s="28"/>
      <c r="AGW209" s="21"/>
      <c r="AGX209" s="31"/>
      <c r="AGY209" s="27"/>
      <c r="AGZ209" s="25"/>
      <c r="AHD209" s="25"/>
      <c r="AHE209" s="27"/>
      <c r="AHH209" s="28"/>
      <c r="AHI209" s="21"/>
      <c r="AHJ209" s="31"/>
      <c r="AHK209" s="27"/>
      <c r="AHL209" s="25"/>
      <c r="AHP209" s="25"/>
      <c r="AHQ209" s="27"/>
      <c r="AHT209" s="28"/>
      <c r="AHU209" s="21"/>
      <c r="AHV209" s="31"/>
      <c r="AHW209" s="27"/>
      <c r="AHX209" s="25"/>
      <c r="AIB209" s="25"/>
      <c r="AIC209" s="27"/>
      <c r="AIF209" s="28"/>
      <c r="AIG209" s="21"/>
      <c r="AIH209" s="31"/>
      <c r="AII209" s="27"/>
      <c r="AIJ209" s="25"/>
      <c r="AIN209" s="25"/>
      <c r="AIO209" s="27"/>
      <c r="AIR209" s="28"/>
      <c r="AIS209" s="21"/>
      <c r="AIT209" s="31"/>
      <c r="AIU209" s="27"/>
      <c r="AIV209" s="25"/>
      <c r="AIZ209" s="25"/>
      <c r="AJA209" s="27"/>
      <c r="AJD209" s="28"/>
      <c r="AJE209" s="21"/>
      <c r="AJF209" s="31"/>
      <c r="AJG209" s="27"/>
      <c r="AJH209" s="25"/>
      <c r="AJL209" s="25"/>
      <c r="AJM209" s="27"/>
      <c r="AJP209" s="28"/>
      <c r="AJQ209" s="21"/>
      <c r="AJR209" s="31"/>
      <c r="AJS209" s="27"/>
      <c r="AJT209" s="25"/>
      <c r="AJX209" s="25"/>
      <c r="AJY209" s="27"/>
      <c r="AKB209" s="28"/>
      <c r="AKC209" s="21"/>
      <c r="AKD209" s="31"/>
      <c r="AKE209" s="27"/>
      <c r="AKF209" s="25"/>
      <c r="AKJ209" s="25"/>
      <c r="AKK209" s="27"/>
      <c r="AKN209" s="28"/>
      <c r="AKO209" s="21"/>
      <c r="AKP209" s="31"/>
      <c r="AKQ209" s="27"/>
      <c r="AKR209" s="25"/>
      <c r="AKV209" s="25"/>
      <c r="AKW209" s="27"/>
      <c r="AKZ209" s="28"/>
      <c r="ALA209" s="21"/>
      <c r="ALB209" s="31"/>
      <c r="ALC209" s="27"/>
      <c r="ALD209" s="25"/>
      <c r="ALH209" s="25"/>
      <c r="ALI209" s="27"/>
      <c r="ALL209" s="28"/>
      <c r="ALM209" s="21"/>
      <c r="ALN209" s="31"/>
      <c r="ALO209" s="27"/>
      <c r="ALP209" s="25"/>
      <c r="ALT209" s="25"/>
      <c r="ALU209" s="27"/>
      <c r="ALX209" s="28"/>
      <c r="ALY209" s="21"/>
      <c r="ALZ209" s="31"/>
      <c r="AMA209" s="27"/>
      <c r="AMB209" s="25"/>
      <c r="AMF209" s="25"/>
      <c r="AMG209" s="27"/>
      <c r="AMJ209" s="28"/>
      <c r="AMK209" s="21"/>
      <c r="AML209" s="31"/>
      <c r="AMM209" s="27"/>
      <c r="AMN209" s="25"/>
    </row>
    <row r="210" spans="1:1028" s="26" customFormat="1" ht="38.25" x14ac:dyDescent="0.2">
      <c r="A210" s="35" t="s">
        <v>614</v>
      </c>
      <c r="B210" s="63" t="s">
        <v>679</v>
      </c>
      <c r="C210" s="36" t="s">
        <v>197</v>
      </c>
      <c r="D210" s="58">
        <v>44532</v>
      </c>
      <c r="E210" s="26" t="s">
        <v>680</v>
      </c>
      <c r="F210" s="38" t="s">
        <v>199</v>
      </c>
      <c r="G210" s="26" t="s">
        <v>214</v>
      </c>
      <c r="H210" s="58" t="s">
        <v>215</v>
      </c>
      <c r="I210" s="36"/>
      <c r="K210" s="38"/>
      <c r="L210" s="22" t="s">
        <v>192</v>
      </c>
      <c r="M210" s="22" t="s">
        <v>192</v>
      </c>
      <c r="N210" s="22" t="s">
        <v>192</v>
      </c>
      <c r="O210" s="22" t="s">
        <v>192</v>
      </c>
      <c r="P210" s="28" t="s">
        <v>681</v>
      </c>
      <c r="Q210" s="30"/>
      <c r="R210" s="31"/>
      <c r="S210" s="27"/>
      <c r="T210" s="25"/>
      <c r="X210" s="25"/>
      <c r="Y210" s="27"/>
      <c r="AB210" s="28"/>
      <c r="AC210" s="21"/>
      <c r="AD210" s="31"/>
      <c r="AE210" s="27"/>
      <c r="AF210" s="25"/>
      <c r="AJ210" s="25"/>
      <c r="AK210" s="27"/>
      <c r="AN210" s="28"/>
      <c r="AO210" s="21"/>
      <c r="AP210" s="31"/>
      <c r="AQ210" s="27"/>
      <c r="AR210" s="25"/>
      <c r="AV210" s="25"/>
      <c r="AW210" s="27"/>
      <c r="AZ210" s="28"/>
      <c r="BA210" s="21"/>
      <c r="BB210" s="31"/>
      <c r="BC210" s="27"/>
      <c r="BD210" s="25"/>
      <c r="BH210" s="25"/>
      <c r="BI210" s="27"/>
      <c r="BL210" s="28"/>
      <c r="BM210" s="21"/>
      <c r="BN210" s="31"/>
      <c r="BO210" s="27"/>
      <c r="BP210" s="25"/>
      <c r="BT210" s="25"/>
      <c r="BU210" s="27"/>
      <c r="BX210" s="28"/>
      <c r="BY210" s="21"/>
      <c r="BZ210" s="31"/>
      <c r="CA210" s="27"/>
      <c r="CB210" s="25"/>
      <c r="CF210" s="25"/>
      <c r="CG210" s="27"/>
      <c r="CJ210" s="28"/>
      <c r="CK210" s="21"/>
      <c r="CL210" s="31"/>
      <c r="CM210" s="27"/>
      <c r="CN210" s="25"/>
      <c r="CR210" s="25"/>
      <c r="CS210" s="27"/>
      <c r="CV210" s="28"/>
      <c r="CW210" s="21"/>
      <c r="CX210" s="31"/>
      <c r="CY210" s="27"/>
      <c r="CZ210" s="25"/>
      <c r="DD210" s="25"/>
      <c r="DE210" s="27"/>
      <c r="DH210" s="28"/>
      <c r="DI210" s="21"/>
      <c r="DJ210" s="31"/>
      <c r="DK210" s="27"/>
      <c r="DL210" s="25"/>
      <c r="DP210" s="25"/>
      <c r="DQ210" s="27"/>
      <c r="DT210" s="28"/>
      <c r="DU210" s="21"/>
      <c r="DV210" s="31"/>
      <c r="DW210" s="27"/>
      <c r="DX210" s="25"/>
      <c r="EB210" s="25"/>
      <c r="EC210" s="27"/>
      <c r="EF210" s="28"/>
      <c r="EG210" s="21"/>
      <c r="EH210" s="31"/>
      <c r="EI210" s="27"/>
      <c r="EJ210" s="25"/>
      <c r="EN210" s="25"/>
      <c r="EO210" s="27"/>
      <c r="ER210" s="28"/>
      <c r="ES210" s="21"/>
      <c r="ET210" s="31"/>
      <c r="EU210" s="27"/>
      <c r="EV210" s="25"/>
      <c r="EZ210" s="25"/>
      <c r="FA210" s="27"/>
      <c r="FD210" s="28"/>
      <c r="FE210" s="21"/>
      <c r="FF210" s="31"/>
      <c r="FG210" s="27"/>
      <c r="FH210" s="25"/>
      <c r="FL210" s="25"/>
      <c r="FM210" s="27"/>
      <c r="FP210" s="28"/>
      <c r="FQ210" s="21"/>
      <c r="FR210" s="31"/>
      <c r="FS210" s="27"/>
      <c r="FT210" s="25"/>
      <c r="FX210" s="25"/>
      <c r="FY210" s="27"/>
      <c r="GB210" s="28"/>
      <c r="GC210" s="21"/>
      <c r="GD210" s="31"/>
      <c r="GE210" s="27"/>
      <c r="GF210" s="25"/>
      <c r="GJ210" s="25"/>
      <c r="GK210" s="27"/>
      <c r="GN210" s="28"/>
      <c r="GO210" s="21"/>
      <c r="GP210" s="31"/>
      <c r="GQ210" s="27"/>
      <c r="GR210" s="25"/>
      <c r="GV210" s="25"/>
      <c r="GW210" s="27"/>
      <c r="GZ210" s="28"/>
      <c r="HA210" s="21"/>
      <c r="HB210" s="31"/>
      <c r="HC210" s="27"/>
      <c r="HD210" s="25"/>
      <c r="HH210" s="25"/>
      <c r="HI210" s="27"/>
      <c r="HL210" s="28"/>
      <c r="HM210" s="21"/>
      <c r="HN210" s="31"/>
      <c r="HO210" s="27"/>
      <c r="HP210" s="25"/>
      <c r="HT210" s="25"/>
      <c r="HU210" s="27"/>
      <c r="HX210" s="28"/>
      <c r="HY210" s="21"/>
      <c r="HZ210" s="31"/>
      <c r="IA210" s="27"/>
      <c r="IB210" s="25"/>
      <c r="IF210" s="25"/>
      <c r="IG210" s="27"/>
      <c r="IJ210" s="28"/>
      <c r="IK210" s="21"/>
      <c r="IL210" s="31"/>
      <c r="IM210" s="27"/>
      <c r="IN210" s="25"/>
      <c r="IR210" s="25"/>
      <c r="IS210" s="27"/>
      <c r="IV210" s="28"/>
      <c r="IW210" s="21"/>
      <c r="IX210" s="31"/>
      <c r="IY210" s="27"/>
      <c r="IZ210" s="25"/>
      <c r="JD210" s="25"/>
      <c r="JE210" s="27"/>
      <c r="JH210" s="28"/>
      <c r="JI210" s="21"/>
      <c r="JJ210" s="31"/>
      <c r="JK210" s="27"/>
      <c r="JL210" s="25"/>
      <c r="JP210" s="25"/>
      <c r="JQ210" s="27"/>
      <c r="JT210" s="28"/>
      <c r="JU210" s="21"/>
      <c r="JV210" s="31"/>
      <c r="JW210" s="27"/>
      <c r="JX210" s="25"/>
      <c r="KB210" s="25"/>
      <c r="KC210" s="27"/>
      <c r="KF210" s="28"/>
      <c r="KG210" s="21"/>
      <c r="KH210" s="31"/>
      <c r="KI210" s="27"/>
      <c r="KJ210" s="25"/>
      <c r="KN210" s="25"/>
      <c r="KO210" s="27"/>
      <c r="KR210" s="28"/>
      <c r="KS210" s="21"/>
      <c r="KT210" s="31"/>
      <c r="KU210" s="27"/>
      <c r="KV210" s="25"/>
      <c r="KZ210" s="25"/>
      <c r="LA210" s="27"/>
      <c r="LD210" s="28"/>
      <c r="LE210" s="21"/>
      <c r="LF210" s="31"/>
      <c r="LG210" s="27"/>
      <c r="LH210" s="25"/>
      <c r="LL210" s="25"/>
      <c r="LM210" s="27"/>
      <c r="LP210" s="28"/>
      <c r="LQ210" s="21"/>
      <c r="LR210" s="31"/>
      <c r="LS210" s="27"/>
      <c r="LT210" s="25"/>
      <c r="LX210" s="25"/>
      <c r="LY210" s="27"/>
      <c r="MB210" s="28"/>
      <c r="MC210" s="21"/>
      <c r="MD210" s="31"/>
      <c r="ME210" s="27"/>
      <c r="MF210" s="25"/>
      <c r="MJ210" s="25"/>
      <c r="MK210" s="27"/>
      <c r="MN210" s="28"/>
      <c r="MO210" s="21"/>
      <c r="MP210" s="31"/>
      <c r="MQ210" s="27"/>
      <c r="MR210" s="25"/>
      <c r="MV210" s="25"/>
      <c r="MW210" s="27"/>
      <c r="MZ210" s="28"/>
      <c r="NA210" s="21"/>
      <c r="NB210" s="31"/>
      <c r="NC210" s="27"/>
      <c r="ND210" s="25"/>
      <c r="NH210" s="25"/>
      <c r="NI210" s="27"/>
      <c r="NL210" s="28"/>
      <c r="NM210" s="21"/>
      <c r="NN210" s="31"/>
      <c r="NO210" s="27"/>
      <c r="NP210" s="25"/>
      <c r="NT210" s="25"/>
      <c r="NU210" s="27"/>
      <c r="NX210" s="28"/>
      <c r="NY210" s="21"/>
      <c r="NZ210" s="31"/>
      <c r="OA210" s="27"/>
      <c r="OB210" s="25"/>
      <c r="OF210" s="25"/>
      <c r="OG210" s="27"/>
      <c r="OJ210" s="28"/>
      <c r="OK210" s="21"/>
      <c r="OL210" s="31"/>
      <c r="OM210" s="27"/>
      <c r="ON210" s="25"/>
      <c r="OR210" s="25"/>
      <c r="OS210" s="27"/>
      <c r="OV210" s="28"/>
      <c r="OW210" s="21"/>
      <c r="OX210" s="31"/>
      <c r="OY210" s="27"/>
      <c r="OZ210" s="25"/>
      <c r="PD210" s="25"/>
      <c r="PE210" s="27"/>
      <c r="PH210" s="28"/>
      <c r="PI210" s="21"/>
      <c r="PJ210" s="31"/>
      <c r="PK210" s="27"/>
      <c r="PL210" s="25"/>
      <c r="PP210" s="25"/>
      <c r="PQ210" s="27"/>
      <c r="PT210" s="28"/>
      <c r="PU210" s="21"/>
      <c r="PV210" s="31"/>
      <c r="PW210" s="27"/>
      <c r="PX210" s="25"/>
      <c r="QB210" s="25"/>
      <c r="QC210" s="27"/>
      <c r="QF210" s="28"/>
      <c r="QG210" s="21"/>
      <c r="QH210" s="31"/>
      <c r="QI210" s="27"/>
      <c r="QJ210" s="25"/>
      <c r="QN210" s="25"/>
      <c r="QO210" s="27"/>
      <c r="QR210" s="28"/>
      <c r="QS210" s="21"/>
      <c r="QT210" s="31"/>
      <c r="QU210" s="27"/>
      <c r="QV210" s="25"/>
      <c r="QZ210" s="25"/>
      <c r="RA210" s="27"/>
      <c r="RD210" s="28"/>
      <c r="RE210" s="21"/>
      <c r="RF210" s="31"/>
      <c r="RG210" s="27"/>
      <c r="RH210" s="25"/>
      <c r="RL210" s="25"/>
      <c r="RM210" s="27"/>
      <c r="RP210" s="28"/>
      <c r="RQ210" s="21"/>
      <c r="RR210" s="31"/>
      <c r="RS210" s="27"/>
      <c r="RT210" s="25"/>
      <c r="RX210" s="25"/>
      <c r="RY210" s="27"/>
      <c r="SB210" s="28"/>
      <c r="SC210" s="21"/>
      <c r="SD210" s="31"/>
      <c r="SE210" s="27"/>
      <c r="SF210" s="25"/>
      <c r="SJ210" s="25"/>
      <c r="SK210" s="27"/>
      <c r="SN210" s="28"/>
      <c r="SO210" s="21"/>
      <c r="SP210" s="31"/>
      <c r="SQ210" s="27"/>
      <c r="SR210" s="25"/>
      <c r="SV210" s="25"/>
      <c r="SW210" s="27"/>
      <c r="SZ210" s="28"/>
      <c r="TA210" s="21"/>
      <c r="TB210" s="31"/>
      <c r="TC210" s="27"/>
      <c r="TD210" s="25"/>
      <c r="TH210" s="25"/>
      <c r="TI210" s="27"/>
      <c r="TL210" s="28"/>
      <c r="TM210" s="21"/>
      <c r="TN210" s="31"/>
      <c r="TO210" s="27"/>
      <c r="TP210" s="25"/>
      <c r="TT210" s="25"/>
      <c r="TU210" s="27"/>
      <c r="TX210" s="28"/>
      <c r="TY210" s="21"/>
      <c r="TZ210" s="31"/>
      <c r="UA210" s="27"/>
      <c r="UB210" s="25"/>
      <c r="UF210" s="25"/>
      <c r="UG210" s="27"/>
      <c r="UJ210" s="28"/>
      <c r="UK210" s="21"/>
      <c r="UL210" s="31"/>
      <c r="UM210" s="27"/>
      <c r="UN210" s="25"/>
      <c r="UR210" s="25"/>
      <c r="US210" s="27"/>
      <c r="UV210" s="28"/>
      <c r="UW210" s="21"/>
      <c r="UX210" s="31"/>
      <c r="UY210" s="27"/>
      <c r="UZ210" s="25"/>
      <c r="VD210" s="25"/>
      <c r="VE210" s="27"/>
      <c r="VH210" s="28"/>
      <c r="VI210" s="21"/>
      <c r="VJ210" s="31"/>
      <c r="VK210" s="27"/>
      <c r="VL210" s="25"/>
      <c r="VP210" s="25"/>
      <c r="VQ210" s="27"/>
      <c r="VT210" s="28"/>
      <c r="VU210" s="21"/>
      <c r="VV210" s="31"/>
      <c r="VW210" s="27"/>
      <c r="VX210" s="25"/>
      <c r="WB210" s="25"/>
      <c r="WC210" s="27"/>
      <c r="WF210" s="28"/>
      <c r="WG210" s="21"/>
      <c r="WH210" s="31"/>
      <c r="WI210" s="27"/>
      <c r="WJ210" s="25"/>
      <c r="WN210" s="25"/>
      <c r="WO210" s="27"/>
      <c r="WR210" s="28"/>
      <c r="WS210" s="21"/>
      <c r="WT210" s="31"/>
      <c r="WU210" s="27"/>
      <c r="WV210" s="25"/>
      <c r="WZ210" s="25"/>
      <c r="XA210" s="27"/>
      <c r="XD210" s="28"/>
      <c r="XE210" s="21"/>
      <c r="XF210" s="31"/>
      <c r="XG210" s="27"/>
      <c r="XH210" s="25"/>
      <c r="XL210" s="25"/>
      <c r="XM210" s="27"/>
      <c r="XP210" s="28"/>
      <c r="XQ210" s="21"/>
      <c r="XR210" s="31"/>
      <c r="XS210" s="27"/>
      <c r="XT210" s="25"/>
      <c r="XX210" s="25"/>
      <c r="XY210" s="27"/>
      <c r="YB210" s="28"/>
      <c r="YC210" s="21"/>
      <c r="YD210" s="31"/>
      <c r="YE210" s="27"/>
      <c r="YF210" s="25"/>
      <c r="YJ210" s="25"/>
      <c r="YK210" s="27"/>
      <c r="YN210" s="28"/>
      <c r="YO210" s="21"/>
      <c r="YP210" s="31"/>
      <c r="YQ210" s="27"/>
      <c r="YR210" s="25"/>
      <c r="YV210" s="25"/>
      <c r="YW210" s="27"/>
      <c r="YZ210" s="28"/>
      <c r="ZA210" s="21"/>
      <c r="ZB210" s="31"/>
      <c r="ZC210" s="27"/>
      <c r="ZD210" s="25"/>
      <c r="ZH210" s="25"/>
      <c r="ZI210" s="27"/>
      <c r="ZL210" s="28"/>
      <c r="ZM210" s="21"/>
      <c r="ZN210" s="31"/>
      <c r="ZO210" s="27"/>
      <c r="ZP210" s="25"/>
      <c r="ZT210" s="25"/>
      <c r="ZU210" s="27"/>
      <c r="ZX210" s="28"/>
      <c r="ZY210" s="21"/>
      <c r="ZZ210" s="31"/>
      <c r="AAA210" s="27"/>
      <c r="AAB210" s="25"/>
      <c r="AAF210" s="25"/>
      <c r="AAG210" s="27"/>
      <c r="AAJ210" s="28"/>
      <c r="AAK210" s="21"/>
      <c r="AAL210" s="31"/>
      <c r="AAM210" s="27"/>
      <c r="AAN210" s="25"/>
      <c r="AAR210" s="25"/>
      <c r="AAS210" s="27"/>
      <c r="AAV210" s="28"/>
      <c r="AAW210" s="21"/>
      <c r="AAX210" s="31"/>
      <c r="AAY210" s="27"/>
      <c r="AAZ210" s="25"/>
      <c r="ABD210" s="25"/>
      <c r="ABE210" s="27"/>
      <c r="ABH210" s="28"/>
      <c r="ABI210" s="21"/>
      <c r="ABJ210" s="31"/>
      <c r="ABK210" s="27"/>
      <c r="ABL210" s="25"/>
      <c r="ABP210" s="25"/>
      <c r="ABQ210" s="27"/>
      <c r="ABT210" s="28"/>
      <c r="ABU210" s="21"/>
      <c r="ABV210" s="31"/>
      <c r="ABW210" s="27"/>
      <c r="ABX210" s="25"/>
      <c r="ACB210" s="25"/>
      <c r="ACC210" s="27"/>
      <c r="ACF210" s="28"/>
      <c r="ACG210" s="21"/>
      <c r="ACH210" s="31"/>
      <c r="ACI210" s="27"/>
      <c r="ACJ210" s="25"/>
      <c r="ACN210" s="25"/>
      <c r="ACO210" s="27"/>
      <c r="ACR210" s="28"/>
      <c r="ACS210" s="21"/>
      <c r="ACT210" s="31"/>
      <c r="ACU210" s="27"/>
      <c r="ACV210" s="25"/>
      <c r="ACZ210" s="25"/>
      <c r="ADA210" s="27"/>
      <c r="ADD210" s="28"/>
      <c r="ADE210" s="21"/>
      <c r="ADF210" s="31"/>
      <c r="ADG210" s="27"/>
      <c r="ADH210" s="25"/>
      <c r="ADL210" s="25"/>
      <c r="ADM210" s="27"/>
      <c r="ADP210" s="28"/>
      <c r="ADQ210" s="21"/>
      <c r="ADR210" s="31"/>
      <c r="ADS210" s="27"/>
      <c r="ADT210" s="25"/>
      <c r="ADX210" s="25"/>
      <c r="ADY210" s="27"/>
      <c r="AEB210" s="28"/>
      <c r="AEC210" s="21"/>
      <c r="AED210" s="31"/>
      <c r="AEE210" s="27"/>
      <c r="AEF210" s="25"/>
      <c r="AEJ210" s="25"/>
      <c r="AEK210" s="27"/>
      <c r="AEN210" s="28"/>
      <c r="AEO210" s="21"/>
      <c r="AEP210" s="31"/>
      <c r="AEQ210" s="27"/>
      <c r="AER210" s="25"/>
      <c r="AEV210" s="25"/>
      <c r="AEW210" s="27"/>
      <c r="AEZ210" s="28"/>
      <c r="AFA210" s="21"/>
      <c r="AFB210" s="31"/>
      <c r="AFC210" s="27"/>
      <c r="AFD210" s="25"/>
      <c r="AFH210" s="25"/>
      <c r="AFI210" s="27"/>
      <c r="AFL210" s="28"/>
      <c r="AFM210" s="21"/>
      <c r="AFN210" s="31"/>
      <c r="AFO210" s="27"/>
      <c r="AFP210" s="25"/>
      <c r="AFT210" s="25"/>
      <c r="AFU210" s="27"/>
      <c r="AFX210" s="28"/>
      <c r="AFY210" s="21"/>
      <c r="AFZ210" s="31"/>
      <c r="AGA210" s="27"/>
      <c r="AGB210" s="25"/>
      <c r="AGF210" s="25"/>
      <c r="AGG210" s="27"/>
      <c r="AGJ210" s="28"/>
      <c r="AGK210" s="21"/>
      <c r="AGL210" s="31"/>
      <c r="AGM210" s="27"/>
      <c r="AGN210" s="25"/>
      <c r="AGR210" s="25"/>
      <c r="AGS210" s="27"/>
      <c r="AGV210" s="28"/>
      <c r="AGW210" s="21"/>
      <c r="AGX210" s="31"/>
      <c r="AGY210" s="27"/>
      <c r="AGZ210" s="25"/>
      <c r="AHD210" s="25"/>
      <c r="AHE210" s="27"/>
      <c r="AHH210" s="28"/>
      <c r="AHI210" s="21"/>
      <c r="AHJ210" s="31"/>
      <c r="AHK210" s="27"/>
      <c r="AHL210" s="25"/>
      <c r="AHP210" s="25"/>
      <c r="AHQ210" s="27"/>
      <c r="AHT210" s="28"/>
      <c r="AHU210" s="21"/>
      <c r="AHV210" s="31"/>
      <c r="AHW210" s="27"/>
      <c r="AHX210" s="25"/>
      <c r="AIB210" s="25"/>
      <c r="AIC210" s="27"/>
      <c r="AIF210" s="28"/>
      <c r="AIG210" s="21"/>
      <c r="AIH210" s="31"/>
      <c r="AII210" s="27"/>
      <c r="AIJ210" s="25"/>
      <c r="AIN210" s="25"/>
      <c r="AIO210" s="27"/>
      <c r="AIR210" s="28"/>
      <c r="AIS210" s="21"/>
      <c r="AIT210" s="31"/>
      <c r="AIU210" s="27"/>
      <c r="AIV210" s="25"/>
      <c r="AIZ210" s="25"/>
      <c r="AJA210" s="27"/>
      <c r="AJD210" s="28"/>
      <c r="AJE210" s="21"/>
      <c r="AJF210" s="31"/>
      <c r="AJG210" s="27"/>
      <c r="AJH210" s="25"/>
      <c r="AJL210" s="25"/>
      <c r="AJM210" s="27"/>
      <c r="AJP210" s="28"/>
      <c r="AJQ210" s="21"/>
      <c r="AJR210" s="31"/>
      <c r="AJS210" s="27"/>
      <c r="AJT210" s="25"/>
      <c r="AJX210" s="25"/>
      <c r="AJY210" s="27"/>
      <c r="AKB210" s="28"/>
      <c r="AKC210" s="21"/>
      <c r="AKD210" s="31"/>
      <c r="AKE210" s="27"/>
      <c r="AKF210" s="25"/>
      <c r="AKJ210" s="25"/>
      <c r="AKK210" s="27"/>
      <c r="AKN210" s="28"/>
      <c r="AKO210" s="21"/>
      <c r="AKP210" s="31"/>
      <c r="AKQ210" s="27"/>
      <c r="AKR210" s="25"/>
      <c r="AKV210" s="25"/>
      <c r="AKW210" s="27"/>
      <c r="AKZ210" s="28"/>
      <c r="ALA210" s="21"/>
      <c r="ALB210" s="31"/>
      <c r="ALC210" s="27"/>
      <c r="ALD210" s="25"/>
      <c r="ALH210" s="25"/>
      <c r="ALI210" s="27"/>
      <c r="ALL210" s="28"/>
      <c r="ALM210" s="21"/>
      <c r="ALN210" s="31"/>
      <c r="ALO210" s="27"/>
      <c r="ALP210" s="25"/>
      <c r="ALT210" s="25"/>
      <c r="ALU210" s="27"/>
      <c r="ALX210" s="28"/>
      <c r="ALY210" s="21"/>
      <c r="ALZ210" s="31"/>
      <c r="AMA210" s="27"/>
      <c r="AMB210" s="25"/>
      <c r="AMF210" s="25"/>
      <c r="AMG210" s="27"/>
      <c r="AMJ210" s="28"/>
      <c r="AMK210" s="21"/>
      <c r="AML210" s="31"/>
      <c r="AMM210" s="27"/>
      <c r="AMN210" s="25"/>
    </row>
    <row r="211" spans="1:1028" s="26" customFormat="1" ht="38.25" x14ac:dyDescent="0.2">
      <c r="A211" s="35" t="s">
        <v>614</v>
      </c>
      <c r="B211" s="63" t="s">
        <v>682</v>
      </c>
      <c r="C211" s="36" t="s">
        <v>197</v>
      </c>
      <c r="D211" s="58">
        <v>44540</v>
      </c>
      <c r="E211" s="26" t="s">
        <v>683</v>
      </c>
      <c r="F211" s="38" t="s">
        <v>199</v>
      </c>
      <c r="G211" s="26" t="s">
        <v>200</v>
      </c>
      <c r="H211" s="58">
        <v>44543</v>
      </c>
      <c r="I211" s="36">
        <v>1</v>
      </c>
      <c r="J211" s="26" t="s">
        <v>201</v>
      </c>
      <c r="K211" s="38" t="s">
        <v>76</v>
      </c>
      <c r="L211" s="22" t="s">
        <v>192</v>
      </c>
      <c r="M211" s="22" t="s">
        <v>192</v>
      </c>
      <c r="N211" s="22" t="s">
        <v>192</v>
      </c>
      <c r="O211" s="22" t="s">
        <v>192</v>
      </c>
      <c r="P211" s="28" t="s">
        <v>519</v>
      </c>
      <c r="Q211" s="30"/>
      <c r="R211" s="31"/>
      <c r="S211" s="27"/>
      <c r="T211" s="25"/>
      <c r="X211" s="25"/>
      <c r="Y211" s="27"/>
      <c r="AB211" s="28"/>
      <c r="AC211" s="21"/>
      <c r="AD211" s="31"/>
      <c r="AE211" s="27"/>
      <c r="AF211" s="25"/>
      <c r="AJ211" s="25"/>
      <c r="AK211" s="27"/>
      <c r="AN211" s="28"/>
      <c r="AO211" s="21"/>
      <c r="AP211" s="31"/>
      <c r="AQ211" s="27"/>
      <c r="AR211" s="25"/>
      <c r="AV211" s="25"/>
      <c r="AW211" s="27"/>
      <c r="AZ211" s="28"/>
      <c r="BA211" s="21"/>
      <c r="BB211" s="31"/>
      <c r="BC211" s="27"/>
      <c r="BD211" s="25"/>
      <c r="BH211" s="25"/>
      <c r="BI211" s="27"/>
      <c r="BL211" s="28"/>
      <c r="BM211" s="21"/>
      <c r="BN211" s="31"/>
      <c r="BO211" s="27"/>
      <c r="BP211" s="25"/>
      <c r="BT211" s="25"/>
      <c r="BU211" s="27"/>
      <c r="BX211" s="28"/>
      <c r="BY211" s="21"/>
      <c r="BZ211" s="31"/>
      <c r="CA211" s="27"/>
      <c r="CB211" s="25"/>
      <c r="CF211" s="25"/>
      <c r="CG211" s="27"/>
      <c r="CJ211" s="28"/>
      <c r="CK211" s="21"/>
      <c r="CL211" s="31"/>
      <c r="CM211" s="27"/>
      <c r="CN211" s="25"/>
      <c r="CR211" s="25"/>
      <c r="CS211" s="27"/>
      <c r="CV211" s="28"/>
      <c r="CW211" s="21"/>
      <c r="CX211" s="31"/>
      <c r="CY211" s="27"/>
      <c r="CZ211" s="25"/>
      <c r="DD211" s="25"/>
      <c r="DE211" s="27"/>
      <c r="DH211" s="28"/>
      <c r="DI211" s="21"/>
      <c r="DJ211" s="31"/>
      <c r="DK211" s="27"/>
      <c r="DL211" s="25"/>
      <c r="DP211" s="25"/>
      <c r="DQ211" s="27"/>
      <c r="DT211" s="28"/>
      <c r="DU211" s="21"/>
      <c r="DV211" s="31"/>
      <c r="DW211" s="27"/>
      <c r="DX211" s="25"/>
      <c r="EB211" s="25"/>
      <c r="EC211" s="27"/>
      <c r="EF211" s="28"/>
      <c r="EG211" s="21"/>
      <c r="EH211" s="31"/>
      <c r="EI211" s="27"/>
      <c r="EJ211" s="25"/>
      <c r="EN211" s="25"/>
      <c r="EO211" s="27"/>
      <c r="ER211" s="28"/>
      <c r="ES211" s="21"/>
      <c r="ET211" s="31"/>
      <c r="EU211" s="27"/>
      <c r="EV211" s="25"/>
      <c r="EZ211" s="25"/>
      <c r="FA211" s="27"/>
      <c r="FD211" s="28"/>
      <c r="FE211" s="21"/>
      <c r="FF211" s="31"/>
      <c r="FG211" s="27"/>
      <c r="FH211" s="25"/>
      <c r="FL211" s="25"/>
      <c r="FM211" s="27"/>
      <c r="FP211" s="28"/>
      <c r="FQ211" s="21"/>
      <c r="FR211" s="31"/>
      <c r="FS211" s="27"/>
      <c r="FT211" s="25"/>
      <c r="FX211" s="25"/>
      <c r="FY211" s="27"/>
      <c r="GB211" s="28"/>
      <c r="GC211" s="21"/>
      <c r="GD211" s="31"/>
      <c r="GE211" s="27"/>
      <c r="GF211" s="25"/>
      <c r="GJ211" s="25"/>
      <c r="GK211" s="27"/>
      <c r="GN211" s="28"/>
      <c r="GO211" s="21"/>
      <c r="GP211" s="31"/>
      <c r="GQ211" s="27"/>
      <c r="GR211" s="25"/>
      <c r="GV211" s="25"/>
      <c r="GW211" s="27"/>
      <c r="GZ211" s="28"/>
      <c r="HA211" s="21"/>
      <c r="HB211" s="31"/>
      <c r="HC211" s="27"/>
      <c r="HD211" s="25"/>
      <c r="HH211" s="25"/>
      <c r="HI211" s="27"/>
      <c r="HL211" s="28"/>
      <c r="HM211" s="21"/>
      <c r="HN211" s="31"/>
      <c r="HO211" s="27"/>
      <c r="HP211" s="25"/>
      <c r="HT211" s="25"/>
      <c r="HU211" s="27"/>
      <c r="HX211" s="28"/>
      <c r="HY211" s="21"/>
      <c r="HZ211" s="31"/>
      <c r="IA211" s="27"/>
      <c r="IB211" s="25"/>
      <c r="IF211" s="25"/>
      <c r="IG211" s="27"/>
      <c r="IJ211" s="28"/>
      <c r="IK211" s="21"/>
      <c r="IL211" s="31"/>
      <c r="IM211" s="27"/>
      <c r="IN211" s="25"/>
      <c r="IR211" s="25"/>
      <c r="IS211" s="27"/>
      <c r="IV211" s="28"/>
      <c r="IW211" s="21"/>
      <c r="IX211" s="31"/>
      <c r="IY211" s="27"/>
      <c r="IZ211" s="25"/>
      <c r="JD211" s="25"/>
      <c r="JE211" s="27"/>
      <c r="JH211" s="28"/>
      <c r="JI211" s="21"/>
      <c r="JJ211" s="31"/>
      <c r="JK211" s="27"/>
      <c r="JL211" s="25"/>
      <c r="JP211" s="25"/>
      <c r="JQ211" s="27"/>
      <c r="JT211" s="28"/>
      <c r="JU211" s="21"/>
      <c r="JV211" s="31"/>
      <c r="JW211" s="27"/>
      <c r="JX211" s="25"/>
      <c r="KB211" s="25"/>
      <c r="KC211" s="27"/>
      <c r="KF211" s="28"/>
      <c r="KG211" s="21"/>
      <c r="KH211" s="31"/>
      <c r="KI211" s="27"/>
      <c r="KJ211" s="25"/>
      <c r="KN211" s="25"/>
      <c r="KO211" s="27"/>
      <c r="KR211" s="28"/>
      <c r="KS211" s="21"/>
      <c r="KT211" s="31"/>
      <c r="KU211" s="27"/>
      <c r="KV211" s="25"/>
      <c r="KZ211" s="25"/>
      <c r="LA211" s="27"/>
      <c r="LD211" s="28"/>
      <c r="LE211" s="21"/>
      <c r="LF211" s="31"/>
      <c r="LG211" s="27"/>
      <c r="LH211" s="25"/>
      <c r="LL211" s="25"/>
      <c r="LM211" s="27"/>
      <c r="LP211" s="28"/>
      <c r="LQ211" s="21"/>
      <c r="LR211" s="31"/>
      <c r="LS211" s="27"/>
      <c r="LT211" s="25"/>
      <c r="LX211" s="25"/>
      <c r="LY211" s="27"/>
      <c r="MB211" s="28"/>
      <c r="MC211" s="21"/>
      <c r="MD211" s="31"/>
      <c r="ME211" s="27"/>
      <c r="MF211" s="25"/>
      <c r="MJ211" s="25"/>
      <c r="MK211" s="27"/>
      <c r="MN211" s="28"/>
      <c r="MO211" s="21"/>
      <c r="MP211" s="31"/>
      <c r="MQ211" s="27"/>
      <c r="MR211" s="25"/>
      <c r="MV211" s="25"/>
      <c r="MW211" s="27"/>
      <c r="MZ211" s="28"/>
      <c r="NA211" s="21"/>
      <c r="NB211" s="31"/>
      <c r="NC211" s="27"/>
      <c r="ND211" s="25"/>
      <c r="NH211" s="25"/>
      <c r="NI211" s="27"/>
      <c r="NL211" s="28"/>
      <c r="NM211" s="21"/>
      <c r="NN211" s="31"/>
      <c r="NO211" s="27"/>
      <c r="NP211" s="25"/>
      <c r="NT211" s="25"/>
      <c r="NU211" s="27"/>
      <c r="NX211" s="28"/>
      <c r="NY211" s="21"/>
      <c r="NZ211" s="31"/>
      <c r="OA211" s="27"/>
      <c r="OB211" s="25"/>
      <c r="OF211" s="25"/>
      <c r="OG211" s="27"/>
      <c r="OJ211" s="28"/>
      <c r="OK211" s="21"/>
      <c r="OL211" s="31"/>
      <c r="OM211" s="27"/>
      <c r="ON211" s="25"/>
      <c r="OR211" s="25"/>
      <c r="OS211" s="27"/>
      <c r="OV211" s="28"/>
      <c r="OW211" s="21"/>
      <c r="OX211" s="31"/>
      <c r="OY211" s="27"/>
      <c r="OZ211" s="25"/>
      <c r="PD211" s="25"/>
      <c r="PE211" s="27"/>
      <c r="PH211" s="28"/>
      <c r="PI211" s="21"/>
      <c r="PJ211" s="31"/>
      <c r="PK211" s="27"/>
      <c r="PL211" s="25"/>
      <c r="PP211" s="25"/>
      <c r="PQ211" s="27"/>
      <c r="PT211" s="28"/>
      <c r="PU211" s="21"/>
      <c r="PV211" s="31"/>
      <c r="PW211" s="27"/>
      <c r="PX211" s="25"/>
      <c r="QB211" s="25"/>
      <c r="QC211" s="27"/>
      <c r="QF211" s="28"/>
      <c r="QG211" s="21"/>
      <c r="QH211" s="31"/>
      <c r="QI211" s="27"/>
      <c r="QJ211" s="25"/>
      <c r="QN211" s="25"/>
      <c r="QO211" s="27"/>
      <c r="QR211" s="28"/>
      <c r="QS211" s="21"/>
      <c r="QT211" s="31"/>
      <c r="QU211" s="27"/>
      <c r="QV211" s="25"/>
      <c r="QZ211" s="25"/>
      <c r="RA211" s="27"/>
      <c r="RD211" s="28"/>
      <c r="RE211" s="21"/>
      <c r="RF211" s="31"/>
      <c r="RG211" s="27"/>
      <c r="RH211" s="25"/>
      <c r="RL211" s="25"/>
      <c r="RM211" s="27"/>
      <c r="RP211" s="28"/>
      <c r="RQ211" s="21"/>
      <c r="RR211" s="31"/>
      <c r="RS211" s="27"/>
      <c r="RT211" s="25"/>
      <c r="RX211" s="25"/>
      <c r="RY211" s="27"/>
      <c r="SB211" s="28"/>
      <c r="SC211" s="21"/>
      <c r="SD211" s="31"/>
      <c r="SE211" s="27"/>
      <c r="SF211" s="25"/>
      <c r="SJ211" s="25"/>
      <c r="SK211" s="27"/>
      <c r="SN211" s="28"/>
      <c r="SO211" s="21"/>
      <c r="SP211" s="31"/>
      <c r="SQ211" s="27"/>
      <c r="SR211" s="25"/>
      <c r="SV211" s="25"/>
      <c r="SW211" s="27"/>
      <c r="SZ211" s="28"/>
      <c r="TA211" s="21"/>
      <c r="TB211" s="31"/>
      <c r="TC211" s="27"/>
      <c r="TD211" s="25"/>
      <c r="TH211" s="25"/>
      <c r="TI211" s="27"/>
      <c r="TL211" s="28"/>
      <c r="TM211" s="21"/>
      <c r="TN211" s="31"/>
      <c r="TO211" s="27"/>
      <c r="TP211" s="25"/>
      <c r="TT211" s="25"/>
      <c r="TU211" s="27"/>
      <c r="TX211" s="28"/>
      <c r="TY211" s="21"/>
      <c r="TZ211" s="31"/>
      <c r="UA211" s="27"/>
      <c r="UB211" s="25"/>
      <c r="UF211" s="25"/>
      <c r="UG211" s="27"/>
      <c r="UJ211" s="28"/>
      <c r="UK211" s="21"/>
      <c r="UL211" s="31"/>
      <c r="UM211" s="27"/>
      <c r="UN211" s="25"/>
      <c r="UR211" s="25"/>
      <c r="US211" s="27"/>
      <c r="UV211" s="28"/>
      <c r="UW211" s="21"/>
      <c r="UX211" s="31"/>
      <c r="UY211" s="27"/>
      <c r="UZ211" s="25"/>
      <c r="VD211" s="25"/>
      <c r="VE211" s="27"/>
      <c r="VH211" s="28"/>
      <c r="VI211" s="21"/>
      <c r="VJ211" s="31"/>
      <c r="VK211" s="27"/>
      <c r="VL211" s="25"/>
      <c r="VP211" s="25"/>
      <c r="VQ211" s="27"/>
      <c r="VT211" s="28"/>
      <c r="VU211" s="21"/>
      <c r="VV211" s="31"/>
      <c r="VW211" s="27"/>
      <c r="VX211" s="25"/>
      <c r="WB211" s="25"/>
      <c r="WC211" s="27"/>
      <c r="WF211" s="28"/>
      <c r="WG211" s="21"/>
      <c r="WH211" s="31"/>
      <c r="WI211" s="27"/>
      <c r="WJ211" s="25"/>
      <c r="WN211" s="25"/>
      <c r="WO211" s="27"/>
      <c r="WR211" s="28"/>
      <c r="WS211" s="21"/>
      <c r="WT211" s="31"/>
      <c r="WU211" s="27"/>
      <c r="WV211" s="25"/>
      <c r="WZ211" s="25"/>
      <c r="XA211" s="27"/>
      <c r="XD211" s="28"/>
      <c r="XE211" s="21"/>
      <c r="XF211" s="31"/>
      <c r="XG211" s="27"/>
      <c r="XH211" s="25"/>
      <c r="XL211" s="25"/>
      <c r="XM211" s="27"/>
      <c r="XP211" s="28"/>
      <c r="XQ211" s="21"/>
      <c r="XR211" s="31"/>
      <c r="XS211" s="27"/>
      <c r="XT211" s="25"/>
      <c r="XX211" s="25"/>
      <c r="XY211" s="27"/>
      <c r="YB211" s="28"/>
      <c r="YC211" s="21"/>
      <c r="YD211" s="31"/>
      <c r="YE211" s="27"/>
      <c r="YF211" s="25"/>
      <c r="YJ211" s="25"/>
      <c r="YK211" s="27"/>
      <c r="YN211" s="28"/>
      <c r="YO211" s="21"/>
      <c r="YP211" s="31"/>
      <c r="YQ211" s="27"/>
      <c r="YR211" s="25"/>
      <c r="YV211" s="25"/>
      <c r="YW211" s="27"/>
      <c r="YZ211" s="28"/>
      <c r="ZA211" s="21"/>
      <c r="ZB211" s="31"/>
      <c r="ZC211" s="27"/>
      <c r="ZD211" s="25"/>
      <c r="ZH211" s="25"/>
      <c r="ZI211" s="27"/>
      <c r="ZL211" s="28"/>
      <c r="ZM211" s="21"/>
      <c r="ZN211" s="31"/>
      <c r="ZO211" s="27"/>
      <c r="ZP211" s="25"/>
      <c r="ZT211" s="25"/>
      <c r="ZU211" s="27"/>
      <c r="ZX211" s="28"/>
      <c r="ZY211" s="21"/>
      <c r="ZZ211" s="31"/>
      <c r="AAA211" s="27"/>
      <c r="AAB211" s="25"/>
      <c r="AAF211" s="25"/>
      <c r="AAG211" s="27"/>
      <c r="AAJ211" s="28"/>
      <c r="AAK211" s="21"/>
      <c r="AAL211" s="31"/>
      <c r="AAM211" s="27"/>
      <c r="AAN211" s="25"/>
      <c r="AAR211" s="25"/>
      <c r="AAS211" s="27"/>
      <c r="AAV211" s="28"/>
      <c r="AAW211" s="21"/>
      <c r="AAX211" s="31"/>
      <c r="AAY211" s="27"/>
      <c r="AAZ211" s="25"/>
      <c r="ABD211" s="25"/>
      <c r="ABE211" s="27"/>
      <c r="ABH211" s="28"/>
      <c r="ABI211" s="21"/>
      <c r="ABJ211" s="31"/>
      <c r="ABK211" s="27"/>
      <c r="ABL211" s="25"/>
      <c r="ABP211" s="25"/>
      <c r="ABQ211" s="27"/>
      <c r="ABT211" s="28"/>
      <c r="ABU211" s="21"/>
      <c r="ABV211" s="31"/>
      <c r="ABW211" s="27"/>
      <c r="ABX211" s="25"/>
      <c r="ACB211" s="25"/>
      <c r="ACC211" s="27"/>
      <c r="ACF211" s="28"/>
      <c r="ACG211" s="21"/>
      <c r="ACH211" s="31"/>
      <c r="ACI211" s="27"/>
      <c r="ACJ211" s="25"/>
      <c r="ACN211" s="25"/>
      <c r="ACO211" s="27"/>
      <c r="ACR211" s="28"/>
      <c r="ACS211" s="21"/>
      <c r="ACT211" s="31"/>
      <c r="ACU211" s="27"/>
      <c r="ACV211" s="25"/>
      <c r="ACZ211" s="25"/>
      <c r="ADA211" s="27"/>
      <c r="ADD211" s="28"/>
      <c r="ADE211" s="21"/>
      <c r="ADF211" s="31"/>
      <c r="ADG211" s="27"/>
      <c r="ADH211" s="25"/>
      <c r="ADL211" s="25"/>
      <c r="ADM211" s="27"/>
      <c r="ADP211" s="28"/>
      <c r="ADQ211" s="21"/>
      <c r="ADR211" s="31"/>
      <c r="ADS211" s="27"/>
      <c r="ADT211" s="25"/>
      <c r="ADX211" s="25"/>
      <c r="ADY211" s="27"/>
      <c r="AEB211" s="28"/>
      <c r="AEC211" s="21"/>
      <c r="AED211" s="31"/>
      <c r="AEE211" s="27"/>
      <c r="AEF211" s="25"/>
      <c r="AEJ211" s="25"/>
      <c r="AEK211" s="27"/>
      <c r="AEN211" s="28"/>
      <c r="AEO211" s="21"/>
      <c r="AEP211" s="31"/>
      <c r="AEQ211" s="27"/>
      <c r="AER211" s="25"/>
      <c r="AEV211" s="25"/>
      <c r="AEW211" s="27"/>
      <c r="AEZ211" s="28"/>
      <c r="AFA211" s="21"/>
      <c r="AFB211" s="31"/>
      <c r="AFC211" s="27"/>
      <c r="AFD211" s="25"/>
      <c r="AFH211" s="25"/>
      <c r="AFI211" s="27"/>
      <c r="AFL211" s="28"/>
      <c r="AFM211" s="21"/>
      <c r="AFN211" s="31"/>
      <c r="AFO211" s="27"/>
      <c r="AFP211" s="25"/>
      <c r="AFT211" s="25"/>
      <c r="AFU211" s="27"/>
      <c r="AFX211" s="28"/>
      <c r="AFY211" s="21"/>
      <c r="AFZ211" s="31"/>
      <c r="AGA211" s="27"/>
      <c r="AGB211" s="25"/>
      <c r="AGF211" s="25"/>
      <c r="AGG211" s="27"/>
      <c r="AGJ211" s="28"/>
      <c r="AGK211" s="21"/>
      <c r="AGL211" s="31"/>
      <c r="AGM211" s="27"/>
      <c r="AGN211" s="25"/>
      <c r="AGR211" s="25"/>
      <c r="AGS211" s="27"/>
      <c r="AGV211" s="28"/>
      <c r="AGW211" s="21"/>
      <c r="AGX211" s="31"/>
      <c r="AGY211" s="27"/>
      <c r="AGZ211" s="25"/>
      <c r="AHD211" s="25"/>
      <c r="AHE211" s="27"/>
      <c r="AHH211" s="28"/>
      <c r="AHI211" s="21"/>
      <c r="AHJ211" s="31"/>
      <c r="AHK211" s="27"/>
      <c r="AHL211" s="25"/>
      <c r="AHP211" s="25"/>
      <c r="AHQ211" s="27"/>
      <c r="AHT211" s="28"/>
      <c r="AHU211" s="21"/>
      <c r="AHV211" s="31"/>
      <c r="AHW211" s="27"/>
      <c r="AHX211" s="25"/>
      <c r="AIB211" s="25"/>
      <c r="AIC211" s="27"/>
      <c r="AIF211" s="28"/>
      <c r="AIG211" s="21"/>
      <c r="AIH211" s="31"/>
      <c r="AII211" s="27"/>
      <c r="AIJ211" s="25"/>
      <c r="AIN211" s="25"/>
      <c r="AIO211" s="27"/>
      <c r="AIR211" s="28"/>
      <c r="AIS211" s="21"/>
      <c r="AIT211" s="31"/>
      <c r="AIU211" s="27"/>
      <c r="AIV211" s="25"/>
      <c r="AIZ211" s="25"/>
      <c r="AJA211" s="27"/>
      <c r="AJD211" s="28"/>
      <c r="AJE211" s="21"/>
      <c r="AJF211" s="31"/>
      <c r="AJG211" s="27"/>
      <c r="AJH211" s="25"/>
      <c r="AJL211" s="25"/>
      <c r="AJM211" s="27"/>
      <c r="AJP211" s="28"/>
      <c r="AJQ211" s="21"/>
      <c r="AJR211" s="31"/>
      <c r="AJS211" s="27"/>
      <c r="AJT211" s="25"/>
      <c r="AJX211" s="25"/>
      <c r="AJY211" s="27"/>
      <c r="AKB211" s="28"/>
      <c r="AKC211" s="21"/>
      <c r="AKD211" s="31"/>
      <c r="AKE211" s="27"/>
      <c r="AKF211" s="25"/>
      <c r="AKJ211" s="25"/>
      <c r="AKK211" s="27"/>
      <c r="AKN211" s="28"/>
      <c r="AKO211" s="21"/>
      <c r="AKP211" s="31"/>
      <c r="AKQ211" s="27"/>
      <c r="AKR211" s="25"/>
      <c r="AKV211" s="25"/>
      <c r="AKW211" s="27"/>
      <c r="AKZ211" s="28"/>
      <c r="ALA211" s="21"/>
      <c r="ALB211" s="31"/>
      <c r="ALC211" s="27"/>
      <c r="ALD211" s="25"/>
      <c r="ALH211" s="25"/>
      <c r="ALI211" s="27"/>
      <c r="ALL211" s="28"/>
      <c r="ALM211" s="21"/>
      <c r="ALN211" s="31"/>
      <c r="ALO211" s="27"/>
      <c r="ALP211" s="25"/>
      <c r="ALT211" s="25"/>
      <c r="ALU211" s="27"/>
      <c r="ALX211" s="28"/>
      <c r="ALY211" s="21"/>
      <c r="ALZ211" s="31"/>
      <c r="AMA211" s="27"/>
      <c r="AMB211" s="25"/>
      <c r="AMF211" s="25"/>
      <c r="AMG211" s="27"/>
      <c r="AMJ211" s="28"/>
      <c r="AMK211" s="21"/>
      <c r="AML211" s="31"/>
      <c r="AMM211" s="27"/>
      <c r="AMN211" s="25"/>
    </row>
    <row r="212" spans="1:1028" s="26" customFormat="1" x14ac:dyDescent="0.2">
      <c r="A212" s="35" t="s">
        <v>614</v>
      </c>
      <c r="B212" s="63" t="s">
        <v>684</v>
      </c>
      <c r="C212" s="36" t="s">
        <v>197</v>
      </c>
      <c r="D212" s="58">
        <v>44543</v>
      </c>
      <c r="E212" s="26" t="s">
        <v>685</v>
      </c>
      <c r="F212" s="38" t="s">
        <v>199</v>
      </c>
      <c r="G212" s="26" t="s">
        <v>239</v>
      </c>
      <c r="H212" s="58">
        <v>44543</v>
      </c>
      <c r="I212" s="36">
        <v>1</v>
      </c>
      <c r="J212" s="26" t="s">
        <v>201</v>
      </c>
      <c r="K212" s="38" t="s">
        <v>76</v>
      </c>
      <c r="L212" s="22" t="s">
        <v>192</v>
      </c>
      <c r="M212" s="22" t="s">
        <v>192</v>
      </c>
      <c r="N212" s="22" t="s">
        <v>192</v>
      </c>
      <c r="O212" s="22" t="s">
        <v>192</v>
      </c>
      <c r="P212" s="28" t="s">
        <v>322</v>
      </c>
      <c r="Q212" s="30"/>
      <c r="R212" s="31"/>
      <c r="S212" s="27"/>
      <c r="T212" s="25"/>
      <c r="X212" s="25"/>
      <c r="Y212" s="27"/>
      <c r="AB212" s="28"/>
      <c r="AC212" s="21"/>
      <c r="AD212" s="31"/>
      <c r="AE212" s="27"/>
      <c r="AF212" s="25"/>
      <c r="AJ212" s="25"/>
      <c r="AK212" s="27"/>
      <c r="AN212" s="28"/>
      <c r="AO212" s="21"/>
      <c r="AP212" s="31"/>
      <c r="AQ212" s="27"/>
      <c r="AR212" s="25"/>
      <c r="AV212" s="25"/>
      <c r="AW212" s="27"/>
      <c r="AZ212" s="28"/>
      <c r="BA212" s="21"/>
      <c r="BB212" s="31"/>
      <c r="BC212" s="27"/>
      <c r="BD212" s="25"/>
      <c r="BH212" s="25"/>
      <c r="BI212" s="27"/>
      <c r="BL212" s="28"/>
      <c r="BM212" s="21"/>
      <c r="BN212" s="31"/>
      <c r="BO212" s="27"/>
      <c r="BP212" s="25"/>
      <c r="BT212" s="25"/>
      <c r="BU212" s="27"/>
      <c r="BX212" s="28"/>
      <c r="BY212" s="21"/>
      <c r="BZ212" s="31"/>
      <c r="CA212" s="27"/>
      <c r="CB212" s="25"/>
      <c r="CF212" s="25"/>
      <c r="CG212" s="27"/>
      <c r="CJ212" s="28"/>
      <c r="CK212" s="21"/>
      <c r="CL212" s="31"/>
      <c r="CM212" s="27"/>
      <c r="CN212" s="25"/>
      <c r="CR212" s="25"/>
      <c r="CS212" s="27"/>
      <c r="CV212" s="28"/>
      <c r="CW212" s="21"/>
      <c r="CX212" s="31"/>
      <c r="CY212" s="27"/>
      <c r="CZ212" s="25"/>
      <c r="DD212" s="25"/>
      <c r="DE212" s="27"/>
      <c r="DH212" s="28"/>
      <c r="DI212" s="21"/>
      <c r="DJ212" s="31"/>
      <c r="DK212" s="27"/>
      <c r="DL212" s="25"/>
      <c r="DP212" s="25"/>
      <c r="DQ212" s="27"/>
      <c r="DT212" s="28"/>
      <c r="DU212" s="21"/>
      <c r="DV212" s="31"/>
      <c r="DW212" s="27"/>
      <c r="DX212" s="25"/>
      <c r="EB212" s="25"/>
      <c r="EC212" s="27"/>
      <c r="EF212" s="28"/>
      <c r="EG212" s="21"/>
      <c r="EH212" s="31"/>
      <c r="EI212" s="27"/>
      <c r="EJ212" s="25"/>
      <c r="EN212" s="25"/>
      <c r="EO212" s="27"/>
      <c r="ER212" s="28"/>
      <c r="ES212" s="21"/>
      <c r="ET212" s="31"/>
      <c r="EU212" s="27"/>
      <c r="EV212" s="25"/>
      <c r="EZ212" s="25"/>
      <c r="FA212" s="27"/>
      <c r="FD212" s="28"/>
      <c r="FE212" s="21"/>
      <c r="FF212" s="31"/>
      <c r="FG212" s="27"/>
      <c r="FH212" s="25"/>
      <c r="FL212" s="25"/>
      <c r="FM212" s="27"/>
      <c r="FP212" s="28"/>
      <c r="FQ212" s="21"/>
      <c r="FR212" s="31"/>
      <c r="FS212" s="27"/>
      <c r="FT212" s="25"/>
      <c r="FX212" s="25"/>
      <c r="FY212" s="27"/>
      <c r="GB212" s="28"/>
      <c r="GC212" s="21"/>
      <c r="GD212" s="31"/>
      <c r="GE212" s="27"/>
      <c r="GF212" s="25"/>
      <c r="GJ212" s="25"/>
      <c r="GK212" s="27"/>
      <c r="GN212" s="28"/>
      <c r="GO212" s="21"/>
      <c r="GP212" s="31"/>
      <c r="GQ212" s="27"/>
      <c r="GR212" s="25"/>
      <c r="GV212" s="25"/>
      <c r="GW212" s="27"/>
      <c r="GZ212" s="28"/>
      <c r="HA212" s="21"/>
      <c r="HB212" s="31"/>
      <c r="HC212" s="27"/>
      <c r="HD212" s="25"/>
      <c r="HH212" s="25"/>
      <c r="HI212" s="27"/>
      <c r="HL212" s="28"/>
      <c r="HM212" s="21"/>
      <c r="HN212" s="31"/>
      <c r="HO212" s="27"/>
      <c r="HP212" s="25"/>
      <c r="HT212" s="25"/>
      <c r="HU212" s="27"/>
      <c r="HX212" s="28"/>
      <c r="HY212" s="21"/>
      <c r="HZ212" s="31"/>
      <c r="IA212" s="27"/>
      <c r="IB212" s="25"/>
      <c r="IF212" s="25"/>
      <c r="IG212" s="27"/>
      <c r="IJ212" s="28"/>
      <c r="IK212" s="21"/>
      <c r="IL212" s="31"/>
      <c r="IM212" s="27"/>
      <c r="IN212" s="25"/>
      <c r="IR212" s="25"/>
      <c r="IS212" s="27"/>
      <c r="IV212" s="28"/>
      <c r="IW212" s="21"/>
      <c r="IX212" s="31"/>
      <c r="IY212" s="27"/>
      <c r="IZ212" s="25"/>
      <c r="JD212" s="25"/>
      <c r="JE212" s="27"/>
      <c r="JH212" s="28"/>
      <c r="JI212" s="21"/>
      <c r="JJ212" s="31"/>
      <c r="JK212" s="27"/>
      <c r="JL212" s="25"/>
      <c r="JP212" s="25"/>
      <c r="JQ212" s="27"/>
      <c r="JT212" s="28"/>
      <c r="JU212" s="21"/>
      <c r="JV212" s="31"/>
      <c r="JW212" s="27"/>
      <c r="JX212" s="25"/>
      <c r="KB212" s="25"/>
      <c r="KC212" s="27"/>
      <c r="KF212" s="28"/>
      <c r="KG212" s="21"/>
      <c r="KH212" s="31"/>
      <c r="KI212" s="27"/>
      <c r="KJ212" s="25"/>
      <c r="KN212" s="25"/>
      <c r="KO212" s="27"/>
      <c r="KR212" s="28"/>
      <c r="KS212" s="21"/>
      <c r="KT212" s="31"/>
      <c r="KU212" s="27"/>
      <c r="KV212" s="25"/>
      <c r="KZ212" s="25"/>
      <c r="LA212" s="27"/>
      <c r="LD212" s="28"/>
      <c r="LE212" s="21"/>
      <c r="LF212" s="31"/>
      <c r="LG212" s="27"/>
      <c r="LH212" s="25"/>
      <c r="LL212" s="25"/>
      <c r="LM212" s="27"/>
      <c r="LP212" s="28"/>
      <c r="LQ212" s="21"/>
      <c r="LR212" s="31"/>
      <c r="LS212" s="27"/>
      <c r="LT212" s="25"/>
      <c r="LX212" s="25"/>
      <c r="LY212" s="27"/>
      <c r="MB212" s="28"/>
      <c r="MC212" s="21"/>
      <c r="MD212" s="31"/>
      <c r="ME212" s="27"/>
      <c r="MF212" s="25"/>
      <c r="MJ212" s="25"/>
      <c r="MK212" s="27"/>
      <c r="MN212" s="28"/>
      <c r="MO212" s="21"/>
      <c r="MP212" s="31"/>
      <c r="MQ212" s="27"/>
      <c r="MR212" s="25"/>
      <c r="MV212" s="25"/>
      <c r="MW212" s="27"/>
      <c r="MZ212" s="28"/>
      <c r="NA212" s="21"/>
      <c r="NB212" s="31"/>
      <c r="NC212" s="27"/>
      <c r="ND212" s="25"/>
      <c r="NH212" s="25"/>
      <c r="NI212" s="27"/>
      <c r="NL212" s="28"/>
      <c r="NM212" s="21"/>
      <c r="NN212" s="31"/>
      <c r="NO212" s="27"/>
      <c r="NP212" s="25"/>
      <c r="NT212" s="25"/>
      <c r="NU212" s="27"/>
      <c r="NX212" s="28"/>
      <c r="NY212" s="21"/>
      <c r="NZ212" s="31"/>
      <c r="OA212" s="27"/>
      <c r="OB212" s="25"/>
      <c r="OF212" s="25"/>
      <c r="OG212" s="27"/>
      <c r="OJ212" s="28"/>
      <c r="OK212" s="21"/>
      <c r="OL212" s="31"/>
      <c r="OM212" s="27"/>
      <c r="ON212" s="25"/>
      <c r="OR212" s="25"/>
      <c r="OS212" s="27"/>
      <c r="OV212" s="28"/>
      <c r="OW212" s="21"/>
      <c r="OX212" s="31"/>
      <c r="OY212" s="27"/>
      <c r="OZ212" s="25"/>
      <c r="PD212" s="25"/>
      <c r="PE212" s="27"/>
      <c r="PH212" s="28"/>
      <c r="PI212" s="21"/>
      <c r="PJ212" s="31"/>
      <c r="PK212" s="27"/>
      <c r="PL212" s="25"/>
      <c r="PP212" s="25"/>
      <c r="PQ212" s="27"/>
      <c r="PT212" s="28"/>
      <c r="PU212" s="21"/>
      <c r="PV212" s="31"/>
      <c r="PW212" s="27"/>
      <c r="PX212" s="25"/>
      <c r="QB212" s="25"/>
      <c r="QC212" s="27"/>
      <c r="QF212" s="28"/>
      <c r="QG212" s="21"/>
      <c r="QH212" s="31"/>
      <c r="QI212" s="27"/>
      <c r="QJ212" s="25"/>
      <c r="QN212" s="25"/>
      <c r="QO212" s="27"/>
      <c r="QR212" s="28"/>
      <c r="QS212" s="21"/>
      <c r="QT212" s="31"/>
      <c r="QU212" s="27"/>
      <c r="QV212" s="25"/>
      <c r="QZ212" s="25"/>
      <c r="RA212" s="27"/>
      <c r="RD212" s="28"/>
      <c r="RE212" s="21"/>
      <c r="RF212" s="31"/>
      <c r="RG212" s="27"/>
      <c r="RH212" s="25"/>
      <c r="RL212" s="25"/>
      <c r="RM212" s="27"/>
      <c r="RP212" s="28"/>
      <c r="RQ212" s="21"/>
      <c r="RR212" s="31"/>
      <c r="RS212" s="27"/>
      <c r="RT212" s="25"/>
      <c r="RX212" s="25"/>
      <c r="RY212" s="27"/>
      <c r="SB212" s="28"/>
      <c r="SC212" s="21"/>
      <c r="SD212" s="31"/>
      <c r="SE212" s="27"/>
      <c r="SF212" s="25"/>
      <c r="SJ212" s="25"/>
      <c r="SK212" s="27"/>
      <c r="SN212" s="28"/>
      <c r="SO212" s="21"/>
      <c r="SP212" s="31"/>
      <c r="SQ212" s="27"/>
      <c r="SR212" s="25"/>
      <c r="SV212" s="25"/>
      <c r="SW212" s="27"/>
      <c r="SZ212" s="28"/>
      <c r="TA212" s="21"/>
      <c r="TB212" s="31"/>
      <c r="TC212" s="27"/>
      <c r="TD212" s="25"/>
      <c r="TH212" s="25"/>
      <c r="TI212" s="27"/>
      <c r="TL212" s="28"/>
      <c r="TM212" s="21"/>
      <c r="TN212" s="31"/>
      <c r="TO212" s="27"/>
      <c r="TP212" s="25"/>
      <c r="TT212" s="25"/>
      <c r="TU212" s="27"/>
      <c r="TX212" s="28"/>
      <c r="TY212" s="21"/>
      <c r="TZ212" s="31"/>
      <c r="UA212" s="27"/>
      <c r="UB212" s="25"/>
      <c r="UF212" s="25"/>
      <c r="UG212" s="27"/>
      <c r="UJ212" s="28"/>
      <c r="UK212" s="21"/>
      <c r="UL212" s="31"/>
      <c r="UM212" s="27"/>
      <c r="UN212" s="25"/>
      <c r="UR212" s="25"/>
      <c r="US212" s="27"/>
      <c r="UV212" s="28"/>
      <c r="UW212" s="21"/>
      <c r="UX212" s="31"/>
      <c r="UY212" s="27"/>
      <c r="UZ212" s="25"/>
      <c r="VD212" s="25"/>
      <c r="VE212" s="27"/>
      <c r="VH212" s="28"/>
      <c r="VI212" s="21"/>
      <c r="VJ212" s="31"/>
      <c r="VK212" s="27"/>
      <c r="VL212" s="25"/>
      <c r="VP212" s="25"/>
      <c r="VQ212" s="27"/>
      <c r="VT212" s="28"/>
      <c r="VU212" s="21"/>
      <c r="VV212" s="31"/>
      <c r="VW212" s="27"/>
      <c r="VX212" s="25"/>
      <c r="WB212" s="25"/>
      <c r="WC212" s="27"/>
      <c r="WF212" s="28"/>
      <c r="WG212" s="21"/>
      <c r="WH212" s="31"/>
      <c r="WI212" s="27"/>
      <c r="WJ212" s="25"/>
      <c r="WN212" s="25"/>
      <c r="WO212" s="27"/>
      <c r="WR212" s="28"/>
      <c r="WS212" s="21"/>
      <c r="WT212" s="31"/>
      <c r="WU212" s="27"/>
      <c r="WV212" s="25"/>
      <c r="WZ212" s="25"/>
      <c r="XA212" s="27"/>
      <c r="XD212" s="28"/>
      <c r="XE212" s="21"/>
      <c r="XF212" s="31"/>
      <c r="XG212" s="27"/>
      <c r="XH212" s="25"/>
      <c r="XL212" s="25"/>
      <c r="XM212" s="27"/>
      <c r="XP212" s="28"/>
      <c r="XQ212" s="21"/>
      <c r="XR212" s="31"/>
      <c r="XS212" s="27"/>
      <c r="XT212" s="25"/>
      <c r="XX212" s="25"/>
      <c r="XY212" s="27"/>
      <c r="YB212" s="28"/>
      <c r="YC212" s="21"/>
      <c r="YD212" s="31"/>
      <c r="YE212" s="27"/>
      <c r="YF212" s="25"/>
      <c r="YJ212" s="25"/>
      <c r="YK212" s="27"/>
      <c r="YN212" s="28"/>
      <c r="YO212" s="21"/>
      <c r="YP212" s="31"/>
      <c r="YQ212" s="27"/>
      <c r="YR212" s="25"/>
      <c r="YV212" s="25"/>
      <c r="YW212" s="27"/>
      <c r="YZ212" s="28"/>
      <c r="ZA212" s="21"/>
      <c r="ZB212" s="31"/>
      <c r="ZC212" s="27"/>
      <c r="ZD212" s="25"/>
      <c r="ZH212" s="25"/>
      <c r="ZI212" s="27"/>
      <c r="ZL212" s="28"/>
      <c r="ZM212" s="21"/>
      <c r="ZN212" s="31"/>
      <c r="ZO212" s="27"/>
      <c r="ZP212" s="25"/>
      <c r="ZT212" s="25"/>
      <c r="ZU212" s="27"/>
      <c r="ZX212" s="28"/>
      <c r="ZY212" s="21"/>
      <c r="ZZ212" s="31"/>
      <c r="AAA212" s="27"/>
      <c r="AAB212" s="25"/>
      <c r="AAF212" s="25"/>
      <c r="AAG212" s="27"/>
      <c r="AAJ212" s="28"/>
      <c r="AAK212" s="21"/>
      <c r="AAL212" s="31"/>
      <c r="AAM212" s="27"/>
      <c r="AAN212" s="25"/>
      <c r="AAR212" s="25"/>
      <c r="AAS212" s="27"/>
      <c r="AAV212" s="28"/>
      <c r="AAW212" s="21"/>
      <c r="AAX212" s="31"/>
      <c r="AAY212" s="27"/>
      <c r="AAZ212" s="25"/>
      <c r="ABD212" s="25"/>
      <c r="ABE212" s="27"/>
      <c r="ABH212" s="28"/>
      <c r="ABI212" s="21"/>
      <c r="ABJ212" s="31"/>
      <c r="ABK212" s="27"/>
      <c r="ABL212" s="25"/>
      <c r="ABP212" s="25"/>
      <c r="ABQ212" s="27"/>
      <c r="ABT212" s="28"/>
      <c r="ABU212" s="21"/>
      <c r="ABV212" s="31"/>
      <c r="ABW212" s="27"/>
      <c r="ABX212" s="25"/>
      <c r="ACB212" s="25"/>
      <c r="ACC212" s="27"/>
      <c r="ACF212" s="28"/>
      <c r="ACG212" s="21"/>
      <c r="ACH212" s="31"/>
      <c r="ACI212" s="27"/>
      <c r="ACJ212" s="25"/>
      <c r="ACN212" s="25"/>
      <c r="ACO212" s="27"/>
      <c r="ACR212" s="28"/>
      <c r="ACS212" s="21"/>
      <c r="ACT212" s="31"/>
      <c r="ACU212" s="27"/>
      <c r="ACV212" s="25"/>
      <c r="ACZ212" s="25"/>
      <c r="ADA212" s="27"/>
      <c r="ADD212" s="28"/>
      <c r="ADE212" s="21"/>
      <c r="ADF212" s="31"/>
      <c r="ADG212" s="27"/>
      <c r="ADH212" s="25"/>
      <c r="ADL212" s="25"/>
      <c r="ADM212" s="27"/>
      <c r="ADP212" s="28"/>
      <c r="ADQ212" s="21"/>
      <c r="ADR212" s="31"/>
      <c r="ADS212" s="27"/>
      <c r="ADT212" s="25"/>
      <c r="ADX212" s="25"/>
      <c r="ADY212" s="27"/>
      <c r="AEB212" s="28"/>
      <c r="AEC212" s="21"/>
      <c r="AED212" s="31"/>
      <c r="AEE212" s="27"/>
      <c r="AEF212" s="25"/>
      <c r="AEJ212" s="25"/>
      <c r="AEK212" s="27"/>
      <c r="AEN212" s="28"/>
      <c r="AEO212" s="21"/>
      <c r="AEP212" s="31"/>
      <c r="AEQ212" s="27"/>
      <c r="AER212" s="25"/>
      <c r="AEV212" s="25"/>
      <c r="AEW212" s="27"/>
      <c r="AEZ212" s="28"/>
      <c r="AFA212" s="21"/>
      <c r="AFB212" s="31"/>
      <c r="AFC212" s="27"/>
      <c r="AFD212" s="25"/>
      <c r="AFH212" s="25"/>
      <c r="AFI212" s="27"/>
      <c r="AFL212" s="28"/>
      <c r="AFM212" s="21"/>
      <c r="AFN212" s="31"/>
      <c r="AFO212" s="27"/>
      <c r="AFP212" s="25"/>
      <c r="AFT212" s="25"/>
      <c r="AFU212" s="27"/>
      <c r="AFX212" s="28"/>
      <c r="AFY212" s="21"/>
      <c r="AFZ212" s="31"/>
      <c r="AGA212" s="27"/>
      <c r="AGB212" s="25"/>
      <c r="AGF212" s="25"/>
      <c r="AGG212" s="27"/>
      <c r="AGJ212" s="28"/>
      <c r="AGK212" s="21"/>
      <c r="AGL212" s="31"/>
      <c r="AGM212" s="27"/>
      <c r="AGN212" s="25"/>
      <c r="AGR212" s="25"/>
      <c r="AGS212" s="27"/>
      <c r="AGV212" s="28"/>
      <c r="AGW212" s="21"/>
      <c r="AGX212" s="31"/>
      <c r="AGY212" s="27"/>
      <c r="AGZ212" s="25"/>
      <c r="AHD212" s="25"/>
      <c r="AHE212" s="27"/>
      <c r="AHH212" s="28"/>
      <c r="AHI212" s="21"/>
      <c r="AHJ212" s="31"/>
      <c r="AHK212" s="27"/>
      <c r="AHL212" s="25"/>
      <c r="AHP212" s="25"/>
      <c r="AHQ212" s="27"/>
      <c r="AHT212" s="28"/>
      <c r="AHU212" s="21"/>
      <c r="AHV212" s="31"/>
      <c r="AHW212" s="27"/>
      <c r="AHX212" s="25"/>
      <c r="AIB212" s="25"/>
      <c r="AIC212" s="27"/>
      <c r="AIF212" s="28"/>
      <c r="AIG212" s="21"/>
      <c r="AIH212" s="31"/>
      <c r="AII212" s="27"/>
      <c r="AIJ212" s="25"/>
      <c r="AIN212" s="25"/>
      <c r="AIO212" s="27"/>
      <c r="AIR212" s="28"/>
      <c r="AIS212" s="21"/>
      <c r="AIT212" s="31"/>
      <c r="AIU212" s="27"/>
      <c r="AIV212" s="25"/>
      <c r="AIZ212" s="25"/>
      <c r="AJA212" s="27"/>
      <c r="AJD212" s="28"/>
      <c r="AJE212" s="21"/>
      <c r="AJF212" s="31"/>
      <c r="AJG212" s="27"/>
      <c r="AJH212" s="25"/>
      <c r="AJL212" s="25"/>
      <c r="AJM212" s="27"/>
      <c r="AJP212" s="28"/>
      <c r="AJQ212" s="21"/>
      <c r="AJR212" s="31"/>
      <c r="AJS212" s="27"/>
      <c r="AJT212" s="25"/>
      <c r="AJX212" s="25"/>
      <c r="AJY212" s="27"/>
      <c r="AKB212" s="28"/>
      <c r="AKC212" s="21"/>
      <c r="AKD212" s="31"/>
      <c r="AKE212" s="27"/>
      <c r="AKF212" s="25"/>
      <c r="AKJ212" s="25"/>
      <c r="AKK212" s="27"/>
      <c r="AKN212" s="28"/>
      <c r="AKO212" s="21"/>
      <c r="AKP212" s="31"/>
      <c r="AKQ212" s="27"/>
      <c r="AKR212" s="25"/>
      <c r="AKV212" s="25"/>
      <c r="AKW212" s="27"/>
      <c r="AKZ212" s="28"/>
      <c r="ALA212" s="21"/>
      <c r="ALB212" s="31"/>
      <c r="ALC212" s="27"/>
      <c r="ALD212" s="25"/>
      <c r="ALH212" s="25"/>
      <c r="ALI212" s="27"/>
      <c r="ALL212" s="28"/>
      <c r="ALM212" s="21"/>
      <c r="ALN212" s="31"/>
      <c r="ALO212" s="27"/>
      <c r="ALP212" s="25"/>
      <c r="ALT212" s="25"/>
      <c r="ALU212" s="27"/>
      <c r="ALX212" s="28"/>
      <c r="ALY212" s="21"/>
      <c r="ALZ212" s="31"/>
      <c r="AMA212" s="27"/>
      <c r="AMB212" s="25"/>
      <c r="AMF212" s="25"/>
      <c r="AMG212" s="27"/>
      <c r="AMJ212" s="28"/>
      <c r="AMK212" s="21"/>
      <c r="AML212" s="31"/>
      <c r="AMM212" s="27"/>
      <c r="AMN212" s="25"/>
    </row>
    <row r="213" spans="1:1028" s="26" customFormat="1" ht="25.5" x14ac:dyDescent="0.2">
      <c r="A213" s="35" t="s">
        <v>614</v>
      </c>
      <c r="B213" s="63" t="s">
        <v>686</v>
      </c>
      <c r="C213" s="36" t="s">
        <v>197</v>
      </c>
      <c r="D213" s="58">
        <v>44546</v>
      </c>
      <c r="E213" s="26" t="s">
        <v>687</v>
      </c>
      <c r="F213" s="38" t="s">
        <v>199</v>
      </c>
      <c r="G213" s="26" t="s">
        <v>629</v>
      </c>
      <c r="H213" s="58">
        <v>44546</v>
      </c>
      <c r="I213" s="36">
        <v>1</v>
      </c>
      <c r="J213" s="26" t="s">
        <v>201</v>
      </c>
      <c r="K213" s="38" t="s">
        <v>76</v>
      </c>
      <c r="L213" s="22" t="s">
        <v>192</v>
      </c>
      <c r="M213" s="22" t="s">
        <v>192</v>
      </c>
      <c r="N213" s="22" t="s">
        <v>192</v>
      </c>
      <c r="O213" s="22" t="s">
        <v>192</v>
      </c>
      <c r="P213" s="28" t="s">
        <v>688</v>
      </c>
      <c r="Q213" s="30"/>
      <c r="R213" s="31"/>
      <c r="S213" s="27"/>
      <c r="T213" s="25"/>
      <c r="X213" s="25"/>
      <c r="Y213" s="27"/>
      <c r="AB213" s="28"/>
      <c r="AC213" s="21"/>
      <c r="AD213" s="31"/>
      <c r="AE213" s="27"/>
      <c r="AF213" s="25"/>
      <c r="AJ213" s="25"/>
      <c r="AK213" s="27"/>
      <c r="AN213" s="28"/>
      <c r="AO213" s="21"/>
      <c r="AP213" s="31"/>
      <c r="AQ213" s="27"/>
      <c r="AR213" s="25"/>
      <c r="AV213" s="25"/>
      <c r="AW213" s="27"/>
      <c r="AZ213" s="28"/>
      <c r="BA213" s="21"/>
      <c r="BB213" s="31"/>
      <c r="BC213" s="27"/>
      <c r="BD213" s="25"/>
      <c r="BH213" s="25"/>
      <c r="BI213" s="27"/>
      <c r="BL213" s="28"/>
      <c r="BM213" s="21"/>
      <c r="BN213" s="31"/>
      <c r="BO213" s="27"/>
      <c r="BP213" s="25"/>
      <c r="BT213" s="25"/>
      <c r="BU213" s="27"/>
      <c r="BX213" s="28"/>
      <c r="BY213" s="21"/>
      <c r="BZ213" s="31"/>
      <c r="CA213" s="27"/>
      <c r="CB213" s="25"/>
      <c r="CF213" s="25"/>
      <c r="CG213" s="27"/>
      <c r="CJ213" s="28"/>
      <c r="CK213" s="21"/>
      <c r="CL213" s="31"/>
      <c r="CM213" s="27"/>
      <c r="CN213" s="25"/>
      <c r="CR213" s="25"/>
      <c r="CS213" s="27"/>
      <c r="CV213" s="28"/>
      <c r="CW213" s="21"/>
      <c r="CX213" s="31"/>
      <c r="CY213" s="27"/>
      <c r="CZ213" s="25"/>
      <c r="DD213" s="25"/>
      <c r="DE213" s="27"/>
      <c r="DH213" s="28"/>
      <c r="DI213" s="21"/>
      <c r="DJ213" s="31"/>
      <c r="DK213" s="27"/>
      <c r="DL213" s="25"/>
      <c r="DP213" s="25"/>
      <c r="DQ213" s="27"/>
      <c r="DT213" s="28"/>
      <c r="DU213" s="21"/>
      <c r="DV213" s="31"/>
      <c r="DW213" s="27"/>
      <c r="DX213" s="25"/>
      <c r="EB213" s="25"/>
      <c r="EC213" s="27"/>
      <c r="EF213" s="28"/>
      <c r="EG213" s="21"/>
      <c r="EH213" s="31"/>
      <c r="EI213" s="27"/>
      <c r="EJ213" s="25"/>
      <c r="EN213" s="25"/>
      <c r="EO213" s="27"/>
      <c r="ER213" s="28"/>
      <c r="ES213" s="21"/>
      <c r="ET213" s="31"/>
      <c r="EU213" s="27"/>
      <c r="EV213" s="25"/>
      <c r="EZ213" s="25"/>
      <c r="FA213" s="27"/>
      <c r="FD213" s="28"/>
      <c r="FE213" s="21"/>
      <c r="FF213" s="31"/>
      <c r="FG213" s="27"/>
      <c r="FH213" s="25"/>
      <c r="FL213" s="25"/>
      <c r="FM213" s="27"/>
      <c r="FP213" s="28"/>
      <c r="FQ213" s="21"/>
      <c r="FR213" s="31"/>
      <c r="FS213" s="27"/>
      <c r="FT213" s="25"/>
      <c r="FX213" s="25"/>
      <c r="FY213" s="27"/>
      <c r="GB213" s="28"/>
      <c r="GC213" s="21"/>
      <c r="GD213" s="31"/>
      <c r="GE213" s="27"/>
      <c r="GF213" s="25"/>
      <c r="GJ213" s="25"/>
      <c r="GK213" s="27"/>
      <c r="GN213" s="28"/>
      <c r="GO213" s="21"/>
      <c r="GP213" s="31"/>
      <c r="GQ213" s="27"/>
      <c r="GR213" s="25"/>
      <c r="GV213" s="25"/>
      <c r="GW213" s="27"/>
      <c r="GZ213" s="28"/>
      <c r="HA213" s="21"/>
      <c r="HB213" s="31"/>
      <c r="HC213" s="27"/>
      <c r="HD213" s="25"/>
      <c r="HH213" s="25"/>
      <c r="HI213" s="27"/>
      <c r="HL213" s="28"/>
      <c r="HM213" s="21"/>
      <c r="HN213" s="31"/>
      <c r="HO213" s="27"/>
      <c r="HP213" s="25"/>
      <c r="HT213" s="25"/>
      <c r="HU213" s="27"/>
      <c r="HX213" s="28"/>
      <c r="HY213" s="21"/>
      <c r="HZ213" s="31"/>
      <c r="IA213" s="27"/>
      <c r="IB213" s="25"/>
      <c r="IF213" s="25"/>
      <c r="IG213" s="27"/>
      <c r="IJ213" s="28"/>
      <c r="IK213" s="21"/>
      <c r="IL213" s="31"/>
      <c r="IM213" s="27"/>
      <c r="IN213" s="25"/>
      <c r="IR213" s="25"/>
      <c r="IS213" s="27"/>
      <c r="IV213" s="28"/>
      <c r="IW213" s="21"/>
      <c r="IX213" s="31"/>
      <c r="IY213" s="27"/>
      <c r="IZ213" s="25"/>
      <c r="JD213" s="25"/>
      <c r="JE213" s="27"/>
      <c r="JH213" s="28"/>
      <c r="JI213" s="21"/>
      <c r="JJ213" s="31"/>
      <c r="JK213" s="27"/>
      <c r="JL213" s="25"/>
      <c r="JP213" s="25"/>
      <c r="JQ213" s="27"/>
      <c r="JT213" s="28"/>
      <c r="JU213" s="21"/>
      <c r="JV213" s="31"/>
      <c r="JW213" s="27"/>
      <c r="JX213" s="25"/>
      <c r="KB213" s="25"/>
      <c r="KC213" s="27"/>
      <c r="KF213" s="28"/>
      <c r="KG213" s="21"/>
      <c r="KH213" s="31"/>
      <c r="KI213" s="27"/>
      <c r="KJ213" s="25"/>
      <c r="KN213" s="25"/>
      <c r="KO213" s="27"/>
      <c r="KR213" s="28"/>
      <c r="KS213" s="21"/>
      <c r="KT213" s="31"/>
      <c r="KU213" s="27"/>
      <c r="KV213" s="25"/>
      <c r="KZ213" s="25"/>
      <c r="LA213" s="27"/>
      <c r="LD213" s="28"/>
      <c r="LE213" s="21"/>
      <c r="LF213" s="31"/>
      <c r="LG213" s="27"/>
      <c r="LH213" s="25"/>
      <c r="LL213" s="25"/>
      <c r="LM213" s="27"/>
      <c r="LP213" s="28"/>
      <c r="LQ213" s="21"/>
      <c r="LR213" s="31"/>
      <c r="LS213" s="27"/>
      <c r="LT213" s="25"/>
      <c r="LX213" s="25"/>
      <c r="LY213" s="27"/>
      <c r="MB213" s="28"/>
      <c r="MC213" s="21"/>
      <c r="MD213" s="31"/>
      <c r="ME213" s="27"/>
      <c r="MF213" s="25"/>
      <c r="MJ213" s="25"/>
      <c r="MK213" s="27"/>
      <c r="MN213" s="28"/>
      <c r="MO213" s="21"/>
      <c r="MP213" s="31"/>
      <c r="MQ213" s="27"/>
      <c r="MR213" s="25"/>
      <c r="MV213" s="25"/>
      <c r="MW213" s="27"/>
      <c r="MZ213" s="28"/>
      <c r="NA213" s="21"/>
      <c r="NB213" s="31"/>
      <c r="NC213" s="27"/>
      <c r="ND213" s="25"/>
      <c r="NH213" s="25"/>
      <c r="NI213" s="27"/>
      <c r="NL213" s="28"/>
      <c r="NM213" s="21"/>
      <c r="NN213" s="31"/>
      <c r="NO213" s="27"/>
      <c r="NP213" s="25"/>
      <c r="NT213" s="25"/>
      <c r="NU213" s="27"/>
      <c r="NX213" s="28"/>
      <c r="NY213" s="21"/>
      <c r="NZ213" s="31"/>
      <c r="OA213" s="27"/>
      <c r="OB213" s="25"/>
      <c r="OF213" s="25"/>
      <c r="OG213" s="27"/>
      <c r="OJ213" s="28"/>
      <c r="OK213" s="21"/>
      <c r="OL213" s="31"/>
      <c r="OM213" s="27"/>
      <c r="ON213" s="25"/>
      <c r="OR213" s="25"/>
      <c r="OS213" s="27"/>
      <c r="OV213" s="28"/>
      <c r="OW213" s="21"/>
      <c r="OX213" s="31"/>
      <c r="OY213" s="27"/>
      <c r="OZ213" s="25"/>
      <c r="PD213" s="25"/>
      <c r="PE213" s="27"/>
      <c r="PH213" s="28"/>
      <c r="PI213" s="21"/>
      <c r="PJ213" s="31"/>
      <c r="PK213" s="27"/>
      <c r="PL213" s="25"/>
      <c r="PP213" s="25"/>
      <c r="PQ213" s="27"/>
      <c r="PT213" s="28"/>
      <c r="PU213" s="21"/>
      <c r="PV213" s="31"/>
      <c r="PW213" s="27"/>
      <c r="PX213" s="25"/>
      <c r="QB213" s="25"/>
      <c r="QC213" s="27"/>
      <c r="QF213" s="28"/>
      <c r="QG213" s="21"/>
      <c r="QH213" s="31"/>
      <c r="QI213" s="27"/>
      <c r="QJ213" s="25"/>
      <c r="QN213" s="25"/>
      <c r="QO213" s="27"/>
      <c r="QR213" s="28"/>
      <c r="QS213" s="21"/>
      <c r="QT213" s="31"/>
      <c r="QU213" s="27"/>
      <c r="QV213" s="25"/>
      <c r="QZ213" s="25"/>
      <c r="RA213" s="27"/>
      <c r="RD213" s="28"/>
      <c r="RE213" s="21"/>
      <c r="RF213" s="31"/>
      <c r="RG213" s="27"/>
      <c r="RH213" s="25"/>
      <c r="RL213" s="25"/>
      <c r="RM213" s="27"/>
      <c r="RP213" s="28"/>
      <c r="RQ213" s="21"/>
      <c r="RR213" s="31"/>
      <c r="RS213" s="27"/>
      <c r="RT213" s="25"/>
      <c r="RX213" s="25"/>
      <c r="RY213" s="27"/>
      <c r="SB213" s="28"/>
      <c r="SC213" s="21"/>
      <c r="SD213" s="31"/>
      <c r="SE213" s="27"/>
      <c r="SF213" s="25"/>
      <c r="SJ213" s="25"/>
      <c r="SK213" s="27"/>
      <c r="SN213" s="28"/>
      <c r="SO213" s="21"/>
      <c r="SP213" s="31"/>
      <c r="SQ213" s="27"/>
      <c r="SR213" s="25"/>
      <c r="SV213" s="25"/>
      <c r="SW213" s="27"/>
      <c r="SZ213" s="28"/>
      <c r="TA213" s="21"/>
      <c r="TB213" s="31"/>
      <c r="TC213" s="27"/>
      <c r="TD213" s="25"/>
      <c r="TH213" s="25"/>
      <c r="TI213" s="27"/>
      <c r="TL213" s="28"/>
      <c r="TM213" s="21"/>
      <c r="TN213" s="31"/>
      <c r="TO213" s="27"/>
      <c r="TP213" s="25"/>
      <c r="TT213" s="25"/>
      <c r="TU213" s="27"/>
      <c r="TX213" s="28"/>
      <c r="TY213" s="21"/>
      <c r="TZ213" s="31"/>
      <c r="UA213" s="27"/>
      <c r="UB213" s="25"/>
      <c r="UF213" s="25"/>
      <c r="UG213" s="27"/>
      <c r="UJ213" s="28"/>
      <c r="UK213" s="21"/>
      <c r="UL213" s="31"/>
      <c r="UM213" s="27"/>
      <c r="UN213" s="25"/>
      <c r="UR213" s="25"/>
      <c r="US213" s="27"/>
      <c r="UV213" s="28"/>
      <c r="UW213" s="21"/>
      <c r="UX213" s="31"/>
      <c r="UY213" s="27"/>
      <c r="UZ213" s="25"/>
      <c r="VD213" s="25"/>
      <c r="VE213" s="27"/>
      <c r="VH213" s="28"/>
      <c r="VI213" s="21"/>
      <c r="VJ213" s="31"/>
      <c r="VK213" s="27"/>
      <c r="VL213" s="25"/>
      <c r="VP213" s="25"/>
      <c r="VQ213" s="27"/>
      <c r="VT213" s="28"/>
      <c r="VU213" s="21"/>
      <c r="VV213" s="31"/>
      <c r="VW213" s="27"/>
      <c r="VX213" s="25"/>
      <c r="WB213" s="25"/>
      <c r="WC213" s="27"/>
      <c r="WF213" s="28"/>
      <c r="WG213" s="21"/>
      <c r="WH213" s="31"/>
      <c r="WI213" s="27"/>
      <c r="WJ213" s="25"/>
      <c r="WN213" s="25"/>
      <c r="WO213" s="27"/>
      <c r="WR213" s="28"/>
      <c r="WS213" s="21"/>
      <c r="WT213" s="31"/>
      <c r="WU213" s="27"/>
      <c r="WV213" s="25"/>
      <c r="WZ213" s="25"/>
      <c r="XA213" s="27"/>
      <c r="XD213" s="28"/>
      <c r="XE213" s="21"/>
      <c r="XF213" s="31"/>
      <c r="XG213" s="27"/>
      <c r="XH213" s="25"/>
      <c r="XL213" s="25"/>
      <c r="XM213" s="27"/>
      <c r="XP213" s="28"/>
      <c r="XQ213" s="21"/>
      <c r="XR213" s="31"/>
      <c r="XS213" s="27"/>
      <c r="XT213" s="25"/>
      <c r="XX213" s="25"/>
      <c r="XY213" s="27"/>
      <c r="YB213" s="28"/>
      <c r="YC213" s="21"/>
      <c r="YD213" s="31"/>
      <c r="YE213" s="27"/>
      <c r="YF213" s="25"/>
      <c r="YJ213" s="25"/>
      <c r="YK213" s="27"/>
      <c r="YN213" s="28"/>
      <c r="YO213" s="21"/>
      <c r="YP213" s="31"/>
      <c r="YQ213" s="27"/>
      <c r="YR213" s="25"/>
      <c r="YV213" s="25"/>
      <c r="YW213" s="27"/>
      <c r="YZ213" s="28"/>
      <c r="ZA213" s="21"/>
      <c r="ZB213" s="31"/>
      <c r="ZC213" s="27"/>
      <c r="ZD213" s="25"/>
      <c r="ZH213" s="25"/>
      <c r="ZI213" s="27"/>
      <c r="ZL213" s="28"/>
      <c r="ZM213" s="21"/>
      <c r="ZN213" s="31"/>
      <c r="ZO213" s="27"/>
      <c r="ZP213" s="25"/>
      <c r="ZT213" s="25"/>
      <c r="ZU213" s="27"/>
      <c r="ZX213" s="28"/>
      <c r="ZY213" s="21"/>
      <c r="ZZ213" s="31"/>
      <c r="AAA213" s="27"/>
      <c r="AAB213" s="25"/>
      <c r="AAF213" s="25"/>
      <c r="AAG213" s="27"/>
      <c r="AAJ213" s="28"/>
      <c r="AAK213" s="21"/>
      <c r="AAL213" s="31"/>
      <c r="AAM213" s="27"/>
      <c r="AAN213" s="25"/>
      <c r="AAR213" s="25"/>
      <c r="AAS213" s="27"/>
      <c r="AAV213" s="28"/>
      <c r="AAW213" s="21"/>
      <c r="AAX213" s="31"/>
      <c r="AAY213" s="27"/>
      <c r="AAZ213" s="25"/>
      <c r="ABD213" s="25"/>
      <c r="ABE213" s="27"/>
      <c r="ABH213" s="28"/>
      <c r="ABI213" s="21"/>
      <c r="ABJ213" s="31"/>
      <c r="ABK213" s="27"/>
      <c r="ABL213" s="25"/>
      <c r="ABP213" s="25"/>
      <c r="ABQ213" s="27"/>
      <c r="ABT213" s="28"/>
      <c r="ABU213" s="21"/>
      <c r="ABV213" s="31"/>
      <c r="ABW213" s="27"/>
      <c r="ABX213" s="25"/>
      <c r="ACB213" s="25"/>
      <c r="ACC213" s="27"/>
      <c r="ACF213" s="28"/>
      <c r="ACG213" s="21"/>
      <c r="ACH213" s="31"/>
      <c r="ACI213" s="27"/>
      <c r="ACJ213" s="25"/>
      <c r="ACN213" s="25"/>
      <c r="ACO213" s="27"/>
      <c r="ACR213" s="28"/>
      <c r="ACS213" s="21"/>
      <c r="ACT213" s="31"/>
      <c r="ACU213" s="27"/>
      <c r="ACV213" s="25"/>
      <c r="ACZ213" s="25"/>
      <c r="ADA213" s="27"/>
      <c r="ADD213" s="28"/>
      <c r="ADE213" s="21"/>
      <c r="ADF213" s="31"/>
      <c r="ADG213" s="27"/>
      <c r="ADH213" s="25"/>
      <c r="ADL213" s="25"/>
      <c r="ADM213" s="27"/>
      <c r="ADP213" s="28"/>
      <c r="ADQ213" s="21"/>
      <c r="ADR213" s="31"/>
      <c r="ADS213" s="27"/>
      <c r="ADT213" s="25"/>
      <c r="ADX213" s="25"/>
      <c r="ADY213" s="27"/>
      <c r="AEB213" s="28"/>
      <c r="AEC213" s="21"/>
      <c r="AED213" s="31"/>
      <c r="AEE213" s="27"/>
      <c r="AEF213" s="25"/>
      <c r="AEJ213" s="25"/>
      <c r="AEK213" s="27"/>
      <c r="AEN213" s="28"/>
      <c r="AEO213" s="21"/>
      <c r="AEP213" s="31"/>
      <c r="AEQ213" s="27"/>
      <c r="AER213" s="25"/>
      <c r="AEV213" s="25"/>
      <c r="AEW213" s="27"/>
      <c r="AEZ213" s="28"/>
      <c r="AFA213" s="21"/>
      <c r="AFB213" s="31"/>
      <c r="AFC213" s="27"/>
      <c r="AFD213" s="25"/>
      <c r="AFH213" s="25"/>
      <c r="AFI213" s="27"/>
      <c r="AFL213" s="28"/>
      <c r="AFM213" s="21"/>
      <c r="AFN213" s="31"/>
      <c r="AFO213" s="27"/>
      <c r="AFP213" s="25"/>
      <c r="AFT213" s="25"/>
      <c r="AFU213" s="27"/>
      <c r="AFX213" s="28"/>
      <c r="AFY213" s="21"/>
      <c r="AFZ213" s="31"/>
      <c r="AGA213" s="27"/>
      <c r="AGB213" s="25"/>
      <c r="AGF213" s="25"/>
      <c r="AGG213" s="27"/>
      <c r="AGJ213" s="28"/>
      <c r="AGK213" s="21"/>
      <c r="AGL213" s="31"/>
      <c r="AGM213" s="27"/>
      <c r="AGN213" s="25"/>
      <c r="AGR213" s="25"/>
      <c r="AGS213" s="27"/>
      <c r="AGV213" s="28"/>
      <c r="AGW213" s="21"/>
      <c r="AGX213" s="31"/>
      <c r="AGY213" s="27"/>
      <c r="AGZ213" s="25"/>
      <c r="AHD213" s="25"/>
      <c r="AHE213" s="27"/>
      <c r="AHH213" s="28"/>
      <c r="AHI213" s="21"/>
      <c r="AHJ213" s="31"/>
      <c r="AHK213" s="27"/>
      <c r="AHL213" s="25"/>
      <c r="AHP213" s="25"/>
      <c r="AHQ213" s="27"/>
      <c r="AHT213" s="28"/>
      <c r="AHU213" s="21"/>
      <c r="AHV213" s="31"/>
      <c r="AHW213" s="27"/>
      <c r="AHX213" s="25"/>
      <c r="AIB213" s="25"/>
      <c r="AIC213" s="27"/>
      <c r="AIF213" s="28"/>
      <c r="AIG213" s="21"/>
      <c r="AIH213" s="31"/>
      <c r="AII213" s="27"/>
      <c r="AIJ213" s="25"/>
      <c r="AIN213" s="25"/>
      <c r="AIO213" s="27"/>
      <c r="AIR213" s="28"/>
      <c r="AIS213" s="21"/>
      <c r="AIT213" s="31"/>
      <c r="AIU213" s="27"/>
      <c r="AIV213" s="25"/>
      <c r="AIZ213" s="25"/>
      <c r="AJA213" s="27"/>
      <c r="AJD213" s="28"/>
      <c r="AJE213" s="21"/>
      <c r="AJF213" s="31"/>
      <c r="AJG213" s="27"/>
      <c r="AJH213" s="25"/>
      <c r="AJL213" s="25"/>
      <c r="AJM213" s="27"/>
      <c r="AJP213" s="28"/>
      <c r="AJQ213" s="21"/>
      <c r="AJR213" s="31"/>
      <c r="AJS213" s="27"/>
      <c r="AJT213" s="25"/>
      <c r="AJX213" s="25"/>
      <c r="AJY213" s="27"/>
      <c r="AKB213" s="28"/>
      <c r="AKC213" s="21"/>
      <c r="AKD213" s="31"/>
      <c r="AKE213" s="27"/>
      <c r="AKF213" s="25"/>
      <c r="AKJ213" s="25"/>
      <c r="AKK213" s="27"/>
      <c r="AKN213" s="28"/>
      <c r="AKO213" s="21"/>
      <c r="AKP213" s="31"/>
      <c r="AKQ213" s="27"/>
      <c r="AKR213" s="25"/>
      <c r="AKV213" s="25"/>
      <c r="AKW213" s="27"/>
      <c r="AKZ213" s="28"/>
      <c r="ALA213" s="21"/>
      <c r="ALB213" s="31"/>
      <c r="ALC213" s="27"/>
      <c r="ALD213" s="25"/>
      <c r="ALH213" s="25"/>
      <c r="ALI213" s="27"/>
      <c r="ALL213" s="28"/>
      <c r="ALM213" s="21"/>
      <c r="ALN213" s="31"/>
      <c r="ALO213" s="27"/>
      <c r="ALP213" s="25"/>
      <c r="ALT213" s="25"/>
      <c r="ALU213" s="27"/>
      <c r="ALX213" s="28"/>
      <c r="ALY213" s="21"/>
      <c r="ALZ213" s="31"/>
      <c r="AMA213" s="27"/>
      <c r="AMB213" s="25"/>
      <c r="AMF213" s="25"/>
      <c r="AMG213" s="27"/>
      <c r="AMJ213" s="28"/>
      <c r="AMK213" s="21"/>
      <c r="AML213" s="31"/>
      <c r="AMM213" s="27"/>
      <c r="AMN213" s="25"/>
    </row>
    <row r="214" spans="1:1028" s="26" customFormat="1" ht="51" x14ac:dyDescent="0.2">
      <c r="A214" s="35" t="s">
        <v>614</v>
      </c>
      <c r="B214" s="63" t="s">
        <v>689</v>
      </c>
      <c r="C214" s="36" t="s">
        <v>197</v>
      </c>
      <c r="D214" s="58">
        <v>44551</v>
      </c>
      <c r="E214" s="26" t="s">
        <v>690</v>
      </c>
      <c r="F214" s="38" t="s">
        <v>199</v>
      </c>
      <c r="G214" s="26" t="s">
        <v>200</v>
      </c>
      <c r="H214" s="58">
        <v>44551</v>
      </c>
      <c r="I214" s="36">
        <v>1</v>
      </c>
      <c r="J214" s="26" t="s">
        <v>201</v>
      </c>
      <c r="K214" s="38" t="s">
        <v>76</v>
      </c>
      <c r="L214" s="22" t="s">
        <v>192</v>
      </c>
      <c r="M214" s="22" t="s">
        <v>192</v>
      </c>
      <c r="N214" s="22" t="s">
        <v>192</v>
      </c>
      <c r="O214" s="22" t="s">
        <v>192</v>
      </c>
      <c r="P214" s="28" t="s">
        <v>691</v>
      </c>
      <c r="Q214" s="30"/>
      <c r="R214" s="31"/>
      <c r="S214" s="27"/>
      <c r="T214" s="25"/>
      <c r="X214" s="25"/>
      <c r="Y214" s="27"/>
      <c r="AB214" s="28"/>
      <c r="AC214" s="21"/>
      <c r="AD214" s="31"/>
      <c r="AE214" s="27"/>
      <c r="AF214" s="25"/>
      <c r="AJ214" s="25"/>
      <c r="AK214" s="27"/>
      <c r="AN214" s="28"/>
      <c r="AO214" s="21"/>
      <c r="AP214" s="31"/>
      <c r="AQ214" s="27"/>
      <c r="AR214" s="25"/>
      <c r="AV214" s="25"/>
      <c r="AW214" s="27"/>
      <c r="AZ214" s="28"/>
      <c r="BA214" s="21"/>
      <c r="BB214" s="31"/>
      <c r="BC214" s="27"/>
      <c r="BD214" s="25"/>
      <c r="BH214" s="25"/>
      <c r="BI214" s="27"/>
      <c r="BL214" s="28"/>
      <c r="BM214" s="21"/>
      <c r="BN214" s="31"/>
      <c r="BO214" s="27"/>
      <c r="BP214" s="25"/>
      <c r="BT214" s="25"/>
      <c r="BU214" s="27"/>
      <c r="BX214" s="28"/>
      <c r="BY214" s="21"/>
      <c r="BZ214" s="31"/>
      <c r="CA214" s="27"/>
      <c r="CB214" s="25"/>
      <c r="CF214" s="25"/>
      <c r="CG214" s="27"/>
      <c r="CJ214" s="28"/>
      <c r="CK214" s="21"/>
      <c r="CL214" s="31"/>
      <c r="CM214" s="27"/>
      <c r="CN214" s="25"/>
      <c r="CR214" s="25"/>
      <c r="CS214" s="27"/>
      <c r="CV214" s="28"/>
      <c r="CW214" s="21"/>
      <c r="CX214" s="31"/>
      <c r="CY214" s="27"/>
      <c r="CZ214" s="25"/>
      <c r="DD214" s="25"/>
      <c r="DE214" s="27"/>
      <c r="DH214" s="28"/>
      <c r="DI214" s="21"/>
      <c r="DJ214" s="31"/>
      <c r="DK214" s="27"/>
      <c r="DL214" s="25"/>
      <c r="DP214" s="25"/>
      <c r="DQ214" s="27"/>
      <c r="DT214" s="28"/>
      <c r="DU214" s="21"/>
      <c r="DV214" s="31"/>
      <c r="DW214" s="27"/>
      <c r="DX214" s="25"/>
      <c r="EB214" s="25"/>
      <c r="EC214" s="27"/>
      <c r="EF214" s="28"/>
      <c r="EG214" s="21"/>
      <c r="EH214" s="31"/>
      <c r="EI214" s="27"/>
      <c r="EJ214" s="25"/>
      <c r="EN214" s="25"/>
      <c r="EO214" s="27"/>
      <c r="ER214" s="28"/>
      <c r="ES214" s="21"/>
      <c r="ET214" s="31"/>
      <c r="EU214" s="27"/>
      <c r="EV214" s="25"/>
      <c r="EZ214" s="25"/>
      <c r="FA214" s="27"/>
      <c r="FD214" s="28"/>
      <c r="FE214" s="21"/>
      <c r="FF214" s="31"/>
      <c r="FG214" s="27"/>
      <c r="FH214" s="25"/>
      <c r="FL214" s="25"/>
      <c r="FM214" s="27"/>
      <c r="FP214" s="28"/>
      <c r="FQ214" s="21"/>
      <c r="FR214" s="31"/>
      <c r="FS214" s="27"/>
      <c r="FT214" s="25"/>
      <c r="FX214" s="25"/>
      <c r="FY214" s="27"/>
      <c r="GB214" s="28"/>
      <c r="GC214" s="21"/>
      <c r="GD214" s="31"/>
      <c r="GE214" s="27"/>
      <c r="GF214" s="25"/>
      <c r="GJ214" s="25"/>
      <c r="GK214" s="27"/>
      <c r="GN214" s="28"/>
      <c r="GO214" s="21"/>
      <c r="GP214" s="31"/>
      <c r="GQ214" s="27"/>
      <c r="GR214" s="25"/>
      <c r="GV214" s="25"/>
      <c r="GW214" s="27"/>
      <c r="GZ214" s="28"/>
      <c r="HA214" s="21"/>
      <c r="HB214" s="31"/>
      <c r="HC214" s="27"/>
      <c r="HD214" s="25"/>
      <c r="HH214" s="25"/>
      <c r="HI214" s="27"/>
      <c r="HL214" s="28"/>
      <c r="HM214" s="21"/>
      <c r="HN214" s="31"/>
      <c r="HO214" s="27"/>
      <c r="HP214" s="25"/>
      <c r="HT214" s="25"/>
      <c r="HU214" s="27"/>
      <c r="HX214" s="28"/>
      <c r="HY214" s="21"/>
      <c r="HZ214" s="31"/>
      <c r="IA214" s="27"/>
      <c r="IB214" s="25"/>
      <c r="IF214" s="25"/>
      <c r="IG214" s="27"/>
      <c r="IJ214" s="28"/>
      <c r="IK214" s="21"/>
      <c r="IL214" s="31"/>
      <c r="IM214" s="27"/>
      <c r="IN214" s="25"/>
      <c r="IR214" s="25"/>
      <c r="IS214" s="27"/>
      <c r="IV214" s="28"/>
      <c r="IW214" s="21"/>
      <c r="IX214" s="31"/>
      <c r="IY214" s="27"/>
      <c r="IZ214" s="25"/>
      <c r="JD214" s="25"/>
      <c r="JE214" s="27"/>
      <c r="JH214" s="28"/>
      <c r="JI214" s="21"/>
      <c r="JJ214" s="31"/>
      <c r="JK214" s="27"/>
      <c r="JL214" s="25"/>
      <c r="JP214" s="25"/>
      <c r="JQ214" s="27"/>
      <c r="JT214" s="28"/>
      <c r="JU214" s="21"/>
      <c r="JV214" s="31"/>
      <c r="JW214" s="27"/>
      <c r="JX214" s="25"/>
      <c r="KB214" s="25"/>
      <c r="KC214" s="27"/>
      <c r="KF214" s="28"/>
      <c r="KG214" s="21"/>
      <c r="KH214" s="31"/>
      <c r="KI214" s="27"/>
      <c r="KJ214" s="25"/>
      <c r="KN214" s="25"/>
      <c r="KO214" s="27"/>
      <c r="KR214" s="28"/>
      <c r="KS214" s="21"/>
      <c r="KT214" s="31"/>
      <c r="KU214" s="27"/>
      <c r="KV214" s="25"/>
      <c r="KZ214" s="25"/>
      <c r="LA214" s="27"/>
      <c r="LD214" s="28"/>
      <c r="LE214" s="21"/>
      <c r="LF214" s="31"/>
      <c r="LG214" s="27"/>
      <c r="LH214" s="25"/>
      <c r="LL214" s="25"/>
      <c r="LM214" s="27"/>
      <c r="LP214" s="28"/>
      <c r="LQ214" s="21"/>
      <c r="LR214" s="31"/>
      <c r="LS214" s="27"/>
      <c r="LT214" s="25"/>
      <c r="LX214" s="25"/>
      <c r="LY214" s="27"/>
      <c r="MB214" s="28"/>
      <c r="MC214" s="21"/>
      <c r="MD214" s="31"/>
      <c r="ME214" s="27"/>
      <c r="MF214" s="25"/>
      <c r="MJ214" s="25"/>
      <c r="MK214" s="27"/>
      <c r="MN214" s="28"/>
      <c r="MO214" s="21"/>
      <c r="MP214" s="31"/>
      <c r="MQ214" s="27"/>
      <c r="MR214" s="25"/>
      <c r="MV214" s="25"/>
      <c r="MW214" s="27"/>
      <c r="MZ214" s="28"/>
      <c r="NA214" s="21"/>
      <c r="NB214" s="31"/>
      <c r="NC214" s="27"/>
      <c r="ND214" s="25"/>
      <c r="NH214" s="25"/>
      <c r="NI214" s="27"/>
      <c r="NL214" s="28"/>
      <c r="NM214" s="21"/>
      <c r="NN214" s="31"/>
      <c r="NO214" s="27"/>
      <c r="NP214" s="25"/>
      <c r="NT214" s="25"/>
      <c r="NU214" s="27"/>
      <c r="NX214" s="28"/>
      <c r="NY214" s="21"/>
      <c r="NZ214" s="31"/>
      <c r="OA214" s="27"/>
      <c r="OB214" s="25"/>
      <c r="OF214" s="25"/>
      <c r="OG214" s="27"/>
      <c r="OJ214" s="28"/>
      <c r="OK214" s="21"/>
      <c r="OL214" s="31"/>
      <c r="OM214" s="27"/>
      <c r="ON214" s="25"/>
      <c r="OR214" s="25"/>
      <c r="OS214" s="27"/>
      <c r="OV214" s="28"/>
      <c r="OW214" s="21"/>
      <c r="OX214" s="31"/>
      <c r="OY214" s="27"/>
      <c r="OZ214" s="25"/>
      <c r="PD214" s="25"/>
      <c r="PE214" s="27"/>
      <c r="PH214" s="28"/>
      <c r="PI214" s="21"/>
      <c r="PJ214" s="31"/>
      <c r="PK214" s="27"/>
      <c r="PL214" s="25"/>
      <c r="PP214" s="25"/>
      <c r="PQ214" s="27"/>
      <c r="PT214" s="28"/>
      <c r="PU214" s="21"/>
      <c r="PV214" s="31"/>
      <c r="PW214" s="27"/>
      <c r="PX214" s="25"/>
      <c r="QB214" s="25"/>
      <c r="QC214" s="27"/>
      <c r="QF214" s="28"/>
      <c r="QG214" s="21"/>
      <c r="QH214" s="31"/>
      <c r="QI214" s="27"/>
      <c r="QJ214" s="25"/>
      <c r="QN214" s="25"/>
      <c r="QO214" s="27"/>
      <c r="QR214" s="28"/>
      <c r="QS214" s="21"/>
      <c r="QT214" s="31"/>
      <c r="QU214" s="27"/>
      <c r="QV214" s="25"/>
      <c r="QZ214" s="25"/>
      <c r="RA214" s="27"/>
      <c r="RD214" s="28"/>
      <c r="RE214" s="21"/>
      <c r="RF214" s="31"/>
      <c r="RG214" s="27"/>
      <c r="RH214" s="25"/>
      <c r="RL214" s="25"/>
      <c r="RM214" s="27"/>
      <c r="RP214" s="28"/>
      <c r="RQ214" s="21"/>
      <c r="RR214" s="31"/>
      <c r="RS214" s="27"/>
      <c r="RT214" s="25"/>
      <c r="RX214" s="25"/>
      <c r="RY214" s="27"/>
      <c r="SB214" s="28"/>
      <c r="SC214" s="21"/>
      <c r="SD214" s="31"/>
      <c r="SE214" s="27"/>
      <c r="SF214" s="25"/>
      <c r="SJ214" s="25"/>
      <c r="SK214" s="27"/>
      <c r="SN214" s="28"/>
      <c r="SO214" s="21"/>
      <c r="SP214" s="31"/>
      <c r="SQ214" s="27"/>
      <c r="SR214" s="25"/>
      <c r="SV214" s="25"/>
      <c r="SW214" s="27"/>
      <c r="SZ214" s="28"/>
      <c r="TA214" s="21"/>
      <c r="TB214" s="31"/>
      <c r="TC214" s="27"/>
      <c r="TD214" s="25"/>
      <c r="TH214" s="25"/>
      <c r="TI214" s="27"/>
      <c r="TL214" s="28"/>
      <c r="TM214" s="21"/>
      <c r="TN214" s="31"/>
      <c r="TO214" s="27"/>
      <c r="TP214" s="25"/>
      <c r="TT214" s="25"/>
      <c r="TU214" s="27"/>
      <c r="TX214" s="28"/>
      <c r="TY214" s="21"/>
      <c r="TZ214" s="31"/>
      <c r="UA214" s="27"/>
      <c r="UB214" s="25"/>
      <c r="UF214" s="25"/>
      <c r="UG214" s="27"/>
      <c r="UJ214" s="28"/>
      <c r="UK214" s="21"/>
      <c r="UL214" s="31"/>
      <c r="UM214" s="27"/>
      <c r="UN214" s="25"/>
      <c r="UR214" s="25"/>
      <c r="US214" s="27"/>
      <c r="UV214" s="28"/>
      <c r="UW214" s="21"/>
      <c r="UX214" s="31"/>
      <c r="UY214" s="27"/>
      <c r="UZ214" s="25"/>
      <c r="VD214" s="25"/>
      <c r="VE214" s="27"/>
      <c r="VH214" s="28"/>
      <c r="VI214" s="21"/>
      <c r="VJ214" s="31"/>
      <c r="VK214" s="27"/>
      <c r="VL214" s="25"/>
      <c r="VP214" s="25"/>
      <c r="VQ214" s="27"/>
      <c r="VT214" s="28"/>
      <c r="VU214" s="21"/>
      <c r="VV214" s="31"/>
      <c r="VW214" s="27"/>
      <c r="VX214" s="25"/>
      <c r="WB214" s="25"/>
      <c r="WC214" s="27"/>
      <c r="WF214" s="28"/>
      <c r="WG214" s="21"/>
      <c r="WH214" s="31"/>
      <c r="WI214" s="27"/>
      <c r="WJ214" s="25"/>
      <c r="WN214" s="25"/>
      <c r="WO214" s="27"/>
      <c r="WR214" s="28"/>
      <c r="WS214" s="21"/>
      <c r="WT214" s="31"/>
      <c r="WU214" s="27"/>
      <c r="WV214" s="25"/>
      <c r="WZ214" s="25"/>
      <c r="XA214" s="27"/>
      <c r="XD214" s="28"/>
      <c r="XE214" s="21"/>
      <c r="XF214" s="31"/>
      <c r="XG214" s="27"/>
      <c r="XH214" s="25"/>
      <c r="XL214" s="25"/>
      <c r="XM214" s="27"/>
      <c r="XP214" s="28"/>
      <c r="XQ214" s="21"/>
      <c r="XR214" s="31"/>
      <c r="XS214" s="27"/>
      <c r="XT214" s="25"/>
      <c r="XX214" s="25"/>
      <c r="XY214" s="27"/>
      <c r="YB214" s="28"/>
      <c r="YC214" s="21"/>
      <c r="YD214" s="31"/>
      <c r="YE214" s="27"/>
      <c r="YF214" s="25"/>
      <c r="YJ214" s="25"/>
      <c r="YK214" s="27"/>
      <c r="YN214" s="28"/>
      <c r="YO214" s="21"/>
      <c r="YP214" s="31"/>
      <c r="YQ214" s="27"/>
      <c r="YR214" s="25"/>
      <c r="YV214" s="25"/>
      <c r="YW214" s="27"/>
      <c r="YZ214" s="28"/>
      <c r="ZA214" s="21"/>
      <c r="ZB214" s="31"/>
      <c r="ZC214" s="27"/>
      <c r="ZD214" s="25"/>
      <c r="ZH214" s="25"/>
      <c r="ZI214" s="27"/>
      <c r="ZL214" s="28"/>
      <c r="ZM214" s="21"/>
      <c r="ZN214" s="31"/>
      <c r="ZO214" s="27"/>
      <c r="ZP214" s="25"/>
      <c r="ZT214" s="25"/>
      <c r="ZU214" s="27"/>
      <c r="ZX214" s="28"/>
      <c r="ZY214" s="21"/>
      <c r="ZZ214" s="31"/>
      <c r="AAA214" s="27"/>
      <c r="AAB214" s="25"/>
      <c r="AAF214" s="25"/>
      <c r="AAG214" s="27"/>
      <c r="AAJ214" s="28"/>
      <c r="AAK214" s="21"/>
      <c r="AAL214" s="31"/>
      <c r="AAM214" s="27"/>
      <c r="AAN214" s="25"/>
      <c r="AAR214" s="25"/>
      <c r="AAS214" s="27"/>
      <c r="AAV214" s="28"/>
      <c r="AAW214" s="21"/>
      <c r="AAX214" s="31"/>
      <c r="AAY214" s="27"/>
      <c r="AAZ214" s="25"/>
      <c r="ABD214" s="25"/>
      <c r="ABE214" s="27"/>
      <c r="ABH214" s="28"/>
      <c r="ABI214" s="21"/>
      <c r="ABJ214" s="31"/>
      <c r="ABK214" s="27"/>
      <c r="ABL214" s="25"/>
      <c r="ABP214" s="25"/>
      <c r="ABQ214" s="27"/>
      <c r="ABT214" s="28"/>
      <c r="ABU214" s="21"/>
      <c r="ABV214" s="31"/>
      <c r="ABW214" s="27"/>
      <c r="ABX214" s="25"/>
      <c r="ACB214" s="25"/>
      <c r="ACC214" s="27"/>
      <c r="ACF214" s="28"/>
      <c r="ACG214" s="21"/>
      <c r="ACH214" s="31"/>
      <c r="ACI214" s="27"/>
      <c r="ACJ214" s="25"/>
      <c r="ACN214" s="25"/>
      <c r="ACO214" s="27"/>
      <c r="ACR214" s="28"/>
      <c r="ACS214" s="21"/>
      <c r="ACT214" s="31"/>
      <c r="ACU214" s="27"/>
      <c r="ACV214" s="25"/>
      <c r="ACZ214" s="25"/>
      <c r="ADA214" s="27"/>
      <c r="ADD214" s="28"/>
      <c r="ADE214" s="21"/>
      <c r="ADF214" s="31"/>
      <c r="ADG214" s="27"/>
      <c r="ADH214" s="25"/>
      <c r="ADL214" s="25"/>
      <c r="ADM214" s="27"/>
      <c r="ADP214" s="28"/>
      <c r="ADQ214" s="21"/>
      <c r="ADR214" s="31"/>
      <c r="ADS214" s="27"/>
      <c r="ADT214" s="25"/>
      <c r="ADX214" s="25"/>
      <c r="ADY214" s="27"/>
      <c r="AEB214" s="28"/>
      <c r="AEC214" s="21"/>
      <c r="AED214" s="31"/>
      <c r="AEE214" s="27"/>
      <c r="AEF214" s="25"/>
      <c r="AEJ214" s="25"/>
      <c r="AEK214" s="27"/>
      <c r="AEN214" s="28"/>
      <c r="AEO214" s="21"/>
      <c r="AEP214" s="31"/>
      <c r="AEQ214" s="27"/>
      <c r="AER214" s="25"/>
      <c r="AEV214" s="25"/>
      <c r="AEW214" s="27"/>
      <c r="AEZ214" s="28"/>
      <c r="AFA214" s="21"/>
      <c r="AFB214" s="31"/>
      <c r="AFC214" s="27"/>
      <c r="AFD214" s="25"/>
      <c r="AFH214" s="25"/>
      <c r="AFI214" s="27"/>
      <c r="AFL214" s="28"/>
      <c r="AFM214" s="21"/>
      <c r="AFN214" s="31"/>
      <c r="AFO214" s="27"/>
      <c r="AFP214" s="25"/>
      <c r="AFT214" s="25"/>
      <c r="AFU214" s="27"/>
      <c r="AFX214" s="28"/>
      <c r="AFY214" s="21"/>
      <c r="AFZ214" s="31"/>
      <c r="AGA214" s="27"/>
      <c r="AGB214" s="25"/>
      <c r="AGF214" s="25"/>
      <c r="AGG214" s="27"/>
      <c r="AGJ214" s="28"/>
      <c r="AGK214" s="21"/>
      <c r="AGL214" s="31"/>
      <c r="AGM214" s="27"/>
      <c r="AGN214" s="25"/>
      <c r="AGR214" s="25"/>
      <c r="AGS214" s="27"/>
      <c r="AGV214" s="28"/>
      <c r="AGW214" s="21"/>
      <c r="AGX214" s="31"/>
      <c r="AGY214" s="27"/>
      <c r="AGZ214" s="25"/>
      <c r="AHD214" s="25"/>
      <c r="AHE214" s="27"/>
      <c r="AHH214" s="28"/>
      <c r="AHI214" s="21"/>
      <c r="AHJ214" s="31"/>
      <c r="AHK214" s="27"/>
      <c r="AHL214" s="25"/>
      <c r="AHP214" s="25"/>
      <c r="AHQ214" s="27"/>
      <c r="AHT214" s="28"/>
      <c r="AHU214" s="21"/>
      <c r="AHV214" s="31"/>
      <c r="AHW214" s="27"/>
      <c r="AHX214" s="25"/>
      <c r="AIB214" s="25"/>
      <c r="AIC214" s="27"/>
      <c r="AIF214" s="28"/>
      <c r="AIG214" s="21"/>
      <c r="AIH214" s="31"/>
      <c r="AII214" s="27"/>
      <c r="AIJ214" s="25"/>
      <c r="AIN214" s="25"/>
      <c r="AIO214" s="27"/>
      <c r="AIR214" s="28"/>
      <c r="AIS214" s="21"/>
      <c r="AIT214" s="31"/>
      <c r="AIU214" s="27"/>
      <c r="AIV214" s="25"/>
      <c r="AIZ214" s="25"/>
      <c r="AJA214" s="27"/>
      <c r="AJD214" s="28"/>
      <c r="AJE214" s="21"/>
      <c r="AJF214" s="31"/>
      <c r="AJG214" s="27"/>
      <c r="AJH214" s="25"/>
      <c r="AJL214" s="25"/>
      <c r="AJM214" s="27"/>
      <c r="AJP214" s="28"/>
      <c r="AJQ214" s="21"/>
      <c r="AJR214" s="31"/>
      <c r="AJS214" s="27"/>
      <c r="AJT214" s="25"/>
      <c r="AJX214" s="25"/>
      <c r="AJY214" s="27"/>
      <c r="AKB214" s="28"/>
      <c r="AKC214" s="21"/>
      <c r="AKD214" s="31"/>
      <c r="AKE214" s="27"/>
      <c r="AKF214" s="25"/>
      <c r="AKJ214" s="25"/>
      <c r="AKK214" s="27"/>
      <c r="AKN214" s="28"/>
      <c r="AKO214" s="21"/>
      <c r="AKP214" s="31"/>
      <c r="AKQ214" s="27"/>
      <c r="AKR214" s="25"/>
      <c r="AKV214" s="25"/>
      <c r="AKW214" s="27"/>
      <c r="AKZ214" s="28"/>
      <c r="ALA214" s="21"/>
      <c r="ALB214" s="31"/>
      <c r="ALC214" s="27"/>
      <c r="ALD214" s="25"/>
      <c r="ALH214" s="25"/>
      <c r="ALI214" s="27"/>
      <c r="ALL214" s="28"/>
      <c r="ALM214" s="21"/>
      <c r="ALN214" s="31"/>
      <c r="ALO214" s="27"/>
      <c r="ALP214" s="25"/>
      <c r="ALT214" s="25"/>
      <c r="ALU214" s="27"/>
      <c r="ALX214" s="28"/>
      <c r="ALY214" s="21"/>
      <c r="ALZ214" s="31"/>
      <c r="AMA214" s="27"/>
      <c r="AMB214" s="25"/>
      <c r="AMF214" s="25"/>
      <c r="AMG214" s="27"/>
      <c r="AMJ214" s="28"/>
      <c r="AMK214" s="21"/>
      <c r="AML214" s="31"/>
      <c r="AMM214" s="27"/>
      <c r="AMN214" s="25"/>
    </row>
    <row r="215" spans="1:1028" s="26" customFormat="1" x14ac:dyDescent="0.2">
      <c r="A215" s="35" t="s">
        <v>614</v>
      </c>
      <c r="B215" s="63" t="s">
        <v>692</v>
      </c>
      <c r="C215" s="36" t="s">
        <v>197</v>
      </c>
      <c r="D215" s="58">
        <v>44556</v>
      </c>
      <c r="E215" s="26" t="s">
        <v>498</v>
      </c>
      <c r="F215" s="38" t="s">
        <v>199</v>
      </c>
      <c r="G215" s="26" t="s">
        <v>693</v>
      </c>
      <c r="H215" s="58" t="s">
        <v>215</v>
      </c>
      <c r="I215" s="36"/>
      <c r="K215" s="38"/>
      <c r="L215" s="22" t="s">
        <v>192</v>
      </c>
      <c r="M215" s="22" t="s">
        <v>192</v>
      </c>
      <c r="N215" s="22" t="s">
        <v>192</v>
      </c>
      <c r="O215" s="22" t="s">
        <v>192</v>
      </c>
      <c r="P215" s="28"/>
      <c r="Q215" s="30"/>
      <c r="R215" s="31"/>
      <c r="S215" s="27"/>
      <c r="T215" s="25"/>
      <c r="X215" s="25"/>
      <c r="Y215" s="27"/>
      <c r="AB215" s="28"/>
      <c r="AC215" s="21"/>
      <c r="AD215" s="31"/>
      <c r="AE215" s="27"/>
      <c r="AF215" s="25"/>
      <c r="AJ215" s="25"/>
      <c r="AK215" s="27"/>
      <c r="AN215" s="28"/>
      <c r="AO215" s="21"/>
      <c r="AP215" s="31"/>
      <c r="AQ215" s="27"/>
      <c r="AR215" s="25"/>
      <c r="AV215" s="25"/>
      <c r="AW215" s="27"/>
      <c r="AZ215" s="28"/>
      <c r="BA215" s="21"/>
      <c r="BB215" s="31"/>
      <c r="BC215" s="27"/>
      <c r="BD215" s="25"/>
      <c r="BH215" s="25"/>
      <c r="BI215" s="27"/>
      <c r="BL215" s="28"/>
      <c r="BM215" s="21"/>
      <c r="BN215" s="31"/>
      <c r="BO215" s="27"/>
      <c r="BP215" s="25"/>
      <c r="BT215" s="25"/>
      <c r="BU215" s="27"/>
      <c r="BX215" s="28"/>
      <c r="BY215" s="21"/>
      <c r="BZ215" s="31"/>
      <c r="CA215" s="27"/>
      <c r="CB215" s="25"/>
      <c r="CF215" s="25"/>
      <c r="CG215" s="27"/>
      <c r="CJ215" s="28"/>
      <c r="CK215" s="21"/>
      <c r="CL215" s="31"/>
      <c r="CM215" s="27"/>
      <c r="CN215" s="25"/>
      <c r="CR215" s="25"/>
      <c r="CS215" s="27"/>
      <c r="CV215" s="28"/>
      <c r="CW215" s="21"/>
      <c r="CX215" s="31"/>
      <c r="CY215" s="27"/>
      <c r="CZ215" s="25"/>
      <c r="DD215" s="25"/>
      <c r="DE215" s="27"/>
      <c r="DH215" s="28"/>
      <c r="DI215" s="21"/>
      <c r="DJ215" s="31"/>
      <c r="DK215" s="27"/>
      <c r="DL215" s="25"/>
      <c r="DP215" s="25"/>
      <c r="DQ215" s="27"/>
      <c r="DT215" s="28"/>
      <c r="DU215" s="21"/>
      <c r="DV215" s="31"/>
      <c r="DW215" s="27"/>
      <c r="DX215" s="25"/>
      <c r="EB215" s="25"/>
      <c r="EC215" s="27"/>
      <c r="EF215" s="28"/>
      <c r="EG215" s="21"/>
      <c r="EH215" s="31"/>
      <c r="EI215" s="27"/>
      <c r="EJ215" s="25"/>
      <c r="EN215" s="25"/>
      <c r="EO215" s="27"/>
      <c r="ER215" s="28"/>
      <c r="ES215" s="21"/>
      <c r="ET215" s="31"/>
      <c r="EU215" s="27"/>
      <c r="EV215" s="25"/>
      <c r="EZ215" s="25"/>
      <c r="FA215" s="27"/>
      <c r="FD215" s="28"/>
      <c r="FE215" s="21"/>
      <c r="FF215" s="31"/>
      <c r="FG215" s="27"/>
      <c r="FH215" s="25"/>
      <c r="FL215" s="25"/>
      <c r="FM215" s="27"/>
      <c r="FP215" s="28"/>
      <c r="FQ215" s="21"/>
      <c r="FR215" s="31"/>
      <c r="FS215" s="27"/>
      <c r="FT215" s="25"/>
      <c r="FX215" s="25"/>
      <c r="FY215" s="27"/>
      <c r="GB215" s="28"/>
      <c r="GC215" s="21"/>
      <c r="GD215" s="31"/>
      <c r="GE215" s="27"/>
      <c r="GF215" s="25"/>
      <c r="GJ215" s="25"/>
      <c r="GK215" s="27"/>
      <c r="GN215" s="28"/>
      <c r="GO215" s="21"/>
      <c r="GP215" s="31"/>
      <c r="GQ215" s="27"/>
      <c r="GR215" s="25"/>
      <c r="GV215" s="25"/>
      <c r="GW215" s="27"/>
      <c r="GZ215" s="28"/>
      <c r="HA215" s="21"/>
      <c r="HB215" s="31"/>
      <c r="HC215" s="27"/>
      <c r="HD215" s="25"/>
      <c r="HH215" s="25"/>
      <c r="HI215" s="27"/>
      <c r="HL215" s="28"/>
      <c r="HM215" s="21"/>
      <c r="HN215" s="31"/>
      <c r="HO215" s="27"/>
      <c r="HP215" s="25"/>
      <c r="HT215" s="25"/>
      <c r="HU215" s="27"/>
      <c r="HX215" s="28"/>
      <c r="HY215" s="21"/>
      <c r="HZ215" s="31"/>
      <c r="IA215" s="27"/>
      <c r="IB215" s="25"/>
      <c r="IF215" s="25"/>
      <c r="IG215" s="27"/>
      <c r="IJ215" s="28"/>
      <c r="IK215" s="21"/>
      <c r="IL215" s="31"/>
      <c r="IM215" s="27"/>
      <c r="IN215" s="25"/>
      <c r="IR215" s="25"/>
      <c r="IS215" s="27"/>
      <c r="IV215" s="28"/>
      <c r="IW215" s="21"/>
      <c r="IX215" s="31"/>
      <c r="IY215" s="27"/>
      <c r="IZ215" s="25"/>
      <c r="JD215" s="25"/>
      <c r="JE215" s="27"/>
      <c r="JH215" s="28"/>
      <c r="JI215" s="21"/>
      <c r="JJ215" s="31"/>
      <c r="JK215" s="27"/>
      <c r="JL215" s="25"/>
      <c r="JP215" s="25"/>
      <c r="JQ215" s="27"/>
      <c r="JT215" s="28"/>
      <c r="JU215" s="21"/>
      <c r="JV215" s="31"/>
      <c r="JW215" s="27"/>
      <c r="JX215" s="25"/>
      <c r="KB215" s="25"/>
      <c r="KC215" s="27"/>
      <c r="KF215" s="28"/>
      <c r="KG215" s="21"/>
      <c r="KH215" s="31"/>
      <c r="KI215" s="27"/>
      <c r="KJ215" s="25"/>
      <c r="KN215" s="25"/>
      <c r="KO215" s="27"/>
      <c r="KR215" s="28"/>
      <c r="KS215" s="21"/>
      <c r="KT215" s="31"/>
      <c r="KU215" s="27"/>
      <c r="KV215" s="25"/>
      <c r="KZ215" s="25"/>
      <c r="LA215" s="27"/>
      <c r="LD215" s="28"/>
      <c r="LE215" s="21"/>
      <c r="LF215" s="31"/>
      <c r="LG215" s="27"/>
      <c r="LH215" s="25"/>
      <c r="LL215" s="25"/>
      <c r="LM215" s="27"/>
      <c r="LP215" s="28"/>
      <c r="LQ215" s="21"/>
      <c r="LR215" s="31"/>
      <c r="LS215" s="27"/>
      <c r="LT215" s="25"/>
      <c r="LX215" s="25"/>
      <c r="LY215" s="27"/>
      <c r="MB215" s="28"/>
      <c r="MC215" s="21"/>
      <c r="MD215" s="31"/>
      <c r="ME215" s="27"/>
      <c r="MF215" s="25"/>
      <c r="MJ215" s="25"/>
      <c r="MK215" s="27"/>
      <c r="MN215" s="28"/>
      <c r="MO215" s="21"/>
      <c r="MP215" s="31"/>
      <c r="MQ215" s="27"/>
      <c r="MR215" s="25"/>
      <c r="MV215" s="25"/>
      <c r="MW215" s="27"/>
      <c r="MZ215" s="28"/>
      <c r="NA215" s="21"/>
      <c r="NB215" s="31"/>
      <c r="NC215" s="27"/>
      <c r="ND215" s="25"/>
      <c r="NH215" s="25"/>
      <c r="NI215" s="27"/>
      <c r="NL215" s="28"/>
      <c r="NM215" s="21"/>
      <c r="NN215" s="31"/>
      <c r="NO215" s="27"/>
      <c r="NP215" s="25"/>
      <c r="NT215" s="25"/>
      <c r="NU215" s="27"/>
      <c r="NX215" s="28"/>
      <c r="NY215" s="21"/>
      <c r="NZ215" s="31"/>
      <c r="OA215" s="27"/>
      <c r="OB215" s="25"/>
      <c r="OF215" s="25"/>
      <c r="OG215" s="27"/>
      <c r="OJ215" s="28"/>
      <c r="OK215" s="21"/>
      <c r="OL215" s="31"/>
      <c r="OM215" s="27"/>
      <c r="ON215" s="25"/>
      <c r="OR215" s="25"/>
      <c r="OS215" s="27"/>
      <c r="OV215" s="28"/>
      <c r="OW215" s="21"/>
      <c r="OX215" s="31"/>
      <c r="OY215" s="27"/>
      <c r="OZ215" s="25"/>
      <c r="PD215" s="25"/>
      <c r="PE215" s="27"/>
      <c r="PH215" s="28"/>
      <c r="PI215" s="21"/>
      <c r="PJ215" s="31"/>
      <c r="PK215" s="27"/>
      <c r="PL215" s="25"/>
      <c r="PP215" s="25"/>
      <c r="PQ215" s="27"/>
      <c r="PT215" s="28"/>
      <c r="PU215" s="21"/>
      <c r="PV215" s="31"/>
      <c r="PW215" s="27"/>
      <c r="PX215" s="25"/>
      <c r="QB215" s="25"/>
      <c r="QC215" s="27"/>
      <c r="QF215" s="28"/>
      <c r="QG215" s="21"/>
      <c r="QH215" s="31"/>
      <c r="QI215" s="27"/>
      <c r="QJ215" s="25"/>
      <c r="QN215" s="25"/>
      <c r="QO215" s="27"/>
      <c r="QR215" s="28"/>
      <c r="QS215" s="21"/>
      <c r="QT215" s="31"/>
      <c r="QU215" s="27"/>
      <c r="QV215" s="25"/>
      <c r="QZ215" s="25"/>
      <c r="RA215" s="27"/>
      <c r="RD215" s="28"/>
      <c r="RE215" s="21"/>
      <c r="RF215" s="31"/>
      <c r="RG215" s="27"/>
      <c r="RH215" s="25"/>
      <c r="RL215" s="25"/>
      <c r="RM215" s="27"/>
      <c r="RP215" s="28"/>
      <c r="RQ215" s="21"/>
      <c r="RR215" s="31"/>
      <c r="RS215" s="27"/>
      <c r="RT215" s="25"/>
      <c r="RX215" s="25"/>
      <c r="RY215" s="27"/>
      <c r="SB215" s="28"/>
      <c r="SC215" s="21"/>
      <c r="SD215" s="31"/>
      <c r="SE215" s="27"/>
      <c r="SF215" s="25"/>
      <c r="SJ215" s="25"/>
      <c r="SK215" s="27"/>
      <c r="SN215" s="28"/>
      <c r="SO215" s="21"/>
      <c r="SP215" s="31"/>
      <c r="SQ215" s="27"/>
      <c r="SR215" s="25"/>
      <c r="SV215" s="25"/>
      <c r="SW215" s="27"/>
      <c r="SZ215" s="28"/>
      <c r="TA215" s="21"/>
      <c r="TB215" s="31"/>
      <c r="TC215" s="27"/>
      <c r="TD215" s="25"/>
      <c r="TH215" s="25"/>
      <c r="TI215" s="27"/>
      <c r="TL215" s="28"/>
      <c r="TM215" s="21"/>
      <c r="TN215" s="31"/>
      <c r="TO215" s="27"/>
      <c r="TP215" s="25"/>
      <c r="TT215" s="25"/>
      <c r="TU215" s="27"/>
      <c r="TX215" s="28"/>
      <c r="TY215" s="21"/>
      <c r="TZ215" s="31"/>
      <c r="UA215" s="27"/>
      <c r="UB215" s="25"/>
      <c r="UF215" s="25"/>
      <c r="UG215" s="27"/>
      <c r="UJ215" s="28"/>
      <c r="UK215" s="21"/>
      <c r="UL215" s="31"/>
      <c r="UM215" s="27"/>
      <c r="UN215" s="25"/>
      <c r="UR215" s="25"/>
      <c r="US215" s="27"/>
      <c r="UV215" s="28"/>
      <c r="UW215" s="21"/>
      <c r="UX215" s="31"/>
      <c r="UY215" s="27"/>
      <c r="UZ215" s="25"/>
      <c r="VD215" s="25"/>
      <c r="VE215" s="27"/>
      <c r="VH215" s="28"/>
      <c r="VI215" s="21"/>
      <c r="VJ215" s="31"/>
      <c r="VK215" s="27"/>
      <c r="VL215" s="25"/>
      <c r="VP215" s="25"/>
      <c r="VQ215" s="27"/>
      <c r="VT215" s="28"/>
      <c r="VU215" s="21"/>
      <c r="VV215" s="31"/>
      <c r="VW215" s="27"/>
      <c r="VX215" s="25"/>
      <c r="WB215" s="25"/>
      <c r="WC215" s="27"/>
      <c r="WF215" s="28"/>
      <c r="WG215" s="21"/>
      <c r="WH215" s="31"/>
      <c r="WI215" s="27"/>
      <c r="WJ215" s="25"/>
      <c r="WN215" s="25"/>
      <c r="WO215" s="27"/>
      <c r="WR215" s="28"/>
      <c r="WS215" s="21"/>
      <c r="WT215" s="31"/>
      <c r="WU215" s="27"/>
      <c r="WV215" s="25"/>
      <c r="WZ215" s="25"/>
      <c r="XA215" s="27"/>
      <c r="XD215" s="28"/>
      <c r="XE215" s="21"/>
      <c r="XF215" s="31"/>
      <c r="XG215" s="27"/>
      <c r="XH215" s="25"/>
      <c r="XL215" s="25"/>
      <c r="XM215" s="27"/>
      <c r="XP215" s="28"/>
      <c r="XQ215" s="21"/>
      <c r="XR215" s="31"/>
      <c r="XS215" s="27"/>
      <c r="XT215" s="25"/>
      <c r="XX215" s="25"/>
      <c r="XY215" s="27"/>
      <c r="YB215" s="28"/>
      <c r="YC215" s="21"/>
      <c r="YD215" s="31"/>
      <c r="YE215" s="27"/>
      <c r="YF215" s="25"/>
      <c r="YJ215" s="25"/>
      <c r="YK215" s="27"/>
      <c r="YN215" s="28"/>
      <c r="YO215" s="21"/>
      <c r="YP215" s="31"/>
      <c r="YQ215" s="27"/>
      <c r="YR215" s="25"/>
      <c r="YV215" s="25"/>
      <c r="YW215" s="27"/>
      <c r="YZ215" s="28"/>
      <c r="ZA215" s="21"/>
      <c r="ZB215" s="31"/>
      <c r="ZC215" s="27"/>
      <c r="ZD215" s="25"/>
      <c r="ZH215" s="25"/>
      <c r="ZI215" s="27"/>
      <c r="ZL215" s="28"/>
      <c r="ZM215" s="21"/>
      <c r="ZN215" s="31"/>
      <c r="ZO215" s="27"/>
      <c r="ZP215" s="25"/>
      <c r="ZT215" s="25"/>
      <c r="ZU215" s="27"/>
      <c r="ZX215" s="28"/>
      <c r="ZY215" s="21"/>
      <c r="ZZ215" s="31"/>
      <c r="AAA215" s="27"/>
      <c r="AAB215" s="25"/>
      <c r="AAF215" s="25"/>
      <c r="AAG215" s="27"/>
      <c r="AAJ215" s="28"/>
      <c r="AAK215" s="21"/>
      <c r="AAL215" s="31"/>
      <c r="AAM215" s="27"/>
      <c r="AAN215" s="25"/>
      <c r="AAR215" s="25"/>
      <c r="AAS215" s="27"/>
      <c r="AAV215" s="28"/>
      <c r="AAW215" s="21"/>
      <c r="AAX215" s="31"/>
      <c r="AAY215" s="27"/>
      <c r="AAZ215" s="25"/>
      <c r="ABD215" s="25"/>
      <c r="ABE215" s="27"/>
      <c r="ABH215" s="28"/>
      <c r="ABI215" s="21"/>
      <c r="ABJ215" s="31"/>
      <c r="ABK215" s="27"/>
      <c r="ABL215" s="25"/>
      <c r="ABP215" s="25"/>
      <c r="ABQ215" s="27"/>
      <c r="ABT215" s="28"/>
      <c r="ABU215" s="21"/>
      <c r="ABV215" s="31"/>
      <c r="ABW215" s="27"/>
      <c r="ABX215" s="25"/>
      <c r="ACB215" s="25"/>
      <c r="ACC215" s="27"/>
      <c r="ACF215" s="28"/>
      <c r="ACG215" s="21"/>
      <c r="ACH215" s="31"/>
      <c r="ACI215" s="27"/>
      <c r="ACJ215" s="25"/>
      <c r="ACN215" s="25"/>
      <c r="ACO215" s="27"/>
      <c r="ACR215" s="28"/>
      <c r="ACS215" s="21"/>
      <c r="ACT215" s="31"/>
      <c r="ACU215" s="27"/>
      <c r="ACV215" s="25"/>
      <c r="ACZ215" s="25"/>
      <c r="ADA215" s="27"/>
      <c r="ADD215" s="28"/>
      <c r="ADE215" s="21"/>
      <c r="ADF215" s="31"/>
      <c r="ADG215" s="27"/>
      <c r="ADH215" s="25"/>
      <c r="ADL215" s="25"/>
      <c r="ADM215" s="27"/>
      <c r="ADP215" s="28"/>
      <c r="ADQ215" s="21"/>
      <c r="ADR215" s="31"/>
      <c r="ADS215" s="27"/>
      <c r="ADT215" s="25"/>
      <c r="ADX215" s="25"/>
      <c r="ADY215" s="27"/>
      <c r="AEB215" s="28"/>
      <c r="AEC215" s="21"/>
      <c r="AED215" s="31"/>
      <c r="AEE215" s="27"/>
      <c r="AEF215" s="25"/>
      <c r="AEJ215" s="25"/>
      <c r="AEK215" s="27"/>
      <c r="AEN215" s="28"/>
      <c r="AEO215" s="21"/>
      <c r="AEP215" s="31"/>
      <c r="AEQ215" s="27"/>
      <c r="AER215" s="25"/>
      <c r="AEV215" s="25"/>
      <c r="AEW215" s="27"/>
      <c r="AEZ215" s="28"/>
      <c r="AFA215" s="21"/>
      <c r="AFB215" s="31"/>
      <c r="AFC215" s="27"/>
      <c r="AFD215" s="25"/>
      <c r="AFH215" s="25"/>
      <c r="AFI215" s="27"/>
      <c r="AFL215" s="28"/>
      <c r="AFM215" s="21"/>
      <c r="AFN215" s="31"/>
      <c r="AFO215" s="27"/>
      <c r="AFP215" s="25"/>
      <c r="AFT215" s="25"/>
      <c r="AFU215" s="27"/>
      <c r="AFX215" s="28"/>
      <c r="AFY215" s="21"/>
      <c r="AFZ215" s="31"/>
      <c r="AGA215" s="27"/>
      <c r="AGB215" s="25"/>
      <c r="AGF215" s="25"/>
      <c r="AGG215" s="27"/>
      <c r="AGJ215" s="28"/>
      <c r="AGK215" s="21"/>
      <c r="AGL215" s="31"/>
      <c r="AGM215" s="27"/>
      <c r="AGN215" s="25"/>
      <c r="AGR215" s="25"/>
      <c r="AGS215" s="27"/>
      <c r="AGV215" s="28"/>
      <c r="AGW215" s="21"/>
      <c r="AGX215" s="31"/>
      <c r="AGY215" s="27"/>
      <c r="AGZ215" s="25"/>
      <c r="AHD215" s="25"/>
      <c r="AHE215" s="27"/>
      <c r="AHH215" s="28"/>
      <c r="AHI215" s="21"/>
      <c r="AHJ215" s="31"/>
      <c r="AHK215" s="27"/>
      <c r="AHL215" s="25"/>
      <c r="AHP215" s="25"/>
      <c r="AHQ215" s="27"/>
      <c r="AHT215" s="28"/>
      <c r="AHU215" s="21"/>
      <c r="AHV215" s="31"/>
      <c r="AHW215" s="27"/>
      <c r="AHX215" s="25"/>
      <c r="AIB215" s="25"/>
      <c r="AIC215" s="27"/>
      <c r="AIF215" s="28"/>
      <c r="AIG215" s="21"/>
      <c r="AIH215" s="31"/>
      <c r="AII215" s="27"/>
      <c r="AIJ215" s="25"/>
      <c r="AIN215" s="25"/>
      <c r="AIO215" s="27"/>
      <c r="AIR215" s="28"/>
      <c r="AIS215" s="21"/>
      <c r="AIT215" s="31"/>
      <c r="AIU215" s="27"/>
      <c r="AIV215" s="25"/>
      <c r="AIZ215" s="25"/>
      <c r="AJA215" s="27"/>
      <c r="AJD215" s="28"/>
      <c r="AJE215" s="21"/>
      <c r="AJF215" s="31"/>
      <c r="AJG215" s="27"/>
      <c r="AJH215" s="25"/>
      <c r="AJL215" s="25"/>
      <c r="AJM215" s="27"/>
      <c r="AJP215" s="28"/>
      <c r="AJQ215" s="21"/>
      <c r="AJR215" s="31"/>
      <c r="AJS215" s="27"/>
      <c r="AJT215" s="25"/>
      <c r="AJX215" s="25"/>
      <c r="AJY215" s="27"/>
      <c r="AKB215" s="28"/>
      <c r="AKC215" s="21"/>
      <c r="AKD215" s="31"/>
      <c r="AKE215" s="27"/>
      <c r="AKF215" s="25"/>
      <c r="AKJ215" s="25"/>
      <c r="AKK215" s="27"/>
      <c r="AKN215" s="28"/>
      <c r="AKO215" s="21"/>
      <c r="AKP215" s="31"/>
      <c r="AKQ215" s="27"/>
      <c r="AKR215" s="25"/>
      <c r="AKV215" s="25"/>
      <c r="AKW215" s="27"/>
      <c r="AKZ215" s="28"/>
      <c r="ALA215" s="21"/>
      <c r="ALB215" s="31"/>
      <c r="ALC215" s="27"/>
      <c r="ALD215" s="25"/>
      <c r="ALH215" s="25"/>
      <c r="ALI215" s="27"/>
      <c r="ALL215" s="28"/>
      <c r="ALM215" s="21"/>
      <c r="ALN215" s="31"/>
      <c r="ALO215" s="27"/>
      <c r="ALP215" s="25"/>
      <c r="ALT215" s="25"/>
      <c r="ALU215" s="27"/>
      <c r="ALX215" s="28"/>
      <c r="ALY215" s="21"/>
      <c r="ALZ215" s="31"/>
      <c r="AMA215" s="27"/>
      <c r="AMB215" s="25"/>
      <c r="AMF215" s="25"/>
      <c r="AMG215" s="27"/>
      <c r="AMJ215" s="28"/>
      <c r="AMK215" s="21"/>
      <c r="AML215" s="31"/>
      <c r="AMM215" s="27"/>
      <c r="AMN215" s="25"/>
    </row>
    <row r="216" spans="1:1028" s="26" customFormat="1" x14ac:dyDescent="0.2">
      <c r="A216" s="35" t="s">
        <v>614</v>
      </c>
      <c r="B216" s="63" t="s">
        <v>694</v>
      </c>
      <c r="C216" s="36" t="s">
        <v>197</v>
      </c>
      <c r="D216" s="58">
        <v>44558</v>
      </c>
      <c r="E216" s="26" t="s">
        <v>695</v>
      </c>
      <c r="F216" s="38" t="s">
        <v>199</v>
      </c>
      <c r="G216" s="26" t="s">
        <v>228</v>
      </c>
      <c r="H216" s="58">
        <v>44558</v>
      </c>
      <c r="I216" s="36">
        <v>1</v>
      </c>
      <c r="J216" s="26" t="s">
        <v>201</v>
      </c>
      <c r="K216" s="38" t="s">
        <v>76</v>
      </c>
      <c r="L216" s="22" t="s">
        <v>192</v>
      </c>
      <c r="M216" s="22" t="s">
        <v>192</v>
      </c>
      <c r="N216" s="22" t="s">
        <v>192</v>
      </c>
      <c r="O216" s="22" t="s">
        <v>192</v>
      </c>
      <c r="P216" s="28"/>
      <c r="Q216" s="30"/>
      <c r="R216" s="31"/>
      <c r="S216" s="27"/>
      <c r="T216" s="25"/>
      <c r="X216" s="25"/>
      <c r="Y216" s="27"/>
      <c r="AB216" s="28"/>
      <c r="AC216" s="21"/>
      <c r="AD216" s="31"/>
      <c r="AE216" s="27"/>
      <c r="AF216" s="25"/>
      <c r="AJ216" s="25"/>
      <c r="AK216" s="27"/>
      <c r="AN216" s="28"/>
      <c r="AO216" s="21"/>
      <c r="AP216" s="31"/>
      <c r="AQ216" s="27"/>
      <c r="AR216" s="25"/>
      <c r="AV216" s="25"/>
      <c r="AW216" s="27"/>
      <c r="AZ216" s="28"/>
      <c r="BA216" s="21"/>
      <c r="BB216" s="31"/>
      <c r="BC216" s="27"/>
      <c r="BD216" s="25"/>
      <c r="BH216" s="25"/>
      <c r="BI216" s="27"/>
      <c r="BL216" s="28"/>
      <c r="BM216" s="21"/>
      <c r="BN216" s="31"/>
      <c r="BO216" s="27"/>
      <c r="BP216" s="25"/>
      <c r="BT216" s="25"/>
      <c r="BU216" s="27"/>
      <c r="BX216" s="28"/>
      <c r="BY216" s="21"/>
      <c r="BZ216" s="31"/>
      <c r="CA216" s="27"/>
      <c r="CB216" s="25"/>
      <c r="CF216" s="25"/>
      <c r="CG216" s="27"/>
      <c r="CJ216" s="28"/>
      <c r="CK216" s="21"/>
      <c r="CL216" s="31"/>
      <c r="CM216" s="27"/>
      <c r="CN216" s="25"/>
      <c r="CR216" s="25"/>
      <c r="CS216" s="27"/>
      <c r="CV216" s="28"/>
      <c r="CW216" s="21"/>
      <c r="CX216" s="31"/>
      <c r="CY216" s="27"/>
      <c r="CZ216" s="25"/>
      <c r="DD216" s="25"/>
      <c r="DE216" s="27"/>
      <c r="DH216" s="28"/>
      <c r="DI216" s="21"/>
      <c r="DJ216" s="31"/>
      <c r="DK216" s="27"/>
      <c r="DL216" s="25"/>
      <c r="DP216" s="25"/>
      <c r="DQ216" s="27"/>
      <c r="DT216" s="28"/>
      <c r="DU216" s="21"/>
      <c r="DV216" s="31"/>
      <c r="DW216" s="27"/>
      <c r="DX216" s="25"/>
      <c r="EB216" s="25"/>
      <c r="EC216" s="27"/>
      <c r="EF216" s="28"/>
      <c r="EG216" s="21"/>
      <c r="EH216" s="31"/>
      <c r="EI216" s="27"/>
      <c r="EJ216" s="25"/>
      <c r="EN216" s="25"/>
      <c r="EO216" s="27"/>
      <c r="ER216" s="28"/>
      <c r="ES216" s="21"/>
      <c r="ET216" s="31"/>
      <c r="EU216" s="27"/>
      <c r="EV216" s="25"/>
      <c r="EZ216" s="25"/>
      <c r="FA216" s="27"/>
      <c r="FD216" s="28"/>
      <c r="FE216" s="21"/>
      <c r="FF216" s="31"/>
      <c r="FG216" s="27"/>
      <c r="FH216" s="25"/>
      <c r="FL216" s="25"/>
      <c r="FM216" s="27"/>
      <c r="FP216" s="28"/>
      <c r="FQ216" s="21"/>
      <c r="FR216" s="31"/>
      <c r="FS216" s="27"/>
      <c r="FT216" s="25"/>
      <c r="FX216" s="25"/>
      <c r="FY216" s="27"/>
      <c r="GB216" s="28"/>
      <c r="GC216" s="21"/>
      <c r="GD216" s="31"/>
      <c r="GE216" s="27"/>
      <c r="GF216" s="25"/>
      <c r="GJ216" s="25"/>
      <c r="GK216" s="27"/>
      <c r="GN216" s="28"/>
      <c r="GO216" s="21"/>
      <c r="GP216" s="31"/>
      <c r="GQ216" s="27"/>
      <c r="GR216" s="25"/>
      <c r="GV216" s="25"/>
      <c r="GW216" s="27"/>
      <c r="GZ216" s="28"/>
      <c r="HA216" s="21"/>
      <c r="HB216" s="31"/>
      <c r="HC216" s="27"/>
      <c r="HD216" s="25"/>
      <c r="HH216" s="25"/>
      <c r="HI216" s="27"/>
      <c r="HL216" s="28"/>
      <c r="HM216" s="21"/>
      <c r="HN216" s="31"/>
      <c r="HO216" s="27"/>
      <c r="HP216" s="25"/>
      <c r="HT216" s="25"/>
      <c r="HU216" s="27"/>
      <c r="HX216" s="28"/>
      <c r="HY216" s="21"/>
      <c r="HZ216" s="31"/>
      <c r="IA216" s="27"/>
      <c r="IB216" s="25"/>
      <c r="IF216" s="25"/>
      <c r="IG216" s="27"/>
      <c r="IJ216" s="28"/>
      <c r="IK216" s="21"/>
      <c r="IL216" s="31"/>
      <c r="IM216" s="27"/>
      <c r="IN216" s="25"/>
      <c r="IR216" s="25"/>
      <c r="IS216" s="27"/>
      <c r="IV216" s="28"/>
      <c r="IW216" s="21"/>
      <c r="IX216" s="31"/>
      <c r="IY216" s="27"/>
      <c r="IZ216" s="25"/>
      <c r="JD216" s="25"/>
      <c r="JE216" s="27"/>
      <c r="JH216" s="28"/>
      <c r="JI216" s="21"/>
      <c r="JJ216" s="31"/>
      <c r="JK216" s="27"/>
      <c r="JL216" s="25"/>
      <c r="JP216" s="25"/>
      <c r="JQ216" s="27"/>
      <c r="JT216" s="28"/>
      <c r="JU216" s="21"/>
      <c r="JV216" s="31"/>
      <c r="JW216" s="27"/>
      <c r="JX216" s="25"/>
      <c r="KB216" s="25"/>
      <c r="KC216" s="27"/>
      <c r="KF216" s="28"/>
      <c r="KG216" s="21"/>
      <c r="KH216" s="31"/>
      <c r="KI216" s="27"/>
      <c r="KJ216" s="25"/>
      <c r="KN216" s="25"/>
      <c r="KO216" s="27"/>
      <c r="KR216" s="28"/>
      <c r="KS216" s="21"/>
      <c r="KT216" s="31"/>
      <c r="KU216" s="27"/>
      <c r="KV216" s="25"/>
      <c r="KZ216" s="25"/>
      <c r="LA216" s="27"/>
      <c r="LD216" s="28"/>
      <c r="LE216" s="21"/>
      <c r="LF216" s="31"/>
      <c r="LG216" s="27"/>
      <c r="LH216" s="25"/>
      <c r="LL216" s="25"/>
      <c r="LM216" s="27"/>
      <c r="LP216" s="28"/>
      <c r="LQ216" s="21"/>
      <c r="LR216" s="31"/>
      <c r="LS216" s="27"/>
      <c r="LT216" s="25"/>
      <c r="LX216" s="25"/>
      <c r="LY216" s="27"/>
      <c r="MB216" s="28"/>
      <c r="MC216" s="21"/>
      <c r="MD216" s="31"/>
      <c r="ME216" s="27"/>
      <c r="MF216" s="25"/>
      <c r="MJ216" s="25"/>
      <c r="MK216" s="27"/>
      <c r="MN216" s="28"/>
      <c r="MO216" s="21"/>
      <c r="MP216" s="31"/>
      <c r="MQ216" s="27"/>
      <c r="MR216" s="25"/>
      <c r="MV216" s="25"/>
      <c r="MW216" s="27"/>
      <c r="MZ216" s="28"/>
      <c r="NA216" s="21"/>
      <c r="NB216" s="31"/>
      <c r="NC216" s="27"/>
      <c r="ND216" s="25"/>
      <c r="NH216" s="25"/>
      <c r="NI216" s="27"/>
      <c r="NL216" s="28"/>
      <c r="NM216" s="21"/>
      <c r="NN216" s="31"/>
      <c r="NO216" s="27"/>
      <c r="NP216" s="25"/>
      <c r="NT216" s="25"/>
      <c r="NU216" s="27"/>
      <c r="NX216" s="28"/>
      <c r="NY216" s="21"/>
      <c r="NZ216" s="31"/>
      <c r="OA216" s="27"/>
      <c r="OB216" s="25"/>
      <c r="OF216" s="25"/>
      <c r="OG216" s="27"/>
      <c r="OJ216" s="28"/>
      <c r="OK216" s="21"/>
      <c r="OL216" s="31"/>
      <c r="OM216" s="27"/>
      <c r="ON216" s="25"/>
      <c r="OR216" s="25"/>
      <c r="OS216" s="27"/>
      <c r="OV216" s="28"/>
      <c r="OW216" s="21"/>
      <c r="OX216" s="31"/>
      <c r="OY216" s="27"/>
      <c r="OZ216" s="25"/>
      <c r="PD216" s="25"/>
      <c r="PE216" s="27"/>
      <c r="PH216" s="28"/>
      <c r="PI216" s="21"/>
      <c r="PJ216" s="31"/>
      <c r="PK216" s="27"/>
      <c r="PL216" s="25"/>
      <c r="PP216" s="25"/>
      <c r="PQ216" s="27"/>
      <c r="PT216" s="28"/>
      <c r="PU216" s="21"/>
      <c r="PV216" s="31"/>
      <c r="PW216" s="27"/>
      <c r="PX216" s="25"/>
      <c r="QB216" s="25"/>
      <c r="QC216" s="27"/>
      <c r="QF216" s="28"/>
      <c r="QG216" s="21"/>
      <c r="QH216" s="31"/>
      <c r="QI216" s="27"/>
      <c r="QJ216" s="25"/>
      <c r="QN216" s="25"/>
      <c r="QO216" s="27"/>
      <c r="QR216" s="28"/>
      <c r="QS216" s="21"/>
      <c r="QT216" s="31"/>
      <c r="QU216" s="27"/>
      <c r="QV216" s="25"/>
      <c r="QZ216" s="25"/>
      <c r="RA216" s="27"/>
      <c r="RD216" s="28"/>
      <c r="RE216" s="21"/>
      <c r="RF216" s="31"/>
      <c r="RG216" s="27"/>
      <c r="RH216" s="25"/>
      <c r="RL216" s="25"/>
      <c r="RM216" s="27"/>
      <c r="RP216" s="28"/>
      <c r="RQ216" s="21"/>
      <c r="RR216" s="31"/>
      <c r="RS216" s="27"/>
      <c r="RT216" s="25"/>
      <c r="RX216" s="25"/>
      <c r="RY216" s="27"/>
      <c r="SB216" s="28"/>
      <c r="SC216" s="21"/>
      <c r="SD216" s="31"/>
      <c r="SE216" s="27"/>
      <c r="SF216" s="25"/>
      <c r="SJ216" s="25"/>
      <c r="SK216" s="27"/>
      <c r="SN216" s="28"/>
      <c r="SO216" s="21"/>
      <c r="SP216" s="31"/>
      <c r="SQ216" s="27"/>
      <c r="SR216" s="25"/>
      <c r="SV216" s="25"/>
      <c r="SW216" s="27"/>
      <c r="SZ216" s="28"/>
      <c r="TA216" s="21"/>
      <c r="TB216" s="31"/>
      <c r="TC216" s="27"/>
      <c r="TD216" s="25"/>
      <c r="TH216" s="25"/>
      <c r="TI216" s="27"/>
      <c r="TL216" s="28"/>
      <c r="TM216" s="21"/>
      <c r="TN216" s="31"/>
      <c r="TO216" s="27"/>
      <c r="TP216" s="25"/>
      <c r="TT216" s="25"/>
      <c r="TU216" s="27"/>
      <c r="TX216" s="28"/>
      <c r="TY216" s="21"/>
      <c r="TZ216" s="31"/>
      <c r="UA216" s="27"/>
      <c r="UB216" s="25"/>
      <c r="UF216" s="25"/>
      <c r="UG216" s="27"/>
      <c r="UJ216" s="28"/>
      <c r="UK216" s="21"/>
      <c r="UL216" s="31"/>
      <c r="UM216" s="27"/>
      <c r="UN216" s="25"/>
      <c r="UR216" s="25"/>
      <c r="US216" s="27"/>
      <c r="UV216" s="28"/>
      <c r="UW216" s="21"/>
      <c r="UX216" s="31"/>
      <c r="UY216" s="27"/>
      <c r="UZ216" s="25"/>
      <c r="VD216" s="25"/>
      <c r="VE216" s="27"/>
      <c r="VH216" s="28"/>
      <c r="VI216" s="21"/>
      <c r="VJ216" s="31"/>
      <c r="VK216" s="27"/>
      <c r="VL216" s="25"/>
      <c r="VP216" s="25"/>
      <c r="VQ216" s="27"/>
      <c r="VT216" s="28"/>
      <c r="VU216" s="21"/>
      <c r="VV216" s="31"/>
      <c r="VW216" s="27"/>
      <c r="VX216" s="25"/>
      <c r="WB216" s="25"/>
      <c r="WC216" s="27"/>
      <c r="WF216" s="28"/>
      <c r="WG216" s="21"/>
      <c r="WH216" s="31"/>
      <c r="WI216" s="27"/>
      <c r="WJ216" s="25"/>
      <c r="WN216" s="25"/>
      <c r="WO216" s="27"/>
      <c r="WR216" s="28"/>
      <c r="WS216" s="21"/>
      <c r="WT216" s="31"/>
      <c r="WU216" s="27"/>
      <c r="WV216" s="25"/>
      <c r="WZ216" s="25"/>
      <c r="XA216" s="27"/>
      <c r="XD216" s="28"/>
      <c r="XE216" s="21"/>
      <c r="XF216" s="31"/>
      <c r="XG216" s="27"/>
      <c r="XH216" s="25"/>
      <c r="XL216" s="25"/>
      <c r="XM216" s="27"/>
      <c r="XP216" s="28"/>
      <c r="XQ216" s="21"/>
      <c r="XR216" s="31"/>
      <c r="XS216" s="27"/>
      <c r="XT216" s="25"/>
      <c r="XX216" s="25"/>
      <c r="XY216" s="27"/>
      <c r="YB216" s="28"/>
      <c r="YC216" s="21"/>
      <c r="YD216" s="31"/>
      <c r="YE216" s="27"/>
      <c r="YF216" s="25"/>
      <c r="YJ216" s="25"/>
      <c r="YK216" s="27"/>
      <c r="YN216" s="28"/>
      <c r="YO216" s="21"/>
      <c r="YP216" s="31"/>
      <c r="YQ216" s="27"/>
      <c r="YR216" s="25"/>
      <c r="YV216" s="25"/>
      <c r="YW216" s="27"/>
      <c r="YZ216" s="28"/>
      <c r="ZA216" s="21"/>
      <c r="ZB216" s="31"/>
      <c r="ZC216" s="27"/>
      <c r="ZD216" s="25"/>
      <c r="ZH216" s="25"/>
      <c r="ZI216" s="27"/>
      <c r="ZL216" s="28"/>
      <c r="ZM216" s="21"/>
      <c r="ZN216" s="31"/>
      <c r="ZO216" s="27"/>
      <c r="ZP216" s="25"/>
      <c r="ZT216" s="25"/>
      <c r="ZU216" s="27"/>
      <c r="ZX216" s="28"/>
      <c r="ZY216" s="21"/>
      <c r="ZZ216" s="31"/>
      <c r="AAA216" s="27"/>
      <c r="AAB216" s="25"/>
      <c r="AAF216" s="25"/>
      <c r="AAG216" s="27"/>
      <c r="AAJ216" s="28"/>
      <c r="AAK216" s="21"/>
      <c r="AAL216" s="31"/>
      <c r="AAM216" s="27"/>
      <c r="AAN216" s="25"/>
      <c r="AAR216" s="25"/>
      <c r="AAS216" s="27"/>
      <c r="AAV216" s="28"/>
      <c r="AAW216" s="21"/>
      <c r="AAX216" s="31"/>
      <c r="AAY216" s="27"/>
      <c r="AAZ216" s="25"/>
      <c r="ABD216" s="25"/>
      <c r="ABE216" s="27"/>
      <c r="ABH216" s="28"/>
      <c r="ABI216" s="21"/>
      <c r="ABJ216" s="31"/>
      <c r="ABK216" s="27"/>
      <c r="ABL216" s="25"/>
      <c r="ABP216" s="25"/>
      <c r="ABQ216" s="27"/>
      <c r="ABT216" s="28"/>
      <c r="ABU216" s="21"/>
      <c r="ABV216" s="31"/>
      <c r="ABW216" s="27"/>
      <c r="ABX216" s="25"/>
      <c r="ACB216" s="25"/>
      <c r="ACC216" s="27"/>
      <c r="ACF216" s="28"/>
      <c r="ACG216" s="21"/>
      <c r="ACH216" s="31"/>
      <c r="ACI216" s="27"/>
      <c r="ACJ216" s="25"/>
      <c r="ACN216" s="25"/>
      <c r="ACO216" s="27"/>
      <c r="ACR216" s="28"/>
      <c r="ACS216" s="21"/>
      <c r="ACT216" s="31"/>
      <c r="ACU216" s="27"/>
      <c r="ACV216" s="25"/>
      <c r="ACZ216" s="25"/>
      <c r="ADA216" s="27"/>
      <c r="ADD216" s="28"/>
      <c r="ADE216" s="21"/>
      <c r="ADF216" s="31"/>
      <c r="ADG216" s="27"/>
      <c r="ADH216" s="25"/>
      <c r="ADL216" s="25"/>
      <c r="ADM216" s="27"/>
      <c r="ADP216" s="28"/>
      <c r="ADQ216" s="21"/>
      <c r="ADR216" s="31"/>
      <c r="ADS216" s="27"/>
      <c r="ADT216" s="25"/>
      <c r="ADX216" s="25"/>
      <c r="ADY216" s="27"/>
      <c r="AEB216" s="28"/>
      <c r="AEC216" s="21"/>
      <c r="AED216" s="31"/>
      <c r="AEE216" s="27"/>
      <c r="AEF216" s="25"/>
      <c r="AEJ216" s="25"/>
      <c r="AEK216" s="27"/>
      <c r="AEN216" s="28"/>
      <c r="AEO216" s="21"/>
      <c r="AEP216" s="31"/>
      <c r="AEQ216" s="27"/>
      <c r="AER216" s="25"/>
      <c r="AEV216" s="25"/>
      <c r="AEW216" s="27"/>
      <c r="AEZ216" s="28"/>
      <c r="AFA216" s="21"/>
      <c r="AFB216" s="31"/>
      <c r="AFC216" s="27"/>
      <c r="AFD216" s="25"/>
      <c r="AFH216" s="25"/>
      <c r="AFI216" s="27"/>
      <c r="AFL216" s="28"/>
      <c r="AFM216" s="21"/>
      <c r="AFN216" s="31"/>
      <c r="AFO216" s="27"/>
      <c r="AFP216" s="25"/>
      <c r="AFT216" s="25"/>
      <c r="AFU216" s="27"/>
      <c r="AFX216" s="28"/>
      <c r="AFY216" s="21"/>
      <c r="AFZ216" s="31"/>
      <c r="AGA216" s="27"/>
      <c r="AGB216" s="25"/>
      <c r="AGF216" s="25"/>
      <c r="AGG216" s="27"/>
      <c r="AGJ216" s="28"/>
      <c r="AGK216" s="21"/>
      <c r="AGL216" s="31"/>
      <c r="AGM216" s="27"/>
      <c r="AGN216" s="25"/>
      <c r="AGR216" s="25"/>
      <c r="AGS216" s="27"/>
      <c r="AGV216" s="28"/>
      <c r="AGW216" s="21"/>
      <c r="AGX216" s="31"/>
      <c r="AGY216" s="27"/>
      <c r="AGZ216" s="25"/>
      <c r="AHD216" s="25"/>
      <c r="AHE216" s="27"/>
      <c r="AHH216" s="28"/>
      <c r="AHI216" s="21"/>
      <c r="AHJ216" s="31"/>
      <c r="AHK216" s="27"/>
      <c r="AHL216" s="25"/>
      <c r="AHP216" s="25"/>
      <c r="AHQ216" s="27"/>
      <c r="AHT216" s="28"/>
      <c r="AHU216" s="21"/>
      <c r="AHV216" s="31"/>
      <c r="AHW216" s="27"/>
      <c r="AHX216" s="25"/>
      <c r="AIB216" s="25"/>
      <c r="AIC216" s="27"/>
      <c r="AIF216" s="28"/>
      <c r="AIG216" s="21"/>
      <c r="AIH216" s="31"/>
      <c r="AII216" s="27"/>
      <c r="AIJ216" s="25"/>
      <c r="AIN216" s="25"/>
      <c r="AIO216" s="27"/>
      <c r="AIR216" s="28"/>
      <c r="AIS216" s="21"/>
      <c r="AIT216" s="31"/>
      <c r="AIU216" s="27"/>
      <c r="AIV216" s="25"/>
      <c r="AIZ216" s="25"/>
      <c r="AJA216" s="27"/>
      <c r="AJD216" s="28"/>
      <c r="AJE216" s="21"/>
      <c r="AJF216" s="31"/>
      <c r="AJG216" s="27"/>
      <c r="AJH216" s="25"/>
      <c r="AJL216" s="25"/>
      <c r="AJM216" s="27"/>
      <c r="AJP216" s="28"/>
      <c r="AJQ216" s="21"/>
      <c r="AJR216" s="31"/>
      <c r="AJS216" s="27"/>
      <c r="AJT216" s="25"/>
      <c r="AJX216" s="25"/>
      <c r="AJY216" s="27"/>
      <c r="AKB216" s="28"/>
      <c r="AKC216" s="21"/>
      <c r="AKD216" s="31"/>
      <c r="AKE216" s="27"/>
      <c r="AKF216" s="25"/>
      <c r="AKJ216" s="25"/>
      <c r="AKK216" s="27"/>
      <c r="AKN216" s="28"/>
      <c r="AKO216" s="21"/>
      <c r="AKP216" s="31"/>
      <c r="AKQ216" s="27"/>
      <c r="AKR216" s="25"/>
      <c r="AKV216" s="25"/>
      <c r="AKW216" s="27"/>
      <c r="AKZ216" s="28"/>
      <c r="ALA216" s="21"/>
      <c r="ALB216" s="31"/>
      <c r="ALC216" s="27"/>
      <c r="ALD216" s="25"/>
      <c r="ALH216" s="25"/>
      <c r="ALI216" s="27"/>
      <c r="ALL216" s="28"/>
      <c r="ALM216" s="21"/>
      <c r="ALN216" s="31"/>
      <c r="ALO216" s="27"/>
      <c r="ALP216" s="25"/>
      <c r="ALT216" s="25"/>
      <c r="ALU216" s="27"/>
      <c r="ALX216" s="28"/>
      <c r="ALY216" s="21"/>
      <c r="ALZ216" s="31"/>
      <c r="AMA216" s="27"/>
      <c r="AMB216" s="25"/>
      <c r="AMF216" s="25"/>
      <c r="AMG216" s="27"/>
      <c r="AMJ216" s="28"/>
      <c r="AMK216" s="21"/>
      <c r="AML216" s="31"/>
      <c r="AMM216" s="27"/>
      <c r="AMN216" s="25"/>
    </row>
    <row r="217" spans="1:1028" s="26" customFormat="1" x14ac:dyDescent="0.2">
      <c r="A217" s="35" t="s">
        <v>1094</v>
      </c>
      <c r="B217" s="24" t="s">
        <v>733</v>
      </c>
      <c r="C217" s="36" t="s">
        <v>197</v>
      </c>
      <c r="D217" s="58">
        <v>44566</v>
      </c>
      <c r="E217" s="26" t="s">
        <v>738</v>
      </c>
      <c r="F217" s="38" t="s">
        <v>199</v>
      </c>
      <c r="G217" s="26" t="s">
        <v>211</v>
      </c>
      <c r="H217" s="58">
        <v>44568</v>
      </c>
      <c r="I217" s="27"/>
      <c r="J217" s="26" t="s">
        <v>201</v>
      </c>
      <c r="K217" s="38" t="s">
        <v>76</v>
      </c>
      <c r="L217" s="22" t="s">
        <v>192</v>
      </c>
      <c r="M217" s="22" t="s">
        <v>192</v>
      </c>
      <c r="N217" s="22" t="s">
        <v>192</v>
      </c>
      <c r="O217" s="22" t="s">
        <v>192</v>
      </c>
      <c r="P217" s="28"/>
      <c r="Q217" s="30"/>
      <c r="R217" s="31"/>
      <c r="S217" s="27"/>
      <c r="T217" s="25"/>
      <c r="X217" s="25"/>
      <c r="Y217" s="27"/>
      <c r="AB217" s="28"/>
      <c r="AC217" s="21"/>
      <c r="AD217" s="31"/>
      <c r="AE217" s="27"/>
      <c r="AF217" s="25"/>
      <c r="AJ217" s="25"/>
      <c r="AK217" s="27"/>
      <c r="AN217" s="28"/>
      <c r="AO217" s="21"/>
      <c r="AP217" s="31"/>
      <c r="AQ217" s="27"/>
      <c r="AR217" s="25"/>
      <c r="AV217" s="25"/>
      <c r="AW217" s="27"/>
      <c r="AZ217" s="28"/>
      <c r="BA217" s="21"/>
      <c r="BB217" s="31"/>
      <c r="BC217" s="27"/>
      <c r="BD217" s="25"/>
      <c r="BH217" s="25"/>
      <c r="BI217" s="27"/>
      <c r="BL217" s="28"/>
      <c r="BM217" s="21"/>
      <c r="BN217" s="31"/>
      <c r="BO217" s="27"/>
      <c r="BP217" s="25"/>
      <c r="BT217" s="25"/>
      <c r="BU217" s="27"/>
      <c r="BX217" s="28"/>
      <c r="BY217" s="21"/>
      <c r="BZ217" s="31"/>
      <c r="CA217" s="27"/>
      <c r="CB217" s="25"/>
      <c r="CF217" s="25"/>
      <c r="CG217" s="27"/>
      <c r="CJ217" s="28"/>
      <c r="CK217" s="21"/>
      <c r="CL217" s="31"/>
      <c r="CM217" s="27"/>
      <c r="CN217" s="25"/>
      <c r="CR217" s="25"/>
      <c r="CS217" s="27"/>
      <c r="CV217" s="28"/>
      <c r="CW217" s="21"/>
      <c r="CX217" s="31"/>
      <c r="CY217" s="27"/>
      <c r="CZ217" s="25"/>
      <c r="DD217" s="25"/>
      <c r="DE217" s="27"/>
      <c r="DH217" s="28"/>
      <c r="DI217" s="21"/>
      <c r="DJ217" s="31"/>
      <c r="DK217" s="27"/>
      <c r="DL217" s="25"/>
      <c r="DP217" s="25"/>
      <c r="DQ217" s="27"/>
      <c r="DT217" s="28"/>
      <c r="DU217" s="21"/>
      <c r="DV217" s="31"/>
      <c r="DW217" s="27"/>
      <c r="DX217" s="25"/>
      <c r="EB217" s="25"/>
      <c r="EC217" s="27"/>
      <c r="EF217" s="28"/>
      <c r="EG217" s="21"/>
      <c r="EH217" s="31"/>
      <c r="EI217" s="27"/>
      <c r="EJ217" s="25"/>
      <c r="EN217" s="25"/>
      <c r="EO217" s="27"/>
      <c r="ER217" s="28"/>
      <c r="ES217" s="21"/>
      <c r="ET217" s="31"/>
      <c r="EU217" s="27"/>
      <c r="EV217" s="25"/>
      <c r="EZ217" s="25"/>
      <c r="FA217" s="27"/>
      <c r="FD217" s="28"/>
      <c r="FE217" s="21"/>
      <c r="FF217" s="31"/>
      <c r="FG217" s="27"/>
      <c r="FH217" s="25"/>
      <c r="FL217" s="25"/>
      <c r="FM217" s="27"/>
      <c r="FP217" s="28"/>
      <c r="FQ217" s="21"/>
      <c r="FR217" s="31"/>
      <c r="FS217" s="27"/>
      <c r="FT217" s="25"/>
      <c r="FX217" s="25"/>
      <c r="FY217" s="27"/>
      <c r="GB217" s="28"/>
      <c r="GC217" s="21"/>
      <c r="GD217" s="31"/>
      <c r="GE217" s="27"/>
      <c r="GF217" s="25"/>
      <c r="GJ217" s="25"/>
      <c r="GK217" s="27"/>
      <c r="GN217" s="28"/>
      <c r="GO217" s="21"/>
      <c r="GP217" s="31"/>
      <c r="GQ217" s="27"/>
      <c r="GR217" s="25"/>
      <c r="GV217" s="25"/>
      <c r="GW217" s="27"/>
      <c r="GZ217" s="28"/>
      <c r="HA217" s="21"/>
      <c r="HB217" s="31"/>
      <c r="HC217" s="27"/>
      <c r="HD217" s="25"/>
      <c r="HH217" s="25"/>
      <c r="HI217" s="27"/>
      <c r="HL217" s="28"/>
      <c r="HM217" s="21"/>
      <c r="HN217" s="31"/>
      <c r="HO217" s="27"/>
      <c r="HP217" s="25"/>
      <c r="HT217" s="25"/>
      <c r="HU217" s="27"/>
      <c r="HX217" s="28"/>
      <c r="HY217" s="21"/>
      <c r="HZ217" s="31"/>
      <c r="IA217" s="27"/>
      <c r="IB217" s="25"/>
      <c r="IF217" s="25"/>
      <c r="IG217" s="27"/>
      <c r="IJ217" s="28"/>
      <c r="IK217" s="21"/>
      <c r="IL217" s="31"/>
      <c r="IM217" s="27"/>
      <c r="IN217" s="25"/>
      <c r="IR217" s="25"/>
      <c r="IS217" s="27"/>
      <c r="IV217" s="28"/>
      <c r="IW217" s="21"/>
      <c r="IX217" s="31"/>
      <c r="IY217" s="27"/>
      <c r="IZ217" s="25"/>
      <c r="JD217" s="25"/>
      <c r="JE217" s="27"/>
      <c r="JH217" s="28"/>
      <c r="JI217" s="21"/>
      <c r="JJ217" s="31"/>
      <c r="JK217" s="27"/>
      <c r="JL217" s="25"/>
      <c r="JP217" s="25"/>
      <c r="JQ217" s="27"/>
      <c r="JT217" s="28"/>
      <c r="JU217" s="21"/>
      <c r="JV217" s="31"/>
      <c r="JW217" s="27"/>
      <c r="JX217" s="25"/>
      <c r="KB217" s="25"/>
      <c r="KC217" s="27"/>
      <c r="KF217" s="28"/>
      <c r="KG217" s="21"/>
      <c r="KH217" s="31"/>
      <c r="KI217" s="27"/>
      <c r="KJ217" s="25"/>
      <c r="KN217" s="25"/>
      <c r="KO217" s="27"/>
      <c r="KR217" s="28"/>
      <c r="KS217" s="21"/>
      <c r="KT217" s="31"/>
      <c r="KU217" s="27"/>
      <c r="KV217" s="25"/>
      <c r="KZ217" s="25"/>
      <c r="LA217" s="27"/>
      <c r="LD217" s="28"/>
      <c r="LE217" s="21"/>
      <c r="LF217" s="31"/>
      <c r="LG217" s="27"/>
      <c r="LH217" s="25"/>
      <c r="LL217" s="25"/>
      <c r="LM217" s="27"/>
      <c r="LP217" s="28"/>
      <c r="LQ217" s="21"/>
      <c r="LR217" s="31"/>
      <c r="LS217" s="27"/>
      <c r="LT217" s="25"/>
      <c r="LX217" s="25"/>
      <c r="LY217" s="27"/>
      <c r="MB217" s="28"/>
      <c r="MC217" s="21"/>
      <c r="MD217" s="31"/>
      <c r="ME217" s="27"/>
      <c r="MF217" s="25"/>
      <c r="MJ217" s="25"/>
      <c r="MK217" s="27"/>
      <c r="MN217" s="28"/>
      <c r="MO217" s="21"/>
      <c r="MP217" s="31"/>
      <c r="MQ217" s="27"/>
      <c r="MR217" s="25"/>
      <c r="MV217" s="25"/>
      <c r="MW217" s="27"/>
      <c r="MZ217" s="28"/>
      <c r="NA217" s="21"/>
      <c r="NB217" s="31"/>
      <c r="NC217" s="27"/>
      <c r="ND217" s="25"/>
      <c r="NH217" s="25"/>
      <c r="NI217" s="27"/>
      <c r="NL217" s="28"/>
      <c r="NM217" s="21"/>
      <c r="NN217" s="31"/>
      <c r="NO217" s="27"/>
      <c r="NP217" s="25"/>
      <c r="NT217" s="25"/>
      <c r="NU217" s="27"/>
      <c r="NX217" s="28"/>
      <c r="NY217" s="21"/>
      <c r="NZ217" s="31"/>
      <c r="OA217" s="27"/>
      <c r="OB217" s="25"/>
      <c r="OF217" s="25"/>
      <c r="OG217" s="27"/>
      <c r="OJ217" s="28"/>
      <c r="OK217" s="21"/>
      <c r="OL217" s="31"/>
      <c r="OM217" s="27"/>
      <c r="ON217" s="25"/>
      <c r="OR217" s="25"/>
      <c r="OS217" s="27"/>
      <c r="OV217" s="28"/>
      <c r="OW217" s="21"/>
      <c r="OX217" s="31"/>
      <c r="OY217" s="27"/>
      <c r="OZ217" s="25"/>
      <c r="PD217" s="25"/>
      <c r="PE217" s="27"/>
      <c r="PH217" s="28"/>
      <c r="PI217" s="21"/>
      <c r="PJ217" s="31"/>
      <c r="PK217" s="27"/>
      <c r="PL217" s="25"/>
      <c r="PP217" s="25"/>
      <c r="PQ217" s="27"/>
      <c r="PT217" s="28"/>
      <c r="PU217" s="21"/>
      <c r="PV217" s="31"/>
      <c r="PW217" s="27"/>
      <c r="PX217" s="25"/>
      <c r="QB217" s="25"/>
      <c r="QC217" s="27"/>
      <c r="QF217" s="28"/>
      <c r="QG217" s="21"/>
      <c r="QH217" s="31"/>
      <c r="QI217" s="27"/>
      <c r="QJ217" s="25"/>
      <c r="QN217" s="25"/>
      <c r="QO217" s="27"/>
      <c r="QR217" s="28"/>
      <c r="QS217" s="21"/>
      <c r="QT217" s="31"/>
      <c r="QU217" s="27"/>
      <c r="QV217" s="25"/>
      <c r="QZ217" s="25"/>
      <c r="RA217" s="27"/>
      <c r="RD217" s="28"/>
      <c r="RE217" s="21"/>
      <c r="RF217" s="31"/>
      <c r="RG217" s="27"/>
      <c r="RH217" s="25"/>
      <c r="RL217" s="25"/>
      <c r="RM217" s="27"/>
      <c r="RP217" s="28"/>
      <c r="RQ217" s="21"/>
      <c r="RR217" s="31"/>
      <c r="RS217" s="27"/>
      <c r="RT217" s="25"/>
      <c r="RX217" s="25"/>
      <c r="RY217" s="27"/>
      <c r="SB217" s="28"/>
      <c r="SC217" s="21"/>
      <c r="SD217" s="31"/>
      <c r="SE217" s="27"/>
      <c r="SF217" s="25"/>
      <c r="SJ217" s="25"/>
      <c r="SK217" s="27"/>
      <c r="SN217" s="28"/>
      <c r="SO217" s="21"/>
      <c r="SP217" s="31"/>
      <c r="SQ217" s="27"/>
      <c r="SR217" s="25"/>
      <c r="SV217" s="25"/>
      <c r="SW217" s="27"/>
      <c r="SZ217" s="28"/>
      <c r="TA217" s="21"/>
      <c r="TB217" s="31"/>
      <c r="TC217" s="27"/>
      <c r="TD217" s="25"/>
      <c r="TH217" s="25"/>
      <c r="TI217" s="27"/>
      <c r="TL217" s="28"/>
      <c r="TM217" s="21"/>
      <c r="TN217" s="31"/>
      <c r="TO217" s="27"/>
      <c r="TP217" s="25"/>
      <c r="TT217" s="25"/>
      <c r="TU217" s="27"/>
      <c r="TX217" s="28"/>
      <c r="TY217" s="21"/>
      <c r="TZ217" s="31"/>
      <c r="UA217" s="27"/>
      <c r="UB217" s="25"/>
      <c r="UF217" s="25"/>
      <c r="UG217" s="27"/>
      <c r="UJ217" s="28"/>
      <c r="UK217" s="21"/>
      <c r="UL217" s="31"/>
      <c r="UM217" s="27"/>
      <c r="UN217" s="25"/>
      <c r="UR217" s="25"/>
      <c r="US217" s="27"/>
      <c r="UV217" s="28"/>
      <c r="UW217" s="21"/>
      <c r="UX217" s="31"/>
      <c r="UY217" s="27"/>
      <c r="UZ217" s="25"/>
      <c r="VD217" s="25"/>
      <c r="VE217" s="27"/>
      <c r="VH217" s="28"/>
      <c r="VI217" s="21"/>
      <c r="VJ217" s="31"/>
      <c r="VK217" s="27"/>
      <c r="VL217" s="25"/>
      <c r="VP217" s="25"/>
      <c r="VQ217" s="27"/>
      <c r="VT217" s="28"/>
      <c r="VU217" s="21"/>
      <c r="VV217" s="31"/>
      <c r="VW217" s="27"/>
      <c r="VX217" s="25"/>
      <c r="WB217" s="25"/>
      <c r="WC217" s="27"/>
      <c r="WF217" s="28"/>
      <c r="WG217" s="21"/>
      <c r="WH217" s="31"/>
      <c r="WI217" s="27"/>
      <c r="WJ217" s="25"/>
      <c r="WN217" s="25"/>
      <c r="WO217" s="27"/>
      <c r="WR217" s="28"/>
      <c r="WS217" s="21"/>
      <c r="WT217" s="31"/>
      <c r="WU217" s="27"/>
      <c r="WV217" s="25"/>
      <c r="WZ217" s="25"/>
      <c r="XA217" s="27"/>
      <c r="XD217" s="28"/>
      <c r="XE217" s="21"/>
      <c r="XF217" s="31"/>
      <c r="XG217" s="27"/>
      <c r="XH217" s="25"/>
      <c r="XL217" s="25"/>
      <c r="XM217" s="27"/>
      <c r="XP217" s="28"/>
      <c r="XQ217" s="21"/>
      <c r="XR217" s="31"/>
      <c r="XS217" s="27"/>
      <c r="XT217" s="25"/>
      <c r="XX217" s="25"/>
      <c r="XY217" s="27"/>
      <c r="YB217" s="28"/>
      <c r="YC217" s="21"/>
      <c r="YD217" s="31"/>
      <c r="YE217" s="27"/>
      <c r="YF217" s="25"/>
      <c r="YJ217" s="25"/>
      <c r="YK217" s="27"/>
      <c r="YN217" s="28"/>
      <c r="YO217" s="21"/>
      <c r="YP217" s="31"/>
      <c r="YQ217" s="27"/>
      <c r="YR217" s="25"/>
      <c r="YV217" s="25"/>
      <c r="YW217" s="27"/>
      <c r="YZ217" s="28"/>
      <c r="ZA217" s="21"/>
      <c r="ZB217" s="31"/>
      <c r="ZC217" s="27"/>
      <c r="ZD217" s="25"/>
      <c r="ZH217" s="25"/>
      <c r="ZI217" s="27"/>
      <c r="ZL217" s="28"/>
      <c r="ZM217" s="21"/>
      <c r="ZN217" s="31"/>
      <c r="ZO217" s="27"/>
      <c r="ZP217" s="25"/>
      <c r="ZT217" s="25"/>
      <c r="ZU217" s="27"/>
      <c r="ZX217" s="28"/>
      <c r="ZY217" s="21"/>
      <c r="ZZ217" s="31"/>
      <c r="AAA217" s="27"/>
      <c r="AAB217" s="25"/>
      <c r="AAF217" s="25"/>
      <c r="AAG217" s="27"/>
      <c r="AAJ217" s="28"/>
      <c r="AAK217" s="21"/>
      <c r="AAL217" s="31"/>
      <c r="AAM217" s="27"/>
      <c r="AAN217" s="25"/>
      <c r="AAR217" s="25"/>
      <c r="AAS217" s="27"/>
      <c r="AAV217" s="28"/>
      <c r="AAW217" s="21"/>
      <c r="AAX217" s="31"/>
      <c r="AAY217" s="27"/>
      <c r="AAZ217" s="25"/>
      <c r="ABD217" s="25"/>
      <c r="ABE217" s="27"/>
      <c r="ABH217" s="28"/>
      <c r="ABI217" s="21"/>
      <c r="ABJ217" s="31"/>
      <c r="ABK217" s="27"/>
      <c r="ABL217" s="25"/>
      <c r="ABP217" s="25"/>
      <c r="ABQ217" s="27"/>
      <c r="ABT217" s="28"/>
      <c r="ABU217" s="21"/>
      <c r="ABV217" s="31"/>
      <c r="ABW217" s="27"/>
      <c r="ABX217" s="25"/>
      <c r="ACB217" s="25"/>
      <c r="ACC217" s="27"/>
      <c r="ACF217" s="28"/>
      <c r="ACG217" s="21"/>
      <c r="ACH217" s="31"/>
      <c r="ACI217" s="27"/>
      <c r="ACJ217" s="25"/>
      <c r="ACN217" s="25"/>
      <c r="ACO217" s="27"/>
      <c r="ACR217" s="28"/>
      <c r="ACS217" s="21"/>
      <c r="ACT217" s="31"/>
      <c r="ACU217" s="27"/>
      <c r="ACV217" s="25"/>
      <c r="ACZ217" s="25"/>
      <c r="ADA217" s="27"/>
      <c r="ADD217" s="28"/>
      <c r="ADE217" s="21"/>
      <c r="ADF217" s="31"/>
      <c r="ADG217" s="27"/>
      <c r="ADH217" s="25"/>
      <c r="ADL217" s="25"/>
      <c r="ADM217" s="27"/>
      <c r="ADP217" s="28"/>
      <c r="ADQ217" s="21"/>
      <c r="ADR217" s="31"/>
      <c r="ADS217" s="27"/>
      <c r="ADT217" s="25"/>
      <c r="ADX217" s="25"/>
      <c r="ADY217" s="27"/>
      <c r="AEB217" s="28"/>
      <c r="AEC217" s="21"/>
      <c r="AED217" s="31"/>
      <c r="AEE217" s="27"/>
      <c r="AEF217" s="25"/>
      <c r="AEJ217" s="25"/>
      <c r="AEK217" s="27"/>
      <c r="AEN217" s="28"/>
      <c r="AEO217" s="21"/>
      <c r="AEP217" s="31"/>
      <c r="AEQ217" s="27"/>
      <c r="AER217" s="25"/>
      <c r="AEV217" s="25"/>
      <c r="AEW217" s="27"/>
      <c r="AEZ217" s="28"/>
      <c r="AFA217" s="21"/>
      <c r="AFB217" s="31"/>
      <c r="AFC217" s="27"/>
      <c r="AFD217" s="25"/>
      <c r="AFH217" s="25"/>
      <c r="AFI217" s="27"/>
      <c r="AFL217" s="28"/>
      <c r="AFM217" s="21"/>
      <c r="AFN217" s="31"/>
      <c r="AFO217" s="27"/>
      <c r="AFP217" s="25"/>
      <c r="AFT217" s="25"/>
      <c r="AFU217" s="27"/>
      <c r="AFX217" s="28"/>
      <c r="AFY217" s="21"/>
      <c r="AFZ217" s="31"/>
      <c r="AGA217" s="27"/>
      <c r="AGB217" s="25"/>
      <c r="AGF217" s="25"/>
      <c r="AGG217" s="27"/>
      <c r="AGJ217" s="28"/>
      <c r="AGK217" s="21"/>
      <c r="AGL217" s="31"/>
      <c r="AGM217" s="27"/>
      <c r="AGN217" s="25"/>
      <c r="AGR217" s="25"/>
      <c r="AGS217" s="27"/>
      <c r="AGV217" s="28"/>
      <c r="AGW217" s="21"/>
      <c r="AGX217" s="31"/>
      <c r="AGY217" s="27"/>
      <c r="AGZ217" s="25"/>
      <c r="AHD217" s="25"/>
      <c r="AHE217" s="27"/>
      <c r="AHH217" s="28"/>
      <c r="AHI217" s="21"/>
      <c r="AHJ217" s="31"/>
      <c r="AHK217" s="27"/>
      <c r="AHL217" s="25"/>
      <c r="AHP217" s="25"/>
      <c r="AHQ217" s="27"/>
      <c r="AHT217" s="28"/>
      <c r="AHU217" s="21"/>
      <c r="AHV217" s="31"/>
      <c r="AHW217" s="27"/>
      <c r="AHX217" s="25"/>
      <c r="AIB217" s="25"/>
      <c r="AIC217" s="27"/>
      <c r="AIF217" s="28"/>
      <c r="AIG217" s="21"/>
      <c r="AIH217" s="31"/>
      <c r="AII217" s="27"/>
      <c r="AIJ217" s="25"/>
      <c r="AIN217" s="25"/>
      <c r="AIO217" s="27"/>
      <c r="AIR217" s="28"/>
      <c r="AIS217" s="21"/>
      <c r="AIT217" s="31"/>
      <c r="AIU217" s="27"/>
      <c r="AIV217" s="25"/>
      <c r="AIZ217" s="25"/>
      <c r="AJA217" s="27"/>
      <c r="AJD217" s="28"/>
      <c r="AJE217" s="21"/>
      <c r="AJF217" s="31"/>
      <c r="AJG217" s="27"/>
      <c r="AJH217" s="25"/>
      <c r="AJL217" s="25"/>
      <c r="AJM217" s="27"/>
      <c r="AJP217" s="28"/>
      <c r="AJQ217" s="21"/>
      <c r="AJR217" s="31"/>
      <c r="AJS217" s="27"/>
      <c r="AJT217" s="25"/>
      <c r="AJX217" s="25"/>
      <c r="AJY217" s="27"/>
      <c r="AKB217" s="28"/>
      <c r="AKC217" s="21"/>
      <c r="AKD217" s="31"/>
      <c r="AKE217" s="27"/>
      <c r="AKF217" s="25"/>
      <c r="AKJ217" s="25"/>
      <c r="AKK217" s="27"/>
      <c r="AKN217" s="28"/>
      <c r="AKO217" s="21"/>
      <c r="AKP217" s="31"/>
      <c r="AKQ217" s="27"/>
      <c r="AKR217" s="25"/>
      <c r="AKV217" s="25"/>
      <c r="AKW217" s="27"/>
      <c r="AKZ217" s="28"/>
      <c r="ALA217" s="21"/>
      <c r="ALB217" s="31"/>
      <c r="ALC217" s="27"/>
      <c r="ALD217" s="25"/>
      <c r="ALH217" s="25"/>
      <c r="ALI217" s="27"/>
      <c r="ALL217" s="28"/>
      <c r="ALM217" s="21"/>
      <c r="ALN217" s="31"/>
      <c r="ALO217" s="27"/>
      <c r="ALP217" s="25"/>
      <c r="ALT217" s="25"/>
      <c r="ALU217" s="27"/>
      <c r="ALX217" s="28"/>
      <c r="ALY217" s="21"/>
      <c r="ALZ217" s="31"/>
      <c r="AMA217" s="27"/>
      <c r="AMB217" s="25"/>
      <c r="AMF217" s="25"/>
      <c r="AMG217" s="27"/>
      <c r="AMJ217" s="28"/>
      <c r="AMK217" s="21"/>
      <c r="AML217" s="31"/>
      <c r="AMM217" s="27"/>
      <c r="AMN217" s="25"/>
    </row>
    <row r="218" spans="1:1028" s="26" customFormat="1" ht="25.5" x14ac:dyDescent="0.2">
      <c r="A218" s="35" t="s">
        <v>1094</v>
      </c>
      <c r="B218" s="63" t="s">
        <v>734</v>
      </c>
      <c r="C218" s="36" t="s">
        <v>197</v>
      </c>
      <c r="D218" s="58">
        <v>44568</v>
      </c>
      <c r="E218" s="26" t="s">
        <v>739</v>
      </c>
      <c r="F218" s="38" t="s">
        <v>199</v>
      </c>
      <c r="G218" s="26" t="s">
        <v>200</v>
      </c>
      <c r="H218" s="58"/>
      <c r="I218" s="27"/>
      <c r="J218" s="26" t="s">
        <v>201</v>
      </c>
      <c r="K218" s="38" t="s">
        <v>76</v>
      </c>
      <c r="L218" s="22" t="s">
        <v>192</v>
      </c>
      <c r="M218" s="22" t="s">
        <v>192</v>
      </c>
      <c r="N218" s="22" t="s">
        <v>192</v>
      </c>
      <c r="O218" s="22" t="s">
        <v>192</v>
      </c>
      <c r="P218" s="28" t="s">
        <v>783</v>
      </c>
      <c r="Q218" s="30"/>
      <c r="R218" s="31"/>
      <c r="S218" s="27"/>
      <c r="T218" s="25"/>
      <c r="X218" s="25"/>
      <c r="Y218" s="27"/>
      <c r="AB218" s="28"/>
      <c r="AC218" s="21"/>
      <c r="AD218" s="31"/>
      <c r="AE218" s="27"/>
      <c r="AF218" s="25"/>
      <c r="AJ218" s="25"/>
      <c r="AK218" s="27"/>
      <c r="AN218" s="28"/>
      <c r="AO218" s="21"/>
      <c r="AP218" s="31"/>
      <c r="AQ218" s="27"/>
      <c r="AR218" s="25"/>
      <c r="AV218" s="25"/>
      <c r="AW218" s="27"/>
      <c r="AZ218" s="28"/>
      <c r="BA218" s="21"/>
      <c r="BB218" s="31"/>
      <c r="BC218" s="27"/>
      <c r="BD218" s="25"/>
      <c r="BH218" s="25"/>
      <c r="BI218" s="27"/>
      <c r="BL218" s="28"/>
      <c r="BM218" s="21"/>
      <c r="BN218" s="31"/>
      <c r="BO218" s="27"/>
      <c r="BP218" s="25"/>
      <c r="BT218" s="25"/>
      <c r="BU218" s="27"/>
      <c r="BX218" s="28"/>
      <c r="BY218" s="21"/>
      <c r="BZ218" s="31"/>
      <c r="CA218" s="27"/>
      <c r="CB218" s="25"/>
      <c r="CF218" s="25"/>
      <c r="CG218" s="27"/>
      <c r="CJ218" s="28"/>
      <c r="CK218" s="21"/>
      <c r="CL218" s="31"/>
      <c r="CM218" s="27"/>
      <c r="CN218" s="25"/>
      <c r="CR218" s="25"/>
      <c r="CS218" s="27"/>
      <c r="CV218" s="28"/>
      <c r="CW218" s="21"/>
      <c r="CX218" s="31"/>
      <c r="CY218" s="27"/>
      <c r="CZ218" s="25"/>
      <c r="DD218" s="25"/>
      <c r="DE218" s="27"/>
      <c r="DH218" s="28"/>
      <c r="DI218" s="21"/>
      <c r="DJ218" s="31"/>
      <c r="DK218" s="27"/>
      <c r="DL218" s="25"/>
      <c r="DP218" s="25"/>
      <c r="DQ218" s="27"/>
      <c r="DT218" s="28"/>
      <c r="DU218" s="21"/>
      <c r="DV218" s="31"/>
      <c r="DW218" s="27"/>
      <c r="DX218" s="25"/>
      <c r="EB218" s="25"/>
      <c r="EC218" s="27"/>
      <c r="EF218" s="28"/>
      <c r="EG218" s="21"/>
      <c r="EH218" s="31"/>
      <c r="EI218" s="27"/>
      <c r="EJ218" s="25"/>
      <c r="EN218" s="25"/>
      <c r="EO218" s="27"/>
      <c r="ER218" s="28"/>
      <c r="ES218" s="21"/>
      <c r="ET218" s="31"/>
      <c r="EU218" s="27"/>
      <c r="EV218" s="25"/>
      <c r="EZ218" s="25"/>
      <c r="FA218" s="27"/>
      <c r="FD218" s="28"/>
      <c r="FE218" s="21"/>
      <c r="FF218" s="31"/>
      <c r="FG218" s="27"/>
      <c r="FH218" s="25"/>
      <c r="FL218" s="25"/>
      <c r="FM218" s="27"/>
      <c r="FP218" s="28"/>
      <c r="FQ218" s="21"/>
      <c r="FR218" s="31"/>
      <c r="FS218" s="27"/>
      <c r="FT218" s="25"/>
      <c r="FX218" s="25"/>
      <c r="FY218" s="27"/>
      <c r="GB218" s="28"/>
      <c r="GC218" s="21"/>
      <c r="GD218" s="31"/>
      <c r="GE218" s="27"/>
      <c r="GF218" s="25"/>
      <c r="GJ218" s="25"/>
      <c r="GK218" s="27"/>
      <c r="GN218" s="28"/>
      <c r="GO218" s="21"/>
      <c r="GP218" s="31"/>
      <c r="GQ218" s="27"/>
      <c r="GR218" s="25"/>
      <c r="GV218" s="25"/>
      <c r="GW218" s="27"/>
      <c r="GZ218" s="28"/>
      <c r="HA218" s="21"/>
      <c r="HB218" s="31"/>
      <c r="HC218" s="27"/>
      <c r="HD218" s="25"/>
      <c r="HH218" s="25"/>
      <c r="HI218" s="27"/>
      <c r="HL218" s="28"/>
      <c r="HM218" s="21"/>
      <c r="HN218" s="31"/>
      <c r="HO218" s="27"/>
      <c r="HP218" s="25"/>
      <c r="HT218" s="25"/>
      <c r="HU218" s="27"/>
      <c r="HX218" s="28"/>
      <c r="HY218" s="21"/>
      <c r="HZ218" s="31"/>
      <c r="IA218" s="27"/>
      <c r="IB218" s="25"/>
      <c r="IF218" s="25"/>
      <c r="IG218" s="27"/>
      <c r="IJ218" s="28"/>
      <c r="IK218" s="21"/>
      <c r="IL218" s="31"/>
      <c r="IM218" s="27"/>
      <c r="IN218" s="25"/>
      <c r="IR218" s="25"/>
      <c r="IS218" s="27"/>
      <c r="IV218" s="28"/>
      <c r="IW218" s="21"/>
      <c r="IX218" s="31"/>
      <c r="IY218" s="27"/>
      <c r="IZ218" s="25"/>
      <c r="JD218" s="25"/>
      <c r="JE218" s="27"/>
      <c r="JH218" s="28"/>
      <c r="JI218" s="21"/>
      <c r="JJ218" s="31"/>
      <c r="JK218" s="27"/>
      <c r="JL218" s="25"/>
      <c r="JP218" s="25"/>
      <c r="JQ218" s="27"/>
      <c r="JT218" s="28"/>
      <c r="JU218" s="21"/>
      <c r="JV218" s="31"/>
      <c r="JW218" s="27"/>
      <c r="JX218" s="25"/>
      <c r="KB218" s="25"/>
      <c r="KC218" s="27"/>
      <c r="KF218" s="28"/>
      <c r="KG218" s="21"/>
      <c r="KH218" s="31"/>
      <c r="KI218" s="27"/>
      <c r="KJ218" s="25"/>
      <c r="KN218" s="25"/>
      <c r="KO218" s="27"/>
      <c r="KR218" s="28"/>
      <c r="KS218" s="21"/>
      <c r="KT218" s="31"/>
      <c r="KU218" s="27"/>
      <c r="KV218" s="25"/>
      <c r="KZ218" s="25"/>
      <c r="LA218" s="27"/>
      <c r="LD218" s="28"/>
      <c r="LE218" s="21"/>
      <c r="LF218" s="31"/>
      <c r="LG218" s="27"/>
      <c r="LH218" s="25"/>
      <c r="LL218" s="25"/>
      <c r="LM218" s="27"/>
      <c r="LP218" s="28"/>
      <c r="LQ218" s="21"/>
      <c r="LR218" s="31"/>
      <c r="LS218" s="27"/>
      <c r="LT218" s="25"/>
      <c r="LX218" s="25"/>
      <c r="LY218" s="27"/>
      <c r="MB218" s="28"/>
      <c r="MC218" s="21"/>
      <c r="MD218" s="31"/>
      <c r="ME218" s="27"/>
      <c r="MF218" s="25"/>
      <c r="MJ218" s="25"/>
      <c r="MK218" s="27"/>
      <c r="MN218" s="28"/>
      <c r="MO218" s="21"/>
      <c r="MP218" s="31"/>
      <c r="MQ218" s="27"/>
      <c r="MR218" s="25"/>
      <c r="MV218" s="25"/>
      <c r="MW218" s="27"/>
      <c r="MZ218" s="28"/>
      <c r="NA218" s="21"/>
      <c r="NB218" s="31"/>
      <c r="NC218" s="27"/>
      <c r="ND218" s="25"/>
      <c r="NH218" s="25"/>
      <c r="NI218" s="27"/>
      <c r="NL218" s="28"/>
      <c r="NM218" s="21"/>
      <c r="NN218" s="31"/>
      <c r="NO218" s="27"/>
      <c r="NP218" s="25"/>
      <c r="NT218" s="25"/>
      <c r="NU218" s="27"/>
      <c r="NX218" s="28"/>
      <c r="NY218" s="21"/>
      <c r="NZ218" s="31"/>
      <c r="OA218" s="27"/>
      <c r="OB218" s="25"/>
      <c r="OF218" s="25"/>
      <c r="OG218" s="27"/>
      <c r="OJ218" s="28"/>
      <c r="OK218" s="21"/>
      <c r="OL218" s="31"/>
      <c r="OM218" s="27"/>
      <c r="ON218" s="25"/>
      <c r="OR218" s="25"/>
      <c r="OS218" s="27"/>
      <c r="OV218" s="28"/>
      <c r="OW218" s="21"/>
      <c r="OX218" s="31"/>
      <c r="OY218" s="27"/>
      <c r="OZ218" s="25"/>
      <c r="PD218" s="25"/>
      <c r="PE218" s="27"/>
      <c r="PH218" s="28"/>
      <c r="PI218" s="21"/>
      <c r="PJ218" s="31"/>
      <c r="PK218" s="27"/>
      <c r="PL218" s="25"/>
      <c r="PP218" s="25"/>
      <c r="PQ218" s="27"/>
      <c r="PT218" s="28"/>
      <c r="PU218" s="21"/>
      <c r="PV218" s="31"/>
      <c r="PW218" s="27"/>
      <c r="PX218" s="25"/>
      <c r="QB218" s="25"/>
      <c r="QC218" s="27"/>
      <c r="QF218" s="28"/>
      <c r="QG218" s="21"/>
      <c r="QH218" s="31"/>
      <c r="QI218" s="27"/>
      <c r="QJ218" s="25"/>
      <c r="QN218" s="25"/>
      <c r="QO218" s="27"/>
      <c r="QR218" s="28"/>
      <c r="QS218" s="21"/>
      <c r="QT218" s="31"/>
      <c r="QU218" s="27"/>
      <c r="QV218" s="25"/>
      <c r="QZ218" s="25"/>
      <c r="RA218" s="27"/>
      <c r="RD218" s="28"/>
      <c r="RE218" s="21"/>
      <c r="RF218" s="31"/>
      <c r="RG218" s="27"/>
      <c r="RH218" s="25"/>
      <c r="RL218" s="25"/>
      <c r="RM218" s="27"/>
      <c r="RP218" s="28"/>
      <c r="RQ218" s="21"/>
      <c r="RR218" s="31"/>
      <c r="RS218" s="27"/>
      <c r="RT218" s="25"/>
      <c r="RX218" s="25"/>
      <c r="RY218" s="27"/>
      <c r="SB218" s="28"/>
      <c r="SC218" s="21"/>
      <c r="SD218" s="31"/>
      <c r="SE218" s="27"/>
      <c r="SF218" s="25"/>
      <c r="SJ218" s="25"/>
      <c r="SK218" s="27"/>
      <c r="SN218" s="28"/>
      <c r="SO218" s="21"/>
      <c r="SP218" s="31"/>
      <c r="SQ218" s="27"/>
      <c r="SR218" s="25"/>
      <c r="SV218" s="25"/>
      <c r="SW218" s="27"/>
      <c r="SZ218" s="28"/>
      <c r="TA218" s="21"/>
      <c r="TB218" s="31"/>
      <c r="TC218" s="27"/>
      <c r="TD218" s="25"/>
      <c r="TH218" s="25"/>
      <c r="TI218" s="27"/>
      <c r="TL218" s="28"/>
      <c r="TM218" s="21"/>
      <c r="TN218" s="31"/>
      <c r="TO218" s="27"/>
      <c r="TP218" s="25"/>
      <c r="TT218" s="25"/>
      <c r="TU218" s="27"/>
      <c r="TX218" s="28"/>
      <c r="TY218" s="21"/>
      <c r="TZ218" s="31"/>
      <c r="UA218" s="27"/>
      <c r="UB218" s="25"/>
      <c r="UF218" s="25"/>
      <c r="UG218" s="27"/>
      <c r="UJ218" s="28"/>
      <c r="UK218" s="21"/>
      <c r="UL218" s="31"/>
      <c r="UM218" s="27"/>
      <c r="UN218" s="25"/>
      <c r="UR218" s="25"/>
      <c r="US218" s="27"/>
      <c r="UV218" s="28"/>
      <c r="UW218" s="21"/>
      <c r="UX218" s="31"/>
      <c r="UY218" s="27"/>
      <c r="UZ218" s="25"/>
      <c r="VD218" s="25"/>
      <c r="VE218" s="27"/>
      <c r="VH218" s="28"/>
      <c r="VI218" s="21"/>
      <c r="VJ218" s="31"/>
      <c r="VK218" s="27"/>
      <c r="VL218" s="25"/>
      <c r="VP218" s="25"/>
      <c r="VQ218" s="27"/>
      <c r="VT218" s="28"/>
      <c r="VU218" s="21"/>
      <c r="VV218" s="31"/>
      <c r="VW218" s="27"/>
      <c r="VX218" s="25"/>
      <c r="WB218" s="25"/>
      <c r="WC218" s="27"/>
      <c r="WF218" s="28"/>
      <c r="WG218" s="21"/>
      <c r="WH218" s="31"/>
      <c r="WI218" s="27"/>
      <c r="WJ218" s="25"/>
      <c r="WN218" s="25"/>
      <c r="WO218" s="27"/>
      <c r="WR218" s="28"/>
      <c r="WS218" s="21"/>
      <c r="WT218" s="31"/>
      <c r="WU218" s="27"/>
      <c r="WV218" s="25"/>
      <c r="WZ218" s="25"/>
      <c r="XA218" s="27"/>
      <c r="XD218" s="28"/>
      <c r="XE218" s="21"/>
      <c r="XF218" s="31"/>
      <c r="XG218" s="27"/>
      <c r="XH218" s="25"/>
      <c r="XL218" s="25"/>
      <c r="XM218" s="27"/>
      <c r="XP218" s="28"/>
      <c r="XQ218" s="21"/>
      <c r="XR218" s="31"/>
      <c r="XS218" s="27"/>
      <c r="XT218" s="25"/>
      <c r="XX218" s="25"/>
      <c r="XY218" s="27"/>
      <c r="YB218" s="28"/>
      <c r="YC218" s="21"/>
      <c r="YD218" s="31"/>
      <c r="YE218" s="27"/>
      <c r="YF218" s="25"/>
      <c r="YJ218" s="25"/>
      <c r="YK218" s="27"/>
      <c r="YN218" s="28"/>
      <c r="YO218" s="21"/>
      <c r="YP218" s="31"/>
      <c r="YQ218" s="27"/>
      <c r="YR218" s="25"/>
      <c r="YV218" s="25"/>
      <c r="YW218" s="27"/>
      <c r="YZ218" s="28"/>
      <c r="ZA218" s="21"/>
      <c r="ZB218" s="31"/>
      <c r="ZC218" s="27"/>
      <c r="ZD218" s="25"/>
      <c r="ZH218" s="25"/>
      <c r="ZI218" s="27"/>
      <c r="ZL218" s="28"/>
      <c r="ZM218" s="21"/>
      <c r="ZN218" s="31"/>
      <c r="ZO218" s="27"/>
      <c r="ZP218" s="25"/>
      <c r="ZT218" s="25"/>
      <c r="ZU218" s="27"/>
      <c r="ZX218" s="28"/>
      <c r="ZY218" s="21"/>
      <c r="ZZ218" s="31"/>
      <c r="AAA218" s="27"/>
      <c r="AAB218" s="25"/>
      <c r="AAF218" s="25"/>
      <c r="AAG218" s="27"/>
      <c r="AAJ218" s="28"/>
      <c r="AAK218" s="21"/>
      <c r="AAL218" s="31"/>
      <c r="AAM218" s="27"/>
      <c r="AAN218" s="25"/>
      <c r="AAR218" s="25"/>
      <c r="AAS218" s="27"/>
      <c r="AAV218" s="28"/>
      <c r="AAW218" s="21"/>
      <c r="AAX218" s="31"/>
      <c r="AAY218" s="27"/>
      <c r="AAZ218" s="25"/>
      <c r="ABD218" s="25"/>
      <c r="ABE218" s="27"/>
      <c r="ABH218" s="28"/>
      <c r="ABI218" s="21"/>
      <c r="ABJ218" s="31"/>
      <c r="ABK218" s="27"/>
      <c r="ABL218" s="25"/>
      <c r="ABP218" s="25"/>
      <c r="ABQ218" s="27"/>
      <c r="ABT218" s="28"/>
      <c r="ABU218" s="21"/>
      <c r="ABV218" s="31"/>
      <c r="ABW218" s="27"/>
      <c r="ABX218" s="25"/>
      <c r="ACB218" s="25"/>
      <c r="ACC218" s="27"/>
      <c r="ACF218" s="28"/>
      <c r="ACG218" s="21"/>
      <c r="ACH218" s="31"/>
      <c r="ACI218" s="27"/>
      <c r="ACJ218" s="25"/>
      <c r="ACN218" s="25"/>
      <c r="ACO218" s="27"/>
      <c r="ACR218" s="28"/>
      <c r="ACS218" s="21"/>
      <c r="ACT218" s="31"/>
      <c r="ACU218" s="27"/>
      <c r="ACV218" s="25"/>
      <c r="ACZ218" s="25"/>
      <c r="ADA218" s="27"/>
      <c r="ADD218" s="28"/>
      <c r="ADE218" s="21"/>
      <c r="ADF218" s="31"/>
      <c r="ADG218" s="27"/>
      <c r="ADH218" s="25"/>
      <c r="ADL218" s="25"/>
      <c r="ADM218" s="27"/>
      <c r="ADP218" s="28"/>
      <c r="ADQ218" s="21"/>
      <c r="ADR218" s="31"/>
      <c r="ADS218" s="27"/>
      <c r="ADT218" s="25"/>
      <c r="ADX218" s="25"/>
      <c r="ADY218" s="27"/>
      <c r="AEB218" s="28"/>
      <c r="AEC218" s="21"/>
      <c r="AED218" s="31"/>
      <c r="AEE218" s="27"/>
      <c r="AEF218" s="25"/>
      <c r="AEJ218" s="25"/>
      <c r="AEK218" s="27"/>
      <c r="AEN218" s="28"/>
      <c r="AEO218" s="21"/>
      <c r="AEP218" s="31"/>
      <c r="AEQ218" s="27"/>
      <c r="AER218" s="25"/>
      <c r="AEV218" s="25"/>
      <c r="AEW218" s="27"/>
      <c r="AEZ218" s="28"/>
      <c r="AFA218" s="21"/>
      <c r="AFB218" s="31"/>
      <c r="AFC218" s="27"/>
      <c r="AFD218" s="25"/>
      <c r="AFH218" s="25"/>
      <c r="AFI218" s="27"/>
      <c r="AFL218" s="28"/>
      <c r="AFM218" s="21"/>
      <c r="AFN218" s="31"/>
      <c r="AFO218" s="27"/>
      <c r="AFP218" s="25"/>
      <c r="AFT218" s="25"/>
      <c r="AFU218" s="27"/>
      <c r="AFX218" s="28"/>
      <c r="AFY218" s="21"/>
      <c r="AFZ218" s="31"/>
      <c r="AGA218" s="27"/>
      <c r="AGB218" s="25"/>
      <c r="AGF218" s="25"/>
      <c r="AGG218" s="27"/>
      <c r="AGJ218" s="28"/>
      <c r="AGK218" s="21"/>
      <c r="AGL218" s="31"/>
      <c r="AGM218" s="27"/>
      <c r="AGN218" s="25"/>
      <c r="AGR218" s="25"/>
      <c r="AGS218" s="27"/>
      <c r="AGV218" s="28"/>
      <c r="AGW218" s="21"/>
      <c r="AGX218" s="31"/>
      <c r="AGY218" s="27"/>
      <c r="AGZ218" s="25"/>
      <c r="AHD218" s="25"/>
      <c r="AHE218" s="27"/>
      <c r="AHH218" s="28"/>
      <c r="AHI218" s="21"/>
      <c r="AHJ218" s="31"/>
      <c r="AHK218" s="27"/>
      <c r="AHL218" s="25"/>
      <c r="AHP218" s="25"/>
      <c r="AHQ218" s="27"/>
      <c r="AHT218" s="28"/>
      <c r="AHU218" s="21"/>
      <c r="AHV218" s="31"/>
      <c r="AHW218" s="27"/>
      <c r="AHX218" s="25"/>
      <c r="AIB218" s="25"/>
      <c r="AIC218" s="27"/>
      <c r="AIF218" s="28"/>
      <c r="AIG218" s="21"/>
      <c r="AIH218" s="31"/>
      <c r="AII218" s="27"/>
      <c r="AIJ218" s="25"/>
      <c r="AIN218" s="25"/>
      <c r="AIO218" s="27"/>
      <c r="AIR218" s="28"/>
      <c r="AIS218" s="21"/>
      <c r="AIT218" s="31"/>
      <c r="AIU218" s="27"/>
      <c r="AIV218" s="25"/>
      <c r="AIZ218" s="25"/>
      <c r="AJA218" s="27"/>
      <c r="AJD218" s="28"/>
      <c r="AJE218" s="21"/>
      <c r="AJF218" s="31"/>
      <c r="AJG218" s="27"/>
      <c r="AJH218" s="25"/>
      <c r="AJL218" s="25"/>
      <c r="AJM218" s="27"/>
      <c r="AJP218" s="28"/>
      <c r="AJQ218" s="21"/>
      <c r="AJR218" s="31"/>
      <c r="AJS218" s="27"/>
      <c r="AJT218" s="25"/>
      <c r="AJX218" s="25"/>
      <c r="AJY218" s="27"/>
      <c r="AKB218" s="28"/>
      <c r="AKC218" s="21"/>
      <c r="AKD218" s="31"/>
      <c r="AKE218" s="27"/>
      <c r="AKF218" s="25"/>
      <c r="AKJ218" s="25"/>
      <c r="AKK218" s="27"/>
      <c r="AKN218" s="28"/>
      <c r="AKO218" s="21"/>
      <c r="AKP218" s="31"/>
      <c r="AKQ218" s="27"/>
      <c r="AKR218" s="25"/>
      <c r="AKV218" s="25"/>
      <c r="AKW218" s="27"/>
      <c r="AKZ218" s="28"/>
      <c r="ALA218" s="21"/>
      <c r="ALB218" s="31"/>
      <c r="ALC218" s="27"/>
      <c r="ALD218" s="25"/>
      <c r="ALH218" s="25"/>
      <c r="ALI218" s="27"/>
      <c r="ALL218" s="28"/>
      <c r="ALM218" s="21"/>
      <c r="ALN218" s="31"/>
      <c r="ALO218" s="27"/>
      <c r="ALP218" s="25"/>
      <c r="ALT218" s="25"/>
      <c r="ALU218" s="27"/>
      <c r="ALX218" s="28"/>
      <c r="ALY218" s="21"/>
      <c r="ALZ218" s="31"/>
      <c r="AMA218" s="27"/>
      <c r="AMB218" s="25"/>
      <c r="AMF218" s="25"/>
      <c r="AMG218" s="27"/>
      <c r="AMJ218" s="28"/>
      <c r="AMK218" s="21"/>
      <c r="AML218" s="31"/>
      <c r="AMM218" s="27"/>
      <c r="AMN218" s="25"/>
    </row>
    <row r="219" spans="1:1028" s="26" customFormat="1" ht="25.5" x14ac:dyDescent="0.2">
      <c r="A219" s="35" t="s">
        <v>1094</v>
      </c>
      <c r="B219" s="63" t="s">
        <v>735</v>
      </c>
      <c r="C219" s="36" t="s">
        <v>197</v>
      </c>
      <c r="D219" s="58">
        <v>44571</v>
      </c>
      <c r="E219" s="26" t="s">
        <v>740</v>
      </c>
      <c r="F219" s="38" t="s">
        <v>199</v>
      </c>
      <c r="G219" s="26" t="s">
        <v>214</v>
      </c>
      <c r="H219" s="58"/>
      <c r="I219" s="27"/>
      <c r="J219" s="26" t="s">
        <v>201</v>
      </c>
      <c r="K219" s="38" t="s">
        <v>76</v>
      </c>
      <c r="L219" s="22" t="s">
        <v>192</v>
      </c>
      <c r="M219" s="22" t="s">
        <v>192</v>
      </c>
      <c r="N219" s="22" t="s">
        <v>192</v>
      </c>
      <c r="O219" s="22" t="s">
        <v>192</v>
      </c>
      <c r="P219" s="28" t="s">
        <v>784</v>
      </c>
      <c r="Q219" s="30"/>
      <c r="R219" s="31"/>
      <c r="S219" s="27"/>
      <c r="T219" s="25"/>
      <c r="X219" s="25"/>
      <c r="Y219" s="27"/>
      <c r="AB219" s="28"/>
      <c r="AC219" s="21"/>
      <c r="AD219" s="31"/>
      <c r="AE219" s="27"/>
      <c r="AF219" s="25"/>
      <c r="AJ219" s="25"/>
      <c r="AK219" s="27"/>
      <c r="AN219" s="28"/>
      <c r="AO219" s="21"/>
      <c r="AP219" s="31"/>
      <c r="AQ219" s="27"/>
      <c r="AR219" s="25"/>
      <c r="AV219" s="25"/>
      <c r="AW219" s="27"/>
      <c r="AZ219" s="28"/>
      <c r="BA219" s="21"/>
      <c r="BB219" s="31"/>
      <c r="BC219" s="27"/>
      <c r="BD219" s="25"/>
      <c r="BH219" s="25"/>
      <c r="BI219" s="27"/>
      <c r="BL219" s="28"/>
      <c r="BM219" s="21"/>
      <c r="BN219" s="31"/>
      <c r="BO219" s="27"/>
      <c r="BP219" s="25"/>
      <c r="BT219" s="25"/>
      <c r="BU219" s="27"/>
      <c r="BX219" s="28"/>
      <c r="BY219" s="21"/>
      <c r="BZ219" s="31"/>
      <c r="CA219" s="27"/>
      <c r="CB219" s="25"/>
      <c r="CF219" s="25"/>
      <c r="CG219" s="27"/>
      <c r="CJ219" s="28"/>
      <c r="CK219" s="21"/>
      <c r="CL219" s="31"/>
      <c r="CM219" s="27"/>
      <c r="CN219" s="25"/>
      <c r="CR219" s="25"/>
      <c r="CS219" s="27"/>
      <c r="CV219" s="28"/>
      <c r="CW219" s="21"/>
      <c r="CX219" s="31"/>
      <c r="CY219" s="27"/>
      <c r="CZ219" s="25"/>
      <c r="DD219" s="25"/>
      <c r="DE219" s="27"/>
      <c r="DH219" s="28"/>
      <c r="DI219" s="21"/>
      <c r="DJ219" s="31"/>
      <c r="DK219" s="27"/>
      <c r="DL219" s="25"/>
      <c r="DP219" s="25"/>
      <c r="DQ219" s="27"/>
      <c r="DT219" s="28"/>
      <c r="DU219" s="21"/>
      <c r="DV219" s="31"/>
      <c r="DW219" s="27"/>
      <c r="DX219" s="25"/>
      <c r="EB219" s="25"/>
      <c r="EC219" s="27"/>
      <c r="EF219" s="28"/>
      <c r="EG219" s="21"/>
      <c r="EH219" s="31"/>
      <c r="EI219" s="27"/>
      <c r="EJ219" s="25"/>
      <c r="EN219" s="25"/>
      <c r="EO219" s="27"/>
      <c r="ER219" s="28"/>
      <c r="ES219" s="21"/>
      <c r="ET219" s="31"/>
      <c r="EU219" s="27"/>
      <c r="EV219" s="25"/>
      <c r="EZ219" s="25"/>
      <c r="FA219" s="27"/>
      <c r="FD219" s="28"/>
      <c r="FE219" s="21"/>
      <c r="FF219" s="31"/>
      <c r="FG219" s="27"/>
      <c r="FH219" s="25"/>
      <c r="FL219" s="25"/>
      <c r="FM219" s="27"/>
      <c r="FP219" s="28"/>
      <c r="FQ219" s="21"/>
      <c r="FR219" s="31"/>
      <c r="FS219" s="27"/>
      <c r="FT219" s="25"/>
      <c r="FX219" s="25"/>
      <c r="FY219" s="27"/>
      <c r="GB219" s="28"/>
      <c r="GC219" s="21"/>
      <c r="GD219" s="31"/>
      <c r="GE219" s="27"/>
      <c r="GF219" s="25"/>
      <c r="GJ219" s="25"/>
      <c r="GK219" s="27"/>
      <c r="GN219" s="28"/>
      <c r="GO219" s="21"/>
      <c r="GP219" s="31"/>
      <c r="GQ219" s="27"/>
      <c r="GR219" s="25"/>
      <c r="GV219" s="25"/>
      <c r="GW219" s="27"/>
      <c r="GZ219" s="28"/>
      <c r="HA219" s="21"/>
      <c r="HB219" s="31"/>
      <c r="HC219" s="27"/>
      <c r="HD219" s="25"/>
      <c r="HH219" s="25"/>
      <c r="HI219" s="27"/>
      <c r="HL219" s="28"/>
      <c r="HM219" s="21"/>
      <c r="HN219" s="31"/>
      <c r="HO219" s="27"/>
      <c r="HP219" s="25"/>
      <c r="HT219" s="25"/>
      <c r="HU219" s="27"/>
      <c r="HX219" s="28"/>
      <c r="HY219" s="21"/>
      <c r="HZ219" s="31"/>
      <c r="IA219" s="27"/>
      <c r="IB219" s="25"/>
      <c r="IF219" s="25"/>
      <c r="IG219" s="27"/>
      <c r="IJ219" s="28"/>
      <c r="IK219" s="21"/>
      <c r="IL219" s="31"/>
      <c r="IM219" s="27"/>
      <c r="IN219" s="25"/>
      <c r="IR219" s="25"/>
      <c r="IS219" s="27"/>
      <c r="IV219" s="28"/>
      <c r="IW219" s="21"/>
      <c r="IX219" s="31"/>
      <c r="IY219" s="27"/>
      <c r="IZ219" s="25"/>
      <c r="JD219" s="25"/>
      <c r="JE219" s="27"/>
      <c r="JH219" s="28"/>
      <c r="JI219" s="21"/>
      <c r="JJ219" s="31"/>
      <c r="JK219" s="27"/>
      <c r="JL219" s="25"/>
      <c r="JP219" s="25"/>
      <c r="JQ219" s="27"/>
      <c r="JT219" s="28"/>
      <c r="JU219" s="21"/>
      <c r="JV219" s="31"/>
      <c r="JW219" s="27"/>
      <c r="JX219" s="25"/>
      <c r="KB219" s="25"/>
      <c r="KC219" s="27"/>
      <c r="KF219" s="28"/>
      <c r="KG219" s="21"/>
      <c r="KH219" s="31"/>
      <c r="KI219" s="27"/>
      <c r="KJ219" s="25"/>
      <c r="KN219" s="25"/>
      <c r="KO219" s="27"/>
      <c r="KR219" s="28"/>
      <c r="KS219" s="21"/>
      <c r="KT219" s="31"/>
      <c r="KU219" s="27"/>
      <c r="KV219" s="25"/>
      <c r="KZ219" s="25"/>
      <c r="LA219" s="27"/>
      <c r="LD219" s="28"/>
      <c r="LE219" s="21"/>
      <c r="LF219" s="31"/>
      <c r="LG219" s="27"/>
      <c r="LH219" s="25"/>
      <c r="LL219" s="25"/>
      <c r="LM219" s="27"/>
      <c r="LP219" s="28"/>
      <c r="LQ219" s="21"/>
      <c r="LR219" s="31"/>
      <c r="LS219" s="27"/>
      <c r="LT219" s="25"/>
      <c r="LX219" s="25"/>
      <c r="LY219" s="27"/>
      <c r="MB219" s="28"/>
      <c r="MC219" s="21"/>
      <c r="MD219" s="31"/>
      <c r="ME219" s="27"/>
      <c r="MF219" s="25"/>
      <c r="MJ219" s="25"/>
      <c r="MK219" s="27"/>
      <c r="MN219" s="28"/>
      <c r="MO219" s="21"/>
      <c r="MP219" s="31"/>
      <c r="MQ219" s="27"/>
      <c r="MR219" s="25"/>
      <c r="MV219" s="25"/>
      <c r="MW219" s="27"/>
      <c r="MZ219" s="28"/>
      <c r="NA219" s="21"/>
      <c r="NB219" s="31"/>
      <c r="NC219" s="27"/>
      <c r="ND219" s="25"/>
      <c r="NH219" s="25"/>
      <c r="NI219" s="27"/>
      <c r="NL219" s="28"/>
      <c r="NM219" s="21"/>
      <c r="NN219" s="31"/>
      <c r="NO219" s="27"/>
      <c r="NP219" s="25"/>
      <c r="NT219" s="25"/>
      <c r="NU219" s="27"/>
      <c r="NX219" s="28"/>
      <c r="NY219" s="21"/>
      <c r="NZ219" s="31"/>
      <c r="OA219" s="27"/>
      <c r="OB219" s="25"/>
      <c r="OF219" s="25"/>
      <c r="OG219" s="27"/>
      <c r="OJ219" s="28"/>
      <c r="OK219" s="21"/>
      <c r="OL219" s="31"/>
      <c r="OM219" s="27"/>
      <c r="ON219" s="25"/>
      <c r="OR219" s="25"/>
      <c r="OS219" s="27"/>
      <c r="OV219" s="28"/>
      <c r="OW219" s="21"/>
      <c r="OX219" s="31"/>
      <c r="OY219" s="27"/>
      <c r="OZ219" s="25"/>
      <c r="PD219" s="25"/>
      <c r="PE219" s="27"/>
      <c r="PH219" s="28"/>
      <c r="PI219" s="21"/>
      <c r="PJ219" s="31"/>
      <c r="PK219" s="27"/>
      <c r="PL219" s="25"/>
      <c r="PP219" s="25"/>
      <c r="PQ219" s="27"/>
      <c r="PT219" s="28"/>
      <c r="PU219" s="21"/>
      <c r="PV219" s="31"/>
      <c r="PW219" s="27"/>
      <c r="PX219" s="25"/>
      <c r="QB219" s="25"/>
      <c r="QC219" s="27"/>
      <c r="QF219" s="28"/>
      <c r="QG219" s="21"/>
      <c r="QH219" s="31"/>
      <c r="QI219" s="27"/>
      <c r="QJ219" s="25"/>
      <c r="QN219" s="25"/>
      <c r="QO219" s="27"/>
      <c r="QR219" s="28"/>
      <c r="QS219" s="21"/>
      <c r="QT219" s="31"/>
      <c r="QU219" s="27"/>
      <c r="QV219" s="25"/>
      <c r="QZ219" s="25"/>
      <c r="RA219" s="27"/>
      <c r="RD219" s="28"/>
      <c r="RE219" s="21"/>
      <c r="RF219" s="31"/>
      <c r="RG219" s="27"/>
      <c r="RH219" s="25"/>
      <c r="RL219" s="25"/>
      <c r="RM219" s="27"/>
      <c r="RP219" s="28"/>
      <c r="RQ219" s="21"/>
      <c r="RR219" s="31"/>
      <c r="RS219" s="27"/>
      <c r="RT219" s="25"/>
      <c r="RX219" s="25"/>
      <c r="RY219" s="27"/>
      <c r="SB219" s="28"/>
      <c r="SC219" s="21"/>
      <c r="SD219" s="31"/>
      <c r="SE219" s="27"/>
      <c r="SF219" s="25"/>
      <c r="SJ219" s="25"/>
      <c r="SK219" s="27"/>
      <c r="SN219" s="28"/>
      <c r="SO219" s="21"/>
      <c r="SP219" s="31"/>
      <c r="SQ219" s="27"/>
      <c r="SR219" s="25"/>
      <c r="SV219" s="25"/>
      <c r="SW219" s="27"/>
      <c r="SZ219" s="28"/>
      <c r="TA219" s="21"/>
      <c r="TB219" s="31"/>
      <c r="TC219" s="27"/>
      <c r="TD219" s="25"/>
      <c r="TH219" s="25"/>
      <c r="TI219" s="27"/>
      <c r="TL219" s="28"/>
      <c r="TM219" s="21"/>
      <c r="TN219" s="31"/>
      <c r="TO219" s="27"/>
      <c r="TP219" s="25"/>
      <c r="TT219" s="25"/>
      <c r="TU219" s="27"/>
      <c r="TX219" s="28"/>
      <c r="TY219" s="21"/>
      <c r="TZ219" s="31"/>
      <c r="UA219" s="27"/>
      <c r="UB219" s="25"/>
      <c r="UF219" s="25"/>
      <c r="UG219" s="27"/>
      <c r="UJ219" s="28"/>
      <c r="UK219" s="21"/>
      <c r="UL219" s="31"/>
      <c r="UM219" s="27"/>
      <c r="UN219" s="25"/>
      <c r="UR219" s="25"/>
      <c r="US219" s="27"/>
      <c r="UV219" s="28"/>
      <c r="UW219" s="21"/>
      <c r="UX219" s="31"/>
      <c r="UY219" s="27"/>
      <c r="UZ219" s="25"/>
      <c r="VD219" s="25"/>
      <c r="VE219" s="27"/>
      <c r="VH219" s="28"/>
      <c r="VI219" s="21"/>
      <c r="VJ219" s="31"/>
      <c r="VK219" s="27"/>
      <c r="VL219" s="25"/>
      <c r="VP219" s="25"/>
      <c r="VQ219" s="27"/>
      <c r="VT219" s="28"/>
      <c r="VU219" s="21"/>
      <c r="VV219" s="31"/>
      <c r="VW219" s="27"/>
      <c r="VX219" s="25"/>
      <c r="WB219" s="25"/>
      <c r="WC219" s="27"/>
      <c r="WF219" s="28"/>
      <c r="WG219" s="21"/>
      <c r="WH219" s="31"/>
      <c r="WI219" s="27"/>
      <c r="WJ219" s="25"/>
      <c r="WN219" s="25"/>
      <c r="WO219" s="27"/>
      <c r="WR219" s="28"/>
      <c r="WS219" s="21"/>
      <c r="WT219" s="31"/>
      <c r="WU219" s="27"/>
      <c r="WV219" s="25"/>
      <c r="WZ219" s="25"/>
      <c r="XA219" s="27"/>
      <c r="XD219" s="28"/>
      <c r="XE219" s="21"/>
      <c r="XF219" s="31"/>
      <c r="XG219" s="27"/>
      <c r="XH219" s="25"/>
      <c r="XL219" s="25"/>
      <c r="XM219" s="27"/>
      <c r="XP219" s="28"/>
      <c r="XQ219" s="21"/>
      <c r="XR219" s="31"/>
      <c r="XS219" s="27"/>
      <c r="XT219" s="25"/>
      <c r="XX219" s="25"/>
      <c r="XY219" s="27"/>
      <c r="YB219" s="28"/>
      <c r="YC219" s="21"/>
      <c r="YD219" s="31"/>
      <c r="YE219" s="27"/>
      <c r="YF219" s="25"/>
      <c r="YJ219" s="25"/>
      <c r="YK219" s="27"/>
      <c r="YN219" s="28"/>
      <c r="YO219" s="21"/>
      <c r="YP219" s="31"/>
      <c r="YQ219" s="27"/>
      <c r="YR219" s="25"/>
      <c r="YV219" s="25"/>
      <c r="YW219" s="27"/>
      <c r="YZ219" s="28"/>
      <c r="ZA219" s="21"/>
      <c r="ZB219" s="31"/>
      <c r="ZC219" s="27"/>
      <c r="ZD219" s="25"/>
      <c r="ZH219" s="25"/>
      <c r="ZI219" s="27"/>
      <c r="ZL219" s="28"/>
      <c r="ZM219" s="21"/>
      <c r="ZN219" s="31"/>
      <c r="ZO219" s="27"/>
      <c r="ZP219" s="25"/>
      <c r="ZT219" s="25"/>
      <c r="ZU219" s="27"/>
      <c r="ZX219" s="28"/>
      <c r="ZY219" s="21"/>
      <c r="ZZ219" s="31"/>
      <c r="AAA219" s="27"/>
      <c r="AAB219" s="25"/>
      <c r="AAF219" s="25"/>
      <c r="AAG219" s="27"/>
      <c r="AAJ219" s="28"/>
      <c r="AAK219" s="21"/>
      <c r="AAL219" s="31"/>
      <c r="AAM219" s="27"/>
      <c r="AAN219" s="25"/>
      <c r="AAR219" s="25"/>
      <c r="AAS219" s="27"/>
      <c r="AAV219" s="28"/>
      <c r="AAW219" s="21"/>
      <c r="AAX219" s="31"/>
      <c r="AAY219" s="27"/>
      <c r="AAZ219" s="25"/>
      <c r="ABD219" s="25"/>
      <c r="ABE219" s="27"/>
      <c r="ABH219" s="28"/>
      <c r="ABI219" s="21"/>
      <c r="ABJ219" s="31"/>
      <c r="ABK219" s="27"/>
      <c r="ABL219" s="25"/>
      <c r="ABP219" s="25"/>
      <c r="ABQ219" s="27"/>
      <c r="ABT219" s="28"/>
      <c r="ABU219" s="21"/>
      <c r="ABV219" s="31"/>
      <c r="ABW219" s="27"/>
      <c r="ABX219" s="25"/>
      <c r="ACB219" s="25"/>
      <c r="ACC219" s="27"/>
      <c r="ACF219" s="28"/>
      <c r="ACG219" s="21"/>
      <c r="ACH219" s="31"/>
      <c r="ACI219" s="27"/>
      <c r="ACJ219" s="25"/>
      <c r="ACN219" s="25"/>
      <c r="ACO219" s="27"/>
      <c r="ACR219" s="28"/>
      <c r="ACS219" s="21"/>
      <c r="ACT219" s="31"/>
      <c r="ACU219" s="27"/>
      <c r="ACV219" s="25"/>
      <c r="ACZ219" s="25"/>
      <c r="ADA219" s="27"/>
      <c r="ADD219" s="28"/>
      <c r="ADE219" s="21"/>
      <c r="ADF219" s="31"/>
      <c r="ADG219" s="27"/>
      <c r="ADH219" s="25"/>
      <c r="ADL219" s="25"/>
      <c r="ADM219" s="27"/>
      <c r="ADP219" s="28"/>
      <c r="ADQ219" s="21"/>
      <c r="ADR219" s="31"/>
      <c r="ADS219" s="27"/>
      <c r="ADT219" s="25"/>
      <c r="ADX219" s="25"/>
      <c r="ADY219" s="27"/>
      <c r="AEB219" s="28"/>
      <c r="AEC219" s="21"/>
      <c r="AED219" s="31"/>
      <c r="AEE219" s="27"/>
      <c r="AEF219" s="25"/>
      <c r="AEJ219" s="25"/>
      <c r="AEK219" s="27"/>
      <c r="AEN219" s="28"/>
      <c r="AEO219" s="21"/>
      <c r="AEP219" s="31"/>
      <c r="AEQ219" s="27"/>
      <c r="AER219" s="25"/>
      <c r="AEV219" s="25"/>
      <c r="AEW219" s="27"/>
      <c r="AEZ219" s="28"/>
      <c r="AFA219" s="21"/>
      <c r="AFB219" s="31"/>
      <c r="AFC219" s="27"/>
      <c r="AFD219" s="25"/>
      <c r="AFH219" s="25"/>
      <c r="AFI219" s="27"/>
      <c r="AFL219" s="28"/>
      <c r="AFM219" s="21"/>
      <c r="AFN219" s="31"/>
      <c r="AFO219" s="27"/>
      <c r="AFP219" s="25"/>
      <c r="AFT219" s="25"/>
      <c r="AFU219" s="27"/>
      <c r="AFX219" s="28"/>
      <c r="AFY219" s="21"/>
      <c r="AFZ219" s="31"/>
      <c r="AGA219" s="27"/>
      <c r="AGB219" s="25"/>
      <c r="AGF219" s="25"/>
      <c r="AGG219" s="27"/>
      <c r="AGJ219" s="28"/>
      <c r="AGK219" s="21"/>
      <c r="AGL219" s="31"/>
      <c r="AGM219" s="27"/>
      <c r="AGN219" s="25"/>
      <c r="AGR219" s="25"/>
      <c r="AGS219" s="27"/>
      <c r="AGV219" s="28"/>
      <c r="AGW219" s="21"/>
      <c r="AGX219" s="31"/>
      <c r="AGY219" s="27"/>
      <c r="AGZ219" s="25"/>
      <c r="AHD219" s="25"/>
      <c r="AHE219" s="27"/>
      <c r="AHH219" s="28"/>
      <c r="AHI219" s="21"/>
      <c r="AHJ219" s="31"/>
      <c r="AHK219" s="27"/>
      <c r="AHL219" s="25"/>
      <c r="AHP219" s="25"/>
      <c r="AHQ219" s="27"/>
      <c r="AHT219" s="28"/>
      <c r="AHU219" s="21"/>
      <c r="AHV219" s="31"/>
      <c r="AHW219" s="27"/>
      <c r="AHX219" s="25"/>
      <c r="AIB219" s="25"/>
      <c r="AIC219" s="27"/>
      <c r="AIF219" s="28"/>
      <c r="AIG219" s="21"/>
      <c r="AIH219" s="31"/>
      <c r="AII219" s="27"/>
      <c r="AIJ219" s="25"/>
      <c r="AIN219" s="25"/>
      <c r="AIO219" s="27"/>
      <c r="AIR219" s="28"/>
      <c r="AIS219" s="21"/>
      <c r="AIT219" s="31"/>
      <c r="AIU219" s="27"/>
      <c r="AIV219" s="25"/>
      <c r="AIZ219" s="25"/>
      <c r="AJA219" s="27"/>
      <c r="AJD219" s="28"/>
      <c r="AJE219" s="21"/>
      <c r="AJF219" s="31"/>
      <c r="AJG219" s="27"/>
      <c r="AJH219" s="25"/>
      <c r="AJL219" s="25"/>
      <c r="AJM219" s="27"/>
      <c r="AJP219" s="28"/>
      <c r="AJQ219" s="21"/>
      <c r="AJR219" s="31"/>
      <c r="AJS219" s="27"/>
      <c r="AJT219" s="25"/>
      <c r="AJX219" s="25"/>
      <c r="AJY219" s="27"/>
      <c r="AKB219" s="28"/>
      <c r="AKC219" s="21"/>
      <c r="AKD219" s="31"/>
      <c r="AKE219" s="27"/>
      <c r="AKF219" s="25"/>
      <c r="AKJ219" s="25"/>
      <c r="AKK219" s="27"/>
      <c r="AKN219" s="28"/>
      <c r="AKO219" s="21"/>
      <c r="AKP219" s="31"/>
      <c r="AKQ219" s="27"/>
      <c r="AKR219" s="25"/>
      <c r="AKV219" s="25"/>
      <c r="AKW219" s="27"/>
      <c r="AKZ219" s="28"/>
      <c r="ALA219" s="21"/>
      <c r="ALB219" s="31"/>
      <c r="ALC219" s="27"/>
      <c r="ALD219" s="25"/>
      <c r="ALH219" s="25"/>
      <c r="ALI219" s="27"/>
      <c r="ALL219" s="28"/>
      <c r="ALM219" s="21"/>
      <c r="ALN219" s="31"/>
      <c r="ALO219" s="27"/>
      <c r="ALP219" s="25"/>
      <c r="ALT219" s="25"/>
      <c r="ALU219" s="27"/>
      <c r="ALX219" s="28"/>
      <c r="ALY219" s="21"/>
      <c r="ALZ219" s="31"/>
      <c r="AMA219" s="27"/>
      <c r="AMB219" s="25"/>
      <c r="AMF219" s="25"/>
      <c r="AMG219" s="27"/>
      <c r="AMJ219" s="28"/>
      <c r="AMK219" s="21"/>
      <c r="AML219" s="31"/>
      <c r="AMM219" s="27"/>
      <c r="AMN219" s="25"/>
    </row>
    <row r="220" spans="1:1028" s="26" customFormat="1" ht="25.5" x14ac:dyDescent="0.2">
      <c r="A220" s="35" t="s">
        <v>1094</v>
      </c>
      <c r="B220" s="63" t="s">
        <v>736</v>
      </c>
      <c r="C220" s="36" t="s">
        <v>197</v>
      </c>
      <c r="D220" s="58">
        <v>44571</v>
      </c>
      <c r="E220" s="26" t="s">
        <v>741</v>
      </c>
      <c r="F220" s="38" t="s">
        <v>199</v>
      </c>
      <c r="G220" s="26" t="s">
        <v>214</v>
      </c>
      <c r="H220" s="58"/>
      <c r="I220" s="27"/>
      <c r="J220" s="26" t="s">
        <v>201</v>
      </c>
      <c r="K220" s="38" t="s">
        <v>76</v>
      </c>
      <c r="L220" s="22" t="s">
        <v>192</v>
      </c>
      <c r="M220" s="22" t="s">
        <v>192</v>
      </c>
      <c r="N220" s="22" t="s">
        <v>192</v>
      </c>
      <c r="O220" s="22" t="s">
        <v>192</v>
      </c>
      <c r="P220" s="28" t="s">
        <v>785</v>
      </c>
      <c r="Q220" s="30"/>
      <c r="R220" s="31"/>
      <c r="S220" s="27"/>
      <c r="T220" s="25"/>
      <c r="X220" s="25"/>
      <c r="Y220" s="27"/>
      <c r="AB220" s="28"/>
      <c r="AC220" s="21"/>
      <c r="AD220" s="31"/>
      <c r="AE220" s="27"/>
      <c r="AF220" s="25"/>
      <c r="AJ220" s="25"/>
      <c r="AK220" s="27"/>
      <c r="AN220" s="28"/>
      <c r="AO220" s="21"/>
      <c r="AP220" s="31"/>
      <c r="AQ220" s="27"/>
      <c r="AR220" s="25"/>
      <c r="AV220" s="25"/>
      <c r="AW220" s="27"/>
      <c r="AZ220" s="28"/>
      <c r="BA220" s="21"/>
      <c r="BB220" s="31"/>
      <c r="BC220" s="27"/>
      <c r="BD220" s="25"/>
      <c r="BH220" s="25"/>
      <c r="BI220" s="27"/>
      <c r="BL220" s="28"/>
      <c r="BM220" s="21"/>
      <c r="BN220" s="31"/>
      <c r="BO220" s="27"/>
      <c r="BP220" s="25"/>
      <c r="BT220" s="25"/>
      <c r="BU220" s="27"/>
      <c r="BX220" s="28"/>
      <c r="BY220" s="21"/>
      <c r="BZ220" s="31"/>
      <c r="CA220" s="27"/>
      <c r="CB220" s="25"/>
      <c r="CF220" s="25"/>
      <c r="CG220" s="27"/>
      <c r="CJ220" s="28"/>
      <c r="CK220" s="21"/>
      <c r="CL220" s="31"/>
      <c r="CM220" s="27"/>
      <c r="CN220" s="25"/>
      <c r="CR220" s="25"/>
      <c r="CS220" s="27"/>
      <c r="CV220" s="28"/>
      <c r="CW220" s="21"/>
      <c r="CX220" s="31"/>
      <c r="CY220" s="27"/>
      <c r="CZ220" s="25"/>
      <c r="DD220" s="25"/>
      <c r="DE220" s="27"/>
      <c r="DH220" s="28"/>
      <c r="DI220" s="21"/>
      <c r="DJ220" s="31"/>
      <c r="DK220" s="27"/>
      <c r="DL220" s="25"/>
      <c r="DP220" s="25"/>
      <c r="DQ220" s="27"/>
      <c r="DT220" s="28"/>
      <c r="DU220" s="21"/>
      <c r="DV220" s="31"/>
      <c r="DW220" s="27"/>
      <c r="DX220" s="25"/>
      <c r="EB220" s="25"/>
      <c r="EC220" s="27"/>
      <c r="EF220" s="28"/>
      <c r="EG220" s="21"/>
      <c r="EH220" s="31"/>
      <c r="EI220" s="27"/>
      <c r="EJ220" s="25"/>
      <c r="EN220" s="25"/>
      <c r="EO220" s="27"/>
      <c r="ER220" s="28"/>
      <c r="ES220" s="21"/>
      <c r="ET220" s="31"/>
      <c r="EU220" s="27"/>
      <c r="EV220" s="25"/>
      <c r="EZ220" s="25"/>
      <c r="FA220" s="27"/>
      <c r="FD220" s="28"/>
      <c r="FE220" s="21"/>
      <c r="FF220" s="31"/>
      <c r="FG220" s="27"/>
      <c r="FH220" s="25"/>
      <c r="FL220" s="25"/>
      <c r="FM220" s="27"/>
      <c r="FP220" s="28"/>
      <c r="FQ220" s="21"/>
      <c r="FR220" s="31"/>
      <c r="FS220" s="27"/>
      <c r="FT220" s="25"/>
      <c r="FX220" s="25"/>
      <c r="FY220" s="27"/>
      <c r="GB220" s="28"/>
      <c r="GC220" s="21"/>
      <c r="GD220" s="31"/>
      <c r="GE220" s="27"/>
      <c r="GF220" s="25"/>
      <c r="GJ220" s="25"/>
      <c r="GK220" s="27"/>
      <c r="GN220" s="28"/>
      <c r="GO220" s="21"/>
      <c r="GP220" s="31"/>
      <c r="GQ220" s="27"/>
      <c r="GR220" s="25"/>
      <c r="GV220" s="25"/>
      <c r="GW220" s="27"/>
      <c r="GZ220" s="28"/>
      <c r="HA220" s="21"/>
      <c r="HB220" s="31"/>
      <c r="HC220" s="27"/>
      <c r="HD220" s="25"/>
      <c r="HH220" s="25"/>
      <c r="HI220" s="27"/>
      <c r="HL220" s="28"/>
      <c r="HM220" s="21"/>
      <c r="HN220" s="31"/>
      <c r="HO220" s="27"/>
      <c r="HP220" s="25"/>
      <c r="HT220" s="25"/>
      <c r="HU220" s="27"/>
      <c r="HX220" s="28"/>
      <c r="HY220" s="21"/>
      <c r="HZ220" s="31"/>
      <c r="IA220" s="27"/>
      <c r="IB220" s="25"/>
      <c r="IF220" s="25"/>
      <c r="IG220" s="27"/>
      <c r="IJ220" s="28"/>
      <c r="IK220" s="21"/>
      <c r="IL220" s="31"/>
      <c r="IM220" s="27"/>
      <c r="IN220" s="25"/>
      <c r="IR220" s="25"/>
      <c r="IS220" s="27"/>
      <c r="IV220" s="28"/>
      <c r="IW220" s="21"/>
      <c r="IX220" s="31"/>
      <c r="IY220" s="27"/>
      <c r="IZ220" s="25"/>
      <c r="JD220" s="25"/>
      <c r="JE220" s="27"/>
      <c r="JH220" s="28"/>
      <c r="JI220" s="21"/>
      <c r="JJ220" s="31"/>
      <c r="JK220" s="27"/>
      <c r="JL220" s="25"/>
      <c r="JP220" s="25"/>
      <c r="JQ220" s="27"/>
      <c r="JT220" s="28"/>
      <c r="JU220" s="21"/>
      <c r="JV220" s="31"/>
      <c r="JW220" s="27"/>
      <c r="JX220" s="25"/>
      <c r="KB220" s="25"/>
      <c r="KC220" s="27"/>
      <c r="KF220" s="28"/>
      <c r="KG220" s="21"/>
      <c r="KH220" s="31"/>
      <c r="KI220" s="27"/>
      <c r="KJ220" s="25"/>
      <c r="KN220" s="25"/>
      <c r="KO220" s="27"/>
      <c r="KR220" s="28"/>
      <c r="KS220" s="21"/>
      <c r="KT220" s="31"/>
      <c r="KU220" s="27"/>
      <c r="KV220" s="25"/>
      <c r="KZ220" s="25"/>
      <c r="LA220" s="27"/>
      <c r="LD220" s="28"/>
      <c r="LE220" s="21"/>
      <c r="LF220" s="31"/>
      <c r="LG220" s="27"/>
      <c r="LH220" s="25"/>
      <c r="LL220" s="25"/>
      <c r="LM220" s="27"/>
      <c r="LP220" s="28"/>
      <c r="LQ220" s="21"/>
      <c r="LR220" s="31"/>
      <c r="LS220" s="27"/>
      <c r="LT220" s="25"/>
      <c r="LX220" s="25"/>
      <c r="LY220" s="27"/>
      <c r="MB220" s="28"/>
      <c r="MC220" s="21"/>
      <c r="MD220" s="31"/>
      <c r="ME220" s="27"/>
      <c r="MF220" s="25"/>
      <c r="MJ220" s="25"/>
      <c r="MK220" s="27"/>
      <c r="MN220" s="28"/>
      <c r="MO220" s="21"/>
      <c r="MP220" s="31"/>
      <c r="MQ220" s="27"/>
      <c r="MR220" s="25"/>
      <c r="MV220" s="25"/>
      <c r="MW220" s="27"/>
      <c r="MZ220" s="28"/>
      <c r="NA220" s="21"/>
      <c r="NB220" s="31"/>
      <c r="NC220" s="27"/>
      <c r="ND220" s="25"/>
      <c r="NH220" s="25"/>
      <c r="NI220" s="27"/>
      <c r="NL220" s="28"/>
      <c r="NM220" s="21"/>
      <c r="NN220" s="31"/>
      <c r="NO220" s="27"/>
      <c r="NP220" s="25"/>
      <c r="NT220" s="25"/>
      <c r="NU220" s="27"/>
      <c r="NX220" s="28"/>
      <c r="NY220" s="21"/>
      <c r="NZ220" s="31"/>
      <c r="OA220" s="27"/>
      <c r="OB220" s="25"/>
      <c r="OF220" s="25"/>
      <c r="OG220" s="27"/>
      <c r="OJ220" s="28"/>
      <c r="OK220" s="21"/>
      <c r="OL220" s="31"/>
      <c r="OM220" s="27"/>
      <c r="ON220" s="25"/>
      <c r="OR220" s="25"/>
      <c r="OS220" s="27"/>
      <c r="OV220" s="28"/>
      <c r="OW220" s="21"/>
      <c r="OX220" s="31"/>
      <c r="OY220" s="27"/>
      <c r="OZ220" s="25"/>
      <c r="PD220" s="25"/>
      <c r="PE220" s="27"/>
      <c r="PH220" s="28"/>
      <c r="PI220" s="21"/>
      <c r="PJ220" s="31"/>
      <c r="PK220" s="27"/>
      <c r="PL220" s="25"/>
      <c r="PP220" s="25"/>
      <c r="PQ220" s="27"/>
      <c r="PT220" s="28"/>
      <c r="PU220" s="21"/>
      <c r="PV220" s="31"/>
      <c r="PW220" s="27"/>
      <c r="PX220" s="25"/>
      <c r="QB220" s="25"/>
      <c r="QC220" s="27"/>
      <c r="QF220" s="28"/>
      <c r="QG220" s="21"/>
      <c r="QH220" s="31"/>
      <c r="QI220" s="27"/>
      <c r="QJ220" s="25"/>
      <c r="QN220" s="25"/>
      <c r="QO220" s="27"/>
      <c r="QR220" s="28"/>
      <c r="QS220" s="21"/>
      <c r="QT220" s="31"/>
      <c r="QU220" s="27"/>
      <c r="QV220" s="25"/>
      <c r="QZ220" s="25"/>
      <c r="RA220" s="27"/>
      <c r="RD220" s="28"/>
      <c r="RE220" s="21"/>
      <c r="RF220" s="31"/>
      <c r="RG220" s="27"/>
      <c r="RH220" s="25"/>
      <c r="RL220" s="25"/>
      <c r="RM220" s="27"/>
      <c r="RP220" s="28"/>
      <c r="RQ220" s="21"/>
      <c r="RR220" s="31"/>
      <c r="RS220" s="27"/>
      <c r="RT220" s="25"/>
      <c r="RX220" s="25"/>
      <c r="RY220" s="27"/>
      <c r="SB220" s="28"/>
      <c r="SC220" s="21"/>
      <c r="SD220" s="31"/>
      <c r="SE220" s="27"/>
      <c r="SF220" s="25"/>
      <c r="SJ220" s="25"/>
      <c r="SK220" s="27"/>
      <c r="SN220" s="28"/>
      <c r="SO220" s="21"/>
      <c r="SP220" s="31"/>
      <c r="SQ220" s="27"/>
      <c r="SR220" s="25"/>
      <c r="SV220" s="25"/>
      <c r="SW220" s="27"/>
      <c r="SZ220" s="28"/>
      <c r="TA220" s="21"/>
      <c r="TB220" s="31"/>
      <c r="TC220" s="27"/>
      <c r="TD220" s="25"/>
      <c r="TH220" s="25"/>
      <c r="TI220" s="27"/>
      <c r="TL220" s="28"/>
      <c r="TM220" s="21"/>
      <c r="TN220" s="31"/>
      <c r="TO220" s="27"/>
      <c r="TP220" s="25"/>
      <c r="TT220" s="25"/>
      <c r="TU220" s="27"/>
      <c r="TX220" s="28"/>
      <c r="TY220" s="21"/>
      <c r="TZ220" s="31"/>
      <c r="UA220" s="27"/>
      <c r="UB220" s="25"/>
      <c r="UF220" s="25"/>
      <c r="UG220" s="27"/>
      <c r="UJ220" s="28"/>
      <c r="UK220" s="21"/>
      <c r="UL220" s="31"/>
      <c r="UM220" s="27"/>
      <c r="UN220" s="25"/>
      <c r="UR220" s="25"/>
      <c r="US220" s="27"/>
      <c r="UV220" s="28"/>
      <c r="UW220" s="21"/>
      <c r="UX220" s="31"/>
      <c r="UY220" s="27"/>
      <c r="UZ220" s="25"/>
      <c r="VD220" s="25"/>
      <c r="VE220" s="27"/>
      <c r="VH220" s="28"/>
      <c r="VI220" s="21"/>
      <c r="VJ220" s="31"/>
      <c r="VK220" s="27"/>
      <c r="VL220" s="25"/>
      <c r="VP220" s="25"/>
      <c r="VQ220" s="27"/>
      <c r="VT220" s="28"/>
      <c r="VU220" s="21"/>
      <c r="VV220" s="31"/>
      <c r="VW220" s="27"/>
      <c r="VX220" s="25"/>
      <c r="WB220" s="25"/>
      <c r="WC220" s="27"/>
      <c r="WF220" s="28"/>
      <c r="WG220" s="21"/>
      <c r="WH220" s="31"/>
      <c r="WI220" s="27"/>
      <c r="WJ220" s="25"/>
      <c r="WN220" s="25"/>
      <c r="WO220" s="27"/>
      <c r="WR220" s="28"/>
      <c r="WS220" s="21"/>
      <c r="WT220" s="31"/>
      <c r="WU220" s="27"/>
      <c r="WV220" s="25"/>
      <c r="WZ220" s="25"/>
      <c r="XA220" s="27"/>
      <c r="XD220" s="28"/>
      <c r="XE220" s="21"/>
      <c r="XF220" s="31"/>
      <c r="XG220" s="27"/>
      <c r="XH220" s="25"/>
      <c r="XL220" s="25"/>
      <c r="XM220" s="27"/>
      <c r="XP220" s="28"/>
      <c r="XQ220" s="21"/>
      <c r="XR220" s="31"/>
      <c r="XS220" s="27"/>
      <c r="XT220" s="25"/>
      <c r="XX220" s="25"/>
      <c r="XY220" s="27"/>
      <c r="YB220" s="28"/>
      <c r="YC220" s="21"/>
      <c r="YD220" s="31"/>
      <c r="YE220" s="27"/>
      <c r="YF220" s="25"/>
      <c r="YJ220" s="25"/>
      <c r="YK220" s="27"/>
      <c r="YN220" s="28"/>
      <c r="YO220" s="21"/>
      <c r="YP220" s="31"/>
      <c r="YQ220" s="27"/>
      <c r="YR220" s="25"/>
      <c r="YV220" s="25"/>
      <c r="YW220" s="27"/>
      <c r="YZ220" s="28"/>
      <c r="ZA220" s="21"/>
      <c r="ZB220" s="31"/>
      <c r="ZC220" s="27"/>
      <c r="ZD220" s="25"/>
      <c r="ZH220" s="25"/>
      <c r="ZI220" s="27"/>
      <c r="ZL220" s="28"/>
      <c r="ZM220" s="21"/>
      <c r="ZN220" s="31"/>
      <c r="ZO220" s="27"/>
      <c r="ZP220" s="25"/>
      <c r="ZT220" s="25"/>
      <c r="ZU220" s="27"/>
      <c r="ZX220" s="28"/>
      <c r="ZY220" s="21"/>
      <c r="ZZ220" s="31"/>
      <c r="AAA220" s="27"/>
      <c r="AAB220" s="25"/>
      <c r="AAF220" s="25"/>
      <c r="AAG220" s="27"/>
      <c r="AAJ220" s="28"/>
      <c r="AAK220" s="21"/>
      <c r="AAL220" s="31"/>
      <c r="AAM220" s="27"/>
      <c r="AAN220" s="25"/>
      <c r="AAR220" s="25"/>
      <c r="AAS220" s="27"/>
      <c r="AAV220" s="28"/>
      <c r="AAW220" s="21"/>
      <c r="AAX220" s="31"/>
      <c r="AAY220" s="27"/>
      <c r="AAZ220" s="25"/>
      <c r="ABD220" s="25"/>
      <c r="ABE220" s="27"/>
      <c r="ABH220" s="28"/>
      <c r="ABI220" s="21"/>
      <c r="ABJ220" s="31"/>
      <c r="ABK220" s="27"/>
      <c r="ABL220" s="25"/>
      <c r="ABP220" s="25"/>
      <c r="ABQ220" s="27"/>
      <c r="ABT220" s="28"/>
      <c r="ABU220" s="21"/>
      <c r="ABV220" s="31"/>
      <c r="ABW220" s="27"/>
      <c r="ABX220" s="25"/>
      <c r="ACB220" s="25"/>
      <c r="ACC220" s="27"/>
      <c r="ACF220" s="28"/>
      <c r="ACG220" s="21"/>
      <c r="ACH220" s="31"/>
      <c r="ACI220" s="27"/>
      <c r="ACJ220" s="25"/>
      <c r="ACN220" s="25"/>
      <c r="ACO220" s="27"/>
      <c r="ACR220" s="28"/>
      <c r="ACS220" s="21"/>
      <c r="ACT220" s="31"/>
      <c r="ACU220" s="27"/>
      <c r="ACV220" s="25"/>
      <c r="ACZ220" s="25"/>
      <c r="ADA220" s="27"/>
      <c r="ADD220" s="28"/>
      <c r="ADE220" s="21"/>
      <c r="ADF220" s="31"/>
      <c r="ADG220" s="27"/>
      <c r="ADH220" s="25"/>
      <c r="ADL220" s="25"/>
      <c r="ADM220" s="27"/>
      <c r="ADP220" s="28"/>
      <c r="ADQ220" s="21"/>
      <c r="ADR220" s="31"/>
      <c r="ADS220" s="27"/>
      <c r="ADT220" s="25"/>
      <c r="ADX220" s="25"/>
      <c r="ADY220" s="27"/>
      <c r="AEB220" s="28"/>
      <c r="AEC220" s="21"/>
      <c r="AED220" s="31"/>
      <c r="AEE220" s="27"/>
      <c r="AEF220" s="25"/>
      <c r="AEJ220" s="25"/>
      <c r="AEK220" s="27"/>
      <c r="AEN220" s="28"/>
      <c r="AEO220" s="21"/>
      <c r="AEP220" s="31"/>
      <c r="AEQ220" s="27"/>
      <c r="AER220" s="25"/>
      <c r="AEV220" s="25"/>
      <c r="AEW220" s="27"/>
      <c r="AEZ220" s="28"/>
      <c r="AFA220" s="21"/>
      <c r="AFB220" s="31"/>
      <c r="AFC220" s="27"/>
      <c r="AFD220" s="25"/>
      <c r="AFH220" s="25"/>
      <c r="AFI220" s="27"/>
      <c r="AFL220" s="28"/>
      <c r="AFM220" s="21"/>
      <c r="AFN220" s="31"/>
      <c r="AFO220" s="27"/>
      <c r="AFP220" s="25"/>
      <c r="AFT220" s="25"/>
      <c r="AFU220" s="27"/>
      <c r="AFX220" s="28"/>
      <c r="AFY220" s="21"/>
      <c r="AFZ220" s="31"/>
      <c r="AGA220" s="27"/>
      <c r="AGB220" s="25"/>
      <c r="AGF220" s="25"/>
      <c r="AGG220" s="27"/>
      <c r="AGJ220" s="28"/>
      <c r="AGK220" s="21"/>
      <c r="AGL220" s="31"/>
      <c r="AGM220" s="27"/>
      <c r="AGN220" s="25"/>
      <c r="AGR220" s="25"/>
      <c r="AGS220" s="27"/>
      <c r="AGV220" s="28"/>
      <c r="AGW220" s="21"/>
      <c r="AGX220" s="31"/>
      <c r="AGY220" s="27"/>
      <c r="AGZ220" s="25"/>
      <c r="AHD220" s="25"/>
      <c r="AHE220" s="27"/>
      <c r="AHH220" s="28"/>
      <c r="AHI220" s="21"/>
      <c r="AHJ220" s="31"/>
      <c r="AHK220" s="27"/>
      <c r="AHL220" s="25"/>
      <c r="AHP220" s="25"/>
      <c r="AHQ220" s="27"/>
      <c r="AHT220" s="28"/>
      <c r="AHU220" s="21"/>
      <c r="AHV220" s="31"/>
      <c r="AHW220" s="27"/>
      <c r="AHX220" s="25"/>
      <c r="AIB220" s="25"/>
      <c r="AIC220" s="27"/>
      <c r="AIF220" s="28"/>
      <c r="AIG220" s="21"/>
      <c r="AIH220" s="31"/>
      <c r="AII220" s="27"/>
      <c r="AIJ220" s="25"/>
      <c r="AIN220" s="25"/>
      <c r="AIO220" s="27"/>
      <c r="AIR220" s="28"/>
      <c r="AIS220" s="21"/>
      <c r="AIT220" s="31"/>
      <c r="AIU220" s="27"/>
      <c r="AIV220" s="25"/>
      <c r="AIZ220" s="25"/>
      <c r="AJA220" s="27"/>
      <c r="AJD220" s="28"/>
      <c r="AJE220" s="21"/>
      <c r="AJF220" s="31"/>
      <c r="AJG220" s="27"/>
      <c r="AJH220" s="25"/>
      <c r="AJL220" s="25"/>
      <c r="AJM220" s="27"/>
      <c r="AJP220" s="28"/>
      <c r="AJQ220" s="21"/>
      <c r="AJR220" s="31"/>
      <c r="AJS220" s="27"/>
      <c r="AJT220" s="25"/>
      <c r="AJX220" s="25"/>
      <c r="AJY220" s="27"/>
      <c r="AKB220" s="28"/>
      <c r="AKC220" s="21"/>
      <c r="AKD220" s="31"/>
      <c r="AKE220" s="27"/>
      <c r="AKF220" s="25"/>
      <c r="AKJ220" s="25"/>
      <c r="AKK220" s="27"/>
      <c r="AKN220" s="28"/>
      <c r="AKO220" s="21"/>
      <c r="AKP220" s="31"/>
      <c r="AKQ220" s="27"/>
      <c r="AKR220" s="25"/>
      <c r="AKV220" s="25"/>
      <c r="AKW220" s="27"/>
      <c r="AKZ220" s="28"/>
      <c r="ALA220" s="21"/>
      <c r="ALB220" s="31"/>
      <c r="ALC220" s="27"/>
      <c r="ALD220" s="25"/>
      <c r="ALH220" s="25"/>
      <c r="ALI220" s="27"/>
      <c r="ALL220" s="28"/>
      <c r="ALM220" s="21"/>
      <c r="ALN220" s="31"/>
      <c r="ALO220" s="27"/>
      <c r="ALP220" s="25"/>
      <c r="ALT220" s="25"/>
      <c r="ALU220" s="27"/>
      <c r="ALX220" s="28"/>
      <c r="ALY220" s="21"/>
      <c r="ALZ220" s="31"/>
      <c r="AMA220" s="27"/>
      <c r="AMB220" s="25"/>
      <c r="AMF220" s="25"/>
      <c r="AMG220" s="27"/>
      <c r="AMJ220" s="28"/>
      <c r="AMK220" s="21"/>
      <c r="AML220" s="31"/>
      <c r="AMM220" s="27"/>
      <c r="AMN220" s="25"/>
    </row>
    <row r="221" spans="1:1028" s="26" customFormat="1" ht="38.25" x14ac:dyDescent="0.2">
      <c r="A221" s="35" t="s">
        <v>1094</v>
      </c>
      <c r="B221" s="63" t="s">
        <v>737</v>
      </c>
      <c r="C221" s="36" t="s">
        <v>197</v>
      </c>
      <c r="D221" s="58">
        <v>44572</v>
      </c>
      <c r="E221" s="26" t="s">
        <v>742</v>
      </c>
      <c r="F221" s="38" t="s">
        <v>199</v>
      </c>
      <c r="G221" s="26" t="s">
        <v>214</v>
      </c>
      <c r="H221" s="58"/>
      <c r="I221" s="27"/>
      <c r="J221" s="26" t="s">
        <v>201</v>
      </c>
      <c r="K221" s="38" t="s">
        <v>76</v>
      </c>
      <c r="L221" s="22" t="s">
        <v>192</v>
      </c>
      <c r="M221" s="22" t="s">
        <v>192</v>
      </c>
      <c r="N221" s="22" t="s">
        <v>192</v>
      </c>
      <c r="O221" s="22" t="s">
        <v>192</v>
      </c>
      <c r="P221" s="28" t="s">
        <v>786</v>
      </c>
      <c r="Q221" s="30"/>
      <c r="R221" s="31"/>
      <c r="S221" s="27"/>
      <c r="T221" s="25"/>
      <c r="X221" s="25"/>
      <c r="Y221" s="27"/>
      <c r="AB221" s="28"/>
      <c r="AC221" s="21"/>
      <c r="AD221" s="31"/>
      <c r="AE221" s="27"/>
      <c r="AF221" s="25"/>
      <c r="AJ221" s="25"/>
      <c r="AK221" s="27"/>
      <c r="AN221" s="28"/>
      <c r="AO221" s="21"/>
      <c r="AP221" s="31"/>
      <c r="AQ221" s="27"/>
      <c r="AR221" s="25"/>
      <c r="AV221" s="25"/>
      <c r="AW221" s="27"/>
      <c r="AZ221" s="28"/>
      <c r="BA221" s="21"/>
      <c r="BB221" s="31"/>
      <c r="BC221" s="27"/>
      <c r="BD221" s="25"/>
      <c r="BH221" s="25"/>
      <c r="BI221" s="27"/>
      <c r="BL221" s="28"/>
      <c r="BM221" s="21"/>
      <c r="BN221" s="31"/>
      <c r="BO221" s="27"/>
      <c r="BP221" s="25"/>
      <c r="BT221" s="25"/>
      <c r="BU221" s="27"/>
      <c r="BX221" s="28"/>
      <c r="BY221" s="21"/>
      <c r="BZ221" s="31"/>
      <c r="CA221" s="27"/>
      <c r="CB221" s="25"/>
      <c r="CF221" s="25"/>
      <c r="CG221" s="27"/>
      <c r="CJ221" s="28"/>
      <c r="CK221" s="21"/>
      <c r="CL221" s="31"/>
      <c r="CM221" s="27"/>
      <c r="CN221" s="25"/>
      <c r="CR221" s="25"/>
      <c r="CS221" s="27"/>
      <c r="CV221" s="28"/>
      <c r="CW221" s="21"/>
      <c r="CX221" s="31"/>
      <c r="CY221" s="27"/>
      <c r="CZ221" s="25"/>
      <c r="DD221" s="25"/>
      <c r="DE221" s="27"/>
      <c r="DH221" s="28"/>
      <c r="DI221" s="21"/>
      <c r="DJ221" s="31"/>
      <c r="DK221" s="27"/>
      <c r="DL221" s="25"/>
      <c r="DP221" s="25"/>
      <c r="DQ221" s="27"/>
      <c r="DT221" s="28"/>
      <c r="DU221" s="21"/>
      <c r="DV221" s="31"/>
      <c r="DW221" s="27"/>
      <c r="DX221" s="25"/>
      <c r="EB221" s="25"/>
      <c r="EC221" s="27"/>
      <c r="EF221" s="28"/>
      <c r="EG221" s="21"/>
      <c r="EH221" s="31"/>
      <c r="EI221" s="27"/>
      <c r="EJ221" s="25"/>
      <c r="EN221" s="25"/>
      <c r="EO221" s="27"/>
      <c r="ER221" s="28"/>
      <c r="ES221" s="21"/>
      <c r="ET221" s="31"/>
      <c r="EU221" s="27"/>
      <c r="EV221" s="25"/>
      <c r="EZ221" s="25"/>
      <c r="FA221" s="27"/>
      <c r="FD221" s="28"/>
      <c r="FE221" s="21"/>
      <c r="FF221" s="31"/>
      <c r="FG221" s="27"/>
      <c r="FH221" s="25"/>
      <c r="FL221" s="25"/>
      <c r="FM221" s="27"/>
      <c r="FP221" s="28"/>
      <c r="FQ221" s="21"/>
      <c r="FR221" s="31"/>
      <c r="FS221" s="27"/>
      <c r="FT221" s="25"/>
      <c r="FX221" s="25"/>
      <c r="FY221" s="27"/>
      <c r="GB221" s="28"/>
      <c r="GC221" s="21"/>
      <c r="GD221" s="31"/>
      <c r="GE221" s="27"/>
      <c r="GF221" s="25"/>
      <c r="GJ221" s="25"/>
      <c r="GK221" s="27"/>
      <c r="GN221" s="28"/>
      <c r="GO221" s="21"/>
      <c r="GP221" s="31"/>
      <c r="GQ221" s="27"/>
      <c r="GR221" s="25"/>
      <c r="GV221" s="25"/>
      <c r="GW221" s="27"/>
      <c r="GZ221" s="28"/>
      <c r="HA221" s="21"/>
      <c r="HB221" s="31"/>
      <c r="HC221" s="27"/>
      <c r="HD221" s="25"/>
      <c r="HH221" s="25"/>
      <c r="HI221" s="27"/>
      <c r="HL221" s="28"/>
      <c r="HM221" s="21"/>
      <c r="HN221" s="31"/>
      <c r="HO221" s="27"/>
      <c r="HP221" s="25"/>
      <c r="HT221" s="25"/>
      <c r="HU221" s="27"/>
      <c r="HX221" s="28"/>
      <c r="HY221" s="21"/>
      <c r="HZ221" s="31"/>
      <c r="IA221" s="27"/>
      <c r="IB221" s="25"/>
      <c r="IF221" s="25"/>
      <c r="IG221" s="27"/>
      <c r="IJ221" s="28"/>
      <c r="IK221" s="21"/>
      <c r="IL221" s="31"/>
      <c r="IM221" s="27"/>
      <c r="IN221" s="25"/>
      <c r="IR221" s="25"/>
      <c r="IS221" s="27"/>
      <c r="IV221" s="28"/>
      <c r="IW221" s="21"/>
      <c r="IX221" s="31"/>
      <c r="IY221" s="27"/>
      <c r="IZ221" s="25"/>
      <c r="JD221" s="25"/>
      <c r="JE221" s="27"/>
      <c r="JH221" s="28"/>
      <c r="JI221" s="21"/>
      <c r="JJ221" s="31"/>
      <c r="JK221" s="27"/>
      <c r="JL221" s="25"/>
      <c r="JP221" s="25"/>
      <c r="JQ221" s="27"/>
      <c r="JT221" s="28"/>
      <c r="JU221" s="21"/>
      <c r="JV221" s="31"/>
      <c r="JW221" s="27"/>
      <c r="JX221" s="25"/>
      <c r="KB221" s="25"/>
      <c r="KC221" s="27"/>
      <c r="KF221" s="28"/>
      <c r="KG221" s="21"/>
      <c r="KH221" s="31"/>
      <c r="KI221" s="27"/>
      <c r="KJ221" s="25"/>
      <c r="KN221" s="25"/>
      <c r="KO221" s="27"/>
      <c r="KR221" s="28"/>
      <c r="KS221" s="21"/>
      <c r="KT221" s="31"/>
      <c r="KU221" s="27"/>
      <c r="KV221" s="25"/>
      <c r="KZ221" s="25"/>
      <c r="LA221" s="27"/>
      <c r="LD221" s="28"/>
      <c r="LE221" s="21"/>
      <c r="LF221" s="31"/>
      <c r="LG221" s="27"/>
      <c r="LH221" s="25"/>
      <c r="LL221" s="25"/>
      <c r="LM221" s="27"/>
      <c r="LP221" s="28"/>
      <c r="LQ221" s="21"/>
      <c r="LR221" s="31"/>
      <c r="LS221" s="27"/>
      <c r="LT221" s="25"/>
      <c r="LX221" s="25"/>
      <c r="LY221" s="27"/>
      <c r="MB221" s="28"/>
      <c r="MC221" s="21"/>
      <c r="MD221" s="31"/>
      <c r="ME221" s="27"/>
      <c r="MF221" s="25"/>
      <c r="MJ221" s="25"/>
      <c r="MK221" s="27"/>
      <c r="MN221" s="28"/>
      <c r="MO221" s="21"/>
      <c r="MP221" s="31"/>
      <c r="MQ221" s="27"/>
      <c r="MR221" s="25"/>
      <c r="MV221" s="25"/>
      <c r="MW221" s="27"/>
      <c r="MZ221" s="28"/>
      <c r="NA221" s="21"/>
      <c r="NB221" s="31"/>
      <c r="NC221" s="27"/>
      <c r="ND221" s="25"/>
      <c r="NH221" s="25"/>
      <c r="NI221" s="27"/>
      <c r="NL221" s="28"/>
      <c r="NM221" s="21"/>
      <c r="NN221" s="31"/>
      <c r="NO221" s="27"/>
      <c r="NP221" s="25"/>
      <c r="NT221" s="25"/>
      <c r="NU221" s="27"/>
      <c r="NX221" s="28"/>
      <c r="NY221" s="21"/>
      <c r="NZ221" s="31"/>
      <c r="OA221" s="27"/>
      <c r="OB221" s="25"/>
      <c r="OF221" s="25"/>
      <c r="OG221" s="27"/>
      <c r="OJ221" s="28"/>
      <c r="OK221" s="21"/>
      <c r="OL221" s="31"/>
      <c r="OM221" s="27"/>
      <c r="ON221" s="25"/>
      <c r="OR221" s="25"/>
      <c r="OS221" s="27"/>
      <c r="OV221" s="28"/>
      <c r="OW221" s="21"/>
      <c r="OX221" s="31"/>
      <c r="OY221" s="27"/>
      <c r="OZ221" s="25"/>
      <c r="PD221" s="25"/>
      <c r="PE221" s="27"/>
      <c r="PH221" s="28"/>
      <c r="PI221" s="21"/>
      <c r="PJ221" s="31"/>
      <c r="PK221" s="27"/>
      <c r="PL221" s="25"/>
      <c r="PP221" s="25"/>
      <c r="PQ221" s="27"/>
      <c r="PT221" s="28"/>
      <c r="PU221" s="21"/>
      <c r="PV221" s="31"/>
      <c r="PW221" s="27"/>
      <c r="PX221" s="25"/>
      <c r="QB221" s="25"/>
      <c r="QC221" s="27"/>
      <c r="QF221" s="28"/>
      <c r="QG221" s="21"/>
      <c r="QH221" s="31"/>
      <c r="QI221" s="27"/>
      <c r="QJ221" s="25"/>
      <c r="QN221" s="25"/>
      <c r="QO221" s="27"/>
      <c r="QR221" s="28"/>
      <c r="QS221" s="21"/>
      <c r="QT221" s="31"/>
      <c r="QU221" s="27"/>
      <c r="QV221" s="25"/>
      <c r="QZ221" s="25"/>
      <c r="RA221" s="27"/>
      <c r="RD221" s="28"/>
      <c r="RE221" s="21"/>
      <c r="RF221" s="31"/>
      <c r="RG221" s="27"/>
      <c r="RH221" s="25"/>
      <c r="RL221" s="25"/>
      <c r="RM221" s="27"/>
      <c r="RP221" s="28"/>
      <c r="RQ221" s="21"/>
      <c r="RR221" s="31"/>
      <c r="RS221" s="27"/>
      <c r="RT221" s="25"/>
      <c r="RX221" s="25"/>
      <c r="RY221" s="27"/>
      <c r="SB221" s="28"/>
      <c r="SC221" s="21"/>
      <c r="SD221" s="31"/>
      <c r="SE221" s="27"/>
      <c r="SF221" s="25"/>
      <c r="SJ221" s="25"/>
      <c r="SK221" s="27"/>
      <c r="SN221" s="28"/>
      <c r="SO221" s="21"/>
      <c r="SP221" s="31"/>
      <c r="SQ221" s="27"/>
      <c r="SR221" s="25"/>
      <c r="SV221" s="25"/>
      <c r="SW221" s="27"/>
      <c r="SZ221" s="28"/>
      <c r="TA221" s="21"/>
      <c r="TB221" s="31"/>
      <c r="TC221" s="27"/>
      <c r="TD221" s="25"/>
      <c r="TH221" s="25"/>
      <c r="TI221" s="27"/>
      <c r="TL221" s="28"/>
      <c r="TM221" s="21"/>
      <c r="TN221" s="31"/>
      <c r="TO221" s="27"/>
      <c r="TP221" s="25"/>
      <c r="TT221" s="25"/>
      <c r="TU221" s="27"/>
      <c r="TX221" s="28"/>
      <c r="TY221" s="21"/>
      <c r="TZ221" s="31"/>
      <c r="UA221" s="27"/>
      <c r="UB221" s="25"/>
      <c r="UF221" s="25"/>
      <c r="UG221" s="27"/>
      <c r="UJ221" s="28"/>
      <c r="UK221" s="21"/>
      <c r="UL221" s="31"/>
      <c r="UM221" s="27"/>
      <c r="UN221" s="25"/>
      <c r="UR221" s="25"/>
      <c r="US221" s="27"/>
      <c r="UV221" s="28"/>
      <c r="UW221" s="21"/>
      <c r="UX221" s="31"/>
      <c r="UY221" s="27"/>
      <c r="UZ221" s="25"/>
      <c r="VD221" s="25"/>
      <c r="VE221" s="27"/>
      <c r="VH221" s="28"/>
      <c r="VI221" s="21"/>
      <c r="VJ221" s="31"/>
      <c r="VK221" s="27"/>
      <c r="VL221" s="25"/>
      <c r="VP221" s="25"/>
      <c r="VQ221" s="27"/>
      <c r="VT221" s="28"/>
      <c r="VU221" s="21"/>
      <c r="VV221" s="31"/>
      <c r="VW221" s="27"/>
      <c r="VX221" s="25"/>
      <c r="WB221" s="25"/>
      <c r="WC221" s="27"/>
      <c r="WF221" s="28"/>
      <c r="WG221" s="21"/>
      <c r="WH221" s="31"/>
      <c r="WI221" s="27"/>
      <c r="WJ221" s="25"/>
      <c r="WN221" s="25"/>
      <c r="WO221" s="27"/>
      <c r="WR221" s="28"/>
      <c r="WS221" s="21"/>
      <c r="WT221" s="31"/>
      <c r="WU221" s="27"/>
      <c r="WV221" s="25"/>
      <c r="WZ221" s="25"/>
      <c r="XA221" s="27"/>
      <c r="XD221" s="28"/>
      <c r="XE221" s="21"/>
      <c r="XF221" s="31"/>
      <c r="XG221" s="27"/>
      <c r="XH221" s="25"/>
      <c r="XL221" s="25"/>
      <c r="XM221" s="27"/>
      <c r="XP221" s="28"/>
      <c r="XQ221" s="21"/>
      <c r="XR221" s="31"/>
      <c r="XS221" s="27"/>
      <c r="XT221" s="25"/>
      <c r="XX221" s="25"/>
      <c r="XY221" s="27"/>
      <c r="YB221" s="28"/>
      <c r="YC221" s="21"/>
      <c r="YD221" s="31"/>
      <c r="YE221" s="27"/>
      <c r="YF221" s="25"/>
      <c r="YJ221" s="25"/>
      <c r="YK221" s="27"/>
      <c r="YN221" s="28"/>
      <c r="YO221" s="21"/>
      <c r="YP221" s="31"/>
      <c r="YQ221" s="27"/>
      <c r="YR221" s="25"/>
      <c r="YV221" s="25"/>
      <c r="YW221" s="27"/>
      <c r="YZ221" s="28"/>
      <c r="ZA221" s="21"/>
      <c r="ZB221" s="31"/>
      <c r="ZC221" s="27"/>
      <c r="ZD221" s="25"/>
      <c r="ZH221" s="25"/>
      <c r="ZI221" s="27"/>
      <c r="ZL221" s="28"/>
      <c r="ZM221" s="21"/>
      <c r="ZN221" s="31"/>
      <c r="ZO221" s="27"/>
      <c r="ZP221" s="25"/>
      <c r="ZT221" s="25"/>
      <c r="ZU221" s="27"/>
      <c r="ZX221" s="28"/>
      <c r="ZY221" s="21"/>
      <c r="ZZ221" s="31"/>
      <c r="AAA221" s="27"/>
      <c r="AAB221" s="25"/>
      <c r="AAF221" s="25"/>
      <c r="AAG221" s="27"/>
      <c r="AAJ221" s="28"/>
      <c r="AAK221" s="21"/>
      <c r="AAL221" s="31"/>
      <c r="AAM221" s="27"/>
      <c r="AAN221" s="25"/>
      <c r="AAR221" s="25"/>
      <c r="AAS221" s="27"/>
      <c r="AAV221" s="28"/>
      <c r="AAW221" s="21"/>
      <c r="AAX221" s="31"/>
      <c r="AAY221" s="27"/>
      <c r="AAZ221" s="25"/>
      <c r="ABD221" s="25"/>
      <c r="ABE221" s="27"/>
      <c r="ABH221" s="28"/>
      <c r="ABI221" s="21"/>
      <c r="ABJ221" s="31"/>
      <c r="ABK221" s="27"/>
      <c r="ABL221" s="25"/>
      <c r="ABP221" s="25"/>
      <c r="ABQ221" s="27"/>
      <c r="ABT221" s="28"/>
      <c r="ABU221" s="21"/>
      <c r="ABV221" s="31"/>
      <c r="ABW221" s="27"/>
      <c r="ABX221" s="25"/>
      <c r="ACB221" s="25"/>
      <c r="ACC221" s="27"/>
      <c r="ACF221" s="28"/>
      <c r="ACG221" s="21"/>
      <c r="ACH221" s="31"/>
      <c r="ACI221" s="27"/>
      <c r="ACJ221" s="25"/>
      <c r="ACN221" s="25"/>
      <c r="ACO221" s="27"/>
      <c r="ACR221" s="28"/>
      <c r="ACS221" s="21"/>
      <c r="ACT221" s="31"/>
      <c r="ACU221" s="27"/>
      <c r="ACV221" s="25"/>
      <c r="ACZ221" s="25"/>
      <c r="ADA221" s="27"/>
      <c r="ADD221" s="28"/>
      <c r="ADE221" s="21"/>
      <c r="ADF221" s="31"/>
      <c r="ADG221" s="27"/>
      <c r="ADH221" s="25"/>
      <c r="ADL221" s="25"/>
      <c r="ADM221" s="27"/>
      <c r="ADP221" s="28"/>
      <c r="ADQ221" s="21"/>
      <c r="ADR221" s="31"/>
      <c r="ADS221" s="27"/>
      <c r="ADT221" s="25"/>
      <c r="ADX221" s="25"/>
      <c r="ADY221" s="27"/>
      <c r="AEB221" s="28"/>
      <c r="AEC221" s="21"/>
      <c r="AED221" s="31"/>
      <c r="AEE221" s="27"/>
      <c r="AEF221" s="25"/>
      <c r="AEJ221" s="25"/>
      <c r="AEK221" s="27"/>
      <c r="AEN221" s="28"/>
      <c r="AEO221" s="21"/>
      <c r="AEP221" s="31"/>
      <c r="AEQ221" s="27"/>
      <c r="AER221" s="25"/>
      <c r="AEV221" s="25"/>
      <c r="AEW221" s="27"/>
      <c r="AEZ221" s="28"/>
      <c r="AFA221" s="21"/>
      <c r="AFB221" s="31"/>
      <c r="AFC221" s="27"/>
      <c r="AFD221" s="25"/>
      <c r="AFH221" s="25"/>
      <c r="AFI221" s="27"/>
      <c r="AFL221" s="28"/>
      <c r="AFM221" s="21"/>
      <c r="AFN221" s="31"/>
      <c r="AFO221" s="27"/>
      <c r="AFP221" s="25"/>
      <c r="AFT221" s="25"/>
      <c r="AFU221" s="27"/>
      <c r="AFX221" s="28"/>
      <c r="AFY221" s="21"/>
      <c r="AFZ221" s="31"/>
      <c r="AGA221" s="27"/>
      <c r="AGB221" s="25"/>
      <c r="AGF221" s="25"/>
      <c r="AGG221" s="27"/>
      <c r="AGJ221" s="28"/>
      <c r="AGK221" s="21"/>
      <c r="AGL221" s="31"/>
      <c r="AGM221" s="27"/>
      <c r="AGN221" s="25"/>
      <c r="AGR221" s="25"/>
      <c r="AGS221" s="27"/>
      <c r="AGV221" s="28"/>
      <c r="AGW221" s="21"/>
      <c r="AGX221" s="31"/>
      <c r="AGY221" s="27"/>
      <c r="AGZ221" s="25"/>
      <c r="AHD221" s="25"/>
      <c r="AHE221" s="27"/>
      <c r="AHH221" s="28"/>
      <c r="AHI221" s="21"/>
      <c r="AHJ221" s="31"/>
      <c r="AHK221" s="27"/>
      <c r="AHL221" s="25"/>
      <c r="AHP221" s="25"/>
      <c r="AHQ221" s="27"/>
      <c r="AHT221" s="28"/>
      <c r="AHU221" s="21"/>
      <c r="AHV221" s="31"/>
      <c r="AHW221" s="27"/>
      <c r="AHX221" s="25"/>
      <c r="AIB221" s="25"/>
      <c r="AIC221" s="27"/>
      <c r="AIF221" s="28"/>
      <c r="AIG221" s="21"/>
      <c r="AIH221" s="31"/>
      <c r="AII221" s="27"/>
      <c r="AIJ221" s="25"/>
      <c r="AIN221" s="25"/>
      <c r="AIO221" s="27"/>
      <c r="AIR221" s="28"/>
      <c r="AIS221" s="21"/>
      <c r="AIT221" s="31"/>
      <c r="AIU221" s="27"/>
      <c r="AIV221" s="25"/>
      <c r="AIZ221" s="25"/>
      <c r="AJA221" s="27"/>
      <c r="AJD221" s="28"/>
      <c r="AJE221" s="21"/>
      <c r="AJF221" s="31"/>
      <c r="AJG221" s="27"/>
      <c r="AJH221" s="25"/>
      <c r="AJL221" s="25"/>
      <c r="AJM221" s="27"/>
      <c r="AJP221" s="28"/>
      <c r="AJQ221" s="21"/>
      <c r="AJR221" s="31"/>
      <c r="AJS221" s="27"/>
      <c r="AJT221" s="25"/>
      <c r="AJX221" s="25"/>
      <c r="AJY221" s="27"/>
      <c r="AKB221" s="28"/>
      <c r="AKC221" s="21"/>
      <c r="AKD221" s="31"/>
      <c r="AKE221" s="27"/>
      <c r="AKF221" s="25"/>
      <c r="AKJ221" s="25"/>
      <c r="AKK221" s="27"/>
      <c r="AKN221" s="28"/>
      <c r="AKO221" s="21"/>
      <c r="AKP221" s="31"/>
      <c r="AKQ221" s="27"/>
      <c r="AKR221" s="25"/>
      <c r="AKV221" s="25"/>
      <c r="AKW221" s="27"/>
      <c r="AKZ221" s="28"/>
      <c r="ALA221" s="21"/>
      <c r="ALB221" s="31"/>
      <c r="ALC221" s="27"/>
      <c r="ALD221" s="25"/>
      <c r="ALH221" s="25"/>
      <c r="ALI221" s="27"/>
      <c r="ALL221" s="28"/>
      <c r="ALM221" s="21"/>
      <c r="ALN221" s="31"/>
      <c r="ALO221" s="27"/>
      <c r="ALP221" s="25"/>
      <c r="ALT221" s="25"/>
      <c r="ALU221" s="27"/>
      <c r="ALX221" s="28"/>
      <c r="ALY221" s="21"/>
      <c r="ALZ221" s="31"/>
      <c r="AMA221" s="27"/>
      <c r="AMB221" s="25"/>
      <c r="AMF221" s="25"/>
      <c r="AMG221" s="27"/>
      <c r="AMJ221" s="28"/>
      <c r="AMK221" s="21"/>
      <c r="AML221" s="31"/>
      <c r="AMM221" s="27"/>
      <c r="AMN221" s="25"/>
    </row>
    <row r="222" spans="1:1028" s="26" customFormat="1" ht="25.5" x14ac:dyDescent="0.2">
      <c r="A222" s="35" t="s">
        <v>1094</v>
      </c>
      <c r="B222" s="63" t="s">
        <v>744</v>
      </c>
      <c r="C222" s="36" t="s">
        <v>197</v>
      </c>
      <c r="D222" s="58">
        <v>44572</v>
      </c>
      <c r="E222" s="26" t="s">
        <v>498</v>
      </c>
      <c r="F222" s="38" t="s">
        <v>199</v>
      </c>
      <c r="G222" s="26" t="s">
        <v>214</v>
      </c>
      <c r="H222" s="58"/>
      <c r="I222" s="27"/>
      <c r="J222" s="26" t="s">
        <v>201</v>
      </c>
      <c r="K222" s="38" t="s">
        <v>76</v>
      </c>
      <c r="L222" s="22" t="s">
        <v>192</v>
      </c>
      <c r="M222" s="22" t="s">
        <v>192</v>
      </c>
      <c r="N222" s="22" t="s">
        <v>192</v>
      </c>
      <c r="O222" s="22" t="s">
        <v>192</v>
      </c>
      <c r="P222" s="28" t="s">
        <v>787</v>
      </c>
      <c r="Q222" s="30"/>
      <c r="R222" s="31"/>
      <c r="S222" s="27"/>
      <c r="T222" s="25"/>
      <c r="X222" s="25"/>
      <c r="Y222" s="27"/>
      <c r="AB222" s="28"/>
      <c r="AC222" s="21"/>
      <c r="AD222" s="31"/>
      <c r="AE222" s="27"/>
      <c r="AF222" s="25"/>
      <c r="AJ222" s="25"/>
      <c r="AK222" s="27"/>
      <c r="AN222" s="28"/>
      <c r="AO222" s="21"/>
      <c r="AP222" s="31"/>
      <c r="AQ222" s="27"/>
      <c r="AR222" s="25"/>
      <c r="AV222" s="25"/>
      <c r="AW222" s="27"/>
      <c r="AZ222" s="28"/>
      <c r="BA222" s="21"/>
      <c r="BB222" s="31"/>
      <c r="BC222" s="27"/>
      <c r="BD222" s="25"/>
      <c r="BH222" s="25"/>
      <c r="BI222" s="27"/>
      <c r="BL222" s="28"/>
      <c r="BM222" s="21"/>
      <c r="BN222" s="31"/>
      <c r="BO222" s="27"/>
      <c r="BP222" s="25"/>
      <c r="BT222" s="25"/>
      <c r="BU222" s="27"/>
      <c r="BX222" s="28"/>
      <c r="BY222" s="21"/>
      <c r="BZ222" s="31"/>
      <c r="CA222" s="27"/>
      <c r="CB222" s="25"/>
      <c r="CF222" s="25"/>
      <c r="CG222" s="27"/>
      <c r="CJ222" s="28"/>
      <c r="CK222" s="21"/>
      <c r="CL222" s="31"/>
      <c r="CM222" s="27"/>
      <c r="CN222" s="25"/>
      <c r="CR222" s="25"/>
      <c r="CS222" s="27"/>
      <c r="CV222" s="28"/>
      <c r="CW222" s="21"/>
      <c r="CX222" s="31"/>
      <c r="CY222" s="27"/>
      <c r="CZ222" s="25"/>
      <c r="DD222" s="25"/>
      <c r="DE222" s="27"/>
      <c r="DH222" s="28"/>
      <c r="DI222" s="21"/>
      <c r="DJ222" s="31"/>
      <c r="DK222" s="27"/>
      <c r="DL222" s="25"/>
      <c r="DP222" s="25"/>
      <c r="DQ222" s="27"/>
      <c r="DT222" s="28"/>
      <c r="DU222" s="21"/>
      <c r="DV222" s="31"/>
      <c r="DW222" s="27"/>
      <c r="DX222" s="25"/>
      <c r="EB222" s="25"/>
      <c r="EC222" s="27"/>
      <c r="EF222" s="28"/>
      <c r="EG222" s="21"/>
      <c r="EH222" s="31"/>
      <c r="EI222" s="27"/>
      <c r="EJ222" s="25"/>
      <c r="EN222" s="25"/>
      <c r="EO222" s="27"/>
      <c r="ER222" s="28"/>
      <c r="ES222" s="21"/>
      <c r="ET222" s="31"/>
      <c r="EU222" s="27"/>
      <c r="EV222" s="25"/>
      <c r="EZ222" s="25"/>
      <c r="FA222" s="27"/>
      <c r="FD222" s="28"/>
      <c r="FE222" s="21"/>
      <c r="FF222" s="31"/>
      <c r="FG222" s="27"/>
      <c r="FH222" s="25"/>
      <c r="FL222" s="25"/>
      <c r="FM222" s="27"/>
      <c r="FP222" s="28"/>
      <c r="FQ222" s="21"/>
      <c r="FR222" s="31"/>
      <c r="FS222" s="27"/>
      <c r="FT222" s="25"/>
      <c r="FX222" s="25"/>
      <c r="FY222" s="27"/>
      <c r="GB222" s="28"/>
      <c r="GC222" s="21"/>
      <c r="GD222" s="31"/>
      <c r="GE222" s="27"/>
      <c r="GF222" s="25"/>
      <c r="GJ222" s="25"/>
      <c r="GK222" s="27"/>
      <c r="GN222" s="28"/>
      <c r="GO222" s="21"/>
      <c r="GP222" s="31"/>
      <c r="GQ222" s="27"/>
      <c r="GR222" s="25"/>
      <c r="GV222" s="25"/>
      <c r="GW222" s="27"/>
      <c r="GZ222" s="28"/>
      <c r="HA222" s="21"/>
      <c r="HB222" s="31"/>
      <c r="HC222" s="27"/>
      <c r="HD222" s="25"/>
      <c r="HH222" s="25"/>
      <c r="HI222" s="27"/>
      <c r="HL222" s="28"/>
      <c r="HM222" s="21"/>
      <c r="HN222" s="31"/>
      <c r="HO222" s="27"/>
      <c r="HP222" s="25"/>
      <c r="HT222" s="25"/>
      <c r="HU222" s="27"/>
      <c r="HX222" s="28"/>
      <c r="HY222" s="21"/>
      <c r="HZ222" s="31"/>
      <c r="IA222" s="27"/>
      <c r="IB222" s="25"/>
      <c r="IF222" s="25"/>
      <c r="IG222" s="27"/>
      <c r="IJ222" s="28"/>
      <c r="IK222" s="21"/>
      <c r="IL222" s="31"/>
      <c r="IM222" s="27"/>
      <c r="IN222" s="25"/>
      <c r="IR222" s="25"/>
      <c r="IS222" s="27"/>
      <c r="IV222" s="28"/>
      <c r="IW222" s="21"/>
      <c r="IX222" s="31"/>
      <c r="IY222" s="27"/>
      <c r="IZ222" s="25"/>
      <c r="JD222" s="25"/>
      <c r="JE222" s="27"/>
      <c r="JH222" s="28"/>
      <c r="JI222" s="21"/>
      <c r="JJ222" s="31"/>
      <c r="JK222" s="27"/>
      <c r="JL222" s="25"/>
      <c r="JP222" s="25"/>
      <c r="JQ222" s="27"/>
      <c r="JT222" s="28"/>
      <c r="JU222" s="21"/>
      <c r="JV222" s="31"/>
      <c r="JW222" s="27"/>
      <c r="JX222" s="25"/>
      <c r="KB222" s="25"/>
      <c r="KC222" s="27"/>
      <c r="KF222" s="28"/>
      <c r="KG222" s="21"/>
      <c r="KH222" s="31"/>
      <c r="KI222" s="27"/>
      <c r="KJ222" s="25"/>
      <c r="KN222" s="25"/>
      <c r="KO222" s="27"/>
      <c r="KR222" s="28"/>
      <c r="KS222" s="21"/>
      <c r="KT222" s="31"/>
      <c r="KU222" s="27"/>
      <c r="KV222" s="25"/>
      <c r="KZ222" s="25"/>
      <c r="LA222" s="27"/>
      <c r="LD222" s="28"/>
      <c r="LE222" s="21"/>
      <c r="LF222" s="31"/>
      <c r="LG222" s="27"/>
      <c r="LH222" s="25"/>
      <c r="LL222" s="25"/>
      <c r="LM222" s="27"/>
      <c r="LP222" s="28"/>
      <c r="LQ222" s="21"/>
      <c r="LR222" s="31"/>
      <c r="LS222" s="27"/>
      <c r="LT222" s="25"/>
      <c r="LX222" s="25"/>
      <c r="LY222" s="27"/>
      <c r="MB222" s="28"/>
      <c r="MC222" s="21"/>
      <c r="MD222" s="31"/>
      <c r="ME222" s="27"/>
      <c r="MF222" s="25"/>
      <c r="MJ222" s="25"/>
      <c r="MK222" s="27"/>
      <c r="MN222" s="28"/>
      <c r="MO222" s="21"/>
      <c r="MP222" s="31"/>
      <c r="MQ222" s="27"/>
      <c r="MR222" s="25"/>
      <c r="MV222" s="25"/>
      <c r="MW222" s="27"/>
      <c r="MZ222" s="28"/>
      <c r="NA222" s="21"/>
      <c r="NB222" s="31"/>
      <c r="NC222" s="27"/>
      <c r="ND222" s="25"/>
      <c r="NH222" s="25"/>
      <c r="NI222" s="27"/>
      <c r="NL222" s="28"/>
      <c r="NM222" s="21"/>
      <c r="NN222" s="31"/>
      <c r="NO222" s="27"/>
      <c r="NP222" s="25"/>
      <c r="NT222" s="25"/>
      <c r="NU222" s="27"/>
      <c r="NX222" s="28"/>
      <c r="NY222" s="21"/>
      <c r="NZ222" s="31"/>
      <c r="OA222" s="27"/>
      <c r="OB222" s="25"/>
      <c r="OF222" s="25"/>
      <c r="OG222" s="27"/>
      <c r="OJ222" s="28"/>
      <c r="OK222" s="21"/>
      <c r="OL222" s="31"/>
      <c r="OM222" s="27"/>
      <c r="ON222" s="25"/>
      <c r="OR222" s="25"/>
      <c r="OS222" s="27"/>
      <c r="OV222" s="28"/>
      <c r="OW222" s="21"/>
      <c r="OX222" s="31"/>
      <c r="OY222" s="27"/>
      <c r="OZ222" s="25"/>
      <c r="PD222" s="25"/>
      <c r="PE222" s="27"/>
      <c r="PH222" s="28"/>
      <c r="PI222" s="21"/>
      <c r="PJ222" s="31"/>
      <c r="PK222" s="27"/>
      <c r="PL222" s="25"/>
      <c r="PP222" s="25"/>
      <c r="PQ222" s="27"/>
      <c r="PT222" s="28"/>
      <c r="PU222" s="21"/>
      <c r="PV222" s="31"/>
      <c r="PW222" s="27"/>
      <c r="PX222" s="25"/>
      <c r="QB222" s="25"/>
      <c r="QC222" s="27"/>
      <c r="QF222" s="28"/>
      <c r="QG222" s="21"/>
      <c r="QH222" s="31"/>
      <c r="QI222" s="27"/>
      <c r="QJ222" s="25"/>
      <c r="QN222" s="25"/>
      <c r="QO222" s="27"/>
      <c r="QR222" s="28"/>
      <c r="QS222" s="21"/>
      <c r="QT222" s="31"/>
      <c r="QU222" s="27"/>
      <c r="QV222" s="25"/>
      <c r="QZ222" s="25"/>
      <c r="RA222" s="27"/>
      <c r="RD222" s="28"/>
      <c r="RE222" s="21"/>
      <c r="RF222" s="31"/>
      <c r="RG222" s="27"/>
      <c r="RH222" s="25"/>
      <c r="RL222" s="25"/>
      <c r="RM222" s="27"/>
      <c r="RP222" s="28"/>
      <c r="RQ222" s="21"/>
      <c r="RR222" s="31"/>
      <c r="RS222" s="27"/>
      <c r="RT222" s="25"/>
      <c r="RX222" s="25"/>
      <c r="RY222" s="27"/>
      <c r="SB222" s="28"/>
      <c r="SC222" s="21"/>
      <c r="SD222" s="31"/>
      <c r="SE222" s="27"/>
      <c r="SF222" s="25"/>
      <c r="SJ222" s="25"/>
      <c r="SK222" s="27"/>
      <c r="SN222" s="28"/>
      <c r="SO222" s="21"/>
      <c r="SP222" s="31"/>
      <c r="SQ222" s="27"/>
      <c r="SR222" s="25"/>
      <c r="SV222" s="25"/>
      <c r="SW222" s="27"/>
      <c r="SZ222" s="28"/>
      <c r="TA222" s="21"/>
      <c r="TB222" s="31"/>
      <c r="TC222" s="27"/>
      <c r="TD222" s="25"/>
      <c r="TH222" s="25"/>
      <c r="TI222" s="27"/>
      <c r="TL222" s="28"/>
      <c r="TM222" s="21"/>
      <c r="TN222" s="31"/>
      <c r="TO222" s="27"/>
      <c r="TP222" s="25"/>
      <c r="TT222" s="25"/>
      <c r="TU222" s="27"/>
      <c r="TX222" s="28"/>
      <c r="TY222" s="21"/>
      <c r="TZ222" s="31"/>
      <c r="UA222" s="27"/>
      <c r="UB222" s="25"/>
      <c r="UF222" s="25"/>
      <c r="UG222" s="27"/>
      <c r="UJ222" s="28"/>
      <c r="UK222" s="21"/>
      <c r="UL222" s="31"/>
      <c r="UM222" s="27"/>
      <c r="UN222" s="25"/>
      <c r="UR222" s="25"/>
      <c r="US222" s="27"/>
      <c r="UV222" s="28"/>
      <c r="UW222" s="21"/>
      <c r="UX222" s="31"/>
      <c r="UY222" s="27"/>
      <c r="UZ222" s="25"/>
      <c r="VD222" s="25"/>
      <c r="VE222" s="27"/>
      <c r="VH222" s="28"/>
      <c r="VI222" s="21"/>
      <c r="VJ222" s="31"/>
      <c r="VK222" s="27"/>
      <c r="VL222" s="25"/>
      <c r="VP222" s="25"/>
      <c r="VQ222" s="27"/>
      <c r="VT222" s="28"/>
      <c r="VU222" s="21"/>
      <c r="VV222" s="31"/>
      <c r="VW222" s="27"/>
      <c r="VX222" s="25"/>
      <c r="WB222" s="25"/>
      <c r="WC222" s="27"/>
      <c r="WF222" s="28"/>
      <c r="WG222" s="21"/>
      <c r="WH222" s="31"/>
      <c r="WI222" s="27"/>
      <c r="WJ222" s="25"/>
      <c r="WN222" s="25"/>
      <c r="WO222" s="27"/>
      <c r="WR222" s="28"/>
      <c r="WS222" s="21"/>
      <c r="WT222" s="31"/>
      <c r="WU222" s="27"/>
      <c r="WV222" s="25"/>
      <c r="WZ222" s="25"/>
      <c r="XA222" s="27"/>
      <c r="XD222" s="28"/>
      <c r="XE222" s="21"/>
      <c r="XF222" s="31"/>
      <c r="XG222" s="27"/>
      <c r="XH222" s="25"/>
      <c r="XL222" s="25"/>
      <c r="XM222" s="27"/>
      <c r="XP222" s="28"/>
      <c r="XQ222" s="21"/>
      <c r="XR222" s="31"/>
      <c r="XS222" s="27"/>
      <c r="XT222" s="25"/>
      <c r="XX222" s="25"/>
      <c r="XY222" s="27"/>
      <c r="YB222" s="28"/>
      <c r="YC222" s="21"/>
      <c r="YD222" s="31"/>
      <c r="YE222" s="27"/>
      <c r="YF222" s="25"/>
      <c r="YJ222" s="25"/>
      <c r="YK222" s="27"/>
      <c r="YN222" s="28"/>
      <c r="YO222" s="21"/>
      <c r="YP222" s="31"/>
      <c r="YQ222" s="27"/>
      <c r="YR222" s="25"/>
      <c r="YV222" s="25"/>
      <c r="YW222" s="27"/>
      <c r="YZ222" s="28"/>
      <c r="ZA222" s="21"/>
      <c r="ZB222" s="31"/>
      <c r="ZC222" s="27"/>
      <c r="ZD222" s="25"/>
      <c r="ZH222" s="25"/>
      <c r="ZI222" s="27"/>
      <c r="ZL222" s="28"/>
      <c r="ZM222" s="21"/>
      <c r="ZN222" s="31"/>
      <c r="ZO222" s="27"/>
      <c r="ZP222" s="25"/>
      <c r="ZT222" s="25"/>
      <c r="ZU222" s="27"/>
      <c r="ZX222" s="28"/>
      <c r="ZY222" s="21"/>
      <c r="ZZ222" s="31"/>
      <c r="AAA222" s="27"/>
      <c r="AAB222" s="25"/>
      <c r="AAF222" s="25"/>
      <c r="AAG222" s="27"/>
      <c r="AAJ222" s="28"/>
      <c r="AAK222" s="21"/>
      <c r="AAL222" s="31"/>
      <c r="AAM222" s="27"/>
      <c r="AAN222" s="25"/>
      <c r="AAR222" s="25"/>
      <c r="AAS222" s="27"/>
      <c r="AAV222" s="28"/>
      <c r="AAW222" s="21"/>
      <c r="AAX222" s="31"/>
      <c r="AAY222" s="27"/>
      <c r="AAZ222" s="25"/>
      <c r="ABD222" s="25"/>
      <c r="ABE222" s="27"/>
      <c r="ABH222" s="28"/>
      <c r="ABI222" s="21"/>
      <c r="ABJ222" s="31"/>
      <c r="ABK222" s="27"/>
      <c r="ABL222" s="25"/>
      <c r="ABP222" s="25"/>
      <c r="ABQ222" s="27"/>
      <c r="ABT222" s="28"/>
      <c r="ABU222" s="21"/>
      <c r="ABV222" s="31"/>
      <c r="ABW222" s="27"/>
      <c r="ABX222" s="25"/>
      <c r="ACB222" s="25"/>
      <c r="ACC222" s="27"/>
      <c r="ACF222" s="28"/>
      <c r="ACG222" s="21"/>
      <c r="ACH222" s="31"/>
      <c r="ACI222" s="27"/>
      <c r="ACJ222" s="25"/>
      <c r="ACN222" s="25"/>
      <c r="ACO222" s="27"/>
      <c r="ACR222" s="28"/>
      <c r="ACS222" s="21"/>
      <c r="ACT222" s="31"/>
      <c r="ACU222" s="27"/>
      <c r="ACV222" s="25"/>
      <c r="ACZ222" s="25"/>
      <c r="ADA222" s="27"/>
      <c r="ADD222" s="28"/>
      <c r="ADE222" s="21"/>
      <c r="ADF222" s="31"/>
      <c r="ADG222" s="27"/>
      <c r="ADH222" s="25"/>
      <c r="ADL222" s="25"/>
      <c r="ADM222" s="27"/>
      <c r="ADP222" s="28"/>
      <c r="ADQ222" s="21"/>
      <c r="ADR222" s="31"/>
      <c r="ADS222" s="27"/>
      <c r="ADT222" s="25"/>
      <c r="ADX222" s="25"/>
      <c r="ADY222" s="27"/>
      <c r="AEB222" s="28"/>
      <c r="AEC222" s="21"/>
      <c r="AED222" s="31"/>
      <c r="AEE222" s="27"/>
      <c r="AEF222" s="25"/>
      <c r="AEJ222" s="25"/>
      <c r="AEK222" s="27"/>
      <c r="AEN222" s="28"/>
      <c r="AEO222" s="21"/>
      <c r="AEP222" s="31"/>
      <c r="AEQ222" s="27"/>
      <c r="AER222" s="25"/>
      <c r="AEV222" s="25"/>
      <c r="AEW222" s="27"/>
      <c r="AEZ222" s="28"/>
      <c r="AFA222" s="21"/>
      <c r="AFB222" s="31"/>
      <c r="AFC222" s="27"/>
      <c r="AFD222" s="25"/>
      <c r="AFH222" s="25"/>
      <c r="AFI222" s="27"/>
      <c r="AFL222" s="28"/>
      <c r="AFM222" s="21"/>
      <c r="AFN222" s="31"/>
      <c r="AFO222" s="27"/>
      <c r="AFP222" s="25"/>
      <c r="AFT222" s="25"/>
      <c r="AFU222" s="27"/>
      <c r="AFX222" s="28"/>
      <c r="AFY222" s="21"/>
      <c r="AFZ222" s="31"/>
      <c r="AGA222" s="27"/>
      <c r="AGB222" s="25"/>
      <c r="AGF222" s="25"/>
      <c r="AGG222" s="27"/>
      <c r="AGJ222" s="28"/>
      <c r="AGK222" s="21"/>
      <c r="AGL222" s="31"/>
      <c r="AGM222" s="27"/>
      <c r="AGN222" s="25"/>
      <c r="AGR222" s="25"/>
      <c r="AGS222" s="27"/>
      <c r="AGV222" s="28"/>
      <c r="AGW222" s="21"/>
      <c r="AGX222" s="31"/>
      <c r="AGY222" s="27"/>
      <c r="AGZ222" s="25"/>
      <c r="AHD222" s="25"/>
      <c r="AHE222" s="27"/>
      <c r="AHH222" s="28"/>
      <c r="AHI222" s="21"/>
      <c r="AHJ222" s="31"/>
      <c r="AHK222" s="27"/>
      <c r="AHL222" s="25"/>
      <c r="AHP222" s="25"/>
      <c r="AHQ222" s="27"/>
      <c r="AHT222" s="28"/>
      <c r="AHU222" s="21"/>
      <c r="AHV222" s="31"/>
      <c r="AHW222" s="27"/>
      <c r="AHX222" s="25"/>
      <c r="AIB222" s="25"/>
      <c r="AIC222" s="27"/>
      <c r="AIF222" s="28"/>
      <c r="AIG222" s="21"/>
      <c r="AIH222" s="31"/>
      <c r="AII222" s="27"/>
      <c r="AIJ222" s="25"/>
      <c r="AIN222" s="25"/>
      <c r="AIO222" s="27"/>
      <c r="AIR222" s="28"/>
      <c r="AIS222" s="21"/>
      <c r="AIT222" s="31"/>
      <c r="AIU222" s="27"/>
      <c r="AIV222" s="25"/>
      <c r="AIZ222" s="25"/>
      <c r="AJA222" s="27"/>
      <c r="AJD222" s="28"/>
      <c r="AJE222" s="21"/>
      <c r="AJF222" s="31"/>
      <c r="AJG222" s="27"/>
      <c r="AJH222" s="25"/>
      <c r="AJL222" s="25"/>
      <c r="AJM222" s="27"/>
      <c r="AJP222" s="28"/>
      <c r="AJQ222" s="21"/>
      <c r="AJR222" s="31"/>
      <c r="AJS222" s="27"/>
      <c r="AJT222" s="25"/>
      <c r="AJX222" s="25"/>
      <c r="AJY222" s="27"/>
      <c r="AKB222" s="28"/>
      <c r="AKC222" s="21"/>
      <c r="AKD222" s="31"/>
      <c r="AKE222" s="27"/>
      <c r="AKF222" s="25"/>
      <c r="AKJ222" s="25"/>
      <c r="AKK222" s="27"/>
      <c r="AKN222" s="28"/>
      <c r="AKO222" s="21"/>
      <c r="AKP222" s="31"/>
      <c r="AKQ222" s="27"/>
      <c r="AKR222" s="25"/>
      <c r="AKV222" s="25"/>
      <c r="AKW222" s="27"/>
      <c r="AKZ222" s="28"/>
      <c r="ALA222" s="21"/>
      <c r="ALB222" s="31"/>
      <c r="ALC222" s="27"/>
      <c r="ALD222" s="25"/>
      <c r="ALH222" s="25"/>
      <c r="ALI222" s="27"/>
      <c r="ALL222" s="28"/>
      <c r="ALM222" s="21"/>
      <c r="ALN222" s="31"/>
      <c r="ALO222" s="27"/>
      <c r="ALP222" s="25"/>
      <c r="ALT222" s="25"/>
      <c r="ALU222" s="27"/>
      <c r="ALX222" s="28"/>
      <c r="ALY222" s="21"/>
      <c r="ALZ222" s="31"/>
      <c r="AMA222" s="27"/>
      <c r="AMB222" s="25"/>
      <c r="AMF222" s="25"/>
      <c r="AMG222" s="27"/>
      <c r="AMJ222" s="28"/>
      <c r="AMK222" s="21"/>
      <c r="AML222" s="31"/>
      <c r="AMM222" s="27"/>
      <c r="AMN222" s="25"/>
    </row>
    <row r="223" spans="1:1028" s="26" customFormat="1" ht="25.5" x14ac:dyDescent="0.2">
      <c r="A223" s="35" t="s">
        <v>1094</v>
      </c>
      <c r="B223" s="63" t="s">
        <v>745</v>
      </c>
      <c r="C223" s="36" t="s">
        <v>197</v>
      </c>
      <c r="D223" s="58">
        <v>44572</v>
      </c>
      <c r="E223" s="26" t="s">
        <v>746</v>
      </c>
      <c r="F223" s="38" t="s">
        <v>199</v>
      </c>
      <c r="G223" s="26" t="s">
        <v>214</v>
      </c>
      <c r="H223" s="58"/>
      <c r="I223" s="27"/>
      <c r="J223" s="26" t="s">
        <v>201</v>
      </c>
      <c r="K223" s="38" t="s">
        <v>76</v>
      </c>
      <c r="L223" s="22" t="s">
        <v>192</v>
      </c>
      <c r="M223" s="22" t="s">
        <v>192</v>
      </c>
      <c r="N223" s="22" t="s">
        <v>192</v>
      </c>
      <c r="O223" s="22" t="s">
        <v>192</v>
      </c>
      <c r="P223" s="28" t="s">
        <v>786</v>
      </c>
      <c r="Q223" s="30"/>
      <c r="R223" s="31"/>
      <c r="S223" s="27"/>
      <c r="T223" s="25"/>
      <c r="X223" s="25"/>
      <c r="Y223" s="27"/>
      <c r="AB223" s="28"/>
      <c r="AC223" s="21"/>
      <c r="AD223" s="31"/>
      <c r="AE223" s="27"/>
      <c r="AF223" s="25"/>
      <c r="AJ223" s="25"/>
      <c r="AK223" s="27"/>
      <c r="AN223" s="28"/>
      <c r="AO223" s="21"/>
      <c r="AP223" s="31"/>
      <c r="AQ223" s="27"/>
      <c r="AR223" s="25"/>
      <c r="AV223" s="25"/>
      <c r="AW223" s="27"/>
      <c r="AZ223" s="28"/>
      <c r="BA223" s="21"/>
      <c r="BB223" s="31"/>
      <c r="BC223" s="27"/>
      <c r="BD223" s="25"/>
      <c r="BH223" s="25"/>
      <c r="BI223" s="27"/>
      <c r="BL223" s="28"/>
      <c r="BM223" s="21"/>
      <c r="BN223" s="31"/>
      <c r="BO223" s="27"/>
      <c r="BP223" s="25"/>
      <c r="BT223" s="25"/>
      <c r="BU223" s="27"/>
      <c r="BX223" s="28"/>
      <c r="BY223" s="21"/>
      <c r="BZ223" s="31"/>
      <c r="CA223" s="27"/>
      <c r="CB223" s="25"/>
      <c r="CF223" s="25"/>
      <c r="CG223" s="27"/>
      <c r="CJ223" s="28"/>
      <c r="CK223" s="21"/>
      <c r="CL223" s="31"/>
      <c r="CM223" s="27"/>
      <c r="CN223" s="25"/>
      <c r="CR223" s="25"/>
      <c r="CS223" s="27"/>
      <c r="CV223" s="28"/>
      <c r="CW223" s="21"/>
      <c r="CX223" s="31"/>
      <c r="CY223" s="27"/>
      <c r="CZ223" s="25"/>
      <c r="DD223" s="25"/>
      <c r="DE223" s="27"/>
      <c r="DH223" s="28"/>
      <c r="DI223" s="21"/>
      <c r="DJ223" s="31"/>
      <c r="DK223" s="27"/>
      <c r="DL223" s="25"/>
      <c r="DP223" s="25"/>
      <c r="DQ223" s="27"/>
      <c r="DT223" s="28"/>
      <c r="DU223" s="21"/>
      <c r="DV223" s="31"/>
      <c r="DW223" s="27"/>
      <c r="DX223" s="25"/>
      <c r="EB223" s="25"/>
      <c r="EC223" s="27"/>
      <c r="EF223" s="28"/>
      <c r="EG223" s="21"/>
      <c r="EH223" s="31"/>
      <c r="EI223" s="27"/>
      <c r="EJ223" s="25"/>
      <c r="EN223" s="25"/>
      <c r="EO223" s="27"/>
      <c r="ER223" s="28"/>
      <c r="ES223" s="21"/>
      <c r="ET223" s="31"/>
      <c r="EU223" s="27"/>
      <c r="EV223" s="25"/>
      <c r="EZ223" s="25"/>
      <c r="FA223" s="27"/>
      <c r="FD223" s="28"/>
      <c r="FE223" s="21"/>
      <c r="FF223" s="31"/>
      <c r="FG223" s="27"/>
      <c r="FH223" s="25"/>
      <c r="FL223" s="25"/>
      <c r="FM223" s="27"/>
      <c r="FP223" s="28"/>
      <c r="FQ223" s="21"/>
      <c r="FR223" s="31"/>
      <c r="FS223" s="27"/>
      <c r="FT223" s="25"/>
      <c r="FX223" s="25"/>
      <c r="FY223" s="27"/>
      <c r="GB223" s="28"/>
      <c r="GC223" s="21"/>
      <c r="GD223" s="31"/>
      <c r="GE223" s="27"/>
      <c r="GF223" s="25"/>
      <c r="GJ223" s="25"/>
      <c r="GK223" s="27"/>
      <c r="GN223" s="28"/>
      <c r="GO223" s="21"/>
      <c r="GP223" s="31"/>
      <c r="GQ223" s="27"/>
      <c r="GR223" s="25"/>
      <c r="GV223" s="25"/>
      <c r="GW223" s="27"/>
      <c r="GZ223" s="28"/>
      <c r="HA223" s="21"/>
      <c r="HB223" s="31"/>
      <c r="HC223" s="27"/>
      <c r="HD223" s="25"/>
      <c r="HH223" s="25"/>
      <c r="HI223" s="27"/>
      <c r="HL223" s="28"/>
      <c r="HM223" s="21"/>
      <c r="HN223" s="31"/>
      <c r="HO223" s="27"/>
      <c r="HP223" s="25"/>
      <c r="HT223" s="25"/>
      <c r="HU223" s="27"/>
      <c r="HX223" s="28"/>
      <c r="HY223" s="21"/>
      <c r="HZ223" s="31"/>
      <c r="IA223" s="27"/>
      <c r="IB223" s="25"/>
      <c r="IF223" s="25"/>
      <c r="IG223" s="27"/>
      <c r="IJ223" s="28"/>
      <c r="IK223" s="21"/>
      <c r="IL223" s="31"/>
      <c r="IM223" s="27"/>
      <c r="IN223" s="25"/>
      <c r="IR223" s="25"/>
      <c r="IS223" s="27"/>
      <c r="IV223" s="28"/>
      <c r="IW223" s="21"/>
      <c r="IX223" s="31"/>
      <c r="IY223" s="27"/>
      <c r="IZ223" s="25"/>
      <c r="JD223" s="25"/>
      <c r="JE223" s="27"/>
      <c r="JH223" s="28"/>
      <c r="JI223" s="21"/>
      <c r="JJ223" s="31"/>
      <c r="JK223" s="27"/>
      <c r="JL223" s="25"/>
      <c r="JP223" s="25"/>
      <c r="JQ223" s="27"/>
      <c r="JT223" s="28"/>
      <c r="JU223" s="21"/>
      <c r="JV223" s="31"/>
      <c r="JW223" s="27"/>
      <c r="JX223" s="25"/>
      <c r="KB223" s="25"/>
      <c r="KC223" s="27"/>
      <c r="KF223" s="28"/>
      <c r="KG223" s="21"/>
      <c r="KH223" s="31"/>
      <c r="KI223" s="27"/>
      <c r="KJ223" s="25"/>
      <c r="KN223" s="25"/>
      <c r="KO223" s="27"/>
      <c r="KR223" s="28"/>
      <c r="KS223" s="21"/>
      <c r="KT223" s="31"/>
      <c r="KU223" s="27"/>
      <c r="KV223" s="25"/>
      <c r="KZ223" s="25"/>
      <c r="LA223" s="27"/>
      <c r="LD223" s="28"/>
      <c r="LE223" s="21"/>
      <c r="LF223" s="31"/>
      <c r="LG223" s="27"/>
      <c r="LH223" s="25"/>
      <c r="LL223" s="25"/>
      <c r="LM223" s="27"/>
      <c r="LP223" s="28"/>
      <c r="LQ223" s="21"/>
      <c r="LR223" s="31"/>
      <c r="LS223" s="27"/>
      <c r="LT223" s="25"/>
      <c r="LX223" s="25"/>
      <c r="LY223" s="27"/>
      <c r="MB223" s="28"/>
      <c r="MC223" s="21"/>
      <c r="MD223" s="31"/>
      <c r="ME223" s="27"/>
      <c r="MF223" s="25"/>
      <c r="MJ223" s="25"/>
      <c r="MK223" s="27"/>
      <c r="MN223" s="28"/>
      <c r="MO223" s="21"/>
      <c r="MP223" s="31"/>
      <c r="MQ223" s="27"/>
      <c r="MR223" s="25"/>
      <c r="MV223" s="25"/>
      <c r="MW223" s="27"/>
      <c r="MZ223" s="28"/>
      <c r="NA223" s="21"/>
      <c r="NB223" s="31"/>
      <c r="NC223" s="27"/>
      <c r="ND223" s="25"/>
      <c r="NH223" s="25"/>
      <c r="NI223" s="27"/>
      <c r="NL223" s="28"/>
      <c r="NM223" s="21"/>
      <c r="NN223" s="31"/>
      <c r="NO223" s="27"/>
      <c r="NP223" s="25"/>
      <c r="NT223" s="25"/>
      <c r="NU223" s="27"/>
      <c r="NX223" s="28"/>
      <c r="NY223" s="21"/>
      <c r="NZ223" s="31"/>
      <c r="OA223" s="27"/>
      <c r="OB223" s="25"/>
      <c r="OF223" s="25"/>
      <c r="OG223" s="27"/>
      <c r="OJ223" s="28"/>
      <c r="OK223" s="21"/>
      <c r="OL223" s="31"/>
      <c r="OM223" s="27"/>
      <c r="ON223" s="25"/>
      <c r="OR223" s="25"/>
      <c r="OS223" s="27"/>
      <c r="OV223" s="28"/>
      <c r="OW223" s="21"/>
      <c r="OX223" s="31"/>
      <c r="OY223" s="27"/>
      <c r="OZ223" s="25"/>
      <c r="PD223" s="25"/>
      <c r="PE223" s="27"/>
      <c r="PH223" s="28"/>
      <c r="PI223" s="21"/>
      <c r="PJ223" s="31"/>
      <c r="PK223" s="27"/>
      <c r="PL223" s="25"/>
      <c r="PP223" s="25"/>
      <c r="PQ223" s="27"/>
      <c r="PT223" s="28"/>
      <c r="PU223" s="21"/>
      <c r="PV223" s="31"/>
      <c r="PW223" s="27"/>
      <c r="PX223" s="25"/>
      <c r="QB223" s="25"/>
      <c r="QC223" s="27"/>
      <c r="QF223" s="28"/>
      <c r="QG223" s="21"/>
      <c r="QH223" s="31"/>
      <c r="QI223" s="27"/>
      <c r="QJ223" s="25"/>
      <c r="QN223" s="25"/>
      <c r="QO223" s="27"/>
      <c r="QR223" s="28"/>
      <c r="QS223" s="21"/>
      <c r="QT223" s="31"/>
      <c r="QU223" s="27"/>
      <c r="QV223" s="25"/>
      <c r="QZ223" s="25"/>
      <c r="RA223" s="27"/>
      <c r="RD223" s="28"/>
      <c r="RE223" s="21"/>
      <c r="RF223" s="31"/>
      <c r="RG223" s="27"/>
      <c r="RH223" s="25"/>
      <c r="RL223" s="25"/>
      <c r="RM223" s="27"/>
      <c r="RP223" s="28"/>
      <c r="RQ223" s="21"/>
      <c r="RR223" s="31"/>
      <c r="RS223" s="27"/>
      <c r="RT223" s="25"/>
      <c r="RX223" s="25"/>
      <c r="RY223" s="27"/>
      <c r="SB223" s="28"/>
      <c r="SC223" s="21"/>
      <c r="SD223" s="31"/>
      <c r="SE223" s="27"/>
      <c r="SF223" s="25"/>
      <c r="SJ223" s="25"/>
      <c r="SK223" s="27"/>
      <c r="SN223" s="28"/>
      <c r="SO223" s="21"/>
      <c r="SP223" s="31"/>
      <c r="SQ223" s="27"/>
      <c r="SR223" s="25"/>
      <c r="SV223" s="25"/>
      <c r="SW223" s="27"/>
      <c r="SZ223" s="28"/>
      <c r="TA223" s="21"/>
      <c r="TB223" s="31"/>
      <c r="TC223" s="27"/>
      <c r="TD223" s="25"/>
      <c r="TH223" s="25"/>
      <c r="TI223" s="27"/>
      <c r="TL223" s="28"/>
      <c r="TM223" s="21"/>
      <c r="TN223" s="31"/>
      <c r="TO223" s="27"/>
      <c r="TP223" s="25"/>
      <c r="TT223" s="25"/>
      <c r="TU223" s="27"/>
      <c r="TX223" s="28"/>
      <c r="TY223" s="21"/>
      <c r="TZ223" s="31"/>
      <c r="UA223" s="27"/>
      <c r="UB223" s="25"/>
      <c r="UF223" s="25"/>
      <c r="UG223" s="27"/>
      <c r="UJ223" s="28"/>
      <c r="UK223" s="21"/>
      <c r="UL223" s="31"/>
      <c r="UM223" s="27"/>
      <c r="UN223" s="25"/>
      <c r="UR223" s="25"/>
      <c r="US223" s="27"/>
      <c r="UV223" s="28"/>
      <c r="UW223" s="21"/>
      <c r="UX223" s="31"/>
      <c r="UY223" s="27"/>
      <c r="UZ223" s="25"/>
      <c r="VD223" s="25"/>
      <c r="VE223" s="27"/>
      <c r="VH223" s="28"/>
      <c r="VI223" s="21"/>
      <c r="VJ223" s="31"/>
      <c r="VK223" s="27"/>
      <c r="VL223" s="25"/>
      <c r="VP223" s="25"/>
      <c r="VQ223" s="27"/>
      <c r="VT223" s="28"/>
      <c r="VU223" s="21"/>
      <c r="VV223" s="31"/>
      <c r="VW223" s="27"/>
      <c r="VX223" s="25"/>
      <c r="WB223" s="25"/>
      <c r="WC223" s="27"/>
      <c r="WF223" s="28"/>
      <c r="WG223" s="21"/>
      <c r="WH223" s="31"/>
      <c r="WI223" s="27"/>
      <c r="WJ223" s="25"/>
      <c r="WN223" s="25"/>
      <c r="WO223" s="27"/>
      <c r="WR223" s="28"/>
      <c r="WS223" s="21"/>
      <c r="WT223" s="31"/>
      <c r="WU223" s="27"/>
      <c r="WV223" s="25"/>
      <c r="WZ223" s="25"/>
      <c r="XA223" s="27"/>
      <c r="XD223" s="28"/>
      <c r="XE223" s="21"/>
      <c r="XF223" s="31"/>
      <c r="XG223" s="27"/>
      <c r="XH223" s="25"/>
      <c r="XL223" s="25"/>
      <c r="XM223" s="27"/>
      <c r="XP223" s="28"/>
      <c r="XQ223" s="21"/>
      <c r="XR223" s="31"/>
      <c r="XS223" s="27"/>
      <c r="XT223" s="25"/>
      <c r="XX223" s="25"/>
      <c r="XY223" s="27"/>
      <c r="YB223" s="28"/>
      <c r="YC223" s="21"/>
      <c r="YD223" s="31"/>
      <c r="YE223" s="27"/>
      <c r="YF223" s="25"/>
      <c r="YJ223" s="25"/>
      <c r="YK223" s="27"/>
      <c r="YN223" s="28"/>
      <c r="YO223" s="21"/>
      <c r="YP223" s="31"/>
      <c r="YQ223" s="27"/>
      <c r="YR223" s="25"/>
      <c r="YV223" s="25"/>
      <c r="YW223" s="27"/>
      <c r="YZ223" s="28"/>
      <c r="ZA223" s="21"/>
      <c r="ZB223" s="31"/>
      <c r="ZC223" s="27"/>
      <c r="ZD223" s="25"/>
      <c r="ZH223" s="25"/>
      <c r="ZI223" s="27"/>
      <c r="ZL223" s="28"/>
      <c r="ZM223" s="21"/>
      <c r="ZN223" s="31"/>
      <c r="ZO223" s="27"/>
      <c r="ZP223" s="25"/>
      <c r="ZT223" s="25"/>
      <c r="ZU223" s="27"/>
      <c r="ZX223" s="28"/>
      <c r="ZY223" s="21"/>
      <c r="ZZ223" s="31"/>
      <c r="AAA223" s="27"/>
      <c r="AAB223" s="25"/>
      <c r="AAF223" s="25"/>
      <c r="AAG223" s="27"/>
      <c r="AAJ223" s="28"/>
      <c r="AAK223" s="21"/>
      <c r="AAL223" s="31"/>
      <c r="AAM223" s="27"/>
      <c r="AAN223" s="25"/>
      <c r="AAR223" s="25"/>
      <c r="AAS223" s="27"/>
      <c r="AAV223" s="28"/>
      <c r="AAW223" s="21"/>
      <c r="AAX223" s="31"/>
      <c r="AAY223" s="27"/>
      <c r="AAZ223" s="25"/>
      <c r="ABD223" s="25"/>
      <c r="ABE223" s="27"/>
      <c r="ABH223" s="28"/>
      <c r="ABI223" s="21"/>
      <c r="ABJ223" s="31"/>
      <c r="ABK223" s="27"/>
      <c r="ABL223" s="25"/>
      <c r="ABP223" s="25"/>
      <c r="ABQ223" s="27"/>
      <c r="ABT223" s="28"/>
      <c r="ABU223" s="21"/>
      <c r="ABV223" s="31"/>
      <c r="ABW223" s="27"/>
      <c r="ABX223" s="25"/>
      <c r="ACB223" s="25"/>
      <c r="ACC223" s="27"/>
      <c r="ACF223" s="28"/>
      <c r="ACG223" s="21"/>
      <c r="ACH223" s="31"/>
      <c r="ACI223" s="27"/>
      <c r="ACJ223" s="25"/>
      <c r="ACN223" s="25"/>
      <c r="ACO223" s="27"/>
      <c r="ACR223" s="28"/>
      <c r="ACS223" s="21"/>
      <c r="ACT223" s="31"/>
      <c r="ACU223" s="27"/>
      <c r="ACV223" s="25"/>
      <c r="ACZ223" s="25"/>
      <c r="ADA223" s="27"/>
      <c r="ADD223" s="28"/>
      <c r="ADE223" s="21"/>
      <c r="ADF223" s="31"/>
      <c r="ADG223" s="27"/>
      <c r="ADH223" s="25"/>
      <c r="ADL223" s="25"/>
      <c r="ADM223" s="27"/>
      <c r="ADP223" s="28"/>
      <c r="ADQ223" s="21"/>
      <c r="ADR223" s="31"/>
      <c r="ADS223" s="27"/>
      <c r="ADT223" s="25"/>
      <c r="ADX223" s="25"/>
      <c r="ADY223" s="27"/>
      <c r="AEB223" s="28"/>
      <c r="AEC223" s="21"/>
      <c r="AED223" s="31"/>
      <c r="AEE223" s="27"/>
      <c r="AEF223" s="25"/>
      <c r="AEJ223" s="25"/>
      <c r="AEK223" s="27"/>
      <c r="AEN223" s="28"/>
      <c r="AEO223" s="21"/>
      <c r="AEP223" s="31"/>
      <c r="AEQ223" s="27"/>
      <c r="AER223" s="25"/>
      <c r="AEV223" s="25"/>
      <c r="AEW223" s="27"/>
      <c r="AEZ223" s="28"/>
      <c r="AFA223" s="21"/>
      <c r="AFB223" s="31"/>
      <c r="AFC223" s="27"/>
      <c r="AFD223" s="25"/>
      <c r="AFH223" s="25"/>
      <c r="AFI223" s="27"/>
      <c r="AFL223" s="28"/>
      <c r="AFM223" s="21"/>
      <c r="AFN223" s="31"/>
      <c r="AFO223" s="27"/>
      <c r="AFP223" s="25"/>
      <c r="AFT223" s="25"/>
      <c r="AFU223" s="27"/>
      <c r="AFX223" s="28"/>
      <c r="AFY223" s="21"/>
      <c r="AFZ223" s="31"/>
      <c r="AGA223" s="27"/>
      <c r="AGB223" s="25"/>
      <c r="AGF223" s="25"/>
      <c r="AGG223" s="27"/>
      <c r="AGJ223" s="28"/>
      <c r="AGK223" s="21"/>
      <c r="AGL223" s="31"/>
      <c r="AGM223" s="27"/>
      <c r="AGN223" s="25"/>
      <c r="AGR223" s="25"/>
      <c r="AGS223" s="27"/>
      <c r="AGV223" s="28"/>
      <c r="AGW223" s="21"/>
      <c r="AGX223" s="31"/>
      <c r="AGY223" s="27"/>
      <c r="AGZ223" s="25"/>
      <c r="AHD223" s="25"/>
      <c r="AHE223" s="27"/>
      <c r="AHH223" s="28"/>
      <c r="AHI223" s="21"/>
      <c r="AHJ223" s="31"/>
      <c r="AHK223" s="27"/>
      <c r="AHL223" s="25"/>
      <c r="AHP223" s="25"/>
      <c r="AHQ223" s="27"/>
      <c r="AHT223" s="28"/>
      <c r="AHU223" s="21"/>
      <c r="AHV223" s="31"/>
      <c r="AHW223" s="27"/>
      <c r="AHX223" s="25"/>
      <c r="AIB223" s="25"/>
      <c r="AIC223" s="27"/>
      <c r="AIF223" s="28"/>
      <c r="AIG223" s="21"/>
      <c r="AIH223" s="31"/>
      <c r="AII223" s="27"/>
      <c r="AIJ223" s="25"/>
      <c r="AIN223" s="25"/>
      <c r="AIO223" s="27"/>
      <c r="AIR223" s="28"/>
      <c r="AIS223" s="21"/>
      <c r="AIT223" s="31"/>
      <c r="AIU223" s="27"/>
      <c r="AIV223" s="25"/>
      <c r="AIZ223" s="25"/>
      <c r="AJA223" s="27"/>
      <c r="AJD223" s="28"/>
      <c r="AJE223" s="21"/>
      <c r="AJF223" s="31"/>
      <c r="AJG223" s="27"/>
      <c r="AJH223" s="25"/>
      <c r="AJL223" s="25"/>
      <c r="AJM223" s="27"/>
      <c r="AJP223" s="28"/>
      <c r="AJQ223" s="21"/>
      <c r="AJR223" s="31"/>
      <c r="AJS223" s="27"/>
      <c r="AJT223" s="25"/>
      <c r="AJX223" s="25"/>
      <c r="AJY223" s="27"/>
      <c r="AKB223" s="28"/>
      <c r="AKC223" s="21"/>
      <c r="AKD223" s="31"/>
      <c r="AKE223" s="27"/>
      <c r="AKF223" s="25"/>
      <c r="AKJ223" s="25"/>
      <c r="AKK223" s="27"/>
      <c r="AKN223" s="28"/>
      <c r="AKO223" s="21"/>
      <c r="AKP223" s="31"/>
      <c r="AKQ223" s="27"/>
      <c r="AKR223" s="25"/>
      <c r="AKV223" s="25"/>
      <c r="AKW223" s="27"/>
      <c r="AKZ223" s="28"/>
      <c r="ALA223" s="21"/>
      <c r="ALB223" s="31"/>
      <c r="ALC223" s="27"/>
      <c r="ALD223" s="25"/>
      <c r="ALH223" s="25"/>
      <c r="ALI223" s="27"/>
      <c r="ALL223" s="28"/>
      <c r="ALM223" s="21"/>
      <c r="ALN223" s="31"/>
      <c r="ALO223" s="27"/>
      <c r="ALP223" s="25"/>
      <c r="ALT223" s="25"/>
      <c r="ALU223" s="27"/>
      <c r="ALX223" s="28"/>
      <c r="ALY223" s="21"/>
      <c r="ALZ223" s="31"/>
      <c r="AMA223" s="27"/>
      <c r="AMB223" s="25"/>
      <c r="AMF223" s="25"/>
      <c r="AMG223" s="27"/>
      <c r="AMJ223" s="28"/>
      <c r="AMK223" s="21"/>
      <c r="AML223" s="31"/>
      <c r="AMM223" s="27"/>
      <c r="AMN223" s="25"/>
    </row>
    <row r="224" spans="1:1028" s="26" customFormat="1" ht="30" customHeight="1" x14ac:dyDescent="0.2">
      <c r="A224" s="35" t="s">
        <v>1094</v>
      </c>
      <c r="B224" s="63" t="s">
        <v>747</v>
      </c>
      <c r="C224" s="36" t="s">
        <v>197</v>
      </c>
      <c r="D224" s="58">
        <v>44578</v>
      </c>
      <c r="E224" s="26" t="s">
        <v>738</v>
      </c>
      <c r="F224" s="38" t="s">
        <v>199</v>
      </c>
      <c r="G224" s="26" t="s">
        <v>211</v>
      </c>
      <c r="H224" s="58">
        <v>44659</v>
      </c>
      <c r="I224" s="27"/>
      <c r="J224" s="26" t="s">
        <v>201</v>
      </c>
      <c r="K224" s="38" t="s">
        <v>76</v>
      </c>
      <c r="L224" s="22" t="s">
        <v>192</v>
      </c>
      <c r="M224" s="22" t="s">
        <v>192</v>
      </c>
      <c r="N224" s="22" t="s">
        <v>192</v>
      </c>
      <c r="O224" s="22" t="s">
        <v>192</v>
      </c>
      <c r="P224" s="28"/>
      <c r="Q224" s="30"/>
      <c r="R224" s="31"/>
      <c r="S224" s="27"/>
      <c r="T224" s="25"/>
      <c r="X224" s="25"/>
      <c r="Y224" s="27"/>
      <c r="AB224" s="28"/>
      <c r="AC224" s="21"/>
      <c r="AD224" s="31"/>
      <c r="AE224" s="27"/>
      <c r="AF224" s="25"/>
      <c r="AJ224" s="25"/>
      <c r="AK224" s="27"/>
      <c r="AN224" s="28"/>
      <c r="AO224" s="21"/>
      <c r="AP224" s="31"/>
      <c r="AQ224" s="27"/>
      <c r="AR224" s="25"/>
      <c r="AV224" s="25"/>
      <c r="AW224" s="27"/>
      <c r="AZ224" s="28"/>
      <c r="BA224" s="21"/>
      <c r="BB224" s="31"/>
      <c r="BC224" s="27"/>
      <c r="BD224" s="25"/>
      <c r="BH224" s="25"/>
      <c r="BI224" s="27"/>
      <c r="BL224" s="28"/>
      <c r="BM224" s="21"/>
      <c r="BN224" s="31"/>
      <c r="BO224" s="27"/>
      <c r="BP224" s="25"/>
      <c r="BT224" s="25"/>
      <c r="BU224" s="27"/>
      <c r="BX224" s="28"/>
      <c r="BY224" s="21"/>
      <c r="BZ224" s="31"/>
      <c r="CA224" s="27"/>
      <c r="CB224" s="25"/>
      <c r="CF224" s="25"/>
      <c r="CG224" s="27"/>
      <c r="CJ224" s="28"/>
      <c r="CK224" s="21"/>
      <c r="CL224" s="31"/>
      <c r="CM224" s="27"/>
      <c r="CN224" s="25"/>
      <c r="CR224" s="25"/>
      <c r="CS224" s="27"/>
      <c r="CV224" s="28"/>
      <c r="CW224" s="21"/>
      <c r="CX224" s="31"/>
      <c r="CY224" s="27"/>
      <c r="CZ224" s="25"/>
      <c r="DD224" s="25"/>
      <c r="DE224" s="27"/>
      <c r="DH224" s="28"/>
      <c r="DI224" s="21"/>
      <c r="DJ224" s="31"/>
      <c r="DK224" s="27"/>
      <c r="DL224" s="25"/>
      <c r="DP224" s="25"/>
      <c r="DQ224" s="27"/>
      <c r="DT224" s="28"/>
      <c r="DU224" s="21"/>
      <c r="DV224" s="31"/>
      <c r="DW224" s="27"/>
      <c r="DX224" s="25"/>
      <c r="EB224" s="25"/>
      <c r="EC224" s="27"/>
      <c r="EF224" s="28"/>
      <c r="EG224" s="21"/>
      <c r="EH224" s="31"/>
      <c r="EI224" s="27"/>
      <c r="EJ224" s="25"/>
      <c r="EN224" s="25"/>
      <c r="EO224" s="27"/>
      <c r="ER224" s="28"/>
      <c r="ES224" s="21"/>
      <c r="ET224" s="31"/>
      <c r="EU224" s="27"/>
      <c r="EV224" s="25"/>
      <c r="EZ224" s="25"/>
      <c r="FA224" s="27"/>
      <c r="FD224" s="28"/>
      <c r="FE224" s="21"/>
      <c r="FF224" s="31"/>
      <c r="FG224" s="27"/>
      <c r="FH224" s="25"/>
      <c r="FL224" s="25"/>
      <c r="FM224" s="27"/>
      <c r="FP224" s="28"/>
      <c r="FQ224" s="21"/>
      <c r="FR224" s="31"/>
      <c r="FS224" s="27"/>
      <c r="FT224" s="25"/>
      <c r="FX224" s="25"/>
      <c r="FY224" s="27"/>
      <c r="GB224" s="28"/>
      <c r="GC224" s="21"/>
      <c r="GD224" s="31"/>
      <c r="GE224" s="27"/>
      <c r="GF224" s="25"/>
      <c r="GJ224" s="25"/>
      <c r="GK224" s="27"/>
      <c r="GN224" s="28"/>
      <c r="GO224" s="21"/>
      <c r="GP224" s="31"/>
      <c r="GQ224" s="27"/>
      <c r="GR224" s="25"/>
      <c r="GV224" s="25"/>
      <c r="GW224" s="27"/>
      <c r="GZ224" s="28"/>
      <c r="HA224" s="21"/>
      <c r="HB224" s="31"/>
      <c r="HC224" s="27"/>
      <c r="HD224" s="25"/>
      <c r="HH224" s="25"/>
      <c r="HI224" s="27"/>
      <c r="HL224" s="28"/>
      <c r="HM224" s="21"/>
      <c r="HN224" s="31"/>
      <c r="HO224" s="27"/>
      <c r="HP224" s="25"/>
      <c r="HT224" s="25"/>
      <c r="HU224" s="27"/>
      <c r="HX224" s="28"/>
      <c r="HY224" s="21"/>
      <c r="HZ224" s="31"/>
      <c r="IA224" s="27"/>
      <c r="IB224" s="25"/>
      <c r="IF224" s="25"/>
      <c r="IG224" s="27"/>
      <c r="IJ224" s="28"/>
      <c r="IK224" s="21"/>
      <c r="IL224" s="31"/>
      <c r="IM224" s="27"/>
      <c r="IN224" s="25"/>
      <c r="IR224" s="25"/>
      <c r="IS224" s="27"/>
      <c r="IV224" s="28"/>
      <c r="IW224" s="21"/>
      <c r="IX224" s="31"/>
      <c r="IY224" s="27"/>
      <c r="IZ224" s="25"/>
      <c r="JD224" s="25"/>
      <c r="JE224" s="27"/>
      <c r="JH224" s="28"/>
      <c r="JI224" s="21"/>
      <c r="JJ224" s="31"/>
      <c r="JK224" s="27"/>
      <c r="JL224" s="25"/>
      <c r="JP224" s="25"/>
      <c r="JQ224" s="27"/>
      <c r="JT224" s="28"/>
      <c r="JU224" s="21"/>
      <c r="JV224" s="31"/>
      <c r="JW224" s="27"/>
      <c r="JX224" s="25"/>
      <c r="KB224" s="25"/>
      <c r="KC224" s="27"/>
      <c r="KF224" s="28"/>
      <c r="KG224" s="21"/>
      <c r="KH224" s="31"/>
      <c r="KI224" s="27"/>
      <c r="KJ224" s="25"/>
      <c r="KN224" s="25"/>
      <c r="KO224" s="27"/>
      <c r="KR224" s="28"/>
      <c r="KS224" s="21"/>
      <c r="KT224" s="31"/>
      <c r="KU224" s="27"/>
      <c r="KV224" s="25"/>
      <c r="KZ224" s="25"/>
      <c r="LA224" s="27"/>
      <c r="LD224" s="28"/>
      <c r="LE224" s="21"/>
      <c r="LF224" s="31"/>
      <c r="LG224" s="27"/>
      <c r="LH224" s="25"/>
      <c r="LL224" s="25"/>
      <c r="LM224" s="27"/>
      <c r="LP224" s="28"/>
      <c r="LQ224" s="21"/>
      <c r="LR224" s="31"/>
      <c r="LS224" s="27"/>
      <c r="LT224" s="25"/>
      <c r="LX224" s="25"/>
      <c r="LY224" s="27"/>
      <c r="MB224" s="28"/>
      <c r="MC224" s="21"/>
      <c r="MD224" s="31"/>
      <c r="ME224" s="27"/>
      <c r="MF224" s="25"/>
      <c r="MJ224" s="25"/>
      <c r="MK224" s="27"/>
      <c r="MN224" s="28"/>
      <c r="MO224" s="21"/>
      <c r="MP224" s="31"/>
      <c r="MQ224" s="27"/>
      <c r="MR224" s="25"/>
      <c r="MV224" s="25"/>
      <c r="MW224" s="27"/>
      <c r="MZ224" s="28"/>
      <c r="NA224" s="21"/>
      <c r="NB224" s="31"/>
      <c r="NC224" s="27"/>
      <c r="ND224" s="25"/>
      <c r="NH224" s="25"/>
      <c r="NI224" s="27"/>
      <c r="NL224" s="28"/>
      <c r="NM224" s="21"/>
      <c r="NN224" s="31"/>
      <c r="NO224" s="27"/>
      <c r="NP224" s="25"/>
      <c r="NT224" s="25"/>
      <c r="NU224" s="27"/>
      <c r="NX224" s="28"/>
      <c r="NY224" s="21"/>
      <c r="NZ224" s="31"/>
      <c r="OA224" s="27"/>
      <c r="OB224" s="25"/>
      <c r="OF224" s="25"/>
      <c r="OG224" s="27"/>
      <c r="OJ224" s="28"/>
      <c r="OK224" s="21"/>
      <c r="OL224" s="31"/>
      <c r="OM224" s="27"/>
      <c r="ON224" s="25"/>
      <c r="OR224" s="25"/>
      <c r="OS224" s="27"/>
      <c r="OV224" s="28"/>
      <c r="OW224" s="21"/>
      <c r="OX224" s="31"/>
      <c r="OY224" s="27"/>
      <c r="OZ224" s="25"/>
      <c r="PD224" s="25"/>
      <c r="PE224" s="27"/>
      <c r="PH224" s="28"/>
      <c r="PI224" s="21"/>
      <c r="PJ224" s="31"/>
      <c r="PK224" s="27"/>
      <c r="PL224" s="25"/>
      <c r="PP224" s="25"/>
      <c r="PQ224" s="27"/>
      <c r="PT224" s="28"/>
      <c r="PU224" s="21"/>
      <c r="PV224" s="31"/>
      <c r="PW224" s="27"/>
      <c r="PX224" s="25"/>
      <c r="QB224" s="25"/>
      <c r="QC224" s="27"/>
      <c r="QF224" s="28"/>
      <c r="QG224" s="21"/>
      <c r="QH224" s="31"/>
      <c r="QI224" s="27"/>
      <c r="QJ224" s="25"/>
      <c r="QN224" s="25"/>
      <c r="QO224" s="27"/>
      <c r="QR224" s="28"/>
      <c r="QS224" s="21"/>
      <c r="QT224" s="31"/>
      <c r="QU224" s="27"/>
      <c r="QV224" s="25"/>
      <c r="QZ224" s="25"/>
      <c r="RA224" s="27"/>
      <c r="RD224" s="28"/>
      <c r="RE224" s="21"/>
      <c r="RF224" s="31"/>
      <c r="RG224" s="27"/>
      <c r="RH224" s="25"/>
      <c r="RL224" s="25"/>
      <c r="RM224" s="27"/>
      <c r="RP224" s="28"/>
      <c r="RQ224" s="21"/>
      <c r="RR224" s="31"/>
      <c r="RS224" s="27"/>
      <c r="RT224" s="25"/>
      <c r="RX224" s="25"/>
      <c r="RY224" s="27"/>
      <c r="SB224" s="28"/>
      <c r="SC224" s="21"/>
      <c r="SD224" s="31"/>
      <c r="SE224" s="27"/>
      <c r="SF224" s="25"/>
      <c r="SJ224" s="25"/>
      <c r="SK224" s="27"/>
      <c r="SN224" s="28"/>
      <c r="SO224" s="21"/>
      <c r="SP224" s="31"/>
      <c r="SQ224" s="27"/>
      <c r="SR224" s="25"/>
      <c r="SV224" s="25"/>
      <c r="SW224" s="27"/>
      <c r="SZ224" s="28"/>
      <c r="TA224" s="21"/>
      <c r="TB224" s="31"/>
      <c r="TC224" s="27"/>
      <c r="TD224" s="25"/>
      <c r="TH224" s="25"/>
      <c r="TI224" s="27"/>
      <c r="TL224" s="28"/>
      <c r="TM224" s="21"/>
      <c r="TN224" s="31"/>
      <c r="TO224" s="27"/>
      <c r="TP224" s="25"/>
      <c r="TT224" s="25"/>
      <c r="TU224" s="27"/>
      <c r="TX224" s="28"/>
      <c r="TY224" s="21"/>
      <c r="TZ224" s="31"/>
      <c r="UA224" s="27"/>
      <c r="UB224" s="25"/>
      <c r="UF224" s="25"/>
      <c r="UG224" s="27"/>
      <c r="UJ224" s="28"/>
      <c r="UK224" s="21"/>
      <c r="UL224" s="31"/>
      <c r="UM224" s="27"/>
      <c r="UN224" s="25"/>
      <c r="UR224" s="25"/>
      <c r="US224" s="27"/>
      <c r="UV224" s="28"/>
      <c r="UW224" s="21"/>
      <c r="UX224" s="31"/>
      <c r="UY224" s="27"/>
      <c r="UZ224" s="25"/>
      <c r="VD224" s="25"/>
      <c r="VE224" s="27"/>
      <c r="VH224" s="28"/>
      <c r="VI224" s="21"/>
      <c r="VJ224" s="31"/>
      <c r="VK224" s="27"/>
      <c r="VL224" s="25"/>
      <c r="VP224" s="25"/>
      <c r="VQ224" s="27"/>
      <c r="VT224" s="28"/>
      <c r="VU224" s="21"/>
      <c r="VV224" s="31"/>
      <c r="VW224" s="27"/>
      <c r="VX224" s="25"/>
      <c r="WB224" s="25"/>
      <c r="WC224" s="27"/>
      <c r="WF224" s="28"/>
      <c r="WG224" s="21"/>
      <c r="WH224" s="31"/>
      <c r="WI224" s="27"/>
      <c r="WJ224" s="25"/>
      <c r="WN224" s="25"/>
      <c r="WO224" s="27"/>
      <c r="WR224" s="28"/>
      <c r="WS224" s="21"/>
      <c r="WT224" s="31"/>
      <c r="WU224" s="27"/>
      <c r="WV224" s="25"/>
      <c r="WZ224" s="25"/>
      <c r="XA224" s="27"/>
      <c r="XD224" s="28"/>
      <c r="XE224" s="21"/>
      <c r="XF224" s="31"/>
      <c r="XG224" s="27"/>
      <c r="XH224" s="25"/>
      <c r="XL224" s="25"/>
      <c r="XM224" s="27"/>
      <c r="XP224" s="28"/>
      <c r="XQ224" s="21"/>
      <c r="XR224" s="31"/>
      <c r="XS224" s="27"/>
      <c r="XT224" s="25"/>
      <c r="XX224" s="25"/>
      <c r="XY224" s="27"/>
      <c r="YB224" s="28"/>
      <c r="YC224" s="21"/>
      <c r="YD224" s="31"/>
      <c r="YE224" s="27"/>
      <c r="YF224" s="25"/>
      <c r="YJ224" s="25"/>
      <c r="YK224" s="27"/>
      <c r="YN224" s="28"/>
      <c r="YO224" s="21"/>
      <c r="YP224" s="31"/>
      <c r="YQ224" s="27"/>
      <c r="YR224" s="25"/>
      <c r="YV224" s="25"/>
      <c r="YW224" s="27"/>
      <c r="YZ224" s="28"/>
      <c r="ZA224" s="21"/>
      <c r="ZB224" s="31"/>
      <c r="ZC224" s="27"/>
      <c r="ZD224" s="25"/>
      <c r="ZH224" s="25"/>
      <c r="ZI224" s="27"/>
      <c r="ZL224" s="28"/>
      <c r="ZM224" s="21"/>
      <c r="ZN224" s="31"/>
      <c r="ZO224" s="27"/>
      <c r="ZP224" s="25"/>
      <c r="ZT224" s="25"/>
      <c r="ZU224" s="27"/>
      <c r="ZX224" s="28"/>
      <c r="ZY224" s="21"/>
      <c r="ZZ224" s="31"/>
      <c r="AAA224" s="27"/>
      <c r="AAB224" s="25"/>
      <c r="AAF224" s="25"/>
      <c r="AAG224" s="27"/>
      <c r="AAJ224" s="28"/>
      <c r="AAK224" s="21"/>
      <c r="AAL224" s="31"/>
      <c r="AAM224" s="27"/>
      <c r="AAN224" s="25"/>
      <c r="AAR224" s="25"/>
      <c r="AAS224" s="27"/>
      <c r="AAV224" s="28"/>
      <c r="AAW224" s="21"/>
      <c r="AAX224" s="31"/>
      <c r="AAY224" s="27"/>
      <c r="AAZ224" s="25"/>
      <c r="ABD224" s="25"/>
      <c r="ABE224" s="27"/>
      <c r="ABH224" s="28"/>
      <c r="ABI224" s="21"/>
      <c r="ABJ224" s="31"/>
      <c r="ABK224" s="27"/>
      <c r="ABL224" s="25"/>
      <c r="ABP224" s="25"/>
      <c r="ABQ224" s="27"/>
      <c r="ABT224" s="28"/>
      <c r="ABU224" s="21"/>
      <c r="ABV224" s="31"/>
      <c r="ABW224" s="27"/>
      <c r="ABX224" s="25"/>
      <c r="ACB224" s="25"/>
      <c r="ACC224" s="27"/>
      <c r="ACF224" s="28"/>
      <c r="ACG224" s="21"/>
      <c r="ACH224" s="31"/>
      <c r="ACI224" s="27"/>
      <c r="ACJ224" s="25"/>
      <c r="ACN224" s="25"/>
      <c r="ACO224" s="27"/>
      <c r="ACR224" s="28"/>
      <c r="ACS224" s="21"/>
      <c r="ACT224" s="31"/>
      <c r="ACU224" s="27"/>
      <c r="ACV224" s="25"/>
      <c r="ACZ224" s="25"/>
      <c r="ADA224" s="27"/>
      <c r="ADD224" s="28"/>
      <c r="ADE224" s="21"/>
      <c r="ADF224" s="31"/>
      <c r="ADG224" s="27"/>
      <c r="ADH224" s="25"/>
      <c r="ADL224" s="25"/>
      <c r="ADM224" s="27"/>
      <c r="ADP224" s="28"/>
      <c r="ADQ224" s="21"/>
      <c r="ADR224" s="31"/>
      <c r="ADS224" s="27"/>
      <c r="ADT224" s="25"/>
      <c r="ADX224" s="25"/>
      <c r="ADY224" s="27"/>
      <c r="AEB224" s="28"/>
      <c r="AEC224" s="21"/>
      <c r="AED224" s="31"/>
      <c r="AEE224" s="27"/>
      <c r="AEF224" s="25"/>
      <c r="AEJ224" s="25"/>
      <c r="AEK224" s="27"/>
      <c r="AEN224" s="28"/>
      <c r="AEO224" s="21"/>
      <c r="AEP224" s="31"/>
      <c r="AEQ224" s="27"/>
      <c r="AER224" s="25"/>
      <c r="AEV224" s="25"/>
      <c r="AEW224" s="27"/>
      <c r="AEZ224" s="28"/>
      <c r="AFA224" s="21"/>
      <c r="AFB224" s="31"/>
      <c r="AFC224" s="27"/>
      <c r="AFD224" s="25"/>
      <c r="AFH224" s="25"/>
      <c r="AFI224" s="27"/>
      <c r="AFL224" s="28"/>
      <c r="AFM224" s="21"/>
      <c r="AFN224" s="31"/>
      <c r="AFO224" s="27"/>
      <c r="AFP224" s="25"/>
      <c r="AFT224" s="25"/>
      <c r="AFU224" s="27"/>
      <c r="AFX224" s="28"/>
      <c r="AFY224" s="21"/>
      <c r="AFZ224" s="31"/>
      <c r="AGA224" s="27"/>
      <c r="AGB224" s="25"/>
      <c r="AGF224" s="25"/>
      <c r="AGG224" s="27"/>
      <c r="AGJ224" s="28"/>
      <c r="AGK224" s="21"/>
      <c r="AGL224" s="31"/>
      <c r="AGM224" s="27"/>
      <c r="AGN224" s="25"/>
      <c r="AGR224" s="25"/>
      <c r="AGS224" s="27"/>
      <c r="AGV224" s="28"/>
      <c r="AGW224" s="21"/>
      <c r="AGX224" s="31"/>
      <c r="AGY224" s="27"/>
      <c r="AGZ224" s="25"/>
      <c r="AHD224" s="25"/>
      <c r="AHE224" s="27"/>
      <c r="AHH224" s="28"/>
      <c r="AHI224" s="21"/>
      <c r="AHJ224" s="31"/>
      <c r="AHK224" s="27"/>
      <c r="AHL224" s="25"/>
      <c r="AHP224" s="25"/>
      <c r="AHQ224" s="27"/>
      <c r="AHT224" s="28"/>
      <c r="AHU224" s="21"/>
      <c r="AHV224" s="31"/>
      <c r="AHW224" s="27"/>
      <c r="AHX224" s="25"/>
      <c r="AIB224" s="25"/>
      <c r="AIC224" s="27"/>
      <c r="AIF224" s="28"/>
      <c r="AIG224" s="21"/>
      <c r="AIH224" s="31"/>
      <c r="AII224" s="27"/>
      <c r="AIJ224" s="25"/>
      <c r="AIN224" s="25"/>
      <c r="AIO224" s="27"/>
      <c r="AIR224" s="28"/>
      <c r="AIS224" s="21"/>
      <c r="AIT224" s="31"/>
      <c r="AIU224" s="27"/>
      <c r="AIV224" s="25"/>
      <c r="AIZ224" s="25"/>
      <c r="AJA224" s="27"/>
      <c r="AJD224" s="28"/>
      <c r="AJE224" s="21"/>
      <c r="AJF224" s="31"/>
      <c r="AJG224" s="27"/>
      <c r="AJH224" s="25"/>
      <c r="AJL224" s="25"/>
      <c r="AJM224" s="27"/>
      <c r="AJP224" s="28"/>
      <c r="AJQ224" s="21"/>
      <c r="AJR224" s="31"/>
      <c r="AJS224" s="27"/>
      <c r="AJT224" s="25"/>
      <c r="AJX224" s="25"/>
      <c r="AJY224" s="27"/>
      <c r="AKB224" s="28"/>
      <c r="AKC224" s="21"/>
      <c r="AKD224" s="31"/>
      <c r="AKE224" s="27"/>
      <c r="AKF224" s="25"/>
      <c r="AKJ224" s="25"/>
      <c r="AKK224" s="27"/>
      <c r="AKN224" s="28"/>
      <c r="AKO224" s="21"/>
      <c r="AKP224" s="31"/>
      <c r="AKQ224" s="27"/>
      <c r="AKR224" s="25"/>
      <c r="AKV224" s="25"/>
      <c r="AKW224" s="27"/>
      <c r="AKZ224" s="28"/>
      <c r="ALA224" s="21"/>
      <c r="ALB224" s="31"/>
      <c r="ALC224" s="27"/>
      <c r="ALD224" s="25"/>
      <c r="ALH224" s="25"/>
      <c r="ALI224" s="27"/>
      <c r="ALL224" s="28"/>
      <c r="ALM224" s="21"/>
      <c r="ALN224" s="31"/>
      <c r="ALO224" s="27"/>
      <c r="ALP224" s="25"/>
      <c r="ALT224" s="25"/>
      <c r="ALU224" s="27"/>
      <c r="ALX224" s="28"/>
      <c r="ALY224" s="21"/>
      <c r="ALZ224" s="31"/>
      <c r="AMA224" s="27"/>
      <c r="AMB224" s="25"/>
      <c r="AMF224" s="25"/>
      <c r="AMG224" s="27"/>
      <c r="AMJ224" s="28"/>
      <c r="AMK224" s="21"/>
      <c r="AML224" s="31"/>
      <c r="AMM224" s="27"/>
      <c r="AMN224" s="25"/>
    </row>
    <row r="225" spans="1:1028" s="26" customFormat="1" ht="25.5" x14ac:dyDescent="0.2">
      <c r="A225" s="35" t="s">
        <v>1094</v>
      </c>
      <c r="B225" s="63" t="s">
        <v>748</v>
      </c>
      <c r="C225" s="36" t="s">
        <v>197</v>
      </c>
      <c r="D225" s="58">
        <v>44578</v>
      </c>
      <c r="E225" s="26" t="s">
        <v>749</v>
      </c>
      <c r="F225" s="38" t="s">
        <v>199</v>
      </c>
      <c r="G225" s="26" t="s">
        <v>214</v>
      </c>
      <c r="H225" s="58"/>
      <c r="I225" s="27"/>
      <c r="J225" s="26" t="s">
        <v>201</v>
      </c>
      <c r="K225" s="38" t="s">
        <v>76</v>
      </c>
      <c r="L225" s="22" t="s">
        <v>192</v>
      </c>
      <c r="M225" s="22" t="s">
        <v>192</v>
      </c>
      <c r="N225" s="22" t="s">
        <v>192</v>
      </c>
      <c r="O225" s="22" t="s">
        <v>192</v>
      </c>
      <c r="P225" s="28" t="s">
        <v>788</v>
      </c>
      <c r="Q225" s="30"/>
      <c r="R225" s="31"/>
      <c r="S225" s="27"/>
      <c r="T225" s="25"/>
      <c r="X225" s="25"/>
      <c r="Y225" s="27"/>
      <c r="AB225" s="28"/>
      <c r="AC225" s="21"/>
      <c r="AD225" s="31"/>
      <c r="AE225" s="27"/>
      <c r="AF225" s="25"/>
      <c r="AJ225" s="25"/>
      <c r="AK225" s="27"/>
      <c r="AN225" s="28"/>
      <c r="AO225" s="21"/>
      <c r="AP225" s="31"/>
      <c r="AQ225" s="27"/>
      <c r="AR225" s="25"/>
      <c r="AV225" s="25"/>
      <c r="AW225" s="27"/>
      <c r="AZ225" s="28"/>
      <c r="BA225" s="21"/>
      <c r="BB225" s="31"/>
      <c r="BC225" s="27"/>
      <c r="BD225" s="25"/>
      <c r="BH225" s="25"/>
      <c r="BI225" s="27"/>
      <c r="BL225" s="28"/>
      <c r="BM225" s="21"/>
      <c r="BN225" s="31"/>
      <c r="BO225" s="27"/>
      <c r="BP225" s="25"/>
      <c r="BT225" s="25"/>
      <c r="BU225" s="27"/>
      <c r="BX225" s="28"/>
      <c r="BY225" s="21"/>
      <c r="BZ225" s="31"/>
      <c r="CA225" s="27"/>
      <c r="CB225" s="25"/>
      <c r="CF225" s="25"/>
      <c r="CG225" s="27"/>
      <c r="CJ225" s="28"/>
      <c r="CK225" s="21"/>
      <c r="CL225" s="31"/>
      <c r="CM225" s="27"/>
      <c r="CN225" s="25"/>
      <c r="CR225" s="25"/>
      <c r="CS225" s="27"/>
      <c r="CV225" s="28"/>
      <c r="CW225" s="21"/>
      <c r="CX225" s="31"/>
      <c r="CY225" s="27"/>
      <c r="CZ225" s="25"/>
      <c r="DD225" s="25"/>
      <c r="DE225" s="27"/>
      <c r="DH225" s="28"/>
      <c r="DI225" s="21"/>
      <c r="DJ225" s="31"/>
      <c r="DK225" s="27"/>
      <c r="DL225" s="25"/>
      <c r="DP225" s="25"/>
      <c r="DQ225" s="27"/>
      <c r="DT225" s="28"/>
      <c r="DU225" s="21"/>
      <c r="DV225" s="31"/>
      <c r="DW225" s="27"/>
      <c r="DX225" s="25"/>
      <c r="EB225" s="25"/>
      <c r="EC225" s="27"/>
      <c r="EF225" s="28"/>
      <c r="EG225" s="21"/>
      <c r="EH225" s="31"/>
      <c r="EI225" s="27"/>
      <c r="EJ225" s="25"/>
      <c r="EN225" s="25"/>
      <c r="EO225" s="27"/>
      <c r="ER225" s="28"/>
      <c r="ES225" s="21"/>
      <c r="ET225" s="31"/>
      <c r="EU225" s="27"/>
      <c r="EV225" s="25"/>
      <c r="EZ225" s="25"/>
      <c r="FA225" s="27"/>
      <c r="FD225" s="28"/>
      <c r="FE225" s="21"/>
      <c r="FF225" s="31"/>
      <c r="FG225" s="27"/>
      <c r="FH225" s="25"/>
      <c r="FL225" s="25"/>
      <c r="FM225" s="27"/>
      <c r="FP225" s="28"/>
      <c r="FQ225" s="21"/>
      <c r="FR225" s="31"/>
      <c r="FS225" s="27"/>
      <c r="FT225" s="25"/>
      <c r="FX225" s="25"/>
      <c r="FY225" s="27"/>
      <c r="GB225" s="28"/>
      <c r="GC225" s="21"/>
      <c r="GD225" s="31"/>
      <c r="GE225" s="27"/>
      <c r="GF225" s="25"/>
      <c r="GJ225" s="25"/>
      <c r="GK225" s="27"/>
      <c r="GN225" s="28"/>
      <c r="GO225" s="21"/>
      <c r="GP225" s="31"/>
      <c r="GQ225" s="27"/>
      <c r="GR225" s="25"/>
      <c r="GV225" s="25"/>
      <c r="GW225" s="27"/>
      <c r="GZ225" s="28"/>
      <c r="HA225" s="21"/>
      <c r="HB225" s="31"/>
      <c r="HC225" s="27"/>
      <c r="HD225" s="25"/>
      <c r="HH225" s="25"/>
      <c r="HI225" s="27"/>
      <c r="HL225" s="28"/>
      <c r="HM225" s="21"/>
      <c r="HN225" s="31"/>
      <c r="HO225" s="27"/>
      <c r="HP225" s="25"/>
      <c r="HT225" s="25"/>
      <c r="HU225" s="27"/>
      <c r="HX225" s="28"/>
      <c r="HY225" s="21"/>
      <c r="HZ225" s="31"/>
      <c r="IA225" s="27"/>
      <c r="IB225" s="25"/>
      <c r="IF225" s="25"/>
      <c r="IG225" s="27"/>
      <c r="IJ225" s="28"/>
      <c r="IK225" s="21"/>
      <c r="IL225" s="31"/>
      <c r="IM225" s="27"/>
      <c r="IN225" s="25"/>
      <c r="IR225" s="25"/>
      <c r="IS225" s="27"/>
      <c r="IV225" s="28"/>
      <c r="IW225" s="21"/>
      <c r="IX225" s="31"/>
      <c r="IY225" s="27"/>
      <c r="IZ225" s="25"/>
      <c r="JD225" s="25"/>
      <c r="JE225" s="27"/>
      <c r="JH225" s="28"/>
      <c r="JI225" s="21"/>
      <c r="JJ225" s="31"/>
      <c r="JK225" s="27"/>
      <c r="JL225" s="25"/>
      <c r="JP225" s="25"/>
      <c r="JQ225" s="27"/>
      <c r="JT225" s="28"/>
      <c r="JU225" s="21"/>
      <c r="JV225" s="31"/>
      <c r="JW225" s="27"/>
      <c r="JX225" s="25"/>
      <c r="KB225" s="25"/>
      <c r="KC225" s="27"/>
      <c r="KF225" s="28"/>
      <c r="KG225" s="21"/>
      <c r="KH225" s="31"/>
      <c r="KI225" s="27"/>
      <c r="KJ225" s="25"/>
      <c r="KN225" s="25"/>
      <c r="KO225" s="27"/>
      <c r="KR225" s="28"/>
      <c r="KS225" s="21"/>
      <c r="KT225" s="31"/>
      <c r="KU225" s="27"/>
      <c r="KV225" s="25"/>
      <c r="KZ225" s="25"/>
      <c r="LA225" s="27"/>
      <c r="LD225" s="28"/>
      <c r="LE225" s="21"/>
      <c r="LF225" s="31"/>
      <c r="LG225" s="27"/>
      <c r="LH225" s="25"/>
      <c r="LL225" s="25"/>
      <c r="LM225" s="27"/>
      <c r="LP225" s="28"/>
      <c r="LQ225" s="21"/>
      <c r="LR225" s="31"/>
      <c r="LS225" s="27"/>
      <c r="LT225" s="25"/>
      <c r="LX225" s="25"/>
      <c r="LY225" s="27"/>
      <c r="MB225" s="28"/>
      <c r="MC225" s="21"/>
      <c r="MD225" s="31"/>
      <c r="ME225" s="27"/>
      <c r="MF225" s="25"/>
      <c r="MJ225" s="25"/>
      <c r="MK225" s="27"/>
      <c r="MN225" s="28"/>
      <c r="MO225" s="21"/>
      <c r="MP225" s="31"/>
      <c r="MQ225" s="27"/>
      <c r="MR225" s="25"/>
      <c r="MV225" s="25"/>
      <c r="MW225" s="27"/>
      <c r="MZ225" s="28"/>
      <c r="NA225" s="21"/>
      <c r="NB225" s="31"/>
      <c r="NC225" s="27"/>
      <c r="ND225" s="25"/>
      <c r="NH225" s="25"/>
      <c r="NI225" s="27"/>
      <c r="NL225" s="28"/>
      <c r="NM225" s="21"/>
      <c r="NN225" s="31"/>
      <c r="NO225" s="27"/>
      <c r="NP225" s="25"/>
      <c r="NT225" s="25"/>
      <c r="NU225" s="27"/>
      <c r="NX225" s="28"/>
      <c r="NY225" s="21"/>
      <c r="NZ225" s="31"/>
      <c r="OA225" s="27"/>
      <c r="OB225" s="25"/>
      <c r="OF225" s="25"/>
      <c r="OG225" s="27"/>
      <c r="OJ225" s="28"/>
      <c r="OK225" s="21"/>
      <c r="OL225" s="31"/>
      <c r="OM225" s="27"/>
      <c r="ON225" s="25"/>
      <c r="OR225" s="25"/>
      <c r="OS225" s="27"/>
      <c r="OV225" s="28"/>
      <c r="OW225" s="21"/>
      <c r="OX225" s="31"/>
      <c r="OY225" s="27"/>
      <c r="OZ225" s="25"/>
      <c r="PD225" s="25"/>
      <c r="PE225" s="27"/>
      <c r="PH225" s="28"/>
      <c r="PI225" s="21"/>
      <c r="PJ225" s="31"/>
      <c r="PK225" s="27"/>
      <c r="PL225" s="25"/>
      <c r="PP225" s="25"/>
      <c r="PQ225" s="27"/>
      <c r="PT225" s="28"/>
      <c r="PU225" s="21"/>
      <c r="PV225" s="31"/>
      <c r="PW225" s="27"/>
      <c r="PX225" s="25"/>
      <c r="QB225" s="25"/>
      <c r="QC225" s="27"/>
      <c r="QF225" s="28"/>
      <c r="QG225" s="21"/>
      <c r="QH225" s="31"/>
      <c r="QI225" s="27"/>
      <c r="QJ225" s="25"/>
      <c r="QN225" s="25"/>
      <c r="QO225" s="27"/>
      <c r="QR225" s="28"/>
      <c r="QS225" s="21"/>
      <c r="QT225" s="31"/>
      <c r="QU225" s="27"/>
      <c r="QV225" s="25"/>
      <c r="QZ225" s="25"/>
      <c r="RA225" s="27"/>
      <c r="RD225" s="28"/>
      <c r="RE225" s="21"/>
      <c r="RF225" s="31"/>
      <c r="RG225" s="27"/>
      <c r="RH225" s="25"/>
      <c r="RL225" s="25"/>
      <c r="RM225" s="27"/>
      <c r="RP225" s="28"/>
      <c r="RQ225" s="21"/>
      <c r="RR225" s="31"/>
      <c r="RS225" s="27"/>
      <c r="RT225" s="25"/>
      <c r="RX225" s="25"/>
      <c r="RY225" s="27"/>
      <c r="SB225" s="28"/>
      <c r="SC225" s="21"/>
      <c r="SD225" s="31"/>
      <c r="SE225" s="27"/>
      <c r="SF225" s="25"/>
      <c r="SJ225" s="25"/>
      <c r="SK225" s="27"/>
      <c r="SN225" s="28"/>
      <c r="SO225" s="21"/>
      <c r="SP225" s="31"/>
      <c r="SQ225" s="27"/>
      <c r="SR225" s="25"/>
      <c r="SV225" s="25"/>
      <c r="SW225" s="27"/>
      <c r="SZ225" s="28"/>
      <c r="TA225" s="21"/>
      <c r="TB225" s="31"/>
      <c r="TC225" s="27"/>
      <c r="TD225" s="25"/>
      <c r="TH225" s="25"/>
      <c r="TI225" s="27"/>
      <c r="TL225" s="28"/>
      <c r="TM225" s="21"/>
      <c r="TN225" s="31"/>
      <c r="TO225" s="27"/>
      <c r="TP225" s="25"/>
      <c r="TT225" s="25"/>
      <c r="TU225" s="27"/>
      <c r="TX225" s="28"/>
      <c r="TY225" s="21"/>
      <c r="TZ225" s="31"/>
      <c r="UA225" s="27"/>
      <c r="UB225" s="25"/>
      <c r="UF225" s="25"/>
      <c r="UG225" s="27"/>
      <c r="UJ225" s="28"/>
      <c r="UK225" s="21"/>
      <c r="UL225" s="31"/>
      <c r="UM225" s="27"/>
      <c r="UN225" s="25"/>
      <c r="UR225" s="25"/>
      <c r="US225" s="27"/>
      <c r="UV225" s="28"/>
      <c r="UW225" s="21"/>
      <c r="UX225" s="31"/>
      <c r="UY225" s="27"/>
      <c r="UZ225" s="25"/>
      <c r="VD225" s="25"/>
      <c r="VE225" s="27"/>
      <c r="VH225" s="28"/>
      <c r="VI225" s="21"/>
      <c r="VJ225" s="31"/>
      <c r="VK225" s="27"/>
      <c r="VL225" s="25"/>
      <c r="VP225" s="25"/>
      <c r="VQ225" s="27"/>
      <c r="VT225" s="28"/>
      <c r="VU225" s="21"/>
      <c r="VV225" s="31"/>
      <c r="VW225" s="27"/>
      <c r="VX225" s="25"/>
      <c r="WB225" s="25"/>
      <c r="WC225" s="27"/>
      <c r="WF225" s="28"/>
      <c r="WG225" s="21"/>
      <c r="WH225" s="31"/>
      <c r="WI225" s="27"/>
      <c r="WJ225" s="25"/>
      <c r="WN225" s="25"/>
      <c r="WO225" s="27"/>
      <c r="WR225" s="28"/>
      <c r="WS225" s="21"/>
      <c r="WT225" s="31"/>
      <c r="WU225" s="27"/>
      <c r="WV225" s="25"/>
      <c r="WZ225" s="25"/>
      <c r="XA225" s="27"/>
      <c r="XD225" s="28"/>
      <c r="XE225" s="21"/>
      <c r="XF225" s="31"/>
      <c r="XG225" s="27"/>
      <c r="XH225" s="25"/>
      <c r="XL225" s="25"/>
      <c r="XM225" s="27"/>
      <c r="XP225" s="28"/>
      <c r="XQ225" s="21"/>
      <c r="XR225" s="31"/>
      <c r="XS225" s="27"/>
      <c r="XT225" s="25"/>
      <c r="XX225" s="25"/>
      <c r="XY225" s="27"/>
      <c r="YB225" s="28"/>
      <c r="YC225" s="21"/>
      <c r="YD225" s="31"/>
      <c r="YE225" s="27"/>
      <c r="YF225" s="25"/>
      <c r="YJ225" s="25"/>
      <c r="YK225" s="27"/>
      <c r="YN225" s="28"/>
      <c r="YO225" s="21"/>
      <c r="YP225" s="31"/>
      <c r="YQ225" s="27"/>
      <c r="YR225" s="25"/>
      <c r="YV225" s="25"/>
      <c r="YW225" s="27"/>
      <c r="YZ225" s="28"/>
      <c r="ZA225" s="21"/>
      <c r="ZB225" s="31"/>
      <c r="ZC225" s="27"/>
      <c r="ZD225" s="25"/>
      <c r="ZH225" s="25"/>
      <c r="ZI225" s="27"/>
      <c r="ZL225" s="28"/>
      <c r="ZM225" s="21"/>
      <c r="ZN225" s="31"/>
      <c r="ZO225" s="27"/>
      <c r="ZP225" s="25"/>
      <c r="ZT225" s="25"/>
      <c r="ZU225" s="27"/>
      <c r="ZX225" s="28"/>
      <c r="ZY225" s="21"/>
      <c r="ZZ225" s="31"/>
      <c r="AAA225" s="27"/>
      <c r="AAB225" s="25"/>
      <c r="AAF225" s="25"/>
      <c r="AAG225" s="27"/>
      <c r="AAJ225" s="28"/>
      <c r="AAK225" s="21"/>
      <c r="AAL225" s="31"/>
      <c r="AAM225" s="27"/>
      <c r="AAN225" s="25"/>
      <c r="AAR225" s="25"/>
      <c r="AAS225" s="27"/>
      <c r="AAV225" s="28"/>
      <c r="AAW225" s="21"/>
      <c r="AAX225" s="31"/>
      <c r="AAY225" s="27"/>
      <c r="AAZ225" s="25"/>
      <c r="ABD225" s="25"/>
      <c r="ABE225" s="27"/>
      <c r="ABH225" s="28"/>
      <c r="ABI225" s="21"/>
      <c r="ABJ225" s="31"/>
      <c r="ABK225" s="27"/>
      <c r="ABL225" s="25"/>
      <c r="ABP225" s="25"/>
      <c r="ABQ225" s="27"/>
      <c r="ABT225" s="28"/>
      <c r="ABU225" s="21"/>
      <c r="ABV225" s="31"/>
      <c r="ABW225" s="27"/>
      <c r="ABX225" s="25"/>
      <c r="ACB225" s="25"/>
      <c r="ACC225" s="27"/>
      <c r="ACF225" s="28"/>
      <c r="ACG225" s="21"/>
      <c r="ACH225" s="31"/>
      <c r="ACI225" s="27"/>
      <c r="ACJ225" s="25"/>
      <c r="ACN225" s="25"/>
      <c r="ACO225" s="27"/>
      <c r="ACR225" s="28"/>
      <c r="ACS225" s="21"/>
      <c r="ACT225" s="31"/>
      <c r="ACU225" s="27"/>
      <c r="ACV225" s="25"/>
      <c r="ACZ225" s="25"/>
      <c r="ADA225" s="27"/>
      <c r="ADD225" s="28"/>
      <c r="ADE225" s="21"/>
      <c r="ADF225" s="31"/>
      <c r="ADG225" s="27"/>
      <c r="ADH225" s="25"/>
      <c r="ADL225" s="25"/>
      <c r="ADM225" s="27"/>
      <c r="ADP225" s="28"/>
      <c r="ADQ225" s="21"/>
      <c r="ADR225" s="31"/>
      <c r="ADS225" s="27"/>
      <c r="ADT225" s="25"/>
      <c r="ADX225" s="25"/>
      <c r="ADY225" s="27"/>
      <c r="AEB225" s="28"/>
      <c r="AEC225" s="21"/>
      <c r="AED225" s="31"/>
      <c r="AEE225" s="27"/>
      <c r="AEF225" s="25"/>
      <c r="AEJ225" s="25"/>
      <c r="AEK225" s="27"/>
      <c r="AEN225" s="28"/>
      <c r="AEO225" s="21"/>
      <c r="AEP225" s="31"/>
      <c r="AEQ225" s="27"/>
      <c r="AER225" s="25"/>
      <c r="AEV225" s="25"/>
      <c r="AEW225" s="27"/>
      <c r="AEZ225" s="28"/>
      <c r="AFA225" s="21"/>
      <c r="AFB225" s="31"/>
      <c r="AFC225" s="27"/>
      <c r="AFD225" s="25"/>
      <c r="AFH225" s="25"/>
      <c r="AFI225" s="27"/>
      <c r="AFL225" s="28"/>
      <c r="AFM225" s="21"/>
      <c r="AFN225" s="31"/>
      <c r="AFO225" s="27"/>
      <c r="AFP225" s="25"/>
      <c r="AFT225" s="25"/>
      <c r="AFU225" s="27"/>
      <c r="AFX225" s="28"/>
      <c r="AFY225" s="21"/>
      <c r="AFZ225" s="31"/>
      <c r="AGA225" s="27"/>
      <c r="AGB225" s="25"/>
      <c r="AGF225" s="25"/>
      <c r="AGG225" s="27"/>
      <c r="AGJ225" s="28"/>
      <c r="AGK225" s="21"/>
      <c r="AGL225" s="31"/>
      <c r="AGM225" s="27"/>
      <c r="AGN225" s="25"/>
      <c r="AGR225" s="25"/>
      <c r="AGS225" s="27"/>
      <c r="AGV225" s="28"/>
      <c r="AGW225" s="21"/>
      <c r="AGX225" s="31"/>
      <c r="AGY225" s="27"/>
      <c r="AGZ225" s="25"/>
      <c r="AHD225" s="25"/>
      <c r="AHE225" s="27"/>
      <c r="AHH225" s="28"/>
      <c r="AHI225" s="21"/>
      <c r="AHJ225" s="31"/>
      <c r="AHK225" s="27"/>
      <c r="AHL225" s="25"/>
      <c r="AHP225" s="25"/>
      <c r="AHQ225" s="27"/>
      <c r="AHT225" s="28"/>
      <c r="AHU225" s="21"/>
      <c r="AHV225" s="31"/>
      <c r="AHW225" s="27"/>
      <c r="AHX225" s="25"/>
      <c r="AIB225" s="25"/>
      <c r="AIC225" s="27"/>
      <c r="AIF225" s="28"/>
      <c r="AIG225" s="21"/>
      <c r="AIH225" s="31"/>
      <c r="AII225" s="27"/>
      <c r="AIJ225" s="25"/>
      <c r="AIN225" s="25"/>
      <c r="AIO225" s="27"/>
      <c r="AIR225" s="28"/>
      <c r="AIS225" s="21"/>
      <c r="AIT225" s="31"/>
      <c r="AIU225" s="27"/>
      <c r="AIV225" s="25"/>
      <c r="AIZ225" s="25"/>
      <c r="AJA225" s="27"/>
      <c r="AJD225" s="28"/>
      <c r="AJE225" s="21"/>
      <c r="AJF225" s="31"/>
      <c r="AJG225" s="27"/>
      <c r="AJH225" s="25"/>
      <c r="AJL225" s="25"/>
      <c r="AJM225" s="27"/>
      <c r="AJP225" s="28"/>
      <c r="AJQ225" s="21"/>
      <c r="AJR225" s="31"/>
      <c r="AJS225" s="27"/>
      <c r="AJT225" s="25"/>
      <c r="AJX225" s="25"/>
      <c r="AJY225" s="27"/>
      <c r="AKB225" s="28"/>
      <c r="AKC225" s="21"/>
      <c r="AKD225" s="31"/>
      <c r="AKE225" s="27"/>
      <c r="AKF225" s="25"/>
      <c r="AKJ225" s="25"/>
      <c r="AKK225" s="27"/>
      <c r="AKN225" s="28"/>
      <c r="AKO225" s="21"/>
      <c r="AKP225" s="31"/>
      <c r="AKQ225" s="27"/>
      <c r="AKR225" s="25"/>
      <c r="AKV225" s="25"/>
      <c r="AKW225" s="27"/>
      <c r="AKZ225" s="28"/>
      <c r="ALA225" s="21"/>
      <c r="ALB225" s="31"/>
      <c r="ALC225" s="27"/>
      <c r="ALD225" s="25"/>
      <c r="ALH225" s="25"/>
      <c r="ALI225" s="27"/>
      <c r="ALL225" s="28"/>
      <c r="ALM225" s="21"/>
      <c r="ALN225" s="31"/>
      <c r="ALO225" s="27"/>
      <c r="ALP225" s="25"/>
      <c r="ALT225" s="25"/>
      <c r="ALU225" s="27"/>
      <c r="ALX225" s="28"/>
      <c r="ALY225" s="21"/>
      <c r="ALZ225" s="31"/>
      <c r="AMA225" s="27"/>
      <c r="AMB225" s="25"/>
      <c r="AMF225" s="25"/>
      <c r="AMG225" s="27"/>
      <c r="AMJ225" s="28"/>
      <c r="AMK225" s="21"/>
      <c r="AML225" s="31"/>
      <c r="AMM225" s="27"/>
      <c r="AMN225" s="25"/>
    </row>
    <row r="226" spans="1:1028" s="26" customFormat="1" ht="38.25" x14ac:dyDescent="0.2">
      <c r="A226" s="35" t="s">
        <v>1094</v>
      </c>
      <c r="B226" s="63" t="s">
        <v>750</v>
      </c>
      <c r="C226" s="36" t="s">
        <v>197</v>
      </c>
      <c r="D226" s="58">
        <v>44586</v>
      </c>
      <c r="E226" s="26" t="s">
        <v>751</v>
      </c>
      <c r="F226" s="38" t="s">
        <v>199</v>
      </c>
      <c r="G226" s="26" t="s">
        <v>214</v>
      </c>
      <c r="H226" s="58"/>
      <c r="I226" s="27"/>
      <c r="J226" s="26" t="s">
        <v>201</v>
      </c>
      <c r="K226" s="38" t="s">
        <v>76</v>
      </c>
      <c r="L226" s="22" t="s">
        <v>192</v>
      </c>
      <c r="M226" s="22" t="s">
        <v>192</v>
      </c>
      <c r="N226" s="22" t="s">
        <v>192</v>
      </c>
      <c r="O226" s="22" t="s">
        <v>192</v>
      </c>
      <c r="P226" s="28" t="s">
        <v>789</v>
      </c>
      <c r="Q226" s="30"/>
      <c r="R226" s="31"/>
      <c r="S226" s="27"/>
      <c r="T226" s="25"/>
      <c r="X226" s="25"/>
      <c r="Y226" s="27"/>
      <c r="AB226" s="28"/>
      <c r="AC226" s="21"/>
      <c r="AD226" s="31"/>
      <c r="AE226" s="27"/>
      <c r="AF226" s="25"/>
      <c r="AJ226" s="25"/>
      <c r="AK226" s="27"/>
      <c r="AN226" s="28"/>
      <c r="AO226" s="21"/>
      <c r="AP226" s="31"/>
      <c r="AQ226" s="27"/>
      <c r="AR226" s="25"/>
      <c r="AV226" s="25"/>
      <c r="AW226" s="27"/>
      <c r="AZ226" s="28"/>
      <c r="BA226" s="21"/>
      <c r="BB226" s="31"/>
      <c r="BC226" s="27"/>
      <c r="BD226" s="25"/>
      <c r="BH226" s="25"/>
      <c r="BI226" s="27"/>
      <c r="BL226" s="28"/>
      <c r="BM226" s="21"/>
      <c r="BN226" s="31"/>
      <c r="BO226" s="27"/>
      <c r="BP226" s="25"/>
      <c r="BT226" s="25"/>
      <c r="BU226" s="27"/>
      <c r="BX226" s="28"/>
      <c r="BY226" s="21"/>
      <c r="BZ226" s="31"/>
      <c r="CA226" s="27"/>
      <c r="CB226" s="25"/>
      <c r="CF226" s="25"/>
      <c r="CG226" s="27"/>
      <c r="CJ226" s="28"/>
      <c r="CK226" s="21"/>
      <c r="CL226" s="31"/>
      <c r="CM226" s="27"/>
      <c r="CN226" s="25"/>
      <c r="CR226" s="25"/>
      <c r="CS226" s="27"/>
      <c r="CV226" s="28"/>
      <c r="CW226" s="21"/>
      <c r="CX226" s="31"/>
      <c r="CY226" s="27"/>
      <c r="CZ226" s="25"/>
      <c r="DD226" s="25"/>
      <c r="DE226" s="27"/>
      <c r="DH226" s="28"/>
      <c r="DI226" s="21"/>
      <c r="DJ226" s="31"/>
      <c r="DK226" s="27"/>
      <c r="DL226" s="25"/>
      <c r="DP226" s="25"/>
      <c r="DQ226" s="27"/>
      <c r="DT226" s="28"/>
      <c r="DU226" s="21"/>
      <c r="DV226" s="31"/>
      <c r="DW226" s="27"/>
      <c r="DX226" s="25"/>
      <c r="EB226" s="25"/>
      <c r="EC226" s="27"/>
      <c r="EF226" s="28"/>
      <c r="EG226" s="21"/>
      <c r="EH226" s="31"/>
      <c r="EI226" s="27"/>
      <c r="EJ226" s="25"/>
      <c r="EN226" s="25"/>
      <c r="EO226" s="27"/>
      <c r="ER226" s="28"/>
      <c r="ES226" s="21"/>
      <c r="ET226" s="31"/>
      <c r="EU226" s="27"/>
      <c r="EV226" s="25"/>
      <c r="EZ226" s="25"/>
      <c r="FA226" s="27"/>
      <c r="FD226" s="28"/>
      <c r="FE226" s="21"/>
      <c r="FF226" s="31"/>
      <c r="FG226" s="27"/>
      <c r="FH226" s="25"/>
      <c r="FL226" s="25"/>
      <c r="FM226" s="27"/>
      <c r="FP226" s="28"/>
      <c r="FQ226" s="21"/>
      <c r="FR226" s="31"/>
      <c r="FS226" s="27"/>
      <c r="FT226" s="25"/>
      <c r="FX226" s="25"/>
      <c r="FY226" s="27"/>
      <c r="GB226" s="28"/>
      <c r="GC226" s="21"/>
      <c r="GD226" s="31"/>
      <c r="GE226" s="27"/>
      <c r="GF226" s="25"/>
      <c r="GJ226" s="25"/>
      <c r="GK226" s="27"/>
      <c r="GN226" s="28"/>
      <c r="GO226" s="21"/>
      <c r="GP226" s="31"/>
      <c r="GQ226" s="27"/>
      <c r="GR226" s="25"/>
      <c r="GV226" s="25"/>
      <c r="GW226" s="27"/>
      <c r="GZ226" s="28"/>
      <c r="HA226" s="21"/>
      <c r="HB226" s="31"/>
      <c r="HC226" s="27"/>
      <c r="HD226" s="25"/>
      <c r="HH226" s="25"/>
      <c r="HI226" s="27"/>
      <c r="HL226" s="28"/>
      <c r="HM226" s="21"/>
      <c r="HN226" s="31"/>
      <c r="HO226" s="27"/>
      <c r="HP226" s="25"/>
      <c r="HT226" s="25"/>
      <c r="HU226" s="27"/>
      <c r="HX226" s="28"/>
      <c r="HY226" s="21"/>
      <c r="HZ226" s="31"/>
      <c r="IA226" s="27"/>
      <c r="IB226" s="25"/>
      <c r="IF226" s="25"/>
      <c r="IG226" s="27"/>
      <c r="IJ226" s="28"/>
      <c r="IK226" s="21"/>
      <c r="IL226" s="31"/>
      <c r="IM226" s="27"/>
      <c r="IN226" s="25"/>
      <c r="IR226" s="25"/>
      <c r="IS226" s="27"/>
      <c r="IV226" s="28"/>
      <c r="IW226" s="21"/>
      <c r="IX226" s="31"/>
      <c r="IY226" s="27"/>
      <c r="IZ226" s="25"/>
      <c r="JD226" s="25"/>
      <c r="JE226" s="27"/>
      <c r="JH226" s="28"/>
      <c r="JI226" s="21"/>
      <c r="JJ226" s="31"/>
      <c r="JK226" s="27"/>
      <c r="JL226" s="25"/>
      <c r="JP226" s="25"/>
      <c r="JQ226" s="27"/>
      <c r="JT226" s="28"/>
      <c r="JU226" s="21"/>
      <c r="JV226" s="31"/>
      <c r="JW226" s="27"/>
      <c r="JX226" s="25"/>
      <c r="KB226" s="25"/>
      <c r="KC226" s="27"/>
      <c r="KF226" s="28"/>
      <c r="KG226" s="21"/>
      <c r="KH226" s="31"/>
      <c r="KI226" s="27"/>
      <c r="KJ226" s="25"/>
      <c r="KN226" s="25"/>
      <c r="KO226" s="27"/>
      <c r="KR226" s="28"/>
      <c r="KS226" s="21"/>
      <c r="KT226" s="31"/>
      <c r="KU226" s="27"/>
      <c r="KV226" s="25"/>
      <c r="KZ226" s="25"/>
      <c r="LA226" s="27"/>
      <c r="LD226" s="28"/>
      <c r="LE226" s="21"/>
      <c r="LF226" s="31"/>
      <c r="LG226" s="27"/>
      <c r="LH226" s="25"/>
      <c r="LL226" s="25"/>
      <c r="LM226" s="27"/>
      <c r="LP226" s="28"/>
      <c r="LQ226" s="21"/>
      <c r="LR226" s="31"/>
      <c r="LS226" s="27"/>
      <c r="LT226" s="25"/>
      <c r="LX226" s="25"/>
      <c r="LY226" s="27"/>
      <c r="MB226" s="28"/>
      <c r="MC226" s="21"/>
      <c r="MD226" s="31"/>
      <c r="ME226" s="27"/>
      <c r="MF226" s="25"/>
      <c r="MJ226" s="25"/>
      <c r="MK226" s="27"/>
      <c r="MN226" s="28"/>
      <c r="MO226" s="21"/>
      <c r="MP226" s="31"/>
      <c r="MQ226" s="27"/>
      <c r="MR226" s="25"/>
      <c r="MV226" s="25"/>
      <c r="MW226" s="27"/>
      <c r="MZ226" s="28"/>
      <c r="NA226" s="21"/>
      <c r="NB226" s="31"/>
      <c r="NC226" s="27"/>
      <c r="ND226" s="25"/>
      <c r="NH226" s="25"/>
      <c r="NI226" s="27"/>
      <c r="NL226" s="28"/>
      <c r="NM226" s="21"/>
      <c r="NN226" s="31"/>
      <c r="NO226" s="27"/>
      <c r="NP226" s="25"/>
      <c r="NT226" s="25"/>
      <c r="NU226" s="27"/>
      <c r="NX226" s="28"/>
      <c r="NY226" s="21"/>
      <c r="NZ226" s="31"/>
      <c r="OA226" s="27"/>
      <c r="OB226" s="25"/>
      <c r="OF226" s="25"/>
      <c r="OG226" s="27"/>
      <c r="OJ226" s="28"/>
      <c r="OK226" s="21"/>
      <c r="OL226" s="31"/>
      <c r="OM226" s="27"/>
      <c r="ON226" s="25"/>
      <c r="OR226" s="25"/>
      <c r="OS226" s="27"/>
      <c r="OV226" s="28"/>
      <c r="OW226" s="21"/>
      <c r="OX226" s="31"/>
      <c r="OY226" s="27"/>
      <c r="OZ226" s="25"/>
      <c r="PD226" s="25"/>
      <c r="PE226" s="27"/>
      <c r="PH226" s="28"/>
      <c r="PI226" s="21"/>
      <c r="PJ226" s="31"/>
      <c r="PK226" s="27"/>
      <c r="PL226" s="25"/>
      <c r="PP226" s="25"/>
      <c r="PQ226" s="27"/>
      <c r="PT226" s="28"/>
      <c r="PU226" s="21"/>
      <c r="PV226" s="31"/>
      <c r="PW226" s="27"/>
      <c r="PX226" s="25"/>
      <c r="QB226" s="25"/>
      <c r="QC226" s="27"/>
      <c r="QF226" s="28"/>
      <c r="QG226" s="21"/>
      <c r="QH226" s="31"/>
      <c r="QI226" s="27"/>
      <c r="QJ226" s="25"/>
      <c r="QN226" s="25"/>
      <c r="QO226" s="27"/>
      <c r="QR226" s="28"/>
      <c r="QS226" s="21"/>
      <c r="QT226" s="31"/>
      <c r="QU226" s="27"/>
      <c r="QV226" s="25"/>
      <c r="QZ226" s="25"/>
      <c r="RA226" s="27"/>
      <c r="RD226" s="28"/>
      <c r="RE226" s="21"/>
      <c r="RF226" s="31"/>
      <c r="RG226" s="27"/>
      <c r="RH226" s="25"/>
      <c r="RL226" s="25"/>
      <c r="RM226" s="27"/>
      <c r="RP226" s="28"/>
      <c r="RQ226" s="21"/>
      <c r="RR226" s="31"/>
      <c r="RS226" s="27"/>
      <c r="RT226" s="25"/>
      <c r="RX226" s="25"/>
      <c r="RY226" s="27"/>
      <c r="SB226" s="28"/>
      <c r="SC226" s="21"/>
      <c r="SD226" s="31"/>
      <c r="SE226" s="27"/>
      <c r="SF226" s="25"/>
      <c r="SJ226" s="25"/>
      <c r="SK226" s="27"/>
      <c r="SN226" s="28"/>
      <c r="SO226" s="21"/>
      <c r="SP226" s="31"/>
      <c r="SQ226" s="27"/>
      <c r="SR226" s="25"/>
      <c r="SV226" s="25"/>
      <c r="SW226" s="27"/>
      <c r="SZ226" s="28"/>
      <c r="TA226" s="21"/>
      <c r="TB226" s="31"/>
      <c r="TC226" s="27"/>
      <c r="TD226" s="25"/>
      <c r="TH226" s="25"/>
      <c r="TI226" s="27"/>
      <c r="TL226" s="28"/>
      <c r="TM226" s="21"/>
      <c r="TN226" s="31"/>
      <c r="TO226" s="27"/>
      <c r="TP226" s="25"/>
      <c r="TT226" s="25"/>
      <c r="TU226" s="27"/>
      <c r="TX226" s="28"/>
      <c r="TY226" s="21"/>
      <c r="TZ226" s="31"/>
      <c r="UA226" s="27"/>
      <c r="UB226" s="25"/>
      <c r="UF226" s="25"/>
      <c r="UG226" s="27"/>
      <c r="UJ226" s="28"/>
      <c r="UK226" s="21"/>
      <c r="UL226" s="31"/>
      <c r="UM226" s="27"/>
      <c r="UN226" s="25"/>
      <c r="UR226" s="25"/>
      <c r="US226" s="27"/>
      <c r="UV226" s="28"/>
      <c r="UW226" s="21"/>
      <c r="UX226" s="31"/>
      <c r="UY226" s="27"/>
      <c r="UZ226" s="25"/>
      <c r="VD226" s="25"/>
      <c r="VE226" s="27"/>
      <c r="VH226" s="28"/>
      <c r="VI226" s="21"/>
      <c r="VJ226" s="31"/>
      <c r="VK226" s="27"/>
      <c r="VL226" s="25"/>
      <c r="VP226" s="25"/>
      <c r="VQ226" s="27"/>
      <c r="VT226" s="28"/>
      <c r="VU226" s="21"/>
      <c r="VV226" s="31"/>
      <c r="VW226" s="27"/>
      <c r="VX226" s="25"/>
      <c r="WB226" s="25"/>
      <c r="WC226" s="27"/>
      <c r="WF226" s="28"/>
      <c r="WG226" s="21"/>
      <c r="WH226" s="31"/>
      <c r="WI226" s="27"/>
      <c r="WJ226" s="25"/>
      <c r="WN226" s="25"/>
      <c r="WO226" s="27"/>
      <c r="WR226" s="28"/>
      <c r="WS226" s="21"/>
      <c r="WT226" s="31"/>
      <c r="WU226" s="27"/>
      <c r="WV226" s="25"/>
      <c r="WZ226" s="25"/>
      <c r="XA226" s="27"/>
      <c r="XD226" s="28"/>
      <c r="XE226" s="21"/>
      <c r="XF226" s="31"/>
      <c r="XG226" s="27"/>
      <c r="XH226" s="25"/>
      <c r="XL226" s="25"/>
      <c r="XM226" s="27"/>
      <c r="XP226" s="28"/>
      <c r="XQ226" s="21"/>
      <c r="XR226" s="31"/>
      <c r="XS226" s="27"/>
      <c r="XT226" s="25"/>
      <c r="XX226" s="25"/>
      <c r="XY226" s="27"/>
      <c r="YB226" s="28"/>
      <c r="YC226" s="21"/>
      <c r="YD226" s="31"/>
      <c r="YE226" s="27"/>
      <c r="YF226" s="25"/>
      <c r="YJ226" s="25"/>
      <c r="YK226" s="27"/>
      <c r="YN226" s="28"/>
      <c r="YO226" s="21"/>
      <c r="YP226" s="31"/>
      <c r="YQ226" s="27"/>
      <c r="YR226" s="25"/>
      <c r="YV226" s="25"/>
      <c r="YW226" s="27"/>
      <c r="YZ226" s="28"/>
      <c r="ZA226" s="21"/>
      <c r="ZB226" s="31"/>
      <c r="ZC226" s="27"/>
      <c r="ZD226" s="25"/>
      <c r="ZH226" s="25"/>
      <c r="ZI226" s="27"/>
      <c r="ZL226" s="28"/>
      <c r="ZM226" s="21"/>
      <c r="ZN226" s="31"/>
      <c r="ZO226" s="27"/>
      <c r="ZP226" s="25"/>
      <c r="ZT226" s="25"/>
      <c r="ZU226" s="27"/>
      <c r="ZX226" s="28"/>
      <c r="ZY226" s="21"/>
      <c r="ZZ226" s="31"/>
      <c r="AAA226" s="27"/>
      <c r="AAB226" s="25"/>
      <c r="AAF226" s="25"/>
      <c r="AAG226" s="27"/>
      <c r="AAJ226" s="28"/>
      <c r="AAK226" s="21"/>
      <c r="AAL226" s="31"/>
      <c r="AAM226" s="27"/>
      <c r="AAN226" s="25"/>
      <c r="AAR226" s="25"/>
      <c r="AAS226" s="27"/>
      <c r="AAV226" s="28"/>
      <c r="AAW226" s="21"/>
      <c r="AAX226" s="31"/>
      <c r="AAY226" s="27"/>
      <c r="AAZ226" s="25"/>
      <c r="ABD226" s="25"/>
      <c r="ABE226" s="27"/>
      <c r="ABH226" s="28"/>
      <c r="ABI226" s="21"/>
      <c r="ABJ226" s="31"/>
      <c r="ABK226" s="27"/>
      <c r="ABL226" s="25"/>
      <c r="ABP226" s="25"/>
      <c r="ABQ226" s="27"/>
      <c r="ABT226" s="28"/>
      <c r="ABU226" s="21"/>
      <c r="ABV226" s="31"/>
      <c r="ABW226" s="27"/>
      <c r="ABX226" s="25"/>
      <c r="ACB226" s="25"/>
      <c r="ACC226" s="27"/>
      <c r="ACF226" s="28"/>
      <c r="ACG226" s="21"/>
      <c r="ACH226" s="31"/>
      <c r="ACI226" s="27"/>
      <c r="ACJ226" s="25"/>
      <c r="ACN226" s="25"/>
      <c r="ACO226" s="27"/>
      <c r="ACR226" s="28"/>
      <c r="ACS226" s="21"/>
      <c r="ACT226" s="31"/>
      <c r="ACU226" s="27"/>
      <c r="ACV226" s="25"/>
      <c r="ACZ226" s="25"/>
      <c r="ADA226" s="27"/>
      <c r="ADD226" s="28"/>
      <c r="ADE226" s="21"/>
      <c r="ADF226" s="31"/>
      <c r="ADG226" s="27"/>
      <c r="ADH226" s="25"/>
      <c r="ADL226" s="25"/>
      <c r="ADM226" s="27"/>
      <c r="ADP226" s="28"/>
      <c r="ADQ226" s="21"/>
      <c r="ADR226" s="31"/>
      <c r="ADS226" s="27"/>
      <c r="ADT226" s="25"/>
      <c r="ADX226" s="25"/>
      <c r="ADY226" s="27"/>
      <c r="AEB226" s="28"/>
      <c r="AEC226" s="21"/>
      <c r="AED226" s="31"/>
      <c r="AEE226" s="27"/>
      <c r="AEF226" s="25"/>
      <c r="AEJ226" s="25"/>
      <c r="AEK226" s="27"/>
      <c r="AEN226" s="28"/>
      <c r="AEO226" s="21"/>
      <c r="AEP226" s="31"/>
      <c r="AEQ226" s="27"/>
      <c r="AER226" s="25"/>
      <c r="AEV226" s="25"/>
      <c r="AEW226" s="27"/>
      <c r="AEZ226" s="28"/>
      <c r="AFA226" s="21"/>
      <c r="AFB226" s="31"/>
      <c r="AFC226" s="27"/>
      <c r="AFD226" s="25"/>
      <c r="AFH226" s="25"/>
      <c r="AFI226" s="27"/>
      <c r="AFL226" s="28"/>
      <c r="AFM226" s="21"/>
      <c r="AFN226" s="31"/>
      <c r="AFO226" s="27"/>
      <c r="AFP226" s="25"/>
      <c r="AFT226" s="25"/>
      <c r="AFU226" s="27"/>
      <c r="AFX226" s="28"/>
      <c r="AFY226" s="21"/>
      <c r="AFZ226" s="31"/>
      <c r="AGA226" s="27"/>
      <c r="AGB226" s="25"/>
      <c r="AGF226" s="25"/>
      <c r="AGG226" s="27"/>
      <c r="AGJ226" s="28"/>
      <c r="AGK226" s="21"/>
      <c r="AGL226" s="31"/>
      <c r="AGM226" s="27"/>
      <c r="AGN226" s="25"/>
      <c r="AGR226" s="25"/>
      <c r="AGS226" s="27"/>
      <c r="AGV226" s="28"/>
      <c r="AGW226" s="21"/>
      <c r="AGX226" s="31"/>
      <c r="AGY226" s="27"/>
      <c r="AGZ226" s="25"/>
      <c r="AHD226" s="25"/>
      <c r="AHE226" s="27"/>
      <c r="AHH226" s="28"/>
      <c r="AHI226" s="21"/>
      <c r="AHJ226" s="31"/>
      <c r="AHK226" s="27"/>
      <c r="AHL226" s="25"/>
      <c r="AHP226" s="25"/>
      <c r="AHQ226" s="27"/>
      <c r="AHT226" s="28"/>
      <c r="AHU226" s="21"/>
      <c r="AHV226" s="31"/>
      <c r="AHW226" s="27"/>
      <c r="AHX226" s="25"/>
      <c r="AIB226" s="25"/>
      <c r="AIC226" s="27"/>
      <c r="AIF226" s="28"/>
      <c r="AIG226" s="21"/>
      <c r="AIH226" s="31"/>
      <c r="AII226" s="27"/>
      <c r="AIJ226" s="25"/>
      <c r="AIN226" s="25"/>
      <c r="AIO226" s="27"/>
      <c r="AIR226" s="28"/>
      <c r="AIS226" s="21"/>
      <c r="AIT226" s="31"/>
      <c r="AIU226" s="27"/>
      <c r="AIV226" s="25"/>
      <c r="AIZ226" s="25"/>
      <c r="AJA226" s="27"/>
      <c r="AJD226" s="28"/>
      <c r="AJE226" s="21"/>
      <c r="AJF226" s="31"/>
      <c r="AJG226" s="27"/>
      <c r="AJH226" s="25"/>
      <c r="AJL226" s="25"/>
      <c r="AJM226" s="27"/>
      <c r="AJP226" s="28"/>
      <c r="AJQ226" s="21"/>
      <c r="AJR226" s="31"/>
      <c r="AJS226" s="27"/>
      <c r="AJT226" s="25"/>
      <c r="AJX226" s="25"/>
      <c r="AJY226" s="27"/>
      <c r="AKB226" s="28"/>
      <c r="AKC226" s="21"/>
      <c r="AKD226" s="31"/>
      <c r="AKE226" s="27"/>
      <c r="AKF226" s="25"/>
      <c r="AKJ226" s="25"/>
      <c r="AKK226" s="27"/>
      <c r="AKN226" s="28"/>
      <c r="AKO226" s="21"/>
      <c r="AKP226" s="31"/>
      <c r="AKQ226" s="27"/>
      <c r="AKR226" s="25"/>
      <c r="AKV226" s="25"/>
      <c r="AKW226" s="27"/>
      <c r="AKZ226" s="28"/>
      <c r="ALA226" s="21"/>
      <c r="ALB226" s="31"/>
      <c r="ALC226" s="27"/>
      <c r="ALD226" s="25"/>
      <c r="ALH226" s="25"/>
      <c r="ALI226" s="27"/>
      <c r="ALL226" s="28"/>
      <c r="ALM226" s="21"/>
      <c r="ALN226" s="31"/>
      <c r="ALO226" s="27"/>
      <c r="ALP226" s="25"/>
      <c r="ALT226" s="25"/>
      <c r="ALU226" s="27"/>
      <c r="ALX226" s="28"/>
      <c r="ALY226" s="21"/>
      <c r="ALZ226" s="31"/>
      <c r="AMA226" s="27"/>
      <c r="AMB226" s="25"/>
      <c r="AMF226" s="25"/>
      <c r="AMG226" s="27"/>
      <c r="AMJ226" s="28"/>
      <c r="AMK226" s="21"/>
      <c r="AML226" s="31"/>
      <c r="AMM226" s="27"/>
      <c r="AMN226" s="25"/>
    </row>
    <row r="227" spans="1:1028" s="26" customFormat="1" ht="25.5" x14ac:dyDescent="0.2">
      <c r="A227" s="35" t="s">
        <v>1094</v>
      </c>
      <c r="B227" s="63" t="s">
        <v>752</v>
      </c>
      <c r="C227" s="36" t="s">
        <v>197</v>
      </c>
      <c r="D227" s="58">
        <v>44587</v>
      </c>
      <c r="E227" s="26" t="s">
        <v>753</v>
      </c>
      <c r="F227" s="38" t="s">
        <v>199</v>
      </c>
      <c r="G227" s="26" t="s">
        <v>214</v>
      </c>
      <c r="H227" s="58"/>
      <c r="I227" s="27"/>
      <c r="J227" s="26" t="s">
        <v>201</v>
      </c>
      <c r="K227" s="38" t="s">
        <v>76</v>
      </c>
      <c r="L227" s="22" t="s">
        <v>192</v>
      </c>
      <c r="M227" s="22" t="s">
        <v>192</v>
      </c>
      <c r="N227" s="22" t="s">
        <v>192</v>
      </c>
      <c r="O227" s="22" t="s">
        <v>192</v>
      </c>
      <c r="P227" s="28" t="s">
        <v>790</v>
      </c>
      <c r="Q227" s="30"/>
      <c r="R227" s="31"/>
      <c r="S227" s="27"/>
      <c r="T227" s="25"/>
      <c r="X227" s="25"/>
      <c r="Y227" s="27"/>
      <c r="AB227" s="28"/>
      <c r="AC227" s="21"/>
      <c r="AD227" s="31"/>
      <c r="AE227" s="27"/>
      <c r="AF227" s="25"/>
      <c r="AJ227" s="25"/>
      <c r="AK227" s="27"/>
      <c r="AN227" s="28"/>
      <c r="AO227" s="21"/>
      <c r="AP227" s="31"/>
      <c r="AQ227" s="27"/>
      <c r="AR227" s="25"/>
      <c r="AV227" s="25"/>
      <c r="AW227" s="27"/>
      <c r="AZ227" s="28"/>
      <c r="BA227" s="21"/>
      <c r="BB227" s="31"/>
      <c r="BC227" s="27"/>
      <c r="BD227" s="25"/>
      <c r="BH227" s="25"/>
      <c r="BI227" s="27"/>
      <c r="BL227" s="28"/>
      <c r="BM227" s="21"/>
      <c r="BN227" s="31"/>
      <c r="BO227" s="27"/>
      <c r="BP227" s="25"/>
      <c r="BT227" s="25"/>
      <c r="BU227" s="27"/>
      <c r="BX227" s="28"/>
      <c r="BY227" s="21"/>
      <c r="BZ227" s="31"/>
      <c r="CA227" s="27"/>
      <c r="CB227" s="25"/>
      <c r="CF227" s="25"/>
      <c r="CG227" s="27"/>
      <c r="CJ227" s="28"/>
      <c r="CK227" s="21"/>
      <c r="CL227" s="31"/>
      <c r="CM227" s="27"/>
      <c r="CN227" s="25"/>
      <c r="CR227" s="25"/>
      <c r="CS227" s="27"/>
      <c r="CV227" s="28"/>
      <c r="CW227" s="21"/>
      <c r="CX227" s="31"/>
      <c r="CY227" s="27"/>
      <c r="CZ227" s="25"/>
      <c r="DD227" s="25"/>
      <c r="DE227" s="27"/>
      <c r="DH227" s="28"/>
      <c r="DI227" s="21"/>
      <c r="DJ227" s="31"/>
      <c r="DK227" s="27"/>
      <c r="DL227" s="25"/>
      <c r="DP227" s="25"/>
      <c r="DQ227" s="27"/>
      <c r="DT227" s="28"/>
      <c r="DU227" s="21"/>
      <c r="DV227" s="31"/>
      <c r="DW227" s="27"/>
      <c r="DX227" s="25"/>
      <c r="EB227" s="25"/>
      <c r="EC227" s="27"/>
      <c r="EF227" s="28"/>
      <c r="EG227" s="21"/>
      <c r="EH227" s="31"/>
      <c r="EI227" s="27"/>
      <c r="EJ227" s="25"/>
      <c r="EN227" s="25"/>
      <c r="EO227" s="27"/>
      <c r="ER227" s="28"/>
      <c r="ES227" s="21"/>
      <c r="ET227" s="31"/>
      <c r="EU227" s="27"/>
      <c r="EV227" s="25"/>
      <c r="EZ227" s="25"/>
      <c r="FA227" s="27"/>
      <c r="FD227" s="28"/>
      <c r="FE227" s="21"/>
      <c r="FF227" s="31"/>
      <c r="FG227" s="27"/>
      <c r="FH227" s="25"/>
      <c r="FL227" s="25"/>
      <c r="FM227" s="27"/>
      <c r="FP227" s="28"/>
      <c r="FQ227" s="21"/>
      <c r="FR227" s="31"/>
      <c r="FS227" s="27"/>
      <c r="FT227" s="25"/>
      <c r="FX227" s="25"/>
      <c r="FY227" s="27"/>
      <c r="GB227" s="28"/>
      <c r="GC227" s="21"/>
      <c r="GD227" s="31"/>
      <c r="GE227" s="27"/>
      <c r="GF227" s="25"/>
      <c r="GJ227" s="25"/>
      <c r="GK227" s="27"/>
      <c r="GN227" s="28"/>
      <c r="GO227" s="21"/>
      <c r="GP227" s="31"/>
      <c r="GQ227" s="27"/>
      <c r="GR227" s="25"/>
      <c r="GV227" s="25"/>
      <c r="GW227" s="27"/>
      <c r="GZ227" s="28"/>
      <c r="HA227" s="21"/>
      <c r="HB227" s="31"/>
      <c r="HC227" s="27"/>
      <c r="HD227" s="25"/>
      <c r="HH227" s="25"/>
      <c r="HI227" s="27"/>
      <c r="HL227" s="28"/>
      <c r="HM227" s="21"/>
      <c r="HN227" s="31"/>
      <c r="HO227" s="27"/>
      <c r="HP227" s="25"/>
      <c r="HT227" s="25"/>
      <c r="HU227" s="27"/>
      <c r="HX227" s="28"/>
      <c r="HY227" s="21"/>
      <c r="HZ227" s="31"/>
      <c r="IA227" s="27"/>
      <c r="IB227" s="25"/>
      <c r="IF227" s="25"/>
      <c r="IG227" s="27"/>
      <c r="IJ227" s="28"/>
      <c r="IK227" s="21"/>
      <c r="IL227" s="31"/>
      <c r="IM227" s="27"/>
      <c r="IN227" s="25"/>
      <c r="IR227" s="25"/>
      <c r="IS227" s="27"/>
      <c r="IV227" s="28"/>
      <c r="IW227" s="21"/>
      <c r="IX227" s="31"/>
      <c r="IY227" s="27"/>
      <c r="IZ227" s="25"/>
      <c r="JD227" s="25"/>
      <c r="JE227" s="27"/>
      <c r="JH227" s="28"/>
      <c r="JI227" s="21"/>
      <c r="JJ227" s="31"/>
      <c r="JK227" s="27"/>
      <c r="JL227" s="25"/>
      <c r="JP227" s="25"/>
      <c r="JQ227" s="27"/>
      <c r="JT227" s="28"/>
      <c r="JU227" s="21"/>
      <c r="JV227" s="31"/>
      <c r="JW227" s="27"/>
      <c r="JX227" s="25"/>
      <c r="KB227" s="25"/>
      <c r="KC227" s="27"/>
      <c r="KF227" s="28"/>
      <c r="KG227" s="21"/>
      <c r="KH227" s="31"/>
      <c r="KI227" s="27"/>
      <c r="KJ227" s="25"/>
      <c r="KN227" s="25"/>
      <c r="KO227" s="27"/>
      <c r="KR227" s="28"/>
      <c r="KS227" s="21"/>
      <c r="KT227" s="31"/>
      <c r="KU227" s="27"/>
      <c r="KV227" s="25"/>
      <c r="KZ227" s="25"/>
      <c r="LA227" s="27"/>
      <c r="LD227" s="28"/>
      <c r="LE227" s="21"/>
      <c r="LF227" s="31"/>
      <c r="LG227" s="27"/>
      <c r="LH227" s="25"/>
      <c r="LL227" s="25"/>
      <c r="LM227" s="27"/>
      <c r="LP227" s="28"/>
      <c r="LQ227" s="21"/>
      <c r="LR227" s="31"/>
      <c r="LS227" s="27"/>
      <c r="LT227" s="25"/>
      <c r="LX227" s="25"/>
      <c r="LY227" s="27"/>
      <c r="MB227" s="28"/>
      <c r="MC227" s="21"/>
      <c r="MD227" s="31"/>
      <c r="ME227" s="27"/>
      <c r="MF227" s="25"/>
      <c r="MJ227" s="25"/>
      <c r="MK227" s="27"/>
      <c r="MN227" s="28"/>
      <c r="MO227" s="21"/>
      <c r="MP227" s="31"/>
      <c r="MQ227" s="27"/>
      <c r="MR227" s="25"/>
      <c r="MV227" s="25"/>
      <c r="MW227" s="27"/>
      <c r="MZ227" s="28"/>
      <c r="NA227" s="21"/>
      <c r="NB227" s="31"/>
      <c r="NC227" s="27"/>
      <c r="ND227" s="25"/>
      <c r="NH227" s="25"/>
      <c r="NI227" s="27"/>
      <c r="NL227" s="28"/>
      <c r="NM227" s="21"/>
      <c r="NN227" s="31"/>
      <c r="NO227" s="27"/>
      <c r="NP227" s="25"/>
      <c r="NT227" s="25"/>
      <c r="NU227" s="27"/>
      <c r="NX227" s="28"/>
      <c r="NY227" s="21"/>
      <c r="NZ227" s="31"/>
      <c r="OA227" s="27"/>
      <c r="OB227" s="25"/>
      <c r="OF227" s="25"/>
      <c r="OG227" s="27"/>
      <c r="OJ227" s="28"/>
      <c r="OK227" s="21"/>
      <c r="OL227" s="31"/>
      <c r="OM227" s="27"/>
      <c r="ON227" s="25"/>
      <c r="OR227" s="25"/>
      <c r="OS227" s="27"/>
      <c r="OV227" s="28"/>
      <c r="OW227" s="21"/>
      <c r="OX227" s="31"/>
      <c r="OY227" s="27"/>
      <c r="OZ227" s="25"/>
      <c r="PD227" s="25"/>
      <c r="PE227" s="27"/>
      <c r="PH227" s="28"/>
      <c r="PI227" s="21"/>
      <c r="PJ227" s="31"/>
      <c r="PK227" s="27"/>
      <c r="PL227" s="25"/>
      <c r="PP227" s="25"/>
      <c r="PQ227" s="27"/>
      <c r="PT227" s="28"/>
      <c r="PU227" s="21"/>
      <c r="PV227" s="31"/>
      <c r="PW227" s="27"/>
      <c r="PX227" s="25"/>
      <c r="QB227" s="25"/>
      <c r="QC227" s="27"/>
      <c r="QF227" s="28"/>
      <c r="QG227" s="21"/>
      <c r="QH227" s="31"/>
      <c r="QI227" s="27"/>
      <c r="QJ227" s="25"/>
      <c r="QN227" s="25"/>
      <c r="QO227" s="27"/>
      <c r="QR227" s="28"/>
      <c r="QS227" s="21"/>
      <c r="QT227" s="31"/>
      <c r="QU227" s="27"/>
      <c r="QV227" s="25"/>
      <c r="QZ227" s="25"/>
      <c r="RA227" s="27"/>
      <c r="RD227" s="28"/>
      <c r="RE227" s="21"/>
      <c r="RF227" s="31"/>
      <c r="RG227" s="27"/>
      <c r="RH227" s="25"/>
      <c r="RL227" s="25"/>
      <c r="RM227" s="27"/>
      <c r="RP227" s="28"/>
      <c r="RQ227" s="21"/>
      <c r="RR227" s="31"/>
      <c r="RS227" s="27"/>
      <c r="RT227" s="25"/>
      <c r="RX227" s="25"/>
      <c r="RY227" s="27"/>
      <c r="SB227" s="28"/>
      <c r="SC227" s="21"/>
      <c r="SD227" s="31"/>
      <c r="SE227" s="27"/>
      <c r="SF227" s="25"/>
      <c r="SJ227" s="25"/>
      <c r="SK227" s="27"/>
      <c r="SN227" s="28"/>
      <c r="SO227" s="21"/>
      <c r="SP227" s="31"/>
      <c r="SQ227" s="27"/>
      <c r="SR227" s="25"/>
      <c r="SV227" s="25"/>
      <c r="SW227" s="27"/>
      <c r="SZ227" s="28"/>
      <c r="TA227" s="21"/>
      <c r="TB227" s="31"/>
      <c r="TC227" s="27"/>
      <c r="TD227" s="25"/>
      <c r="TH227" s="25"/>
      <c r="TI227" s="27"/>
      <c r="TL227" s="28"/>
      <c r="TM227" s="21"/>
      <c r="TN227" s="31"/>
      <c r="TO227" s="27"/>
      <c r="TP227" s="25"/>
      <c r="TT227" s="25"/>
      <c r="TU227" s="27"/>
      <c r="TX227" s="28"/>
      <c r="TY227" s="21"/>
      <c r="TZ227" s="31"/>
      <c r="UA227" s="27"/>
      <c r="UB227" s="25"/>
      <c r="UF227" s="25"/>
      <c r="UG227" s="27"/>
      <c r="UJ227" s="28"/>
      <c r="UK227" s="21"/>
      <c r="UL227" s="31"/>
      <c r="UM227" s="27"/>
      <c r="UN227" s="25"/>
      <c r="UR227" s="25"/>
      <c r="US227" s="27"/>
      <c r="UV227" s="28"/>
      <c r="UW227" s="21"/>
      <c r="UX227" s="31"/>
      <c r="UY227" s="27"/>
      <c r="UZ227" s="25"/>
      <c r="VD227" s="25"/>
      <c r="VE227" s="27"/>
      <c r="VH227" s="28"/>
      <c r="VI227" s="21"/>
      <c r="VJ227" s="31"/>
      <c r="VK227" s="27"/>
      <c r="VL227" s="25"/>
      <c r="VP227" s="25"/>
      <c r="VQ227" s="27"/>
      <c r="VT227" s="28"/>
      <c r="VU227" s="21"/>
      <c r="VV227" s="31"/>
      <c r="VW227" s="27"/>
      <c r="VX227" s="25"/>
      <c r="WB227" s="25"/>
      <c r="WC227" s="27"/>
      <c r="WF227" s="28"/>
      <c r="WG227" s="21"/>
      <c r="WH227" s="31"/>
      <c r="WI227" s="27"/>
      <c r="WJ227" s="25"/>
      <c r="WN227" s="25"/>
      <c r="WO227" s="27"/>
      <c r="WR227" s="28"/>
      <c r="WS227" s="21"/>
      <c r="WT227" s="31"/>
      <c r="WU227" s="27"/>
      <c r="WV227" s="25"/>
      <c r="WZ227" s="25"/>
      <c r="XA227" s="27"/>
      <c r="XD227" s="28"/>
      <c r="XE227" s="21"/>
      <c r="XF227" s="31"/>
      <c r="XG227" s="27"/>
      <c r="XH227" s="25"/>
      <c r="XL227" s="25"/>
      <c r="XM227" s="27"/>
      <c r="XP227" s="28"/>
      <c r="XQ227" s="21"/>
      <c r="XR227" s="31"/>
      <c r="XS227" s="27"/>
      <c r="XT227" s="25"/>
      <c r="XX227" s="25"/>
      <c r="XY227" s="27"/>
      <c r="YB227" s="28"/>
      <c r="YC227" s="21"/>
      <c r="YD227" s="31"/>
      <c r="YE227" s="27"/>
      <c r="YF227" s="25"/>
      <c r="YJ227" s="25"/>
      <c r="YK227" s="27"/>
      <c r="YN227" s="28"/>
      <c r="YO227" s="21"/>
      <c r="YP227" s="31"/>
      <c r="YQ227" s="27"/>
      <c r="YR227" s="25"/>
      <c r="YV227" s="25"/>
      <c r="YW227" s="27"/>
      <c r="YZ227" s="28"/>
      <c r="ZA227" s="21"/>
      <c r="ZB227" s="31"/>
      <c r="ZC227" s="27"/>
      <c r="ZD227" s="25"/>
      <c r="ZH227" s="25"/>
      <c r="ZI227" s="27"/>
      <c r="ZL227" s="28"/>
      <c r="ZM227" s="21"/>
      <c r="ZN227" s="31"/>
      <c r="ZO227" s="27"/>
      <c r="ZP227" s="25"/>
      <c r="ZT227" s="25"/>
      <c r="ZU227" s="27"/>
      <c r="ZX227" s="28"/>
      <c r="ZY227" s="21"/>
      <c r="ZZ227" s="31"/>
      <c r="AAA227" s="27"/>
      <c r="AAB227" s="25"/>
      <c r="AAF227" s="25"/>
      <c r="AAG227" s="27"/>
      <c r="AAJ227" s="28"/>
      <c r="AAK227" s="21"/>
      <c r="AAL227" s="31"/>
      <c r="AAM227" s="27"/>
      <c r="AAN227" s="25"/>
      <c r="AAR227" s="25"/>
      <c r="AAS227" s="27"/>
      <c r="AAV227" s="28"/>
      <c r="AAW227" s="21"/>
      <c r="AAX227" s="31"/>
      <c r="AAY227" s="27"/>
      <c r="AAZ227" s="25"/>
      <c r="ABD227" s="25"/>
      <c r="ABE227" s="27"/>
      <c r="ABH227" s="28"/>
      <c r="ABI227" s="21"/>
      <c r="ABJ227" s="31"/>
      <c r="ABK227" s="27"/>
      <c r="ABL227" s="25"/>
      <c r="ABP227" s="25"/>
      <c r="ABQ227" s="27"/>
      <c r="ABT227" s="28"/>
      <c r="ABU227" s="21"/>
      <c r="ABV227" s="31"/>
      <c r="ABW227" s="27"/>
      <c r="ABX227" s="25"/>
      <c r="ACB227" s="25"/>
      <c r="ACC227" s="27"/>
      <c r="ACF227" s="28"/>
      <c r="ACG227" s="21"/>
      <c r="ACH227" s="31"/>
      <c r="ACI227" s="27"/>
      <c r="ACJ227" s="25"/>
      <c r="ACN227" s="25"/>
      <c r="ACO227" s="27"/>
      <c r="ACR227" s="28"/>
      <c r="ACS227" s="21"/>
      <c r="ACT227" s="31"/>
      <c r="ACU227" s="27"/>
      <c r="ACV227" s="25"/>
      <c r="ACZ227" s="25"/>
      <c r="ADA227" s="27"/>
      <c r="ADD227" s="28"/>
      <c r="ADE227" s="21"/>
      <c r="ADF227" s="31"/>
      <c r="ADG227" s="27"/>
      <c r="ADH227" s="25"/>
      <c r="ADL227" s="25"/>
      <c r="ADM227" s="27"/>
      <c r="ADP227" s="28"/>
      <c r="ADQ227" s="21"/>
      <c r="ADR227" s="31"/>
      <c r="ADS227" s="27"/>
      <c r="ADT227" s="25"/>
      <c r="ADX227" s="25"/>
      <c r="ADY227" s="27"/>
      <c r="AEB227" s="28"/>
      <c r="AEC227" s="21"/>
      <c r="AED227" s="31"/>
      <c r="AEE227" s="27"/>
      <c r="AEF227" s="25"/>
      <c r="AEJ227" s="25"/>
      <c r="AEK227" s="27"/>
      <c r="AEN227" s="28"/>
      <c r="AEO227" s="21"/>
      <c r="AEP227" s="31"/>
      <c r="AEQ227" s="27"/>
      <c r="AER227" s="25"/>
      <c r="AEV227" s="25"/>
      <c r="AEW227" s="27"/>
      <c r="AEZ227" s="28"/>
      <c r="AFA227" s="21"/>
      <c r="AFB227" s="31"/>
      <c r="AFC227" s="27"/>
      <c r="AFD227" s="25"/>
      <c r="AFH227" s="25"/>
      <c r="AFI227" s="27"/>
      <c r="AFL227" s="28"/>
      <c r="AFM227" s="21"/>
      <c r="AFN227" s="31"/>
      <c r="AFO227" s="27"/>
      <c r="AFP227" s="25"/>
      <c r="AFT227" s="25"/>
      <c r="AFU227" s="27"/>
      <c r="AFX227" s="28"/>
      <c r="AFY227" s="21"/>
      <c r="AFZ227" s="31"/>
      <c r="AGA227" s="27"/>
      <c r="AGB227" s="25"/>
      <c r="AGF227" s="25"/>
      <c r="AGG227" s="27"/>
      <c r="AGJ227" s="28"/>
      <c r="AGK227" s="21"/>
      <c r="AGL227" s="31"/>
      <c r="AGM227" s="27"/>
      <c r="AGN227" s="25"/>
      <c r="AGR227" s="25"/>
      <c r="AGS227" s="27"/>
      <c r="AGV227" s="28"/>
      <c r="AGW227" s="21"/>
      <c r="AGX227" s="31"/>
      <c r="AGY227" s="27"/>
      <c r="AGZ227" s="25"/>
      <c r="AHD227" s="25"/>
      <c r="AHE227" s="27"/>
      <c r="AHH227" s="28"/>
      <c r="AHI227" s="21"/>
      <c r="AHJ227" s="31"/>
      <c r="AHK227" s="27"/>
      <c r="AHL227" s="25"/>
      <c r="AHP227" s="25"/>
      <c r="AHQ227" s="27"/>
      <c r="AHT227" s="28"/>
      <c r="AHU227" s="21"/>
      <c r="AHV227" s="31"/>
      <c r="AHW227" s="27"/>
      <c r="AHX227" s="25"/>
      <c r="AIB227" s="25"/>
      <c r="AIC227" s="27"/>
      <c r="AIF227" s="28"/>
      <c r="AIG227" s="21"/>
      <c r="AIH227" s="31"/>
      <c r="AII227" s="27"/>
      <c r="AIJ227" s="25"/>
      <c r="AIN227" s="25"/>
      <c r="AIO227" s="27"/>
      <c r="AIR227" s="28"/>
      <c r="AIS227" s="21"/>
      <c r="AIT227" s="31"/>
      <c r="AIU227" s="27"/>
      <c r="AIV227" s="25"/>
      <c r="AIZ227" s="25"/>
      <c r="AJA227" s="27"/>
      <c r="AJD227" s="28"/>
      <c r="AJE227" s="21"/>
      <c r="AJF227" s="31"/>
      <c r="AJG227" s="27"/>
      <c r="AJH227" s="25"/>
      <c r="AJL227" s="25"/>
      <c r="AJM227" s="27"/>
      <c r="AJP227" s="28"/>
      <c r="AJQ227" s="21"/>
      <c r="AJR227" s="31"/>
      <c r="AJS227" s="27"/>
      <c r="AJT227" s="25"/>
      <c r="AJX227" s="25"/>
      <c r="AJY227" s="27"/>
      <c r="AKB227" s="28"/>
      <c r="AKC227" s="21"/>
      <c r="AKD227" s="31"/>
      <c r="AKE227" s="27"/>
      <c r="AKF227" s="25"/>
      <c r="AKJ227" s="25"/>
      <c r="AKK227" s="27"/>
      <c r="AKN227" s="28"/>
      <c r="AKO227" s="21"/>
      <c r="AKP227" s="31"/>
      <c r="AKQ227" s="27"/>
      <c r="AKR227" s="25"/>
      <c r="AKV227" s="25"/>
      <c r="AKW227" s="27"/>
      <c r="AKZ227" s="28"/>
      <c r="ALA227" s="21"/>
      <c r="ALB227" s="31"/>
      <c r="ALC227" s="27"/>
      <c r="ALD227" s="25"/>
      <c r="ALH227" s="25"/>
      <c r="ALI227" s="27"/>
      <c r="ALL227" s="28"/>
      <c r="ALM227" s="21"/>
      <c r="ALN227" s="31"/>
      <c r="ALO227" s="27"/>
      <c r="ALP227" s="25"/>
      <c r="ALT227" s="25"/>
      <c r="ALU227" s="27"/>
      <c r="ALX227" s="28"/>
      <c r="ALY227" s="21"/>
      <c r="ALZ227" s="31"/>
      <c r="AMA227" s="27"/>
      <c r="AMB227" s="25"/>
      <c r="AMF227" s="25"/>
      <c r="AMG227" s="27"/>
      <c r="AMJ227" s="28"/>
      <c r="AMK227" s="21"/>
      <c r="AML227" s="31"/>
      <c r="AMM227" s="27"/>
      <c r="AMN227" s="25"/>
    </row>
    <row r="228" spans="1:1028" s="26" customFormat="1" ht="38.25" x14ac:dyDescent="0.2">
      <c r="A228" s="35" t="s">
        <v>1094</v>
      </c>
      <c r="B228" s="63" t="s">
        <v>754</v>
      </c>
      <c r="C228" s="67" t="s">
        <v>197</v>
      </c>
      <c r="D228" s="58">
        <v>44592</v>
      </c>
      <c r="E228" s="26" t="s">
        <v>755</v>
      </c>
      <c r="F228" s="38" t="s">
        <v>199</v>
      </c>
      <c r="G228" s="26" t="s">
        <v>214</v>
      </c>
      <c r="H228" s="58"/>
      <c r="I228" s="27"/>
      <c r="J228" s="26" t="s">
        <v>201</v>
      </c>
      <c r="K228" s="38" t="s">
        <v>76</v>
      </c>
      <c r="L228" s="22" t="s">
        <v>192</v>
      </c>
      <c r="M228" s="22" t="s">
        <v>192</v>
      </c>
      <c r="N228" s="22" t="s">
        <v>192</v>
      </c>
      <c r="O228" s="22" t="s">
        <v>192</v>
      </c>
      <c r="P228" s="28" t="s">
        <v>789</v>
      </c>
      <c r="Q228" s="30"/>
      <c r="R228" s="31"/>
      <c r="S228" s="27"/>
      <c r="T228" s="25"/>
      <c r="X228" s="25"/>
      <c r="Y228" s="27"/>
      <c r="AB228" s="28"/>
      <c r="AC228" s="21"/>
      <c r="AD228" s="31"/>
      <c r="AE228" s="27"/>
      <c r="AF228" s="25"/>
      <c r="AJ228" s="25"/>
      <c r="AK228" s="27"/>
      <c r="AN228" s="28"/>
      <c r="AO228" s="21"/>
      <c r="AP228" s="31"/>
      <c r="AQ228" s="27"/>
      <c r="AR228" s="25"/>
      <c r="AV228" s="25"/>
      <c r="AW228" s="27"/>
      <c r="AZ228" s="28"/>
      <c r="BA228" s="21"/>
      <c r="BB228" s="31"/>
      <c r="BC228" s="27"/>
      <c r="BD228" s="25"/>
      <c r="BH228" s="25"/>
      <c r="BI228" s="27"/>
      <c r="BL228" s="28"/>
      <c r="BM228" s="21"/>
      <c r="BN228" s="31"/>
      <c r="BO228" s="27"/>
      <c r="BP228" s="25"/>
      <c r="BT228" s="25"/>
      <c r="BU228" s="27"/>
      <c r="BX228" s="28"/>
      <c r="BY228" s="21"/>
      <c r="BZ228" s="31"/>
      <c r="CA228" s="27"/>
      <c r="CB228" s="25"/>
      <c r="CF228" s="25"/>
      <c r="CG228" s="27"/>
      <c r="CJ228" s="28"/>
      <c r="CK228" s="21"/>
      <c r="CL228" s="31"/>
      <c r="CM228" s="27"/>
      <c r="CN228" s="25"/>
      <c r="CR228" s="25"/>
      <c r="CS228" s="27"/>
      <c r="CV228" s="28"/>
      <c r="CW228" s="21"/>
      <c r="CX228" s="31"/>
      <c r="CY228" s="27"/>
      <c r="CZ228" s="25"/>
      <c r="DD228" s="25"/>
      <c r="DE228" s="27"/>
      <c r="DH228" s="28"/>
      <c r="DI228" s="21"/>
      <c r="DJ228" s="31"/>
      <c r="DK228" s="27"/>
      <c r="DL228" s="25"/>
      <c r="DP228" s="25"/>
      <c r="DQ228" s="27"/>
      <c r="DT228" s="28"/>
      <c r="DU228" s="21"/>
      <c r="DV228" s="31"/>
      <c r="DW228" s="27"/>
      <c r="DX228" s="25"/>
      <c r="EB228" s="25"/>
      <c r="EC228" s="27"/>
      <c r="EF228" s="28"/>
      <c r="EG228" s="21"/>
      <c r="EH228" s="31"/>
      <c r="EI228" s="27"/>
      <c r="EJ228" s="25"/>
      <c r="EN228" s="25"/>
      <c r="EO228" s="27"/>
      <c r="ER228" s="28"/>
      <c r="ES228" s="21"/>
      <c r="ET228" s="31"/>
      <c r="EU228" s="27"/>
      <c r="EV228" s="25"/>
      <c r="EZ228" s="25"/>
      <c r="FA228" s="27"/>
      <c r="FD228" s="28"/>
      <c r="FE228" s="21"/>
      <c r="FF228" s="31"/>
      <c r="FG228" s="27"/>
      <c r="FH228" s="25"/>
      <c r="FL228" s="25"/>
      <c r="FM228" s="27"/>
      <c r="FP228" s="28"/>
      <c r="FQ228" s="21"/>
      <c r="FR228" s="31"/>
      <c r="FS228" s="27"/>
      <c r="FT228" s="25"/>
      <c r="FX228" s="25"/>
      <c r="FY228" s="27"/>
      <c r="GB228" s="28"/>
      <c r="GC228" s="21"/>
      <c r="GD228" s="31"/>
      <c r="GE228" s="27"/>
      <c r="GF228" s="25"/>
      <c r="GJ228" s="25"/>
      <c r="GK228" s="27"/>
      <c r="GN228" s="28"/>
      <c r="GO228" s="21"/>
      <c r="GP228" s="31"/>
      <c r="GQ228" s="27"/>
      <c r="GR228" s="25"/>
      <c r="GV228" s="25"/>
      <c r="GW228" s="27"/>
      <c r="GZ228" s="28"/>
      <c r="HA228" s="21"/>
      <c r="HB228" s="31"/>
      <c r="HC228" s="27"/>
      <c r="HD228" s="25"/>
      <c r="HH228" s="25"/>
      <c r="HI228" s="27"/>
      <c r="HL228" s="28"/>
      <c r="HM228" s="21"/>
      <c r="HN228" s="31"/>
      <c r="HO228" s="27"/>
      <c r="HP228" s="25"/>
      <c r="HT228" s="25"/>
      <c r="HU228" s="27"/>
      <c r="HX228" s="28"/>
      <c r="HY228" s="21"/>
      <c r="HZ228" s="31"/>
      <c r="IA228" s="27"/>
      <c r="IB228" s="25"/>
      <c r="IF228" s="25"/>
      <c r="IG228" s="27"/>
      <c r="IJ228" s="28"/>
      <c r="IK228" s="21"/>
      <c r="IL228" s="31"/>
      <c r="IM228" s="27"/>
      <c r="IN228" s="25"/>
      <c r="IR228" s="25"/>
      <c r="IS228" s="27"/>
      <c r="IV228" s="28"/>
      <c r="IW228" s="21"/>
      <c r="IX228" s="31"/>
      <c r="IY228" s="27"/>
      <c r="IZ228" s="25"/>
      <c r="JD228" s="25"/>
      <c r="JE228" s="27"/>
      <c r="JH228" s="28"/>
      <c r="JI228" s="21"/>
      <c r="JJ228" s="31"/>
      <c r="JK228" s="27"/>
      <c r="JL228" s="25"/>
      <c r="JP228" s="25"/>
      <c r="JQ228" s="27"/>
      <c r="JT228" s="28"/>
      <c r="JU228" s="21"/>
      <c r="JV228" s="31"/>
      <c r="JW228" s="27"/>
      <c r="JX228" s="25"/>
      <c r="KB228" s="25"/>
      <c r="KC228" s="27"/>
      <c r="KF228" s="28"/>
      <c r="KG228" s="21"/>
      <c r="KH228" s="31"/>
      <c r="KI228" s="27"/>
      <c r="KJ228" s="25"/>
      <c r="KN228" s="25"/>
      <c r="KO228" s="27"/>
      <c r="KR228" s="28"/>
      <c r="KS228" s="21"/>
      <c r="KT228" s="31"/>
      <c r="KU228" s="27"/>
      <c r="KV228" s="25"/>
      <c r="KZ228" s="25"/>
      <c r="LA228" s="27"/>
      <c r="LD228" s="28"/>
      <c r="LE228" s="21"/>
      <c r="LF228" s="31"/>
      <c r="LG228" s="27"/>
      <c r="LH228" s="25"/>
      <c r="LL228" s="25"/>
      <c r="LM228" s="27"/>
      <c r="LP228" s="28"/>
      <c r="LQ228" s="21"/>
      <c r="LR228" s="31"/>
      <c r="LS228" s="27"/>
      <c r="LT228" s="25"/>
      <c r="LX228" s="25"/>
      <c r="LY228" s="27"/>
      <c r="MB228" s="28"/>
      <c r="MC228" s="21"/>
      <c r="MD228" s="31"/>
      <c r="ME228" s="27"/>
      <c r="MF228" s="25"/>
      <c r="MJ228" s="25"/>
      <c r="MK228" s="27"/>
      <c r="MN228" s="28"/>
      <c r="MO228" s="21"/>
      <c r="MP228" s="31"/>
      <c r="MQ228" s="27"/>
      <c r="MR228" s="25"/>
      <c r="MV228" s="25"/>
      <c r="MW228" s="27"/>
      <c r="MZ228" s="28"/>
      <c r="NA228" s="21"/>
      <c r="NB228" s="31"/>
      <c r="NC228" s="27"/>
      <c r="ND228" s="25"/>
      <c r="NH228" s="25"/>
      <c r="NI228" s="27"/>
      <c r="NL228" s="28"/>
      <c r="NM228" s="21"/>
      <c r="NN228" s="31"/>
      <c r="NO228" s="27"/>
      <c r="NP228" s="25"/>
      <c r="NT228" s="25"/>
      <c r="NU228" s="27"/>
      <c r="NX228" s="28"/>
      <c r="NY228" s="21"/>
      <c r="NZ228" s="31"/>
      <c r="OA228" s="27"/>
      <c r="OB228" s="25"/>
      <c r="OF228" s="25"/>
      <c r="OG228" s="27"/>
      <c r="OJ228" s="28"/>
      <c r="OK228" s="21"/>
      <c r="OL228" s="31"/>
      <c r="OM228" s="27"/>
      <c r="ON228" s="25"/>
      <c r="OR228" s="25"/>
      <c r="OS228" s="27"/>
      <c r="OV228" s="28"/>
      <c r="OW228" s="21"/>
      <c r="OX228" s="31"/>
      <c r="OY228" s="27"/>
      <c r="OZ228" s="25"/>
      <c r="PD228" s="25"/>
      <c r="PE228" s="27"/>
      <c r="PH228" s="28"/>
      <c r="PI228" s="21"/>
      <c r="PJ228" s="31"/>
      <c r="PK228" s="27"/>
      <c r="PL228" s="25"/>
      <c r="PP228" s="25"/>
      <c r="PQ228" s="27"/>
      <c r="PT228" s="28"/>
      <c r="PU228" s="21"/>
      <c r="PV228" s="31"/>
      <c r="PW228" s="27"/>
      <c r="PX228" s="25"/>
      <c r="QB228" s="25"/>
      <c r="QC228" s="27"/>
      <c r="QF228" s="28"/>
      <c r="QG228" s="21"/>
      <c r="QH228" s="31"/>
      <c r="QI228" s="27"/>
      <c r="QJ228" s="25"/>
      <c r="QN228" s="25"/>
      <c r="QO228" s="27"/>
      <c r="QR228" s="28"/>
      <c r="QS228" s="21"/>
      <c r="QT228" s="31"/>
      <c r="QU228" s="27"/>
      <c r="QV228" s="25"/>
      <c r="QZ228" s="25"/>
      <c r="RA228" s="27"/>
      <c r="RD228" s="28"/>
      <c r="RE228" s="21"/>
      <c r="RF228" s="31"/>
      <c r="RG228" s="27"/>
      <c r="RH228" s="25"/>
      <c r="RL228" s="25"/>
      <c r="RM228" s="27"/>
      <c r="RP228" s="28"/>
      <c r="RQ228" s="21"/>
      <c r="RR228" s="31"/>
      <c r="RS228" s="27"/>
      <c r="RT228" s="25"/>
      <c r="RX228" s="25"/>
      <c r="RY228" s="27"/>
      <c r="SB228" s="28"/>
      <c r="SC228" s="21"/>
      <c r="SD228" s="31"/>
      <c r="SE228" s="27"/>
      <c r="SF228" s="25"/>
      <c r="SJ228" s="25"/>
      <c r="SK228" s="27"/>
      <c r="SN228" s="28"/>
      <c r="SO228" s="21"/>
      <c r="SP228" s="31"/>
      <c r="SQ228" s="27"/>
      <c r="SR228" s="25"/>
      <c r="SV228" s="25"/>
      <c r="SW228" s="27"/>
      <c r="SZ228" s="28"/>
      <c r="TA228" s="21"/>
      <c r="TB228" s="31"/>
      <c r="TC228" s="27"/>
      <c r="TD228" s="25"/>
      <c r="TH228" s="25"/>
      <c r="TI228" s="27"/>
      <c r="TL228" s="28"/>
      <c r="TM228" s="21"/>
      <c r="TN228" s="31"/>
      <c r="TO228" s="27"/>
      <c r="TP228" s="25"/>
      <c r="TT228" s="25"/>
      <c r="TU228" s="27"/>
      <c r="TX228" s="28"/>
      <c r="TY228" s="21"/>
      <c r="TZ228" s="31"/>
      <c r="UA228" s="27"/>
      <c r="UB228" s="25"/>
      <c r="UF228" s="25"/>
      <c r="UG228" s="27"/>
      <c r="UJ228" s="28"/>
      <c r="UK228" s="21"/>
      <c r="UL228" s="31"/>
      <c r="UM228" s="27"/>
      <c r="UN228" s="25"/>
      <c r="UR228" s="25"/>
      <c r="US228" s="27"/>
      <c r="UV228" s="28"/>
      <c r="UW228" s="21"/>
      <c r="UX228" s="31"/>
      <c r="UY228" s="27"/>
      <c r="UZ228" s="25"/>
      <c r="VD228" s="25"/>
      <c r="VE228" s="27"/>
      <c r="VH228" s="28"/>
      <c r="VI228" s="21"/>
      <c r="VJ228" s="31"/>
      <c r="VK228" s="27"/>
      <c r="VL228" s="25"/>
      <c r="VP228" s="25"/>
      <c r="VQ228" s="27"/>
      <c r="VT228" s="28"/>
      <c r="VU228" s="21"/>
      <c r="VV228" s="31"/>
      <c r="VW228" s="27"/>
      <c r="VX228" s="25"/>
      <c r="WB228" s="25"/>
      <c r="WC228" s="27"/>
      <c r="WF228" s="28"/>
      <c r="WG228" s="21"/>
      <c r="WH228" s="31"/>
      <c r="WI228" s="27"/>
      <c r="WJ228" s="25"/>
      <c r="WN228" s="25"/>
      <c r="WO228" s="27"/>
      <c r="WR228" s="28"/>
      <c r="WS228" s="21"/>
      <c r="WT228" s="31"/>
      <c r="WU228" s="27"/>
      <c r="WV228" s="25"/>
      <c r="WZ228" s="25"/>
      <c r="XA228" s="27"/>
      <c r="XD228" s="28"/>
      <c r="XE228" s="21"/>
      <c r="XF228" s="31"/>
      <c r="XG228" s="27"/>
      <c r="XH228" s="25"/>
      <c r="XL228" s="25"/>
      <c r="XM228" s="27"/>
      <c r="XP228" s="28"/>
      <c r="XQ228" s="21"/>
      <c r="XR228" s="31"/>
      <c r="XS228" s="27"/>
      <c r="XT228" s="25"/>
      <c r="XX228" s="25"/>
      <c r="XY228" s="27"/>
      <c r="YB228" s="28"/>
      <c r="YC228" s="21"/>
      <c r="YD228" s="31"/>
      <c r="YE228" s="27"/>
      <c r="YF228" s="25"/>
      <c r="YJ228" s="25"/>
      <c r="YK228" s="27"/>
      <c r="YN228" s="28"/>
      <c r="YO228" s="21"/>
      <c r="YP228" s="31"/>
      <c r="YQ228" s="27"/>
      <c r="YR228" s="25"/>
      <c r="YV228" s="25"/>
      <c r="YW228" s="27"/>
      <c r="YZ228" s="28"/>
      <c r="ZA228" s="21"/>
      <c r="ZB228" s="31"/>
      <c r="ZC228" s="27"/>
      <c r="ZD228" s="25"/>
      <c r="ZH228" s="25"/>
      <c r="ZI228" s="27"/>
      <c r="ZL228" s="28"/>
      <c r="ZM228" s="21"/>
      <c r="ZN228" s="31"/>
      <c r="ZO228" s="27"/>
      <c r="ZP228" s="25"/>
      <c r="ZT228" s="25"/>
      <c r="ZU228" s="27"/>
      <c r="ZX228" s="28"/>
      <c r="ZY228" s="21"/>
      <c r="ZZ228" s="31"/>
      <c r="AAA228" s="27"/>
      <c r="AAB228" s="25"/>
      <c r="AAF228" s="25"/>
      <c r="AAG228" s="27"/>
      <c r="AAJ228" s="28"/>
      <c r="AAK228" s="21"/>
      <c r="AAL228" s="31"/>
      <c r="AAM228" s="27"/>
      <c r="AAN228" s="25"/>
      <c r="AAR228" s="25"/>
      <c r="AAS228" s="27"/>
      <c r="AAV228" s="28"/>
      <c r="AAW228" s="21"/>
      <c r="AAX228" s="31"/>
      <c r="AAY228" s="27"/>
      <c r="AAZ228" s="25"/>
      <c r="ABD228" s="25"/>
      <c r="ABE228" s="27"/>
      <c r="ABH228" s="28"/>
      <c r="ABI228" s="21"/>
      <c r="ABJ228" s="31"/>
      <c r="ABK228" s="27"/>
      <c r="ABL228" s="25"/>
      <c r="ABP228" s="25"/>
      <c r="ABQ228" s="27"/>
      <c r="ABT228" s="28"/>
      <c r="ABU228" s="21"/>
      <c r="ABV228" s="31"/>
      <c r="ABW228" s="27"/>
      <c r="ABX228" s="25"/>
      <c r="ACB228" s="25"/>
      <c r="ACC228" s="27"/>
      <c r="ACF228" s="28"/>
      <c r="ACG228" s="21"/>
      <c r="ACH228" s="31"/>
      <c r="ACI228" s="27"/>
      <c r="ACJ228" s="25"/>
      <c r="ACN228" s="25"/>
      <c r="ACO228" s="27"/>
      <c r="ACR228" s="28"/>
      <c r="ACS228" s="21"/>
      <c r="ACT228" s="31"/>
      <c r="ACU228" s="27"/>
      <c r="ACV228" s="25"/>
      <c r="ACZ228" s="25"/>
      <c r="ADA228" s="27"/>
      <c r="ADD228" s="28"/>
      <c r="ADE228" s="21"/>
      <c r="ADF228" s="31"/>
      <c r="ADG228" s="27"/>
      <c r="ADH228" s="25"/>
      <c r="ADL228" s="25"/>
      <c r="ADM228" s="27"/>
      <c r="ADP228" s="28"/>
      <c r="ADQ228" s="21"/>
      <c r="ADR228" s="31"/>
      <c r="ADS228" s="27"/>
      <c r="ADT228" s="25"/>
      <c r="ADX228" s="25"/>
      <c r="ADY228" s="27"/>
      <c r="AEB228" s="28"/>
      <c r="AEC228" s="21"/>
      <c r="AED228" s="31"/>
      <c r="AEE228" s="27"/>
      <c r="AEF228" s="25"/>
      <c r="AEJ228" s="25"/>
      <c r="AEK228" s="27"/>
      <c r="AEN228" s="28"/>
      <c r="AEO228" s="21"/>
      <c r="AEP228" s="31"/>
      <c r="AEQ228" s="27"/>
      <c r="AER228" s="25"/>
      <c r="AEV228" s="25"/>
      <c r="AEW228" s="27"/>
      <c r="AEZ228" s="28"/>
      <c r="AFA228" s="21"/>
      <c r="AFB228" s="31"/>
      <c r="AFC228" s="27"/>
      <c r="AFD228" s="25"/>
      <c r="AFH228" s="25"/>
      <c r="AFI228" s="27"/>
      <c r="AFL228" s="28"/>
      <c r="AFM228" s="21"/>
      <c r="AFN228" s="31"/>
      <c r="AFO228" s="27"/>
      <c r="AFP228" s="25"/>
      <c r="AFT228" s="25"/>
      <c r="AFU228" s="27"/>
      <c r="AFX228" s="28"/>
      <c r="AFY228" s="21"/>
      <c r="AFZ228" s="31"/>
      <c r="AGA228" s="27"/>
      <c r="AGB228" s="25"/>
      <c r="AGF228" s="25"/>
      <c r="AGG228" s="27"/>
      <c r="AGJ228" s="28"/>
      <c r="AGK228" s="21"/>
      <c r="AGL228" s="31"/>
      <c r="AGM228" s="27"/>
      <c r="AGN228" s="25"/>
      <c r="AGR228" s="25"/>
      <c r="AGS228" s="27"/>
      <c r="AGV228" s="28"/>
      <c r="AGW228" s="21"/>
      <c r="AGX228" s="31"/>
      <c r="AGY228" s="27"/>
      <c r="AGZ228" s="25"/>
      <c r="AHD228" s="25"/>
      <c r="AHE228" s="27"/>
      <c r="AHH228" s="28"/>
      <c r="AHI228" s="21"/>
      <c r="AHJ228" s="31"/>
      <c r="AHK228" s="27"/>
      <c r="AHL228" s="25"/>
      <c r="AHP228" s="25"/>
      <c r="AHQ228" s="27"/>
      <c r="AHT228" s="28"/>
      <c r="AHU228" s="21"/>
      <c r="AHV228" s="31"/>
      <c r="AHW228" s="27"/>
      <c r="AHX228" s="25"/>
      <c r="AIB228" s="25"/>
      <c r="AIC228" s="27"/>
      <c r="AIF228" s="28"/>
      <c r="AIG228" s="21"/>
      <c r="AIH228" s="31"/>
      <c r="AII228" s="27"/>
      <c r="AIJ228" s="25"/>
      <c r="AIN228" s="25"/>
      <c r="AIO228" s="27"/>
      <c r="AIR228" s="28"/>
      <c r="AIS228" s="21"/>
      <c r="AIT228" s="31"/>
      <c r="AIU228" s="27"/>
      <c r="AIV228" s="25"/>
      <c r="AIZ228" s="25"/>
      <c r="AJA228" s="27"/>
      <c r="AJD228" s="28"/>
      <c r="AJE228" s="21"/>
      <c r="AJF228" s="31"/>
      <c r="AJG228" s="27"/>
      <c r="AJH228" s="25"/>
      <c r="AJL228" s="25"/>
      <c r="AJM228" s="27"/>
      <c r="AJP228" s="28"/>
      <c r="AJQ228" s="21"/>
      <c r="AJR228" s="31"/>
      <c r="AJS228" s="27"/>
      <c r="AJT228" s="25"/>
      <c r="AJX228" s="25"/>
      <c r="AJY228" s="27"/>
      <c r="AKB228" s="28"/>
      <c r="AKC228" s="21"/>
      <c r="AKD228" s="31"/>
      <c r="AKE228" s="27"/>
      <c r="AKF228" s="25"/>
      <c r="AKJ228" s="25"/>
      <c r="AKK228" s="27"/>
      <c r="AKN228" s="28"/>
      <c r="AKO228" s="21"/>
      <c r="AKP228" s="31"/>
      <c r="AKQ228" s="27"/>
      <c r="AKR228" s="25"/>
      <c r="AKV228" s="25"/>
      <c r="AKW228" s="27"/>
      <c r="AKZ228" s="28"/>
      <c r="ALA228" s="21"/>
      <c r="ALB228" s="31"/>
      <c r="ALC228" s="27"/>
      <c r="ALD228" s="25"/>
      <c r="ALH228" s="25"/>
      <c r="ALI228" s="27"/>
      <c r="ALL228" s="28"/>
      <c r="ALM228" s="21"/>
      <c r="ALN228" s="31"/>
      <c r="ALO228" s="27"/>
      <c r="ALP228" s="25"/>
      <c r="ALT228" s="25"/>
      <c r="ALU228" s="27"/>
      <c r="ALX228" s="28"/>
      <c r="ALY228" s="21"/>
      <c r="ALZ228" s="31"/>
      <c r="AMA228" s="27"/>
      <c r="AMB228" s="25"/>
      <c r="AMF228" s="25"/>
      <c r="AMG228" s="27"/>
      <c r="AMJ228" s="28"/>
      <c r="AMK228" s="21"/>
      <c r="AML228" s="31"/>
      <c r="AMM228" s="27"/>
      <c r="AMN228" s="25"/>
    </row>
    <row r="229" spans="1:1028" s="26" customFormat="1" x14ac:dyDescent="0.2">
      <c r="A229" s="35" t="s">
        <v>1094</v>
      </c>
      <c r="B229" s="63" t="s">
        <v>756</v>
      </c>
      <c r="C229" s="36" t="s">
        <v>197</v>
      </c>
      <c r="D229" s="58">
        <v>44597</v>
      </c>
      <c r="E229" s="26" t="s">
        <v>757</v>
      </c>
      <c r="F229" s="38" t="s">
        <v>199</v>
      </c>
      <c r="G229" s="26" t="s">
        <v>601</v>
      </c>
      <c r="H229" s="68" t="s">
        <v>791</v>
      </c>
      <c r="I229" s="27"/>
      <c r="J229" s="26" t="s">
        <v>201</v>
      </c>
      <c r="K229" s="38" t="s">
        <v>76</v>
      </c>
      <c r="L229" s="22" t="s">
        <v>192</v>
      </c>
      <c r="M229" s="22" t="s">
        <v>192</v>
      </c>
      <c r="N229" s="22" t="s">
        <v>192</v>
      </c>
      <c r="O229" s="22" t="s">
        <v>192</v>
      </c>
      <c r="P229" s="28"/>
      <c r="Q229" s="30"/>
      <c r="R229" s="31"/>
      <c r="S229" s="27"/>
      <c r="T229" s="25"/>
      <c r="X229" s="25"/>
      <c r="Y229" s="27"/>
      <c r="AB229" s="28"/>
      <c r="AC229" s="21"/>
      <c r="AD229" s="31"/>
      <c r="AE229" s="27"/>
      <c r="AF229" s="25"/>
      <c r="AJ229" s="25"/>
      <c r="AK229" s="27"/>
      <c r="AN229" s="28"/>
      <c r="AO229" s="21"/>
      <c r="AP229" s="31"/>
      <c r="AQ229" s="27"/>
      <c r="AR229" s="25"/>
      <c r="AV229" s="25"/>
      <c r="AW229" s="27"/>
      <c r="AZ229" s="28"/>
      <c r="BA229" s="21"/>
      <c r="BB229" s="31"/>
      <c r="BC229" s="27"/>
      <c r="BD229" s="25"/>
      <c r="BH229" s="25"/>
      <c r="BI229" s="27"/>
      <c r="BL229" s="28"/>
      <c r="BM229" s="21"/>
      <c r="BN229" s="31"/>
      <c r="BO229" s="27"/>
      <c r="BP229" s="25"/>
      <c r="BT229" s="25"/>
      <c r="BU229" s="27"/>
      <c r="BX229" s="28"/>
      <c r="BY229" s="21"/>
      <c r="BZ229" s="31"/>
      <c r="CA229" s="27"/>
      <c r="CB229" s="25"/>
      <c r="CF229" s="25"/>
      <c r="CG229" s="27"/>
      <c r="CJ229" s="28"/>
      <c r="CK229" s="21"/>
      <c r="CL229" s="31"/>
      <c r="CM229" s="27"/>
      <c r="CN229" s="25"/>
      <c r="CR229" s="25"/>
      <c r="CS229" s="27"/>
      <c r="CV229" s="28"/>
      <c r="CW229" s="21"/>
      <c r="CX229" s="31"/>
      <c r="CY229" s="27"/>
      <c r="CZ229" s="25"/>
      <c r="DD229" s="25"/>
      <c r="DE229" s="27"/>
      <c r="DH229" s="28"/>
      <c r="DI229" s="21"/>
      <c r="DJ229" s="31"/>
      <c r="DK229" s="27"/>
      <c r="DL229" s="25"/>
      <c r="DP229" s="25"/>
      <c r="DQ229" s="27"/>
      <c r="DT229" s="28"/>
      <c r="DU229" s="21"/>
      <c r="DV229" s="31"/>
      <c r="DW229" s="27"/>
      <c r="DX229" s="25"/>
      <c r="EB229" s="25"/>
      <c r="EC229" s="27"/>
      <c r="EF229" s="28"/>
      <c r="EG229" s="21"/>
      <c r="EH229" s="31"/>
      <c r="EI229" s="27"/>
      <c r="EJ229" s="25"/>
      <c r="EN229" s="25"/>
      <c r="EO229" s="27"/>
      <c r="ER229" s="28"/>
      <c r="ES229" s="21"/>
      <c r="ET229" s="31"/>
      <c r="EU229" s="27"/>
      <c r="EV229" s="25"/>
      <c r="EZ229" s="25"/>
      <c r="FA229" s="27"/>
      <c r="FD229" s="28"/>
      <c r="FE229" s="21"/>
      <c r="FF229" s="31"/>
      <c r="FG229" s="27"/>
      <c r="FH229" s="25"/>
      <c r="FL229" s="25"/>
      <c r="FM229" s="27"/>
      <c r="FP229" s="28"/>
      <c r="FQ229" s="21"/>
      <c r="FR229" s="31"/>
      <c r="FS229" s="27"/>
      <c r="FT229" s="25"/>
      <c r="FX229" s="25"/>
      <c r="FY229" s="27"/>
      <c r="GB229" s="28"/>
      <c r="GC229" s="21"/>
      <c r="GD229" s="31"/>
      <c r="GE229" s="27"/>
      <c r="GF229" s="25"/>
      <c r="GJ229" s="25"/>
      <c r="GK229" s="27"/>
      <c r="GN229" s="28"/>
      <c r="GO229" s="21"/>
      <c r="GP229" s="31"/>
      <c r="GQ229" s="27"/>
      <c r="GR229" s="25"/>
      <c r="GV229" s="25"/>
      <c r="GW229" s="27"/>
      <c r="GZ229" s="28"/>
      <c r="HA229" s="21"/>
      <c r="HB229" s="31"/>
      <c r="HC229" s="27"/>
      <c r="HD229" s="25"/>
      <c r="HH229" s="25"/>
      <c r="HI229" s="27"/>
      <c r="HL229" s="28"/>
      <c r="HM229" s="21"/>
      <c r="HN229" s="31"/>
      <c r="HO229" s="27"/>
      <c r="HP229" s="25"/>
      <c r="HT229" s="25"/>
      <c r="HU229" s="27"/>
      <c r="HX229" s="28"/>
      <c r="HY229" s="21"/>
      <c r="HZ229" s="31"/>
      <c r="IA229" s="27"/>
      <c r="IB229" s="25"/>
      <c r="IF229" s="25"/>
      <c r="IG229" s="27"/>
      <c r="IJ229" s="28"/>
      <c r="IK229" s="21"/>
      <c r="IL229" s="31"/>
      <c r="IM229" s="27"/>
      <c r="IN229" s="25"/>
      <c r="IR229" s="25"/>
      <c r="IS229" s="27"/>
      <c r="IV229" s="28"/>
      <c r="IW229" s="21"/>
      <c r="IX229" s="31"/>
      <c r="IY229" s="27"/>
      <c r="IZ229" s="25"/>
      <c r="JD229" s="25"/>
      <c r="JE229" s="27"/>
      <c r="JH229" s="28"/>
      <c r="JI229" s="21"/>
      <c r="JJ229" s="31"/>
      <c r="JK229" s="27"/>
      <c r="JL229" s="25"/>
      <c r="JP229" s="25"/>
      <c r="JQ229" s="27"/>
      <c r="JT229" s="28"/>
      <c r="JU229" s="21"/>
      <c r="JV229" s="31"/>
      <c r="JW229" s="27"/>
      <c r="JX229" s="25"/>
      <c r="KB229" s="25"/>
      <c r="KC229" s="27"/>
      <c r="KF229" s="28"/>
      <c r="KG229" s="21"/>
      <c r="KH229" s="31"/>
      <c r="KI229" s="27"/>
      <c r="KJ229" s="25"/>
      <c r="KN229" s="25"/>
      <c r="KO229" s="27"/>
      <c r="KR229" s="28"/>
      <c r="KS229" s="21"/>
      <c r="KT229" s="31"/>
      <c r="KU229" s="27"/>
      <c r="KV229" s="25"/>
      <c r="KZ229" s="25"/>
      <c r="LA229" s="27"/>
      <c r="LD229" s="28"/>
      <c r="LE229" s="21"/>
      <c r="LF229" s="31"/>
      <c r="LG229" s="27"/>
      <c r="LH229" s="25"/>
      <c r="LL229" s="25"/>
      <c r="LM229" s="27"/>
      <c r="LP229" s="28"/>
      <c r="LQ229" s="21"/>
      <c r="LR229" s="31"/>
      <c r="LS229" s="27"/>
      <c r="LT229" s="25"/>
      <c r="LX229" s="25"/>
      <c r="LY229" s="27"/>
      <c r="MB229" s="28"/>
      <c r="MC229" s="21"/>
      <c r="MD229" s="31"/>
      <c r="ME229" s="27"/>
      <c r="MF229" s="25"/>
      <c r="MJ229" s="25"/>
      <c r="MK229" s="27"/>
      <c r="MN229" s="28"/>
      <c r="MO229" s="21"/>
      <c r="MP229" s="31"/>
      <c r="MQ229" s="27"/>
      <c r="MR229" s="25"/>
      <c r="MV229" s="25"/>
      <c r="MW229" s="27"/>
      <c r="MZ229" s="28"/>
      <c r="NA229" s="21"/>
      <c r="NB229" s="31"/>
      <c r="NC229" s="27"/>
      <c r="ND229" s="25"/>
      <c r="NH229" s="25"/>
      <c r="NI229" s="27"/>
      <c r="NL229" s="28"/>
      <c r="NM229" s="21"/>
      <c r="NN229" s="31"/>
      <c r="NO229" s="27"/>
      <c r="NP229" s="25"/>
      <c r="NT229" s="25"/>
      <c r="NU229" s="27"/>
      <c r="NX229" s="28"/>
      <c r="NY229" s="21"/>
      <c r="NZ229" s="31"/>
      <c r="OA229" s="27"/>
      <c r="OB229" s="25"/>
      <c r="OF229" s="25"/>
      <c r="OG229" s="27"/>
      <c r="OJ229" s="28"/>
      <c r="OK229" s="21"/>
      <c r="OL229" s="31"/>
      <c r="OM229" s="27"/>
      <c r="ON229" s="25"/>
      <c r="OR229" s="25"/>
      <c r="OS229" s="27"/>
      <c r="OV229" s="28"/>
      <c r="OW229" s="21"/>
      <c r="OX229" s="31"/>
      <c r="OY229" s="27"/>
      <c r="OZ229" s="25"/>
      <c r="PD229" s="25"/>
      <c r="PE229" s="27"/>
      <c r="PH229" s="28"/>
      <c r="PI229" s="21"/>
      <c r="PJ229" s="31"/>
      <c r="PK229" s="27"/>
      <c r="PL229" s="25"/>
      <c r="PP229" s="25"/>
      <c r="PQ229" s="27"/>
      <c r="PT229" s="28"/>
      <c r="PU229" s="21"/>
      <c r="PV229" s="31"/>
      <c r="PW229" s="27"/>
      <c r="PX229" s="25"/>
      <c r="QB229" s="25"/>
      <c r="QC229" s="27"/>
      <c r="QF229" s="28"/>
      <c r="QG229" s="21"/>
      <c r="QH229" s="31"/>
      <c r="QI229" s="27"/>
      <c r="QJ229" s="25"/>
      <c r="QN229" s="25"/>
      <c r="QO229" s="27"/>
      <c r="QR229" s="28"/>
      <c r="QS229" s="21"/>
      <c r="QT229" s="31"/>
      <c r="QU229" s="27"/>
      <c r="QV229" s="25"/>
      <c r="QZ229" s="25"/>
      <c r="RA229" s="27"/>
      <c r="RD229" s="28"/>
      <c r="RE229" s="21"/>
      <c r="RF229" s="31"/>
      <c r="RG229" s="27"/>
      <c r="RH229" s="25"/>
      <c r="RL229" s="25"/>
      <c r="RM229" s="27"/>
      <c r="RP229" s="28"/>
      <c r="RQ229" s="21"/>
      <c r="RR229" s="31"/>
      <c r="RS229" s="27"/>
      <c r="RT229" s="25"/>
      <c r="RX229" s="25"/>
      <c r="RY229" s="27"/>
      <c r="SB229" s="28"/>
      <c r="SC229" s="21"/>
      <c r="SD229" s="31"/>
      <c r="SE229" s="27"/>
      <c r="SF229" s="25"/>
      <c r="SJ229" s="25"/>
      <c r="SK229" s="27"/>
      <c r="SN229" s="28"/>
      <c r="SO229" s="21"/>
      <c r="SP229" s="31"/>
      <c r="SQ229" s="27"/>
      <c r="SR229" s="25"/>
      <c r="SV229" s="25"/>
      <c r="SW229" s="27"/>
      <c r="SZ229" s="28"/>
      <c r="TA229" s="21"/>
      <c r="TB229" s="31"/>
      <c r="TC229" s="27"/>
      <c r="TD229" s="25"/>
      <c r="TH229" s="25"/>
      <c r="TI229" s="27"/>
      <c r="TL229" s="28"/>
      <c r="TM229" s="21"/>
      <c r="TN229" s="31"/>
      <c r="TO229" s="27"/>
      <c r="TP229" s="25"/>
      <c r="TT229" s="25"/>
      <c r="TU229" s="27"/>
      <c r="TX229" s="28"/>
      <c r="TY229" s="21"/>
      <c r="TZ229" s="31"/>
      <c r="UA229" s="27"/>
      <c r="UB229" s="25"/>
      <c r="UF229" s="25"/>
      <c r="UG229" s="27"/>
      <c r="UJ229" s="28"/>
      <c r="UK229" s="21"/>
      <c r="UL229" s="31"/>
      <c r="UM229" s="27"/>
      <c r="UN229" s="25"/>
      <c r="UR229" s="25"/>
      <c r="US229" s="27"/>
      <c r="UV229" s="28"/>
      <c r="UW229" s="21"/>
      <c r="UX229" s="31"/>
      <c r="UY229" s="27"/>
      <c r="UZ229" s="25"/>
      <c r="VD229" s="25"/>
      <c r="VE229" s="27"/>
      <c r="VH229" s="28"/>
      <c r="VI229" s="21"/>
      <c r="VJ229" s="31"/>
      <c r="VK229" s="27"/>
      <c r="VL229" s="25"/>
      <c r="VP229" s="25"/>
      <c r="VQ229" s="27"/>
      <c r="VT229" s="28"/>
      <c r="VU229" s="21"/>
      <c r="VV229" s="31"/>
      <c r="VW229" s="27"/>
      <c r="VX229" s="25"/>
      <c r="WB229" s="25"/>
      <c r="WC229" s="27"/>
      <c r="WF229" s="28"/>
      <c r="WG229" s="21"/>
      <c r="WH229" s="31"/>
      <c r="WI229" s="27"/>
      <c r="WJ229" s="25"/>
      <c r="WN229" s="25"/>
      <c r="WO229" s="27"/>
      <c r="WR229" s="28"/>
      <c r="WS229" s="21"/>
      <c r="WT229" s="31"/>
      <c r="WU229" s="27"/>
      <c r="WV229" s="25"/>
      <c r="WZ229" s="25"/>
      <c r="XA229" s="27"/>
      <c r="XD229" s="28"/>
      <c r="XE229" s="21"/>
      <c r="XF229" s="31"/>
      <c r="XG229" s="27"/>
      <c r="XH229" s="25"/>
      <c r="XL229" s="25"/>
      <c r="XM229" s="27"/>
      <c r="XP229" s="28"/>
      <c r="XQ229" s="21"/>
      <c r="XR229" s="31"/>
      <c r="XS229" s="27"/>
      <c r="XT229" s="25"/>
      <c r="XX229" s="25"/>
      <c r="XY229" s="27"/>
      <c r="YB229" s="28"/>
      <c r="YC229" s="21"/>
      <c r="YD229" s="31"/>
      <c r="YE229" s="27"/>
      <c r="YF229" s="25"/>
      <c r="YJ229" s="25"/>
      <c r="YK229" s="27"/>
      <c r="YN229" s="28"/>
      <c r="YO229" s="21"/>
      <c r="YP229" s="31"/>
      <c r="YQ229" s="27"/>
      <c r="YR229" s="25"/>
      <c r="YV229" s="25"/>
      <c r="YW229" s="27"/>
      <c r="YZ229" s="28"/>
      <c r="ZA229" s="21"/>
      <c r="ZB229" s="31"/>
      <c r="ZC229" s="27"/>
      <c r="ZD229" s="25"/>
      <c r="ZH229" s="25"/>
      <c r="ZI229" s="27"/>
      <c r="ZL229" s="28"/>
      <c r="ZM229" s="21"/>
      <c r="ZN229" s="31"/>
      <c r="ZO229" s="27"/>
      <c r="ZP229" s="25"/>
      <c r="ZT229" s="25"/>
      <c r="ZU229" s="27"/>
      <c r="ZX229" s="28"/>
      <c r="ZY229" s="21"/>
      <c r="ZZ229" s="31"/>
      <c r="AAA229" s="27"/>
      <c r="AAB229" s="25"/>
      <c r="AAF229" s="25"/>
      <c r="AAG229" s="27"/>
      <c r="AAJ229" s="28"/>
      <c r="AAK229" s="21"/>
      <c r="AAL229" s="31"/>
      <c r="AAM229" s="27"/>
      <c r="AAN229" s="25"/>
      <c r="AAR229" s="25"/>
      <c r="AAS229" s="27"/>
      <c r="AAV229" s="28"/>
      <c r="AAW229" s="21"/>
      <c r="AAX229" s="31"/>
      <c r="AAY229" s="27"/>
      <c r="AAZ229" s="25"/>
      <c r="ABD229" s="25"/>
      <c r="ABE229" s="27"/>
      <c r="ABH229" s="28"/>
      <c r="ABI229" s="21"/>
      <c r="ABJ229" s="31"/>
      <c r="ABK229" s="27"/>
      <c r="ABL229" s="25"/>
      <c r="ABP229" s="25"/>
      <c r="ABQ229" s="27"/>
      <c r="ABT229" s="28"/>
      <c r="ABU229" s="21"/>
      <c r="ABV229" s="31"/>
      <c r="ABW229" s="27"/>
      <c r="ABX229" s="25"/>
      <c r="ACB229" s="25"/>
      <c r="ACC229" s="27"/>
      <c r="ACF229" s="28"/>
      <c r="ACG229" s="21"/>
      <c r="ACH229" s="31"/>
      <c r="ACI229" s="27"/>
      <c r="ACJ229" s="25"/>
      <c r="ACN229" s="25"/>
      <c r="ACO229" s="27"/>
      <c r="ACR229" s="28"/>
      <c r="ACS229" s="21"/>
      <c r="ACT229" s="31"/>
      <c r="ACU229" s="27"/>
      <c r="ACV229" s="25"/>
      <c r="ACZ229" s="25"/>
      <c r="ADA229" s="27"/>
      <c r="ADD229" s="28"/>
      <c r="ADE229" s="21"/>
      <c r="ADF229" s="31"/>
      <c r="ADG229" s="27"/>
      <c r="ADH229" s="25"/>
      <c r="ADL229" s="25"/>
      <c r="ADM229" s="27"/>
      <c r="ADP229" s="28"/>
      <c r="ADQ229" s="21"/>
      <c r="ADR229" s="31"/>
      <c r="ADS229" s="27"/>
      <c r="ADT229" s="25"/>
      <c r="ADX229" s="25"/>
      <c r="ADY229" s="27"/>
      <c r="AEB229" s="28"/>
      <c r="AEC229" s="21"/>
      <c r="AED229" s="31"/>
      <c r="AEE229" s="27"/>
      <c r="AEF229" s="25"/>
      <c r="AEJ229" s="25"/>
      <c r="AEK229" s="27"/>
      <c r="AEN229" s="28"/>
      <c r="AEO229" s="21"/>
      <c r="AEP229" s="31"/>
      <c r="AEQ229" s="27"/>
      <c r="AER229" s="25"/>
      <c r="AEV229" s="25"/>
      <c r="AEW229" s="27"/>
      <c r="AEZ229" s="28"/>
      <c r="AFA229" s="21"/>
      <c r="AFB229" s="31"/>
      <c r="AFC229" s="27"/>
      <c r="AFD229" s="25"/>
      <c r="AFH229" s="25"/>
      <c r="AFI229" s="27"/>
      <c r="AFL229" s="28"/>
      <c r="AFM229" s="21"/>
      <c r="AFN229" s="31"/>
      <c r="AFO229" s="27"/>
      <c r="AFP229" s="25"/>
      <c r="AFT229" s="25"/>
      <c r="AFU229" s="27"/>
      <c r="AFX229" s="28"/>
      <c r="AFY229" s="21"/>
      <c r="AFZ229" s="31"/>
      <c r="AGA229" s="27"/>
      <c r="AGB229" s="25"/>
      <c r="AGF229" s="25"/>
      <c r="AGG229" s="27"/>
      <c r="AGJ229" s="28"/>
      <c r="AGK229" s="21"/>
      <c r="AGL229" s="31"/>
      <c r="AGM229" s="27"/>
      <c r="AGN229" s="25"/>
      <c r="AGR229" s="25"/>
      <c r="AGS229" s="27"/>
      <c r="AGV229" s="28"/>
      <c r="AGW229" s="21"/>
      <c r="AGX229" s="31"/>
      <c r="AGY229" s="27"/>
      <c r="AGZ229" s="25"/>
      <c r="AHD229" s="25"/>
      <c r="AHE229" s="27"/>
      <c r="AHH229" s="28"/>
      <c r="AHI229" s="21"/>
      <c r="AHJ229" s="31"/>
      <c r="AHK229" s="27"/>
      <c r="AHL229" s="25"/>
      <c r="AHP229" s="25"/>
      <c r="AHQ229" s="27"/>
      <c r="AHT229" s="28"/>
      <c r="AHU229" s="21"/>
      <c r="AHV229" s="31"/>
      <c r="AHW229" s="27"/>
      <c r="AHX229" s="25"/>
      <c r="AIB229" s="25"/>
      <c r="AIC229" s="27"/>
      <c r="AIF229" s="28"/>
      <c r="AIG229" s="21"/>
      <c r="AIH229" s="31"/>
      <c r="AII229" s="27"/>
      <c r="AIJ229" s="25"/>
      <c r="AIN229" s="25"/>
      <c r="AIO229" s="27"/>
      <c r="AIR229" s="28"/>
      <c r="AIS229" s="21"/>
      <c r="AIT229" s="31"/>
      <c r="AIU229" s="27"/>
      <c r="AIV229" s="25"/>
      <c r="AIZ229" s="25"/>
      <c r="AJA229" s="27"/>
      <c r="AJD229" s="28"/>
      <c r="AJE229" s="21"/>
      <c r="AJF229" s="31"/>
      <c r="AJG229" s="27"/>
      <c r="AJH229" s="25"/>
      <c r="AJL229" s="25"/>
      <c r="AJM229" s="27"/>
      <c r="AJP229" s="28"/>
      <c r="AJQ229" s="21"/>
      <c r="AJR229" s="31"/>
      <c r="AJS229" s="27"/>
      <c r="AJT229" s="25"/>
      <c r="AJX229" s="25"/>
      <c r="AJY229" s="27"/>
      <c r="AKB229" s="28"/>
      <c r="AKC229" s="21"/>
      <c r="AKD229" s="31"/>
      <c r="AKE229" s="27"/>
      <c r="AKF229" s="25"/>
      <c r="AKJ229" s="25"/>
      <c r="AKK229" s="27"/>
      <c r="AKN229" s="28"/>
      <c r="AKO229" s="21"/>
      <c r="AKP229" s="31"/>
      <c r="AKQ229" s="27"/>
      <c r="AKR229" s="25"/>
      <c r="AKV229" s="25"/>
      <c r="AKW229" s="27"/>
      <c r="AKZ229" s="28"/>
      <c r="ALA229" s="21"/>
      <c r="ALB229" s="31"/>
      <c r="ALC229" s="27"/>
      <c r="ALD229" s="25"/>
      <c r="ALH229" s="25"/>
      <c r="ALI229" s="27"/>
      <c r="ALL229" s="28"/>
      <c r="ALM229" s="21"/>
      <c r="ALN229" s="31"/>
      <c r="ALO229" s="27"/>
      <c r="ALP229" s="25"/>
      <c r="ALT229" s="25"/>
      <c r="ALU229" s="27"/>
      <c r="ALX229" s="28"/>
      <c r="ALY229" s="21"/>
      <c r="ALZ229" s="31"/>
      <c r="AMA229" s="27"/>
      <c r="AMB229" s="25"/>
      <c r="AMF229" s="25"/>
      <c r="AMG229" s="27"/>
      <c r="AMJ229" s="28"/>
      <c r="AMK229" s="21"/>
      <c r="AML229" s="31"/>
      <c r="AMM229" s="27"/>
      <c r="AMN229" s="25"/>
    </row>
    <row r="230" spans="1:1028" s="26" customFormat="1" ht="25.5" x14ac:dyDescent="0.2">
      <c r="A230" s="35" t="s">
        <v>1094</v>
      </c>
      <c r="B230" s="63" t="s">
        <v>758</v>
      </c>
      <c r="C230" s="36" t="s">
        <v>197</v>
      </c>
      <c r="D230" s="58">
        <v>44598</v>
      </c>
      <c r="E230" s="26" t="s">
        <v>445</v>
      </c>
      <c r="F230" s="38" t="s">
        <v>199</v>
      </c>
      <c r="G230" s="26" t="s">
        <v>214</v>
      </c>
      <c r="H230" s="58"/>
      <c r="I230" s="27"/>
      <c r="J230" s="26" t="s">
        <v>201</v>
      </c>
      <c r="K230" s="38" t="s">
        <v>76</v>
      </c>
      <c r="L230" s="22" t="s">
        <v>192</v>
      </c>
      <c r="M230" s="22" t="s">
        <v>192</v>
      </c>
      <c r="N230" s="22" t="s">
        <v>192</v>
      </c>
      <c r="O230" s="22" t="s">
        <v>192</v>
      </c>
      <c r="P230" s="28" t="s">
        <v>792</v>
      </c>
      <c r="Q230" s="30"/>
      <c r="R230" s="31"/>
      <c r="S230" s="27"/>
      <c r="T230" s="25"/>
      <c r="X230" s="25"/>
      <c r="Y230" s="27"/>
      <c r="AB230" s="28"/>
      <c r="AC230" s="21"/>
      <c r="AD230" s="31"/>
      <c r="AE230" s="27"/>
      <c r="AF230" s="25"/>
      <c r="AJ230" s="25"/>
      <c r="AK230" s="27"/>
      <c r="AN230" s="28"/>
      <c r="AO230" s="21"/>
      <c r="AP230" s="31"/>
      <c r="AQ230" s="27"/>
      <c r="AR230" s="25"/>
      <c r="AV230" s="25"/>
      <c r="AW230" s="27"/>
      <c r="AZ230" s="28"/>
      <c r="BA230" s="21"/>
      <c r="BB230" s="31"/>
      <c r="BC230" s="27"/>
      <c r="BD230" s="25"/>
      <c r="BH230" s="25"/>
      <c r="BI230" s="27"/>
      <c r="BL230" s="28"/>
      <c r="BM230" s="21"/>
      <c r="BN230" s="31"/>
      <c r="BO230" s="27"/>
      <c r="BP230" s="25"/>
      <c r="BT230" s="25"/>
      <c r="BU230" s="27"/>
      <c r="BX230" s="28"/>
      <c r="BY230" s="21"/>
      <c r="BZ230" s="31"/>
      <c r="CA230" s="27"/>
      <c r="CB230" s="25"/>
      <c r="CF230" s="25"/>
      <c r="CG230" s="27"/>
      <c r="CJ230" s="28"/>
      <c r="CK230" s="21"/>
      <c r="CL230" s="31"/>
      <c r="CM230" s="27"/>
      <c r="CN230" s="25"/>
      <c r="CR230" s="25"/>
      <c r="CS230" s="27"/>
      <c r="CV230" s="28"/>
      <c r="CW230" s="21"/>
      <c r="CX230" s="31"/>
      <c r="CY230" s="27"/>
      <c r="CZ230" s="25"/>
      <c r="DD230" s="25"/>
      <c r="DE230" s="27"/>
      <c r="DH230" s="28"/>
      <c r="DI230" s="21"/>
      <c r="DJ230" s="31"/>
      <c r="DK230" s="27"/>
      <c r="DL230" s="25"/>
      <c r="DP230" s="25"/>
      <c r="DQ230" s="27"/>
      <c r="DT230" s="28"/>
      <c r="DU230" s="21"/>
      <c r="DV230" s="31"/>
      <c r="DW230" s="27"/>
      <c r="DX230" s="25"/>
      <c r="EB230" s="25"/>
      <c r="EC230" s="27"/>
      <c r="EF230" s="28"/>
      <c r="EG230" s="21"/>
      <c r="EH230" s="31"/>
      <c r="EI230" s="27"/>
      <c r="EJ230" s="25"/>
      <c r="EN230" s="25"/>
      <c r="EO230" s="27"/>
      <c r="ER230" s="28"/>
      <c r="ES230" s="21"/>
      <c r="ET230" s="31"/>
      <c r="EU230" s="27"/>
      <c r="EV230" s="25"/>
      <c r="EZ230" s="25"/>
      <c r="FA230" s="27"/>
      <c r="FD230" s="28"/>
      <c r="FE230" s="21"/>
      <c r="FF230" s="31"/>
      <c r="FG230" s="27"/>
      <c r="FH230" s="25"/>
      <c r="FL230" s="25"/>
      <c r="FM230" s="27"/>
      <c r="FP230" s="28"/>
      <c r="FQ230" s="21"/>
      <c r="FR230" s="31"/>
      <c r="FS230" s="27"/>
      <c r="FT230" s="25"/>
      <c r="FX230" s="25"/>
      <c r="FY230" s="27"/>
      <c r="GB230" s="28"/>
      <c r="GC230" s="21"/>
      <c r="GD230" s="31"/>
      <c r="GE230" s="27"/>
      <c r="GF230" s="25"/>
      <c r="GJ230" s="25"/>
      <c r="GK230" s="27"/>
      <c r="GN230" s="28"/>
      <c r="GO230" s="21"/>
      <c r="GP230" s="31"/>
      <c r="GQ230" s="27"/>
      <c r="GR230" s="25"/>
      <c r="GV230" s="25"/>
      <c r="GW230" s="27"/>
      <c r="GZ230" s="28"/>
      <c r="HA230" s="21"/>
      <c r="HB230" s="31"/>
      <c r="HC230" s="27"/>
      <c r="HD230" s="25"/>
      <c r="HH230" s="25"/>
      <c r="HI230" s="27"/>
      <c r="HL230" s="28"/>
      <c r="HM230" s="21"/>
      <c r="HN230" s="31"/>
      <c r="HO230" s="27"/>
      <c r="HP230" s="25"/>
      <c r="HT230" s="25"/>
      <c r="HU230" s="27"/>
      <c r="HX230" s="28"/>
      <c r="HY230" s="21"/>
      <c r="HZ230" s="31"/>
      <c r="IA230" s="27"/>
      <c r="IB230" s="25"/>
      <c r="IF230" s="25"/>
      <c r="IG230" s="27"/>
      <c r="IJ230" s="28"/>
      <c r="IK230" s="21"/>
      <c r="IL230" s="31"/>
      <c r="IM230" s="27"/>
      <c r="IN230" s="25"/>
      <c r="IR230" s="25"/>
      <c r="IS230" s="27"/>
      <c r="IV230" s="28"/>
      <c r="IW230" s="21"/>
      <c r="IX230" s="31"/>
      <c r="IY230" s="27"/>
      <c r="IZ230" s="25"/>
      <c r="JD230" s="25"/>
      <c r="JE230" s="27"/>
      <c r="JH230" s="28"/>
      <c r="JI230" s="21"/>
      <c r="JJ230" s="31"/>
      <c r="JK230" s="27"/>
      <c r="JL230" s="25"/>
      <c r="JP230" s="25"/>
      <c r="JQ230" s="27"/>
      <c r="JT230" s="28"/>
      <c r="JU230" s="21"/>
      <c r="JV230" s="31"/>
      <c r="JW230" s="27"/>
      <c r="JX230" s="25"/>
      <c r="KB230" s="25"/>
      <c r="KC230" s="27"/>
      <c r="KF230" s="28"/>
      <c r="KG230" s="21"/>
      <c r="KH230" s="31"/>
      <c r="KI230" s="27"/>
      <c r="KJ230" s="25"/>
      <c r="KN230" s="25"/>
      <c r="KO230" s="27"/>
      <c r="KR230" s="28"/>
      <c r="KS230" s="21"/>
      <c r="KT230" s="31"/>
      <c r="KU230" s="27"/>
      <c r="KV230" s="25"/>
      <c r="KZ230" s="25"/>
      <c r="LA230" s="27"/>
      <c r="LD230" s="28"/>
      <c r="LE230" s="21"/>
      <c r="LF230" s="31"/>
      <c r="LG230" s="27"/>
      <c r="LH230" s="25"/>
      <c r="LL230" s="25"/>
      <c r="LM230" s="27"/>
      <c r="LP230" s="28"/>
      <c r="LQ230" s="21"/>
      <c r="LR230" s="31"/>
      <c r="LS230" s="27"/>
      <c r="LT230" s="25"/>
      <c r="LX230" s="25"/>
      <c r="LY230" s="27"/>
      <c r="MB230" s="28"/>
      <c r="MC230" s="21"/>
      <c r="MD230" s="31"/>
      <c r="ME230" s="27"/>
      <c r="MF230" s="25"/>
      <c r="MJ230" s="25"/>
      <c r="MK230" s="27"/>
      <c r="MN230" s="28"/>
      <c r="MO230" s="21"/>
      <c r="MP230" s="31"/>
      <c r="MQ230" s="27"/>
      <c r="MR230" s="25"/>
      <c r="MV230" s="25"/>
      <c r="MW230" s="27"/>
      <c r="MZ230" s="28"/>
      <c r="NA230" s="21"/>
      <c r="NB230" s="31"/>
      <c r="NC230" s="27"/>
      <c r="ND230" s="25"/>
      <c r="NH230" s="25"/>
      <c r="NI230" s="27"/>
      <c r="NL230" s="28"/>
      <c r="NM230" s="21"/>
      <c r="NN230" s="31"/>
      <c r="NO230" s="27"/>
      <c r="NP230" s="25"/>
      <c r="NT230" s="25"/>
      <c r="NU230" s="27"/>
      <c r="NX230" s="28"/>
      <c r="NY230" s="21"/>
      <c r="NZ230" s="31"/>
      <c r="OA230" s="27"/>
      <c r="OB230" s="25"/>
      <c r="OF230" s="25"/>
      <c r="OG230" s="27"/>
      <c r="OJ230" s="28"/>
      <c r="OK230" s="21"/>
      <c r="OL230" s="31"/>
      <c r="OM230" s="27"/>
      <c r="ON230" s="25"/>
      <c r="OR230" s="25"/>
      <c r="OS230" s="27"/>
      <c r="OV230" s="28"/>
      <c r="OW230" s="21"/>
      <c r="OX230" s="31"/>
      <c r="OY230" s="27"/>
      <c r="OZ230" s="25"/>
      <c r="PD230" s="25"/>
      <c r="PE230" s="27"/>
      <c r="PH230" s="28"/>
      <c r="PI230" s="21"/>
      <c r="PJ230" s="31"/>
      <c r="PK230" s="27"/>
      <c r="PL230" s="25"/>
      <c r="PP230" s="25"/>
      <c r="PQ230" s="27"/>
      <c r="PT230" s="28"/>
      <c r="PU230" s="21"/>
      <c r="PV230" s="31"/>
      <c r="PW230" s="27"/>
      <c r="PX230" s="25"/>
      <c r="QB230" s="25"/>
      <c r="QC230" s="27"/>
      <c r="QF230" s="28"/>
      <c r="QG230" s="21"/>
      <c r="QH230" s="31"/>
      <c r="QI230" s="27"/>
      <c r="QJ230" s="25"/>
      <c r="QN230" s="25"/>
      <c r="QO230" s="27"/>
      <c r="QR230" s="28"/>
      <c r="QS230" s="21"/>
      <c r="QT230" s="31"/>
      <c r="QU230" s="27"/>
      <c r="QV230" s="25"/>
      <c r="QZ230" s="25"/>
      <c r="RA230" s="27"/>
      <c r="RD230" s="28"/>
      <c r="RE230" s="21"/>
      <c r="RF230" s="31"/>
      <c r="RG230" s="27"/>
      <c r="RH230" s="25"/>
      <c r="RL230" s="25"/>
      <c r="RM230" s="27"/>
      <c r="RP230" s="28"/>
      <c r="RQ230" s="21"/>
      <c r="RR230" s="31"/>
      <c r="RS230" s="27"/>
      <c r="RT230" s="25"/>
      <c r="RX230" s="25"/>
      <c r="RY230" s="27"/>
      <c r="SB230" s="28"/>
      <c r="SC230" s="21"/>
      <c r="SD230" s="31"/>
      <c r="SE230" s="27"/>
      <c r="SF230" s="25"/>
      <c r="SJ230" s="25"/>
      <c r="SK230" s="27"/>
      <c r="SN230" s="28"/>
      <c r="SO230" s="21"/>
      <c r="SP230" s="31"/>
      <c r="SQ230" s="27"/>
      <c r="SR230" s="25"/>
      <c r="SV230" s="25"/>
      <c r="SW230" s="27"/>
      <c r="SZ230" s="28"/>
      <c r="TA230" s="21"/>
      <c r="TB230" s="31"/>
      <c r="TC230" s="27"/>
      <c r="TD230" s="25"/>
      <c r="TH230" s="25"/>
      <c r="TI230" s="27"/>
      <c r="TL230" s="28"/>
      <c r="TM230" s="21"/>
      <c r="TN230" s="31"/>
      <c r="TO230" s="27"/>
      <c r="TP230" s="25"/>
      <c r="TT230" s="25"/>
      <c r="TU230" s="27"/>
      <c r="TX230" s="28"/>
      <c r="TY230" s="21"/>
      <c r="TZ230" s="31"/>
      <c r="UA230" s="27"/>
      <c r="UB230" s="25"/>
      <c r="UF230" s="25"/>
      <c r="UG230" s="27"/>
      <c r="UJ230" s="28"/>
      <c r="UK230" s="21"/>
      <c r="UL230" s="31"/>
      <c r="UM230" s="27"/>
      <c r="UN230" s="25"/>
      <c r="UR230" s="25"/>
      <c r="US230" s="27"/>
      <c r="UV230" s="28"/>
      <c r="UW230" s="21"/>
      <c r="UX230" s="31"/>
      <c r="UY230" s="27"/>
      <c r="UZ230" s="25"/>
      <c r="VD230" s="25"/>
      <c r="VE230" s="27"/>
      <c r="VH230" s="28"/>
      <c r="VI230" s="21"/>
      <c r="VJ230" s="31"/>
      <c r="VK230" s="27"/>
      <c r="VL230" s="25"/>
      <c r="VP230" s="25"/>
      <c r="VQ230" s="27"/>
      <c r="VT230" s="28"/>
      <c r="VU230" s="21"/>
      <c r="VV230" s="31"/>
      <c r="VW230" s="27"/>
      <c r="VX230" s="25"/>
      <c r="WB230" s="25"/>
      <c r="WC230" s="27"/>
      <c r="WF230" s="28"/>
      <c r="WG230" s="21"/>
      <c r="WH230" s="31"/>
      <c r="WI230" s="27"/>
      <c r="WJ230" s="25"/>
      <c r="WN230" s="25"/>
      <c r="WO230" s="27"/>
      <c r="WR230" s="28"/>
      <c r="WS230" s="21"/>
      <c r="WT230" s="31"/>
      <c r="WU230" s="27"/>
      <c r="WV230" s="25"/>
      <c r="WZ230" s="25"/>
      <c r="XA230" s="27"/>
      <c r="XD230" s="28"/>
      <c r="XE230" s="21"/>
      <c r="XF230" s="31"/>
      <c r="XG230" s="27"/>
      <c r="XH230" s="25"/>
      <c r="XL230" s="25"/>
      <c r="XM230" s="27"/>
      <c r="XP230" s="28"/>
      <c r="XQ230" s="21"/>
      <c r="XR230" s="31"/>
      <c r="XS230" s="27"/>
      <c r="XT230" s="25"/>
      <c r="XX230" s="25"/>
      <c r="XY230" s="27"/>
      <c r="YB230" s="28"/>
      <c r="YC230" s="21"/>
      <c r="YD230" s="31"/>
      <c r="YE230" s="27"/>
      <c r="YF230" s="25"/>
      <c r="YJ230" s="25"/>
      <c r="YK230" s="27"/>
      <c r="YN230" s="28"/>
      <c r="YO230" s="21"/>
      <c r="YP230" s="31"/>
      <c r="YQ230" s="27"/>
      <c r="YR230" s="25"/>
      <c r="YV230" s="25"/>
      <c r="YW230" s="27"/>
      <c r="YZ230" s="28"/>
      <c r="ZA230" s="21"/>
      <c r="ZB230" s="31"/>
      <c r="ZC230" s="27"/>
      <c r="ZD230" s="25"/>
      <c r="ZH230" s="25"/>
      <c r="ZI230" s="27"/>
      <c r="ZL230" s="28"/>
      <c r="ZM230" s="21"/>
      <c r="ZN230" s="31"/>
      <c r="ZO230" s="27"/>
      <c r="ZP230" s="25"/>
      <c r="ZT230" s="25"/>
      <c r="ZU230" s="27"/>
      <c r="ZX230" s="28"/>
      <c r="ZY230" s="21"/>
      <c r="ZZ230" s="31"/>
      <c r="AAA230" s="27"/>
      <c r="AAB230" s="25"/>
      <c r="AAF230" s="25"/>
      <c r="AAG230" s="27"/>
      <c r="AAJ230" s="28"/>
      <c r="AAK230" s="21"/>
      <c r="AAL230" s="31"/>
      <c r="AAM230" s="27"/>
      <c r="AAN230" s="25"/>
      <c r="AAR230" s="25"/>
      <c r="AAS230" s="27"/>
      <c r="AAV230" s="28"/>
      <c r="AAW230" s="21"/>
      <c r="AAX230" s="31"/>
      <c r="AAY230" s="27"/>
      <c r="AAZ230" s="25"/>
      <c r="ABD230" s="25"/>
      <c r="ABE230" s="27"/>
      <c r="ABH230" s="28"/>
      <c r="ABI230" s="21"/>
      <c r="ABJ230" s="31"/>
      <c r="ABK230" s="27"/>
      <c r="ABL230" s="25"/>
      <c r="ABP230" s="25"/>
      <c r="ABQ230" s="27"/>
      <c r="ABT230" s="28"/>
      <c r="ABU230" s="21"/>
      <c r="ABV230" s="31"/>
      <c r="ABW230" s="27"/>
      <c r="ABX230" s="25"/>
      <c r="ACB230" s="25"/>
      <c r="ACC230" s="27"/>
      <c r="ACF230" s="28"/>
      <c r="ACG230" s="21"/>
      <c r="ACH230" s="31"/>
      <c r="ACI230" s="27"/>
      <c r="ACJ230" s="25"/>
      <c r="ACN230" s="25"/>
      <c r="ACO230" s="27"/>
      <c r="ACR230" s="28"/>
      <c r="ACS230" s="21"/>
      <c r="ACT230" s="31"/>
      <c r="ACU230" s="27"/>
      <c r="ACV230" s="25"/>
      <c r="ACZ230" s="25"/>
      <c r="ADA230" s="27"/>
      <c r="ADD230" s="28"/>
      <c r="ADE230" s="21"/>
      <c r="ADF230" s="31"/>
      <c r="ADG230" s="27"/>
      <c r="ADH230" s="25"/>
      <c r="ADL230" s="25"/>
      <c r="ADM230" s="27"/>
      <c r="ADP230" s="28"/>
      <c r="ADQ230" s="21"/>
      <c r="ADR230" s="31"/>
      <c r="ADS230" s="27"/>
      <c r="ADT230" s="25"/>
      <c r="ADX230" s="25"/>
      <c r="ADY230" s="27"/>
      <c r="AEB230" s="28"/>
      <c r="AEC230" s="21"/>
      <c r="AED230" s="31"/>
      <c r="AEE230" s="27"/>
      <c r="AEF230" s="25"/>
      <c r="AEJ230" s="25"/>
      <c r="AEK230" s="27"/>
      <c r="AEN230" s="28"/>
      <c r="AEO230" s="21"/>
      <c r="AEP230" s="31"/>
      <c r="AEQ230" s="27"/>
      <c r="AER230" s="25"/>
      <c r="AEV230" s="25"/>
      <c r="AEW230" s="27"/>
      <c r="AEZ230" s="28"/>
      <c r="AFA230" s="21"/>
      <c r="AFB230" s="31"/>
      <c r="AFC230" s="27"/>
      <c r="AFD230" s="25"/>
      <c r="AFH230" s="25"/>
      <c r="AFI230" s="27"/>
      <c r="AFL230" s="28"/>
      <c r="AFM230" s="21"/>
      <c r="AFN230" s="31"/>
      <c r="AFO230" s="27"/>
      <c r="AFP230" s="25"/>
      <c r="AFT230" s="25"/>
      <c r="AFU230" s="27"/>
      <c r="AFX230" s="28"/>
      <c r="AFY230" s="21"/>
      <c r="AFZ230" s="31"/>
      <c r="AGA230" s="27"/>
      <c r="AGB230" s="25"/>
      <c r="AGF230" s="25"/>
      <c r="AGG230" s="27"/>
      <c r="AGJ230" s="28"/>
      <c r="AGK230" s="21"/>
      <c r="AGL230" s="31"/>
      <c r="AGM230" s="27"/>
      <c r="AGN230" s="25"/>
      <c r="AGR230" s="25"/>
      <c r="AGS230" s="27"/>
      <c r="AGV230" s="28"/>
      <c r="AGW230" s="21"/>
      <c r="AGX230" s="31"/>
      <c r="AGY230" s="27"/>
      <c r="AGZ230" s="25"/>
      <c r="AHD230" s="25"/>
      <c r="AHE230" s="27"/>
      <c r="AHH230" s="28"/>
      <c r="AHI230" s="21"/>
      <c r="AHJ230" s="31"/>
      <c r="AHK230" s="27"/>
      <c r="AHL230" s="25"/>
      <c r="AHP230" s="25"/>
      <c r="AHQ230" s="27"/>
      <c r="AHT230" s="28"/>
      <c r="AHU230" s="21"/>
      <c r="AHV230" s="31"/>
      <c r="AHW230" s="27"/>
      <c r="AHX230" s="25"/>
      <c r="AIB230" s="25"/>
      <c r="AIC230" s="27"/>
      <c r="AIF230" s="28"/>
      <c r="AIG230" s="21"/>
      <c r="AIH230" s="31"/>
      <c r="AII230" s="27"/>
      <c r="AIJ230" s="25"/>
      <c r="AIN230" s="25"/>
      <c r="AIO230" s="27"/>
      <c r="AIR230" s="28"/>
      <c r="AIS230" s="21"/>
      <c r="AIT230" s="31"/>
      <c r="AIU230" s="27"/>
      <c r="AIV230" s="25"/>
      <c r="AIZ230" s="25"/>
      <c r="AJA230" s="27"/>
      <c r="AJD230" s="28"/>
      <c r="AJE230" s="21"/>
      <c r="AJF230" s="31"/>
      <c r="AJG230" s="27"/>
      <c r="AJH230" s="25"/>
      <c r="AJL230" s="25"/>
      <c r="AJM230" s="27"/>
      <c r="AJP230" s="28"/>
      <c r="AJQ230" s="21"/>
      <c r="AJR230" s="31"/>
      <c r="AJS230" s="27"/>
      <c r="AJT230" s="25"/>
      <c r="AJX230" s="25"/>
      <c r="AJY230" s="27"/>
      <c r="AKB230" s="28"/>
      <c r="AKC230" s="21"/>
      <c r="AKD230" s="31"/>
      <c r="AKE230" s="27"/>
      <c r="AKF230" s="25"/>
      <c r="AKJ230" s="25"/>
      <c r="AKK230" s="27"/>
      <c r="AKN230" s="28"/>
      <c r="AKO230" s="21"/>
      <c r="AKP230" s="31"/>
      <c r="AKQ230" s="27"/>
      <c r="AKR230" s="25"/>
      <c r="AKV230" s="25"/>
      <c r="AKW230" s="27"/>
      <c r="AKZ230" s="28"/>
      <c r="ALA230" s="21"/>
      <c r="ALB230" s="31"/>
      <c r="ALC230" s="27"/>
      <c r="ALD230" s="25"/>
      <c r="ALH230" s="25"/>
      <c r="ALI230" s="27"/>
      <c r="ALL230" s="28"/>
      <c r="ALM230" s="21"/>
      <c r="ALN230" s="31"/>
      <c r="ALO230" s="27"/>
      <c r="ALP230" s="25"/>
      <c r="ALT230" s="25"/>
      <c r="ALU230" s="27"/>
      <c r="ALX230" s="28"/>
      <c r="ALY230" s="21"/>
      <c r="ALZ230" s="31"/>
      <c r="AMA230" s="27"/>
      <c r="AMB230" s="25"/>
      <c r="AMF230" s="25"/>
      <c r="AMG230" s="27"/>
      <c r="AMJ230" s="28"/>
      <c r="AMK230" s="21"/>
      <c r="AML230" s="31"/>
      <c r="AMM230" s="27"/>
      <c r="AMN230" s="25"/>
    </row>
    <row r="231" spans="1:1028" s="26" customFormat="1" x14ac:dyDescent="0.2">
      <c r="A231" s="35" t="s">
        <v>1094</v>
      </c>
      <c r="B231" s="63" t="s">
        <v>759</v>
      </c>
      <c r="C231" s="36" t="s">
        <v>197</v>
      </c>
      <c r="D231" s="58">
        <v>44599</v>
      </c>
      <c r="E231" s="26" t="s">
        <v>760</v>
      </c>
      <c r="F231" s="38" t="s">
        <v>199</v>
      </c>
      <c r="G231" s="26" t="s">
        <v>211</v>
      </c>
      <c r="H231" s="58">
        <v>44661</v>
      </c>
      <c r="I231" s="27"/>
      <c r="J231" s="26" t="s">
        <v>201</v>
      </c>
      <c r="K231" s="38" t="s">
        <v>76</v>
      </c>
      <c r="L231" s="22" t="s">
        <v>192</v>
      </c>
      <c r="M231" s="22" t="s">
        <v>192</v>
      </c>
      <c r="N231" s="22" t="s">
        <v>192</v>
      </c>
      <c r="O231" s="22" t="s">
        <v>192</v>
      </c>
      <c r="P231" s="28"/>
      <c r="Q231" s="30"/>
      <c r="R231" s="31"/>
      <c r="S231" s="27"/>
      <c r="T231" s="25"/>
      <c r="X231" s="25"/>
      <c r="Y231" s="27"/>
      <c r="AB231" s="28"/>
      <c r="AC231" s="21"/>
      <c r="AD231" s="31"/>
      <c r="AE231" s="27"/>
      <c r="AF231" s="25"/>
      <c r="AJ231" s="25"/>
      <c r="AK231" s="27"/>
      <c r="AN231" s="28"/>
      <c r="AO231" s="21"/>
      <c r="AP231" s="31"/>
      <c r="AQ231" s="27"/>
      <c r="AR231" s="25"/>
      <c r="AV231" s="25"/>
      <c r="AW231" s="27"/>
      <c r="AZ231" s="28"/>
      <c r="BA231" s="21"/>
      <c r="BB231" s="31"/>
      <c r="BC231" s="27"/>
      <c r="BD231" s="25"/>
      <c r="BH231" s="25"/>
      <c r="BI231" s="27"/>
      <c r="BL231" s="28"/>
      <c r="BM231" s="21"/>
      <c r="BN231" s="31"/>
      <c r="BO231" s="27"/>
      <c r="BP231" s="25"/>
      <c r="BT231" s="25"/>
      <c r="BU231" s="27"/>
      <c r="BX231" s="28"/>
      <c r="BY231" s="21"/>
      <c r="BZ231" s="31"/>
      <c r="CA231" s="27"/>
      <c r="CB231" s="25"/>
      <c r="CF231" s="25"/>
      <c r="CG231" s="27"/>
      <c r="CJ231" s="28"/>
      <c r="CK231" s="21"/>
      <c r="CL231" s="31"/>
      <c r="CM231" s="27"/>
      <c r="CN231" s="25"/>
      <c r="CR231" s="25"/>
      <c r="CS231" s="27"/>
      <c r="CV231" s="28"/>
      <c r="CW231" s="21"/>
      <c r="CX231" s="31"/>
      <c r="CY231" s="27"/>
      <c r="CZ231" s="25"/>
      <c r="DD231" s="25"/>
      <c r="DE231" s="27"/>
      <c r="DH231" s="28"/>
      <c r="DI231" s="21"/>
      <c r="DJ231" s="31"/>
      <c r="DK231" s="27"/>
      <c r="DL231" s="25"/>
      <c r="DP231" s="25"/>
      <c r="DQ231" s="27"/>
      <c r="DT231" s="28"/>
      <c r="DU231" s="21"/>
      <c r="DV231" s="31"/>
      <c r="DW231" s="27"/>
      <c r="DX231" s="25"/>
      <c r="EB231" s="25"/>
      <c r="EC231" s="27"/>
      <c r="EF231" s="28"/>
      <c r="EG231" s="21"/>
      <c r="EH231" s="31"/>
      <c r="EI231" s="27"/>
      <c r="EJ231" s="25"/>
      <c r="EN231" s="25"/>
      <c r="EO231" s="27"/>
      <c r="ER231" s="28"/>
      <c r="ES231" s="21"/>
      <c r="ET231" s="31"/>
      <c r="EU231" s="27"/>
      <c r="EV231" s="25"/>
      <c r="EZ231" s="25"/>
      <c r="FA231" s="27"/>
      <c r="FD231" s="28"/>
      <c r="FE231" s="21"/>
      <c r="FF231" s="31"/>
      <c r="FG231" s="27"/>
      <c r="FH231" s="25"/>
      <c r="FL231" s="25"/>
      <c r="FM231" s="27"/>
      <c r="FP231" s="28"/>
      <c r="FQ231" s="21"/>
      <c r="FR231" s="31"/>
      <c r="FS231" s="27"/>
      <c r="FT231" s="25"/>
      <c r="FX231" s="25"/>
      <c r="FY231" s="27"/>
      <c r="GB231" s="28"/>
      <c r="GC231" s="21"/>
      <c r="GD231" s="31"/>
      <c r="GE231" s="27"/>
      <c r="GF231" s="25"/>
      <c r="GJ231" s="25"/>
      <c r="GK231" s="27"/>
      <c r="GN231" s="28"/>
      <c r="GO231" s="21"/>
      <c r="GP231" s="31"/>
      <c r="GQ231" s="27"/>
      <c r="GR231" s="25"/>
      <c r="GV231" s="25"/>
      <c r="GW231" s="27"/>
      <c r="GZ231" s="28"/>
      <c r="HA231" s="21"/>
      <c r="HB231" s="31"/>
      <c r="HC231" s="27"/>
      <c r="HD231" s="25"/>
      <c r="HH231" s="25"/>
      <c r="HI231" s="27"/>
      <c r="HL231" s="28"/>
      <c r="HM231" s="21"/>
      <c r="HN231" s="31"/>
      <c r="HO231" s="27"/>
      <c r="HP231" s="25"/>
      <c r="HT231" s="25"/>
      <c r="HU231" s="27"/>
      <c r="HX231" s="28"/>
      <c r="HY231" s="21"/>
      <c r="HZ231" s="31"/>
      <c r="IA231" s="27"/>
      <c r="IB231" s="25"/>
      <c r="IF231" s="25"/>
      <c r="IG231" s="27"/>
      <c r="IJ231" s="28"/>
      <c r="IK231" s="21"/>
      <c r="IL231" s="31"/>
      <c r="IM231" s="27"/>
      <c r="IN231" s="25"/>
      <c r="IR231" s="25"/>
      <c r="IS231" s="27"/>
      <c r="IV231" s="28"/>
      <c r="IW231" s="21"/>
      <c r="IX231" s="31"/>
      <c r="IY231" s="27"/>
      <c r="IZ231" s="25"/>
      <c r="JD231" s="25"/>
      <c r="JE231" s="27"/>
      <c r="JH231" s="28"/>
      <c r="JI231" s="21"/>
      <c r="JJ231" s="31"/>
      <c r="JK231" s="27"/>
      <c r="JL231" s="25"/>
      <c r="JP231" s="25"/>
      <c r="JQ231" s="27"/>
      <c r="JT231" s="28"/>
      <c r="JU231" s="21"/>
      <c r="JV231" s="31"/>
      <c r="JW231" s="27"/>
      <c r="JX231" s="25"/>
      <c r="KB231" s="25"/>
      <c r="KC231" s="27"/>
      <c r="KF231" s="28"/>
      <c r="KG231" s="21"/>
      <c r="KH231" s="31"/>
      <c r="KI231" s="27"/>
      <c r="KJ231" s="25"/>
      <c r="KN231" s="25"/>
      <c r="KO231" s="27"/>
      <c r="KR231" s="28"/>
      <c r="KS231" s="21"/>
      <c r="KT231" s="31"/>
      <c r="KU231" s="27"/>
      <c r="KV231" s="25"/>
      <c r="KZ231" s="25"/>
      <c r="LA231" s="27"/>
      <c r="LD231" s="28"/>
      <c r="LE231" s="21"/>
      <c r="LF231" s="31"/>
      <c r="LG231" s="27"/>
      <c r="LH231" s="25"/>
      <c r="LL231" s="25"/>
      <c r="LM231" s="27"/>
      <c r="LP231" s="28"/>
      <c r="LQ231" s="21"/>
      <c r="LR231" s="31"/>
      <c r="LS231" s="27"/>
      <c r="LT231" s="25"/>
      <c r="LX231" s="25"/>
      <c r="LY231" s="27"/>
      <c r="MB231" s="28"/>
      <c r="MC231" s="21"/>
      <c r="MD231" s="31"/>
      <c r="ME231" s="27"/>
      <c r="MF231" s="25"/>
      <c r="MJ231" s="25"/>
      <c r="MK231" s="27"/>
      <c r="MN231" s="28"/>
      <c r="MO231" s="21"/>
      <c r="MP231" s="31"/>
      <c r="MQ231" s="27"/>
      <c r="MR231" s="25"/>
      <c r="MV231" s="25"/>
      <c r="MW231" s="27"/>
      <c r="MZ231" s="28"/>
      <c r="NA231" s="21"/>
      <c r="NB231" s="31"/>
      <c r="NC231" s="27"/>
      <c r="ND231" s="25"/>
      <c r="NH231" s="25"/>
      <c r="NI231" s="27"/>
      <c r="NL231" s="28"/>
      <c r="NM231" s="21"/>
      <c r="NN231" s="31"/>
      <c r="NO231" s="27"/>
      <c r="NP231" s="25"/>
      <c r="NT231" s="25"/>
      <c r="NU231" s="27"/>
      <c r="NX231" s="28"/>
      <c r="NY231" s="21"/>
      <c r="NZ231" s="31"/>
      <c r="OA231" s="27"/>
      <c r="OB231" s="25"/>
      <c r="OF231" s="25"/>
      <c r="OG231" s="27"/>
      <c r="OJ231" s="28"/>
      <c r="OK231" s="21"/>
      <c r="OL231" s="31"/>
      <c r="OM231" s="27"/>
      <c r="ON231" s="25"/>
      <c r="OR231" s="25"/>
      <c r="OS231" s="27"/>
      <c r="OV231" s="28"/>
      <c r="OW231" s="21"/>
      <c r="OX231" s="31"/>
      <c r="OY231" s="27"/>
      <c r="OZ231" s="25"/>
      <c r="PD231" s="25"/>
      <c r="PE231" s="27"/>
      <c r="PH231" s="28"/>
      <c r="PI231" s="21"/>
      <c r="PJ231" s="31"/>
      <c r="PK231" s="27"/>
      <c r="PL231" s="25"/>
      <c r="PP231" s="25"/>
      <c r="PQ231" s="27"/>
      <c r="PT231" s="28"/>
      <c r="PU231" s="21"/>
      <c r="PV231" s="31"/>
      <c r="PW231" s="27"/>
      <c r="PX231" s="25"/>
      <c r="QB231" s="25"/>
      <c r="QC231" s="27"/>
      <c r="QF231" s="28"/>
      <c r="QG231" s="21"/>
      <c r="QH231" s="31"/>
      <c r="QI231" s="27"/>
      <c r="QJ231" s="25"/>
      <c r="QN231" s="25"/>
      <c r="QO231" s="27"/>
      <c r="QR231" s="28"/>
      <c r="QS231" s="21"/>
      <c r="QT231" s="31"/>
      <c r="QU231" s="27"/>
      <c r="QV231" s="25"/>
      <c r="QZ231" s="25"/>
      <c r="RA231" s="27"/>
      <c r="RD231" s="28"/>
      <c r="RE231" s="21"/>
      <c r="RF231" s="31"/>
      <c r="RG231" s="27"/>
      <c r="RH231" s="25"/>
      <c r="RL231" s="25"/>
      <c r="RM231" s="27"/>
      <c r="RP231" s="28"/>
      <c r="RQ231" s="21"/>
      <c r="RR231" s="31"/>
      <c r="RS231" s="27"/>
      <c r="RT231" s="25"/>
      <c r="RX231" s="25"/>
      <c r="RY231" s="27"/>
      <c r="SB231" s="28"/>
      <c r="SC231" s="21"/>
      <c r="SD231" s="31"/>
      <c r="SE231" s="27"/>
      <c r="SF231" s="25"/>
      <c r="SJ231" s="25"/>
      <c r="SK231" s="27"/>
      <c r="SN231" s="28"/>
      <c r="SO231" s="21"/>
      <c r="SP231" s="31"/>
      <c r="SQ231" s="27"/>
      <c r="SR231" s="25"/>
      <c r="SV231" s="25"/>
      <c r="SW231" s="27"/>
      <c r="SZ231" s="28"/>
      <c r="TA231" s="21"/>
      <c r="TB231" s="31"/>
      <c r="TC231" s="27"/>
      <c r="TD231" s="25"/>
      <c r="TH231" s="25"/>
      <c r="TI231" s="27"/>
      <c r="TL231" s="28"/>
      <c r="TM231" s="21"/>
      <c r="TN231" s="31"/>
      <c r="TO231" s="27"/>
      <c r="TP231" s="25"/>
      <c r="TT231" s="25"/>
      <c r="TU231" s="27"/>
      <c r="TX231" s="28"/>
      <c r="TY231" s="21"/>
      <c r="TZ231" s="31"/>
      <c r="UA231" s="27"/>
      <c r="UB231" s="25"/>
      <c r="UF231" s="25"/>
      <c r="UG231" s="27"/>
      <c r="UJ231" s="28"/>
      <c r="UK231" s="21"/>
      <c r="UL231" s="31"/>
      <c r="UM231" s="27"/>
      <c r="UN231" s="25"/>
      <c r="UR231" s="25"/>
      <c r="US231" s="27"/>
      <c r="UV231" s="28"/>
      <c r="UW231" s="21"/>
      <c r="UX231" s="31"/>
      <c r="UY231" s="27"/>
      <c r="UZ231" s="25"/>
      <c r="VD231" s="25"/>
      <c r="VE231" s="27"/>
      <c r="VH231" s="28"/>
      <c r="VI231" s="21"/>
      <c r="VJ231" s="31"/>
      <c r="VK231" s="27"/>
      <c r="VL231" s="25"/>
      <c r="VP231" s="25"/>
      <c r="VQ231" s="27"/>
      <c r="VT231" s="28"/>
      <c r="VU231" s="21"/>
      <c r="VV231" s="31"/>
      <c r="VW231" s="27"/>
      <c r="VX231" s="25"/>
      <c r="WB231" s="25"/>
      <c r="WC231" s="27"/>
      <c r="WF231" s="28"/>
      <c r="WG231" s="21"/>
      <c r="WH231" s="31"/>
      <c r="WI231" s="27"/>
      <c r="WJ231" s="25"/>
      <c r="WN231" s="25"/>
      <c r="WO231" s="27"/>
      <c r="WR231" s="28"/>
      <c r="WS231" s="21"/>
      <c r="WT231" s="31"/>
      <c r="WU231" s="27"/>
      <c r="WV231" s="25"/>
      <c r="WZ231" s="25"/>
      <c r="XA231" s="27"/>
      <c r="XD231" s="28"/>
      <c r="XE231" s="21"/>
      <c r="XF231" s="31"/>
      <c r="XG231" s="27"/>
      <c r="XH231" s="25"/>
      <c r="XL231" s="25"/>
      <c r="XM231" s="27"/>
      <c r="XP231" s="28"/>
      <c r="XQ231" s="21"/>
      <c r="XR231" s="31"/>
      <c r="XS231" s="27"/>
      <c r="XT231" s="25"/>
      <c r="XX231" s="25"/>
      <c r="XY231" s="27"/>
      <c r="YB231" s="28"/>
      <c r="YC231" s="21"/>
      <c r="YD231" s="31"/>
      <c r="YE231" s="27"/>
      <c r="YF231" s="25"/>
      <c r="YJ231" s="25"/>
      <c r="YK231" s="27"/>
      <c r="YN231" s="28"/>
      <c r="YO231" s="21"/>
      <c r="YP231" s="31"/>
      <c r="YQ231" s="27"/>
      <c r="YR231" s="25"/>
      <c r="YV231" s="25"/>
      <c r="YW231" s="27"/>
      <c r="YZ231" s="28"/>
      <c r="ZA231" s="21"/>
      <c r="ZB231" s="31"/>
      <c r="ZC231" s="27"/>
      <c r="ZD231" s="25"/>
      <c r="ZH231" s="25"/>
      <c r="ZI231" s="27"/>
      <c r="ZL231" s="28"/>
      <c r="ZM231" s="21"/>
      <c r="ZN231" s="31"/>
      <c r="ZO231" s="27"/>
      <c r="ZP231" s="25"/>
      <c r="ZT231" s="25"/>
      <c r="ZU231" s="27"/>
      <c r="ZX231" s="28"/>
      <c r="ZY231" s="21"/>
      <c r="ZZ231" s="31"/>
      <c r="AAA231" s="27"/>
      <c r="AAB231" s="25"/>
      <c r="AAF231" s="25"/>
      <c r="AAG231" s="27"/>
      <c r="AAJ231" s="28"/>
      <c r="AAK231" s="21"/>
      <c r="AAL231" s="31"/>
      <c r="AAM231" s="27"/>
      <c r="AAN231" s="25"/>
      <c r="AAR231" s="25"/>
      <c r="AAS231" s="27"/>
      <c r="AAV231" s="28"/>
      <c r="AAW231" s="21"/>
      <c r="AAX231" s="31"/>
      <c r="AAY231" s="27"/>
      <c r="AAZ231" s="25"/>
      <c r="ABD231" s="25"/>
      <c r="ABE231" s="27"/>
      <c r="ABH231" s="28"/>
      <c r="ABI231" s="21"/>
      <c r="ABJ231" s="31"/>
      <c r="ABK231" s="27"/>
      <c r="ABL231" s="25"/>
      <c r="ABP231" s="25"/>
      <c r="ABQ231" s="27"/>
      <c r="ABT231" s="28"/>
      <c r="ABU231" s="21"/>
      <c r="ABV231" s="31"/>
      <c r="ABW231" s="27"/>
      <c r="ABX231" s="25"/>
      <c r="ACB231" s="25"/>
      <c r="ACC231" s="27"/>
      <c r="ACF231" s="28"/>
      <c r="ACG231" s="21"/>
      <c r="ACH231" s="31"/>
      <c r="ACI231" s="27"/>
      <c r="ACJ231" s="25"/>
      <c r="ACN231" s="25"/>
      <c r="ACO231" s="27"/>
      <c r="ACR231" s="28"/>
      <c r="ACS231" s="21"/>
      <c r="ACT231" s="31"/>
      <c r="ACU231" s="27"/>
      <c r="ACV231" s="25"/>
      <c r="ACZ231" s="25"/>
      <c r="ADA231" s="27"/>
      <c r="ADD231" s="28"/>
      <c r="ADE231" s="21"/>
      <c r="ADF231" s="31"/>
      <c r="ADG231" s="27"/>
      <c r="ADH231" s="25"/>
      <c r="ADL231" s="25"/>
      <c r="ADM231" s="27"/>
      <c r="ADP231" s="28"/>
      <c r="ADQ231" s="21"/>
      <c r="ADR231" s="31"/>
      <c r="ADS231" s="27"/>
      <c r="ADT231" s="25"/>
      <c r="ADX231" s="25"/>
      <c r="ADY231" s="27"/>
      <c r="AEB231" s="28"/>
      <c r="AEC231" s="21"/>
      <c r="AED231" s="31"/>
      <c r="AEE231" s="27"/>
      <c r="AEF231" s="25"/>
      <c r="AEJ231" s="25"/>
      <c r="AEK231" s="27"/>
      <c r="AEN231" s="28"/>
      <c r="AEO231" s="21"/>
      <c r="AEP231" s="31"/>
      <c r="AEQ231" s="27"/>
      <c r="AER231" s="25"/>
      <c r="AEV231" s="25"/>
      <c r="AEW231" s="27"/>
      <c r="AEZ231" s="28"/>
      <c r="AFA231" s="21"/>
      <c r="AFB231" s="31"/>
      <c r="AFC231" s="27"/>
      <c r="AFD231" s="25"/>
      <c r="AFH231" s="25"/>
      <c r="AFI231" s="27"/>
      <c r="AFL231" s="28"/>
      <c r="AFM231" s="21"/>
      <c r="AFN231" s="31"/>
      <c r="AFO231" s="27"/>
      <c r="AFP231" s="25"/>
      <c r="AFT231" s="25"/>
      <c r="AFU231" s="27"/>
      <c r="AFX231" s="28"/>
      <c r="AFY231" s="21"/>
      <c r="AFZ231" s="31"/>
      <c r="AGA231" s="27"/>
      <c r="AGB231" s="25"/>
      <c r="AGF231" s="25"/>
      <c r="AGG231" s="27"/>
      <c r="AGJ231" s="28"/>
      <c r="AGK231" s="21"/>
      <c r="AGL231" s="31"/>
      <c r="AGM231" s="27"/>
      <c r="AGN231" s="25"/>
      <c r="AGR231" s="25"/>
      <c r="AGS231" s="27"/>
      <c r="AGV231" s="28"/>
      <c r="AGW231" s="21"/>
      <c r="AGX231" s="31"/>
      <c r="AGY231" s="27"/>
      <c r="AGZ231" s="25"/>
      <c r="AHD231" s="25"/>
      <c r="AHE231" s="27"/>
      <c r="AHH231" s="28"/>
      <c r="AHI231" s="21"/>
      <c r="AHJ231" s="31"/>
      <c r="AHK231" s="27"/>
      <c r="AHL231" s="25"/>
      <c r="AHP231" s="25"/>
      <c r="AHQ231" s="27"/>
      <c r="AHT231" s="28"/>
      <c r="AHU231" s="21"/>
      <c r="AHV231" s="31"/>
      <c r="AHW231" s="27"/>
      <c r="AHX231" s="25"/>
      <c r="AIB231" s="25"/>
      <c r="AIC231" s="27"/>
      <c r="AIF231" s="28"/>
      <c r="AIG231" s="21"/>
      <c r="AIH231" s="31"/>
      <c r="AII231" s="27"/>
      <c r="AIJ231" s="25"/>
      <c r="AIN231" s="25"/>
      <c r="AIO231" s="27"/>
      <c r="AIR231" s="28"/>
      <c r="AIS231" s="21"/>
      <c r="AIT231" s="31"/>
      <c r="AIU231" s="27"/>
      <c r="AIV231" s="25"/>
      <c r="AIZ231" s="25"/>
      <c r="AJA231" s="27"/>
      <c r="AJD231" s="28"/>
      <c r="AJE231" s="21"/>
      <c r="AJF231" s="31"/>
      <c r="AJG231" s="27"/>
      <c r="AJH231" s="25"/>
      <c r="AJL231" s="25"/>
      <c r="AJM231" s="27"/>
      <c r="AJP231" s="28"/>
      <c r="AJQ231" s="21"/>
      <c r="AJR231" s="31"/>
      <c r="AJS231" s="27"/>
      <c r="AJT231" s="25"/>
      <c r="AJX231" s="25"/>
      <c r="AJY231" s="27"/>
      <c r="AKB231" s="28"/>
      <c r="AKC231" s="21"/>
      <c r="AKD231" s="31"/>
      <c r="AKE231" s="27"/>
      <c r="AKF231" s="25"/>
      <c r="AKJ231" s="25"/>
      <c r="AKK231" s="27"/>
      <c r="AKN231" s="28"/>
      <c r="AKO231" s="21"/>
      <c r="AKP231" s="31"/>
      <c r="AKQ231" s="27"/>
      <c r="AKR231" s="25"/>
      <c r="AKV231" s="25"/>
      <c r="AKW231" s="27"/>
      <c r="AKZ231" s="28"/>
      <c r="ALA231" s="21"/>
      <c r="ALB231" s="31"/>
      <c r="ALC231" s="27"/>
      <c r="ALD231" s="25"/>
      <c r="ALH231" s="25"/>
      <c r="ALI231" s="27"/>
      <c r="ALL231" s="28"/>
      <c r="ALM231" s="21"/>
      <c r="ALN231" s="31"/>
      <c r="ALO231" s="27"/>
      <c r="ALP231" s="25"/>
      <c r="ALT231" s="25"/>
      <c r="ALU231" s="27"/>
      <c r="ALX231" s="28"/>
      <c r="ALY231" s="21"/>
      <c r="ALZ231" s="31"/>
      <c r="AMA231" s="27"/>
      <c r="AMB231" s="25"/>
      <c r="AMF231" s="25"/>
      <c r="AMG231" s="27"/>
      <c r="AMJ231" s="28"/>
      <c r="AMK231" s="21"/>
      <c r="AML231" s="31"/>
      <c r="AMM231" s="27"/>
      <c r="AMN231" s="25"/>
    </row>
    <row r="232" spans="1:1028" s="26" customFormat="1" ht="25.5" x14ac:dyDescent="0.2">
      <c r="A232" s="35" t="s">
        <v>1094</v>
      </c>
      <c r="B232" s="63" t="s">
        <v>761</v>
      </c>
      <c r="C232" s="36" t="s">
        <v>197</v>
      </c>
      <c r="D232" s="58">
        <v>44600</v>
      </c>
      <c r="E232" s="26" t="s">
        <v>762</v>
      </c>
      <c r="F232" s="38" t="s">
        <v>199</v>
      </c>
      <c r="G232" s="26" t="s">
        <v>214</v>
      </c>
      <c r="H232" s="58"/>
      <c r="I232" s="27"/>
      <c r="J232" s="26" t="s">
        <v>201</v>
      </c>
      <c r="K232" s="38" t="s">
        <v>76</v>
      </c>
      <c r="L232" s="22" t="s">
        <v>192</v>
      </c>
      <c r="M232" s="22" t="s">
        <v>192</v>
      </c>
      <c r="N232" s="22" t="s">
        <v>192</v>
      </c>
      <c r="O232" s="22" t="s">
        <v>192</v>
      </c>
      <c r="P232" s="28" t="s">
        <v>790</v>
      </c>
      <c r="Q232" s="30"/>
      <c r="R232" s="31"/>
      <c r="S232" s="27"/>
      <c r="T232" s="25"/>
      <c r="X232" s="25"/>
      <c r="Y232" s="27"/>
      <c r="AB232" s="28"/>
      <c r="AC232" s="21"/>
      <c r="AD232" s="31"/>
      <c r="AE232" s="27"/>
      <c r="AF232" s="25"/>
      <c r="AJ232" s="25"/>
      <c r="AK232" s="27"/>
      <c r="AN232" s="28"/>
      <c r="AO232" s="21"/>
      <c r="AP232" s="31"/>
      <c r="AQ232" s="27"/>
      <c r="AR232" s="25"/>
      <c r="AV232" s="25"/>
      <c r="AW232" s="27"/>
      <c r="AZ232" s="28"/>
      <c r="BA232" s="21"/>
      <c r="BB232" s="31"/>
      <c r="BC232" s="27"/>
      <c r="BD232" s="25"/>
      <c r="BH232" s="25"/>
      <c r="BI232" s="27"/>
      <c r="BL232" s="28"/>
      <c r="BM232" s="21"/>
      <c r="BN232" s="31"/>
      <c r="BO232" s="27"/>
      <c r="BP232" s="25"/>
      <c r="BT232" s="25"/>
      <c r="BU232" s="27"/>
      <c r="BX232" s="28"/>
      <c r="BY232" s="21"/>
      <c r="BZ232" s="31"/>
      <c r="CA232" s="27"/>
      <c r="CB232" s="25"/>
      <c r="CF232" s="25"/>
      <c r="CG232" s="27"/>
      <c r="CJ232" s="28"/>
      <c r="CK232" s="21"/>
      <c r="CL232" s="31"/>
      <c r="CM232" s="27"/>
      <c r="CN232" s="25"/>
      <c r="CR232" s="25"/>
      <c r="CS232" s="27"/>
      <c r="CV232" s="28"/>
      <c r="CW232" s="21"/>
      <c r="CX232" s="31"/>
      <c r="CY232" s="27"/>
      <c r="CZ232" s="25"/>
      <c r="DD232" s="25"/>
      <c r="DE232" s="27"/>
      <c r="DH232" s="28"/>
      <c r="DI232" s="21"/>
      <c r="DJ232" s="31"/>
      <c r="DK232" s="27"/>
      <c r="DL232" s="25"/>
      <c r="DP232" s="25"/>
      <c r="DQ232" s="27"/>
      <c r="DT232" s="28"/>
      <c r="DU232" s="21"/>
      <c r="DV232" s="31"/>
      <c r="DW232" s="27"/>
      <c r="DX232" s="25"/>
      <c r="EB232" s="25"/>
      <c r="EC232" s="27"/>
      <c r="EF232" s="28"/>
      <c r="EG232" s="21"/>
      <c r="EH232" s="31"/>
      <c r="EI232" s="27"/>
      <c r="EJ232" s="25"/>
      <c r="EN232" s="25"/>
      <c r="EO232" s="27"/>
      <c r="ER232" s="28"/>
      <c r="ES232" s="21"/>
      <c r="ET232" s="31"/>
      <c r="EU232" s="27"/>
      <c r="EV232" s="25"/>
      <c r="EZ232" s="25"/>
      <c r="FA232" s="27"/>
      <c r="FD232" s="28"/>
      <c r="FE232" s="21"/>
      <c r="FF232" s="31"/>
      <c r="FG232" s="27"/>
      <c r="FH232" s="25"/>
      <c r="FL232" s="25"/>
      <c r="FM232" s="27"/>
      <c r="FP232" s="28"/>
      <c r="FQ232" s="21"/>
      <c r="FR232" s="31"/>
      <c r="FS232" s="27"/>
      <c r="FT232" s="25"/>
      <c r="FX232" s="25"/>
      <c r="FY232" s="27"/>
      <c r="GB232" s="28"/>
      <c r="GC232" s="21"/>
      <c r="GD232" s="31"/>
      <c r="GE232" s="27"/>
      <c r="GF232" s="25"/>
      <c r="GJ232" s="25"/>
      <c r="GK232" s="27"/>
      <c r="GN232" s="28"/>
      <c r="GO232" s="21"/>
      <c r="GP232" s="31"/>
      <c r="GQ232" s="27"/>
      <c r="GR232" s="25"/>
      <c r="GV232" s="25"/>
      <c r="GW232" s="27"/>
      <c r="GZ232" s="28"/>
      <c r="HA232" s="21"/>
      <c r="HB232" s="31"/>
      <c r="HC232" s="27"/>
      <c r="HD232" s="25"/>
      <c r="HH232" s="25"/>
      <c r="HI232" s="27"/>
      <c r="HL232" s="28"/>
      <c r="HM232" s="21"/>
      <c r="HN232" s="31"/>
      <c r="HO232" s="27"/>
      <c r="HP232" s="25"/>
      <c r="HT232" s="25"/>
      <c r="HU232" s="27"/>
      <c r="HX232" s="28"/>
      <c r="HY232" s="21"/>
      <c r="HZ232" s="31"/>
      <c r="IA232" s="27"/>
      <c r="IB232" s="25"/>
      <c r="IF232" s="25"/>
      <c r="IG232" s="27"/>
      <c r="IJ232" s="28"/>
      <c r="IK232" s="21"/>
      <c r="IL232" s="31"/>
      <c r="IM232" s="27"/>
      <c r="IN232" s="25"/>
      <c r="IR232" s="25"/>
      <c r="IS232" s="27"/>
      <c r="IV232" s="28"/>
      <c r="IW232" s="21"/>
      <c r="IX232" s="31"/>
      <c r="IY232" s="27"/>
      <c r="IZ232" s="25"/>
      <c r="JD232" s="25"/>
      <c r="JE232" s="27"/>
      <c r="JH232" s="28"/>
      <c r="JI232" s="21"/>
      <c r="JJ232" s="31"/>
      <c r="JK232" s="27"/>
      <c r="JL232" s="25"/>
      <c r="JP232" s="25"/>
      <c r="JQ232" s="27"/>
      <c r="JT232" s="28"/>
      <c r="JU232" s="21"/>
      <c r="JV232" s="31"/>
      <c r="JW232" s="27"/>
      <c r="JX232" s="25"/>
      <c r="KB232" s="25"/>
      <c r="KC232" s="27"/>
      <c r="KF232" s="28"/>
      <c r="KG232" s="21"/>
      <c r="KH232" s="31"/>
      <c r="KI232" s="27"/>
      <c r="KJ232" s="25"/>
      <c r="KN232" s="25"/>
      <c r="KO232" s="27"/>
      <c r="KR232" s="28"/>
      <c r="KS232" s="21"/>
      <c r="KT232" s="31"/>
      <c r="KU232" s="27"/>
      <c r="KV232" s="25"/>
      <c r="KZ232" s="25"/>
      <c r="LA232" s="27"/>
      <c r="LD232" s="28"/>
      <c r="LE232" s="21"/>
      <c r="LF232" s="31"/>
      <c r="LG232" s="27"/>
      <c r="LH232" s="25"/>
      <c r="LL232" s="25"/>
      <c r="LM232" s="27"/>
      <c r="LP232" s="28"/>
      <c r="LQ232" s="21"/>
      <c r="LR232" s="31"/>
      <c r="LS232" s="27"/>
      <c r="LT232" s="25"/>
      <c r="LX232" s="25"/>
      <c r="LY232" s="27"/>
      <c r="MB232" s="28"/>
      <c r="MC232" s="21"/>
      <c r="MD232" s="31"/>
      <c r="ME232" s="27"/>
      <c r="MF232" s="25"/>
      <c r="MJ232" s="25"/>
      <c r="MK232" s="27"/>
      <c r="MN232" s="28"/>
      <c r="MO232" s="21"/>
      <c r="MP232" s="31"/>
      <c r="MQ232" s="27"/>
      <c r="MR232" s="25"/>
      <c r="MV232" s="25"/>
      <c r="MW232" s="27"/>
      <c r="MZ232" s="28"/>
      <c r="NA232" s="21"/>
      <c r="NB232" s="31"/>
      <c r="NC232" s="27"/>
      <c r="ND232" s="25"/>
      <c r="NH232" s="25"/>
      <c r="NI232" s="27"/>
      <c r="NL232" s="28"/>
      <c r="NM232" s="21"/>
      <c r="NN232" s="31"/>
      <c r="NO232" s="27"/>
      <c r="NP232" s="25"/>
      <c r="NT232" s="25"/>
      <c r="NU232" s="27"/>
      <c r="NX232" s="28"/>
      <c r="NY232" s="21"/>
      <c r="NZ232" s="31"/>
      <c r="OA232" s="27"/>
      <c r="OB232" s="25"/>
      <c r="OF232" s="25"/>
      <c r="OG232" s="27"/>
      <c r="OJ232" s="28"/>
      <c r="OK232" s="21"/>
      <c r="OL232" s="31"/>
      <c r="OM232" s="27"/>
      <c r="ON232" s="25"/>
      <c r="OR232" s="25"/>
      <c r="OS232" s="27"/>
      <c r="OV232" s="28"/>
      <c r="OW232" s="21"/>
      <c r="OX232" s="31"/>
      <c r="OY232" s="27"/>
      <c r="OZ232" s="25"/>
      <c r="PD232" s="25"/>
      <c r="PE232" s="27"/>
      <c r="PH232" s="28"/>
      <c r="PI232" s="21"/>
      <c r="PJ232" s="31"/>
      <c r="PK232" s="27"/>
      <c r="PL232" s="25"/>
      <c r="PP232" s="25"/>
      <c r="PQ232" s="27"/>
      <c r="PT232" s="28"/>
      <c r="PU232" s="21"/>
      <c r="PV232" s="31"/>
      <c r="PW232" s="27"/>
      <c r="PX232" s="25"/>
      <c r="QB232" s="25"/>
      <c r="QC232" s="27"/>
      <c r="QF232" s="28"/>
      <c r="QG232" s="21"/>
      <c r="QH232" s="31"/>
      <c r="QI232" s="27"/>
      <c r="QJ232" s="25"/>
      <c r="QN232" s="25"/>
      <c r="QO232" s="27"/>
      <c r="QR232" s="28"/>
      <c r="QS232" s="21"/>
      <c r="QT232" s="31"/>
      <c r="QU232" s="27"/>
      <c r="QV232" s="25"/>
      <c r="QZ232" s="25"/>
      <c r="RA232" s="27"/>
      <c r="RD232" s="28"/>
      <c r="RE232" s="21"/>
      <c r="RF232" s="31"/>
      <c r="RG232" s="27"/>
      <c r="RH232" s="25"/>
      <c r="RL232" s="25"/>
      <c r="RM232" s="27"/>
      <c r="RP232" s="28"/>
      <c r="RQ232" s="21"/>
      <c r="RR232" s="31"/>
      <c r="RS232" s="27"/>
      <c r="RT232" s="25"/>
      <c r="RX232" s="25"/>
      <c r="RY232" s="27"/>
      <c r="SB232" s="28"/>
      <c r="SC232" s="21"/>
      <c r="SD232" s="31"/>
      <c r="SE232" s="27"/>
      <c r="SF232" s="25"/>
      <c r="SJ232" s="25"/>
      <c r="SK232" s="27"/>
      <c r="SN232" s="28"/>
      <c r="SO232" s="21"/>
      <c r="SP232" s="31"/>
      <c r="SQ232" s="27"/>
      <c r="SR232" s="25"/>
      <c r="SV232" s="25"/>
      <c r="SW232" s="27"/>
      <c r="SZ232" s="28"/>
      <c r="TA232" s="21"/>
      <c r="TB232" s="31"/>
      <c r="TC232" s="27"/>
      <c r="TD232" s="25"/>
      <c r="TH232" s="25"/>
      <c r="TI232" s="27"/>
      <c r="TL232" s="28"/>
      <c r="TM232" s="21"/>
      <c r="TN232" s="31"/>
      <c r="TO232" s="27"/>
      <c r="TP232" s="25"/>
      <c r="TT232" s="25"/>
      <c r="TU232" s="27"/>
      <c r="TX232" s="28"/>
      <c r="TY232" s="21"/>
      <c r="TZ232" s="31"/>
      <c r="UA232" s="27"/>
      <c r="UB232" s="25"/>
      <c r="UF232" s="25"/>
      <c r="UG232" s="27"/>
      <c r="UJ232" s="28"/>
      <c r="UK232" s="21"/>
      <c r="UL232" s="31"/>
      <c r="UM232" s="27"/>
      <c r="UN232" s="25"/>
      <c r="UR232" s="25"/>
      <c r="US232" s="27"/>
      <c r="UV232" s="28"/>
      <c r="UW232" s="21"/>
      <c r="UX232" s="31"/>
      <c r="UY232" s="27"/>
      <c r="UZ232" s="25"/>
      <c r="VD232" s="25"/>
      <c r="VE232" s="27"/>
      <c r="VH232" s="28"/>
      <c r="VI232" s="21"/>
      <c r="VJ232" s="31"/>
      <c r="VK232" s="27"/>
      <c r="VL232" s="25"/>
      <c r="VP232" s="25"/>
      <c r="VQ232" s="27"/>
      <c r="VT232" s="28"/>
      <c r="VU232" s="21"/>
      <c r="VV232" s="31"/>
      <c r="VW232" s="27"/>
      <c r="VX232" s="25"/>
      <c r="WB232" s="25"/>
      <c r="WC232" s="27"/>
      <c r="WF232" s="28"/>
      <c r="WG232" s="21"/>
      <c r="WH232" s="31"/>
      <c r="WI232" s="27"/>
      <c r="WJ232" s="25"/>
      <c r="WN232" s="25"/>
      <c r="WO232" s="27"/>
      <c r="WR232" s="28"/>
      <c r="WS232" s="21"/>
      <c r="WT232" s="31"/>
      <c r="WU232" s="27"/>
      <c r="WV232" s="25"/>
      <c r="WZ232" s="25"/>
      <c r="XA232" s="27"/>
      <c r="XD232" s="28"/>
      <c r="XE232" s="21"/>
      <c r="XF232" s="31"/>
      <c r="XG232" s="27"/>
      <c r="XH232" s="25"/>
      <c r="XL232" s="25"/>
      <c r="XM232" s="27"/>
      <c r="XP232" s="28"/>
      <c r="XQ232" s="21"/>
      <c r="XR232" s="31"/>
      <c r="XS232" s="27"/>
      <c r="XT232" s="25"/>
      <c r="XX232" s="25"/>
      <c r="XY232" s="27"/>
      <c r="YB232" s="28"/>
      <c r="YC232" s="21"/>
      <c r="YD232" s="31"/>
      <c r="YE232" s="27"/>
      <c r="YF232" s="25"/>
      <c r="YJ232" s="25"/>
      <c r="YK232" s="27"/>
      <c r="YN232" s="28"/>
      <c r="YO232" s="21"/>
      <c r="YP232" s="31"/>
      <c r="YQ232" s="27"/>
      <c r="YR232" s="25"/>
      <c r="YV232" s="25"/>
      <c r="YW232" s="27"/>
      <c r="YZ232" s="28"/>
      <c r="ZA232" s="21"/>
      <c r="ZB232" s="31"/>
      <c r="ZC232" s="27"/>
      <c r="ZD232" s="25"/>
      <c r="ZH232" s="25"/>
      <c r="ZI232" s="27"/>
      <c r="ZL232" s="28"/>
      <c r="ZM232" s="21"/>
      <c r="ZN232" s="31"/>
      <c r="ZO232" s="27"/>
      <c r="ZP232" s="25"/>
      <c r="ZT232" s="25"/>
      <c r="ZU232" s="27"/>
      <c r="ZX232" s="28"/>
      <c r="ZY232" s="21"/>
      <c r="ZZ232" s="31"/>
      <c r="AAA232" s="27"/>
      <c r="AAB232" s="25"/>
      <c r="AAF232" s="25"/>
      <c r="AAG232" s="27"/>
      <c r="AAJ232" s="28"/>
      <c r="AAK232" s="21"/>
      <c r="AAL232" s="31"/>
      <c r="AAM232" s="27"/>
      <c r="AAN232" s="25"/>
      <c r="AAR232" s="25"/>
      <c r="AAS232" s="27"/>
      <c r="AAV232" s="28"/>
      <c r="AAW232" s="21"/>
      <c r="AAX232" s="31"/>
      <c r="AAY232" s="27"/>
      <c r="AAZ232" s="25"/>
      <c r="ABD232" s="25"/>
      <c r="ABE232" s="27"/>
      <c r="ABH232" s="28"/>
      <c r="ABI232" s="21"/>
      <c r="ABJ232" s="31"/>
      <c r="ABK232" s="27"/>
      <c r="ABL232" s="25"/>
      <c r="ABP232" s="25"/>
      <c r="ABQ232" s="27"/>
      <c r="ABT232" s="28"/>
      <c r="ABU232" s="21"/>
      <c r="ABV232" s="31"/>
      <c r="ABW232" s="27"/>
      <c r="ABX232" s="25"/>
      <c r="ACB232" s="25"/>
      <c r="ACC232" s="27"/>
      <c r="ACF232" s="28"/>
      <c r="ACG232" s="21"/>
      <c r="ACH232" s="31"/>
      <c r="ACI232" s="27"/>
      <c r="ACJ232" s="25"/>
      <c r="ACN232" s="25"/>
      <c r="ACO232" s="27"/>
      <c r="ACR232" s="28"/>
      <c r="ACS232" s="21"/>
      <c r="ACT232" s="31"/>
      <c r="ACU232" s="27"/>
      <c r="ACV232" s="25"/>
      <c r="ACZ232" s="25"/>
      <c r="ADA232" s="27"/>
      <c r="ADD232" s="28"/>
      <c r="ADE232" s="21"/>
      <c r="ADF232" s="31"/>
      <c r="ADG232" s="27"/>
      <c r="ADH232" s="25"/>
      <c r="ADL232" s="25"/>
      <c r="ADM232" s="27"/>
      <c r="ADP232" s="28"/>
      <c r="ADQ232" s="21"/>
      <c r="ADR232" s="31"/>
      <c r="ADS232" s="27"/>
      <c r="ADT232" s="25"/>
      <c r="ADX232" s="25"/>
      <c r="ADY232" s="27"/>
      <c r="AEB232" s="28"/>
      <c r="AEC232" s="21"/>
      <c r="AED232" s="31"/>
      <c r="AEE232" s="27"/>
      <c r="AEF232" s="25"/>
      <c r="AEJ232" s="25"/>
      <c r="AEK232" s="27"/>
      <c r="AEN232" s="28"/>
      <c r="AEO232" s="21"/>
      <c r="AEP232" s="31"/>
      <c r="AEQ232" s="27"/>
      <c r="AER232" s="25"/>
      <c r="AEV232" s="25"/>
      <c r="AEW232" s="27"/>
      <c r="AEZ232" s="28"/>
      <c r="AFA232" s="21"/>
      <c r="AFB232" s="31"/>
      <c r="AFC232" s="27"/>
      <c r="AFD232" s="25"/>
      <c r="AFH232" s="25"/>
      <c r="AFI232" s="27"/>
      <c r="AFL232" s="28"/>
      <c r="AFM232" s="21"/>
      <c r="AFN232" s="31"/>
      <c r="AFO232" s="27"/>
      <c r="AFP232" s="25"/>
      <c r="AFT232" s="25"/>
      <c r="AFU232" s="27"/>
      <c r="AFX232" s="28"/>
      <c r="AFY232" s="21"/>
      <c r="AFZ232" s="31"/>
      <c r="AGA232" s="27"/>
      <c r="AGB232" s="25"/>
      <c r="AGF232" s="25"/>
      <c r="AGG232" s="27"/>
      <c r="AGJ232" s="28"/>
      <c r="AGK232" s="21"/>
      <c r="AGL232" s="31"/>
      <c r="AGM232" s="27"/>
      <c r="AGN232" s="25"/>
      <c r="AGR232" s="25"/>
      <c r="AGS232" s="27"/>
      <c r="AGV232" s="28"/>
      <c r="AGW232" s="21"/>
      <c r="AGX232" s="31"/>
      <c r="AGY232" s="27"/>
      <c r="AGZ232" s="25"/>
      <c r="AHD232" s="25"/>
      <c r="AHE232" s="27"/>
      <c r="AHH232" s="28"/>
      <c r="AHI232" s="21"/>
      <c r="AHJ232" s="31"/>
      <c r="AHK232" s="27"/>
      <c r="AHL232" s="25"/>
      <c r="AHP232" s="25"/>
      <c r="AHQ232" s="27"/>
      <c r="AHT232" s="28"/>
      <c r="AHU232" s="21"/>
      <c r="AHV232" s="31"/>
      <c r="AHW232" s="27"/>
      <c r="AHX232" s="25"/>
      <c r="AIB232" s="25"/>
      <c r="AIC232" s="27"/>
      <c r="AIF232" s="28"/>
      <c r="AIG232" s="21"/>
      <c r="AIH232" s="31"/>
      <c r="AII232" s="27"/>
      <c r="AIJ232" s="25"/>
      <c r="AIN232" s="25"/>
      <c r="AIO232" s="27"/>
      <c r="AIR232" s="28"/>
      <c r="AIS232" s="21"/>
      <c r="AIT232" s="31"/>
      <c r="AIU232" s="27"/>
      <c r="AIV232" s="25"/>
      <c r="AIZ232" s="25"/>
      <c r="AJA232" s="27"/>
      <c r="AJD232" s="28"/>
      <c r="AJE232" s="21"/>
      <c r="AJF232" s="31"/>
      <c r="AJG232" s="27"/>
      <c r="AJH232" s="25"/>
      <c r="AJL232" s="25"/>
      <c r="AJM232" s="27"/>
      <c r="AJP232" s="28"/>
      <c r="AJQ232" s="21"/>
      <c r="AJR232" s="31"/>
      <c r="AJS232" s="27"/>
      <c r="AJT232" s="25"/>
      <c r="AJX232" s="25"/>
      <c r="AJY232" s="27"/>
      <c r="AKB232" s="28"/>
      <c r="AKC232" s="21"/>
      <c r="AKD232" s="31"/>
      <c r="AKE232" s="27"/>
      <c r="AKF232" s="25"/>
      <c r="AKJ232" s="25"/>
      <c r="AKK232" s="27"/>
      <c r="AKN232" s="28"/>
      <c r="AKO232" s="21"/>
      <c r="AKP232" s="31"/>
      <c r="AKQ232" s="27"/>
      <c r="AKR232" s="25"/>
      <c r="AKV232" s="25"/>
      <c r="AKW232" s="27"/>
      <c r="AKZ232" s="28"/>
      <c r="ALA232" s="21"/>
      <c r="ALB232" s="31"/>
      <c r="ALC232" s="27"/>
      <c r="ALD232" s="25"/>
      <c r="ALH232" s="25"/>
      <c r="ALI232" s="27"/>
      <c r="ALL232" s="28"/>
      <c r="ALM232" s="21"/>
      <c r="ALN232" s="31"/>
      <c r="ALO232" s="27"/>
      <c r="ALP232" s="25"/>
      <c r="ALT232" s="25"/>
      <c r="ALU232" s="27"/>
      <c r="ALX232" s="28"/>
      <c r="ALY232" s="21"/>
      <c r="ALZ232" s="31"/>
      <c r="AMA232" s="27"/>
      <c r="AMB232" s="25"/>
      <c r="AMF232" s="25"/>
      <c r="AMG232" s="27"/>
      <c r="AMJ232" s="28"/>
      <c r="AMK232" s="21"/>
      <c r="AML232" s="31"/>
      <c r="AMM232" s="27"/>
      <c r="AMN232" s="25"/>
    </row>
    <row r="233" spans="1:1028" s="26" customFormat="1" x14ac:dyDescent="0.2">
      <c r="A233" s="35" t="s">
        <v>1094</v>
      </c>
      <c r="B233" s="63" t="s">
        <v>763</v>
      </c>
      <c r="C233" s="36" t="s">
        <v>197</v>
      </c>
      <c r="D233" s="58">
        <v>44600</v>
      </c>
      <c r="E233" s="26" t="s">
        <v>764</v>
      </c>
      <c r="F233" s="38" t="s">
        <v>199</v>
      </c>
      <c r="G233" s="26" t="s">
        <v>228</v>
      </c>
      <c r="H233" s="58"/>
      <c r="I233" s="27"/>
      <c r="J233" s="26" t="s">
        <v>201</v>
      </c>
      <c r="K233" s="38" t="s">
        <v>76</v>
      </c>
      <c r="L233" s="22" t="s">
        <v>192</v>
      </c>
      <c r="M233" s="22" t="s">
        <v>192</v>
      </c>
      <c r="N233" s="22" t="s">
        <v>192</v>
      </c>
      <c r="O233" s="22" t="s">
        <v>192</v>
      </c>
      <c r="P233" s="28"/>
      <c r="Q233" s="30"/>
      <c r="R233" s="31"/>
      <c r="S233" s="27"/>
      <c r="T233" s="25"/>
      <c r="X233" s="25"/>
      <c r="Y233" s="27"/>
      <c r="AB233" s="28"/>
      <c r="AC233" s="21"/>
      <c r="AD233" s="31"/>
      <c r="AE233" s="27"/>
      <c r="AF233" s="25"/>
      <c r="AJ233" s="25"/>
      <c r="AK233" s="27"/>
      <c r="AN233" s="28"/>
      <c r="AO233" s="21"/>
      <c r="AP233" s="31"/>
      <c r="AQ233" s="27"/>
      <c r="AR233" s="25"/>
      <c r="AV233" s="25"/>
      <c r="AW233" s="27"/>
      <c r="AZ233" s="28"/>
      <c r="BA233" s="21"/>
      <c r="BB233" s="31"/>
      <c r="BC233" s="27"/>
      <c r="BD233" s="25"/>
      <c r="BH233" s="25"/>
      <c r="BI233" s="27"/>
      <c r="BL233" s="28"/>
      <c r="BM233" s="21"/>
      <c r="BN233" s="31"/>
      <c r="BO233" s="27"/>
      <c r="BP233" s="25"/>
      <c r="BT233" s="25"/>
      <c r="BU233" s="27"/>
      <c r="BX233" s="28"/>
      <c r="BY233" s="21"/>
      <c r="BZ233" s="31"/>
      <c r="CA233" s="27"/>
      <c r="CB233" s="25"/>
      <c r="CF233" s="25"/>
      <c r="CG233" s="27"/>
      <c r="CJ233" s="28"/>
      <c r="CK233" s="21"/>
      <c r="CL233" s="31"/>
      <c r="CM233" s="27"/>
      <c r="CN233" s="25"/>
      <c r="CR233" s="25"/>
      <c r="CS233" s="27"/>
      <c r="CV233" s="28"/>
      <c r="CW233" s="21"/>
      <c r="CX233" s="31"/>
      <c r="CY233" s="27"/>
      <c r="CZ233" s="25"/>
      <c r="DD233" s="25"/>
      <c r="DE233" s="27"/>
      <c r="DH233" s="28"/>
      <c r="DI233" s="21"/>
      <c r="DJ233" s="31"/>
      <c r="DK233" s="27"/>
      <c r="DL233" s="25"/>
      <c r="DP233" s="25"/>
      <c r="DQ233" s="27"/>
      <c r="DT233" s="28"/>
      <c r="DU233" s="21"/>
      <c r="DV233" s="31"/>
      <c r="DW233" s="27"/>
      <c r="DX233" s="25"/>
      <c r="EB233" s="25"/>
      <c r="EC233" s="27"/>
      <c r="EF233" s="28"/>
      <c r="EG233" s="21"/>
      <c r="EH233" s="31"/>
      <c r="EI233" s="27"/>
      <c r="EJ233" s="25"/>
      <c r="EN233" s="25"/>
      <c r="EO233" s="27"/>
      <c r="ER233" s="28"/>
      <c r="ES233" s="21"/>
      <c r="ET233" s="31"/>
      <c r="EU233" s="27"/>
      <c r="EV233" s="25"/>
      <c r="EZ233" s="25"/>
      <c r="FA233" s="27"/>
      <c r="FD233" s="28"/>
      <c r="FE233" s="21"/>
      <c r="FF233" s="31"/>
      <c r="FG233" s="27"/>
      <c r="FH233" s="25"/>
      <c r="FL233" s="25"/>
      <c r="FM233" s="27"/>
      <c r="FP233" s="28"/>
      <c r="FQ233" s="21"/>
      <c r="FR233" s="31"/>
      <c r="FS233" s="27"/>
      <c r="FT233" s="25"/>
      <c r="FX233" s="25"/>
      <c r="FY233" s="27"/>
      <c r="GB233" s="28"/>
      <c r="GC233" s="21"/>
      <c r="GD233" s="31"/>
      <c r="GE233" s="27"/>
      <c r="GF233" s="25"/>
      <c r="GJ233" s="25"/>
      <c r="GK233" s="27"/>
      <c r="GN233" s="28"/>
      <c r="GO233" s="21"/>
      <c r="GP233" s="31"/>
      <c r="GQ233" s="27"/>
      <c r="GR233" s="25"/>
      <c r="GV233" s="25"/>
      <c r="GW233" s="27"/>
      <c r="GZ233" s="28"/>
      <c r="HA233" s="21"/>
      <c r="HB233" s="31"/>
      <c r="HC233" s="27"/>
      <c r="HD233" s="25"/>
      <c r="HH233" s="25"/>
      <c r="HI233" s="27"/>
      <c r="HL233" s="28"/>
      <c r="HM233" s="21"/>
      <c r="HN233" s="31"/>
      <c r="HO233" s="27"/>
      <c r="HP233" s="25"/>
      <c r="HT233" s="25"/>
      <c r="HU233" s="27"/>
      <c r="HX233" s="28"/>
      <c r="HY233" s="21"/>
      <c r="HZ233" s="31"/>
      <c r="IA233" s="27"/>
      <c r="IB233" s="25"/>
      <c r="IF233" s="25"/>
      <c r="IG233" s="27"/>
      <c r="IJ233" s="28"/>
      <c r="IK233" s="21"/>
      <c r="IL233" s="31"/>
      <c r="IM233" s="27"/>
      <c r="IN233" s="25"/>
      <c r="IR233" s="25"/>
      <c r="IS233" s="27"/>
      <c r="IV233" s="28"/>
      <c r="IW233" s="21"/>
      <c r="IX233" s="31"/>
      <c r="IY233" s="27"/>
      <c r="IZ233" s="25"/>
      <c r="JD233" s="25"/>
      <c r="JE233" s="27"/>
      <c r="JH233" s="28"/>
      <c r="JI233" s="21"/>
      <c r="JJ233" s="31"/>
      <c r="JK233" s="27"/>
      <c r="JL233" s="25"/>
      <c r="JP233" s="25"/>
      <c r="JQ233" s="27"/>
      <c r="JT233" s="28"/>
      <c r="JU233" s="21"/>
      <c r="JV233" s="31"/>
      <c r="JW233" s="27"/>
      <c r="JX233" s="25"/>
      <c r="KB233" s="25"/>
      <c r="KC233" s="27"/>
      <c r="KF233" s="28"/>
      <c r="KG233" s="21"/>
      <c r="KH233" s="31"/>
      <c r="KI233" s="27"/>
      <c r="KJ233" s="25"/>
      <c r="KN233" s="25"/>
      <c r="KO233" s="27"/>
      <c r="KR233" s="28"/>
      <c r="KS233" s="21"/>
      <c r="KT233" s="31"/>
      <c r="KU233" s="27"/>
      <c r="KV233" s="25"/>
      <c r="KZ233" s="25"/>
      <c r="LA233" s="27"/>
      <c r="LD233" s="28"/>
      <c r="LE233" s="21"/>
      <c r="LF233" s="31"/>
      <c r="LG233" s="27"/>
      <c r="LH233" s="25"/>
      <c r="LL233" s="25"/>
      <c r="LM233" s="27"/>
      <c r="LP233" s="28"/>
      <c r="LQ233" s="21"/>
      <c r="LR233" s="31"/>
      <c r="LS233" s="27"/>
      <c r="LT233" s="25"/>
      <c r="LX233" s="25"/>
      <c r="LY233" s="27"/>
      <c r="MB233" s="28"/>
      <c r="MC233" s="21"/>
      <c r="MD233" s="31"/>
      <c r="ME233" s="27"/>
      <c r="MF233" s="25"/>
      <c r="MJ233" s="25"/>
      <c r="MK233" s="27"/>
      <c r="MN233" s="28"/>
      <c r="MO233" s="21"/>
      <c r="MP233" s="31"/>
      <c r="MQ233" s="27"/>
      <c r="MR233" s="25"/>
      <c r="MV233" s="25"/>
      <c r="MW233" s="27"/>
      <c r="MZ233" s="28"/>
      <c r="NA233" s="21"/>
      <c r="NB233" s="31"/>
      <c r="NC233" s="27"/>
      <c r="ND233" s="25"/>
      <c r="NH233" s="25"/>
      <c r="NI233" s="27"/>
      <c r="NL233" s="28"/>
      <c r="NM233" s="21"/>
      <c r="NN233" s="31"/>
      <c r="NO233" s="27"/>
      <c r="NP233" s="25"/>
      <c r="NT233" s="25"/>
      <c r="NU233" s="27"/>
      <c r="NX233" s="28"/>
      <c r="NY233" s="21"/>
      <c r="NZ233" s="31"/>
      <c r="OA233" s="27"/>
      <c r="OB233" s="25"/>
      <c r="OF233" s="25"/>
      <c r="OG233" s="27"/>
      <c r="OJ233" s="28"/>
      <c r="OK233" s="21"/>
      <c r="OL233" s="31"/>
      <c r="OM233" s="27"/>
      <c r="ON233" s="25"/>
      <c r="OR233" s="25"/>
      <c r="OS233" s="27"/>
      <c r="OV233" s="28"/>
      <c r="OW233" s="21"/>
      <c r="OX233" s="31"/>
      <c r="OY233" s="27"/>
      <c r="OZ233" s="25"/>
      <c r="PD233" s="25"/>
      <c r="PE233" s="27"/>
      <c r="PH233" s="28"/>
      <c r="PI233" s="21"/>
      <c r="PJ233" s="31"/>
      <c r="PK233" s="27"/>
      <c r="PL233" s="25"/>
      <c r="PP233" s="25"/>
      <c r="PQ233" s="27"/>
      <c r="PT233" s="28"/>
      <c r="PU233" s="21"/>
      <c r="PV233" s="31"/>
      <c r="PW233" s="27"/>
      <c r="PX233" s="25"/>
      <c r="QB233" s="25"/>
      <c r="QC233" s="27"/>
      <c r="QF233" s="28"/>
      <c r="QG233" s="21"/>
      <c r="QH233" s="31"/>
      <c r="QI233" s="27"/>
      <c r="QJ233" s="25"/>
      <c r="QN233" s="25"/>
      <c r="QO233" s="27"/>
      <c r="QR233" s="28"/>
      <c r="QS233" s="21"/>
      <c r="QT233" s="31"/>
      <c r="QU233" s="27"/>
      <c r="QV233" s="25"/>
      <c r="QZ233" s="25"/>
      <c r="RA233" s="27"/>
      <c r="RD233" s="28"/>
      <c r="RE233" s="21"/>
      <c r="RF233" s="31"/>
      <c r="RG233" s="27"/>
      <c r="RH233" s="25"/>
      <c r="RL233" s="25"/>
      <c r="RM233" s="27"/>
      <c r="RP233" s="28"/>
      <c r="RQ233" s="21"/>
      <c r="RR233" s="31"/>
      <c r="RS233" s="27"/>
      <c r="RT233" s="25"/>
      <c r="RX233" s="25"/>
      <c r="RY233" s="27"/>
      <c r="SB233" s="28"/>
      <c r="SC233" s="21"/>
      <c r="SD233" s="31"/>
      <c r="SE233" s="27"/>
      <c r="SF233" s="25"/>
      <c r="SJ233" s="25"/>
      <c r="SK233" s="27"/>
      <c r="SN233" s="28"/>
      <c r="SO233" s="21"/>
      <c r="SP233" s="31"/>
      <c r="SQ233" s="27"/>
      <c r="SR233" s="25"/>
      <c r="SV233" s="25"/>
      <c r="SW233" s="27"/>
      <c r="SZ233" s="28"/>
      <c r="TA233" s="21"/>
      <c r="TB233" s="31"/>
      <c r="TC233" s="27"/>
      <c r="TD233" s="25"/>
      <c r="TH233" s="25"/>
      <c r="TI233" s="27"/>
      <c r="TL233" s="28"/>
      <c r="TM233" s="21"/>
      <c r="TN233" s="31"/>
      <c r="TO233" s="27"/>
      <c r="TP233" s="25"/>
      <c r="TT233" s="25"/>
      <c r="TU233" s="27"/>
      <c r="TX233" s="28"/>
      <c r="TY233" s="21"/>
      <c r="TZ233" s="31"/>
      <c r="UA233" s="27"/>
      <c r="UB233" s="25"/>
      <c r="UF233" s="25"/>
      <c r="UG233" s="27"/>
      <c r="UJ233" s="28"/>
      <c r="UK233" s="21"/>
      <c r="UL233" s="31"/>
      <c r="UM233" s="27"/>
      <c r="UN233" s="25"/>
      <c r="UR233" s="25"/>
      <c r="US233" s="27"/>
      <c r="UV233" s="28"/>
      <c r="UW233" s="21"/>
      <c r="UX233" s="31"/>
      <c r="UY233" s="27"/>
      <c r="UZ233" s="25"/>
      <c r="VD233" s="25"/>
      <c r="VE233" s="27"/>
      <c r="VH233" s="28"/>
      <c r="VI233" s="21"/>
      <c r="VJ233" s="31"/>
      <c r="VK233" s="27"/>
      <c r="VL233" s="25"/>
      <c r="VP233" s="25"/>
      <c r="VQ233" s="27"/>
      <c r="VT233" s="28"/>
      <c r="VU233" s="21"/>
      <c r="VV233" s="31"/>
      <c r="VW233" s="27"/>
      <c r="VX233" s="25"/>
      <c r="WB233" s="25"/>
      <c r="WC233" s="27"/>
      <c r="WF233" s="28"/>
      <c r="WG233" s="21"/>
      <c r="WH233" s="31"/>
      <c r="WI233" s="27"/>
      <c r="WJ233" s="25"/>
      <c r="WN233" s="25"/>
      <c r="WO233" s="27"/>
      <c r="WR233" s="28"/>
      <c r="WS233" s="21"/>
      <c r="WT233" s="31"/>
      <c r="WU233" s="27"/>
      <c r="WV233" s="25"/>
      <c r="WZ233" s="25"/>
      <c r="XA233" s="27"/>
      <c r="XD233" s="28"/>
      <c r="XE233" s="21"/>
      <c r="XF233" s="31"/>
      <c r="XG233" s="27"/>
      <c r="XH233" s="25"/>
      <c r="XL233" s="25"/>
      <c r="XM233" s="27"/>
      <c r="XP233" s="28"/>
      <c r="XQ233" s="21"/>
      <c r="XR233" s="31"/>
      <c r="XS233" s="27"/>
      <c r="XT233" s="25"/>
      <c r="XX233" s="25"/>
      <c r="XY233" s="27"/>
      <c r="YB233" s="28"/>
      <c r="YC233" s="21"/>
      <c r="YD233" s="31"/>
      <c r="YE233" s="27"/>
      <c r="YF233" s="25"/>
      <c r="YJ233" s="25"/>
      <c r="YK233" s="27"/>
      <c r="YN233" s="28"/>
      <c r="YO233" s="21"/>
      <c r="YP233" s="31"/>
      <c r="YQ233" s="27"/>
      <c r="YR233" s="25"/>
      <c r="YV233" s="25"/>
      <c r="YW233" s="27"/>
      <c r="YZ233" s="28"/>
      <c r="ZA233" s="21"/>
      <c r="ZB233" s="31"/>
      <c r="ZC233" s="27"/>
      <c r="ZD233" s="25"/>
      <c r="ZH233" s="25"/>
      <c r="ZI233" s="27"/>
      <c r="ZL233" s="28"/>
      <c r="ZM233" s="21"/>
      <c r="ZN233" s="31"/>
      <c r="ZO233" s="27"/>
      <c r="ZP233" s="25"/>
      <c r="ZT233" s="25"/>
      <c r="ZU233" s="27"/>
      <c r="ZX233" s="28"/>
      <c r="ZY233" s="21"/>
      <c r="ZZ233" s="31"/>
      <c r="AAA233" s="27"/>
      <c r="AAB233" s="25"/>
      <c r="AAF233" s="25"/>
      <c r="AAG233" s="27"/>
      <c r="AAJ233" s="28"/>
      <c r="AAK233" s="21"/>
      <c r="AAL233" s="31"/>
      <c r="AAM233" s="27"/>
      <c r="AAN233" s="25"/>
      <c r="AAR233" s="25"/>
      <c r="AAS233" s="27"/>
      <c r="AAV233" s="28"/>
      <c r="AAW233" s="21"/>
      <c r="AAX233" s="31"/>
      <c r="AAY233" s="27"/>
      <c r="AAZ233" s="25"/>
      <c r="ABD233" s="25"/>
      <c r="ABE233" s="27"/>
      <c r="ABH233" s="28"/>
      <c r="ABI233" s="21"/>
      <c r="ABJ233" s="31"/>
      <c r="ABK233" s="27"/>
      <c r="ABL233" s="25"/>
      <c r="ABP233" s="25"/>
      <c r="ABQ233" s="27"/>
      <c r="ABT233" s="28"/>
      <c r="ABU233" s="21"/>
      <c r="ABV233" s="31"/>
      <c r="ABW233" s="27"/>
      <c r="ABX233" s="25"/>
      <c r="ACB233" s="25"/>
      <c r="ACC233" s="27"/>
      <c r="ACF233" s="28"/>
      <c r="ACG233" s="21"/>
      <c r="ACH233" s="31"/>
      <c r="ACI233" s="27"/>
      <c r="ACJ233" s="25"/>
      <c r="ACN233" s="25"/>
      <c r="ACO233" s="27"/>
      <c r="ACR233" s="28"/>
      <c r="ACS233" s="21"/>
      <c r="ACT233" s="31"/>
      <c r="ACU233" s="27"/>
      <c r="ACV233" s="25"/>
      <c r="ACZ233" s="25"/>
      <c r="ADA233" s="27"/>
      <c r="ADD233" s="28"/>
      <c r="ADE233" s="21"/>
      <c r="ADF233" s="31"/>
      <c r="ADG233" s="27"/>
      <c r="ADH233" s="25"/>
      <c r="ADL233" s="25"/>
      <c r="ADM233" s="27"/>
      <c r="ADP233" s="28"/>
      <c r="ADQ233" s="21"/>
      <c r="ADR233" s="31"/>
      <c r="ADS233" s="27"/>
      <c r="ADT233" s="25"/>
      <c r="ADX233" s="25"/>
      <c r="ADY233" s="27"/>
      <c r="AEB233" s="28"/>
      <c r="AEC233" s="21"/>
      <c r="AED233" s="31"/>
      <c r="AEE233" s="27"/>
      <c r="AEF233" s="25"/>
      <c r="AEJ233" s="25"/>
      <c r="AEK233" s="27"/>
      <c r="AEN233" s="28"/>
      <c r="AEO233" s="21"/>
      <c r="AEP233" s="31"/>
      <c r="AEQ233" s="27"/>
      <c r="AER233" s="25"/>
      <c r="AEV233" s="25"/>
      <c r="AEW233" s="27"/>
      <c r="AEZ233" s="28"/>
      <c r="AFA233" s="21"/>
      <c r="AFB233" s="31"/>
      <c r="AFC233" s="27"/>
      <c r="AFD233" s="25"/>
      <c r="AFH233" s="25"/>
      <c r="AFI233" s="27"/>
      <c r="AFL233" s="28"/>
      <c r="AFM233" s="21"/>
      <c r="AFN233" s="31"/>
      <c r="AFO233" s="27"/>
      <c r="AFP233" s="25"/>
      <c r="AFT233" s="25"/>
      <c r="AFU233" s="27"/>
      <c r="AFX233" s="28"/>
      <c r="AFY233" s="21"/>
      <c r="AFZ233" s="31"/>
      <c r="AGA233" s="27"/>
      <c r="AGB233" s="25"/>
      <c r="AGF233" s="25"/>
      <c r="AGG233" s="27"/>
      <c r="AGJ233" s="28"/>
      <c r="AGK233" s="21"/>
      <c r="AGL233" s="31"/>
      <c r="AGM233" s="27"/>
      <c r="AGN233" s="25"/>
      <c r="AGR233" s="25"/>
      <c r="AGS233" s="27"/>
      <c r="AGV233" s="28"/>
      <c r="AGW233" s="21"/>
      <c r="AGX233" s="31"/>
      <c r="AGY233" s="27"/>
      <c r="AGZ233" s="25"/>
      <c r="AHD233" s="25"/>
      <c r="AHE233" s="27"/>
      <c r="AHH233" s="28"/>
      <c r="AHI233" s="21"/>
      <c r="AHJ233" s="31"/>
      <c r="AHK233" s="27"/>
      <c r="AHL233" s="25"/>
      <c r="AHP233" s="25"/>
      <c r="AHQ233" s="27"/>
      <c r="AHT233" s="28"/>
      <c r="AHU233" s="21"/>
      <c r="AHV233" s="31"/>
      <c r="AHW233" s="27"/>
      <c r="AHX233" s="25"/>
      <c r="AIB233" s="25"/>
      <c r="AIC233" s="27"/>
      <c r="AIF233" s="28"/>
      <c r="AIG233" s="21"/>
      <c r="AIH233" s="31"/>
      <c r="AII233" s="27"/>
      <c r="AIJ233" s="25"/>
      <c r="AIN233" s="25"/>
      <c r="AIO233" s="27"/>
      <c r="AIR233" s="28"/>
      <c r="AIS233" s="21"/>
      <c r="AIT233" s="31"/>
      <c r="AIU233" s="27"/>
      <c r="AIV233" s="25"/>
      <c r="AIZ233" s="25"/>
      <c r="AJA233" s="27"/>
      <c r="AJD233" s="28"/>
      <c r="AJE233" s="21"/>
      <c r="AJF233" s="31"/>
      <c r="AJG233" s="27"/>
      <c r="AJH233" s="25"/>
      <c r="AJL233" s="25"/>
      <c r="AJM233" s="27"/>
      <c r="AJP233" s="28"/>
      <c r="AJQ233" s="21"/>
      <c r="AJR233" s="31"/>
      <c r="AJS233" s="27"/>
      <c r="AJT233" s="25"/>
      <c r="AJX233" s="25"/>
      <c r="AJY233" s="27"/>
      <c r="AKB233" s="28"/>
      <c r="AKC233" s="21"/>
      <c r="AKD233" s="31"/>
      <c r="AKE233" s="27"/>
      <c r="AKF233" s="25"/>
      <c r="AKJ233" s="25"/>
      <c r="AKK233" s="27"/>
      <c r="AKN233" s="28"/>
      <c r="AKO233" s="21"/>
      <c r="AKP233" s="31"/>
      <c r="AKQ233" s="27"/>
      <c r="AKR233" s="25"/>
      <c r="AKV233" s="25"/>
      <c r="AKW233" s="27"/>
      <c r="AKZ233" s="28"/>
      <c r="ALA233" s="21"/>
      <c r="ALB233" s="31"/>
      <c r="ALC233" s="27"/>
      <c r="ALD233" s="25"/>
      <c r="ALH233" s="25"/>
      <c r="ALI233" s="27"/>
      <c r="ALL233" s="28"/>
      <c r="ALM233" s="21"/>
      <c r="ALN233" s="31"/>
      <c r="ALO233" s="27"/>
      <c r="ALP233" s="25"/>
      <c r="ALT233" s="25"/>
      <c r="ALU233" s="27"/>
      <c r="ALX233" s="28"/>
      <c r="ALY233" s="21"/>
      <c r="ALZ233" s="31"/>
      <c r="AMA233" s="27"/>
      <c r="AMB233" s="25"/>
      <c r="AMF233" s="25"/>
      <c r="AMG233" s="27"/>
      <c r="AMJ233" s="28"/>
      <c r="AMK233" s="21"/>
      <c r="AML233" s="31"/>
      <c r="AMM233" s="27"/>
      <c r="AMN233" s="25"/>
    </row>
    <row r="234" spans="1:1028" s="26" customFormat="1" ht="25.5" x14ac:dyDescent="0.2">
      <c r="A234" s="35" t="s">
        <v>1094</v>
      </c>
      <c r="B234" s="63" t="s">
        <v>765</v>
      </c>
      <c r="C234" s="36" t="s">
        <v>197</v>
      </c>
      <c r="D234" s="58">
        <v>44600</v>
      </c>
      <c r="E234" s="26" t="s">
        <v>766</v>
      </c>
      <c r="F234" s="38" t="s">
        <v>199</v>
      </c>
      <c r="G234" s="26" t="s">
        <v>214</v>
      </c>
      <c r="H234" s="58"/>
      <c r="I234" s="27"/>
      <c r="J234" s="26" t="s">
        <v>201</v>
      </c>
      <c r="K234" s="38" t="s">
        <v>76</v>
      </c>
      <c r="L234" s="22" t="s">
        <v>192</v>
      </c>
      <c r="M234" s="22" t="s">
        <v>192</v>
      </c>
      <c r="N234" s="22" t="s">
        <v>192</v>
      </c>
      <c r="O234" s="22" t="s">
        <v>192</v>
      </c>
      <c r="P234" s="28" t="s">
        <v>790</v>
      </c>
      <c r="Q234" s="30"/>
      <c r="R234" s="31"/>
      <c r="S234" s="27"/>
      <c r="T234" s="25"/>
      <c r="X234" s="25"/>
      <c r="Y234" s="27"/>
      <c r="AB234" s="28"/>
      <c r="AC234" s="21"/>
      <c r="AD234" s="31"/>
      <c r="AE234" s="27"/>
      <c r="AF234" s="25"/>
      <c r="AJ234" s="25"/>
      <c r="AK234" s="27"/>
      <c r="AN234" s="28"/>
      <c r="AO234" s="21"/>
      <c r="AP234" s="31"/>
      <c r="AQ234" s="27"/>
      <c r="AR234" s="25"/>
      <c r="AV234" s="25"/>
      <c r="AW234" s="27"/>
      <c r="AZ234" s="28"/>
      <c r="BA234" s="21"/>
      <c r="BB234" s="31"/>
      <c r="BC234" s="27"/>
      <c r="BD234" s="25"/>
      <c r="BH234" s="25"/>
      <c r="BI234" s="27"/>
      <c r="BL234" s="28"/>
      <c r="BM234" s="21"/>
      <c r="BN234" s="31"/>
      <c r="BO234" s="27"/>
      <c r="BP234" s="25"/>
      <c r="BT234" s="25"/>
      <c r="BU234" s="27"/>
      <c r="BX234" s="28"/>
      <c r="BY234" s="21"/>
      <c r="BZ234" s="31"/>
      <c r="CA234" s="27"/>
      <c r="CB234" s="25"/>
      <c r="CF234" s="25"/>
      <c r="CG234" s="27"/>
      <c r="CJ234" s="28"/>
      <c r="CK234" s="21"/>
      <c r="CL234" s="31"/>
      <c r="CM234" s="27"/>
      <c r="CN234" s="25"/>
      <c r="CR234" s="25"/>
      <c r="CS234" s="27"/>
      <c r="CV234" s="28"/>
      <c r="CW234" s="21"/>
      <c r="CX234" s="31"/>
      <c r="CY234" s="27"/>
      <c r="CZ234" s="25"/>
      <c r="DD234" s="25"/>
      <c r="DE234" s="27"/>
      <c r="DH234" s="28"/>
      <c r="DI234" s="21"/>
      <c r="DJ234" s="31"/>
      <c r="DK234" s="27"/>
      <c r="DL234" s="25"/>
      <c r="DP234" s="25"/>
      <c r="DQ234" s="27"/>
      <c r="DT234" s="28"/>
      <c r="DU234" s="21"/>
      <c r="DV234" s="31"/>
      <c r="DW234" s="27"/>
      <c r="DX234" s="25"/>
      <c r="EB234" s="25"/>
      <c r="EC234" s="27"/>
      <c r="EF234" s="28"/>
      <c r="EG234" s="21"/>
      <c r="EH234" s="31"/>
      <c r="EI234" s="27"/>
      <c r="EJ234" s="25"/>
      <c r="EN234" s="25"/>
      <c r="EO234" s="27"/>
      <c r="ER234" s="28"/>
      <c r="ES234" s="21"/>
      <c r="ET234" s="31"/>
      <c r="EU234" s="27"/>
      <c r="EV234" s="25"/>
      <c r="EZ234" s="25"/>
      <c r="FA234" s="27"/>
      <c r="FD234" s="28"/>
      <c r="FE234" s="21"/>
      <c r="FF234" s="31"/>
      <c r="FG234" s="27"/>
      <c r="FH234" s="25"/>
      <c r="FL234" s="25"/>
      <c r="FM234" s="27"/>
      <c r="FP234" s="28"/>
      <c r="FQ234" s="21"/>
      <c r="FR234" s="31"/>
      <c r="FS234" s="27"/>
      <c r="FT234" s="25"/>
      <c r="FX234" s="25"/>
      <c r="FY234" s="27"/>
      <c r="GB234" s="28"/>
      <c r="GC234" s="21"/>
      <c r="GD234" s="31"/>
      <c r="GE234" s="27"/>
      <c r="GF234" s="25"/>
      <c r="GJ234" s="25"/>
      <c r="GK234" s="27"/>
      <c r="GN234" s="28"/>
      <c r="GO234" s="21"/>
      <c r="GP234" s="31"/>
      <c r="GQ234" s="27"/>
      <c r="GR234" s="25"/>
      <c r="GV234" s="25"/>
      <c r="GW234" s="27"/>
      <c r="GZ234" s="28"/>
      <c r="HA234" s="21"/>
      <c r="HB234" s="31"/>
      <c r="HC234" s="27"/>
      <c r="HD234" s="25"/>
      <c r="HH234" s="25"/>
      <c r="HI234" s="27"/>
      <c r="HL234" s="28"/>
      <c r="HM234" s="21"/>
      <c r="HN234" s="31"/>
      <c r="HO234" s="27"/>
      <c r="HP234" s="25"/>
      <c r="HT234" s="25"/>
      <c r="HU234" s="27"/>
      <c r="HX234" s="28"/>
      <c r="HY234" s="21"/>
      <c r="HZ234" s="31"/>
      <c r="IA234" s="27"/>
      <c r="IB234" s="25"/>
      <c r="IF234" s="25"/>
      <c r="IG234" s="27"/>
      <c r="IJ234" s="28"/>
      <c r="IK234" s="21"/>
      <c r="IL234" s="31"/>
      <c r="IM234" s="27"/>
      <c r="IN234" s="25"/>
      <c r="IR234" s="25"/>
      <c r="IS234" s="27"/>
      <c r="IV234" s="28"/>
      <c r="IW234" s="21"/>
      <c r="IX234" s="31"/>
      <c r="IY234" s="27"/>
      <c r="IZ234" s="25"/>
      <c r="JD234" s="25"/>
      <c r="JE234" s="27"/>
      <c r="JH234" s="28"/>
      <c r="JI234" s="21"/>
      <c r="JJ234" s="31"/>
      <c r="JK234" s="27"/>
      <c r="JL234" s="25"/>
      <c r="JP234" s="25"/>
      <c r="JQ234" s="27"/>
      <c r="JT234" s="28"/>
      <c r="JU234" s="21"/>
      <c r="JV234" s="31"/>
      <c r="JW234" s="27"/>
      <c r="JX234" s="25"/>
      <c r="KB234" s="25"/>
      <c r="KC234" s="27"/>
      <c r="KF234" s="28"/>
      <c r="KG234" s="21"/>
      <c r="KH234" s="31"/>
      <c r="KI234" s="27"/>
      <c r="KJ234" s="25"/>
      <c r="KN234" s="25"/>
      <c r="KO234" s="27"/>
      <c r="KR234" s="28"/>
      <c r="KS234" s="21"/>
      <c r="KT234" s="31"/>
      <c r="KU234" s="27"/>
      <c r="KV234" s="25"/>
      <c r="KZ234" s="25"/>
      <c r="LA234" s="27"/>
      <c r="LD234" s="28"/>
      <c r="LE234" s="21"/>
      <c r="LF234" s="31"/>
      <c r="LG234" s="27"/>
      <c r="LH234" s="25"/>
      <c r="LL234" s="25"/>
      <c r="LM234" s="27"/>
      <c r="LP234" s="28"/>
      <c r="LQ234" s="21"/>
      <c r="LR234" s="31"/>
      <c r="LS234" s="27"/>
      <c r="LT234" s="25"/>
      <c r="LX234" s="25"/>
      <c r="LY234" s="27"/>
      <c r="MB234" s="28"/>
      <c r="MC234" s="21"/>
      <c r="MD234" s="31"/>
      <c r="ME234" s="27"/>
      <c r="MF234" s="25"/>
      <c r="MJ234" s="25"/>
      <c r="MK234" s="27"/>
      <c r="MN234" s="28"/>
      <c r="MO234" s="21"/>
      <c r="MP234" s="31"/>
      <c r="MQ234" s="27"/>
      <c r="MR234" s="25"/>
      <c r="MV234" s="25"/>
      <c r="MW234" s="27"/>
      <c r="MZ234" s="28"/>
      <c r="NA234" s="21"/>
      <c r="NB234" s="31"/>
      <c r="NC234" s="27"/>
      <c r="ND234" s="25"/>
      <c r="NH234" s="25"/>
      <c r="NI234" s="27"/>
      <c r="NL234" s="28"/>
      <c r="NM234" s="21"/>
      <c r="NN234" s="31"/>
      <c r="NO234" s="27"/>
      <c r="NP234" s="25"/>
      <c r="NT234" s="25"/>
      <c r="NU234" s="27"/>
      <c r="NX234" s="28"/>
      <c r="NY234" s="21"/>
      <c r="NZ234" s="31"/>
      <c r="OA234" s="27"/>
      <c r="OB234" s="25"/>
      <c r="OF234" s="25"/>
      <c r="OG234" s="27"/>
      <c r="OJ234" s="28"/>
      <c r="OK234" s="21"/>
      <c r="OL234" s="31"/>
      <c r="OM234" s="27"/>
      <c r="ON234" s="25"/>
      <c r="OR234" s="25"/>
      <c r="OS234" s="27"/>
      <c r="OV234" s="28"/>
      <c r="OW234" s="21"/>
      <c r="OX234" s="31"/>
      <c r="OY234" s="27"/>
      <c r="OZ234" s="25"/>
      <c r="PD234" s="25"/>
      <c r="PE234" s="27"/>
      <c r="PH234" s="28"/>
      <c r="PI234" s="21"/>
      <c r="PJ234" s="31"/>
      <c r="PK234" s="27"/>
      <c r="PL234" s="25"/>
      <c r="PP234" s="25"/>
      <c r="PQ234" s="27"/>
      <c r="PT234" s="28"/>
      <c r="PU234" s="21"/>
      <c r="PV234" s="31"/>
      <c r="PW234" s="27"/>
      <c r="PX234" s="25"/>
      <c r="QB234" s="25"/>
      <c r="QC234" s="27"/>
      <c r="QF234" s="28"/>
      <c r="QG234" s="21"/>
      <c r="QH234" s="31"/>
      <c r="QI234" s="27"/>
      <c r="QJ234" s="25"/>
      <c r="QN234" s="25"/>
      <c r="QO234" s="27"/>
      <c r="QR234" s="28"/>
      <c r="QS234" s="21"/>
      <c r="QT234" s="31"/>
      <c r="QU234" s="27"/>
      <c r="QV234" s="25"/>
      <c r="QZ234" s="25"/>
      <c r="RA234" s="27"/>
      <c r="RD234" s="28"/>
      <c r="RE234" s="21"/>
      <c r="RF234" s="31"/>
      <c r="RG234" s="27"/>
      <c r="RH234" s="25"/>
      <c r="RL234" s="25"/>
      <c r="RM234" s="27"/>
      <c r="RP234" s="28"/>
      <c r="RQ234" s="21"/>
      <c r="RR234" s="31"/>
      <c r="RS234" s="27"/>
      <c r="RT234" s="25"/>
      <c r="RX234" s="25"/>
      <c r="RY234" s="27"/>
      <c r="SB234" s="28"/>
      <c r="SC234" s="21"/>
      <c r="SD234" s="31"/>
      <c r="SE234" s="27"/>
      <c r="SF234" s="25"/>
      <c r="SJ234" s="25"/>
      <c r="SK234" s="27"/>
      <c r="SN234" s="28"/>
      <c r="SO234" s="21"/>
      <c r="SP234" s="31"/>
      <c r="SQ234" s="27"/>
      <c r="SR234" s="25"/>
      <c r="SV234" s="25"/>
      <c r="SW234" s="27"/>
      <c r="SZ234" s="28"/>
      <c r="TA234" s="21"/>
      <c r="TB234" s="31"/>
      <c r="TC234" s="27"/>
      <c r="TD234" s="25"/>
      <c r="TH234" s="25"/>
      <c r="TI234" s="27"/>
      <c r="TL234" s="28"/>
      <c r="TM234" s="21"/>
      <c r="TN234" s="31"/>
      <c r="TO234" s="27"/>
      <c r="TP234" s="25"/>
      <c r="TT234" s="25"/>
      <c r="TU234" s="27"/>
      <c r="TX234" s="28"/>
      <c r="TY234" s="21"/>
      <c r="TZ234" s="31"/>
      <c r="UA234" s="27"/>
      <c r="UB234" s="25"/>
      <c r="UF234" s="25"/>
      <c r="UG234" s="27"/>
      <c r="UJ234" s="28"/>
      <c r="UK234" s="21"/>
      <c r="UL234" s="31"/>
      <c r="UM234" s="27"/>
      <c r="UN234" s="25"/>
      <c r="UR234" s="25"/>
      <c r="US234" s="27"/>
      <c r="UV234" s="28"/>
      <c r="UW234" s="21"/>
      <c r="UX234" s="31"/>
      <c r="UY234" s="27"/>
      <c r="UZ234" s="25"/>
      <c r="VD234" s="25"/>
      <c r="VE234" s="27"/>
      <c r="VH234" s="28"/>
      <c r="VI234" s="21"/>
      <c r="VJ234" s="31"/>
      <c r="VK234" s="27"/>
      <c r="VL234" s="25"/>
      <c r="VP234" s="25"/>
      <c r="VQ234" s="27"/>
      <c r="VT234" s="28"/>
      <c r="VU234" s="21"/>
      <c r="VV234" s="31"/>
      <c r="VW234" s="27"/>
      <c r="VX234" s="25"/>
      <c r="WB234" s="25"/>
      <c r="WC234" s="27"/>
      <c r="WF234" s="28"/>
      <c r="WG234" s="21"/>
      <c r="WH234" s="31"/>
      <c r="WI234" s="27"/>
      <c r="WJ234" s="25"/>
      <c r="WN234" s="25"/>
      <c r="WO234" s="27"/>
      <c r="WR234" s="28"/>
      <c r="WS234" s="21"/>
      <c r="WT234" s="31"/>
      <c r="WU234" s="27"/>
      <c r="WV234" s="25"/>
      <c r="WZ234" s="25"/>
      <c r="XA234" s="27"/>
      <c r="XD234" s="28"/>
      <c r="XE234" s="21"/>
      <c r="XF234" s="31"/>
      <c r="XG234" s="27"/>
      <c r="XH234" s="25"/>
      <c r="XL234" s="25"/>
      <c r="XM234" s="27"/>
      <c r="XP234" s="28"/>
      <c r="XQ234" s="21"/>
      <c r="XR234" s="31"/>
      <c r="XS234" s="27"/>
      <c r="XT234" s="25"/>
      <c r="XX234" s="25"/>
      <c r="XY234" s="27"/>
      <c r="YB234" s="28"/>
      <c r="YC234" s="21"/>
      <c r="YD234" s="31"/>
      <c r="YE234" s="27"/>
      <c r="YF234" s="25"/>
      <c r="YJ234" s="25"/>
      <c r="YK234" s="27"/>
      <c r="YN234" s="28"/>
      <c r="YO234" s="21"/>
      <c r="YP234" s="31"/>
      <c r="YQ234" s="27"/>
      <c r="YR234" s="25"/>
      <c r="YV234" s="25"/>
      <c r="YW234" s="27"/>
      <c r="YZ234" s="28"/>
      <c r="ZA234" s="21"/>
      <c r="ZB234" s="31"/>
      <c r="ZC234" s="27"/>
      <c r="ZD234" s="25"/>
      <c r="ZH234" s="25"/>
      <c r="ZI234" s="27"/>
      <c r="ZL234" s="28"/>
      <c r="ZM234" s="21"/>
      <c r="ZN234" s="31"/>
      <c r="ZO234" s="27"/>
      <c r="ZP234" s="25"/>
      <c r="ZT234" s="25"/>
      <c r="ZU234" s="27"/>
      <c r="ZX234" s="28"/>
      <c r="ZY234" s="21"/>
      <c r="ZZ234" s="31"/>
      <c r="AAA234" s="27"/>
      <c r="AAB234" s="25"/>
      <c r="AAF234" s="25"/>
      <c r="AAG234" s="27"/>
      <c r="AAJ234" s="28"/>
      <c r="AAK234" s="21"/>
      <c r="AAL234" s="31"/>
      <c r="AAM234" s="27"/>
      <c r="AAN234" s="25"/>
      <c r="AAR234" s="25"/>
      <c r="AAS234" s="27"/>
      <c r="AAV234" s="28"/>
      <c r="AAW234" s="21"/>
      <c r="AAX234" s="31"/>
      <c r="AAY234" s="27"/>
      <c r="AAZ234" s="25"/>
      <c r="ABD234" s="25"/>
      <c r="ABE234" s="27"/>
      <c r="ABH234" s="28"/>
      <c r="ABI234" s="21"/>
      <c r="ABJ234" s="31"/>
      <c r="ABK234" s="27"/>
      <c r="ABL234" s="25"/>
      <c r="ABP234" s="25"/>
      <c r="ABQ234" s="27"/>
      <c r="ABT234" s="28"/>
      <c r="ABU234" s="21"/>
      <c r="ABV234" s="31"/>
      <c r="ABW234" s="27"/>
      <c r="ABX234" s="25"/>
      <c r="ACB234" s="25"/>
      <c r="ACC234" s="27"/>
      <c r="ACF234" s="28"/>
      <c r="ACG234" s="21"/>
      <c r="ACH234" s="31"/>
      <c r="ACI234" s="27"/>
      <c r="ACJ234" s="25"/>
      <c r="ACN234" s="25"/>
      <c r="ACO234" s="27"/>
      <c r="ACR234" s="28"/>
      <c r="ACS234" s="21"/>
      <c r="ACT234" s="31"/>
      <c r="ACU234" s="27"/>
      <c r="ACV234" s="25"/>
      <c r="ACZ234" s="25"/>
      <c r="ADA234" s="27"/>
      <c r="ADD234" s="28"/>
      <c r="ADE234" s="21"/>
      <c r="ADF234" s="31"/>
      <c r="ADG234" s="27"/>
      <c r="ADH234" s="25"/>
      <c r="ADL234" s="25"/>
      <c r="ADM234" s="27"/>
      <c r="ADP234" s="28"/>
      <c r="ADQ234" s="21"/>
      <c r="ADR234" s="31"/>
      <c r="ADS234" s="27"/>
      <c r="ADT234" s="25"/>
      <c r="ADX234" s="25"/>
      <c r="ADY234" s="27"/>
      <c r="AEB234" s="28"/>
      <c r="AEC234" s="21"/>
      <c r="AED234" s="31"/>
      <c r="AEE234" s="27"/>
      <c r="AEF234" s="25"/>
      <c r="AEJ234" s="25"/>
      <c r="AEK234" s="27"/>
      <c r="AEN234" s="28"/>
      <c r="AEO234" s="21"/>
      <c r="AEP234" s="31"/>
      <c r="AEQ234" s="27"/>
      <c r="AER234" s="25"/>
      <c r="AEV234" s="25"/>
      <c r="AEW234" s="27"/>
      <c r="AEZ234" s="28"/>
      <c r="AFA234" s="21"/>
      <c r="AFB234" s="31"/>
      <c r="AFC234" s="27"/>
      <c r="AFD234" s="25"/>
      <c r="AFH234" s="25"/>
      <c r="AFI234" s="27"/>
      <c r="AFL234" s="28"/>
      <c r="AFM234" s="21"/>
      <c r="AFN234" s="31"/>
      <c r="AFO234" s="27"/>
      <c r="AFP234" s="25"/>
      <c r="AFT234" s="25"/>
      <c r="AFU234" s="27"/>
      <c r="AFX234" s="28"/>
      <c r="AFY234" s="21"/>
      <c r="AFZ234" s="31"/>
      <c r="AGA234" s="27"/>
      <c r="AGB234" s="25"/>
      <c r="AGF234" s="25"/>
      <c r="AGG234" s="27"/>
      <c r="AGJ234" s="28"/>
      <c r="AGK234" s="21"/>
      <c r="AGL234" s="31"/>
      <c r="AGM234" s="27"/>
      <c r="AGN234" s="25"/>
      <c r="AGR234" s="25"/>
      <c r="AGS234" s="27"/>
      <c r="AGV234" s="28"/>
      <c r="AGW234" s="21"/>
      <c r="AGX234" s="31"/>
      <c r="AGY234" s="27"/>
      <c r="AGZ234" s="25"/>
      <c r="AHD234" s="25"/>
      <c r="AHE234" s="27"/>
      <c r="AHH234" s="28"/>
      <c r="AHI234" s="21"/>
      <c r="AHJ234" s="31"/>
      <c r="AHK234" s="27"/>
      <c r="AHL234" s="25"/>
      <c r="AHP234" s="25"/>
      <c r="AHQ234" s="27"/>
      <c r="AHT234" s="28"/>
      <c r="AHU234" s="21"/>
      <c r="AHV234" s="31"/>
      <c r="AHW234" s="27"/>
      <c r="AHX234" s="25"/>
      <c r="AIB234" s="25"/>
      <c r="AIC234" s="27"/>
      <c r="AIF234" s="28"/>
      <c r="AIG234" s="21"/>
      <c r="AIH234" s="31"/>
      <c r="AII234" s="27"/>
      <c r="AIJ234" s="25"/>
      <c r="AIN234" s="25"/>
      <c r="AIO234" s="27"/>
      <c r="AIR234" s="28"/>
      <c r="AIS234" s="21"/>
      <c r="AIT234" s="31"/>
      <c r="AIU234" s="27"/>
      <c r="AIV234" s="25"/>
      <c r="AIZ234" s="25"/>
      <c r="AJA234" s="27"/>
      <c r="AJD234" s="28"/>
      <c r="AJE234" s="21"/>
      <c r="AJF234" s="31"/>
      <c r="AJG234" s="27"/>
      <c r="AJH234" s="25"/>
      <c r="AJL234" s="25"/>
      <c r="AJM234" s="27"/>
      <c r="AJP234" s="28"/>
      <c r="AJQ234" s="21"/>
      <c r="AJR234" s="31"/>
      <c r="AJS234" s="27"/>
      <c r="AJT234" s="25"/>
      <c r="AJX234" s="25"/>
      <c r="AJY234" s="27"/>
      <c r="AKB234" s="28"/>
      <c r="AKC234" s="21"/>
      <c r="AKD234" s="31"/>
      <c r="AKE234" s="27"/>
      <c r="AKF234" s="25"/>
      <c r="AKJ234" s="25"/>
      <c r="AKK234" s="27"/>
      <c r="AKN234" s="28"/>
      <c r="AKO234" s="21"/>
      <c r="AKP234" s="31"/>
      <c r="AKQ234" s="27"/>
      <c r="AKR234" s="25"/>
      <c r="AKV234" s="25"/>
      <c r="AKW234" s="27"/>
      <c r="AKZ234" s="28"/>
      <c r="ALA234" s="21"/>
      <c r="ALB234" s="31"/>
      <c r="ALC234" s="27"/>
      <c r="ALD234" s="25"/>
      <c r="ALH234" s="25"/>
      <c r="ALI234" s="27"/>
      <c r="ALL234" s="28"/>
      <c r="ALM234" s="21"/>
      <c r="ALN234" s="31"/>
      <c r="ALO234" s="27"/>
      <c r="ALP234" s="25"/>
      <c r="ALT234" s="25"/>
      <c r="ALU234" s="27"/>
      <c r="ALX234" s="28"/>
      <c r="ALY234" s="21"/>
      <c r="ALZ234" s="31"/>
      <c r="AMA234" s="27"/>
      <c r="AMB234" s="25"/>
      <c r="AMF234" s="25"/>
      <c r="AMG234" s="27"/>
      <c r="AMJ234" s="28"/>
      <c r="AMK234" s="21"/>
      <c r="AML234" s="31"/>
      <c r="AMM234" s="27"/>
      <c r="AMN234" s="25"/>
    </row>
    <row r="235" spans="1:1028" s="26" customFormat="1" x14ac:dyDescent="0.2">
      <c r="A235" s="35" t="s">
        <v>1094</v>
      </c>
      <c r="B235" s="63" t="s">
        <v>767</v>
      </c>
      <c r="C235" s="36" t="s">
        <v>197</v>
      </c>
      <c r="D235" s="58">
        <v>44600</v>
      </c>
      <c r="E235" s="26" t="s">
        <v>768</v>
      </c>
      <c r="F235" s="38" t="s">
        <v>199</v>
      </c>
      <c r="G235" s="26" t="s">
        <v>601</v>
      </c>
      <c r="H235" s="68" t="s">
        <v>791</v>
      </c>
      <c r="I235" s="27"/>
      <c r="J235" s="26" t="s">
        <v>201</v>
      </c>
      <c r="K235" s="38" t="s">
        <v>76</v>
      </c>
      <c r="L235" s="22" t="s">
        <v>192</v>
      </c>
      <c r="M235" s="22" t="s">
        <v>192</v>
      </c>
      <c r="N235" s="22" t="s">
        <v>192</v>
      </c>
      <c r="O235" s="22" t="s">
        <v>192</v>
      </c>
      <c r="P235" s="28"/>
      <c r="Q235" s="30"/>
      <c r="R235" s="31"/>
      <c r="S235" s="27"/>
      <c r="T235" s="25"/>
      <c r="X235" s="25"/>
      <c r="Y235" s="27"/>
      <c r="AB235" s="28"/>
      <c r="AC235" s="21"/>
      <c r="AD235" s="31"/>
      <c r="AE235" s="27"/>
      <c r="AF235" s="25"/>
      <c r="AJ235" s="25"/>
      <c r="AK235" s="27"/>
      <c r="AN235" s="28"/>
      <c r="AO235" s="21"/>
      <c r="AP235" s="31"/>
      <c r="AQ235" s="27"/>
      <c r="AR235" s="25"/>
      <c r="AV235" s="25"/>
      <c r="AW235" s="27"/>
      <c r="AZ235" s="28"/>
      <c r="BA235" s="21"/>
      <c r="BB235" s="31"/>
      <c r="BC235" s="27"/>
      <c r="BD235" s="25"/>
      <c r="BH235" s="25"/>
      <c r="BI235" s="27"/>
      <c r="BL235" s="28"/>
      <c r="BM235" s="21"/>
      <c r="BN235" s="31"/>
      <c r="BO235" s="27"/>
      <c r="BP235" s="25"/>
      <c r="BT235" s="25"/>
      <c r="BU235" s="27"/>
      <c r="BX235" s="28"/>
      <c r="BY235" s="21"/>
      <c r="BZ235" s="31"/>
      <c r="CA235" s="27"/>
      <c r="CB235" s="25"/>
      <c r="CF235" s="25"/>
      <c r="CG235" s="27"/>
      <c r="CJ235" s="28"/>
      <c r="CK235" s="21"/>
      <c r="CL235" s="31"/>
      <c r="CM235" s="27"/>
      <c r="CN235" s="25"/>
      <c r="CR235" s="25"/>
      <c r="CS235" s="27"/>
      <c r="CV235" s="28"/>
      <c r="CW235" s="21"/>
      <c r="CX235" s="31"/>
      <c r="CY235" s="27"/>
      <c r="CZ235" s="25"/>
      <c r="DD235" s="25"/>
      <c r="DE235" s="27"/>
      <c r="DH235" s="28"/>
      <c r="DI235" s="21"/>
      <c r="DJ235" s="31"/>
      <c r="DK235" s="27"/>
      <c r="DL235" s="25"/>
      <c r="DP235" s="25"/>
      <c r="DQ235" s="27"/>
      <c r="DT235" s="28"/>
      <c r="DU235" s="21"/>
      <c r="DV235" s="31"/>
      <c r="DW235" s="27"/>
      <c r="DX235" s="25"/>
      <c r="EB235" s="25"/>
      <c r="EC235" s="27"/>
      <c r="EF235" s="28"/>
      <c r="EG235" s="21"/>
      <c r="EH235" s="31"/>
      <c r="EI235" s="27"/>
      <c r="EJ235" s="25"/>
      <c r="EN235" s="25"/>
      <c r="EO235" s="27"/>
      <c r="ER235" s="28"/>
      <c r="ES235" s="21"/>
      <c r="ET235" s="31"/>
      <c r="EU235" s="27"/>
      <c r="EV235" s="25"/>
      <c r="EZ235" s="25"/>
      <c r="FA235" s="27"/>
      <c r="FD235" s="28"/>
      <c r="FE235" s="21"/>
      <c r="FF235" s="31"/>
      <c r="FG235" s="27"/>
      <c r="FH235" s="25"/>
      <c r="FL235" s="25"/>
      <c r="FM235" s="27"/>
      <c r="FP235" s="28"/>
      <c r="FQ235" s="21"/>
      <c r="FR235" s="31"/>
      <c r="FS235" s="27"/>
      <c r="FT235" s="25"/>
      <c r="FX235" s="25"/>
      <c r="FY235" s="27"/>
      <c r="GB235" s="28"/>
      <c r="GC235" s="21"/>
      <c r="GD235" s="31"/>
      <c r="GE235" s="27"/>
      <c r="GF235" s="25"/>
      <c r="GJ235" s="25"/>
      <c r="GK235" s="27"/>
      <c r="GN235" s="28"/>
      <c r="GO235" s="21"/>
      <c r="GP235" s="31"/>
      <c r="GQ235" s="27"/>
      <c r="GR235" s="25"/>
      <c r="GV235" s="25"/>
      <c r="GW235" s="27"/>
      <c r="GZ235" s="28"/>
      <c r="HA235" s="21"/>
      <c r="HB235" s="31"/>
      <c r="HC235" s="27"/>
      <c r="HD235" s="25"/>
      <c r="HH235" s="25"/>
      <c r="HI235" s="27"/>
      <c r="HL235" s="28"/>
      <c r="HM235" s="21"/>
      <c r="HN235" s="31"/>
      <c r="HO235" s="27"/>
      <c r="HP235" s="25"/>
      <c r="HT235" s="25"/>
      <c r="HU235" s="27"/>
      <c r="HX235" s="28"/>
      <c r="HY235" s="21"/>
      <c r="HZ235" s="31"/>
      <c r="IA235" s="27"/>
      <c r="IB235" s="25"/>
      <c r="IF235" s="25"/>
      <c r="IG235" s="27"/>
      <c r="IJ235" s="28"/>
      <c r="IK235" s="21"/>
      <c r="IL235" s="31"/>
      <c r="IM235" s="27"/>
      <c r="IN235" s="25"/>
      <c r="IR235" s="25"/>
      <c r="IS235" s="27"/>
      <c r="IV235" s="28"/>
      <c r="IW235" s="21"/>
      <c r="IX235" s="31"/>
      <c r="IY235" s="27"/>
      <c r="IZ235" s="25"/>
      <c r="JD235" s="25"/>
      <c r="JE235" s="27"/>
      <c r="JH235" s="28"/>
      <c r="JI235" s="21"/>
      <c r="JJ235" s="31"/>
      <c r="JK235" s="27"/>
      <c r="JL235" s="25"/>
      <c r="JP235" s="25"/>
      <c r="JQ235" s="27"/>
      <c r="JT235" s="28"/>
      <c r="JU235" s="21"/>
      <c r="JV235" s="31"/>
      <c r="JW235" s="27"/>
      <c r="JX235" s="25"/>
      <c r="KB235" s="25"/>
      <c r="KC235" s="27"/>
      <c r="KF235" s="28"/>
      <c r="KG235" s="21"/>
      <c r="KH235" s="31"/>
      <c r="KI235" s="27"/>
      <c r="KJ235" s="25"/>
      <c r="KN235" s="25"/>
      <c r="KO235" s="27"/>
      <c r="KR235" s="28"/>
      <c r="KS235" s="21"/>
      <c r="KT235" s="31"/>
      <c r="KU235" s="27"/>
      <c r="KV235" s="25"/>
      <c r="KZ235" s="25"/>
      <c r="LA235" s="27"/>
      <c r="LD235" s="28"/>
      <c r="LE235" s="21"/>
      <c r="LF235" s="31"/>
      <c r="LG235" s="27"/>
      <c r="LH235" s="25"/>
      <c r="LL235" s="25"/>
      <c r="LM235" s="27"/>
      <c r="LP235" s="28"/>
      <c r="LQ235" s="21"/>
      <c r="LR235" s="31"/>
      <c r="LS235" s="27"/>
      <c r="LT235" s="25"/>
      <c r="LX235" s="25"/>
      <c r="LY235" s="27"/>
      <c r="MB235" s="28"/>
      <c r="MC235" s="21"/>
      <c r="MD235" s="31"/>
      <c r="ME235" s="27"/>
      <c r="MF235" s="25"/>
      <c r="MJ235" s="25"/>
      <c r="MK235" s="27"/>
      <c r="MN235" s="28"/>
      <c r="MO235" s="21"/>
      <c r="MP235" s="31"/>
      <c r="MQ235" s="27"/>
      <c r="MR235" s="25"/>
      <c r="MV235" s="25"/>
      <c r="MW235" s="27"/>
      <c r="MZ235" s="28"/>
      <c r="NA235" s="21"/>
      <c r="NB235" s="31"/>
      <c r="NC235" s="27"/>
      <c r="ND235" s="25"/>
      <c r="NH235" s="25"/>
      <c r="NI235" s="27"/>
      <c r="NL235" s="28"/>
      <c r="NM235" s="21"/>
      <c r="NN235" s="31"/>
      <c r="NO235" s="27"/>
      <c r="NP235" s="25"/>
      <c r="NT235" s="25"/>
      <c r="NU235" s="27"/>
      <c r="NX235" s="28"/>
      <c r="NY235" s="21"/>
      <c r="NZ235" s="31"/>
      <c r="OA235" s="27"/>
      <c r="OB235" s="25"/>
      <c r="OF235" s="25"/>
      <c r="OG235" s="27"/>
      <c r="OJ235" s="28"/>
      <c r="OK235" s="21"/>
      <c r="OL235" s="31"/>
      <c r="OM235" s="27"/>
      <c r="ON235" s="25"/>
      <c r="OR235" s="25"/>
      <c r="OS235" s="27"/>
      <c r="OV235" s="28"/>
      <c r="OW235" s="21"/>
      <c r="OX235" s="31"/>
      <c r="OY235" s="27"/>
      <c r="OZ235" s="25"/>
      <c r="PD235" s="25"/>
      <c r="PE235" s="27"/>
      <c r="PH235" s="28"/>
      <c r="PI235" s="21"/>
      <c r="PJ235" s="31"/>
      <c r="PK235" s="27"/>
      <c r="PL235" s="25"/>
      <c r="PP235" s="25"/>
      <c r="PQ235" s="27"/>
      <c r="PT235" s="28"/>
      <c r="PU235" s="21"/>
      <c r="PV235" s="31"/>
      <c r="PW235" s="27"/>
      <c r="PX235" s="25"/>
      <c r="QB235" s="25"/>
      <c r="QC235" s="27"/>
      <c r="QF235" s="28"/>
      <c r="QG235" s="21"/>
      <c r="QH235" s="31"/>
      <c r="QI235" s="27"/>
      <c r="QJ235" s="25"/>
      <c r="QN235" s="25"/>
      <c r="QO235" s="27"/>
      <c r="QR235" s="28"/>
      <c r="QS235" s="21"/>
      <c r="QT235" s="31"/>
      <c r="QU235" s="27"/>
      <c r="QV235" s="25"/>
      <c r="QZ235" s="25"/>
      <c r="RA235" s="27"/>
      <c r="RD235" s="28"/>
      <c r="RE235" s="21"/>
      <c r="RF235" s="31"/>
      <c r="RG235" s="27"/>
      <c r="RH235" s="25"/>
      <c r="RL235" s="25"/>
      <c r="RM235" s="27"/>
      <c r="RP235" s="28"/>
      <c r="RQ235" s="21"/>
      <c r="RR235" s="31"/>
      <c r="RS235" s="27"/>
      <c r="RT235" s="25"/>
      <c r="RX235" s="25"/>
      <c r="RY235" s="27"/>
      <c r="SB235" s="28"/>
      <c r="SC235" s="21"/>
      <c r="SD235" s="31"/>
      <c r="SE235" s="27"/>
      <c r="SF235" s="25"/>
      <c r="SJ235" s="25"/>
      <c r="SK235" s="27"/>
      <c r="SN235" s="28"/>
      <c r="SO235" s="21"/>
      <c r="SP235" s="31"/>
      <c r="SQ235" s="27"/>
      <c r="SR235" s="25"/>
      <c r="SV235" s="25"/>
      <c r="SW235" s="27"/>
      <c r="SZ235" s="28"/>
      <c r="TA235" s="21"/>
      <c r="TB235" s="31"/>
      <c r="TC235" s="27"/>
      <c r="TD235" s="25"/>
      <c r="TH235" s="25"/>
      <c r="TI235" s="27"/>
      <c r="TL235" s="28"/>
      <c r="TM235" s="21"/>
      <c r="TN235" s="31"/>
      <c r="TO235" s="27"/>
      <c r="TP235" s="25"/>
      <c r="TT235" s="25"/>
      <c r="TU235" s="27"/>
      <c r="TX235" s="28"/>
      <c r="TY235" s="21"/>
      <c r="TZ235" s="31"/>
      <c r="UA235" s="27"/>
      <c r="UB235" s="25"/>
      <c r="UF235" s="25"/>
      <c r="UG235" s="27"/>
      <c r="UJ235" s="28"/>
      <c r="UK235" s="21"/>
      <c r="UL235" s="31"/>
      <c r="UM235" s="27"/>
      <c r="UN235" s="25"/>
      <c r="UR235" s="25"/>
      <c r="US235" s="27"/>
      <c r="UV235" s="28"/>
      <c r="UW235" s="21"/>
      <c r="UX235" s="31"/>
      <c r="UY235" s="27"/>
      <c r="UZ235" s="25"/>
      <c r="VD235" s="25"/>
      <c r="VE235" s="27"/>
      <c r="VH235" s="28"/>
      <c r="VI235" s="21"/>
      <c r="VJ235" s="31"/>
      <c r="VK235" s="27"/>
      <c r="VL235" s="25"/>
      <c r="VP235" s="25"/>
      <c r="VQ235" s="27"/>
      <c r="VT235" s="28"/>
      <c r="VU235" s="21"/>
      <c r="VV235" s="31"/>
      <c r="VW235" s="27"/>
      <c r="VX235" s="25"/>
      <c r="WB235" s="25"/>
      <c r="WC235" s="27"/>
      <c r="WF235" s="28"/>
      <c r="WG235" s="21"/>
      <c r="WH235" s="31"/>
      <c r="WI235" s="27"/>
      <c r="WJ235" s="25"/>
      <c r="WN235" s="25"/>
      <c r="WO235" s="27"/>
      <c r="WR235" s="28"/>
      <c r="WS235" s="21"/>
      <c r="WT235" s="31"/>
      <c r="WU235" s="27"/>
      <c r="WV235" s="25"/>
      <c r="WZ235" s="25"/>
      <c r="XA235" s="27"/>
      <c r="XD235" s="28"/>
      <c r="XE235" s="21"/>
      <c r="XF235" s="31"/>
      <c r="XG235" s="27"/>
      <c r="XH235" s="25"/>
      <c r="XL235" s="25"/>
      <c r="XM235" s="27"/>
      <c r="XP235" s="28"/>
      <c r="XQ235" s="21"/>
      <c r="XR235" s="31"/>
      <c r="XS235" s="27"/>
      <c r="XT235" s="25"/>
      <c r="XX235" s="25"/>
      <c r="XY235" s="27"/>
      <c r="YB235" s="28"/>
      <c r="YC235" s="21"/>
      <c r="YD235" s="31"/>
      <c r="YE235" s="27"/>
      <c r="YF235" s="25"/>
      <c r="YJ235" s="25"/>
      <c r="YK235" s="27"/>
      <c r="YN235" s="28"/>
      <c r="YO235" s="21"/>
      <c r="YP235" s="31"/>
      <c r="YQ235" s="27"/>
      <c r="YR235" s="25"/>
      <c r="YV235" s="25"/>
      <c r="YW235" s="27"/>
      <c r="YZ235" s="28"/>
      <c r="ZA235" s="21"/>
      <c r="ZB235" s="31"/>
      <c r="ZC235" s="27"/>
      <c r="ZD235" s="25"/>
      <c r="ZH235" s="25"/>
      <c r="ZI235" s="27"/>
      <c r="ZL235" s="28"/>
      <c r="ZM235" s="21"/>
      <c r="ZN235" s="31"/>
      <c r="ZO235" s="27"/>
      <c r="ZP235" s="25"/>
      <c r="ZT235" s="25"/>
      <c r="ZU235" s="27"/>
      <c r="ZX235" s="28"/>
      <c r="ZY235" s="21"/>
      <c r="ZZ235" s="31"/>
      <c r="AAA235" s="27"/>
      <c r="AAB235" s="25"/>
      <c r="AAF235" s="25"/>
      <c r="AAG235" s="27"/>
      <c r="AAJ235" s="28"/>
      <c r="AAK235" s="21"/>
      <c r="AAL235" s="31"/>
      <c r="AAM235" s="27"/>
      <c r="AAN235" s="25"/>
      <c r="AAR235" s="25"/>
      <c r="AAS235" s="27"/>
      <c r="AAV235" s="28"/>
      <c r="AAW235" s="21"/>
      <c r="AAX235" s="31"/>
      <c r="AAY235" s="27"/>
      <c r="AAZ235" s="25"/>
      <c r="ABD235" s="25"/>
      <c r="ABE235" s="27"/>
      <c r="ABH235" s="28"/>
      <c r="ABI235" s="21"/>
      <c r="ABJ235" s="31"/>
      <c r="ABK235" s="27"/>
      <c r="ABL235" s="25"/>
      <c r="ABP235" s="25"/>
      <c r="ABQ235" s="27"/>
      <c r="ABT235" s="28"/>
      <c r="ABU235" s="21"/>
      <c r="ABV235" s="31"/>
      <c r="ABW235" s="27"/>
      <c r="ABX235" s="25"/>
      <c r="ACB235" s="25"/>
      <c r="ACC235" s="27"/>
      <c r="ACF235" s="28"/>
      <c r="ACG235" s="21"/>
      <c r="ACH235" s="31"/>
      <c r="ACI235" s="27"/>
      <c r="ACJ235" s="25"/>
      <c r="ACN235" s="25"/>
      <c r="ACO235" s="27"/>
      <c r="ACR235" s="28"/>
      <c r="ACS235" s="21"/>
      <c r="ACT235" s="31"/>
      <c r="ACU235" s="27"/>
      <c r="ACV235" s="25"/>
      <c r="ACZ235" s="25"/>
      <c r="ADA235" s="27"/>
      <c r="ADD235" s="28"/>
      <c r="ADE235" s="21"/>
      <c r="ADF235" s="31"/>
      <c r="ADG235" s="27"/>
      <c r="ADH235" s="25"/>
      <c r="ADL235" s="25"/>
      <c r="ADM235" s="27"/>
      <c r="ADP235" s="28"/>
      <c r="ADQ235" s="21"/>
      <c r="ADR235" s="31"/>
      <c r="ADS235" s="27"/>
      <c r="ADT235" s="25"/>
      <c r="ADX235" s="25"/>
      <c r="ADY235" s="27"/>
      <c r="AEB235" s="28"/>
      <c r="AEC235" s="21"/>
      <c r="AED235" s="31"/>
      <c r="AEE235" s="27"/>
      <c r="AEF235" s="25"/>
      <c r="AEJ235" s="25"/>
      <c r="AEK235" s="27"/>
      <c r="AEN235" s="28"/>
      <c r="AEO235" s="21"/>
      <c r="AEP235" s="31"/>
      <c r="AEQ235" s="27"/>
      <c r="AER235" s="25"/>
      <c r="AEV235" s="25"/>
      <c r="AEW235" s="27"/>
      <c r="AEZ235" s="28"/>
      <c r="AFA235" s="21"/>
      <c r="AFB235" s="31"/>
      <c r="AFC235" s="27"/>
      <c r="AFD235" s="25"/>
      <c r="AFH235" s="25"/>
      <c r="AFI235" s="27"/>
      <c r="AFL235" s="28"/>
      <c r="AFM235" s="21"/>
      <c r="AFN235" s="31"/>
      <c r="AFO235" s="27"/>
      <c r="AFP235" s="25"/>
      <c r="AFT235" s="25"/>
      <c r="AFU235" s="27"/>
      <c r="AFX235" s="28"/>
      <c r="AFY235" s="21"/>
      <c r="AFZ235" s="31"/>
      <c r="AGA235" s="27"/>
      <c r="AGB235" s="25"/>
      <c r="AGF235" s="25"/>
      <c r="AGG235" s="27"/>
      <c r="AGJ235" s="28"/>
      <c r="AGK235" s="21"/>
      <c r="AGL235" s="31"/>
      <c r="AGM235" s="27"/>
      <c r="AGN235" s="25"/>
      <c r="AGR235" s="25"/>
      <c r="AGS235" s="27"/>
      <c r="AGV235" s="28"/>
      <c r="AGW235" s="21"/>
      <c r="AGX235" s="31"/>
      <c r="AGY235" s="27"/>
      <c r="AGZ235" s="25"/>
      <c r="AHD235" s="25"/>
      <c r="AHE235" s="27"/>
      <c r="AHH235" s="28"/>
      <c r="AHI235" s="21"/>
      <c r="AHJ235" s="31"/>
      <c r="AHK235" s="27"/>
      <c r="AHL235" s="25"/>
      <c r="AHP235" s="25"/>
      <c r="AHQ235" s="27"/>
      <c r="AHT235" s="28"/>
      <c r="AHU235" s="21"/>
      <c r="AHV235" s="31"/>
      <c r="AHW235" s="27"/>
      <c r="AHX235" s="25"/>
      <c r="AIB235" s="25"/>
      <c r="AIC235" s="27"/>
      <c r="AIF235" s="28"/>
      <c r="AIG235" s="21"/>
      <c r="AIH235" s="31"/>
      <c r="AII235" s="27"/>
      <c r="AIJ235" s="25"/>
      <c r="AIN235" s="25"/>
      <c r="AIO235" s="27"/>
      <c r="AIR235" s="28"/>
      <c r="AIS235" s="21"/>
      <c r="AIT235" s="31"/>
      <c r="AIU235" s="27"/>
      <c r="AIV235" s="25"/>
      <c r="AIZ235" s="25"/>
      <c r="AJA235" s="27"/>
      <c r="AJD235" s="28"/>
      <c r="AJE235" s="21"/>
      <c r="AJF235" s="31"/>
      <c r="AJG235" s="27"/>
      <c r="AJH235" s="25"/>
      <c r="AJL235" s="25"/>
      <c r="AJM235" s="27"/>
      <c r="AJP235" s="28"/>
      <c r="AJQ235" s="21"/>
      <c r="AJR235" s="31"/>
      <c r="AJS235" s="27"/>
      <c r="AJT235" s="25"/>
      <c r="AJX235" s="25"/>
      <c r="AJY235" s="27"/>
      <c r="AKB235" s="28"/>
      <c r="AKC235" s="21"/>
      <c r="AKD235" s="31"/>
      <c r="AKE235" s="27"/>
      <c r="AKF235" s="25"/>
      <c r="AKJ235" s="25"/>
      <c r="AKK235" s="27"/>
      <c r="AKN235" s="28"/>
      <c r="AKO235" s="21"/>
      <c r="AKP235" s="31"/>
      <c r="AKQ235" s="27"/>
      <c r="AKR235" s="25"/>
      <c r="AKV235" s="25"/>
      <c r="AKW235" s="27"/>
      <c r="AKZ235" s="28"/>
      <c r="ALA235" s="21"/>
      <c r="ALB235" s="31"/>
      <c r="ALC235" s="27"/>
      <c r="ALD235" s="25"/>
      <c r="ALH235" s="25"/>
      <c r="ALI235" s="27"/>
      <c r="ALL235" s="28"/>
      <c r="ALM235" s="21"/>
      <c r="ALN235" s="31"/>
      <c r="ALO235" s="27"/>
      <c r="ALP235" s="25"/>
      <c r="ALT235" s="25"/>
      <c r="ALU235" s="27"/>
      <c r="ALX235" s="28"/>
      <c r="ALY235" s="21"/>
      <c r="ALZ235" s="31"/>
      <c r="AMA235" s="27"/>
      <c r="AMB235" s="25"/>
      <c r="AMF235" s="25"/>
      <c r="AMG235" s="27"/>
      <c r="AMJ235" s="28"/>
      <c r="AMK235" s="21"/>
      <c r="AML235" s="31"/>
      <c r="AMM235" s="27"/>
      <c r="AMN235" s="25"/>
    </row>
    <row r="236" spans="1:1028" s="26" customFormat="1" ht="25.5" x14ac:dyDescent="0.2">
      <c r="A236" s="35" t="s">
        <v>1094</v>
      </c>
      <c r="B236" s="63" t="s">
        <v>769</v>
      </c>
      <c r="C236" s="36" t="s">
        <v>197</v>
      </c>
      <c r="D236" s="58">
        <v>44602</v>
      </c>
      <c r="E236" s="26" t="s">
        <v>770</v>
      </c>
      <c r="F236" s="38" t="s">
        <v>199</v>
      </c>
      <c r="G236" s="26" t="s">
        <v>228</v>
      </c>
      <c r="H236" s="58"/>
      <c r="I236" s="27"/>
      <c r="J236" s="26" t="s">
        <v>201</v>
      </c>
      <c r="K236" s="38" t="s">
        <v>76</v>
      </c>
      <c r="L236" s="22" t="s">
        <v>192</v>
      </c>
      <c r="M236" s="22" t="s">
        <v>192</v>
      </c>
      <c r="N236" s="22" t="s">
        <v>192</v>
      </c>
      <c r="O236" s="22" t="s">
        <v>192</v>
      </c>
      <c r="P236" s="28"/>
      <c r="Q236" s="30"/>
      <c r="R236" s="31"/>
      <c r="S236" s="27"/>
      <c r="T236" s="25"/>
      <c r="X236" s="25"/>
      <c r="Y236" s="27"/>
      <c r="AB236" s="28"/>
      <c r="AC236" s="21"/>
      <c r="AD236" s="31"/>
      <c r="AE236" s="27"/>
      <c r="AF236" s="25"/>
      <c r="AJ236" s="25"/>
      <c r="AK236" s="27"/>
      <c r="AN236" s="28"/>
      <c r="AO236" s="21"/>
      <c r="AP236" s="31"/>
      <c r="AQ236" s="27"/>
      <c r="AR236" s="25"/>
      <c r="AV236" s="25"/>
      <c r="AW236" s="27"/>
      <c r="AZ236" s="28"/>
      <c r="BA236" s="21"/>
      <c r="BB236" s="31"/>
      <c r="BC236" s="27"/>
      <c r="BD236" s="25"/>
      <c r="BH236" s="25"/>
      <c r="BI236" s="27"/>
      <c r="BL236" s="28"/>
      <c r="BM236" s="21"/>
      <c r="BN236" s="31"/>
      <c r="BO236" s="27"/>
      <c r="BP236" s="25"/>
      <c r="BT236" s="25"/>
      <c r="BU236" s="27"/>
      <c r="BX236" s="28"/>
      <c r="BY236" s="21"/>
      <c r="BZ236" s="31"/>
      <c r="CA236" s="27"/>
      <c r="CB236" s="25"/>
      <c r="CF236" s="25"/>
      <c r="CG236" s="27"/>
      <c r="CJ236" s="28"/>
      <c r="CK236" s="21"/>
      <c r="CL236" s="31"/>
      <c r="CM236" s="27"/>
      <c r="CN236" s="25"/>
      <c r="CR236" s="25"/>
      <c r="CS236" s="27"/>
      <c r="CV236" s="28"/>
      <c r="CW236" s="21"/>
      <c r="CX236" s="31"/>
      <c r="CY236" s="27"/>
      <c r="CZ236" s="25"/>
      <c r="DD236" s="25"/>
      <c r="DE236" s="27"/>
      <c r="DH236" s="28"/>
      <c r="DI236" s="21"/>
      <c r="DJ236" s="31"/>
      <c r="DK236" s="27"/>
      <c r="DL236" s="25"/>
      <c r="DP236" s="25"/>
      <c r="DQ236" s="27"/>
      <c r="DT236" s="28"/>
      <c r="DU236" s="21"/>
      <c r="DV236" s="31"/>
      <c r="DW236" s="27"/>
      <c r="DX236" s="25"/>
      <c r="EB236" s="25"/>
      <c r="EC236" s="27"/>
      <c r="EF236" s="28"/>
      <c r="EG236" s="21"/>
      <c r="EH236" s="31"/>
      <c r="EI236" s="27"/>
      <c r="EJ236" s="25"/>
      <c r="EN236" s="25"/>
      <c r="EO236" s="27"/>
      <c r="ER236" s="28"/>
      <c r="ES236" s="21"/>
      <c r="ET236" s="31"/>
      <c r="EU236" s="27"/>
      <c r="EV236" s="25"/>
      <c r="EZ236" s="25"/>
      <c r="FA236" s="27"/>
      <c r="FD236" s="28"/>
      <c r="FE236" s="21"/>
      <c r="FF236" s="31"/>
      <c r="FG236" s="27"/>
      <c r="FH236" s="25"/>
      <c r="FL236" s="25"/>
      <c r="FM236" s="27"/>
      <c r="FP236" s="28"/>
      <c r="FQ236" s="21"/>
      <c r="FR236" s="31"/>
      <c r="FS236" s="27"/>
      <c r="FT236" s="25"/>
      <c r="FX236" s="25"/>
      <c r="FY236" s="27"/>
      <c r="GB236" s="28"/>
      <c r="GC236" s="21"/>
      <c r="GD236" s="31"/>
      <c r="GE236" s="27"/>
      <c r="GF236" s="25"/>
      <c r="GJ236" s="25"/>
      <c r="GK236" s="27"/>
      <c r="GN236" s="28"/>
      <c r="GO236" s="21"/>
      <c r="GP236" s="31"/>
      <c r="GQ236" s="27"/>
      <c r="GR236" s="25"/>
      <c r="GV236" s="25"/>
      <c r="GW236" s="27"/>
      <c r="GZ236" s="28"/>
      <c r="HA236" s="21"/>
      <c r="HB236" s="31"/>
      <c r="HC236" s="27"/>
      <c r="HD236" s="25"/>
      <c r="HH236" s="25"/>
      <c r="HI236" s="27"/>
      <c r="HL236" s="28"/>
      <c r="HM236" s="21"/>
      <c r="HN236" s="31"/>
      <c r="HO236" s="27"/>
      <c r="HP236" s="25"/>
      <c r="HT236" s="25"/>
      <c r="HU236" s="27"/>
      <c r="HX236" s="28"/>
      <c r="HY236" s="21"/>
      <c r="HZ236" s="31"/>
      <c r="IA236" s="27"/>
      <c r="IB236" s="25"/>
      <c r="IF236" s="25"/>
      <c r="IG236" s="27"/>
      <c r="IJ236" s="28"/>
      <c r="IK236" s="21"/>
      <c r="IL236" s="31"/>
      <c r="IM236" s="27"/>
      <c r="IN236" s="25"/>
      <c r="IR236" s="25"/>
      <c r="IS236" s="27"/>
      <c r="IV236" s="28"/>
      <c r="IW236" s="21"/>
      <c r="IX236" s="31"/>
      <c r="IY236" s="27"/>
      <c r="IZ236" s="25"/>
      <c r="JD236" s="25"/>
      <c r="JE236" s="27"/>
      <c r="JH236" s="28"/>
      <c r="JI236" s="21"/>
      <c r="JJ236" s="31"/>
      <c r="JK236" s="27"/>
      <c r="JL236" s="25"/>
      <c r="JP236" s="25"/>
      <c r="JQ236" s="27"/>
      <c r="JT236" s="28"/>
      <c r="JU236" s="21"/>
      <c r="JV236" s="31"/>
      <c r="JW236" s="27"/>
      <c r="JX236" s="25"/>
      <c r="KB236" s="25"/>
      <c r="KC236" s="27"/>
      <c r="KF236" s="28"/>
      <c r="KG236" s="21"/>
      <c r="KH236" s="31"/>
      <c r="KI236" s="27"/>
      <c r="KJ236" s="25"/>
      <c r="KN236" s="25"/>
      <c r="KO236" s="27"/>
      <c r="KR236" s="28"/>
      <c r="KS236" s="21"/>
      <c r="KT236" s="31"/>
      <c r="KU236" s="27"/>
      <c r="KV236" s="25"/>
      <c r="KZ236" s="25"/>
      <c r="LA236" s="27"/>
      <c r="LD236" s="28"/>
      <c r="LE236" s="21"/>
      <c r="LF236" s="31"/>
      <c r="LG236" s="27"/>
      <c r="LH236" s="25"/>
      <c r="LL236" s="25"/>
      <c r="LM236" s="27"/>
      <c r="LP236" s="28"/>
      <c r="LQ236" s="21"/>
      <c r="LR236" s="31"/>
      <c r="LS236" s="27"/>
      <c r="LT236" s="25"/>
      <c r="LX236" s="25"/>
      <c r="LY236" s="27"/>
      <c r="MB236" s="28"/>
      <c r="MC236" s="21"/>
      <c r="MD236" s="31"/>
      <c r="ME236" s="27"/>
      <c r="MF236" s="25"/>
      <c r="MJ236" s="25"/>
      <c r="MK236" s="27"/>
      <c r="MN236" s="28"/>
      <c r="MO236" s="21"/>
      <c r="MP236" s="31"/>
      <c r="MQ236" s="27"/>
      <c r="MR236" s="25"/>
      <c r="MV236" s="25"/>
      <c r="MW236" s="27"/>
      <c r="MZ236" s="28"/>
      <c r="NA236" s="21"/>
      <c r="NB236" s="31"/>
      <c r="NC236" s="27"/>
      <c r="ND236" s="25"/>
      <c r="NH236" s="25"/>
      <c r="NI236" s="27"/>
      <c r="NL236" s="28"/>
      <c r="NM236" s="21"/>
      <c r="NN236" s="31"/>
      <c r="NO236" s="27"/>
      <c r="NP236" s="25"/>
      <c r="NT236" s="25"/>
      <c r="NU236" s="27"/>
      <c r="NX236" s="28"/>
      <c r="NY236" s="21"/>
      <c r="NZ236" s="31"/>
      <c r="OA236" s="27"/>
      <c r="OB236" s="25"/>
      <c r="OF236" s="25"/>
      <c r="OG236" s="27"/>
      <c r="OJ236" s="28"/>
      <c r="OK236" s="21"/>
      <c r="OL236" s="31"/>
      <c r="OM236" s="27"/>
      <c r="ON236" s="25"/>
      <c r="OR236" s="25"/>
      <c r="OS236" s="27"/>
      <c r="OV236" s="28"/>
      <c r="OW236" s="21"/>
      <c r="OX236" s="31"/>
      <c r="OY236" s="27"/>
      <c r="OZ236" s="25"/>
      <c r="PD236" s="25"/>
      <c r="PE236" s="27"/>
      <c r="PH236" s="28"/>
      <c r="PI236" s="21"/>
      <c r="PJ236" s="31"/>
      <c r="PK236" s="27"/>
      <c r="PL236" s="25"/>
      <c r="PP236" s="25"/>
      <c r="PQ236" s="27"/>
      <c r="PT236" s="28"/>
      <c r="PU236" s="21"/>
      <c r="PV236" s="31"/>
      <c r="PW236" s="27"/>
      <c r="PX236" s="25"/>
      <c r="QB236" s="25"/>
      <c r="QC236" s="27"/>
      <c r="QF236" s="28"/>
      <c r="QG236" s="21"/>
      <c r="QH236" s="31"/>
      <c r="QI236" s="27"/>
      <c r="QJ236" s="25"/>
      <c r="QN236" s="25"/>
      <c r="QO236" s="27"/>
      <c r="QR236" s="28"/>
      <c r="QS236" s="21"/>
      <c r="QT236" s="31"/>
      <c r="QU236" s="27"/>
      <c r="QV236" s="25"/>
      <c r="QZ236" s="25"/>
      <c r="RA236" s="27"/>
      <c r="RD236" s="28"/>
      <c r="RE236" s="21"/>
      <c r="RF236" s="31"/>
      <c r="RG236" s="27"/>
      <c r="RH236" s="25"/>
      <c r="RL236" s="25"/>
      <c r="RM236" s="27"/>
      <c r="RP236" s="28"/>
      <c r="RQ236" s="21"/>
      <c r="RR236" s="31"/>
      <c r="RS236" s="27"/>
      <c r="RT236" s="25"/>
      <c r="RX236" s="25"/>
      <c r="RY236" s="27"/>
      <c r="SB236" s="28"/>
      <c r="SC236" s="21"/>
      <c r="SD236" s="31"/>
      <c r="SE236" s="27"/>
      <c r="SF236" s="25"/>
      <c r="SJ236" s="25"/>
      <c r="SK236" s="27"/>
      <c r="SN236" s="28"/>
      <c r="SO236" s="21"/>
      <c r="SP236" s="31"/>
      <c r="SQ236" s="27"/>
      <c r="SR236" s="25"/>
      <c r="SV236" s="25"/>
      <c r="SW236" s="27"/>
      <c r="SZ236" s="28"/>
      <c r="TA236" s="21"/>
      <c r="TB236" s="31"/>
      <c r="TC236" s="27"/>
      <c r="TD236" s="25"/>
      <c r="TH236" s="25"/>
      <c r="TI236" s="27"/>
      <c r="TL236" s="28"/>
      <c r="TM236" s="21"/>
      <c r="TN236" s="31"/>
      <c r="TO236" s="27"/>
      <c r="TP236" s="25"/>
      <c r="TT236" s="25"/>
      <c r="TU236" s="27"/>
      <c r="TX236" s="28"/>
      <c r="TY236" s="21"/>
      <c r="TZ236" s="31"/>
      <c r="UA236" s="27"/>
      <c r="UB236" s="25"/>
      <c r="UF236" s="25"/>
      <c r="UG236" s="27"/>
      <c r="UJ236" s="28"/>
      <c r="UK236" s="21"/>
      <c r="UL236" s="31"/>
      <c r="UM236" s="27"/>
      <c r="UN236" s="25"/>
      <c r="UR236" s="25"/>
      <c r="US236" s="27"/>
      <c r="UV236" s="28"/>
      <c r="UW236" s="21"/>
      <c r="UX236" s="31"/>
      <c r="UY236" s="27"/>
      <c r="UZ236" s="25"/>
      <c r="VD236" s="25"/>
      <c r="VE236" s="27"/>
      <c r="VH236" s="28"/>
      <c r="VI236" s="21"/>
      <c r="VJ236" s="31"/>
      <c r="VK236" s="27"/>
      <c r="VL236" s="25"/>
      <c r="VP236" s="25"/>
      <c r="VQ236" s="27"/>
      <c r="VT236" s="28"/>
      <c r="VU236" s="21"/>
      <c r="VV236" s="31"/>
      <c r="VW236" s="27"/>
      <c r="VX236" s="25"/>
      <c r="WB236" s="25"/>
      <c r="WC236" s="27"/>
      <c r="WF236" s="28"/>
      <c r="WG236" s="21"/>
      <c r="WH236" s="31"/>
      <c r="WI236" s="27"/>
      <c r="WJ236" s="25"/>
      <c r="WN236" s="25"/>
      <c r="WO236" s="27"/>
      <c r="WR236" s="28"/>
      <c r="WS236" s="21"/>
      <c r="WT236" s="31"/>
      <c r="WU236" s="27"/>
      <c r="WV236" s="25"/>
      <c r="WZ236" s="25"/>
      <c r="XA236" s="27"/>
      <c r="XD236" s="28"/>
      <c r="XE236" s="21"/>
      <c r="XF236" s="31"/>
      <c r="XG236" s="27"/>
      <c r="XH236" s="25"/>
      <c r="XL236" s="25"/>
      <c r="XM236" s="27"/>
      <c r="XP236" s="28"/>
      <c r="XQ236" s="21"/>
      <c r="XR236" s="31"/>
      <c r="XS236" s="27"/>
      <c r="XT236" s="25"/>
      <c r="XX236" s="25"/>
      <c r="XY236" s="27"/>
      <c r="YB236" s="28"/>
      <c r="YC236" s="21"/>
      <c r="YD236" s="31"/>
      <c r="YE236" s="27"/>
      <c r="YF236" s="25"/>
      <c r="YJ236" s="25"/>
      <c r="YK236" s="27"/>
      <c r="YN236" s="28"/>
      <c r="YO236" s="21"/>
      <c r="YP236" s="31"/>
      <c r="YQ236" s="27"/>
      <c r="YR236" s="25"/>
      <c r="YV236" s="25"/>
      <c r="YW236" s="27"/>
      <c r="YZ236" s="28"/>
      <c r="ZA236" s="21"/>
      <c r="ZB236" s="31"/>
      <c r="ZC236" s="27"/>
      <c r="ZD236" s="25"/>
      <c r="ZH236" s="25"/>
      <c r="ZI236" s="27"/>
      <c r="ZL236" s="28"/>
      <c r="ZM236" s="21"/>
      <c r="ZN236" s="31"/>
      <c r="ZO236" s="27"/>
      <c r="ZP236" s="25"/>
      <c r="ZT236" s="25"/>
      <c r="ZU236" s="27"/>
      <c r="ZX236" s="28"/>
      <c r="ZY236" s="21"/>
      <c r="ZZ236" s="31"/>
      <c r="AAA236" s="27"/>
      <c r="AAB236" s="25"/>
      <c r="AAF236" s="25"/>
      <c r="AAG236" s="27"/>
      <c r="AAJ236" s="28"/>
      <c r="AAK236" s="21"/>
      <c r="AAL236" s="31"/>
      <c r="AAM236" s="27"/>
      <c r="AAN236" s="25"/>
      <c r="AAR236" s="25"/>
      <c r="AAS236" s="27"/>
      <c r="AAV236" s="28"/>
      <c r="AAW236" s="21"/>
      <c r="AAX236" s="31"/>
      <c r="AAY236" s="27"/>
      <c r="AAZ236" s="25"/>
      <c r="ABD236" s="25"/>
      <c r="ABE236" s="27"/>
      <c r="ABH236" s="28"/>
      <c r="ABI236" s="21"/>
      <c r="ABJ236" s="31"/>
      <c r="ABK236" s="27"/>
      <c r="ABL236" s="25"/>
      <c r="ABP236" s="25"/>
      <c r="ABQ236" s="27"/>
      <c r="ABT236" s="28"/>
      <c r="ABU236" s="21"/>
      <c r="ABV236" s="31"/>
      <c r="ABW236" s="27"/>
      <c r="ABX236" s="25"/>
      <c r="ACB236" s="25"/>
      <c r="ACC236" s="27"/>
      <c r="ACF236" s="28"/>
      <c r="ACG236" s="21"/>
      <c r="ACH236" s="31"/>
      <c r="ACI236" s="27"/>
      <c r="ACJ236" s="25"/>
      <c r="ACN236" s="25"/>
      <c r="ACO236" s="27"/>
      <c r="ACR236" s="28"/>
      <c r="ACS236" s="21"/>
      <c r="ACT236" s="31"/>
      <c r="ACU236" s="27"/>
      <c r="ACV236" s="25"/>
      <c r="ACZ236" s="25"/>
      <c r="ADA236" s="27"/>
      <c r="ADD236" s="28"/>
      <c r="ADE236" s="21"/>
      <c r="ADF236" s="31"/>
      <c r="ADG236" s="27"/>
      <c r="ADH236" s="25"/>
      <c r="ADL236" s="25"/>
      <c r="ADM236" s="27"/>
      <c r="ADP236" s="28"/>
      <c r="ADQ236" s="21"/>
      <c r="ADR236" s="31"/>
      <c r="ADS236" s="27"/>
      <c r="ADT236" s="25"/>
      <c r="ADX236" s="25"/>
      <c r="ADY236" s="27"/>
      <c r="AEB236" s="28"/>
      <c r="AEC236" s="21"/>
      <c r="AED236" s="31"/>
      <c r="AEE236" s="27"/>
      <c r="AEF236" s="25"/>
      <c r="AEJ236" s="25"/>
      <c r="AEK236" s="27"/>
      <c r="AEN236" s="28"/>
      <c r="AEO236" s="21"/>
      <c r="AEP236" s="31"/>
      <c r="AEQ236" s="27"/>
      <c r="AER236" s="25"/>
      <c r="AEV236" s="25"/>
      <c r="AEW236" s="27"/>
      <c r="AEZ236" s="28"/>
      <c r="AFA236" s="21"/>
      <c r="AFB236" s="31"/>
      <c r="AFC236" s="27"/>
      <c r="AFD236" s="25"/>
      <c r="AFH236" s="25"/>
      <c r="AFI236" s="27"/>
      <c r="AFL236" s="28"/>
      <c r="AFM236" s="21"/>
      <c r="AFN236" s="31"/>
      <c r="AFO236" s="27"/>
      <c r="AFP236" s="25"/>
      <c r="AFT236" s="25"/>
      <c r="AFU236" s="27"/>
      <c r="AFX236" s="28"/>
      <c r="AFY236" s="21"/>
      <c r="AFZ236" s="31"/>
      <c r="AGA236" s="27"/>
      <c r="AGB236" s="25"/>
      <c r="AGF236" s="25"/>
      <c r="AGG236" s="27"/>
      <c r="AGJ236" s="28"/>
      <c r="AGK236" s="21"/>
      <c r="AGL236" s="31"/>
      <c r="AGM236" s="27"/>
      <c r="AGN236" s="25"/>
      <c r="AGR236" s="25"/>
      <c r="AGS236" s="27"/>
      <c r="AGV236" s="28"/>
      <c r="AGW236" s="21"/>
      <c r="AGX236" s="31"/>
      <c r="AGY236" s="27"/>
      <c r="AGZ236" s="25"/>
      <c r="AHD236" s="25"/>
      <c r="AHE236" s="27"/>
      <c r="AHH236" s="28"/>
      <c r="AHI236" s="21"/>
      <c r="AHJ236" s="31"/>
      <c r="AHK236" s="27"/>
      <c r="AHL236" s="25"/>
      <c r="AHP236" s="25"/>
      <c r="AHQ236" s="27"/>
      <c r="AHT236" s="28"/>
      <c r="AHU236" s="21"/>
      <c r="AHV236" s="31"/>
      <c r="AHW236" s="27"/>
      <c r="AHX236" s="25"/>
      <c r="AIB236" s="25"/>
      <c r="AIC236" s="27"/>
      <c r="AIF236" s="28"/>
      <c r="AIG236" s="21"/>
      <c r="AIH236" s="31"/>
      <c r="AII236" s="27"/>
      <c r="AIJ236" s="25"/>
      <c r="AIN236" s="25"/>
      <c r="AIO236" s="27"/>
      <c r="AIR236" s="28"/>
      <c r="AIS236" s="21"/>
      <c r="AIT236" s="31"/>
      <c r="AIU236" s="27"/>
      <c r="AIV236" s="25"/>
      <c r="AIZ236" s="25"/>
      <c r="AJA236" s="27"/>
      <c r="AJD236" s="28"/>
      <c r="AJE236" s="21"/>
      <c r="AJF236" s="31"/>
      <c r="AJG236" s="27"/>
      <c r="AJH236" s="25"/>
      <c r="AJL236" s="25"/>
      <c r="AJM236" s="27"/>
      <c r="AJP236" s="28"/>
      <c r="AJQ236" s="21"/>
      <c r="AJR236" s="31"/>
      <c r="AJS236" s="27"/>
      <c r="AJT236" s="25"/>
      <c r="AJX236" s="25"/>
      <c r="AJY236" s="27"/>
      <c r="AKB236" s="28"/>
      <c r="AKC236" s="21"/>
      <c r="AKD236" s="31"/>
      <c r="AKE236" s="27"/>
      <c r="AKF236" s="25"/>
      <c r="AKJ236" s="25"/>
      <c r="AKK236" s="27"/>
      <c r="AKN236" s="28"/>
      <c r="AKO236" s="21"/>
      <c r="AKP236" s="31"/>
      <c r="AKQ236" s="27"/>
      <c r="AKR236" s="25"/>
      <c r="AKV236" s="25"/>
      <c r="AKW236" s="27"/>
      <c r="AKZ236" s="28"/>
      <c r="ALA236" s="21"/>
      <c r="ALB236" s="31"/>
      <c r="ALC236" s="27"/>
      <c r="ALD236" s="25"/>
      <c r="ALH236" s="25"/>
      <c r="ALI236" s="27"/>
      <c r="ALL236" s="28"/>
      <c r="ALM236" s="21"/>
      <c r="ALN236" s="31"/>
      <c r="ALO236" s="27"/>
      <c r="ALP236" s="25"/>
      <c r="ALT236" s="25"/>
      <c r="ALU236" s="27"/>
      <c r="ALX236" s="28"/>
      <c r="ALY236" s="21"/>
      <c r="ALZ236" s="31"/>
      <c r="AMA236" s="27"/>
      <c r="AMB236" s="25"/>
      <c r="AMF236" s="25"/>
      <c r="AMG236" s="27"/>
      <c r="AMJ236" s="28"/>
      <c r="AMK236" s="21"/>
      <c r="AML236" s="31"/>
      <c r="AMM236" s="27"/>
      <c r="AMN236" s="25"/>
    </row>
    <row r="237" spans="1:1028" s="26" customFormat="1" x14ac:dyDescent="0.2">
      <c r="A237" s="35" t="s">
        <v>1094</v>
      </c>
      <c r="B237" s="63" t="s">
        <v>771</v>
      </c>
      <c r="C237" s="36" t="s">
        <v>197</v>
      </c>
      <c r="D237" s="58">
        <v>44607</v>
      </c>
      <c r="E237" s="26" t="s">
        <v>772</v>
      </c>
      <c r="F237" s="38" t="s">
        <v>199</v>
      </c>
      <c r="G237" s="26" t="s">
        <v>601</v>
      </c>
      <c r="H237" s="68" t="s">
        <v>791</v>
      </c>
      <c r="I237" s="27"/>
      <c r="J237" s="26" t="s">
        <v>201</v>
      </c>
      <c r="K237" s="38" t="s">
        <v>76</v>
      </c>
      <c r="L237" s="22" t="s">
        <v>192</v>
      </c>
      <c r="M237" s="22" t="s">
        <v>192</v>
      </c>
      <c r="N237" s="22" t="s">
        <v>192</v>
      </c>
      <c r="O237" s="22" t="s">
        <v>192</v>
      </c>
      <c r="P237" s="28"/>
      <c r="Q237" s="30"/>
      <c r="R237" s="31"/>
      <c r="S237" s="27"/>
      <c r="T237" s="25"/>
      <c r="X237" s="25"/>
      <c r="Y237" s="27"/>
      <c r="AB237" s="28"/>
      <c r="AC237" s="21"/>
      <c r="AD237" s="31"/>
      <c r="AE237" s="27"/>
      <c r="AF237" s="25"/>
      <c r="AJ237" s="25"/>
      <c r="AK237" s="27"/>
      <c r="AN237" s="28"/>
      <c r="AO237" s="21"/>
      <c r="AP237" s="31"/>
      <c r="AQ237" s="27"/>
      <c r="AR237" s="25"/>
      <c r="AV237" s="25"/>
      <c r="AW237" s="27"/>
      <c r="AZ237" s="28"/>
      <c r="BA237" s="21"/>
      <c r="BB237" s="31"/>
      <c r="BC237" s="27"/>
      <c r="BD237" s="25"/>
      <c r="BH237" s="25"/>
      <c r="BI237" s="27"/>
      <c r="BL237" s="28"/>
      <c r="BM237" s="21"/>
      <c r="BN237" s="31"/>
      <c r="BO237" s="27"/>
      <c r="BP237" s="25"/>
      <c r="BT237" s="25"/>
      <c r="BU237" s="27"/>
      <c r="BX237" s="28"/>
      <c r="BY237" s="21"/>
      <c r="BZ237" s="31"/>
      <c r="CA237" s="27"/>
      <c r="CB237" s="25"/>
      <c r="CF237" s="25"/>
      <c r="CG237" s="27"/>
      <c r="CJ237" s="28"/>
      <c r="CK237" s="21"/>
      <c r="CL237" s="31"/>
      <c r="CM237" s="27"/>
      <c r="CN237" s="25"/>
      <c r="CR237" s="25"/>
      <c r="CS237" s="27"/>
      <c r="CV237" s="28"/>
      <c r="CW237" s="21"/>
      <c r="CX237" s="31"/>
      <c r="CY237" s="27"/>
      <c r="CZ237" s="25"/>
      <c r="DD237" s="25"/>
      <c r="DE237" s="27"/>
      <c r="DH237" s="28"/>
      <c r="DI237" s="21"/>
      <c r="DJ237" s="31"/>
      <c r="DK237" s="27"/>
      <c r="DL237" s="25"/>
      <c r="DP237" s="25"/>
      <c r="DQ237" s="27"/>
      <c r="DT237" s="28"/>
      <c r="DU237" s="21"/>
      <c r="DV237" s="31"/>
      <c r="DW237" s="27"/>
      <c r="DX237" s="25"/>
      <c r="EB237" s="25"/>
      <c r="EC237" s="27"/>
      <c r="EF237" s="28"/>
      <c r="EG237" s="21"/>
      <c r="EH237" s="31"/>
      <c r="EI237" s="27"/>
      <c r="EJ237" s="25"/>
      <c r="EN237" s="25"/>
      <c r="EO237" s="27"/>
      <c r="ER237" s="28"/>
      <c r="ES237" s="21"/>
      <c r="ET237" s="31"/>
      <c r="EU237" s="27"/>
      <c r="EV237" s="25"/>
      <c r="EZ237" s="25"/>
      <c r="FA237" s="27"/>
      <c r="FD237" s="28"/>
      <c r="FE237" s="21"/>
      <c r="FF237" s="31"/>
      <c r="FG237" s="27"/>
      <c r="FH237" s="25"/>
      <c r="FL237" s="25"/>
      <c r="FM237" s="27"/>
      <c r="FP237" s="28"/>
      <c r="FQ237" s="21"/>
      <c r="FR237" s="31"/>
      <c r="FS237" s="27"/>
      <c r="FT237" s="25"/>
      <c r="FX237" s="25"/>
      <c r="FY237" s="27"/>
      <c r="GB237" s="28"/>
      <c r="GC237" s="21"/>
      <c r="GD237" s="31"/>
      <c r="GE237" s="27"/>
      <c r="GF237" s="25"/>
      <c r="GJ237" s="25"/>
      <c r="GK237" s="27"/>
      <c r="GN237" s="28"/>
      <c r="GO237" s="21"/>
      <c r="GP237" s="31"/>
      <c r="GQ237" s="27"/>
      <c r="GR237" s="25"/>
      <c r="GV237" s="25"/>
      <c r="GW237" s="27"/>
      <c r="GZ237" s="28"/>
      <c r="HA237" s="21"/>
      <c r="HB237" s="31"/>
      <c r="HC237" s="27"/>
      <c r="HD237" s="25"/>
      <c r="HH237" s="25"/>
      <c r="HI237" s="27"/>
      <c r="HL237" s="28"/>
      <c r="HM237" s="21"/>
      <c r="HN237" s="31"/>
      <c r="HO237" s="27"/>
      <c r="HP237" s="25"/>
      <c r="HT237" s="25"/>
      <c r="HU237" s="27"/>
      <c r="HX237" s="28"/>
      <c r="HY237" s="21"/>
      <c r="HZ237" s="31"/>
      <c r="IA237" s="27"/>
      <c r="IB237" s="25"/>
      <c r="IF237" s="25"/>
      <c r="IG237" s="27"/>
      <c r="IJ237" s="28"/>
      <c r="IK237" s="21"/>
      <c r="IL237" s="31"/>
      <c r="IM237" s="27"/>
      <c r="IN237" s="25"/>
      <c r="IR237" s="25"/>
      <c r="IS237" s="27"/>
      <c r="IV237" s="28"/>
      <c r="IW237" s="21"/>
      <c r="IX237" s="31"/>
      <c r="IY237" s="27"/>
      <c r="IZ237" s="25"/>
      <c r="JD237" s="25"/>
      <c r="JE237" s="27"/>
      <c r="JH237" s="28"/>
      <c r="JI237" s="21"/>
      <c r="JJ237" s="31"/>
      <c r="JK237" s="27"/>
      <c r="JL237" s="25"/>
      <c r="JP237" s="25"/>
      <c r="JQ237" s="27"/>
      <c r="JT237" s="28"/>
      <c r="JU237" s="21"/>
      <c r="JV237" s="31"/>
      <c r="JW237" s="27"/>
      <c r="JX237" s="25"/>
      <c r="KB237" s="25"/>
      <c r="KC237" s="27"/>
      <c r="KF237" s="28"/>
      <c r="KG237" s="21"/>
      <c r="KH237" s="31"/>
      <c r="KI237" s="27"/>
      <c r="KJ237" s="25"/>
      <c r="KN237" s="25"/>
      <c r="KO237" s="27"/>
      <c r="KR237" s="28"/>
      <c r="KS237" s="21"/>
      <c r="KT237" s="31"/>
      <c r="KU237" s="27"/>
      <c r="KV237" s="25"/>
      <c r="KZ237" s="25"/>
      <c r="LA237" s="27"/>
      <c r="LD237" s="28"/>
      <c r="LE237" s="21"/>
      <c r="LF237" s="31"/>
      <c r="LG237" s="27"/>
      <c r="LH237" s="25"/>
      <c r="LL237" s="25"/>
      <c r="LM237" s="27"/>
      <c r="LP237" s="28"/>
      <c r="LQ237" s="21"/>
      <c r="LR237" s="31"/>
      <c r="LS237" s="27"/>
      <c r="LT237" s="25"/>
      <c r="LX237" s="25"/>
      <c r="LY237" s="27"/>
      <c r="MB237" s="28"/>
      <c r="MC237" s="21"/>
      <c r="MD237" s="31"/>
      <c r="ME237" s="27"/>
      <c r="MF237" s="25"/>
      <c r="MJ237" s="25"/>
      <c r="MK237" s="27"/>
      <c r="MN237" s="28"/>
      <c r="MO237" s="21"/>
      <c r="MP237" s="31"/>
      <c r="MQ237" s="27"/>
      <c r="MR237" s="25"/>
      <c r="MV237" s="25"/>
      <c r="MW237" s="27"/>
      <c r="MZ237" s="28"/>
      <c r="NA237" s="21"/>
      <c r="NB237" s="31"/>
      <c r="NC237" s="27"/>
      <c r="ND237" s="25"/>
      <c r="NH237" s="25"/>
      <c r="NI237" s="27"/>
      <c r="NL237" s="28"/>
      <c r="NM237" s="21"/>
      <c r="NN237" s="31"/>
      <c r="NO237" s="27"/>
      <c r="NP237" s="25"/>
      <c r="NT237" s="25"/>
      <c r="NU237" s="27"/>
      <c r="NX237" s="28"/>
      <c r="NY237" s="21"/>
      <c r="NZ237" s="31"/>
      <c r="OA237" s="27"/>
      <c r="OB237" s="25"/>
      <c r="OF237" s="25"/>
      <c r="OG237" s="27"/>
      <c r="OJ237" s="28"/>
      <c r="OK237" s="21"/>
      <c r="OL237" s="31"/>
      <c r="OM237" s="27"/>
      <c r="ON237" s="25"/>
      <c r="OR237" s="25"/>
      <c r="OS237" s="27"/>
      <c r="OV237" s="28"/>
      <c r="OW237" s="21"/>
      <c r="OX237" s="31"/>
      <c r="OY237" s="27"/>
      <c r="OZ237" s="25"/>
      <c r="PD237" s="25"/>
      <c r="PE237" s="27"/>
      <c r="PH237" s="28"/>
      <c r="PI237" s="21"/>
      <c r="PJ237" s="31"/>
      <c r="PK237" s="27"/>
      <c r="PL237" s="25"/>
      <c r="PP237" s="25"/>
      <c r="PQ237" s="27"/>
      <c r="PT237" s="28"/>
      <c r="PU237" s="21"/>
      <c r="PV237" s="31"/>
      <c r="PW237" s="27"/>
      <c r="PX237" s="25"/>
      <c r="QB237" s="25"/>
      <c r="QC237" s="27"/>
      <c r="QF237" s="28"/>
      <c r="QG237" s="21"/>
      <c r="QH237" s="31"/>
      <c r="QI237" s="27"/>
      <c r="QJ237" s="25"/>
      <c r="QN237" s="25"/>
      <c r="QO237" s="27"/>
      <c r="QR237" s="28"/>
      <c r="QS237" s="21"/>
      <c r="QT237" s="31"/>
      <c r="QU237" s="27"/>
      <c r="QV237" s="25"/>
      <c r="QZ237" s="25"/>
      <c r="RA237" s="27"/>
      <c r="RD237" s="28"/>
      <c r="RE237" s="21"/>
      <c r="RF237" s="31"/>
      <c r="RG237" s="27"/>
      <c r="RH237" s="25"/>
      <c r="RL237" s="25"/>
      <c r="RM237" s="27"/>
      <c r="RP237" s="28"/>
      <c r="RQ237" s="21"/>
      <c r="RR237" s="31"/>
      <c r="RS237" s="27"/>
      <c r="RT237" s="25"/>
      <c r="RX237" s="25"/>
      <c r="RY237" s="27"/>
      <c r="SB237" s="28"/>
      <c r="SC237" s="21"/>
      <c r="SD237" s="31"/>
      <c r="SE237" s="27"/>
      <c r="SF237" s="25"/>
      <c r="SJ237" s="25"/>
      <c r="SK237" s="27"/>
      <c r="SN237" s="28"/>
      <c r="SO237" s="21"/>
      <c r="SP237" s="31"/>
      <c r="SQ237" s="27"/>
      <c r="SR237" s="25"/>
      <c r="SV237" s="25"/>
      <c r="SW237" s="27"/>
      <c r="SZ237" s="28"/>
      <c r="TA237" s="21"/>
      <c r="TB237" s="31"/>
      <c r="TC237" s="27"/>
      <c r="TD237" s="25"/>
      <c r="TH237" s="25"/>
      <c r="TI237" s="27"/>
      <c r="TL237" s="28"/>
      <c r="TM237" s="21"/>
      <c r="TN237" s="31"/>
      <c r="TO237" s="27"/>
      <c r="TP237" s="25"/>
      <c r="TT237" s="25"/>
      <c r="TU237" s="27"/>
      <c r="TX237" s="28"/>
      <c r="TY237" s="21"/>
      <c r="TZ237" s="31"/>
      <c r="UA237" s="27"/>
      <c r="UB237" s="25"/>
      <c r="UF237" s="25"/>
      <c r="UG237" s="27"/>
      <c r="UJ237" s="28"/>
      <c r="UK237" s="21"/>
      <c r="UL237" s="31"/>
      <c r="UM237" s="27"/>
      <c r="UN237" s="25"/>
      <c r="UR237" s="25"/>
      <c r="US237" s="27"/>
      <c r="UV237" s="28"/>
      <c r="UW237" s="21"/>
      <c r="UX237" s="31"/>
      <c r="UY237" s="27"/>
      <c r="UZ237" s="25"/>
      <c r="VD237" s="25"/>
      <c r="VE237" s="27"/>
      <c r="VH237" s="28"/>
      <c r="VI237" s="21"/>
      <c r="VJ237" s="31"/>
      <c r="VK237" s="27"/>
      <c r="VL237" s="25"/>
      <c r="VP237" s="25"/>
      <c r="VQ237" s="27"/>
      <c r="VT237" s="28"/>
      <c r="VU237" s="21"/>
      <c r="VV237" s="31"/>
      <c r="VW237" s="27"/>
      <c r="VX237" s="25"/>
      <c r="WB237" s="25"/>
      <c r="WC237" s="27"/>
      <c r="WF237" s="28"/>
      <c r="WG237" s="21"/>
      <c r="WH237" s="31"/>
      <c r="WI237" s="27"/>
      <c r="WJ237" s="25"/>
      <c r="WN237" s="25"/>
      <c r="WO237" s="27"/>
      <c r="WR237" s="28"/>
      <c r="WS237" s="21"/>
      <c r="WT237" s="31"/>
      <c r="WU237" s="27"/>
      <c r="WV237" s="25"/>
      <c r="WZ237" s="25"/>
      <c r="XA237" s="27"/>
      <c r="XD237" s="28"/>
      <c r="XE237" s="21"/>
      <c r="XF237" s="31"/>
      <c r="XG237" s="27"/>
      <c r="XH237" s="25"/>
      <c r="XL237" s="25"/>
      <c r="XM237" s="27"/>
      <c r="XP237" s="28"/>
      <c r="XQ237" s="21"/>
      <c r="XR237" s="31"/>
      <c r="XS237" s="27"/>
      <c r="XT237" s="25"/>
      <c r="XX237" s="25"/>
      <c r="XY237" s="27"/>
      <c r="YB237" s="28"/>
      <c r="YC237" s="21"/>
      <c r="YD237" s="31"/>
      <c r="YE237" s="27"/>
      <c r="YF237" s="25"/>
      <c r="YJ237" s="25"/>
      <c r="YK237" s="27"/>
      <c r="YN237" s="28"/>
      <c r="YO237" s="21"/>
      <c r="YP237" s="31"/>
      <c r="YQ237" s="27"/>
      <c r="YR237" s="25"/>
      <c r="YV237" s="25"/>
      <c r="YW237" s="27"/>
      <c r="YZ237" s="28"/>
      <c r="ZA237" s="21"/>
      <c r="ZB237" s="31"/>
      <c r="ZC237" s="27"/>
      <c r="ZD237" s="25"/>
      <c r="ZH237" s="25"/>
      <c r="ZI237" s="27"/>
      <c r="ZL237" s="28"/>
      <c r="ZM237" s="21"/>
      <c r="ZN237" s="31"/>
      <c r="ZO237" s="27"/>
      <c r="ZP237" s="25"/>
      <c r="ZT237" s="25"/>
      <c r="ZU237" s="27"/>
      <c r="ZX237" s="28"/>
      <c r="ZY237" s="21"/>
      <c r="ZZ237" s="31"/>
      <c r="AAA237" s="27"/>
      <c r="AAB237" s="25"/>
      <c r="AAF237" s="25"/>
      <c r="AAG237" s="27"/>
      <c r="AAJ237" s="28"/>
      <c r="AAK237" s="21"/>
      <c r="AAL237" s="31"/>
      <c r="AAM237" s="27"/>
      <c r="AAN237" s="25"/>
      <c r="AAR237" s="25"/>
      <c r="AAS237" s="27"/>
      <c r="AAV237" s="28"/>
      <c r="AAW237" s="21"/>
      <c r="AAX237" s="31"/>
      <c r="AAY237" s="27"/>
      <c r="AAZ237" s="25"/>
      <c r="ABD237" s="25"/>
      <c r="ABE237" s="27"/>
      <c r="ABH237" s="28"/>
      <c r="ABI237" s="21"/>
      <c r="ABJ237" s="31"/>
      <c r="ABK237" s="27"/>
      <c r="ABL237" s="25"/>
      <c r="ABP237" s="25"/>
      <c r="ABQ237" s="27"/>
      <c r="ABT237" s="28"/>
      <c r="ABU237" s="21"/>
      <c r="ABV237" s="31"/>
      <c r="ABW237" s="27"/>
      <c r="ABX237" s="25"/>
      <c r="ACB237" s="25"/>
      <c r="ACC237" s="27"/>
      <c r="ACF237" s="28"/>
      <c r="ACG237" s="21"/>
      <c r="ACH237" s="31"/>
      <c r="ACI237" s="27"/>
      <c r="ACJ237" s="25"/>
      <c r="ACN237" s="25"/>
      <c r="ACO237" s="27"/>
      <c r="ACR237" s="28"/>
      <c r="ACS237" s="21"/>
      <c r="ACT237" s="31"/>
      <c r="ACU237" s="27"/>
      <c r="ACV237" s="25"/>
      <c r="ACZ237" s="25"/>
      <c r="ADA237" s="27"/>
      <c r="ADD237" s="28"/>
      <c r="ADE237" s="21"/>
      <c r="ADF237" s="31"/>
      <c r="ADG237" s="27"/>
      <c r="ADH237" s="25"/>
      <c r="ADL237" s="25"/>
      <c r="ADM237" s="27"/>
      <c r="ADP237" s="28"/>
      <c r="ADQ237" s="21"/>
      <c r="ADR237" s="31"/>
      <c r="ADS237" s="27"/>
      <c r="ADT237" s="25"/>
      <c r="ADX237" s="25"/>
      <c r="ADY237" s="27"/>
      <c r="AEB237" s="28"/>
      <c r="AEC237" s="21"/>
      <c r="AED237" s="31"/>
      <c r="AEE237" s="27"/>
      <c r="AEF237" s="25"/>
      <c r="AEJ237" s="25"/>
      <c r="AEK237" s="27"/>
      <c r="AEN237" s="28"/>
      <c r="AEO237" s="21"/>
      <c r="AEP237" s="31"/>
      <c r="AEQ237" s="27"/>
      <c r="AER237" s="25"/>
      <c r="AEV237" s="25"/>
      <c r="AEW237" s="27"/>
      <c r="AEZ237" s="28"/>
      <c r="AFA237" s="21"/>
      <c r="AFB237" s="31"/>
      <c r="AFC237" s="27"/>
      <c r="AFD237" s="25"/>
      <c r="AFH237" s="25"/>
      <c r="AFI237" s="27"/>
      <c r="AFL237" s="28"/>
      <c r="AFM237" s="21"/>
      <c r="AFN237" s="31"/>
      <c r="AFO237" s="27"/>
      <c r="AFP237" s="25"/>
      <c r="AFT237" s="25"/>
      <c r="AFU237" s="27"/>
      <c r="AFX237" s="28"/>
      <c r="AFY237" s="21"/>
      <c r="AFZ237" s="31"/>
      <c r="AGA237" s="27"/>
      <c r="AGB237" s="25"/>
      <c r="AGF237" s="25"/>
      <c r="AGG237" s="27"/>
      <c r="AGJ237" s="28"/>
      <c r="AGK237" s="21"/>
      <c r="AGL237" s="31"/>
      <c r="AGM237" s="27"/>
      <c r="AGN237" s="25"/>
      <c r="AGR237" s="25"/>
      <c r="AGS237" s="27"/>
      <c r="AGV237" s="28"/>
      <c r="AGW237" s="21"/>
      <c r="AGX237" s="31"/>
      <c r="AGY237" s="27"/>
      <c r="AGZ237" s="25"/>
      <c r="AHD237" s="25"/>
      <c r="AHE237" s="27"/>
      <c r="AHH237" s="28"/>
      <c r="AHI237" s="21"/>
      <c r="AHJ237" s="31"/>
      <c r="AHK237" s="27"/>
      <c r="AHL237" s="25"/>
      <c r="AHP237" s="25"/>
      <c r="AHQ237" s="27"/>
      <c r="AHT237" s="28"/>
      <c r="AHU237" s="21"/>
      <c r="AHV237" s="31"/>
      <c r="AHW237" s="27"/>
      <c r="AHX237" s="25"/>
      <c r="AIB237" s="25"/>
      <c r="AIC237" s="27"/>
      <c r="AIF237" s="28"/>
      <c r="AIG237" s="21"/>
      <c r="AIH237" s="31"/>
      <c r="AII237" s="27"/>
      <c r="AIJ237" s="25"/>
      <c r="AIN237" s="25"/>
      <c r="AIO237" s="27"/>
      <c r="AIR237" s="28"/>
      <c r="AIS237" s="21"/>
      <c r="AIT237" s="31"/>
      <c r="AIU237" s="27"/>
      <c r="AIV237" s="25"/>
      <c r="AIZ237" s="25"/>
      <c r="AJA237" s="27"/>
      <c r="AJD237" s="28"/>
      <c r="AJE237" s="21"/>
      <c r="AJF237" s="31"/>
      <c r="AJG237" s="27"/>
      <c r="AJH237" s="25"/>
      <c r="AJL237" s="25"/>
      <c r="AJM237" s="27"/>
      <c r="AJP237" s="28"/>
      <c r="AJQ237" s="21"/>
      <c r="AJR237" s="31"/>
      <c r="AJS237" s="27"/>
      <c r="AJT237" s="25"/>
      <c r="AJX237" s="25"/>
      <c r="AJY237" s="27"/>
      <c r="AKB237" s="28"/>
      <c r="AKC237" s="21"/>
      <c r="AKD237" s="31"/>
      <c r="AKE237" s="27"/>
      <c r="AKF237" s="25"/>
      <c r="AKJ237" s="25"/>
      <c r="AKK237" s="27"/>
      <c r="AKN237" s="28"/>
      <c r="AKO237" s="21"/>
      <c r="AKP237" s="31"/>
      <c r="AKQ237" s="27"/>
      <c r="AKR237" s="25"/>
      <c r="AKV237" s="25"/>
      <c r="AKW237" s="27"/>
      <c r="AKZ237" s="28"/>
      <c r="ALA237" s="21"/>
      <c r="ALB237" s="31"/>
      <c r="ALC237" s="27"/>
      <c r="ALD237" s="25"/>
      <c r="ALH237" s="25"/>
      <c r="ALI237" s="27"/>
      <c r="ALL237" s="28"/>
      <c r="ALM237" s="21"/>
      <c r="ALN237" s="31"/>
      <c r="ALO237" s="27"/>
      <c r="ALP237" s="25"/>
      <c r="ALT237" s="25"/>
      <c r="ALU237" s="27"/>
      <c r="ALX237" s="28"/>
      <c r="ALY237" s="21"/>
      <c r="ALZ237" s="31"/>
      <c r="AMA237" s="27"/>
      <c r="AMB237" s="25"/>
      <c r="AMF237" s="25"/>
      <c r="AMG237" s="27"/>
      <c r="AMJ237" s="28"/>
      <c r="AMK237" s="21"/>
      <c r="AML237" s="31"/>
      <c r="AMM237" s="27"/>
      <c r="AMN237" s="25"/>
    </row>
    <row r="238" spans="1:1028" s="26" customFormat="1" x14ac:dyDescent="0.2">
      <c r="A238" s="35" t="s">
        <v>1094</v>
      </c>
      <c r="B238" s="63" t="s">
        <v>773</v>
      </c>
      <c r="C238" s="36" t="s">
        <v>197</v>
      </c>
      <c r="D238" s="58">
        <v>44611</v>
      </c>
      <c r="E238" s="26" t="s">
        <v>774</v>
      </c>
      <c r="F238" s="38" t="s">
        <v>199</v>
      </c>
      <c r="G238" s="26" t="s">
        <v>228</v>
      </c>
      <c r="H238" s="58"/>
      <c r="I238" s="27"/>
      <c r="J238" s="26" t="s">
        <v>201</v>
      </c>
      <c r="K238" s="38" t="s">
        <v>76</v>
      </c>
      <c r="L238" s="22" t="s">
        <v>192</v>
      </c>
      <c r="M238" s="22" t="s">
        <v>192</v>
      </c>
      <c r="N238" s="22" t="s">
        <v>192</v>
      </c>
      <c r="O238" s="22" t="s">
        <v>192</v>
      </c>
      <c r="P238" s="28" t="s">
        <v>426</v>
      </c>
      <c r="Q238" s="30"/>
      <c r="R238" s="31"/>
      <c r="S238" s="27"/>
      <c r="T238" s="25"/>
      <c r="X238" s="25"/>
      <c r="Y238" s="27"/>
      <c r="AB238" s="28"/>
      <c r="AC238" s="21"/>
      <c r="AD238" s="31"/>
      <c r="AE238" s="27"/>
      <c r="AF238" s="25"/>
      <c r="AJ238" s="25"/>
      <c r="AK238" s="27"/>
      <c r="AN238" s="28"/>
      <c r="AO238" s="21"/>
      <c r="AP238" s="31"/>
      <c r="AQ238" s="27"/>
      <c r="AR238" s="25"/>
      <c r="AV238" s="25"/>
      <c r="AW238" s="27"/>
      <c r="AZ238" s="28"/>
      <c r="BA238" s="21"/>
      <c r="BB238" s="31"/>
      <c r="BC238" s="27"/>
      <c r="BD238" s="25"/>
      <c r="BH238" s="25"/>
      <c r="BI238" s="27"/>
      <c r="BL238" s="28"/>
      <c r="BM238" s="21"/>
      <c r="BN238" s="31"/>
      <c r="BO238" s="27"/>
      <c r="BP238" s="25"/>
      <c r="BT238" s="25"/>
      <c r="BU238" s="27"/>
      <c r="BX238" s="28"/>
      <c r="BY238" s="21"/>
      <c r="BZ238" s="31"/>
      <c r="CA238" s="27"/>
      <c r="CB238" s="25"/>
      <c r="CF238" s="25"/>
      <c r="CG238" s="27"/>
      <c r="CJ238" s="28"/>
      <c r="CK238" s="21"/>
      <c r="CL238" s="31"/>
      <c r="CM238" s="27"/>
      <c r="CN238" s="25"/>
      <c r="CR238" s="25"/>
      <c r="CS238" s="27"/>
      <c r="CV238" s="28"/>
      <c r="CW238" s="21"/>
      <c r="CX238" s="31"/>
      <c r="CY238" s="27"/>
      <c r="CZ238" s="25"/>
      <c r="DD238" s="25"/>
      <c r="DE238" s="27"/>
      <c r="DH238" s="28"/>
      <c r="DI238" s="21"/>
      <c r="DJ238" s="31"/>
      <c r="DK238" s="27"/>
      <c r="DL238" s="25"/>
      <c r="DP238" s="25"/>
      <c r="DQ238" s="27"/>
      <c r="DT238" s="28"/>
      <c r="DU238" s="21"/>
      <c r="DV238" s="31"/>
      <c r="DW238" s="27"/>
      <c r="DX238" s="25"/>
      <c r="EB238" s="25"/>
      <c r="EC238" s="27"/>
      <c r="EF238" s="28"/>
      <c r="EG238" s="21"/>
      <c r="EH238" s="31"/>
      <c r="EI238" s="27"/>
      <c r="EJ238" s="25"/>
      <c r="EN238" s="25"/>
      <c r="EO238" s="27"/>
      <c r="ER238" s="28"/>
      <c r="ES238" s="21"/>
      <c r="ET238" s="31"/>
      <c r="EU238" s="27"/>
      <c r="EV238" s="25"/>
      <c r="EZ238" s="25"/>
      <c r="FA238" s="27"/>
      <c r="FD238" s="28"/>
      <c r="FE238" s="21"/>
      <c r="FF238" s="31"/>
      <c r="FG238" s="27"/>
      <c r="FH238" s="25"/>
      <c r="FL238" s="25"/>
      <c r="FM238" s="27"/>
      <c r="FP238" s="28"/>
      <c r="FQ238" s="21"/>
      <c r="FR238" s="31"/>
      <c r="FS238" s="27"/>
      <c r="FT238" s="25"/>
      <c r="FX238" s="25"/>
      <c r="FY238" s="27"/>
      <c r="GB238" s="28"/>
      <c r="GC238" s="21"/>
      <c r="GD238" s="31"/>
      <c r="GE238" s="27"/>
      <c r="GF238" s="25"/>
      <c r="GJ238" s="25"/>
      <c r="GK238" s="27"/>
      <c r="GN238" s="28"/>
      <c r="GO238" s="21"/>
      <c r="GP238" s="31"/>
      <c r="GQ238" s="27"/>
      <c r="GR238" s="25"/>
      <c r="GV238" s="25"/>
      <c r="GW238" s="27"/>
      <c r="GZ238" s="28"/>
      <c r="HA238" s="21"/>
      <c r="HB238" s="31"/>
      <c r="HC238" s="27"/>
      <c r="HD238" s="25"/>
      <c r="HH238" s="25"/>
      <c r="HI238" s="27"/>
      <c r="HL238" s="28"/>
      <c r="HM238" s="21"/>
      <c r="HN238" s="31"/>
      <c r="HO238" s="27"/>
      <c r="HP238" s="25"/>
      <c r="HT238" s="25"/>
      <c r="HU238" s="27"/>
      <c r="HX238" s="28"/>
      <c r="HY238" s="21"/>
      <c r="HZ238" s="31"/>
      <c r="IA238" s="27"/>
      <c r="IB238" s="25"/>
      <c r="IF238" s="25"/>
      <c r="IG238" s="27"/>
      <c r="IJ238" s="28"/>
      <c r="IK238" s="21"/>
      <c r="IL238" s="31"/>
      <c r="IM238" s="27"/>
      <c r="IN238" s="25"/>
      <c r="IR238" s="25"/>
      <c r="IS238" s="27"/>
      <c r="IV238" s="28"/>
      <c r="IW238" s="21"/>
      <c r="IX238" s="31"/>
      <c r="IY238" s="27"/>
      <c r="IZ238" s="25"/>
      <c r="JD238" s="25"/>
      <c r="JE238" s="27"/>
      <c r="JH238" s="28"/>
      <c r="JI238" s="21"/>
      <c r="JJ238" s="31"/>
      <c r="JK238" s="27"/>
      <c r="JL238" s="25"/>
      <c r="JP238" s="25"/>
      <c r="JQ238" s="27"/>
      <c r="JT238" s="28"/>
      <c r="JU238" s="21"/>
      <c r="JV238" s="31"/>
      <c r="JW238" s="27"/>
      <c r="JX238" s="25"/>
      <c r="KB238" s="25"/>
      <c r="KC238" s="27"/>
      <c r="KF238" s="28"/>
      <c r="KG238" s="21"/>
      <c r="KH238" s="31"/>
      <c r="KI238" s="27"/>
      <c r="KJ238" s="25"/>
      <c r="KN238" s="25"/>
      <c r="KO238" s="27"/>
      <c r="KR238" s="28"/>
      <c r="KS238" s="21"/>
      <c r="KT238" s="31"/>
      <c r="KU238" s="27"/>
      <c r="KV238" s="25"/>
      <c r="KZ238" s="25"/>
      <c r="LA238" s="27"/>
      <c r="LD238" s="28"/>
      <c r="LE238" s="21"/>
      <c r="LF238" s="31"/>
      <c r="LG238" s="27"/>
      <c r="LH238" s="25"/>
      <c r="LL238" s="25"/>
      <c r="LM238" s="27"/>
      <c r="LP238" s="28"/>
      <c r="LQ238" s="21"/>
      <c r="LR238" s="31"/>
      <c r="LS238" s="27"/>
      <c r="LT238" s="25"/>
      <c r="LX238" s="25"/>
      <c r="LY238" s="27"/>
      <c r="MB238" s="28"/>
      <c r="MC238" s="21"/>
      <c r="MD238" s="31"/>
      <c r="ME238" s="27"/>
      <c r="MF238" s="25"/>
      <c r="MJ238" s="25"/>
      <c r="MK238" s="27"/>
      <c r="MN238" s="28"/>
      <c r="MO238" s="21"/>
      <c r="MP238" s="31"/>
      <c r="MQ238" s="27"/>
      <c r="MR238" s="25"/>
      <c r="MV238" s="25"/>
      <c r="MW238" s="27"/>
      <c r="MZ238" s="28"/>
      <c r="NA238" s="21"/>
      <c r="NB238" s="31"/>
      <c r="NC238" s="27"/>
      <c r="ND238" s="25"/>
      <c r="NH238" s="25"/>
      <c r="NI238" s="27"/>
      <c r="NL238" s="28"/>
      <c r="NM238" s="21"/>
      <c r="NN238" s="31"/>
      <c r="NO238" s="27"/>
      <c r="NP238" s="25"/>
      <c r="NT238" s="25"/>
      <c r="NU238" s="27"/>
      <c r="NX238" s="28"/>
      <c r="NY238" s="21"/>
      <c r="NZ238" s="31"/>
      <c r="OA238" s="27"/>
      <c r="OB238" s="25"/>
      <c r="OF238" s="25"/>
      <c r="OG238" s="27"/>
      <c r="OJ238" s="28"/>
      <c r="OK238" s="21"/>
      <c r="OL238" s="31"/>
      <c r="OM238" s="27"/>
      <c r="ON238" s="25"/>
      <c r="OR238" s="25"/>
      <c r="OS238" s="27"/>
      <c r="OV238" s="28"/>
      <c r="OW238" s="21"/>
      <c r="OX238" s="31"/>
      <c r="OY238" s="27"/>
      <c r="OZ238" s="25"/>
      <c r="PD238" s="25"/>
      <c r="PE238" s="27"/>
      <c r="PH238" s="28"/>
      <c r="PI238" s="21"/>
      <c r="PJ238" s="31"/>
      <c r="PK238" s="27"/>
      <c r="PL238" s="25"/>
      <c r="PP238" s="25"/>
      <c r="PQ238" s="27"/>
      <c r="PT238" s="28"/>
      <c r="PU238" s="21"/>
      <c r="PV238" s="31"/>
      <c r="PW238" s="27"/>
      <c r="PX238" s="25"/>
      <c r="QB238" s="25"/>
      <c r="QC238" s="27"/>
      <c r="QF238" s="28"/>
      <c r="QG238" s="21"/>
      <c r="QH238" s="31"/>
      <c r="QI238" s="27"/>
      <c r="QJ238" s="25"/>
      <c r="QN238" s="25"/>
      <c r="QO238" s="27"/>
      <c r="QR238" s="28"/>
      <c r="QS238" s="21"/>
      <c r="QT238" s="31"/>
      <c r="QU238" s="27"/>
      <c r="QV238" s="25"/>
      <c r="QZ238" s="25"/>
      <c r="RA238" s="27"/>
      <c r="RD238" s="28"/>
      <c r="RE238" s="21"/>
      <c r="RF238" s="31"/>
      <c r="RG238" s="27"/>
      <c r="RH238" s="25"/>
      <c r="RL238" s="25"/>
      <c r="RM238" s="27"/>
      <c r="RP238" s="28"/>
      <c r="RQ238" s="21"/>
      <c r="RR238" s="31"/>
      <c r="RS238" s="27"/>
      <c r="RT238" s="25"/>
      <c r="RX238" s="25"/>
      <c r="RY238" s="27"/>
      <c r="SB238" s="28"/>
      <c r="SC238" s="21"/>
      <c r="SD238" s="31"/>
      <c r="SE238" s="27"/>
      <c r="SF238" s="25"/>
      <c r="SJ238" s="25"/>
      <c r="SK238" s="27"/>
      <c r="SN238" s="28"/>
      <c r="SO238" s="21"/>
      <c r="SP238" s="31"/>
      <c r="SQ238" s="27"/>
      <c r="SR238" s="25"/>
      <c r="SV238" s="25"/>
      <c r="SW238" s="27"/>
      <c r="SZ238" s="28"/>
      <c r="TA238" s="21"/>
      <c r="TB238" s="31"/>
      <c r="TC238" s="27"/>
      <c r="TD238" s="25"/>
      <c r="TH238" s="25"/>
      <c r="TI238" s="27"/>
      <c r="TL238" s="28"/>
      <c r="TM238" s="21"/>
      <c r="TN238" s="31"/>
      <c r="TO238" s="27"/>
      <c r="TP238" s="25"/>
      <c r="TT238" s="25"/>
      <c r="TU238" s="27"/>
      <c r="TX238" s="28"/>
      <c r="TY238" s="21"/>
      <c r="TZ238" s="31"/>
      <c r="UA238" s="27"/>
      <c r="UB238" s="25"/>
      <c r="UF238" s="25"/>
      <c r="UG238" s="27"/>
      <c r="UJ238" s="28"/>
      <c r="UK238" s="21"/>
      <c r="UL238" s="31"/>
      <c r="UM238" s="27"/>
      <c r="UN238" s="25"/>
      <c r="UR238" s="25"/>
      <c r="US238" s="27"/>
      <c r="UV238" s="28"/>
      <c r="UW238" s="21"/>
      <c r="UX238" s="31"/>
      <c r="UY238" s="27"/>
      <c r="UZ238" s="25"/>
      <c r="VD238" s="25"/>
      <c r="VE238" s="27"/>
      <c r="VH238" s="28"/>
      <c r="VI238" s="21"/>
      <c r="VJ238" s="31"/>
      <c r="VK238" s="27"/>
      <c r="VL238" s="25"/>
      <c r="VP238" s="25"/>
      <c r="VQ238" s="27"/>
      <c r="VT238" s="28"/>
      <c r="VU238" s="21"/>
      <c r="VV238" s="31"/>
      <c r="VW238" s="27"/>
      <c r="VX238" s="25"/>
      <c r="WB238" s="25"/>
      <c r="WC238" s="27"/>
      <c r="WF238" s="28"/>
      <c r="WG238" s="21"/>
      <c r="WH238" s="31"/>
      <c r="WI238" s="27"/>
      <c r="WJ238" s="25"/>
      <c r="WN238" s="25"/>
      <c r="WO238" s="27"/>
      <c r="WR238" s="28"/>
      <c r="WS238" s="21"/>
      <c r="WT238" s="31"/>
      <c r="WU238" s="27"/>
      <c r="WV238" s="25"/>
      <c r="WZ238" s="25"/>
      <c r="XA238" s="27"/>
      <c r="XD238" s="28"/>
      <c r="XE238" s="21"/>
      <c r="XF238" s="31"/>
      <c r="XG238" s="27"/>
      <c r="XH238" s="25"/>
      <c r="XL238" s="25"/>
      <c r="XM238" s="27"/>
      <c r="XP238" s="28"/>
      <c r="XQ238" s="21"/>
      <c r="XR238" s="31"/>
      <c r="XS238" s="27"/>
      <c r="XT238" s="25"/>
      <c r="XX238" s="25"/>
      <c r="XY238" s="27"/>
      <c r="YB238" s="28"/>
      <c r="YC238" s="21"/>
      <c r="YD238" s="31"/>
      <c r="YE238" s="27"/>
      <c r="YF238" s="25"/>
      <c r="YJ238" s="25"/>
      <c r="YK238" s="27"/>
      <c r="YN238" s="28"/>
      <c r="YO238" s="21"/>
      <c r="YP238" s="31"/>
      <c r="YQ238" s="27"/>
      <c r="YR238" s="25"/>
      <c r="YV238" s="25"/>
      <c r="YW238" s="27"/>
      <c r="YZ238" s="28"/>
      <c r="ZA238" s="21"/>
      <c r="ZB238" s="31"/>
      <c r="ZC238" s="27"/>
      <c r="ZD238" s="25"/>
      <c r="ZH238" s="25"/>
      <c r="ZI238" s="27"/>
      <c r="ZL238" s="28"/>
      <c r="ZM238" s="21"/>
      <c r="ZN238" s="31"/>
      <c r="ZO238" s="27"/>
      <c r="ZP238" s="25"/>
      <c r="ZT238" s="25"/>
      <c r="ZU238" s="27"/>
      <c r="ZX238" s="28"/>
      <c r="ZY238" s="21"/>
      <c r="ZZ238" s="31"/>
      <c r="AAA238" s="27"/>
      <c r="AAB238" s="25"/>
      <c r="AAF238" s="25"/>
      <c r="AAG238" s="27"/>
      <c r="AAJ238" s="28"/>
      <c r="AAK238" s="21"/>
      <c r="AAL238" s="31"/>
      <c r="AAM238" s="27"/>
      <c r="AAN238" s="25"/>
      <c r="AAR238" s="25"/>
      <c r="AAS238" s="27"/>
      <c r="AAV238" s="28"/>
      <c r="AAW238" s="21"/>
      <c r="AAX238" s="31"/>
      <c r="AAY238" s="27"/>
      <c r="AAZ238" s="25"/>
      <c r="ABD238" s="25"/>
      <c r="ABE238" s="27"/>
      <c r="ABH238" s="28"/>
      <c r="ABI238" s="21"/>
      <c r="ABJ238" s="31"/>
      <c r="ABK238" s="27"/>
      <c r="ABL238" s="25"/>
      <c r="ABP238" s="25"/>
      <c r="ABQ238" s="27"/>
      <c r="ABT238" s="28"/>
      <c r="ABU238" s="21"/>
      <c r="ABV238" s="31"/>
      <c r="ABW238" s="27"/>
      <c r="ABX238" s="25"/>
      <c r="ACB238" s="25"/>
      <c r="ACC238" s="27"/>
      <c r="ACF238" s="28"/>
      <c r="ACG238" s="21"/>
      <c r="ACH238" s="31"/>
      <c r="ACI238" s="27"/>
      <c r="ACJ238" s="25"/>
      <c r="ACN238" s="25"/>
      <c r="ACO238" s="27"/>
      <c r="ACR238" s="28"/>
      <c r="ACS238" s="21"/>
      <c r="ACT238" s="31"/>
      <c r="ACU238" s="27"/>
      <c r="ACV238" s="25"/>
      <c r="ACZ238" s="25"/>
      <c r="ADA238" s="27"/>
      <c r="ADD238" s="28"/>
      <c r="ADE238" s="21"/>
      <c r="ADF238" s="31"/>
      <c r="ADG238" s="27"/>
      <c r="ADH238" s="25"/>
      <c r="ADL238" s="25"/>
      <c r="ADM238" s="27"/>
      <c r="ADP238" s="28"/>
      <c r="ADQ238" s="21"/>
      <c r="ADR238" s="31"/>
      <c r="ADS238" s="27"/>
      <c r="ADT238" s="25"/>
      <c r="ADX238" s="25"/>
      <c r="ADY238" s="27"/>
      <c r="AEB238" s="28"/>
      <c r="AEC238" s="21"/>
      <c r="AED238" s="31"/>
      <c r="AEE238" s="27"/>
      <c r="AEF238" s="25"/>
      <c r="AEJ238" s="25"/>
      <c r="AEK238" s="27"/>
      <c r="AEN238" s="28"/>
      <c r="AEO238" s="21"/>
      <c r="AEP238" s="31"/>
      <c r="AEQ238" s="27"/>
      <c r="AER238" s="25"/>
      <c r="AEV238" s="25"/>
      <c r="AEW238" s="27"/>
      <c r="AEZ238" s="28"/>
      <c r="AFA238" s="21"/>
      <c r="AFB238" s="31"/>
      <c r="AFC238" s="27"/>
      <c r="AFD238" s="25"/>
      <c r="AFH238" s="25"/>
      <c r="AFI238" s="27"/>
      <c r="AFL238" s="28"/>
      <c r="AFM238" s="21"/>
      <c r="AFN238" s="31"/>
      <c r="AFO238" s="27"/>
      <c r="AFP238" s="25"/>
      <c r="AFT238" s="25"/>
      <c r="AFU238" s="27"/>
      <c r="AFX238" s="28"/>
      <c r="AFY238" s="21"/>
      <c r="AFZ238" s="31"/>
      <c r="AGA238" s="27"/>
      <c r="AGB238" s="25"/>
      <c r="AGF238" s="25"/>
      <c r="AGG238" s="27"/>
      <c r="AGJ238" s="28"/>
      <c r="AGK238" s="21"/>
      <c r="AGL238" s="31"/>
      <c r="AGM238" s="27"/>
      <c r="AGN238" s="25"/>
      <c r="AGR238" s="25"/>
      <c r="AGS238" s="27"/>
      <c r="AGV238" s="28"/>
      <c r="AGW238" s="21"/>
      <c r="AGX238" s="31"/>
      <c r="AGY238" s="27"/>
      <c r="AGZ238" s="25"/>
      <c r="AHD238" s="25"/>
      <c r="AHE238" s="27"/>
      <c r="AHH238" s="28"/>
      <c r="AHI238" s="21"/>
      <c r="AHJ238" s="31"/>
      <c r="AHK238" s="27"/>
      <c r="AHL238" s="25"/>
      <c r="AHP238" s="25"/>
      <c r="AHQ238" s="27"/>
      <c r="AHT238" s="28"/>
      <c r="AHU238" s="21"/>
      <c r="AHV238" s="31"/>
      <c r="AHW238" s="27"/>
      <c r="AHX238" s="25"/>
      <c r="AIB238" s="25"/>
      <c r="AIC238" s="27"/>
      <c r="AIF238" s="28"/>
      <c r="AIG238" s="21"/>
      <c r="AIH238" s="31"/>
      <c r="AII238" s="27"/>
      <c r="AIJ238" s="25"/>
      <c r="AIN238" s="25"/>
      <c r="AIO238" s="27"/>
      <c r="AIR238" s="28"/>
      <c r="AIS238" s="21"/>
      <c r="AIT238" s="31"/>
      <c r="AIU238" s="27"/>
      <c r="AIV238" s="25"/>
      <c r="AIZ238" s="25"/>
      <c r="AJA238" s="27"/>
      <c r="AJD238" s="28"/>
      <c r="AJE238" s="21"/>
      <c r="AJF238" s="31"/>
      <c r="AJG238" s="27"/>
      <c r="AJH238" s="25"/>
      <c r="AJL238" s="25"/>
      <c r="AJM238" s="27"/>
      <c r="AJP238" s="28"/>
      <c r="AJQ238" s="21"/>
      <c r="AJR238" s="31"/>
      <c r="AJS238" s="27"/>
      <c r="AJT238" s="25"/>
      <c r="AJX238" s="25"/>
      <c r="AJY238" s="27"/>
      <c r="AKB238" s="28"/>
      <c r="AKC238" s="21"/>
      <c r="AKD238" s="31"/>
      <c r="AKE238" s="27"/>
      <c r="AKF238" s="25"/>
      <c r="AKJ238" s="25"/>
      <c r="AKK238" s="27"/>
      <c r="AKN238" s="28"/>
      <c r="AKO238" s="21"/>
      <c r="AKP238" s="31"/>
      <c r="AKQ238" s="27"/>
      <c r="AKR238" s="25"/>
      <c r="AKV238" s="25"/>
      <c r="AKW238" s="27"/>
      <c r="AKZ238" s="28"/>
      <c r="ALA238" s="21"/>
      <c r="ALB238" s="31"/>
      <c r="ALC238" s="27"/>
      <c r="ALD238" s="25"/>
      <c r="ALH238" s="25"/>
      <c r="ALI238" s="27"/>
      <c r="ALL238" s="28"/>
      <c r="ALM238" s="21"/>
      <c r="ALN238" s="31"/>
      <c r="ALO238" s="27"/>
      <c r="ALP238" s="25"/>
      <c r="ALT238" s="25"/>
      <c r="ALU238" s="27"/>
      <c r="ALX238" s="28"/>
      <c r="ALY238" s="21"/>
      <c r="ALZ238" s="31"/>
      <c r="AMA238" s="27"/>
      <c r="AMB238" s="25"/>
      <c r="AMF238" s="25"/>
      <c r="AMG238" s="27"/>
      <c r="AMJ238" s="28"/>
      <c r="AMK238" s="21"/>
      <c r="AML238" s="31"/>
      <c r="AMM238" s="27"/>
      <c r="AMN238" s="25"/>
    </row>
    <row r="239" spans="1:1028" s="26" customFormat="1" x14ac:dyDescent="0.2">
      <c r="A239" s="35" t="s">
        <v>1094</v>
      </c>
      <c r="B239" s="63" t="s">
        <v>775</v>
      </c>
      <c r="C239" s="36" t="s">
        <v>197</v>
      </c>
      <c r="D239" s="58">
        <v>44613</v>
      </c>
      <c r="E239" s="26" t="s">
        <v>776</v>
      </c>
      <c r="F239" s="38" t="s">
        <v>199</v>
      </c>
      <c r="G239" s="26" t="s">
        <v>601</v>
      </c>
      <c r="H239" s="68" t="s">
        <v>791</v>
      </c>
      <c r="I239" s="27"/>
      <c r="J239" s="26" t="s">
        <v>201</v>
      </c>
      <c r="K239" s="38" t="s">
        <v>76</v>
      </c>
      <c r="L239" s="22" t="s">
        <v>192</v>
      </c>
      <c r="M239" s="22" t="s">
        <v>192</v>
      </c>
      <c r="N239" s="22" t="s">
        <v>192</v>
      </c>
      <c r="O239" s="22" t="s">
        <v>192</v>
      </c>
      <c r="P239" s="28"/>
      <c r="Q239" s="30"/>
      <c r="R239" s="31"/>
      <c r="S239" s="27"/>
      <c r="T239" s="25"/>
      <c r="X239" s="25"/>
      <c r="Y239" s="27"/>
      <c r="AB239" s="28"/>
      <c r="AC239" s="21"/>
      <c r="AD239" s="31"/>
      <c r="AE239" s="27"/>
      <c r="AF239" s="25"/>
      <c r="AJ239" s="25"/>
      <c r="AK239" s="27"/>
      <c r="AN239" s="28"/>
      <c r="AO239" s="21"/>
      <c r="AP239" s="31"/>
      <c r="AQ239" s="27"/>
      <c r="AR239" s="25"/>
      <c r="AV239" s="25"/>
      <c r="AW239" s="27"/>
      <c r="AZ239" s="28"/>
      <c r="BA239" s="21"/>
      <c r="BB239" s="31"/>
      <c r="BC239" s="27"/>
      <c r="BD239" s="25"/>
      <c r="BH239" s="25"/>
      <c r="BI239" s="27"/>
      <c r="BL239" s="28"/>
      <c r="BM239" s="21"/>
      <c r="BN239" s="31"/>
      <c r="BO239" s="27"/>
      <c r="BP239" s="25"/>
      <c r="BT239" s="25"/>
      <c r="BU239" s="27"/>
      <c r="BX239" s="28"/>
      <c r="BY239" s="21"/>
      <c r="BZ239" s="31"/>
      <c r="CA239" s="27"/>
      <c r="CB239" s="25"/>
      <c r="CF239" s="25"/>
      <c r="CG239" s="27"/>
      <c r="CJ239" s="28"/>
      <c r="CK239" s="21"/>
      <c r="CL239" s="31"/>
      <c r="CM239" s="27"/>
      <c r="CN239" s="25"/>
      <c r="CR239" s="25"/>
      <c r="CS239" s="27"/>
      <c r="CV239" s="28"/>
      <c r="CW239" s="21"/>
      <c r="CX239" s="31"/>
      <c r="CY239" s="27"/>
      <c r="CZ239" s="25"/>
      <c r="DD239" s="25"/>
      <c r="DE239" s="27"/>
      <c r="DH239" s="28"/>
      <c r="DI239" s="21"/>
      <c r="DJ239" s="31"/>
      <c r="DK239" s="27"/>
      <c r="DL239" s="25"/>
      <c r="DP239" s="25"/>
      <c r="DQ239" s="27"/>
      <c r="DT239" s="28"/>
      <c r="DU239" s="21"/>
      <c r="DV239" s="31"/>
      <c r="DW239" s="27"/>
      <c r="DX239" s="25"/>
      <c r="EB239" s="25"/>
      <c r="EC239" s="27"/>
      <c r="EF239" s="28"/>
      <c r="EG239" s="21"/>
      <c r="EH239" s="31"/>
      <c r="EI239" s="27"/>
      <c r="EJ239" s="25"/>
      <c r="EN239" s="25"/>
      <c r="EO239" s="27"/>
      <c r="ER239" s="28"/>
      <c r="ES239" s="21"/>
      <c r="ET239" s="31"/>
      <c r="EU239" s="27"/>
      <c r="EV239" s="25"/>
      <c r="EZ239" s="25"/>
      <c r="FA239" s="27"/>
      <c r="FD239" s="28"/>
      <c r="FE239" s="21"/>
      <c r="FF239" s="31"/>
      <c r="FG239" s="27"/>
      <c r="FH239" s="25"/>
      <c r="FL239" s="25"/>
      <c r="FM239" s="27"/>
      <c r="FP239" s="28"/>
      <c r="FQ239" s="21"/>
      <c r="FR239" s="31"/>
      <c r="FS239" s="27"/>
      <c r="FT239" s="25"/>
      <c r="FX239" s="25"/>
      <c r="FY239" s="27"/>
      <c r="GB239" s="28"/>
      <c r="GC239" s="21"/>
      <c r="GD239" s="31"/>
      <c r="GE239" s="27"/>
      <c r="GF239" s="25"/>
      <c r="GJ239" s="25"/>
      <c r="GK239" s="27"/>
      <c r="GN239" s="28"/>
      <c r="GO239" s="21"/>
      <c r="GP239" s="31"/>
      <c r="GQ239" s="27"/>
      <c r="GR239" s="25"/>
      <c r="GV239" s="25"/>
      <c r="GW239" s="27"/>
      <c r="GZ239" s="28"/>
      <c r="HA239" s="21"/>
      <c r="HB239" s="31"/>
      <c r="HC239" s="27"/>
      <c r="HD239" s="25"/>
      <c r="HH239" s="25"/>
      <c r="HI239" s="27"/>
      <c r="HL239" s="28"/>
      <c r="HM239" s="21"/>
      <c r="HN239" s="31"/>
      <c r="HO239" s="27"/>
      <c r="HP239" s="25"/>
      <c r="HT239" s="25"/>
      <c r="HU239" s="27"/>
      <c r="HX239" s="28"/>
      <c r="HY239" s="21"/>
      <c r="HZ239" s="31"/>
      <c r="IA239" s="27"/>
      <c r="IB239" s="25"/>
      <c r="IF239" s="25"/>
      <c r="IG239" s="27"/>
      <c r="IJ239" s="28"/>
      <c r="IK239" s="21"/>
      <c r="IL239" s="31"/>
      <c r="IM239" s="27"/>
      <c r="IN239" s="25"/>
      <c r="IR239" s="25"/>
      <c r="IS239" s="27"/>
      <c r="IV239" s="28"/>
      <c r="IW239" s="21"/>
      <c r="IX239" s="31"/>
      <c r="IY239" s="27"/>
      <c r="IZ239" s="25"/>
      <c r="JD239" s="25"/>
      <c r="JE239" s="27"/>
      <c r="JH239" s="28"/>
      <c r="JI239" s="21"/>
      <c r="JJ239" s="31"/>
      <c r="JK239" s="27"/>
      <c r="JL239" s="25"/>
      <c r="JP239" s="25"/>
      <c r="JQ239" s="27"/>
      <c r="JT239" s="28"/>
      <c r="JU239" s="21"/>
      <c r="JV239" s="31"/>
      <c r="JW239" s="27"/>
      <c r="JX239" s="25"/>
      <c r="KB239" s="25"/>
      <c r="KC239" s="27"/>
      <c r="KF239" s="28"/>
      <c r="KG239" s="21"/>
      <c r="KH239" s="31"/>
      <c r="KI239" s="27"/>
      <c r="KJ239" s="25"/>
      <c r="KN239" s="25"/>
      <c r="KO239" s="27"/>
      <c r="KR239" s="28"/>
      <c r="KS239" s="21"/>
      <c r="KT239" s="31"/>
      <c r="KU239" s="27"/>
      <c r="KV239" s="25"/>
      <c r="KZ239" s="25"/>
      <c r="LA239" s="27"/>
      <c r="LD239" s="28"/>
      <c r="LE239" s="21"/>
      <c r="LF239" s="31"/>
      <c r="LG239" s="27"/>
      <c r="LH239" s="25"/>
      <c r="LL239" s="25"/>
      <c r="LM239" s="27"/>
      <c r="LP239" s="28"/>
      <c r="LQ239" s="21"/>
      <c r="LR239" s="31"/>
      <c r="LS239" s="27"/>
      <c r="LT239" s="25"/>
      <c r="LX239" s="25"/>
      <c r="LY239" s="27"/>
      <c r="MB239" s="28"/>
      <c r="MC239" s="21"/>
      <c r="MD239" s="31"/>
      <c r="ME239" s="27"/>
      <c r="MF239" s="25"/>
      <c r="MJ239" s="25"/>
      <c r="MK239" s="27"/>
      <c r="MN239" s="28"/>
      <c r="MO239" s="21"/>
      <c r="MP239" s="31"/>
      <c r="MQ239" s="27"/>
      <c r="MR239" s="25"/>
      <c r="MV239" s="25"/>
      <c r="MW239" s="27"/>
      <c r="MZ239" s="28"/>
      <c r="NA239" s="21"/>
      <c r="NB239" s="31"/>
      <c r="NC239" s="27"/>
      <c r="ND239" s="25"/>
      <c r="NH239" s="25"/>
      <c r="NI239" s="27"/>
      <c r="NL239" s="28"/>
      <c r="NM239" s="21"/>
      <c r="NN239" s="31"/>
      <c r="NO239" s="27"/>
      <c r="NP239" s="25"/>
      <c r="NT239" s="25"/>
      <c r="NU239" s="27"/>
      <c r="NX239" s="28"/>
      <c r="NY239" s="21"/>
      <c r="NZ239" s="31"/>
      <c r="OA239" s="27"/>
      <c r="OB239" s="25"/>
      <c r="OF239" s="25"/>
      <c r="OG239" s="27"/>
      <c r="OJ239" s="28"/>
      <c r="OK239" s="21"/>
      <c r="OL239" s="31"/>
      <c r="OM239" s="27"/>
      <c r="ON239" s="25"/>
      <c r="OR239" s="25"/>
      <c r="OS239" s="27"/>
      <c r="OV239" s="28"/>
      <c r="OW239" s="21"/>
      <c r="OX239" s="31"/>
      <c r="OY239" s="27"/>
      <c r="OZ239" s="25"/>
      <c r="PD239" s="25"/>
      <c r="PE239" s="27"/>
      <c r="PH239" s="28"/>
      <c r="PI239" s="21"/>
      <c r="PJ239" s="31"/>
      <c r="PK239" s="27"/>
      <c r="PL239" s="25"/>
      <c r="PP239" s="25"/>
      <c r="PQ239" s="27"/>
      <c r="PT239" s="28"/>
      <c r="PU239" s="21"/>
      <c r="PV239" s="31"/>
      <c r="PW239" s="27"/>
      <c r="PX239" s="25"/>
      <c r="QB239" s="25"/>
      <c r="QC239" s="27"/>
      <c r="QF239" s="28"/>
      <c r="QG239" s="21"/>
      <c r="QH239" s="31"/>
      <c r="QI239" s="27"/>
      <c r="QJ239" s="25"/>
      <c r="QN239" s="25"/>
      <c r="QO239" s="27"/>
      <c r="QR239" s="28"/>
      <c r="QS239" s="21"/>
      <c r="QT239" s="31"/>
      <c r="QU239" s="27"/>
      <c r="QV239" s="25"/>
      <c r="QZ239" s="25"/>
      <c r="RA239" s="27"/>
      <c r="RD239" s="28"/>
      <c r="RE239" s="21"/>
      <c r="RF239" s="31"/>
      <c r="RG239" s="27"/>
      <c r="RH239" s="25"/>
      <c r="RL239" s="25"/>
      <c r="RM239" s="27"/>
      <c r="RP239" s="28"/>
      <c r="RQ239" s="21"/>
      <c r="RR239" s="31"/>
      <c r="RS239" s="27"/>
      <c r="RT239" s="25"/>
      <c r="RX239" s="25"/>
      <c r="RY239" s="27"/>
      <c r="SB239" s="28"/>
      <c r="SC239" s="21"/>
      <c r="SD239" s="31"/>
      <c r="SE239" s="27"/>
      <c r="SF239" s="25"/>
      <c r="SJ239" s="25"/>
      <c r="SK239" s="27"/>
      <c r="SN239" s="28"/>
      <c r="SO239" s="21"/>
      <c r="SP239" s="31"/>
      <c r="SQ239" s="27"/>
      <c r="SR239" s="25"/>
      <c r="SV239" s="25"/>
      <c r="SW239" s="27"/>
      <c r="SZ239" s="28"/>
      <c r="TA239" s="21"/>
      <c r="TB239" s="31"/>
      <c r="TC239" s="27"/>
      <c r="TD239" s="25"/>
      <c r="TH239" s="25"/>
      <c r="TI239" s="27"/>
      <c r="TL239" s="28"/>
      <c r="TM239" s="21"/>
      <c r="TN239" s="31"/>
      <c r="TO239" s="27"/>
      <c r="TP239" s="25"/>
      <c r="TT239" s="25"/>
      <c r="TU239" s="27"/>
      <c r="TX239" s="28"/>
      <c r="TY239" s="21"/>
      <c r="TZ239" s="31"/>
      <c r="UA239" s="27"/>
      <c r="UB239" s="25"/>
      <c r="UF239" s="25"/>
      <c r="UG239" s="27"/>
      <c r="UJ239" s="28"/>
      <c r="UK239" s="21"/>
      <c r="UL239" s="31"/>
      <c r="UM239" s="27"/>
      <c r="UN239" s="25"/>
      <c r="UR239" s="25"/>
      <c r="US239" s="27"/>
      <c r="UV239" s="28"/>
      <c r="UW239" s="21"/>
      <c r="UX239" s="31"/>
      <c r="UY239" s="27"/>
      <c r="UZ239" s="25"/>
      <c r="VD239" s="25"/>
      <c r="VE239" s="27"/>
      <c r="VH239" s="28"/>
      <c r="VI239" s="21"/>
      <c r="VJ239" s="31"/>
      <c r="VK239" s="27"/>
      <c r="VL239" s="25"/>
      <c r="VP239" s="25"/>
      <c r="VQ239" s="27"/>
      <c r="VT239" s="28"/>
      <c r="VU239" s="21"/>
      <c r="VV239" s="31"/>
      <c r="VW239" s="27"/>
      <c r="VX239" s="25"/>
      <c r="WB239" s="25"/>
      <c r="WC239" s="27"/>
      <c r="WF239" s="28"/>
      <c r="WG239" s="21"/>
      <c r="WH239" s="31"/>
      <c r="WI239" s="27"/>
      <c r="WJ239" s="25"/>
      <c r="WN239" s="25"/>
      <c r="WO239" s="27"/>
      <c r="WR239" s="28"/>
      <c r="WS239" s="21"/>
      <c r="WT239" s="31"/>
      <c r="WU239" s="27"/>
      <c r="WV239" s="25"/>
      <c r="WZ239" s="25"/>
      <c r="XA239" s="27"/>
      <c r="XD239" s="28"/>
      <c r="XE239" s="21"/>
      <c r="XF239" s="31"/>
      <c r="XG239" s="27"/>
      <c r="XH239" s="25"/>
      <c r="XL239" s="25"/>
      <c r="XM239" s="27"/>
      <c r="XP239" s="28"/>
      <c r="XQ239" s="21"/>
      <c r="XR239" s="31"/>
      <c r="XS239" s="27"/>
      <c r="XT239" s="25"/>
      <c r="XX239" s="25"/>
      <c r="XY239" s="27"/>
      <c r="YB239" s="28"/>
      <c r="YC239" s="21"/>
      <c r="YD239" s="31"/>
      <c r="YE239" s="27"/>
      <c r="YF239" s="25"/>
      <c r="YJ239" s="25"/>
      <c r="YK239" s="27"/>
      <c r="YN239" s="28"/>
      <c r="YO239" s="21"/>
      <c r="YP239" s="31"/>
      <c r="YQ239" s="27"/>
      <c r="YR239" s="25"/>
      <c r="YV239" s="25"/>
      <c r="YW239" s="27"/>
      <c r="YZ239" s="28"/>
      <c r="ZA239" s="21"/>
      <c r="ZB239" s="31"/>
      <c r="ZC239" s="27"/>
      <c r="ZD239" s="25"/>
      <c r="ZH239" s="25"/>
      <c r="ZI239" s="27"/>
      <c r="ZL239" s="28"/>
      <c r="ZM239" s="21"/>
      <c r="ZN239" s="31"/>
      <c r="ZO239" s="27"/>
      <c r="ZP239" s="25"/>
      <c r="ZT239" s="25"/>
      <c r="ZU239" s="27"/>
      <c r="ZX239" s="28"/>
      <c r="ZY239" s="21"/>
      <c r="ZZ239" s="31"/>
      <c r="AAA239" s="27"/>
      <c r="AAB239" s="25"/>
      <c r="AAF239" s="25"/>
      <c r="AAG239" s="27"/>
      <c r="AAJ239" s="28"/>
      <c r="AAK239" s="21"/>
      <c r="AAL239" s="31"/>
      <c r="AAM239" s="27"/>
      <c r="AAN239" s="25"/>
      <c r="AAR239" s="25"/>
      <c r="AAS239" s="27"/>
      <c r="AAV239" s="28"/>
      <c r="AAW239" s="21"/>
      <c r="AAX239" s="31"/>
      <c r="AAY239" s="27"/>
      <c r="AAZ239" s="25"/>
      <c r="ABD239" s="25"/>
      <c r="ABE239" s="27"/>
      <c r="ABH239" s="28"/>
      <c r="ABI239" s="21"/>
      <c r="ABJ239" s="31"/>
      <c r="ABK239" s="27"/>
      <c r="ABL239" s="25"/>
      <c r="ABP239" s="25"/>
      <c r="ABQ239" s="27"/>
      <c r="ABT239" s="28"/>
      <c r="ABU239" s="21"/>
      <c r="ABV239" s="31"/>
      <c r="ABW239" s="27"/>
      <c r="ABX239" s="25"/>
      <c r="ACB239" s="25"/>
      <c r="ACC239" s="27"/>
      <c r="ACF239" s="28"/>
      <c r="ACG239" s="21"/>
      <c r="ACH239" s="31"/>
      <c r="ACI239" s="27"/>
      <c r="ACJ239" s="25"/>
      <c r="ACN239" s="25"/>
      <c r="ACO239" s="27"/>
      <c r="ACR239" s="28"/>
      <c r="ACS239" s="21"/>
      <c r="ACT239" s="31"/>
      <c r="ACU239" s="27"/>
      <c r="ACV239" s="25"/>
      <c r="ACZ239" s="25"/>
      <c r="ADA239" s="27"/>
      <c r="ADD239" s="28"/>
      <c r="ADE239" s="21"/>
      <c r="ADF239" s="31"/>
      <c r="ADG239" s="27"/>
      <c r="ADH239" s="25"/>
      <c r="ADL239" s="25"/>
      <c r="ADM239" s="27"/>
      <c r="ADP239" s="28"/>
      <c r="ADQ239" s="21"/>
      <c r="ADR239" s="31"/>
      <c r="ADS239" s="27"/>
      <c r="ADT239" s="25"/>
      <c r="ADX239" s="25"/>
      <c r="ADY239" s="27"/>
      <c r="AEB239" s="28"/>
      <c r="AEC239" s="21"/>
      <c r="AED239" s="31"/>
      <c r="AEE239" s="27"/>
      <c r="AEF239" s="25"/>
      <c r="AEJ239" s="25"/>
      <c r="AEK239" s="27"/>
      <c r="AEN239" s="28"/>
      <c r="AEO239" s="21"/>
      <c r="AEP239" s="31"/>
      <c r="AEQ239" s="27"/>
      <c r="AER239" s="25"/>
      <c r="AEV239" s="25"/>
      <c r="AEW239" s="27"/>
      <c r="AEZ239" s="28"/>
      <c r="AFA239" s="21"/>
      <c r="AFB239" s="31"/>
      <c r="AFC239" s="27"/>
      <c r="AFD239" s="25"/>
      <c r="AFH239" s="25"/>
      <c r="AFI239" s="27"/>
      <c r="AFL239" s="28"/>
      <c r="AFM239" s="21"/>
      <c r="AFN239" s="31"/>
      <c r="AFO239" s="27"/>
      <c r="AFP239" s="25"/>
      <c r="AFT239" s="25"/>
      <c r="AFU239" s="27"/>
      <c r="AFX239" s="28"/>
      <c r="AFY239" s="21"/>
      <c r="AFZ239" s="31"/>
      <c r="AGA239" s="27"/>
      <c r="AGB239" s="25"/>
      <c r="AGF239" s="25"/>
      <c r="AGG239" s="27"/>
      <c r="AGJ239" s="28"/>
      <c r="AGK239" s="21"/>
      <c r="AGL239" s="31"/>
      <c r="AGM239" s="27"/>
      <c r="AGN239" s="25"/>
      <c r="AGR239" s="25"/>
      <c r="AGS239" s="27"/>
      <c r="AGV239" s="28"/>
      <c r="AGW239" s="21"/>
      <c r="AGX239" s="31"/>
      <c r="AGY239" s="27"/>
      <c r="AGZ239" s="25"/>
      <c r="AHD239" s="25"/>
      <c r="AHE239" s="27"/>
      <c r="AHH239" s="28"/>
      <c r="AHI239" s="21"/>
      <c r="AHJ239" s="31"/>
      <c r="AHK239" s="27"/>
      <c r="AHL239" s="25"/>
      <c r="AHP239" s="25"/>
      <c r="AHQ239" s="27"/>
      <c r="AHT239" s="28"/>
      <c r="AHU239" s="21"/>
      <c r="AHV239" s="31"/>
      <c r="AHW239" s="27"/>
      <c r="AHX239" s="25"/>
      <c r="AIB239" s="25"/>
      <c r="AIC239" s="27"/>
      <c r="AIF239" s="28"/>
      <c r="AIG239" s="21"/>
      <c r="AIH239" s="31"/>
      <c r="AII239" s="27"/>
      <c r="AIJ239" s="25"/>
      <c r="AIN239" s="25"/>
      <c r="AIO239" s="27"/>
      <c r="AIR239" s="28"/>
      <c r="AIS239" s="21"/>
      <c r="AIT239" s="31"/>
      <c r="AIU239" s="27"/>
      <c r="AIV239" s="25"/>
      <c r="AIZ239" s="25"/>
      <c r="AJA239" s="27"/>
      <c r="AJD239" s="28"/>
      <c r="AJE239" s="21"/>
      <c r="AJF239" s="31"/>
      <c r="AJG239" s="27"/>
      <c r="AJH239" s="25"/>
      <c r="AJL239" s="25"/>
      <c r="AJM239" s="27"/>
      <c r="AJP239" s="28"/>
      <c r="AJQ239" s="21"/>
      <c r="AJR239" s="31"/>
      <c r="AJS239" s="27"/>
      <c r="AJT239" s="25"/>
      <c r="AJX239" s="25"/>
      <c r="AJY239" s="27"/>
      <c r="AKB239" s="28"/>
      <c r="AKC239" s="21"/>
      <c r="AKD239" s="31"/>
      <c r="AKE239" s="27"/>
      <c r="AKF239" s="25"/>
      <c r="AKJ239" s="25"/>
      <c r="AKK239" s="27"/>
      <c r="AKN239" s="28"/>
      <c r="AKO239" s="21"/>
      <c r="AKP239" s="31"/>
      <c r="AKQ239" s="27"/>
      <c r="AKR239" s="25"/>
      <c r="AKV239" s="25"/>
      <c r="AKW239" s="27"/>
      <c r="AKZ239" s="28"/>
      <c r="ALA239" s="21"/>
      <c r="ALB239" s="31"/>
      <c r="ALC239" s="27"/>
      <c r="ALD239" s="25"/>
      <c r="ALH239" s="25"/>
      <c r="ALI239" s="27"/>
      <c r="ALL239" s="28"/>
      <c r="ALM239" s="21"/>
      <c r="ALN239" s="31"/>
      <c r="ALO239" s="27"/>
      <c r="ALP239" s="25"/>
      <c r="ALT239" s="25"/>
      <c r="ALU239" s="27"/>
      <c r="ALX239" s="28"/>
      <c r="ALY239" s="21"/>
      <c r="ALZ239" s="31"/>
      <c r="AMA239" s="27"/>
      <c r="AMB239" s="25"/>
      <c r="AMF239" s="25"/>
      <c r="AMG239" s="27"/>
      <c r="AMJ239" s="28"/>
      <c r="AMK239" s="21"/>
      <c r="AML239" s="31"/>
      <c r="AMM239" s="27"/>
      <c r="AMN239" s="25"/>
    </row>
    <row r="240" spans="1:1028" s="26" customFormat="1" x14ac:dyDescent="0.2">
      <c r="A240" s="35" t="s">
        <v>1094</v>
      </c>
      <c r="B240" s="63" t="s">
        <v>777</v>
      </c>
      <c r="C240" s="36" t="s">
        <v>197</v>
      </c>
      <c r="D240" s="58">
        <v>44614</v>
      </c>
      <c r="E240" s="26" t="s">
        <v>778</v>
      </c>
      <c r="F240" s="38" t="s">
        <v>199</v>
      </c>
      <c r="G240" s="26" t="s">
        <v>228</v>
      </c>
      <c r="H240" s="58"/>
      <c r="I240" s="27"/>
      <c r="J240" s="26" t="s">
        <v>201</v>
      </c>
      <c r="K240" s="38" t="s">
        <v>76</v>
      </c>
      <c r="L240" s="22" t="s">
        <v>192</v>
      </c>
      <c r="M240" s="22" t="s">
        <v>192</v>
      </c>
      <c r="N240" s="22" t="s">
        <v>192</v>
      </c>
      <c r="O240" s="22" t="s">
        <v>192</v>
      </c>
      <c r="P240" s="28" t="s">
        <v>426</v>
      </c>
      <c r="Q240" s="30"/>
      <c r="R240" s="31"/>
      <c r="S240" s="27"/>
      <c r="T240" s="25"/>
      <c r="X240" s="25"/>
      <c r="Y240" s="27"/>
      <c r="AB240" s="28"/>
      <c r="AC240" s="21"/>
      <c r="AD240" s="31"/>
      <c r="AE240" s="27"/>
      <c r="AF240" s="25"/>
      <c r="AJ240" s="25"/>
      <c r="AK240" s="27"/>
      <c r="AN240" s="28"/>
      <c r="AO240" s="21"/>
      <c r="AP240" s="31"/>
      <c r="AQ240" s="27"/>
      <c r="AR240" s="25"/>
      <c r="AV240" s="25"/>
      <c r="AW240" s="27"/>
      <c r="AZ240" s="28"/>
      <c r="BA240" s="21"/>
      <c r="BB240" s="31"/>
      <c r="BC240" s="27"/>
      <c r="BD240" s="25"/>
      <c r="BH240" s="25"/>
      <c r="BI240" s="27"/>
      <c r="BL240" s="28"/>
      <c r="BM240" s="21"/>
      <c r="BN240" s="31"/>
      <c r="BO240" s="27"/>
      <c r="BP240" s="25"/>
      <c r="BT240" s="25"/>
      <c r="BU240" s="27"/>
      <c r="BX240" s="28"/>
      <c r="BY240" s="21"/>
      <c r="BZ240" s="31"/>
      <c r="CA240" s="27"/>
      <c r="CB240" s="25"/>
      <c r="CF240" s="25"/>
      <c r="CG240" s="27"/>
      <c r="CJ240" s="28"/>
      <c r="CK240" s="21"/>
      <c r="CL240" s="31"/>
      <c r="CM240" s="27"/>
      <c r="CN240" s="25"/>
      <c r="CR240" s="25"/>
      <c r="CS240" s="27"/>
      <c r="CV240" s="28"/>
      <c r="CW240" s="21"/>
      <c r="CX240" s="31"/>
      <c r="CY240" s="27"/>
      <c r="CZ240" s="25"/>
      <c r="DD240" s="25"/>
      <c r="DE240" s="27"/>
      <c r="DH240" s="28"/>
      <c r="DI240" s="21"/>
      <c r="DJ240" s="31"/>
      <c r="DK240" s="27"/>
      <c r="DL240" s="25"/>
      <c r="DP240" s="25"/>
      <c r="DQ240" s="27"/>
      <c r="DT240" s="28"/>
      <c r="DU240" s="21"/>
      <c r="DV240" s="31"/>
      <c r="DW240" s="27"/>
      <c r="DX240" s="25"/>
      <c r="EB240" s="25"/>
      <c r="EC240" s="27"/>
      <c r="EF240" s="28"/>
      <c r="EG240" s="21"/>
      <c r="EH240" s="31"/>
      <c r="EI240" s="27"/>
      <c r="EJ240" s="25"/>
      <c r="EN240" s="25"/>
      <c r="EO240" s="27"/>
      <c r="ER240" s="28"/>
      <c r="ES240" s="21"/>
      <c r="ET240" s="31"/>
      <c r="EU240" s="27"/>
      <c r="EV240" s="25"/>
      <c r="EZ240" s="25"/>
      <c r="FA240" s="27"/>
      <c r="FD240" s="28"/>
      <c r="FE240" s="21"/>
      <c r="FF240" s="31"/>
      <c r="FG240" s="27"/>
      <c r="FH240" s="25"/>
      <c r="FL240" s="25"/>
      <c r="FM240" s="27"/>
      <c r="FP240" s="28"/>
      <c r="FQ240" s="21"/>
      <c r="FR240" s="31"/>
      <c r="FS240" s="27"/>
      <c r="FT240" s="25"/>
      <c r="FX240" s="25"/>
      <c r="FY240" s="27"/>
      <c r="GB240" s="28"/>
      <c r="GC240" s="21"/>
      <c r="GD240" s="31"/>
      <c r="GE240" s="27"/>
      <c r="GF240" s="25"/>
      <c r="GJ240" s="25"/>
      <c r="GK240" s="27"/>
      <c r="GN240" s="28"/>
      <c r="GO240" s="21"/>
      <c r="GP240" s="31"/>
      <c r="GQ240" s="27"/>
      <c r="GR240" s="25"/>
      <c r="GV240" s="25"/>
      <c r="GW240" s="27"/>
      <c r="GZ240" s="28"/>
      <c r="HA240" s="21"/>
      <c r="HB240" s="31"/>
      <c r="HC240" s="27"/>
      <c r="HD240" s="25"/>
      <c r="HH240" s="25"/>
      <c r="HI240" s="27"/>
      <c r="HL240" s="28"/>
      <c r="HM240" s="21"/>
      <c r="HN240" s="31"/>
      <c r="HO240" s="27"/>
      <c r="HP240" s="25"/>
      <c r="HT240" s="25"/>
      <c r="HU240" s="27"/>
      <c r="HX240" s="28"/>
      <c r="HY240" s="21"/>
      <c r="HZ240" s="31"/>
      <c r="IA240" s="27"/>
      <c r="IB240" s="25"/>
      <c r="IF240" s="25"/>
      <c r="IG240" s="27"/>
      <c r="IJ240" s="28"/>
      <c r="IK240" s="21"/>
      <c r="IL240" s="31"/>
      <c r="IM240" s="27"/>
      <c r="IN240" s="25"/>
      <c r="IR240" s="25"/>
      <c r="IS240" s="27"/>
      <c r="IV240" s="28"/>
      <c r="IW240" s="21"/>
      <c r="IX240" s="31"/>
      <c r="IY240" s="27"/>
      <c r="IZ240" s="25"/>
      <c r="JD240" s="25"/>
      <c r="JE240" s="27"/>
      <c r="JH240" s="28"/>
      <c r="JI240" s="21"/>
      <c r="JJ240" s="31"/>
      <c r="JK240" s="27"/>
      <c r="JL240" s="25"/>
      <c r="JP240" s="25"/>
      <c r="JQ240" s="27"/>
      <c r="JT240" s="28"/>
      <c r="JU240" s="21"/>
      <c r="JV240" s="31"/>
      <c r="JW240" s="27"/>
      <c r="JX240" s="25"/>
      <c r="KB240" s="25"/>
      <c r="KC240" s="27"/>
      <c r="KF240" s="28"/>
      <c r="KG240" s="21"/>
      <c r="KH240" s="31"/>
      <c r="KI240" s="27"/>
      <c r="KJ240" s="25"/>
      <c r="KN240" s="25"/>
      <c r="KO240" s="27"/>
      <c r="KR240" s="28"/>
      <c r="KS240" s="21"/>
      <c r="KT240" s="31"/>
      <c r="KU240" s="27"/>
      <c r="KV240" s="25"/>
      <c r="KZ240" s="25"/>
      <c r="LA240" s="27"/>
      <c r="LD240" s="28"/>
      <c r="LE240" s="21"/>
      <c r="LF240" s="31"/>
      <c r="LG240" s="27"/>
      <c r="LH240" s="25"/>
      <c r="LL240" s="25"/>
      <c r="LM240" s="27"/>
      <c r="LP240" s="28"/>
      <c r="LQ240" s="21"/>
      <c r="LR240" s="31"/>
      <c r="LS240" s="27"/>
      <c r="LT240" s="25"/>
      <c r="LX240" s="25"/>
      <c r="LY240" s="27"/>
      <c r="MB240" s="28"/>
      <c r="MC240" s="21"/>
      <c r="MD240" s="31"/>
      <c r="ME240" s="27"/>
      <c r="MF240" s="25"/>
      <c r="MJ240" s="25"/>
      <c r="MK240" s="27"/>
      <c r="MN240" s="28"/>
      <c r="MO240" s="21"/>
      <c r="MP240" s="31"/>
      <c r="MQ240" s="27"/>
      <c r="MR240" s="25"/>
      <c r="MV240" s="25"/>
      <c r="MW240" s="27"/>
      <c r="MZ240" s="28"/>
      <c r="NA240" s="21"/>
      <c r="NB240" s="31"/>
      <c r="NC240" s="27"/>
      <c r="ND240" s="25"/>
      <c r="NH240" s="25"/>
      <c r="NI240" s="27"/>
      <c r="NL240" s="28"/>
      <c r="NM240" s="21"/>
      <c r="NN240" s="31"/>
      <c r="NO240" s="27"/>
      <c r="NP240" s="25"/>
      <c r="NT240" s="25"/>
      <c r="NU240" s="27"/>
      <c r="NX240" s="28"/>
      <c r="NY240" s="21"/>
      <c r="NZ240" s="31"/>
      <c r="OA240" s="27"/>
      <c r="OB240" s="25"/>
      <c r="OF240" s="25"/>
      <c r="OG240" s="27"/>
      <c r="OJ240" s="28"/>
      <c r="OK240" s="21"/>
      <c r="OL240" s="31"/>
      <c r="OM240" s="27"/>
      <c r="ON240" s="25"/>
      <c r="OR240" s="25"/>
      <c r="OS240" s="27"/>
      <c r="OV240" s="28"/>
      <c r="OW240" s="21"/>
      <c r="OX240" s="31"/>
      <c r="OY240" s="27"/>
      <c r="OZ240" s="25"/>
      <c r="PD240" s="25"/>
      <c r="PE240" s="27"/>
      <c r="PH240" s="28"/>
      <c r="PI240" s="21"/>
      <c r="PJ240" s="31"/>
      <c r="PK240" s="27"/>
      <c r="PL240" s="25"/>
      <c r="PP240" s="25"/>
      <c r="PQ240" s="27"/>
      <c r="PT240" s="28"/>
      <c r="PU240" s="21"/>
      <c r="PV240" s="31"/>
      <c r="PW240" s="27"/>
      <c r="PX240" s="25"/>
      <c r="QB240" s="25"/>
      <c r="QC240" s="27"/>
      <c r="QF240" s="28"/>
      <c r="QG240" s="21"/>
      <c r="QH240" s="31"/>
      <c r="QI240" s="27"/>
      <c r="QJ240" s="25"/>
      <c r="QN240" s="25"/>
      <c r="QO240" s="27"/>
      <c r="QR240" s="28"/>
      <c r="QS240" s="21"/>
      <c r="QT240" s="31"/>
      <c r="QU240" s="27"/>
      <c r="QV240" s="25"/>
      <c r="QZ240" s="25"/>
      <c r="RA240" s="27"/>
      <c r="RD240" s="28"/>
      <c r="RE240" s="21"/>
      <c r="RF240" s="31"/>
      <c r="RG240" s="27"/>
      <c r="RH240" s="25"/>
      <c r="RL240" s="25"/>
      <c r="RM240" s="27"/>
      <c r="RP240" s="28"/>
      <c r="RQ240" s="21"/>
      <c r="RR240" s="31"/>
      <c r="RS240" s="27"/>
      <c r="RT240" s="25"/>
      <c r="RX240" s="25"/>
      <c r="RY240" s="27"/>
      <c r="SB240" s="28"/>
      <c r="SC240" s="21"/>
      <c r="SD240" s="31"/>
      <c r="SE240" s="27"/>
      <c r="SF240" s="25"/>
      <c r="SJ240" s="25"/>
      <c r="SK240" s="27"/>
      <c r="SN240" s="28"/>
      <c r="SO240" s="21"/>
      <c r="SP240" s="31"/>
      <c r="SQ240" s="27"/>
      <c r="SR240" s="25"/>
      <c r="SV240" s="25"/>
      <c r="SW240" s="27"/>
      <c r="SZ240" s="28"/>
      <c r="TA240" s="21"/>
      <c r="TB240" s="31"/>
      <c r="TC240" s="27"/>
      <c r="TD240" s="25"/>
      <c r="TH240" s="25"/>
      <c r="TI240" s="27"/>
      <c r="TL240" s="28"/>
      <c r="TM240" s="21"/>
      <c r="TN240" s="31"/>
      <c r="TO240" s="27"/>
      <c r="TP240" s="25"/>
      <c r="TT240" s="25"/>
      <c r="TU240" s="27"/>
      <c r="TX240" s="28"/>
      <c r="TY240" s="21"/>
      <c r="TZ240" s="31"/>
      <c r="UA240" s="27"/>
      <c r="UB240" s="25"/>
      <c r="UF240" s="25"/>
      <c r="UG240" s="27"/>
      <c r="UJ240" s="28"/>
      <c r="UK240" s="21"/>
      <c r="UL240" s="31"/>
      <c r="UM240" s="27"/>
      <c r="UN240" s="25"/>
      <c r="UR240" s="25"/>
      <c r="US240" s="27"/>
      <c r="UV240" s="28"/>
      <c r="UW240" s="21"/>
      <c r="UX240" s="31"/>
      <c r="UY240" s="27"/>
      <c r="UZ240" s="25"/>
      <c r="VD240" s="25"/>
      <c r="VE240" s="27"/>
      <c r="VH240" s="28"/>
      <c r="VI240" s="21"/>
      <c r="VJ240" s="31"/>
      <c r="VK240" s="27"/>
      <c r="VL240" s="25"/>
      <c r="VP240" s="25"/>
      <c r="VQ240" s="27"/>
      <c r="VT240" s="28"/>
      <c r="VU240" s="21"/>
      <c r="VV240" s="31"/>
      <c r="VW240" s="27"/>
      <c r="VX240" s="25"/>
      <c r="WB240" s="25"/>
      <c r="WC240" s="27"/>
      <c r="WF240" s="28"/>
      <c r="WG240" s="21"/>
      <c r="WH240" s="31"/>
      <c r="WI240" s="27"/>
      <c r="WJ240" s="25"/>
      <c r="WN240" s="25"/>
      <c r="WO240" s="27"/>
      <c r="WR240" s="28"/>
      <c r="WS240" s="21"/>
      <c r="WT240" s="31"/>
      <c r="WU240" s="27"/>
      <c r="WV240" s="25"/>
      <c r="WZ240" s="25"/>
      <c r="XA240" s="27"/>
      <c r="XD240" s="28"/>
      <c r="XE240" s="21"/>
      <c r="XF240" s="31"/>
      <c r="XG240" s="27"/>
      <c r="XH240" s="25"/>
      <c r="XL240" s="25"/>
      <c r="XM240" s="27"/>
      <c r="XP240" s="28"/>
      <c r="XQ240" s="21"/>
      <c r="XR240" s="31"/>
      <c r="XS240" s="27"/>
      <c r="XT240" s="25"/>
      <c r="XX240" s="25"/>
      <c r="XY240" s="27"/>
      <c r="YB240" s="28"/>
      <c r="YC240" s="21"/>
      <c r="YD240" s="31"/>
      <c r="YE240" s="27"/>
      <c r="YF240" s="25"/>
      <c r="YJ240" s="25"/>
      <c r="YK240" s="27"/>
      <c r="YN240" s="28"/>
      <c r="YO240" s="21"/>
      <c r="YP240" s="31"/>
      <c r="YQ240" s="27"/>
      <c r="YR240" s="25"/>
      <c r="YV240" s="25"/>
      <c r="YW240" s="27"/>
      <c r="YZ240" s="28"/>
      <c r="ZA240" s="21"/>
      <c r="ZB240" s="31"/>
      <c r="ZC240" s="27"/>
      <c r="ZD240" s="25"/>
      <c r="ZH240" s="25"/>
      <c r="ZI240" s="27"/>
      <c r="ZL240" s="28"/>
      <c r="ZM240" s="21"/>
      <c r="ZN240" s="31"/>
      <c r="ZO240" s="27"/>
      <c r="ZP240" s="25"/>
      <c r="ZT240" s="25"/>
      <c r="ZU240" s="27"/>
      <c r="ZX240" s="28"/>
      <c r="ZY240" s="21"/>
      <c r="ZZ240" s="31"/>
      <c r="AAA240" s="27"/>
      <c r="AAB240" s="25"/>
      <c r="AAF240" s="25"/>
      <c r="AAG240" s="27"/>
      <c r="AAJ240" s="28"/>
      <c r="AAK240" s="21"/>
      <c r="AAL240" s="31"/>
      <c r="AAM240" s="27"/>
      <c r="AAN240" s="25"/>
      <c r="AAR240" s="25"/>
      <c r="AAS240" s="27"/>
      <c r="AAV240" s="28"/>
      <c r="AAW240" s="21"/>
      <c r="AAX240" s="31"/>
      <c r="AAY240" s="27"/>
      <c r="AAZ240" s="25"/>
      <c r="ABD240" s="25"/>
      <c r="ABE240" s="27"/>
      <c r="ABH240" s="28"/>
      <c r="ABI240" s="21"/>
      <c r="ABJ240" s="31"/>
      <c r="ABK240" s="27"/>
      <c r="ABL240" s="25"/>
      <c r="ABP240" s="25"/>
      <c r="ABQ240" s="27"/>
      <c r="ABT240" s="28"/>
      <c r="ABU240" s="21"/>
      <c r="ABV240" s="31"/>
      <c r="ABW240" s="27"/>
      <c r="ABX240" s="25"/>
      <c r="ACB240" s="25"/>
      <c r="ACC240" s="27"/>
      <c r="ACF240" s="28"/>
      <c r="ACG240" s="21"/>
      <c r="ACH240" s="31"/>
      <c r="ACI240" s="27"/>
      <c r="ACJ240" s="25"/>
      <c r="ACN240" s="25"/>
      <c r="ACO240" s="27"/>
      <c r="ACR240" s="28"/>
      <c r="ACS240" s="21"/>
      <c r="ACT240" s="31"/>
      <c r="ACU240" s="27"/>
      <c r="ACV240" s="25"/>
      <c r="ACZ240" s="25"/>
      <c r="ADA240" s="27"/>
      <c r="ADD240" s="28"/>
      <c r="ADE240" s="21"/>
      <c r="ADF240" s="31"/>
      <c r="ADG240" s="27"/>
      <c r="ADH240" s="25"/>
      <c r="ADL240" s="25"/>
      <c r="ADM240" s="27"/>
      <c r="ADP240" s="28"/>
      <c r="ADQ240" s="21"/>
      <c r="ADR240" s="31"/>
      <c r="ADS240" s="27"/>
      <c r="ADT240" s="25"/>
      <c r="ADX240" s="25"/>
      <c r="ADY240" s="27"/>
      <c r="AEB240" s="28"/>
      <c r="AEC240" s="21"/>
      <c r="AED240" s="31"/>
      <c r="AEE240" s="27"/>
      <c r="AEF240" s="25"/>
      <c r="AEJ240" s="25"/>
      <c r="AEK240" s="27"/>
      <c r="AEN240" s="28"/>
      <c r="AEO240" s="21"/>
      <c r="AEP240" s="31"/>
      <c r="AEQ240" s="27"/>
      <c r="AER240" s="25"/>
      <c r="AEV240" s="25"/>
      <c r="AEW240" s="27"/>
      <c r="AEZ240" s="28"/>
      <c r="AFA240" s="21"/>
      <c r="AFB240" s="31"/>
      <c r="AFC240" s="27"/>
      <c r="AFD240" s="25"/>
      <c r="AFH240" s="25"/>
      <c r="AFI240" s="27"/>
      <c r="AFL240" s="28"/>
      <c r="AFM240" s="21"/>
      <c r="AFN240" s="31"/>
      <c r="AFO240" s="27"/>
      <c r="AFP240" s="25"/>
      <c r="AFT240" s="25"/>
      <c r="AFU240" s="27"/>
      <c r="AFX240" s="28"/>
      <c r="AFY240" s="21"/>
      <c r="AFZ240" s="31"/>
      <c r="AGA240" s="27"/>
      <c r="AGB240" s="25"/>
      <c r="AGF240" s="25"/>
      <c r="AGG240" s="27"/>
      <c r="AGJ240" s="28"/>
      <c r="AGK240" s="21"/>
      <c r="AGL240" s="31"/>
      <c r="AGM240" s="27"/>
      <c r="AGN240" s="25"/>
      <c r="AGR240" s="25"/>
      <c r="AGS240" s="27"/>
      <c r="AGV240" s="28"/>
      <c r="AGW240" s="21"/>
      <c r="AGX240" s="31"/>
      <c r="AGY240" s="27"/>
      <c r="AGZ240" s="25"/>
      <c r="AHD240" s="25"/>
      <c r="AHE240" s="27"/>
      <c r="AHH240" s="28"/>
      <c r="AHI240" s="21"/>
      <c r="AHJ240" s="31"/>
      <c r="AHK240" s="27"/>
      <c r="AHL240" s="25"/>
      <c r="AHP240" s="25"/>
      <c r="AHQ240" s="27"/>
      <c r="AHT240" s="28"/>
      <c r="AHU240" s="21"/>
      <c r="AHV240" s="31"/>
      <c r="AHW240" s="27"/>
      <c r="AHX240" s="25"/>
      <c r="AIB240" s="25"/>
      <c r="AIC240" s="27"/>
      <c r="AIF240" s="28"/>
      <c r="AIG240" s="21"/>
      <c r="AIH240" s="31"/>
      <c r="AII240" s="27"/>
      <c r="AIJ240" s="25"/>
      <c r="AIN240" s="25"/>
      <c r="AIO240" s="27"/>
      <c r="AIR240" s="28"/>
      <c r="AIS240" s="21"/>
      <c r="AIT240" s="31"/>
      <c r="AIU240" s="27"/>
      <c r="AIV240" s="25"/>
      <c r="AIZ240" s="25"/>
      <c r="AJA240" s="27"/>
      <c r="AJD240" s="28"/>
      <c r="AJE240" s="21"/>
      <c r="AJF240" s="31"/>
      <c r="AJG240" s="27"/>
      <c r="AJH240" s="25"/>
      <c r="AJL240" s="25"/>
      <c r="AJM240" s="27"/>
      <c r="AJP240" s="28"/>
      <c r="AJQ240" s="21"/>
      <c r="AJR240" s="31"/>
      <c r="AJS240" s="27"/>
      <c r="AJT240" s="25"/>
      <c r="AJX240" s="25"/>
      <c r="AJY240" s="27"/>
      <c r="AKB240" s="28"/>
      <c r="AKC240" s="21"/>
      <c r="AKD240" s="31"/>
      <c r="AKE240" s="27"/>
      <c r="AKF240" s="25"/>
      <c r="AKJ240" s="25"/>
      <c r="AKK240" s="27"/>
      <c r="AKN240" s="28"/>
      <c r="AKO240" s="21"/>
      <c r="AKP240" s="31"/>
      <c r="AKQ240" s="27"/>
      <c r="AKR240" s="25"/>
      <c r="AKV240" s="25"/>
      <c r="AKW240" s="27"/>
      <c r="AKZ240" s="28"/>
      <c r="ALA240" s="21"/>
      <c r="ALB240" s="31"/>
      <c r="ALC240" s="27"/>
      <c r="ALD240" s="25"/>
      <c r="ALH240" s="25"/>
      <c r="ALI240" s="27"/>
      <c r="ALL240" s="28"/>
      <c r="ALM240" s="21"/>
      <c r="ALN240" s="31"/>
      <c r="ALO240" s="27"/>
      <c r="ALP240" s="25"/>
      <c r="ALT240" s="25"/>
      <c r="ALU240" s="27"/>
      <c r="ALX240" s="28"/>
      <c r="ALY240" s="21"/>
      <c r="ALZ240" s="31"/>
      <c r="AMA240" s="27"/>
      <c r="AMB240" s="25"/>
      <c r="AMF240" s="25"/>
      <c r="AMG240" s="27"/>
      <c r="AMJ240" s="28"/>
      <c r="AMK240" s="21"/>
      <c r="AML240" s="31"/>
      <c r="AMM240" s="27"/>
      <c r="AMN240" s="25"/>
    </row>
    <row r="241" spans="1:1028" s="26" customFormat="1" ht="25.5" x14ac:dyDescent="0.2">
      <c r="A241" s="35" t="s">
        <v>1094</v>
      </c>
      <c r="B241" s="63" t="s">
        <v>779</v>
      </c>
      <c r="C241" s="36" t="s">
        <v>197</v>
      </c>
      <c r="D241" s="58">
        <v>44620</v>
      </c>
      <c r="E241" s="26" t="s">
        <v>780</v>
      </c>
      <c r="F241" s="38" t="s">
        <v>199</v>
      </c>
      <c r="G241" s="26" t="s">
        <v>228</v>
      </c>
      <c r="H241" s="58"/>
      <c r="I241" s="27"/>
      <c r="J241" s="26" t="s">
        <v>201</v>
      </c>
      <c r="K241" s="38" t="s">
        <v>76</v>
      </c>
      <c r="L241" s="22" t="s">
        <v>192</v>
      </c>
      <c r="M241" s="22" t="s">
        <v>192</v>
      </c>
      <c r="N241" s="22" t="s">
        <v>192</v>
      </c>
      <c r="O241" s="22" t="s">
        <v>192</v>
      </c>
      <c r="P241" s="28"/>
      <c r="Q241" s="30"/>
      <c r="R241" s="31"/>
      <c r="S241" s="27"/>
      <c r="T241" s="25"/>
      <c r="X241" s="25"/>
      <c r="Y241" s="27"/>
      <c r="AB241" s="28"/>
      <c r="AC241" s="21"/>
      <c r="AD241" s="31"/>
      <c r="AE241" s="27"/>
      <c r="AF241" s="25"/>
      <c r="AJ241" s="25"/>
      <c r="AK241" s="27"/>
      <c r="AN241" s="28"/>
      <c r="AO241" s="21"/>
      <c r="AP241" s="31"/>
      <c r="AQ241" s="27"/>
      <c r="AR241" s="25"/>
      <c r="AV241" s="25"/>
      <c r="AW241" s="27"/>
      <c r="AZ241" s="28"/>
      <c r="BA241" s="21"/>
      <c r="BB241" s="31"/>
      <c r="BC241" s="27"/>
      <c r="BD241" s="25"/>
      <c r="BH241" s="25"/>
      <c r="BI241" s="27"/>
      <c r="BL241" s="28"/>
      <c r="BM241" s="21"/>
      <c r="BN241" s="31"/>
      <c r="BO241" s="27"/>
      <c r="BP241" s="25"/>
      <c r="BT241" s="25"/>
      <c r="BU241" s="27"/>
      <c r="BX241" s="28"/>
      <c r="BY241" s="21"/>
      <c r="BZ241" s="31"/>
      <c r="CA241" s="27"/>
      <c r="CB241" s="25"/>
      <c r="CF241" s="25"/>
      <c r="CG241" s="27"/>
      <c r="CJ241" s="28"/>
      <c r="CK241" s="21"/>
      <c r="CL241" s="31"/>
      <c r="CM241" s="27"/>
      <c r="CN241" s="25"/>
      <c r="CR241" s="25"/>
      <c r="CS241" s="27"/>
      <c r="CV241" s="28"/>
      <c r="CW241" s="21"/>
      <c r="CX241" s="31"/>
      <c r="CY241" s="27"/>
      <c r="CZ241" s="25"/>
      <c r="DD241" s="25"/>
      <c r="DE241" s="27"/>
      <c r="DH241" s="28"/>
      <c r="DI241" s="21"/>
      <c r="DJ241" s="31"/>
      <c r="DK241" s="27"/>
      <c r="DL241" s="25"/>
      <c r="DP241" s="25"/>
      <c r="DQ241" s="27"/>
      <c r="DT241" s="28"/>
      <c r="DU241" s="21"/>
      <c r="DV241" s="31"/>
      <c r="DW241" s="27"/>
      <c r="DX241" s="25"/>
      <c r="EB241" s="25"/>
      <c r="EC241" s="27"/>
      <c r="EF241" s="28"/>
      <c r="EG241" s="21"/>
      <c r="EH241" s="31"/>
      <c r="EI241" s="27"/>
      <c r="EJ241" s="25"/>
      <c r="EN241" s="25"/>
      <c r="EO241" s="27"/>
      <c r="ER241" s="28"/>
      <c r="ES241" s="21"/>
      <c r="ET241" s="31"/>
      <c r="EU241" s="27"/>
      <c r="EV241" s="25"/>
      <c r="EZ241" s="25"/>
      <c r="FA241" s="27"/>
      <c r="FD241" s="28"/>
      <c r="FE241" s="21"/>
      <c r="FF241" s="31"/>
      <c r="FG241" s="27"/>
      <c r="FH241" s="25"/>
      <c r="FL241" s="25"/>
      <c r="FM241" s="27"/>
      <c r="FP241" s="28"/>
      <c r="FQ241" s="21"/>
      <c r="FR241" s="31"/>
      <c r="FS241" s="27"/>
      <c r="FT241" s="25"/>
      <c r="FX241" s="25"/>
      <c r="FY241" s="27"/>
      <c r="GB241" s="28"/>
      <c r="GC241" s="21"/>
      <c r="GD241" s="31"/>
      <c r="GE241" s="27"/>
      <c r="GF241" s="25"/>
      <c r="GJ241" s="25"/>
      <c r="GK241" s="27"/>
      <c r="GN241" s="28"/>
      <c r="GO241" s="21"/>
      <c r="GP241" s="31"/>
      <c r="GQ241" s="27"/>
      <c r="GR241" s="25"/>
      <c r="GV241" s="25"/>
      <c r="GW241" s="27"/>
      <c r="GZ241" s="28"/>
      <c r="HA241" s="21"/>
      <c r="HB241" s="31"/>
      <c r="HC241" s="27"/>
      <c r="HD241" s="25"/>
      <c r="HH241" s="25"/>
      <c r="HI241" s="27"/>
      <c r="HL241" s="28"/>
      <c r="HM241" s="21"/>
      <c r="HN241" s="31"/>
      <c r="HO241" s="27"/>
      <c r="HP241" s="25"/>
      <c r="HT241" s="25"/>
      <c r="HU241" s="27"/>
      <c r="HX241" s="28"/>
      <c r="HY241" s="21"/>
      <c r="HZ241" s="31"/>
      <c r="IA241" s="27"/>
      <c r="IB241" s="25"/>
      <c r="IF241" s="25"/>
      <c r="IG241" s="27"/>
      <c r="IJ241" s="28"/>
      <c r="IK241" s="21"/>
      <c r="IL241" s="31"/>
      <c r="IM241" s="27"/>
      <c r="IN241" s="25"/>
      <c r="IR241" s="25"/>
      <c r="IS241" s="27"/>
      <c r="IV241" s="28"/>
      <c r="IW241" s="21"/>
      <c r="IX241" s="31"/>
      <c r="IY241" s="27"/>
      <c r="IZ241" s="25"/>
      <c r="JD241" s="25"/>
      <c r="JE241" s="27"/>
      <c r="JH241" s="28"/>
      <c r="JI241" s="21"/>
      <c r="JJ241" s="31"/>
      <c r="JK241" s="27"/>
      <c r="JL241" s="25"/>
      <c r="JP241" s="25"/>
      <c r="JQ241" s="27"/>
      <c r="JT241" s="28"/>
      <c r="JU241" s="21"/>
      <c r="JV241" s="31"/>
      <c r="JW241" s="27"/>
      <c r="JX241" s="25"/>
      <c r="KB241" s="25"/>
      <c r="KC241" s="27"/>
      <c r="KF241" s="28"/>
      <c r="KG241" s="21"/>
      <c r="KH241" s="31"/>
      <c r="KI241" s="27"/>
      <c r="KJ241" s="25"/>
      <c r="KN241" s="25"/>
      <c r="KO241" s="27"/>
      <c r="KR241" s="28"/>
      <c r="KS241" s="21"/>
      <c r="KT241" s="31"/>
      <c r="KU241" s="27"/>
      <c r="KV241" s="25"/>
      <c r="KZ241" s="25"/>
      <c r="LA241" s="27"/>
      <c r="LD241" s="28"/>
      <c r="LE241" s="21"/>
      <c r="LF241" s="31"/>
      <c r="LG241" s="27"/>
      <c r="LH241" s="25"/>
      <c r="LL241" s="25"/>
      <c r="LM241" s="27"/>
      <c r="LP241" s="28"/>
      <c r="LQ241" s="21"/>
      <c r="LR241" s="31"/>
      <c r="LS241" s="27"/>
      <c r="LT241" s="25"/>
      <c r="LX241" s="25"/>
      <c r="LY241" s="27"/>
      <c r="MB241" s="28"/>
      <c r="MC241" s="21"/>
      <c r="MD241" s="31"/>
      <c r="ME241" s="27"/>
      <c r="MF241" s="25"/>
      <c r="MJ241" s="25"/>
      <c r="MK241" s="27"/>
      <c r="MN241" s="28"/>
      <c r="MO241" s="21"/>
      <c r="MP241" s="31"/>
      <c r="MQ241" s="27"/>
      <c r="MR241" s="25"/>
      <c r="MV241" s="25"/>
      <c r="MW241" s="27"/>
      <c r="MZ241" s="28"/>
      <c r="NA241" s="21"/>
      <c r="NB241" s="31"/>
      <c r="NC241" s="27"/>
      <c r="ND241" s="25"/>
      <c r="NH241" s="25"/>
      <c r="NI241" s="27"/>
      <c r="NL241" s="28"/>
      <c r="NM241" s="21"/>
      <c r="NN241" s="31"/>
      <c r="NO241" s="27"/>
      <c r="NP241" s="25"/>
      <c r="NT241" s="25"/>
      <c r="NU241" s="27"/>
      <c r="NX241" s="28"/>
      <c r="NY241" s="21"/>
      <c r="NZ241" s="31"/>
      <c r="OA241" s="27"/>
      <c r="OB241" s="25"/>
      <c r="OF241" s="25"/>
      <c r="OG241" s="27"/>
      <c r="OJ241" s="28"/>
      <c r="OK241" s="21"/>
      <c r="OL241" s="31"/>
      <c r="OM241" s="27"/>
      <c r="ON241" s="25"/>
      <c r="OR241" s="25"/>
      <c r="OS241" s="27"/>
      <c r="OV241" s="28"/>
      <c r="OW241" s="21"/>
      <c r="OX241" s="31"/>
      <c r="OY241" s="27"/>
      <c r="OZ241" s="25"/>
      <c r="PD241" s="25"/>
      <c r="PE241" s="27"/>
      <c r="PH241" s="28"/>
      <c r="PI241" s="21"/>
      <c r="PJ241" s="31"/>
      <c r="PK241" s="27"/>
      <c r="PL241" s="25"/>
      <c r="PP241" s="25"/>
      <c r="PQ241" s="27"/>
      <c r="PT241" s="28"/>
      <c r="PU241" s="21"/>
      <c r="PV241" s="31"/>
      <c r="PW241" s="27"/>
      <c r="PX241" s="25"/>
      <c r="QB241" s="25"/>
      <c r="QC241" s="27"/>
      <c r="QF241" s="28"/>
      <c r="QG241" s="21"/>
      <c r="QH241" s="31"/>
      <c r="QI241" s="27"/>
      <c r="QJ241" s="25"/>
      <c r="QN241" s="25"/>
      <c r="QO241" s="27"/>
      <c r="QR241" s="28"/>
      <c r="QS241" s="21"/>
      <c r="QT241" s="31"/>
      <c r="QU241" s="27"/>
      <c r="QV241" s="25"/>
      <c r="QZ241" s="25"/>
      <c r="RA241" s="27"/>
      <c r="RD241" s="28"/>
      <c r="RE241" s="21"/>
      <c r="RF241" s="31"/>
      <c r="RG241" s="27"/>
      <c r="RH241" s="25"/>
      <c r="RL241" s="25"/>
      <c r="RM241" s="27"/>
      <c r="RP241" s="28"/>
      <c r="RQ241" s="21"/>
      <c r="RR241" s="31"/>
      <c r="RS241" s="27"/>
      <c r="RT241" s="25"/>
      <c r="RX241" s="25"/>
      <c r="RY241" s="27"/>
      <c r="SB241" s="28"/>
      <c r="SC241" s="21"/>
      <c r="SD241" s="31"/>
      <c r="SE241" s="27"/>
      <c r="SF241" s="25"/>
      <c r="SJ241" s="25"/>
      <c r="SK241" s="27"/>
      <c r="SN241" s="28"/>
      <c r="SO241" s="21"/>
      <c r="SP241" s="31"/>
      <c r="SQ241" s="27"/>
      <c r="SR241" s="25"/>
      <c r="SV241" s="25"/>
      <c r="SW241" s="27"/>
      <c r="SZ241" s="28"/>
      <c r="TA241" s="21"/>
      <c r="TB241" s="31"/>
      <c r="TC241" s="27"/>
      <c r="TD241" s="25"/>
      <c r="TH241" s="25"/>
      <c r="TI241" s="27"/>
      <c r="TL241" s="28"/>
      <c r="TM241" s="21"/>
      <c r="TN241" s="31"/>
      <c r="TO241" s="27"/>
      <c r="TP241" s="25"/>
      <c r="TT241" s="25"/>
      <c r="TU241" s="27"/>
      <c r="TX241" s="28"/>
      <c r="TY241" s="21"/>
      <c r="TZ241" s="31"/>
      <c r="UA241" s="27"/>
      <c r="UB241" s="25"/>
      <c r="UF241" s="25"/>
      <c r="UG241" s="27"/>
      <c r="UJ241" s="28"/>
      <c r="UK241" s="21"/>
      <c r="UL241" s="31"/>
      <c r="UM241" s="27"/>
      <c r="UN241" s="25"/>
      <c r="UR241" s="25"/>
      <c r="US241" s="27"/>
      <c r="UV241" s="28"/>
      <c r="UW241" s="21"/>
      <c r="UX241" s="31"/>
      <c r="UY241" s="27"/>
      <c r="UZ241" s="25"/>
      <c r="VD241" s="25"/>
      <c r="VE241" s="27"/>
      <c r="VH241" s="28"/>
      <c r="VI241" s="21"/>
      <c r="VJ241" s="31"/>
      <c r="VK241" s="27"/>
      <c r="VL241" s="25"/>
      <c r="VP241" s="25"/>
      <c r="VQ241" s="27"/>
      <c r="VT241" s="28"/>
      <c r="VU241" s="21"/>
      <c r="VV241" s="31"/>
      <c r="VW241" s="27"/>
      <c r="VX241" s="25"/>
      <c r="WB241" s="25"/>
      <c r="WC241" s="27"/>
      <c r="WF241" s="28"/>
      <c r="WG241" s="21"/>
      <c r="WH241" s="31"/>
      <c r="WI241" s="27"/>
      <c r="WJ241" s="25"/>
      <c r="WN241" s="25"/>
      <c r="WO241" s="27"/>
      <c r="WR241" s="28"/>
      <c r="WS241" s="21"/>
      <c r="WT241" s="31"/>
      <c r="WU241" s="27"/>
      <c r="WV241" s="25"/>
      <c r="WZ241" s="25"/>
      <c r="XA241" s="27"/>
      <c r="XD241" s="28"/>
      <c r="XE241" s="21"/>
      <c r="XF241" s="31"/>
      <c r="XG241" s="27"/>
      <c r="XH241" s="25"/>
      <c r="XL241" s="25"/>
      <c r="XM241" s="27"/>
      <c r="XP241" s="28"/>
      <c r="XQ241" s="21"/>
      <c r="XR241" s="31"/>
      <c r="XS241" s="27"/>
      <c r="XT241" s="25"/>
      <c r="XX241" s="25"/>
      <c r="XY241" s="27"/>
      <c r="YB241" s="28"/>
      <c r="YC241" s="21"/>
      <c r="YD241" s="31"/>
      <c r="YE241" s="27"/>
      <c r="YF241" s="25"/>
      <c r="YJ241" s="25"/>
      <c r="YK241" s="27"/>
      <c r="YN241" s="28"/>
      <c r="YO241" s="21"/>
      <c r="YP241" s="31"/>
      <c r="YQ241" s="27"/>
      <c r="YR241" s="25"/>
      <c r="YV241" s="25"/>
      <c r="YW241" s="27"/>
      <c r="YZ241" s="28"/>
      <c r="ZA241" s="21"/>
      <c r="ZB241" s="31"/>
      <c r="ZC241" s="27"/>
      <c r="ZD241" s="25"/>
      <c r="ZH241" s="25"/>
      <c r="ZI241" s="27"/>
      <c r="ZL241" s="28"/>
      <c r="ZM241" s="21"/>
      <c r="ZN241" s="31"/>
      <c r="ZO241" s="27"/>
      <c r="ZP241" s="25"/>
      <c r="ZT241" s="25"/>
      <c r="ZU241" s="27"/>
      <c r="ZX241" s="28"/>
      <c r="ZY241" s="21"/>
      <c r="ZZ241" s="31"/>
      <c r="AAA241" s="27"/>
      <c r="AAB241" s="25"/>
      <c r="AAF241" s="25"/>
      <c r="AAG241" s="27"/>
      <c r="AAJ241" s="28"/>
      <c r="AAK241" s="21"/>
      <c r="AAL241" s="31"/>
      <c r="AAM241" s="27"/>
      <c r="AAN241" s="25"/>
      <c r="AAR241" s="25"/>
      <c r="AAS241" s="27"/>
      <c r="AAV241" s="28"/>
      <c r="AAW241" s="21"/>
      <c r="AAX241" s="31"/>
      <c r="AAY241" s="27"/>
      <c r="AAZ241" s="25"/>
      <c r="ABD241" s="25"/>
      <c r="ABE241" s="27"/>
      <c r="ABH241" s="28"/>
      <c r="ABI241" s="21"/>
      <c r="ABJ241" s="31"/>
      <c r="ABK241" s="27"/>
      <c r="ABL241" s="25"/>
      <c r="ABP241" s="25"/>
      <c r="ABQ241" s="27"/>
      <c r="ABT241" s="28"/>
      <c r="ABU241" s="21"/>
      <c r="ABV241" s="31"/>
      <c r="ABW241" s="27"/>
      <c r="ABX241" s="25"/>
      <c r="ACB241" s="25"/>
      <c r="ACC241" s="27"/>
      <c r="ACF241" s="28"/>
      <c r="ACG241" s="21"/>
      <c r="ACH241" s="31"/>
      <c r="ACI241" s="27"/>
      <c r="ACJ241" s="25"/>
      <c r="ACN241" s="25"/>
      <c r="ACO241" s="27"/>
      <c r="ACR241" s="28"/>
      <c r="ACS241" s="21"/>
      <c r="ACT241" s="31"/>
      <c r="ACU241" s="27"/>
      <c r="ACV241" s="25"/>
      <c r="ACZ241" s="25"/>
      <c r="ADA241" s="27"/>
      <c r="ADD241" s="28"/>
      <c r="ADE241" s="21"/>
      <c r="ADF241" s="31"/>
      <c r="ADG241" s="27"/>
      <c r="ADH241" s="25"/>
      <c r="ADL241" s="25"/>
      <c r="ADM241" s="27"/>
      <c r="ADP241" s="28"/>
      <c r="ADQ241" s="21"/>
      <c r="ADR241" s="31"/>
      <c r="ADS241" s="27"/>
      <c r="ADT241" s="25"/>
      <c r="ADX241" s="25"/>
      <c r="ADY241" s="27"/>
      <c r="AEB241" s="28"/>
      <c r="AEC241" s="21"/>
      <c r="AED241" s="31"/>
      <c r="AEE241" s="27"/>
      <c r="AEF241" s="25"/>
      <c r="AEJ241" s="25"/>
      <c r="AEK241" s="27"/>
      <c r="AEN241" s="28"/>
      <c r="AEO241" s="21"/>
      <c r="AEP241" s="31"/>
      <c r="AEQ241" s="27"/>
      <c r="AER241" s="25"/>
      <c r="AEV241" s="25"/>
      <c r="AEW241" s="27"/>
      <c r="AEZ241" s="28"/>
      <c r="AFA241" s="21"/>
      <c r="AFB241" s="31"/>
      <c r="AFC241" s="27"/>
      <c r="AFD241" s="25"/>
      <c r="AFH241" s="25"/>
      <c r="AFI241" s="27"/>
      <c r="AFL241" s="28"/>
      <c r="AFM241" s="21"/>
      <c r="AFN241" s="31"/>
      <c r="AFO241" s="27"/>
      <c r="AFP241" s="25"/>
      <c r="AFT241" s="25"/>
      <c r="AFU241" s="27"/>
      <c r="AFX241" s="28"/>
      <c r="AFY241" s="21"/>
      <c r="AFZ241" s="31"/>
      <c r="AGA241" s="27"/>
      <c r="AGB241" s="25"/>
      <c r="AGF241" s="25"/>
      <c r="AGG241" s="27"/>
      <c r="AGJ241" s="28"/>
      <c r="AGK241" s="21"/>
      <c r="AGL241" s="31"/>
      <c r="AGM241" s="27"/>
      <c r="AGN241" s="25"/>
      <c r="AGR241" s="25"/>
      <c r="AGS241" s="27"/>
      <c r="AGV241" s="28"/>
      <c r="AGW241" s="21"/>
      <c r="AGX241" s="31"/>
      <c r="AGY241" s="27"/>
      <c r="AGZ241" s="25"/>
      <c r="AHD241" s="25"/>
      <c r="AHE241" s="27"/>
      <c r="AHH241" s="28"/>
      <c r="AHI241" s="21"/>
      <c r="AHJ241" s="31"/>
      <c r="AHK241" s="27"/>
      <c r="AHL241" s="25"/>
      <c r="AHP241" s="25"/>
      <c r="AHQ241" s="27"/>
      <c r="AHT241" s="28"/>
      <c r="AHU241" s="21"/>
      <c r="AHV241" s="31"/>
      <c r="AHW241" s="27"/>
      <c r="AHX241" s="25"/>
      <c r="AIB241" s="25"/>
      <c r="AIC241" s="27"/>
      <c r="AIF241" s="28"/>
      <c r="AIG241" s="21"/>
      <c r="AIH241" s="31"/>
      <c r="AII241" s="27"/>
      <c r="AIJ241" s="25"/>
      <c r="AIN241" s="25"/>
      <c r="AIO241" s="27"/>
      <c r="AIR241" s="28"/>
      <c r="AIS241" s="21"/>
      <c r="AIT241" s="31"/>
      <c r="AIU241" s="27"/>
      <c r="AIV241" s="25"/>
      <c r="AIZ241" s="25"/>
      <c r="AJA241" s="27"/>
      <c r="AJD241" s="28"/>
      <c r="AJE241" s="21"/>
      <c r="AJF241" s="31"/>
      <c r="AJG241" s="27"/>
      <c r="AJH241" s="25"/>
      <c r="AJL241" s="25"/>
      <c r="AJM241" s="27"/>
      <c r="AJP241" s="28"/>
      <c r="AJQ241" s="21"/>
      <c r="AJR241" s="31"/>
      <c r="AJS241" s="27"/>
      <c r="AJT241" s="25"/>
      <c r="AJX241" s="25"/>
      <c r="AJY241" s="27"/>
      <c r="AKB241" s="28"/>
      <c r="AKC241" s="21"/>
      <c r="AKD241" s="31"/>
      <c r="AKE241" s="27"/>
      <c r="AKF241" s="25"/>
      <c r="AKJ241" s="25"/>
      <c r="AKK241" s="27"/>
      <c r="AKN241" s="28"/>
      <c r="AKO241" s="21"/>
      <c r="AKP241" s="31"/>
      <c r="AKQ241" s="27"/>
      <c r="AKR241" s="25"/>
      <c r="AKV241" s="25"/>
      <c r="AKW241" s="27"/>
      <c r="AKZ241" s="28"/>
      <c r="ALA241" s="21"/>
      <c r="ALB241" s="31"/>
      <c r="ALC241" s="27"/>
      <c r="ALD241" s="25"/>
      <c r="ALH241" s="25"/>
      <c r="ALI241" s="27"/>
      <c r="ALL241" s="28"/>
      <c r="ALM241" s="21"/>
      <c r="ALN241" s="31"/>
      <c r="ALO241" s="27"/>
      <c r="ALP241" s="25"/>
      <c r="ALT241" s="25"/>
      <c r="ALU241" s="27"/>
      <c r="ALX241" s="28"/>
      <c r="ALY241" s="21"/>
      <c r="ALZ241" s="31"/>
      <c r="AMA241" s="27"/>
      <c r="AMB241" s="25"/>
      <c r="AMF241" s="25"/>
      <c r="AMG241" s="27"/>
      <c r="AMJ241" s="28"/>
      <c r="AMK241" s="21"/>
      <c r="AML241" s="31"/>
      <c r="AMM241" s="27"/>
      <c r="AMN241" s="25"/>
    </row>
    <row r="242" spans="1:1028" s="26" customFormat="1" x14ac:dyDescent="0.2">
      <c r="A242" s="35" t="s">
        <v>1094</v>
      </c>
      <c r="B242" s="24" t="s">
        <v>781</v>
      </c>
      <c r="C242" s="36" t="s">
        <v>197</v>
      </c>
      <c r="D242" s="58">
        <v>44620</v>
      </c>
      <c r="E242" s="26" t="s">
        <v>782</v>
      </c>
      <c r="F242" s="38" t="s">
        <v>199</v>
      </c>
      <c r="G242" s="26" t="s">
        <v>601</v>
      </c>
      <c r="H242" s="68" t="s">
        <v>791</v>
      </c>
      <c r="I242" s="27"/>
      <c r="J242" s="26" t="s">
        <v>201</v>
      </c>
      <c r="K242" s="38" t="s">
        <v>76</v>
      </c>
      <c r="L242" s="22" t="s">
        <v>192</v>
      </c>
      <c r="M242" s="22" t="s">
        <v>192</v>
      </c>
      <c r="N242" s="22" t="s">
        <v>192</v>
      </c>
      <c r="O242" s="22" t="s">
        <v>192</v>
      </c>
      <c r="P242" s="28"/>
      <c r="Q242" s="30"/>
      <c r="R242" s="31"/>
      <c r="S242" s="27"/>
      <c r="T242" s="25"/>
      <c r="X242" s="25"/>
      <c r="Y242" s="27"/>
      <c r="AB242" s="28"/>
      <c r="AC242" s="21"/>
      <c r="AD242" s="31"/>
      <c r="AE242" s="27"/>
      <c r="AF242" s="25"/>
      <c r="AJ242" s="25"/>
      <c r="AK242" s="27"/>
      <c r="AN242" s="28"/>
      <c r="AO242" s="21"/>
      <c r="AP242" s="31"/>
      <c r="AQ242" s="27"/>
      <c r="AR242" s="25"/>
      <c r="AV242" s="25"/>
      <c r="AW242" s="27"/>
      <c r="AZ242" s="28"/>
      <c r="BA242" s="21"/>
      <c r="BB242" s="31"/>
      <c r="BC242" s="27"/>
      <c r="BD242" s="25"/>
      <c r="BH242" s="25"/>
      <c r="BI242" s="27"/>
      <c r="BL242" s="28"/>
      <c r="BM242" s="21"/>
      <c r="BN242" s="31"/>
      <c r="BO242" s="27"/>
      <c r="BP242" s="25"/>
      <c r="BT242" s="25"/>
      <c r="BU242" s="27"/>
      <c r="BX242" s="28"/>
      <c r="BY242" s="21"/>
      <c r="BZ242" s="31"/>
      <c r="CA242" s="27"/>
      <c r="CB242" s="25"/>
      <c r="CF242" s="25"/>
      <c r="CG242" s="27"/>
      <c r="CJ242" s="28"/>
      <c r="CK242" s="21"/>
      <c r="CL242" s="31"/>
      <c r="CM242" s="27"/>
      <c r="CN242" s="25"/>
      <c r="CR242" s="25"/>
      <c r="CS242" s="27"/>
      <c r="CV242" s="28"/>
      <c r="CW242" s="21"/>
      <c r="CX242" s="31"/>
      <c r="CY242" s="27"/>
      <c r="CZ242" s="25"/>
      <c r="DD242" s="25"/>
      <c r="DE242" s="27"/>
      <c r="DH242" s="28"/>
      <c r="DI242" s="21"/>
      <c r="DJ242" s="31"/>
      <c r="DK242" s="27"/>
      <c r="DL242" s="25"/>
      <c r="DP242" s="25"/>
      <c r="DQ242" s="27"/>
      <c r="DT242" s="28"/>
      <c r="DU242" s="21"/>
      <c r="DV242" s="31"/>
      <c r="DW242" s="27"/>
      <c r="DX242" s="25"/>
      <c r="EB242" s="25"/>
      <c r="EC242" s="27"/>
      <c r="EF242" s="28"/>
      <c r="EG242" s="21"/>
      <c r="EH242" s="31"/>
      <c r="EI242" s="27"/>
      <c r="EJ242" s="25"/>
      <c r="EN242" s="25"/>
      <c r="EO242" s="27"/>
      <c r="ER242" s="28"/>
      <c r="ES242" s="21"/>
      <c r="ET242" s="31"/>
      <c r="EU242" s="27"/>
      <c r="EV242" s="25"/>
      <c r="EZ242" s="25"/>
      <c r="FA242" s="27"/>
      <c r="FD242" s="28"/>
      <c r="FE242" s="21"/>
      <c r="FF242" s="31"/>
      <c r="FG242" s="27"/>
      <c r="FH242" s="25"/>
      <c r="FL242" s="25"/>
      <c r="FM242" s="27"/>
      <c r="FP242" s="28"/>
      <c r="FQ242" s="21"/>
      <c r="FR242" s="31"/>
      <c r="FS242" s="27"/>
      <c r="FT242" s="25"/>
      <c r="FX242" s="25"/>
      <c r="FY242" s="27"/>
      <c r="GB242" s="28"/>
      <c r="GC242" s="21"/>
      <c r="GD242" s="31"/>
      <c r="GE242" s="27"/>
      <c r="GF242" s="25"/>
      <c r="GJ242" s="25"/>
      <c r="GK242" s="27"/>
      <c r="GN242" s="28"/>
      <c r="GO242" s="21"/>
      <c r="GP242" s="31"/>
      <c r="GQ242" s="27"/>
      <c r="GR242" s="25"/>
      <c r="GV242" s="25"/>
      <c r="GW242" s="27"/>
      <c r="GZ242" s="28"/>
      <c r="HA242" s="21"/>
      <c r="HB242" s="31"/>
      <c r="HC242" s="27"/>
      <c r="HD242" s="25"/>
      <c r="HH242" s="25"/>
      <c r="HI242" s="27"/>
      <c r="HL242" s="28"/>
      <c r="HM242" s="21"/>
      <c r="HN242" s="31"/>
      <c r="HO242" s="27"/>
      <c r="HP242" s="25"/>
      <c r="HT242" s="25"/>
      <c r="HU242" s="27"/>
      <c r="HX242" s="28"/>
      <c r="HY242" s="21"/>
      <c r="HZ242" s="31"/>
      <c r="IA242" s="27"/>
      <c r="IB242" s="25"/>
      <c r="IF242" s="25"/>
      <c r="IG242" s="27"/>
      <c r="IJ242" s="28"/>
      <c r="IK242" s="21"/>
      <c r="IL242" s="31"/>
      <c r="IM242" s="27"/>
      <c r="IN242" s="25"/>
      <c r="IR242" s="25"/>
      <c r="IS242" s="27"/>
      <c r="IV242" s="28"/>
      <c r="IW242" s="21"/>
      <c r="IX242" s="31"/>
      <c r="IY242" s="27"/>
      <c r="IZ242" s="25"/>
      <c r="JD242" s="25"/>
      <c r="JE242" s="27"/>
      <c r="JH242" s="28"/>
      <c r="JI242" s="21"/>
      <c r="JJ242" s="31"/>
      <c r="JK242" s="27"/>
      <c r="JL242" s="25"/>
      <c r="JP242" s="25"/>
      <c r="JQ242" s="27"/>
      <c r="JT242" s="28"/>
      <c r="JU242" s="21"/>
      <c r="JV242" s="31"/>
      <c r="JW242" s="27"/>
      <c r="JX242" s="25"/>
      <c r="KB242" s="25"/>
      <c r="KC242" s="27"/>
      <c r="KF242" s="28"/>
      <c r="KG242" s="21"/>
      <c r="KH242" s="31"/>
      <c r="KI242" s="27"/>
      <c r="KJ242" s="25"/>
      <c r="KN242" s="25"/>
      <c r="KO242" s="27"/>
      <c r="KR242" s="28"/>
      <c r="KS242" s="21"/>
      <c r="KT242" s="31"/>
      <c r="KU242" s="27"/>
      <c r="KV242" s="25"/>
      <c r="KZ242" s="25"/>
      <c r="LA242" s="27"/>
      <c r="LD242" s="28"/>
      <c r="LE242" s="21"/>
      <c r="LF242" s="31"/>
      <c r="LG242" s="27"/>
      <c r="LH242" s="25"/>
      <c r="LL242" s="25"/>
      <c r="LM242" s="27"/>
      <c r="LP242" s="28"/>
      <c r="LQ242" s="21"/>
      <c r="LR242" s="31"/>
      <c r="LS242" s="27"/>
      <c r="LT242" s="25"/>
      <c r="LX242" s="25"/>
      <c r="LY242" s="27"/>
      <c r="MB242" s="28"/>
      <c r="MC242" s="21"/>
      <c r="MD242" s="31"/>
      <c r="ME242" s="27"/>
      <c r="MF242" s="25"/>
      <c r="MJ242" s="25"/>
      <c r="MK242" s="27"/>
      <c r="MN242" s="28"/>
      <c r="MO242" s="21"/>
      <c r="MP242" s="31"/>
      <c r="MQ242" s="27"/>
      <c r="MR242" s="25"/>
      <c r="MV242" s="25"/>
      <c r="MW242" s="27"/>
      <c r="MZ242" s="28"/>
      <c r="NA242" s="21"/>
      <c r="NB242" s="31"/>
      <c r="NC242" s="27"/>
      <c r="ND242" s="25"/>
      <c r="NH242" s="25"/>
      <c r="NI242" s="27"/>
      <c r="NL242" s="28"/>
      <c r="NM242" s="21"/>
      <c r="NN242" s="31"/>
      <c r="NO242" s="27"/>
      <c r="NP242" s="25"/>
      <c r="NT242" s="25"/>
      <c r="NU242" s="27"/>
      <c r="NX242" s="28"/>
      <c r="NY242" s="21"/>
      <c r="NZ242" s="31"/>
      <c r="OA242" s="27"/>
      <c r="OB242" s="25"/>
      <c r="OF242" s="25"/>
      <c r="OG242" s="27"/>
      <c r="OJ242" s="28"/>
      <c r="OK242" s="21"/>
      <c r="OL242" s="31"/>
      <c r="OM242" s="27"/>
      <c r="ON242" s="25"/>
      <c r="OR242" s="25"/>
      <c r="OS242" s="27"/>
      <c r="OV242" s="28"/>
      <c r="OW242" s="21"/>
      <c r="OX242" s="31"/>
      <c r="OY242" s="27"/>
      <c r="OZ242" s="25"/>
      <c r="PD242" s="25"/>
      <c r="PE242" s="27"/>
      <c r="PH242" s="28"/>
      <c r="PI242" s="21"/>
      <c r="PJ242" s="31"/>
      <c r="PK242" s="27"/>
      <c r="PL242" s="25"/>
      <c r="PP242" s="25"/>
      <c r="PQ242" s="27"/>
      <c r="PT242" s="28"/>
      <c r="PU242" s="21"/>
      <c r="PV242" s="31"/>
      <c r="PW242" s="27"/>
      <c r="PX242" s="25"/>
      <c r="QB242" s="25"/>
      <c r="QC242" s="27"/>
      <c r="QF242" s="28"/>
      <c r="QG242" s="21"/>
      <c r="QH242" s="31"/>
      <c r="QI242" s="27"/>
      <c r="QJ242" s="25"/>
      <c r="QN242" s="25"/>
      <c r="QO242" s="27"/>
      <c r="QR242" s="28"/>
      <c r="QS242" s="21"/>
      <c r="QT242" s="31"/>
      <c r="QU242" s="27"/>
      <c r="QV242" s="25"/>
      <c r="QZ242" s="25"/>
      <c r="RA242" s="27"/>
      <c r="RD242" s="28"/>
      <c r="RE242" s="21"/>
      <c r="RF242" s="31"/>
      <c r="RG242" s="27"/>
      <c r="RH242" s="25"/>
      <c r="RL242" s="25"/>
      <c r="RM242" s="27"/>
      <c r="RP242" s="28"/>
      <c r="RQ242" s="21"/>
      <c r="RR242" s="31"/>
      <c r="RS242" s="27"/>
      <c r="RT242" s="25"/>
      <c r="RX242" s="25"/>
      <c r="RY242" s="27"/>
      <c r="SB242" s="28"/>
      <c r="SC242" s="21"/>
      <c r="SD242" s="31"/>
      <c r="SE242" s="27"/>
      <c r="SF242" s="25"/>
      <c r="SJ242" s="25"/>
      <c r="SK242" s="27"/>
      <c r="SN242" s="28"/>
      <c r="SO242" s="21"/>
      <c r="SP242" s="31"/>
      <c r="SQ242" s="27"/>
      <c r="SR242" s="25"/>
      <c r="SV242" s="25"/>
      <c r="SW242" s="27"/>
      <c r="SZ242" s="28"/>
      <c r="TA242" s="21"/>
      <c r="TB242" s="31"/>
      <c r="TC242" s="27"/>
      <c r="TD242" s="25"/>
      <c r="TH242" s="25"/>
      <c r="TI242" s="27"/>
      <c r="TL242" s="28"/>
      <c r="TM242" s="21"/>
      <c r="TN242" s="31"/>
      <c r="TO242" s="27"/>
      <c r="TP242" s="25"/>
      <c r="TT242" s="25"/>
      <c r="TU242" s="27"/>
      <c r="TX242" s="28"/>
      <c r="TY242" s="21"/>
      <c r="TZ242" s="31"/>
      <c r="UA242" s="27"/>
      <c r="UB242" s="25"/>
      <c r="UF242" s="25"/>
      <c r="UG242" s="27"/>
      <c r="UJ242" s="28"/>
      <c r="UK242" s="21"/>
      <c r="UL242" s="31"/>
      <c r="UM242" s="27"/>
      <c r="UN242" s="25"/>
      <c r="UR242" s="25"/>
      <c r="US242" s="27"/>
      <c r="UV242" s="28"/>
      <c r="UW242" s="21"/>
      <c r="UX242" s="31"/>
      <c r="UY242" s="27"/>
      <c r="UZ242" s="25"/>
      <c r="VD242" s="25"/>
      <c r="VE242" s="27"/>
      <c r="VH242" s="28"/>
      <c r="VI242" s="21"/>
      <c r="VJ242" s="31"/>
      <c r="VK242" s="27"/>
      <c r="VL242" s="25"/>
      <c r="VP242" s="25"/>
      <c r="VQ242" s="27"/>
      <c r="VT242" s="28"/>
      <c r="VU242" s="21"/>
      <c r="VV242" s="31"/>
      <c r="VW242" s="27"/>
      <c r="VX242" s="25"/>
      <c r="WB242" s="25"/>
      <c r="WC242" s="27"/>
      <c r="WF242" s="28"/>
      <c r="WG242" s="21"/>
      <c r="WH242" s="31"/>
      <c r="WI242" s="27"/>
      <c r="WJ242" s="25"/>
      <c r="WN242" s="25"/>
      <c r="WO242" s="27"/>
      <c r="WR242" s="28"/>
      <c r="WS242" s="21"/>
      <c r="WT242" s="31"/>
      <c r="WU242" s="27"/>
      <c r="WV242" s="25"/>
      <c r="WZ242" s="25"/>
      <c r="XA242" s="27"/>
      <c r="XD242" s="28"/>
      <c r="XE242" s="21"/>
      <c r="XF242" s="31"/>
      <c r="XG242" s="27"/>
      <c r="XH242" s="25"/>
      <c r="XL242" s="25"/>
      <c r="XM242" s="27"/>
      <c r="XP242" s="28"/>
      <c r="XQ242" s="21"/>
      <c r="XR242" s="31"/>
      <c r="XS242" s="27"/>
      <c r="XT242" s="25"/>
      <c r="XX242" s="25"/>
      <c r="XY242" s="27"/>
      <c r="YB242" s="28"/>
      <c r="YC242" s="21"/>
      <c r="YD242" s="31"/>
      <c r="YE242" s="27"/>
      <c r="YF242" s="25"/>
      <c r="YJ242" s="25"/>
      <c r="YK242" s="27"/>
      <c r="YN242" s="28"/>
      <c r="YO242" s="21"/>
      <c r="YP242" s="31"/>
      <c r="YQ242" s="27"/>
      <c r="YR242" s="25"/>
      <c r="YV242" s="25"/>
      <c r="YW242" s="27"/>
      <c r="YZ242" s="28"/>
      <c r="ZA242" s="21"/>
      <c r="ZB242" s="31"/>
      <c r="ZC242" s="27"/>
      <c r="ZD242" s="25"/>
      <c r="ZH242" s="25"/>
      <c r="ZI242" s="27"/>
      <c r="ZL242" s="28"/>
      <c r="ZM242" s="21"/>
      <c r="ZN242" s="31"/>
      <c r="ZO242" s="27"/>
      <c r="ZP242" s="25"/>
      <c r="ZT242" s="25"/>
      <c r="ZU242" s="27"/>
      <c r="ZX242" s="28"/>
      <c r="ZY242" s="21"/>
      <c r="ZZ242" s="31"/>
      <c r="AAA242" s="27"/>
      <c r="AAB242" s="25"/>
      <c r="AAF242" s="25"/>
      <c r="AAG242" s="27"/>
      <c r="AAJ242" s="28"/>
      <c r="AAK242" s="21"/>
      <c r="AAL242" s="31"/>
      <c r="AAM242" s="27"/>
      <c r="AAN242" s="25"/>
      <c r="AAR242" s="25"/>
      <c r="AAS242" s="27"/>
      <c r="AAV242" s="28"/>
      <c r="AAW242" s="21"/>
      <c r="AAX242" s="31"/>
      <c r="AAY242" s="27"/>
      <c r="AAZ242" s="25"/>
      <c r="ABD242" s="25"/>
      <c r="ABE242" s="27"/>
      <c r="ABH242" s="28"/>
      <c r="ABI242" s="21"/>
      <c r="ABJ242" s="31"/>
      <c r="ABK242" s="27"/>
      <c r="ABL242" s="25"/>
      <c r="ABP242" s="25"/>
      <c r="ABQ242" s="27"/>
      <c r="ABT242" s="28"/>
      <c r="ABU242" s="21"/>
      <c r="ABV242" s="31"/>
      <c r="ABW242" s="27"/>
      <c r="ABX242" s="25"/>
      <c r="ACB242" s="25"/>
      <c r="ACC242" s="27"/>
      <c r="ACF242" s="28"/>
      <c r="ACG242" s="21"/>
      <c r="ACH242" s="31"/>
      <c r="ACI242" s="27"/>
      <c r="ACJ242" s="25"/>
      <c r="ACN242" s="25"/>
      <c r="ACO242" s="27"/>
      <c r="ACR242" s="28"/>
      <c r="ACS242" s="21"/>
      <c r="ACT242" s="31"/>
      <c r="ACU242" s="27"/>
      <c r="ACV242" s="25"/>
      <c r="ACZ242" s="25"/>
      <c r="ADA242" s="27"/>
      <c r="ADD242" s="28"/>
      <c r="ADE242" s="21"/>
      <c r="ADF242" s="31"/>
      <c r="ADG242" s="27"/>
      <c r="ADH242" s="25"/>
      <c r="ADL242" s="25"/>
      <c r="ADM242" s="27"/>
      <c r="ADP242" s="28"/>
      <c r="ADQ242" s="21"/>
      <c r="ADR242" s="31"/>
      <c r="ADS242" s="27"/>
      <c r="ADT242" s="25"/>
      <c r="ADX242" s="25"/>
      <c r="ADY242" s="27"/>
      <c r="AEB242" s="28"/>
      <c r="AEC242" s="21"/>
      <c r="AED242" s="31"/>
      <c r="AEE242" s="27"/>
      <c r="AEF242" s="25"/>
      <c r="AEJ242" s="25"/>
      <c r="AEK242" s="27"/>
      <c r="AEN242" s="28"/>
      <c r="AEO242" s="21"/>
      <c r="AEP242" s="31"/>
      <c r="AEQ242" s="27"/>
      <c r="AER242" s="25"/>
      <c r="AEV242" s="25"/>
      <c r="AEW242" s="27"/>
      <c r="AEZ242" s="28"/>
      <c r="AFA242" s="21"/>
      <c r="AFB242" s="31"/>
      <c r="AFC242" s="27"/>
      <c r="AFD242" s="25"/>
      <c r="AFH242" s="25"/>
      <c r="AFI242" s="27"/>
      <c r="AFL242" s="28"/>
      <c r="AFM242" s="21"/>
      <c r="AFN242" s="31"/>
      <c r="AFO242" s="27"/>
      <c r="AFP242" s="25"/>
      <c r="AFT242" s="25"/>
      <c r="AFU242" s="27"/>
      <c r="AFX242" s="28"/>
      <c r="AFY242" s="21"/>
      <c r="AFZ242" s="31"/>
      <c r="AGA242" s="27"/>
      <c r="AGB242" s="25"/>
      <c r="AGF242" s="25"/>
      <c r="AGG242" s="27"/>
      <c r="AGJ242" s="28"/>
      <c r="AGK242" s="21"/>
      <c r="AGL242" s="31"/>
      <c r="AGM242" s="27"/>
      <c r="AGN242" s="25"/>
      <c r="AGR242" s="25"/>
      <c r="AGS242" s="27"/>
      <c r="AGV242" s="28"/>
      <c r="AGW242" s="21"/>
      <c r="AGX242" s="31"/>
      <c r="AGY242" s="27"/>
      <c r="AGZ242" s="25"/>
      <c r="AHD242" s="25"/>
      <c r="AHE242" s="27"/>
      <c r="AHH242" s="28"/>
      <c r="AHI242" s="21"/>
      <c r="AHJ242" s="31"/>
      <c r="AHK242" s="27"/>
      <c r="AHL242" s="25"/>
      <c r="AHP242" s="25"/>
      <c r="AHQ242" s="27"/>
      <c r="AHT242" s="28"/>
      <c r="AHU242" s="21"/>
      <c r="AHV242" s="31"/>
      <c r="AHW242" s="27"/>
      <c r="AHX242" s="25"/>
      <c r="AIB242" s="25"/>
      <c r="AIC242" s="27"/>
      <c r="AIF242" s="28"/>
      <c r="AIG242" s="21"/>
      <c r="AIH242" s="31"/>
      <c r="AII242" s="27"/>
      <c r="AIJ242" s="25"/>
      <c r="AIN242" s="25"/>
      <c r="AIO242" s="27"/>
      <c r="AIR242" s="28"/>
      <c r="AIS242" s="21"/>
      <c r="AIT242" s="31"/>
      <c r="AIU242" s="27"/>
      <c r="AIV242" s="25"/>
      <c r="AIZ242" s="25"/>
      <c r="AJA242" s="27"/>
      <c r="AJD242" s="28"/>
      <c r="AJE242" s="21"/>
      <c r="AJF242" s="31"/>
      <c r="AJG242" s="27"/>
      <c r="AJH242" s="25"/>
      <c r="AJL242" s="25"/>
      <c r="AJM242" s="27"/>
      <c r="AJP242" s="28"/>
      <c r="AJQ242" s="21"/>
      <c r="AJR242" s="31"/>
      <c r="AJS242" s="27"/>
      <c r="AJT242" s="25"/>
      <c r="AJX242" s="25"/>
      <c r="AJY242" s="27"/>
      <c r="AKB242" s="28"/>
      <c r="AKC242" s="21"/>
      <c r="AKD242" s="31"/>
      <c r="AKE242" s="27"/>
      <c r="AKF242" s="25"/>
      <c r="AKJ242" s="25"/>
      <c r="AKK242" s="27"/>
      <c r="AKN242" s="28"/>
      <c r="AKO242" s="21"/>
      <c r="AKP242" s="31"/>
      <c r="AKQ242" s="27"/>
      <c r="AKR242" s="25"/>
      <c r="AKV242" s="25"/>
      <c r="AKW242" s="27"/>
      <c r="AKZ242" s="28"/>
      <c r="ALA242" s="21"/>
      <c r="ALB242" s="31"/>
      <c r="ALC242" s="27"/>
      <c r="ALD242" s="25"/>
      <c r="ALH242" s="25"/>
      <c r="ALI242" s="27"/>
      <c r="ALL242" s="28"/>
      <c r="ALM242" s="21"/>
      <c r="ALN242" s="31"/>
      <c r="ALO242" s="27"/>
      <c r="ALP242" s="25"/>
      <c r="ALT242" s="25"/>
      <c r="ALU242" s="27"/>
      <c r="ALX242" s="28"/>
      <c r="ALY242" s="21"/>
      <c r="ALZ242" s="31"/>
      <c r="AMA242" s="27"/>
      <c r="AMB242" s="25"/>
      <c r="AMF242" s="25"/>
      <c r="AMG242" s="27"/>
      <c r="AMJ242" s="28"/>
      <c r="AMK242" s="21"/>
      <c r="AML242" s="31"/>
      <c r="AMM242" s="27"/>
      <c r="AMN242" s="25"/>
    </row>
    <row r="243" spans="1:1028" s="26" customFormat="1" ht="25.5" x14ac:dyDescent="0.2">
      <c r="A243" s="35" t="s">
        <v>1094</v>
      </c>
      <c r="B243" s="24" t="s">
        <v>793</v>
      </c>
      <c r="C243" s="36" t="s">
        <v>197</v>
      </c>
      <c r="D243" s="58">
        <v>44622</v>
      </c>
      <c r="E243" s="26" t="s">
        <v>794</v>
      </c>
      <c r="F243" s="38" t="s">
        <v>199</v>
      </c>
      <c r="G243" s="26" t="s">
        <v>228</v>
      </c>
      <c r="H243" s="68"/>
      <c r="I243" s="27">
        <v>25</v>
      </c>
      <c r="J243" s="26" t="s">
        <v>201</v>
      </c>
      <c r="K243" s="38" t="s">
        <v>76</v>
      </c>
      <c r="L243" s="22" t="s">
        <v>192</v>
      </c>
      <c r="M243" s="22" t="s">
        <v>192</v>
      </c>
      <c r="N243" s="22" t="s">
        <v>192</v>
      </c>
      <c r="O243" s="22" t="s">
        <v>192</v>
      </c>
      <c r="P243" s="28" t="s">
        <v>426</v>
      </c>
      <c r="Q243" s="30"/>
      <c r="R243" s="31"/>
      <c r="S243" s="27"/>
      <c r="T243" s="25"/>
      <c r="X243" s="25"/>
      <c r="Y243" s="27"/>
      <c r="AB243" s="28"/>
      <c r="AC243" s="21"/>
      <c r="AD243" s="31"/>
      <c r="AE243" s="27"/>
      <c r="AF243" s="25"/>
      <c r="AJ243" s="25"/>
      <c r="AK243" s="27"/>
      <c r="AN243" s="28"/>
      <c r="AO243" s="21"/>
      <c r="AP243" s="31"/>
      <c r="AQ243" s="27"/>
      <c r="AR243" s="25"/>
      <c r="AV243" s="25"/>
      <c r="AW243" s="27"/>
      <c r="AZ243" s="28"/>
      <c r="BA243" s="21"/>
      <c r="BB243" s="31"/>
      <c r="BC243" s="27"/>
      <c r="BD243" s="25"/>
      <c r="BH243" s="25"/>
      <c r="BI243" s="27"/>
      <c r="BL243" s="28"/>
      <c r="BM243" s="21"/>
      <c r="BN243" s="31"/>
      <c r="BO243" s="27"/>
      <c r="BP243" s="25"/>
      <c r="BT243" s="25"/>
      <c r="BU243" s="27"/>
      <c r="BX243" s="28"/>
      <c r="BY243" s="21"/>
      <c r="BZ243" s="31"/>
      <c r="CA243" s="27"/>
      <c r="CB243" s="25"/>
      <c r="CF243" s="25"/>
      <c r="CG243" s="27"/>
      <c r="CJ243" s="28"/>
      <c r="CK243" s="21"/>
      <c r="CL243" s="31"/>
      <c r="CM243" s="27"/>
      <c r="CN243" s="25"/>
      <c r="CR243" s="25"/>
      <c r="CS243" s="27"/>
      <c r="CV243" s="28"/>
      <c r="CW243" s="21"/>
      <c r="CX243" s="31"/>
      <c r="CY243" s="27"/>
      <c r="CZ243" s="25"/>
      <c r="DD243" s="25"/>
      <c r="DE243" s="27"/>
      <c r="DH243" s="28"/>
      <c r="DI243" s="21"/>
      <c r="DJ243" s="31"/>
      <c r="DK243" s="27"/>
      <c r="DL243" s="25"/>
      <c r="DP243" s="25"/>
      <c r="DQ243" s="27"/>
      <c r="DT243" s="28"/>
      <c r="DU243" s="21"/>
      <c r="DV243" s="31"/>
      <c r="DW243" s="27"/>
      <c r="DX243" s="25"/>
      <c r="EB243" s="25"/>
      <c r="EC243" s="27"/>
      <c r="EF243" s="28"/>
      <c r="EG243" s="21"/>
      <c r="EH243" s="31"/>
      <c r="EI243" s="27"/>
      <c r="EJ243" s="25"/>
      <c r="EN243" s="25"/>
      <c r="EO243" s="27"/>
      <c r="ER243" s="28"/>
      <c r="ES243" s="21"/>
      <c r="ET243" s="31"/>
      <c r="EU243" s="27"/>
      <c r="EV243" s="25"/>
      <c r="EZ243" s="25"/>
      <c r="FA243" s="27"/>
      <c r="FD243" s="28"/>
      <c r="FE243" s="21"/>
      <c r="FF243" s="31"/>
      <c r="FG243" s="27"/>
      <c r="FH243" s="25"/>
      <c r="FL243" s="25"/>
      <c r="FM243" s="27"/>
      <c r="FP243" s="28"/>
      <c r="FQ243" s="21"/>
      <c r="FR243" s="31"/>
      <c r="FS243" s="27"/>
      <c r="FT243" s="25"/>
      <c r="FX243" s="25"/>
      <c r="FY243" s="27"/>
      <c r="GB243" s="28"/>
      <c r="GC243" s="21"/>
      <c r="GD243" s="31"/>
      <c r="GE243" s="27"/>
      <c r="GF243" s="25"/>
      <c r="GJ243" s="25"/>
      <c r="GK243" s="27"/>
      <c r="GN243" s="28"/>
      <c r="GO243" s="21"/>
      <c r="GP243" s="31"/>
      <c r="GQ243" s="27"/>
      <c r="GR243" s="25"/>
      <c r="GV243" s="25"/>
      <c r="GW243" s="27"/>
      <c r="GZ243" s="28"/>
      <c r="HA243" s="21"/>
      <c r="HB243" s="31"/>
      <c r="HC243" s="27"/>
      <c r="HD243" s="25"/>
      <c r="HH243" s="25"/>
      <c r="HI243" s="27"/>
      <c r="HL243" s="28"/>
      <c r="HM243" s="21"/>
      <c r="HN243" s="31"/>
      <c r="HO243" s="27"/>
      <c r="HP243" s="25"/>
      <c r="HT243" s="25"/>
      <c r="HU243" s="27"/>
      <c r="HX243" s="28"/>
      <c r="HY243" s="21"/>
      <c r="HZ243" s="31"/>
      <c r="IA243" s="27"/>
      <c r="IB243" s="25"/>
      <c r="IF243" s="25"/>
      <c r="IG243" s="27"/>
      <c r="IJ243" s="28"/>
      <c r="IK243" s="21"/>
      <c r="IL243" s="31"/>
      <c r="IM243" s="27"/>
      <c r="IN243" s="25"/>
      <c r="IR243" s="25"/>
      <c r="IS243" s="27"/>
      <c r="IV243" s="28"/>
      <c r="IW243" s="21"/>
      <c r="IX243" s="31"/>
      <c r="IY243" s="27"/>
      <c r="IZ243" s="25"/>
      <c r="JD243" s="25"/>
      <c r="JE243" s="27"/>
      <c r="JH243" s="28"/>
      <c r="JI243" s="21"/>
      <c r="JJ243" s="31"/>
      <c r="JK243" s="27"/>
      <c r="JL243" s="25"/>
      <c r="JP243" s="25"/>
      <c r="JQ243" s="27"/>
      <c r="JT243" s="28"/>
      <c r="JU243" s="21"/>
      <c r="JV243" s="31"/>
      <c r="JW243" s="27"/>
      <c r="JX243" s="25"/>
      <c r="KB243" s="25"/>
      <c r="KC243" s="27"/>
      <c r="KF243" s="28"/>
      <c r="KG243" s="21"/>
      <c r="KH243" s="31"/>
      <c r="KI243" s="27"/>
      <c r="KJ243" s="25"/>
      <c r="KN243" s="25"/>
      <c r="KO243" s="27"/>
      <c r="KR243" s="28"/>
      <c r="KS243" s="21"/>
      <c r="KT243" s="31"/>
      <c r="KU243" s="27"/>
      <c r="KV243" s="25"/>
      <c r="KZ243" s="25"/>
      <c r="LA243" s="27"/>
      <c r="LD243" s="28"/>
      <c r="LE243" s="21"/>
      <c r="LF243" s="31"/>
      <c r="LG243" s="27"/>
      <c r="LH243" s="25"/>
      <c r="LL243" s="25"/>
      <c r="LM243" s="27"/>
      <c r="LP243" s="28"/>
      <c r="LQ243" s="21"/>
      <c r="LR243" s="31"/>
      <c r="LS243" s="27"/>
      <c r="LT243" s="25"/>
      <c r="LX243" s="25"/>
      <c r="LY243" s="27"/>
      <c r="MB243" s="28"/>
      <c r="MC243" s="21"/>
      <c r="MD243" s="31"/>
      <c r="ME243" s="27"/>
      <c r="MF243" s="25"/>
      <c r="MJ243" s="25"/>
      <c r="MK243" s="27"/>
      <c r="MN243" s="28"/>
      <c r="MO243" s="21"/>
      <c r="MP243" s="31"/>
      <c r="MQ243" s="27"/>
      <c r="MR243" s="25"/>
      <c r="MV243" s="25"/>
      <c r="MW243" s="27"/>
      <c r="MZ243" s="28"/>
      <c r="NA243" s="21"/>
      <c r="NB243" s="31"/>
      <c r="NC243" s="27"/>
      <c r="ND243" s="25"/>
      <c r="NH243" s="25"/>
      <c r="NI243" s="27"/>
      <c r="NL243" s="28"/>
      <c r="NM243" s="21"/>
      <c r="NN243" s="31"/>
      <c r="NO243" s="27"/>
      <c r="NP243" s="25"/>
      <c r="NT243" s="25"/>
      <c r="NU243" s="27"/>
      <c r="NX243" s="28"/>
      <c r="NY243" s="21"/>
      <c r="NZ243" s="31"/>
      <c r="OA243" s="27"/>
      <c r="OB243" s="25"/>
      <c r="OF243" s="25"/>
      <c r="OG243" s="27"/>
      <c r="OJ243" s="28"/>
      <c r="OK243" s="21"/>
      <c r="OL243" s="31"/>
      <c r="OM243" s="27"/>
      <c r="ON243" s="25"/>
      <c r="OR243" s="25"/>
      <c r="OS243" s="27"/>
      <c r="OV243" s="28"/>
      <c r="OW243" s="21"/>
      <c r="OX243" s="31"/>
      <c r="OY243" s="27"/>
      <c r="OZ243" s="25"/>
      <c r="PD243" s="25"/>
      <c r="PE243" s="27"/>
      <c r="PH243" s="28"/>
      <c r="PI243" s="21"/>
      <c r="PJ243" s="31"/>
      <c r="PK243" s="27"/>
      <c r="PL243" s="25"/>
      <c r="PP243" s="25"/>
      <c r="PQ243" s="27"/>
      <c r="PT243" s="28"/>
      <c r="PU243" s="21"/>
      <c r="PV243" s="31"/>
      <c r="PW243" s="27"/>
      <c r="PX243" s="25"/>
      <c r="QB243" s="25"/>
      <c r="QC243" s="27"/>
      <c r="QF243" s="28"/>
      <c r="QG243" s="21"/>
      <c r="QH243" s="31"/>
      <c r="QI243" s="27"/>
      <c r="QJ243" s="25"/>
      <c r="QN243" s="25"/>
      <c r="QO243" s="27"/>
      <c r="QR243" s="28"/>
      <c r="QS243" s="21"/>
      <c r="QT243" s="31"/>
      <c r="QU243" s="27"/>
      <c r="QV243" s="25"/>
      <c r="QZ243" s="25"/>
      <c r="RA243" s="27"/>
      <c r="RD243" s="28"/>
      <c r="RE243" s="21"/>
      <c r="RF243" s="31"/>
      <c r="RG243" s="27"/>
      <c r="RH243" s="25"/>
      <c r="RL243" s="25"/>
      <c r="RM243" s="27"/>
      <c r="RP243" s="28"/>
      <c r="RQ243" s="21"/>
      <c r="RR243" s="31"/>
      <c r="RS243" s="27"/>
      <c r="RT243" s="25"/>
      <c r="RX243" s="25"/>
      <c r="RY243" s="27"/>
      <c r="SB243" s="28"/>
      <c r="SC243" s="21"/>
      <c r="SD243" s="31"/>
      <c r="SE243" s="27"/>
      <c r="SF243" s="25"/>
      <c r="SJ243" s="25"/>
      <c r="SK243" s="27"/>
      <c r="SN243" s="28"/>
      <c r="SO243" s="21"/>
      <c r="SP243" s="31"/>
      <c r="SQ243" s="27"/>
      <c r="SR243" s="25"/>
      <c r="SV243" s="25"/>
      <c r="SW243" s="27"/>
      <c r="SZ243" s="28"/>
      <c r="TA243" s="21"/>
      <c r="TB243" s="31"/>
      <c r="TC243" s="27"/>
      <c r="TD243" s="25"/>
      <c r="TH243" s="25"/>
      <c r="TI243" s="27"/>
      <c r="TL243" s="28"/>
      <c r="TM243" s="21"/>
      <c r="TN243" s="31"/>
      <c r="TO243" s="27"/>
      <c r="TP243" s="25"/>
      <c r="TT243" s="25"/>
      <c r="TU243" s="27"/>
      <c r="TX243" s="28"/>
      <c r="TY243" s="21"/>
      <c r="TZ243" s="31"/>
      <c r="UA243" s="27"/>
      <c r="UB243" s="25"/>
      <c r="UF243" s="25"/>
      <c r="UG243" s="27"/>
      <c r="UJ243" s="28"/>
      <c r="UK243" s="21"/>
      <c r="UL243" s="31"/>
      <c r="UM243" s="27"/>
      <c r="UN243" s="25"/>
      <c r="UR243" s="25"/>
      <c r="US243" s="27"/>
      <c r="UV243" s="28"/>
      <c r="UW243" s="21"/>
      <c r="UX243" s="31"/>
      <c r="UY243" s="27"/>
      <c r="UZ243" s="25"/>
      <c r="VD243" s="25"/>
      <c r="VE243" s="27"/>
      <c r="VH243" s="28"/>
      <c r="VI243" s="21"/>
      <c r="VJ243" s="31"/>
      <c r="VK243" s="27"/>
      <c r="VL243" s="25"/>
      <c r="VP243" s="25"/>
      <c r="VQ243" s="27"/>
      <c r="VT243" s="28"/>
      <c r="VU243" s="21"/>
      <c r="VV243" s="31"/>
      <c r="VW243" s="27"/>
      <c r="VX243" s="25"/>
      <c r="WB243" s="25"/>
      <c r="WC243" s="27"/>
      <c r="WF243" s="28"/>
      <c r="WG243" s="21"/>
      <c r="WH243" s="31"/>
      <c r="WI243" s="27"/>
      <c r="WJ243" s="25"/>
      <c r="WN243" s="25"/>
      <c r="WO243" s="27"/>
      <c r="WR243" s="28"/>
      <c r="WS243" s="21"/>
      <c r="WT243" s="31"/>
      <c r="WU243" s="27"/>
      <c r="WV243" s="25"/>
      <c r="WZ243" s="25"/>
      <c r="XA243" s="27"/>
      <c r="XD243" s="28"/>
      <c r="XE243" s="21"/>
      <c r="XF243" s="31"/>
      <c r="XG243" s="27"/>
      <c r="XH243" s="25"/>
      <c r="XL243" s="25"/>
      <c r="XM243" s="27"/>
      <c r="XP243" s="28"/>
      <c r="XQ243" s="21"/>
      <c r="XR243" s="31"/>
      <c r="XS243" s="27"/>
      <c r="XT243" s="25"/>
      <c r="XX243" s="25"/>
      <c r="XY243" s="27"/>
      <c r="YB243" s="28"/>
      <c r="YC243" s="21"/>
      <c r="YD243" s="31"/>
      <c r="YE243" s="27"/>
      <c r="YF243" s="25"/>
      <c r="YJ243" s="25"/>
      <c r="YK243" s="27"/>
      <c r="YN243" s="28"/>
      <c r="YO243" s="21"/>
      <c r="YP243" s="31"/>
      <c r="YQ243" s="27"/>
      <c r="YR243" s="25"/>
      <c r="YV243" s="25"/>
      <c r="YW243" s="27"/>
      <c r="YZ243" s="28"/>
      <c r="ZA243" s="21"/>
      <c r="ZB243" s="31"/>
      <c r="ZC243" s="27"/>
      <c r="ZD243" s="25"/>
      <c r="ZH243" s="25"/>
      <c r="ZI243" s="27"/>
      <c r="ZL243" s="28"/>
      <c r="ZM243" s="21"/>
      <c r="ZN243" s="31"/>
      <c r="ZO243" s="27"/>
      <c r="ZP243" s="25"/>
      <c r="ZT243" s="25"/>
      <c r="ZU243" s="27"/>
      <c r="ZX243" s="28"/>
      <c r="ZY243" s="21"/>
      <c r="ZZ243" s="31"/>
      <c r="AAA243" s="27"/>
      <c r="AAB243" s="25"/>
      <c r="AAF243" s="25"/>
      <c r="AAG243" s="27"/>
      <c r="AAJ243" s="28"/>
      <c r="AAK243" s="21"/>
      <c r="AAL243" s="31"/>
      <c r="AAM243" s="27"/>
      <c r="AAN243" s="25"/>
      <c r="AAR243" s="25"/>
      <c r="AAS243" s="27"/>
      <c r="AAV243" s="28"/>
      <c r="AAW243" s="21"/>
      <c r="AAX243" s="31"/>
      <c r="AAY243" s="27"/>
      <c r="AAZ243" s="25"/>
      <c r="ABD243" s="25"/>
      <c r="ABE243" s="27"/>
      <c r="ABH243" s="28"/>
      <c r="ABI243" s="21"/>
      <c r="ABJ243" s="31"/>
      <c r="ABK243" s="27"/>
      <c r="ABL243" s="25"/>
      <c r="ABP243" s="25"/>
      <c r="ABQ243" s="27"/>
      <c r="ABT243" s="28"/>
      <c r="ABU243" s="21"/>
      <c r="ABV243" s="31"/>
      <c r="ABW243" s="27"/>
      <c r="ABX243" s="25"/>
      <c r="ACB243" s="25"/>
      <c r="ACC243" s="27"/>
      <c r="ACF243" s="28"/>
      <c r="ACG243" s="21"/>
      <c r="ACH243" s="31"/>
      <c r="ACI243" s="27"/>
      <c r="ACJ243" s="25"/>
      <c r="ACN243" s="25"/>
      <c r="ACO243" s="27"/>
      <c r="ACR243" s="28"/>
      <c r="ACS243" s="21"/>
      <c r="ACT243" s="31"/>
      <c r="ACU243" s="27"/>
      <c r="ACV243" s="25"/>
      <c r="ACZ243" s="25"/>
      <c r="ADA243" s="27"/>
      <c r="ADD243" s="28"/>
      <c r="ADE243" s="21"/>
      <c r="ADF243" s="31"/>
      <c r="ADG243" s="27"/>
      <c r="ADH243" s="25"/>
      <c r="ADL243" s="25"/>
      <c r="ADM243" s="27"/>
      <c r="ADP243" s="28"/>
      <c r="ADQ243" s="21"/>
      <c r="ADR243" s="31"/>
      <c r="ADS243" s="27"/>
      <c r="ADT243" s="25"/>
      <c r="ADX243" s="25"/>
      <c r="ADY243" s="27"/>
      <c r="AEB243" s="28"/>
      <c r="AEC243" s="21"/>
      <c r="AED243" s="31"/>
      <c r="AEE243" s="27"/>
      <c r="AEF243" s="25"/>
      <c r="AEJ243" s="25"/>
      <c r="AEK243" s="27"/>
      <c r="AEN243" s="28"/>
      <c r="AEO243" s="21"/>
      <c r="AEP243" s="31"/>
      <c r="AEQ243" s="27"/>
      <c r="AER243" s="25"/>
      <c r="AEV243" s="25"/>
      <c r="AEW243" s="27"/>
      <c r="AEZ243" s="28"/>
      <c r="AFA243" s="21"/>
      <c r="AFB243" s="31"/>
      <c r="AFC243" s="27"/>
      <c r="AFD243" s="25"/>
      <c r="AFH243" s="25"/>
      <c r="AFI243" s="27"/>
      <c r="AFL243" s="28"/>
      <c r="AFM243" s="21"/>
      <c r="AFN243" s="31"/>
      <c r="AFO243" s="27"/>
      <c r="AFP243" s="25"/>
      <c r="AFT243" s="25"/>
      <c r="AFU243" s="27"/>
      <c r="AFX243" s="28"/>
      <c r="AFY243" s="21"/>
      <c r="AFZ243" s="31"/>
      <c r="AGA243" s="27"/>
      <c r="AGB243" s="25"/>
      <c r="AGF243" s="25"/>
      <c r="AGG243" s="27"/>
      <c r="AGJ243" s="28"/>
      <c r="AGK243" s="21"/>
      <c r="AGL243" s="31"/>
      <c r="AGM243" s="27"/>
      <c r="AGN243" s="25"/>
      <c r="AGR243" s="25"/>
      <c r="AGS243" s="27"/>
      <c r="AGV243" s="28"/>
      <c r="AGW243" s="21"/>
      <c r="AGX243" s="31"/>
      <c r="AGY243" s="27"/>
      <c r="AGZ243" s="25"/>
      <c r="AHD243" s="25"/>
      <c r="AHE243" s="27"/>
      <c r="AHH243" s="28"/>
      <c r="AHI243" s="21"/>
      <c r="AHJ243" s="31"/>
      <c r="AHK243" s="27"/>
      <c r="AHL243" s="25"/>
      <c r="AHP243" s="25"/>
      <c r="AHQ243" s="27"/>
      <c r="AHT243" s="28"/>
      <c r="AHU243" s="21"/>
      <c r="AHV243" s="31"/>
      <c r="AHW243" s="27"/>
      <c r="AHX243" s="25"/>
      <c r="AIB243" s="25"/>
      <c r="AIC243" s="27"/>
      <c r="AIF243" s="28"/>
      <c r="AIG243" s="21"/>
      <c r="AIH243" s="31"/>
      <c r="AII243" s="27"/>
      <c r="AIJ243" s="25"/>
      <c r="AIN243" s="25"/>
      <c r="AIO243" s="27"/>
      <c r="AIR243" s="28"/>
      <c r="AIS243" s="21"/>
      <c r="AIT243" s="31"/>
      <c r="AIU243" s="27"/>
      <c r="AIV243" s="25"/>
      <c r="AIZ243" s="25"/>
      <c r="AJA243" s="27"/>
      <c r="AJD243" s="28"/>
      <c r="AJE243" s="21"/>
      <c r="AJF243" s="31"/>
      <c r="AJG243" s="27"/>
      <c r="AJH243" s="25"/>
      <c r="AJL243" s="25"/>
      <c r="AJM243" s="27"/>
      <c r="AJP243" s="28"/>
      <c r="AJQ243" s="21"/>
      <c r="AJR243" s="31"/>
      <c r="AJS243" s="27"/>
      <c r="AJT243" s="25"/>
      <c r="AJX243" s="25"/>
      <c r="AJY243" s="27"/>
      <c r="AKB243" s="28"/>
      <c r="AKC243" s="21"/>
      <c r="AKD243" s="31"/>
      <c r="AKE243" s="27"/>
      <c r="AKF243" s="25"/>
      <c r="AKJ243" s="25"/>
      <c r="AKK243" s="27"/>
      <c r="AKN243" s="28"/>
      <c r="AKO243" s="21"/>
      <c r="AKP243" s="31"/>
      <c r="AKQ243" s="27"/>
      <c r="AKR243" s="25"/>
      <c r="AKV243" s="25"/>
      <c r="AKW243" s="27"/>
      <c r="AKZ243" s="28"/>
      <c r="ALA243" s="21"/>
      <c r="ALB243" s="31"/>
      <c r="ALC243" s="27"/>
      <c r="ALD243" s="25"/>
      <c r="ALH243" s="25"/>
      <c r="ALI243" s="27"/>
      <c r="ALL243" s="28"/>
      <c r="ALM243" s="21"/>
      <c r="ALN243" s="31"/>
      <c r="ALO243" s="27"/>
      <c r="ALP243" s="25"/>
      <c r="ALT243" s="25"/>
      <c r="ALU243" s="27"/>
      <c r="ALX243" s="28"/>
      <c r="ALY243" s="21"/>
      <c r="ALZ243" s="31"/>
      <c r="AMA243" s="27"/>
      <c r="AMB243" s="25"/>
      <c r="AMF243" s="25"/>
      <c r="AMG243" s="27"/>
      <c r="AMJ243" s="28"/>
      <c r="AMK243" s="21"/>
      <c r="AML243" s="31"/>
      <c r="AMM243" s="27"/>
      <c r="AMN243" s="25"/>
    </row>
    <row r="244" spans="1:1028" s="26" customFormat="1" ht="38.25" x14ac:dyDescent="0.2">
      <c r="A244" s="35" t="s">
        <v>1094</v>
      </c>
      <c r="B244" s="24" t="s">
        <v>795</v>
      </c>
      <c r="C244" s="36" t="s">
        <v>197</v>
      </c>
      <c r="D244" s="58">
        <v>44627</v>
      </c>
      <c r="E244" s="26" t="s">
        <v>796</v>
      </c>
      <c r="F244" s="38" t="s">
        <v>199</v>
      </c>
      <c r="G244" s="26" t="s">
        <v>211</v>
      </c>
      <c r="H244" s="58">
        <v>44670</v>
      </c>
      <c r="I244" s="27">
        <v>25</v>
      </c>
      <c r="J244" s="26" t="s">
        <v>201</v>
      </c>
      <c r="K244" s="38" t="s">
        <v>76</v>
      </c>
      <c r="L244" s="22" t="s">
        <v>192</v>
      </c>
      <c r="M244" s="22" t="s">
        <v>192</v>
      </c>
      <c r="N244" s="22" t="s">
        <v>192</v>
      </c>
      <c r="O244" s="22" t="s">
        <v>192</v>
      </c>
      <c r="P244" s="28"/>
      <c r="Q244" s="30"/>
      <c r="R244" s="31"/>
      <c r="S244" s="27"/>
      <c r="T244" s="25"/>
      <c r="X244" s="25"/>
      <c r="Y244" s="27"/>
      <c r="AB244" s="28"/>
      <c r="AC244" s="21"/>
      <c r="AD244" s="31"/>
      <c r="AE244" s="27"/>
      <c r="AF244" s="25"/>
      <c r="AJ244" s="25"/>
      <c r="AK244" s="27"/>
      <c r="AN244" s="28"/>
      <c r="AO244" s="21"/>
      <c r="AP244" s="31"/>
      <c r="AQ244" s="27"/>
      <c r="AR244" s="25"/>
      <c r="AV244" s="25"/>
      <c r="AW244" s="27"/>
      <c r="AZ244" s="28"/>
      <c r="BA244" s="21"/>
      <c r="BB244" s="31"/>
      <c r="BC244" s="27"/>
      <c r="BD244" s="25"/>
      <c r="BH244" s="25"/>
      <c r="BI244" s="27"/>
      <c r="BL244" s="28"/>
      <c r="BM244" s="21"/>
      <c r="BN244" s="31"/>
      <c r="BO244" s="27"/>
      <c r="BP244" s="25"/>
      <c r="BT244" s="25"/>
      <c r="BU244" s="27"/>
      <c r="BX244" s="28"/>
      <c r="BY244" s="21"/>
      <c r="BZ244" s="31"/>
      <c r="CA244" s="27"/>
      <c r="CB244" s="25"/>
      <c r="CF244" s="25"/>
      <c r="CG244" s="27"/>
      <c r="CJ244" s="28"/>
      <c r="CK244" s="21"/>
      <c r="CL244" s="31"/>
      <c r="CM244" s="27"/>
      <c r="CN244" s="25"/>
      <c r="CR244" s="25"/>
      <c r="CS244" s="27"/>
      <c r="CV244" s="28"/>
      <c r="CW244" s="21"/>
      <c r="CX244" s="31"/>
      <c r="CY244" s="27"/>
      <c r="CZ244" s="25"/>
      <c r="DD244" s="25"/>
      <c r="DE244" s="27"/>
      <c r="DH244" s="28"/>
      <c r="DI244" s="21"/>
      <c r="DJ244" s="31"/>
      <c r="DK244" s="27"/>
      <c r="DL244" s="25"/>
      <c r="DP244" s="25"/>
      <c r="DQ244" s="27"/>
      <c r="DT244" s="28"/>
      <c r="DU244" s="21"/>
      <c r="DV244" s="31"/>
      <c r="DW244" s="27"/>
      <c r="DX244" s="25"/>
      <c r="EB244" s="25"/>
      <c r="EC244" s="27"/>
      <c r="EF244" s="28"/>
      <c r="EG244" s="21"/>
      <c r="EH244" s="31"/>
      <c r="EI244" s="27"/>
      <c r="EJ244" s="25"/>
      <c r="EN244" s="25"/>
      <c r="EO244" s="27"/>
      <c r="ER244" s="28"/>
      <c r="ES244" s="21"/>
      <c r="ET244" s="31"/>
      <c r="EU244" s="27"/>
      <c r="EV244" s="25"/>
      <c r="EZ244" s="25"/>
      <c r="FA244" s="27"/>
      <c r="FD244" s="28"/>
      <c r="FE244" s="21"/>
      <c r="FF244" s="31"/>
      <c r="FG244" s="27"/>
      <c r="FH244" s="25"/>
      <c r="FL244" s="25"/>
      <c r="FM244" s="27"/>
      <c r="FP244" s="28"/>
      <c r="FQ244" s="21"/>
      <c r="FR244" s="31"/>
      <c r="FS244" s="27"/>
      <c r="FT244" s="25"/>
      <c r="FX244" s="25"/>
      <c r="FY244" s="27"/>
      <c r="GB244" s="28"/>
      <c r="GC244" s="21"/>
      <c r="GD244" s="31"/>
      <c r="GE244" s="27"/>
      <c r="GF244" s="25"/>
      <c r="GJ244" s="25"/>
      <c r="GK244" s="27"/>
      <c r="GN244" s="28"/>
      <c r="GO244" s="21"/>
      <c r="GP244" s="31"/>
      <c r="GQ244" s="27"/>
      <c r="GR244" s="25"/>
      <c r="GV244" s="25"/>
      <c r="GW244" s="27"/>
      <c r="GZ244" s="28"/>
      <c r="HA244" s="21"/>
      <c r="HB244" s="31"/>
      <c r="HC244" s="27"/>
      <c r="HD244" s="25"/>
      <c r="HH244" s="25"/>
      <c r="HI244" s="27"/>
      <c r="HL244" s="28"/>
      <c r="HM244" s="21"/>
      <c r="HN244" s="31"/>
      <c r="HO244" s="27"/>
      <c r="HP244" s="25"/>
      <c r="HT244" s="25"/>
      <c r="HU244" s="27"/>
      <c r="HX244" s="28"/>
      <c r="HY244" s="21"/>
      <c r="HZ244" s="31"/>
      <c r="IA244" s="27"/>
      <c r="IB244" s="25"/>
      <c r="IF244" s="25"/>
      <c r="IG244" s="27"/>
      <c r="IJ244" s="28"/>
      <c r="IK244" s="21"/>
      <c r="IL244" s="31"/>
      <c r="IM244" s="27"/>
      <c r="IN244" s="25"/>
      <c r="IR244" s="25"/>
      <c r="IS244" s="27"/>
      <c r="IV244" s="28"/>
      <c r="IW244" s="21"/>
      <c r="IX244" s="31"/>
      <c r="IY244" s="27"/>
      <c r="IZ244" s="25"/>
      <c r="JD244" s="25"/>
      <c r="JE244" s="27"/>
      <c r="JH244" s="28"/>
      <c r="JI244" s="21"/>
      <c r="JJ244" s="31"/>
      <c r="JK244" s="27"/>
      <c r="JL244" s="25"/>
      <c r="JP244" s="25"/>
      <c r="JQ244" s="27"/>
      <c r="JT244" s="28"/>
      <c r="JU244" s="21"/>
      <c r="JV244" s="31"/>
      <c r="JW244" s="27"/>
      <c r="JX244" s="25"/>
      <c r="KB244" s="25"/>
      <c r="KC244" s="27"/>
      <c r="KF244" s="28"/>
      <c r="KG244" s="21"/>
      <c r="KH244" s="31"/>
      <c r="KI244" s="27"/>
      <c r="KJ244" s="25"/>
      <c r="KN244" s="25"/>
      <c r="KO244" s="27"/>
      <c r="KR244" s="28"/>
      <c r="KS244" s="21"/>
      <c r="KT244" s="31"/>
      <c r="KU244" s="27"/>
      <c r="KV244" s="25"/>
      <c r="KZ244" s="25"/>
      <c r="LA244" s="27"/>
      <c r="LD244" s="28"/>
      <c r="LE244" s="21"/>
      <c r="LF244" s="31"/>
      <c r="LG244" s="27"/>
      <c r="LH244" s="25"/>
      <c r="LL244" s="25"/>
      <c r="LM244" s="27"/>
      <c r="LP244" s="28"/>
      <c r="LQ244" s="21"/>
      <c r="LR244" s="31"/>
      <c r="LS244" s="27"/>
      <c r="LT244" s="25"/>
      <c r="LX244" s="25"/>
      <c r="LY244" s="27"/>
      <c r="MB244" s="28"/>
      <c r="MC244" s="21"/>
      <c r="MD244" s="31"/>
      <c r="ME244" s="27"/>
      <c r="MF244" s="25"/>
      <c r="MJ244" s="25"/>
      <c r="MK244" s="27"/>
      <c r="MN244" s="28"/>
      <c r="MO244" s="21"/>
      <c r="MP244" s="31"/>
      <c r="MQ244" s="27"/>
      <c r="MR244" s="25"/>
      <c r="MV244" s="25"/>
      <c r="MW244" s="27"/>
      <c r="MZ244" s="28"/>
      <c r="NA244" s="21"/>
      <c r="NB244" s="31"/>
      <c r="NC244" s="27"/>
      <c r="ND244" s="25"/>
      <c r="NH244" s="25"/>
      <c r="NI244" s="27"/>
      <c r="NL244" s="28"/>
      <c r="NM244" s="21"/>
      <c r="NN244" s="31"/>
      <c r="NO244" s="27"/>
      <c r="NP244" s="25"/>
      <c r="NT244" s="25"/>
      <c r="NU244" s="27"/>
      <c r="NX244" s="28"/>
      <c r="NY244" s="21"/>
      <c r="NZ244" s="31"/>
      <c r="OA244" s="27"/>
      <c r="OB244" s="25"/>
      <c r="OF244" s="25"/>
      <c r="OG244" s="27"/>
      <c r="OJ244" s="28"/>
      <c r="OK244" s="21"/>
      <c r="OL244" s="31"/>
      <c r="OM244" s="27"/>
      <c r="ON244" s="25"/>
      <c r="OR244" s="25"/>
      <c r="OS244" s="27"/>
      <c r="OV244" s="28"/>
      <c r="OW244" s="21"/>
      <c r="OX244" s="31"/>
      <c r="OY244" s="27"/>
      <c r="OZ244" s="25"/>
      <c r="PD244" s="25"/>
      <c r="PE244" s="27"/>
      <c r="PH244" s="28"/>
      <c r="PI244" s="21"/>
      <c r="PJ244" s="31"/>
      <c r="PK244" s="27"/>
      <c r="PL244" s="25"/>
      <c r="PP244" s="25"/>
      <c r="PQ244" s="27"/>
      <c r="PT244" s="28"/>
      <c r="PU244" s="21"/>
      <c r="PV244" s="31"/>
      <c r="PW244" s="27"/>
      <c r="PX244" s="25"/>
      <c r="QB244" s="25"/>
      <c r="QC244" s="27"/>
      <c r="QF244" s="28"/>
      <c r="QG244" s="21"/>
      <c r="QH244" s="31"/>
      <c r="QI244" s="27"/>
      <c r="QJ244" s="25"/>
      <c r="QN244" s="25"/>
      <c r="QO244" s="27"/>
      <c r="QR244" s="28"/>
      <c r="QS244" s="21"/>
      <c r="QT244" s="31"/>
      <c r="QU244" s="27"/>
      <c r="QV244" s="25"/>
      <c r="QZ244" s="25"/>
      <c r="RA244" s="27"/>
      <c r="RD244" s="28"/>
      <c r="RE244" s="21"/>
      <c r="RF244" s="31"/>
      <c r="RG244" s="27"/>
      <c r="RH244" s="25"/>
      <c r="RL244" s="25"/>
      <c r="RM244" s="27"/>
      <c r="RP244" s="28"/>
      <c r="RQ244" s="21"/>
      <c r="RR244" s="31"/>
      <c r="RS244" s="27"/>
      <c r="RT244" s="25"/>
      <c r="RX244" s="25"/>
      <c r="RY244" s="27"/>
      <c r="SB244" s="28"/>
      <c r="SC244" s="21"/>
      <c r="SD244" s="31"/>
      <c r="SE244" s="27"/>
      <c r="SF244" s="25"/>
      <c r="SJ244" s="25"/>
      <c r="SK244" s="27"/>
      <c r="SN244" s="28"/>
      <c r="SO244" s="21"/>
      <c r="SP244" s="31"/>
      <c r="SQ244" s="27"/>
      <c r="SR244" s="25"/>
      <c r="SV244" s="25"/>
      <c r="SW244" s="27"/>
      <c r="SZ244" s="28"/>
      <c r="TA244" s="21"/>
      <c r="TB244" s="31"/>
      <c r="TC244" s="27"/>
      <c r="TD244" s="25"/>
      <c r="TH244" s="25"/>
      <c r="TI244" s="27"/>
      <c r="TL244" s="28"/>
      <c r="TM244" s="21"/>
      <c r="TN244" s="31"/>
      <c r="TO244" s="27"/>
      <c r="TP244" s="25"/>
      <c r="TT244" s="25"/>
      <c r="TU244" s="27"/>
      <c r="TX244" s="28"/>
      <c r="TY244" s="21"/>
      <c r="TZ244" s="31"/>
      <c r="UA244" s="27"/>
      <c r="UB244" s="25"/>
      <c r="UF244" s="25"/>
      <c r="UG244" s="27"/>
      <c r="UJ244" s="28"/>
      <c r="UK244" s="21"/>
      <c r="UL244" s="31"/>
      <c r="UM244" s="27"/>
      <c r="UN244" s="25"/>
      <c r="UR244" s="25"/>
      <c r="US244" s="27"/>
      <c r="UV244" s="28"/>
      <c r="UW244" s="21"/>
      <c r="UX244" s="31"/>
      <c r="UY244" s="27"/>
      <c r="UZ244" s="25"/>
      <c r="VD244" s="25"/>
      <c r="VE244" s="27"/>
      <c r="VH244" s="28"/>
      <c r="VI244" s="21"/>
      <c r="VJ244" s="31"/>
      <c r="VK244" s="27"/>
      <c r="VL244" s="25"/>
      <c r="VP244" s="25"/>
      <c r="VQ244" s="27"/>
      <c r="VT244" s="28"/>
      <c r="VU244" s="21"/>
      <c r="VV244" s="31"/>
      <c r="VW244" s="27"/>
      <c r="VX244" s="25"/>
      <c r="WB244" s="25"/>
      <c r="WC244" s="27"/>
      <c r="WF244" s="28"/>
      <c r="WG244" s="21"/>
      <c r="WH244" s="31"/>
      <c r="WI244" s="27"/>
      <c r="WJ244" s="25"/>
      <c r="WN244" s="25"/>
      <c r="WO244" s="27"/>
      <c r="WR244" s="28"/>
      <c r="WS244" s="21"/>
      <c r="WT244" s="31"/>
      <c r="WU244" s="27"/>
      <c r="WV244" s="25"/>
      <c r="WZ244" s="25"/>
      <c r="XA244" s="27"/>
      <c r="XD244" s="28"/>
      <c r="XE244" s="21"/>
      <c r="XF244" s="31"/>
      <c r="XG244" s="27"/>
      <c r="XH244" s="25"/>
      <c r="XL244" s="25"/>
      <c r="XM244" s="27"/>
      <c r="XP244" s="28"/>
      <c r="XQ244" s="21"/>
      <c r="XR244" s="31"/>
      <c r="XS244" s="27"/>
      <c r="XT244" s="25"/>
      <c r="XX244" s="25"/>
      <c r="XY244" s="27"/>
      <c r="YB244" s="28"/>
      <c r="YC244" s="21"/>
      <c r="YD244" s="31"/>
      <c r="YE244" s="27"/>
      <c r="YF244" s="25"/>
      <c r="YJ244" s="25"/>
      <c r="YK244" s="27"/>
      <c r="YN244" s="28"/>
      <c r="YO244" s="21"/>
      <c r="YP244" s="31"/>
      <c r="YQ244" s="27"/>
      <c r="YR244" s="25"/>
      <c r="YV244" s="25"/>
      <c r="YW244" s="27"/>
      <c r="YZ244" s="28"/>
      <c r="ZA244" s="21"/>
      <c r="ZB244" s="31"/>
      <c r="ZC244" s="27"/>
      <c r="ZD244" s="25"/>
      <c r="ZH244" s="25"/>
      <c r="ZI244" s="27"/>
      <c r="ZL244" s="28"/>
      <c r="ZM244" s="21"/>
      <c r="ZN244" s="31"/>
      <c r="ZO244" s="27"/>
      <c r="ZP244" s="25"/>
      <c r="ZT244" s="25"/>
      <c r="ZU244" s="27"/>
      <c r="ZX244" s="28"/>
      <c r="ZY244" s="21"/>
      <c r="ZZ244" s="31"/>
      <c r="AAA244" s="27"/>
      <c r="AAB244" s="25"/>
      <c r="AAF244" s="25"/>
      <c r="AAG244" s="27"/>
      <c r="AAJ244" s="28"/>
      <c r="AAK244" s="21"/>
      <c r="AAL244" s="31"/>
      <c r="AAM244" s="27"/>
      <c r="AAN244" s="25"/>
      <c r="AAR244" s="25"/>
      <c r="AAS244" s="27"/>
      <c r="AAV244" s="28"/>
      <c r="AAW244" s="21"/>
      <c r="AAX244" s="31"/>
      <c r="AAY244" s="27"/>
      <c r="AAZ244" s="25"/>
      <c r="ABD244" s="25"/>
      <c r="ABE244" s="27"/>
      <c r="ABH244" s="28"/>
      <c r="ABI244" s="21"/>
      <c r="ABJ244" s="31"/>
      <c r="ABK244" s="27"/>
      <c r="ABL244" s="25"/>
      <c r="ABP244" s="25"/>
      <c r="ABQ244" s="27"/>
      <c r="ABT244" s="28"/>
      <c r="ABU244" s="21"/>
      <c r="ABV244" s="31"/>
      <c r="ABW244" s="27"/>
      <c r="ABX244" s="25"/>
      <c r="ACB244" s="25"/>
      <c r="ACC244" s="27"/>
      <c r="ACF244" s="28"/>
      <c r="ACG244" s="21"/>
      <c r="ACH244" s="31"/>
      <c r="ACI244" s="27"/>
      <c r="ACJ244" s="25"/>
      <c r="ACN244" s="25"/>
      <c r="ACO244" s="27"/>
      <c r="ACR244" s="28"/>
      <c r="ACS244" s="21"/>
      <c r="ACT244" s="31"/>
      <c r="ACU244" s="27"/>
      <c r="ACV244" s="25"/>
      <c r="ACZ244" s="25"/>
      <c r="ADA244" s="27"/>
      <c r="ADD244" s="28"/>
      <c r="ADE244" s="21"/>
      <c r="ADF244" s="31"/>
      <c r="ADG244" s="27"/>
      <c r="ADH244" s="25"/>
      <c r="ADL244" s="25"/>
      <c r="ADM244" s="27"/>
      <c r="ADP244" s="28"/>
      <c r="ADQ244" s="21"/>
      <c r="ADR244" s="31"/>
      <c r="ADS244" s="27"/>
      <c r="ADT244" s="25"/>
      <c r="ADX244" s="25"/>
      <c r="ADY244" s="27"/>
      <c r="AEB244" s="28"/>
      <c r="AEC244" s="21"/>
      <c r="AED244" s="31"/>
      <c r="AEE244" s="27"/>
      <c r="AEF244" s="25"/>
      <c r="AEJ244" s="25"/>
      <c r="AEK244" s="27"/>
      <c r="AEN244" s="28"/>
      <c r="AEO244" s="21"/>
      <c r="AEP244" s="31"/>
      <c r="AEQ244" s="27"/>
      <c r="AER244" s="25"/>
      <c r="AEV244" s="25"/>
      <c r="AEW244" s="27"/>
      <c r="AEZ244" s="28"/>
      <c r="AFA244" s="21"/>
      <c r="AFB244" s="31"/>
      <c r="AFC244" s="27"/>
      <c r="AFD244" s="25"/>
      <c r="AFH244" s="25"/>
      <c r="AFI244" s="27"/>
      <c r="AFL244" s="28"/>
      <c r="AFM244" s="21"/>
      <c r="AFN244" s="31"/>
      <c r="AFO244" s="27"/>
      <c r="AFP244" s="25"/>
      <c r="AFT244" s="25"/>
      <c r="AFU244" s="27"/>
      <c r="AFX244" s="28"/>
      <c r="AFY244" s="21"/>
      <c r="AFZ244" s="31"/>
      <c r="AGA244" s="27"/>
      <c r="AGB244" s="25"/>
      <c r="AGF244" s="25"/>
      <c r="AGG244" s="27"/>
      <c r="AGJ244" s="28"/>
      <c r="AGK244" s="21"/>
      <c r="AGL244" s="31"/>
      <c r="AGM244" s="27"/>
      <c r="AGN244" s="25"/>
      <c r="AGR244" s="25"/>
      <c r="AGS244" s="27"/>
      <c r="AGV244" s="28"/>
      <c r="AGW244" s="21"/>
      <c r="AGX244" s="31"/>
      <c r="AGY244" s="27"/>
      <c r="AGZ244" s="25"/>
      <c r="AHD244" s="25"/>
      <c r="AHE244" s="27"/>
      <c r="AHH244" s="28"/>
      <c r="AHI244" s="21"/>
      <c r="AHJ244" s="31"/>
      <c r="AHK244" s="27"/>
      <c r="AHL244" s="25"/>
      <c r="AHP244" s="25"/>
      <c r="AHQ244" s="27"/>
      <c r="AHT244" s="28"/>
      <c r="AHU244" s="21"/>
      <c r="AHV244" s="31"/>
      <c r="AHW244" s="27"/>
      <c r="AHX244" s="25"/>
      <c r="AIB244" s="25"/>
      <c r="AIC244" s="27"/>
      <c r="AIF244" s="28"/>
      <c r="AIG244" s="21"/>
      <c r="AIH244" s="31"/>
      <c r="AII244" s="27"/>
      <c r="AIJ244" s="25"/>
      <c r="AIN244" s="25"/>
      <c r="AIO244" s="27"/>
      <c r="AIR244" s="28"/>
      <c r="AIS244" s="21"/>
      <c r="AIT244" s="31"/>
      <c r="AIU244" s="27"/>
      <c r="AIV244" s="25"/>
      <c r="AIZ244" s="25"/>
      <c r="AJA244" s="27"/>
      <c r="AJD244" s="28"/>
      <c r="AJE244" s="21"/>
      <c r="AJF244" s="31"/>
      <c r="AJG244" s="27"/>
      <c r="AJH244" s="25"/>
      <c r="AJL244" s="25"/>
      <c r="AJM244" s="27"/>
      <c r="AJP244" s="28"/>
      <c r="AJQ244" s="21"/>
      <c r="AJR244" s="31"/>
      <c r="AJS244" s="27"/>
      <c r="AJT244" s="25"/>
      <c r="AJX244" s="25"/>
      <c r="AJY244" s="27"/>
      <c r="AKB244" s="28"/>
      <c r="AKC244" s="21"/>
      <c r="AKD244" s="31"/>
      <c r="AKE244" s="27"/>
      <c r="AKF244" s="25"/>
      <c r="AKJ244" s="25"/>
      <c r="AKK244" s="27"/>
      <c r="AKN244" s="28"/>
      <c r="AKO244" s="21"/>
      <c r="AKP244" s="31"/>
      <c r="AKQ244" s="27"/>
      <c r="AKR244" s="25"/>
      <c r="AKV244" s="25"/>
      <c r="AKW244" s="27"/>
      <c r="AKZ244" s="28"/>
      <c r="ALA244" s="21"/>
      <c r="ALB244" s="31"/>
      <c r="ALC244" s="27"/>
      <c r="ALD244" s="25"/>
      <c r="ALH244" s="25"/>
      <c r="ALI244" s="27"/>
      <c r="ALL244" s="28"/>
      <c r="ALM244" s="21"/>
      <c r="ALN244" s="31"/>
      <c r="ALO244" s="27"/>
      <c r="ALP244" s="25"/>
      <c r="ALT244" s="25"/>
      <c r="ALU244" s="27"/>
      <c r="ALX244" s="28"/>
      <c r="ALY244" s="21"/>
      <c r="ALZ244" s="31"/>
      <c r="AMA244" s="27"/>
      <c r="AMB244" s="25"/>
      <c r="AMF244" s="25"/>
      <c r="AMG244" s="27"/>
      <c r="AMJ244" s="28"/>
      <c r="AMK244" s="21"/>
      <c r="AML244" s="31"/>
      <c r="AMM244" s="27"/>
      <c r="AMN244" s="25"/>
    </row>
    <row r="245" spans="1:1028" s="26" customFormat="1" ht="51" x14ac:dyDescent="0.2">
      <c r="A245" s="35" t="s">
        <v>1094</v>
      </c>
      <c r="B245" s="24" t="s">
        <v>797</v>
      </c>
      <c r="C245" s="36" t="s">
        <v>197</v>
      </c>
      <c r="D245" s="58">
        <v>44627</v>
      </c>
      <c r="E245" s="26" t="s">
        <v>798</v>
      </c>
      <c r="F245" s="38" t="s">
        <v>199</v>
      </c>
      <c r="G245" s="26" t="s">
        <v>214</v>
      </c>
      <c r="H245" s="58"/>
      <c r="I245" s="27">
        <v>25</v>
      </c>
      <c r="J245" s="26" t="s">
        <v>201</v>
      </c>
      <c r="K245" s="38" t="s">
        <v>76</v>
      </c>
      <c r="L245" s="22" t="s">
        <v>192</v>
      </c>
      <c r="M245" s="22" t="s">
        <v>192</v>
      </c>
      <c r="N245" s="22" t="s">
        <v>192</v>
      </c>
      <c r="O245" s="22" t="s">
        <v>192</v>
      </c>
      <c r="P245" s="28" t="s">
        <v>827</v>
      </c>
      <c r="Q245" s="30"/>
      <c r="R245" s="31"/>
      <c r="S245" s="27"/>
      <c r="T245" s="25"/>
      <c r="X245" s="25"/>
      <c r="Y245" s="27"/>
      <c r="AB245" s="28"/>
      <c r="AC245" s="21"/>
      <c r="AD245" s="31"/>
      <c r="AE245" s="27"/>
      <c r="AF245" s="25"/>
      <c r="AJ245" s="25"/>
      <c r="AK245" s="27"/>
      <c r="AN245" s="28"/>
      <c r="AO245" s="21"/>
      <c r="AP245" s="31"/>
      <c r="AQ245" s="27"/>
      <c r="AR245" s="25"/>
      <c r="AV245" s="25"/>
      <c r="AW245" s="27"/>
      <c r="AZ245" s="28"/>
      <c r="BA245" s="21"/>
      <c r="BB245" s="31"/>
      <c r="BC245" s="27"/>
      <c r="BD245" s="25"/>
      <c r="BH245" s="25"/>
      <c r="BI245" s="27"/>
      <c r="BL245" s="28"/>
      <c r="BM245" s="21"/>
      <c r="BN245" s="31"/>
      <c r="BO245" s="27"/>
      <c r="BP245" s="25"/>
      <c r="BT245" s="25"/>
      <c r="BU245" s="27"/>
      <c r="BX245" s="28"/>
      <c r="BY245" s="21"/>
      <c r="BZ245" s="31"/>
      <c r="CA245" s="27"/>
      <c r="CB245" s="25"/>
      <c r="CF245" s="25"/>
      <c r="CG245" s="27"/>
      <c r="CJ245" s="28"/>
      <c r="CK245" s="21"/>
      <c r="CL245" s="31"/>
      <c r="CM245" s="27"/>
      <c r="CN245" s="25"/>
      <c r="CR245" s="25"/>
      <c r="CS245" s="27"/>
      <c r="CV245" s="28"/>
      <c r="CW245" s="21"/>
      <c r="CX245" s="31"/>
      <c r="CY245" s="27"/>
      <c r="CZ245" s="25"/>
      <c r="DD245" s="25"/>
      <c r="DE245" s="27"/>
      <c r="DH245" s="28"/>
      <c r="DI245" s="21"/>
      <c r="DJ245" s="31"/>
      <c r="DK245" s="27"/>
      <c r="DL245" s="25"/>
      <c r="DP245" s="25"/>
      <c r="DQ245" s="27"/>
      <c r="DT245" s="28"/>
      <c r="DU245" s="21"/>
      <c r="DV245" s="31"/>
      <c r="DW245" s="27"/>
      <c r="DX245" s="25"/>
      <c r="EB245" s="25"/>
      <c r="EC245" s="27"/>
      <c r="EF245" s="28"/>
      <c r="EG245" s="21"/>
      <c r="EH245" s="31"/>
      <c r="EI245" s="27"/>
      <c r="EJ245" s="25"/>
      <c r="EN245" s="25"/>
      <c r="EO245" s="27"/>
      <c r="ER245" s="28"/>
      <c r="ES245" s="21"/>
      <c r="ET245" s="31"/>
      <c r="EU245" s="27"/>
      <c r="EV245" s="25"/>
      <c r="EZ245" s="25"/>
      <c r="FA245" s="27"/>
      <c r="FD245" s="28"/>
      <c r="FE245" s="21"/>
      <c r="FF245" s="31"/>
      <c r="FG245" s="27"/>
      <c r="FH245" s="25"/>
      <c r="FL245" s="25"/>
      <c r="FM245" s="27"/>
      <c r="FP245" s="28"/>
      <c r="FQ245" s="21"/>
      <c r="FR245" s="31"/>
      <c r="FS245" s="27"/>
      <c r="FT245" s="25"/>
      <c r="FX245" s="25"/>
      <c r="FY245" s="27"/>
      <c r="GB245" s="28"/>
      <c r="GC245" s="21"/>
      <c r="GD245" s="31"/>
      <c r="GE245" s="27"/>
      <c r="GF245" s="25"/>
      <c r="GJ245" s="25"/>
      <c r="GK245" s="27"/>
      <c r="GN245" s="28"/>
      <c r="GO245" s="21"/>
      <c r="GP245" s="31"/>
      <c r="GQ245" s="27"/>
      <c r="GR245" s="25"/>
      <c r="GV245" s="25"/>
      <c r="GW245" s="27"/>
      <c r="GZ245" s="28"/>
      <c r="HA245" s="21"/>
      <c r="HB245" s="31"/>
      <c r="HC245" s="27"/>
      <c r="HD245" s="25"/>
      <c r="HH245" s="25"/>
      <c r="HI245" s="27"/>
      <c r="HL245" s="28"/>
      <c r="HM245" s="21"/>
      <c r="HN245" s="31"/>
      <c r="HO245" s="27"/>
      <c r="HP245" s="25"/>
      <c r="HT245" s="25"/>
      <c r="HU245" s="27"/>
      <c r="HX245" s="28"/>
      <c r="HY245" s="21"/>
      <c r="HZ245" s="31"/>
      <c r="IA245" s="27"/>
      <c r="IB245" s="25"/>
      <c r="IF245" s="25"/>
      <c r="IG245" s="27"/>
      <c r="IJ245" s="28"/>
      <c r="IK245" s="21"/>
      <c r="IL245" s="31"/>
      <c r="IM245" s="27"/>
      <c r="IN245" s="25"/>
      <c r="IR245" s="25"/>
      <c r="IS245" s="27"/>
      <c r="IV245" s="28"/>
      <c r="IW245" s="21"/>
      <c r="IX245" s="31"/>
      <c r="IY245" s="27"/>
      <c r="IZ245" s="25"/>
      <c r="JD245" s="25"/>
      <c r="JE245" s="27"/>
      <c r="JH245" s="28"/>
      <c r="JI245" s="21"/>
      <c r="JJ245" s="31"/>
      <c r="JK245" s="27"/>
      <c r="JL245" s="25"/>
      <c r="JP245" s="25"/>
      <c r="JQ245" s="27"/>
      <c r="JT245" s="28"/>
      <c r="JU245" s="21"/>
      <c r="JV245" s="31"/>
      <c r="JW245" s="27"/>
      <c r="JX245" s="25"/>
      <c r="KB245" s="25"/>
      <c r="KC245" s="27"/>
      <c r="KF245" s="28"/>
      <c r="KG245" s="21"/>
      <c r="KH245" s="31"/>
      <c r="KI245" s="27"/>
      <c r="KJ245" s="25"/>
      <c r="KN245" s="25"/>
      <c r="KO245" s="27"/>
      <c r="KR245" s="28"/>
      <c r="KS245" s="21"/>
      <c r="KT245" s="31"/>
      <c r="KU245" s="27"/>
      <c r="KV245" s="25"/>
      <c r="KZ245" s="25"/>
      <c r="LA245" s="27"/>
      <c r="LD245" s="28"/>
      <c r="LE245" s="21"/>
      <c r="LF245" s="31"/>
      <c r="LG245" s="27"/>
      <c r="LH245" s="25"/>
      <c r="LL245" s="25"/>
      <c r="LM245" s="27"/>
      <c r="LP245" s="28"/>
      <c r="LQ245" s="21"/>
      <c r="LR245" s="31"/>
      <c r="LS245" s="27"/>
      <c r="LT245" s="25"/>
      <c r="LX245" s="25"/>
      <c r="LY245" s="27"/>
      <c r="MB245" s="28"/>
      <c r="MC245" s="21"/>
      <c r="MD245" s="31"/>
      <c r="ME245" s="27"/>
      <c r="MF245" s="25"/>
      <c r="MJ245" s="25"/>
      <c r="MK245" s="27"/>
      <c r="MN245" s="28"/>
      <c r="MO245" s="21"/>
      <c r="MP245" s="31"/>
      <c r="MQ245" s="27"/>
      <c r="MR245" s="25"/>
      <c r="MV245" s="25"/>
      <c r="MW245" s="27"/>
      <c r="MZ245" s="28"/>
      <c r="NA245" s="21"/>
      <c r="NB245" s="31"/>
      <c r="NC245" s="27"/>
      <c r="ND245" s="25"/>
      <c r="NH245" s="25"/>
      <c r="NI245" s="27"/>
      <c r="NL245" s="28"/>
      <c r="NM245" s="21"/>
      <c r="NN245" s="31"/>
      <c r="NO245" s="27"/>
      <c r="NP245" s="25"/>
      <c r="NT245" s="25"/>
      <c r="NU245" s="27"/>
      <c r="NX245" s="28"/>
      <c r="NY245" s="21"/>
      <c r="NZ245" s="31"/>
      <c r="OA245" s="27"/>
      <c r="OB245" s="25"/>
      <c r="OF245" s="25"/>
      <c r="OG245" s="27"/>
      <c r="OJ245" s="28"/>
      <c r="OK245" s="21"/>
      <c r="OL245" s="31"/>
      <c r="OM245" s="27"/>
      <c r="ON245" s="25"/>
      <c r="OR245" s="25"/>
      <c r="OS245" s="27"/>
      <c r="OV245" s="28"/>
      <c r="OW245" s="21"/>
      <c r="OX245" s="31"/>
      <c r="OY245" s="27"/>
      <c r="OZ245" s="25"/>
      <c r="PD245" s="25"/>
      <c r="PE245" s="27"/>
      <c r="PH245" s="28"/>
      <c r="PI245" s="21"/>
      <c r="PJ245" s="31"/>
      <c r="PK245" s="27"/>
      <c r="PL245" s="25"/>
      <c r="PP245" s="25"/>
      <c r="PQ245" s="27"/>
      <c r="PT245" s="28"/>
      <c r="PU245" s="21"/>
      <c r="PV245" s="31"/>
      <c r="PW245" s="27"/>
      <c r="PX245" s="25"/>
      <c r="QB245" s="25"/>
      <c r="QC245" s="27"/>
      <c r="QF245" s="28"/>
      <c r="QG245" s="21"/>
      <c r="QH245" s="31"/>
      <c r="QI245" s="27"/>
      <c r="QJ245" s="25"/>
      <c r="QN245" s="25"/>
      <c r="QO245" s="27"/>
      <c r="QR245" s="28"/>
      <c r="QS245" s="21"/>
      <c r="QT245" s="31"/>
      <c r="QU245" s="27"/>
      <c r="QV245" s="25"/>
      <c r="QZ245" s="25"/>
      <c r="RA245" s="27"/>
      <c r="RD245" s="28"/>
      <c r="RE245" s="21"/>
      <c r="RF245" s="31"/>
      <c r="RG245" s="27"/>
      <c r="RH245" s="25"/>
      <c r="RL245" s="25"/>
      <c r="RM245" s="27"/>
      <c r="RP245" s="28"/>
      <c r="RQ245" s="21"/>
      <c r="RR245" s="31"/>
      <c r="RS245" s="27"/>
      <c r="RT245" s="25"/>
      <c r="RX245" s="25"/>
      <c r="RY245" s="27"/>
      <c r="SB245" s="28"/>
      <c r="SC245" s="21"/>
      <c r="SD245" s="31"/>
      <c r="SE245" s="27"/>
      <c r="SF245" s="25"/>
      <c r="SJ245" s="25"/>
      <c r="SK245" s="27"/>
      <c r="SN245" s="28"/>
      <c r="SO245" s="21"/>
      <c r="SP245" s="31"/>
      <c r="SQ245" s="27"/>
      <c r="SR245" s="25"/>
      <c r="SV245" s="25"/>
      <c r="SW245" s="27"/>
      <c r="SZ245" s="28"/>
      <c r="TA245" s="21"/>
      <c r="TB245" s="31"/>
      <c r="TC245" s="27"/>
      <c r="TD245" s="25"/>
      <c r="TH245" s="25"/>
      <c r="TI245" s="27"/>
      <c r="TL245" s="28"/>
      <c r="TM245" s="21"/>
      <c r="TN245" s="31"/>
      <c r="TO245" s="27"/>
      <c r="TP245" s="25"/>
      <c r="TT245" s="25"/>
      <c r="TU245" s="27"/>
      <c r="TX245" s="28"/>
      <c r="TY245" s="21"/>
      <c r="TZ245" s="31"/>
      <c r="UA245" s="27"/>
      <c r="UB245" s="25"/>
      <c r="UF245" s="25"/>
      <c r="UG245" s="27"/>
      <c r="UJ245" s="28"/>
      <c r="UK245" s="21"/>
      <c r="UL245" s="31"/>
      <c r="UM245" s="27"/>
      <c r="UN245" s="25"/>
      <c r="UR245" s="25"/>
      <c r="US245" s="27"/>
      <c r="UV245" s="28"/>
      <c r="UW245" s="21"/>
      <c r="UX245" s="31"/>
      <c r="UY245" s="27"/>
      <c r="UZ245" s="25"/>
      <c r="VD245" s="25"/>
      <c r="VE245" s="27"/>
      <c r="VH245" s="28"/>
      <c r="VI245" s="21"/>
      <c r="VJ245" s="31"/>
      <c r="VK245" s="27"/>
      <c r="VL245" s="25"/>
      <c r="VP245" s="25"/>
      <c r="VQ245" s="27"/>
      <c r="VT245" s="28"/>
      <c r="VU245" s="21"/>
      <c r="VV245" s="31"/>
      <c r="VW245" s="27"/>
      <c r="VX245" s="25"/>
      <c r="WB245" s="25"/>
      <c r="WC245" s="27"/>
      <c r="WF245" s="28"/>
      <c r="WG245" s="21"/>
      <c r="WH245" s="31"/>
      <c r="WI245" s="27"/>
      <c r="WJ245" s="25"/>
      <c r="WN245" s="25"/>
      <c r="WO245" s="27"/>
      <c r="WR245" s="28"/>
      <c r="WS245" s="21"/>
      <c r="WT245" s="31"/>
      <c r="WU245" s="27"/>
      <c r="WV245" s="25"/>
      <c r="WZ245" s="25"/>
      <c r="XA245" s="27"/>
      <c r="XD245" s="28"/>
      <c r="XE245" s="21"/>
      <c r="XF245" s="31"/>
      <c r="XG245" s="27"/>
      <c r="XH245" s="25"/>
      <c r="XL245" s="25"/>
      <c r="XM245" s="27"/>
      <c r="XP245" s="28"/>
      <c r="XQ245" s="21"/>
      <c r="XR245" s="31"/>
      <c r="XS245" s="27"/>
      <c r="XT245" s="25"/>
      <c r="XX245" s="25"/>
      <c r="XY245" s="27"/>
      <c r="YB245" s="28"/>
      <c r="YC245" s="21"/>
      <c r="YD245" s="31"/>
      <c r="YE245" s="27"/>
      <c r="YF245" s="25"/>
      <c r="YJ245" s="25"/>
      <c r="YK245" s="27"/>
      <c r="YN245" s="28"/>
      <c r="YO245" s="21"/>
      <c r="YP245" s="31"/>
      <c r="YQ245" s="27"/>
      <c r="YR245" s="25"/>
      <c r="YV245" s="25"/>
      <c r="YW245" s="27"/>
      <c r="YZ245" s="28"/>
      <c r="ZA245" s="21"/>
      <c r="ZB245" s="31"/>
      <c r="ZC245" s="27"/>
      <c r="ZD245" s="25"/>
      <c r="ZH245" s="25"/>
      <c r="ZI245" s="27"/>
      <c r="ZL245" s="28"/>
      <c r="ZM245" s="21"/>
      <c r="ZN245" s="31"/>
      <c r="ZO245" s="27"/>
      <c r="ZP245" s="25"/>
      <c r="ZT245" s="25"/>
      <c r="ZU245" s="27"/>
      <c r="ZX245" s="28"/>
      <c r="ZY245" s="21"/>
      <c r="ZZ245" s="31"/>
      <c r="AAA245" s="27"/>
      <c r="AAB245" s="25"/>
      <c r="AAF245" s="25"/>
      <c r="AAG245" s="27"/>
      <c r="AAJ245" s="28"/>
      <c r="AAK245" s="21"/>
      <c r="AAL245" s="31"/>
      <c r="AAM245" s="27"/>
      <c r="AAN245" s="25"/>
      <c r="AAR245" s="25"/>
      <c r="AAS245" s="27"/>
      <c r="AAV245" s="28"/>
      <c r="AAW245" s="21"/>
      <c r="AAX245" s="31"/>
      <c r="AAY245" s="27"/>
      <c r="AAZ245" s="25"/>
      <c r="ABD245" s="25"/>
      <c r="ABE245" s="27"/>
      <c r="ABH245" s="28"/>
      <c r="ABI245" s="21"/>
      <c r="ABJ245" s="31"/>
      <c r="ABK245" s="27"/>
      <c r="ABL245" s="25"/>
      <c r="ABP245" s="25"/>
      <c r="ABQ245" s="27"/>
      <c r="ABT245" s="28"/>
      <c r="ABU245" s="21"/>
      <c r="ABV245" s="31"/>
      <c r="ABW245" s="27"/>
      <c r="ABX245" s="25"/>
      <c r="ACB245" s="25"/>
      <c r="ACC245" s="27"/>
      <c r="ACF245" s="28"/>
      <c r="ACG245" s="21"/>
      <c r="ACH245" s="31"/>
      <c r="ACI245" s="27"/>
      <c r="ACJ245" s="25"/>
      <c r="ACN245" s="25"/>
      <c r="ACO245" s="27"/>
      <c r="ACR245" s="28"/>
      <c r="ACS245" s="21"/>
      <c r="ACT245" s="31"/>
      <c r="ACU245" s="27"/>
      <c r="ACV245" s="25"/>
      <c r="ACZ245" s="25"/>
      <c r="ADA245" s="27"/>
      <c r="ADD245" s="28"/>
      <c r="ADE245" s="21"/>
      <c r="ADF245" s="31"/>
      <c r="ADG245" s="27"/>
      <c r="ADH245" s="25"/>
      <c r="ADL245" s="25"/>
      <c r="ADM245" s="27"/>
      <c r="ADP245" s="28"/>
      <c r="ADQ245" s="21"/>
      <c r="ADR245" s="31"/>
      <c r="ADS245" s="27"/>
      <c r="ADT245" s="25"/>
      <c r="ADX245" s="25"/>
      <c r="ADY245" s="27"/>
      <c r="AEB245" s="28"/>
      <c r="AEC245" s="21"/>
      <c r="AED245" s="31"/>
      <c r="AEE245" s="27"/>
      <c r="AEF245" s="25"/>
      <c r="AEJ245" s="25"/>
      <c r="AEK245" s="27"/>
      <c r="AEN245" s="28"/>
      <c r="AEO245" s="21"/>
      <c r="AEP245" s="31"/>
      <c r="AEQ245" s="27"/>
      <c r="AER245" s="25"/>
      <c r="AEV245" s="25"/>
      <c r="AEW245" s="27"/>
      <c r="AEZ245" s="28"/>
      <c r="AFA245" s="21"/>
      <c r="AFB245" s="31"/>
      <c r="AFC245" s="27"/>
      <c r="AFD245" s="25"/>
      <c r="AFH245" s="25"/>
      <c r="AFI245" s="27"/>
      <c r="AFL245" s="28"/>
      <c r="AFM245" s="21"/>
      <c r="AFN245" s="31"/>
      <c r="AFO245" s="27"/>
      <c r="AFP245" s="25"/>
      <c r="AFT245" s="25"/>
      <c r="AFU245" s="27"/>
      <c r="AFX245" s="28"/>
      <c r="AFY245" s="21"/>
      <c r="AFZ245" s="31"/>
      <c r="AGA245" s="27"/>
      <c r="AGB245" s="25"/>
      <c r="AGF245" s="25"/>
      <c r="AGG245" s="27"/>
      <c r="AGJ245" s="28"/>
      <c r="AGK245" s="21"/>
      <c r="AGL245" s="31"/>
      <c r="AGM245" s="27"/>
      <c r="AGN245" s="25"/>
      <c r="AGR245" s="25"/>
      <c r="AGS245" s="27"/>
      <c r="AGV245" s="28"/>
      <c r="AGW245" s="21"/>
      <c r="AGX245" s="31"/>
      <c r="AGY245" s="27"/>
      <c r="AGZ245" s="25"/>
      <c r="AHD245" s="25"/>
      <c r="AHE245" s="27"/>
      <c r="AHH245" s="28"/>
      <c r="AHI245" s="21"/>
      <c r="AHJ245" s="31"/>
      <c r="AHK245" s="27"/>
      <c r="AHL245" s="25"/>
      <c r="AHP245" s="25"/>
      <c r="AHQ245" s="27"/>
      <c r="AHT245" s="28"/>
      <c r="AHU245" s="21"/>
      <c r="AHV245" s="31"/>
      <c r="AHW245" s="27"/>
      <c r="AHX245" s="25"/>
      <c r="AIB245" s="25"/>
      <c r="AIC245" s="27"/>
      <c r="AIF245" s="28"/>
      <c r="AIG245" s="21"/>
      <c r="AIH245" s="31"/>
      <c r="AII245" s="27"/>
      <c r="AIJ245" s="25"/>
      <c r="AIN245" s="25"/>
      <c r="AIO245" s="27"/>
      <c r="AIR245" s="28"/>
      <c r="AIS245" s="21"/>
      <c r="AIT245" s="31"/>
      <c r="AIU245" s="27"/>
      <c r="AIV245" s="25"/>
      <c r="AIZ245" s="25"/>
      <c r="AJA245" s="27"/>
      <c r="AJD245" s="28"/>
      <c r="AJE245" s="21"/>
      <c r="AJF245" s="31"/>
      <c r="AJG245" s="27"/>
      <c r="AJH245" s="25"/>
      <c r="AJL245" s="25"/>
      <c r="AJM245" s="27"/>
      <c r="AJP245" s="28"/>
      <c r="AJQ245" s="21"/>
      <c r="AJR245" s="31"/>
      <c r="AJS245" s="27"/>
      <c r="AJT245" s="25"/>
      <c r="AJX245" s="25"/>
      <c r="AJY245" s="27"/>
      <c r="AKB245" s="28"/>
      <c r="AKC245" s="21"/>
      <c r="AKD245" s="31"/>
      <c r="AKE245" s="27"/>
      <c r="AKF245" s="25"/>
      <c r="AKJ245" s="25"/>
      <c r="AKK245" s="27"/>
      <c r="AKN245" s="28"/>
      <c r="AKO245" s="21"/>
      <c r="AKP245" s="31"/>
      <c r="AKQ245" s="27"/>
      <c r="AKR245" s="25"/>
      <c r="AKV245" s="25"/>
      <c r="AKW245" s="27"/>
      <c r="AKZ245" s="28"/>
      <c r="ALA245" s="21"/>
      <c r="ALB245" s="31"/>
      <c r="ALC245" s="27"/>
      <c r="ALD245" s="25"/>
      <c r="ALH245" s="25"/>
      <c r="ALI245" s="27"/>
      <c r="ALL245" s="28"/>
      <c r="ALM245" s="21"/>
      <c r="ALN245" s="31"/>
      <c r="ALO245" s="27"/>
      <c r="ALP245" s="25"/>
      <c r="ALT245" s="25"/>
      <c r="ALU245" s="27"/>
      <c r="ALX245" s="28"/>
      <c r="ALY245" s="21"/>
      <c r="ALZ245" s="31"/>
      <c r="AMA245" s="27"/>
      <c r="AMB245" s="25"/>
      <c r="AMF245" s="25"/>
      <c r="AMG245" s="27"/>
      <c r="AMJ245" s="28"/>
      <c r="AMK245" s="21"/>
      <c r="AML245" s="31"/>
      <c r="AMM245" s="27"/>
      <c r="AMN245" s="25"/>
    </row>
    <row r="246" spans="1:1028" s="26" customFormat="1" ht="25.5" x14ac:dyDescent="0.2">
      <c r="A246" s="35" t="s">
        <v>1094</v>
      </c>
      <c r="B246" s="24" t="s">
        <v>799</v>
      </c>
      <c r="C246" s="36" t="s">
        <v>197</v>
      </c>
      <c r="D246" s="58">
        <v>44628</v>
      </c>
      <c r="E246" s="26" t="s">
        <v>800</v>
      </c>
      <c r="F246" s="38" t="s">
        <v>199</v>
      </c>
      <c r="G246" s="26" t="s">
        <v>214</v>
      </c>
      <c r="H246" s="58"/>
      <c r="I246" s="27">
        <v>24</v>
      </c>
      <c r="J246" s="26" t="s">
        <v>201</v>
      </c>
      <c r="K246" s="38" t="s">
        <v>76</v>
      </c>
      <c r="L246" s="22" t="s">
        <v>192</v>
      </c>
      <c r="M246" s="22" t="s">
        <v>192</v>
      </c>
      <c r="N246" s="22" t="s">
        <v>192</v>
      </c>
      <c r="O246" s="22" t="s">
        <v>192</v>
      </c>
      <c r="P246" s="28" t="s">
        <v>828</v>
      </c>
      <c r="Q246" s="30"/>
      <c r="R246" s="31"/>
      <c r="S246" s="27"/>
      <c r="T246" s="25"/>
      <c r="X246" s="25"/>
      <c r="Y246" s="27"/>
      <c r="AB246" s="28"/>
      <c r="AC246" s="21"/>
      <c r="AD246" s="31"/>
      <c r="AE246" s="27"/>
      <c r="AF246" s="25"/>
      <c r="AJ246" s="25"/>
      <c r="AK246" s="27"/>
      <c r="AN246" s="28"/>
      <c r="AO246" s="21"/>
      <c r="AP246" s="31"/>
      <c r="AQ246" s="27"/>
      <c r="AR246" s="25"/>
      <c r="AV246" s="25"/>
      <c r="AW246" s="27"/>
      <c r="AZ246" s="28"/>
      <c r="BA246" s="21"/>
      <c r="BB246" s="31"/>
      <c r="BC246" s="27"/>
      <c r="BD246" s="25"/>
      <c r="BH246" s="25"/>
      <c r="BI246" s="27"/>
      <c r="BL246" s="28"/>
      <c r="BM246" s="21"/>
      <c r="BN246" s="31"/>
      <c r="BO246" s="27"/>
      <c r="BP246" s="25"/>
      <c r="BT246" s="25"/>
      <c r="BU246" s="27"/>
      <c r="BX246" s="28"/>
      <c r="BY246" s="21"/>
      <c r="BZ246" s="31"/>
      <c r="CA246" s="27"/>
      <c r="CB246" s="25"/>
      <c r="CF246" s="25"/>
      <c r="CG246" s="27"/>
      <c r="CJ246" s="28"/>
      <c r="CK246" s="21"/>
      <c r="CL246" s="31"/>
      <c r="CM246" s="27"/>
      <c r="CN246" s="25"/>
      <c r="CR246" s="25"/>
      <c r="CS246" s="27"/>
      <c r="CV246" s="28"/>
      <c r="CW246" s="21"/>
      <c r="CX246" s="31"/>
      <c r="CY246" s="27"/>
      <c r="CZ246" s="25"/>
      <c r="DD246" s="25"/>
      <c r="DE246" s="27"/>
      <c r="DH246" s="28"/>
      <c r="DI246" s="21"/>
      <c r="DJ246" s="31"/>
      <c r="DK246" s="27"/>
      <c r="DL246" s="25"/>
      <c r="DP246" s="25"/>
      <c r="DQ246" s="27"/>
      <c r="DT246" s="28"/>
      <c r="DU246" s="21"/>
      <c r="DV246" s="31"/>
      <c r="DW246" s="27"/>
      <c r="DX246" s="25"/>
      <c r="EB246" s="25"/>
      <c r="EC246" s="27"/>
      <c r="EF246" s="28"/>
      <c r="EG246" s="21"/>
      <c r="EH246" s="31"/>
      <c r="EI246" s="27"/>
      <c r="EJ246" s="25"/>
      <c r="EN246" s="25"/>
      <c r="EO246" s="27"/>
      <c r="ER246" s="28"/>
      <c r="ES246" s="21"/>
      <c r="ET246" s="31"/>
      <c r="EU246" s="27"/>
      <c r="EV246" s="25"/>
      <c r="EZ246" s="25"/>
      <c r="FA246" s="27"/>
      <c r="FD246" s="28"/>
      <c r="FE246" s="21"/>
      <c r="FF246" s="31"/>
      <c r="FG246" s="27"/>
      <c r="FH246" s="25"/>
      <c r="FL246" s="25"/>
      <c r="FM246" s="27"/>
      <c r="FP246" s="28"/>
      <c r="FQ246" s="21"/>
      <c r="FR246" s="31"/>
      <c r="FS246" s="27"/>
      <c r="FT246" s="25"/>
      <c r="FX246" s="25"/>
      <c r="FY246" s="27"/>
      <c r="GB246" s="28"/>
      <c r="GC246" s="21"/>
      <c r="GD246" s="31"/>
      <c r="GE246" s="27"/>
      <c r="GF246" s="25"/>
      <c r="GJ246" s="25"/>
      <c r="GK246" s="27"/>
      <c r="GN246" s="28"/>
      <c r="GO246" s="21"/>
      <c r="GP246" s="31"/>
      <c r="GQ246" s="27"/>
      <c r="GR246" s="25"/>
      <c r="GV246" s="25"/>
      <c r="GW246" s="27"/>
      <c r="GZ246" s="28"/>
      <c r="HA246" s="21"/>
      <c r="HB246" s="31"/>
      <c r="HC246" s="27"/>
      <c r="HD246" s="25"/>
      <c r="HH246" s="25"/>
      <c r="HI246" s="27"/>
      <c r="HL246" s="28"/>
      <c r="HM246" s="21"/>
      <c r="HN246" s="31"/>
      <c r="HO246" s="27"/>
      <c r="HP246" s="25"/>
      <c r="HT246" s="25"/>
      <c r="HU246" s="27"/>
      <c r="HX246" s="28"/>
      <c r="HY246" s="21"/>
      <c r="HZ246" s="31"/>
      <c r="IA246" s="27"/>
      <c r="IB246" s="25"/>
      <c r="IF246" s="25"/>
      <c r="IG246" s="27"/>
      <c r="IJ246" s="28"/>
      <c r="IK246" s="21"/>
      <c r="IL246" s="31"/>
      <c r="IM246" s="27"/>
      <c r="IN246" s="25"/>
      <c r="IR246" s="25"/>
      <c r="IS246" s="27"/>
      <c r="IV246" s="28"/>
      <c r="IW246" s="21"/>
      <c r="IX246" s="31"/>
      <c r="IY246" s="27"/>
      <c r="IZ246" s="25"/>
      <c r="JD246" s="25"/>
      <c r="JE246" s="27"/>
      <c r="JH246" s="28"/>
      <c r="JI246" s="21"/>
      <c r="JJ246" s="31"/>
      <c r="JK246" s="27"/>
      <c r="JL246" s="25"/>
      <c r="JP246" s="25"/>
      <c r="JQ246" s="27"/>
      <c r="JT246" s="28"/>
      <c r="JU246" s="21"/>
      <c r="JV246" s="31"/>
      <c r="JW246" s="27"/>
      <c r="JX246" s="25"/>
      <c r="KB246" s="25"/>
      <c r="KC246" s="27"/>
      <c r="KF246" s="28"/>
      <c r="KG246" s="21"/>
      <c r="KH246" s="31"/>
      <c r="KI246" s="27"/>
      <c r="KJ246" s="25"/>
      <c r="KN246" s="25"/>
      <c r="KO246" s="27"/>
      <c r="KR246" s="28"/>
      <c r="KS246" s="21"/>
      <c r="KT246" s="31"/>
      <c r="KU246" s="27"/>
      <c r="KV246" s="25"/>
      <c r="KZ246" s="25"/>
      <c r="LA246" s="27"/>
      <c r="LD246" s="28"/>
      <c r="LE246" s="21"/>
      <c r="LF246" s="31"/>
      <c r="LG246" s="27"/>
      <c r="LH246" s="25"/>
      <c r="LL246" s="25"/>
      <c r="LM246" s="27"/>
      <c r="LP246" s="28"/>
      <c r="LQ246" s="21"/>
      <c r="LR246" s="31"/>
      <c r="LS246" s="27"/>
      <c r="LT246" s="25"/>
      <c r="LX246" s="25"/>
      <c r="LY246" s="27"/>
      <c r="MB246" s="28"/>
      <c r="MC246" s="21"/>
      <c r="MD246" s="31"/>
      <c r="ME246" s="27"/>
      <c r="MF246" s="25"/>
      <c r="MJ246" s="25"/>
      <c r="MK246" s="27"/>
      <c r="MN246" s="28"/>
      <c r="MO246" s="21"/>
      <c r="MP246" s="31"/>
      <c r="MQ246" s="27"/>
      <c r="MR246" s="25"/>
      <c r="MV246" s="25"/>
      <c r="MW246" s="27"/>
      <c r="MZ246" s="28"/>
      <c r="NA246" s="21"/>
      <c r="NB246" s="31"/>
      <c r="NC246" s="27"/>
      <c r="ND246" s="25"/>
      <c r="NH246" s="25"/>
      <c r="NI246" s="27"/>
      <c r="NL246" s="28"/>
      <c r="NM246" s="21"/>
      <c r="NN246" s="31"/>
      <c r="NO246" s="27"/>
      <c r="NP246" s="25"/>
      <c r="NT246" s="25"/>
      <c r="NU246" s="27"/>
      <c r="NX246" s="28"/>
      <c r="NY246" s="21"/>
      <c r="NZ246" s="31"/>
      <c r="OA246" s="27"/>
      <c r="OB246" s="25"/>
      <c r="OF246" s="25"/>
      <c r="OG246" s="27"/>
      <c r="OJ246" s="28"/>
      <c r="OK246" s="21"/>
      <c r="OL246" s="31"/>
      <c r="OM246" s="27"/>
      <c r="ON246" s="25"/>
      <c r="OR246" s="25"/>
      <c r="OS246" s="27"/>
      <c r="OV246" s="28"/>
      <c r="OW246" s="21"/>
      <c r="OX246" s="31"/>
      <c r="OY246" s="27"/>
      <c r="OZ246" s="25"/>
      <c r="PD246" s="25"/>
      <c r="PE246" s="27"/>
      <c r="PH246" s="28"/>
      <c r="PI246" s="21"/>
      <c r="PJ246" s="31"/>
      <c r="PK246" s="27"/>
      <c r="PL246" s="25"/>
      <c r="PP246" s="25"/>
      <c r="PQ246" s="27"/>
      <c r="PT246" s="28"/>
      <c r="PU246" s="21"/>
      <c r="PV246" s="31"/>
      <c r="PW246" s="27"/>
      <c r="PX246" s="25"/>
      <c r="QB246" s="25"/>
      <c r="QC246" s="27"/>
      <c r="QF246" s="28"/>
      <c r="QG246" s="21"/>
      <c r="QH246" s="31"/>
      <c r="QI246" s="27"/>
      <c r="QJ246" s="25"/>
      <c r="QN246" s="25"/>
      <c r="QO246" s="27"/>
      <c r="QR246" s="28"/>
      <c r="QS246" s="21"/>
      <c r="QT246" s="31"/>
      <c r="QU246" s="27"/>
      <c r="QV246" s="25"/>
      <c r="QZ246" s="25"/>
      <c r="RA246" s="27"/>
      <c r="RD246" s="28"/>
      <c r="RE246" s="21"/>
      <c r="RF246" s="31"/>
      <c r="RG246" s="27"/>
      <c r="RH246" s="25"/>
      <c r="RL246" s="25"/>
      <c r="RM246" s="27"/>
      <c r="RP246" s="28"/>
      <c r="RQ246" s="21"/>
      <c r="RR246" s="31"/>
      <c r="RS246" s="27"/>
      <c r="RT246" s="25"/>
      <c r="RX246" s="25"/>
      <c r="RY246" s="27"/>
      <c r="SB246" s="28"/>
      <c r="SC246" s="21"/>
      <c r="SD246" s="31"/>
      <c r="SE246" s="27"/>
      <c r="SF246" s="25"/>
      <c r="SJ246" s="25"/>
      <c r="SK246" s="27"/>
      <c r="SN246" s="28"/>
      <c r="SO246" s="21"/>
      <c r="SP246" s="31"/>
      <c r="SQ246" s="27"/>
      <c r="SR246" s="25"/>
      <c r="SV246" s="25"/>
      <c r="SW246" s="27"/>
      <c r="SZ246" s="28"/>
      <c r="TA246" s="21"/>
      <c r="TB246" s="31"/>
      <c r="TC246" s="27"/>
      <c r="TD246" s="25"/>
      <c r="TH246" s="25"/>
      <c r="TI246" s="27"/>
      <c r="TL246" s="28"/>
      <c r="TM246" s="21"/>
      <c r="TN246" s="31"/>
      <c r="TO246" s="27"/>
      <c r="TP246" s="25"/>
      <c r="TT246" s="25"/>
      <c r="TU246" s="27"/>
      <c r="TX246" s="28"/>
      <c r="TY246" s="21"/>
      <c r="TZ246" s="31"/>
      <c r="UA246" s="27"/>
      <c r="UB246" s="25"/>
      <c r="UF246" s="25"/>
      <c r="UG246" s="27"/>
      <c r="UJ246" s="28"/>
      <c r="UK246" s="21"/>
      <c r="UL246" s="31"/>
      <c r="UM246" s="27"/>
      <c r="UN246" s="25"/>
      <c r="UR246" s="25"/>
      <c r="US246" s="27"/>
      <c r="UV246" s="28"/>
      <c r="UW246" s="21"/>
      <c r="UX246" s="31"/>
      <c r="UY246" s="27"/>
      <c r="UZ246" s="25"/>
      <c r="VD246" s="25"/>
      <c r="VE246" s="27"/>
      <c r="VH246" s="28"/>
      <c r="VI246" s="21"/>
      <c r="VJ246" s="31"/>
      <c r="VK246" s="27"/>
      <c r="VL246" s="25"/>
      <c r="VP246" s="25"/>
      <c r="VQ246" s="27"/>
      <c r="VT246" s="28"/>
      <c r="VU246" s="21"/>
      <c r="VV246" s="31"/>
      <c r="VW246" s="27"/>
      <c r="VX246" s="25"/>
      <c r="WB246" s="25"/>
      <c r="WC246" s="27"/>
      <c r="WF246" s="28"/>
      <c r="WG246" s="21"/>
      <c r="WH246" s="31"/>
      <c r="WI246" s="27"/>
      <c r="WJ246" s="25"/>
      <c r="WN246" s="25"/>
      <c r="WO246" s="27"/>
      <c r="WR246" s="28"/>
      <c r="WS246" s="21"/>
      <c r="WT246" s="31"/>
      <c r="WU246" s="27"/>
      <c r="WV246" s="25"/>
      <c r="WZ246" s="25"/>
      <c r="XA246" s="27"/>
      <c r="XD246" s="28"/>
      <c r="XE246" s="21"/>
      <c r="XF246" s="31"/>
      <c r="XG246" s="27"/>
      <c r="XH246" s="25"/>
      <c r="XL246" s="25"/>
      <c r="XM246" s="27"/>
      <c r="XP246" s="28"/>
      <c r="XQ246" s="21"/>
      <c r="XR246" s="31"/>
      <c r="XS246" s="27"/>
      <c r="XT246" s="25"/>
      <c r="XX246" s="25"/>
      <c r="XY246" s="27"/>
      <c r="YB246" s="28"/>
      <c r="YC246" s="21"/>
      <c r="YD246" s="31"/>
      <c r="YE246" s="27"/>
      <c r="YF246" s="25"/>
      <c r="YJ246" s="25"/>
      <c r="YK246" s="27"/>
      <c r="YN246" s="28"/>
      <c r="YO246" s="21"/>
      <c r="YP246" s="31"/>
      <c r="YQ246" s="27"/>
      <c r="YR246" s="25"/>
      <c r="YV246" s="25"/>
      <c r="YW246" s="27"/>
      <c r="YZ246" s="28"/>
      <c r="ZA246" s="21"/>
      <c r="ZB246" s="31"/>
      <c r="ZC246" s="27"/>
      <c r="ZD246" s="25"/>
      <c r="ZH246" s="25"/>
      <c r="ZI246" s="27"/>
      <c r="ZL246" s="28"/>
      <c r="ZM246" s="21"/>
      <c r="ZN246" s="31"/>
      <c r="ZO246" s="27"/>
      <c r="ZP246" s="25"/>
      <c r="ZT246" s="25"/>
      <c r="ZU246" s="27"/>
      <c r="ZX246" s="28"/>
      <c r="ZY246" s="21"/>
      <c r="ZZ246" s="31"/>
      <c r="AAA246" s="27"/>
      <c r="AAB246" s="25"/>
      <c r="AAF246" s="25"/>
      <c r="AAG246" s="27"/>
      <c r="AAJ246" s="28"/>
      <c r="AAK246" s="21"/>
      <c r="AAL246" s="31"/>
      <c r="AAM246" s="27"/>
      <c r="AAN246" s="25"/>
      <c r="AAR246" s="25"/>
      <c r="AAS246" s="27"/>
      <c r="AAV246" s="28"/>
      <c r="AAW246" s="21"/>
      <c r="AAX246" s="31"/>
      <c r="AAY246" s="27"/>
      <c r="AAZ246" s="25"/>
      <c r="ABD246" s="25"/>
      <c r="ABE246" s="27"/>
      <c r="ABH246" s="28"/>
      <c r="ABI246" s="21"/>
      <c r="ABJ246" s="31"/>
      <c r="ABK246" s="27"/>
      <c r="ABL246" s="25"/>
      <c r="ABP246" s="25"/>
      <c r="ABQ246" s="27"/>
      <c r="ABT246" s="28"/>
      <c r="ABU246" s="21"/>
      <c r="ABV246" s="31"/>
      <c r="ABW246" s="27"/>
      <c r="ABX246" s="25"/>
      <c r="ACB246" s="25"/>
      <c r="ACC246" s="27"/>
      <c r="ACF246" s="28"/>
      <c r="ACG246" s="21"/>
      <c r="ACH246" s="31"/>
      <c r="ACI246" s="27"/>
      <c r="ACJ246" s="25"/>
      <c r="ACN246" s="25"/>
      <c r="ACO246" s="27"/>
      <c r="ACR246" s="28"/>
      <c r="ACS246" s="21"/>
      <c r="ACT246" s="31"/>
      <c r="ACU246" s="27"/>
      <c r="ACV246" s="25"/>
      <c r="ACZ246" s="25"/>
      <c r="ADA246" s="27"/>
      <c r="ADD246" s="28"/>
      <c r="ADE246" s="21"/>
      <c r="ADF246" s="31"/>
      <c r="ADG246" s="27"/>
      <c r="ADH246" s="25"/>
      <c r="ADL246" s="25"/>
      <c r="ADM246" s="27"/>
      <c r="ADP246" s="28"/>
      <c r="ADQ246" s="21"/>
      <c r="ADR246" s="31"/>
      <c r="ADS246" s="27"/>
      <c r="ADT246" s="25"/>
      <c r="ADX246" s="25"/>
      <c r="ADY246" s="27"/>
      <c r="AEB246" s="28"/>
      <c r="AEC246" s="21"/>
      <c r="AED246" s="31"/>
      <c r="AEE246" s="27"/>
      <c r="AEF246" s="25"/>
      <c r="AEJ246" s="25"/>
      <c r="AEK246" s="27"/>
      <c r="AEN246" s="28"/>
      <c r="AEO246" s="21"/>
      <c r="AEP246" s="31"/>
      <c r="AEQ246" s="27"/>
      <c r="AER246" s="25"/>
      <c r="AEV246" s="25"/>
      <c r="AEW246" s="27"/>
      <c r="AEZ246" s="28"/>
      <c r="AFA246" s="21"/>
      <c r="AFB246" s="31"/>
      <c r="AFC246" s="27"/>
      <c r="AFD246" s="25"/>
      <c r="AFH246" s="25"/>
      <c r="AFI246" s="27"/>
      <c r="AFL246" s="28"/>
      <c r="AFM246" s="21"/>
      <c r="AFN246" s="31"/>
      <c r="AFO246" s="27"/>
      <c r="AFP246" s="25"/>
      <c r="AFT246" s="25"/>
      <c r="AFU246" s="27"/>
      <c r="AFX246" s="28"/>
      <c r="AFY246" s="21"/>
      <c r="AFZ246" s="31"/>
      <c r="AGA246" s="27"/>
      <c r="AGB246" s="25"/>
      <c r="AGF246" s="25"/>
      <c r="AGG246" s="27"/>
      <c r="AGJ246" s="28"/>
      <c r="AGK246" s="21"/>
      <c r="AGL246" s="31"/>
      <c r="AGM246" s="27"/>
      <c r="AGN246" s="25"/>
      <c r="AGR246" s="25"/>
      <c r="AGS246" s="27"/>
      <c r="AGV246" s="28"/>
      <c r="AGW246" s="21"/>
      <c r="AGX246" s="31"/>
      <c r="AGY246" s="27"/>
      <c r="AGZ246" s="25"/>
      <c r="AHD246" s="25"/>
      <c r="AHE246" s="27"/>
      <c r="AHH246" s="28"/>
      <c r="AHI246" s="21"/>
      <c r="AHJ246" s="31"/>
      <c r="AHK246" s="27"/>
      <c r="AHL246" s="25"/>
      <c r="AHP246" s="25"/>
      <c r="AHQ246" s="27"/>
      <c r="AHT246" s="28"/>
      <c r="AHU246" s="21"/>
      <c r="AHV246" s="31"/>
      <c r="AHW246" s="27"/>
      <c r="AHX246" s="25"/>
      <c r="AIB246" s="25"/>
      <c r="AIC246" s="27"/>
      <c r="AIF246" s="28"/>
      <c r="AIG246" s="21"/>
      <c r="AIH246" s="31"/>
      <c r="AII246" s="27"/>
      <c r="AIJ246" s="25"/>
      <c r="AIN246" s="25"/>
      <c r="AIO246" s="27"/>
      <c r="AIR246" s="28"/>
      <c r="AIS246" s="21"/>
      <c r="AIT246" s="31"/>
      <c r="AIU246" s="27"/>
      <c r="AIV246" s="25"/>
      <c r="AIZ246" s="25"/>
      <c r="AJA246" s="27"/>
      <c r="AJD246" s="28"/>
      <c r="AJE246" s="21"/>
      <c r="AJF246" s="31"/>
      <c r="AJG246" s="27"/>
      <c r="AJH246" s="25"/>
      <c r="AJL246" s="25"/>
      <c r="AJM246" s="27"/>
      <c r="AJP246" s="28"/>
      <c r="AJQ246" s="21"/>
      <c r="AJR246" s="31"/>
      <c r="AJS246" s="27"/>
      <c r="AJT246" s="25"/>
      <c r="AJX246" s="25"/>
      <c r="AJY246" s="27"/>
      <c r="AKB246" s="28"/>
      <c r="AKC246" s="21"/>
      <c r="AKD246" s="31"/>
      <c r="AKE246" s="27"/>
      <c r="AKF246" s="25"/>
      <c r="AKJ246" s="25"/>
      <c r="AKK246" s="27"/>
      <c r="AKN246" s="28"/>
      <c r="AKO246" s="21"/>
      <c r="AKP246" s="31"/>
      <c r="AKQ246" s="27"/>
      <c r="AKR246" s="25"/>
      <c r="AKV246" s="25"/>
      <c r="AKW246" s="27"/>
      <c r="AKZ246" s="28"/>
      <c r="ALA246" s="21"/>
      <c r="ALB246" s="31"/>
      <c r="ALC246" s="27"/>
      <c r="ALD246" s="25"/>
      <c r="ALH246" s="25"/>
      <c r="ALI246" s="27"/>
      <c r="ALL246" s="28"/>
      <c r="ALM246" s="21"/>
      <c r="ALN246" s="31"/>
      <c r="ALO246" s="27"/>
      <c r="ALP246" s="25"/>
      <c r="ALT246" s="25"/>
      <c r="ALU246" s="27"/>
      <c r="ALX246" s="28"/>
      <c r="ALY246" s="21"/>
      <c r="ALZ246" s="31"/>
      <c r="AMA246" s="27"/>
      <c r="AMB246" s="25"/>
      <c r="AMF246" s="25"/>
      <c r="AMG246" s="27"/>
      <c r="AMJ246" s="28"/>
      <c r="AMK246" s="21"/>
      <c r="AML246" s="31"/>
      <c r="AMM246" s="27"/>
      <c r="AMN246" s="25"/>
    </row>
    <row r="247" spans="1:1028" s="26" customFormat="1" ht="25.5" x14ac:dyDescent="0.2">
      <c r="A247" s="35" t="s">
        <v>1094</v>
      </c>
      <c r="B247" s="24" t="s">
        <v>801</v>
      </c>
      <c r="C247" s="36" t="s">
        <v>197</v>
      </c>
      <c r="D247" s="58">
        <v>44634</v>
      </c>
      <c r="E247" s="26" t="s">
        <v>802</v>
      </c>
      <c r="F247" s="38" t="s">
        <v>199</v>
      </c>
      <c r="G247" s="26" t="s">
        <v>214</v>
      </c>
      <c r="H247" s="58"/>
      <c r="I247" s="27">
        <v>20</v>
      </c>
      <c r="J247" s="26" t="s">
        <v>201</v>
      </c>
      <c r="K247" s="38" t="s">
        <v>76</v>
      </c>
      <c r="L247" s="22" t="s">
        <v>192</v>
      </c>
      <c r="M247" s="22" t="s">
        <v>192</v>
      </c>
      <c r="N247" s="22" t="s">
        <v>192</v>
      </c>
      <c r="O247" s="22" t="s">
        <v>192</v>
      </c>
      <c r="P247" s="28" t="s">
        <v>788</v>
      </c>
      <c r="Q247" s="30"/>
      <c r="R247" s="31"/>
      <c r="S247" s="27"/>
      <c r="T247" s="25"/>
      <c r="X247" s="25"/>
      <c r="Y247" s="27"/>
      <c r="AB247" s="28"/>
      <c r="AC247" s="21"/>
      <c r="AD247" s="31"/>
      <c r="AE247" s="27"/>
      <c r="AF247" s="25"/>
      <c r="AJ247" s="25"/>
      <c r="AK247" s="27"/>
      <c r="AN247" s="28"/>
      <c r="AO247" s="21"/>
      <c r="AP247" s="31"/>
      <c r="AQ247" s="27"/>
      <c r="AR247" s="25"/>
      <c r="AV247" s="25"/>
      <c r="AW247" s="27"/>
      <c r="AZ247" s="28"/>
      <c r="BA247" s="21"/>
      <c r="BB247" s="31"/>
      <c r="BC247" s="27"/>
      <c r="BD247" s="25"/>
      <c r="BH247" s="25"/>
      <c r="BI247" s="27"/>
      <c r="BL247" s="28"/>
      <c r="BM247" s="21"/>
      <c r="BN247" s="31"/>
      <c r="BO247" s="27"/>
      <c r="BP247" s="25"/>
      <c r="BT247" s="25"/>
      <c r="BU247" s="27"/>
      <c r="BX247" s="28"/>
      <c r="BY247" s="21"/>
      <c r="BZ247" s="31"/>
      <c r="CA247" s="27"/>
      <c r="CB247" s="25"/>
      <c r="CF247" s="25"/>
      <c r="CG247" s="27"/>
      <c r="CJ247" s="28"/>
      <c r="CK247" s="21"/>
      <c r="CL247" s="31"/>
      <c r="CM247" s="27"/>
      <c r="CN247" s="25"/>
      <c r="CR247" s="25"/>
      <c r="CS247" s="27"/>
      <c r="CV247" s="28"/>
      <c r="CW247" s="21"/>
      <c r="CX247" s="31"/>
      <c r="CY247" s="27"/>
      <c r="CZ247" s="25"/>
      <c r="DD247" s="25"/>
      <c r="DE247" s="27"/>
      <c r="DH247" s="28"/>
      <c r="DI247" s="21"/>
      <c r="DJ247" s="31"/>
      <c r="DK247" s="27"/>
      <c r="DL247" s="25"/>
      <c r="DP247" s="25"/>
      <c r="DQ247" s="27"/>
      <c r="DT247" s="28"/>
      <c r="DU247" s="21"/>
      <c r="DV247" s="31"/>
      <c r="DW247" s="27"/>
      <c r="DX247" s="25"/>
      <c r="EB247" s="25"/>
      <c r="EC247" s="27"/>
      <c r="EF247" s="28"/>
      <c r="EG247" s="21"/>
      <c r="EH247" s="31"/>
      <c r="EI247" s="27"/>
      <c r="EJ247" s="25"/>
      <c r="EN247" s="25"/>
      <c r="EO247" s="27"/>
      <c r="ER247" s="28"/>
      <c r="ES247" s="21"/>
      <c r="ET247" s="31"/>
      <c r="EU247" s="27"/>
      <c r="EV247" s="25"/>
      <c r="EZ247" s="25"/>
      <c r="FA247" s="27"/>
      <c r="FD247" s="28"/>
      <c r="FE247" s="21"/>
      <c r="FF247" s="31"/>
      <c r="FG247" s="27"/>
      <c r="FH247" s="25"/>
      <c r="FL247" s="25"/>
      <c r="FM247" s="27"/>
      <c r="FP247" s="28"/>
      <c r="FQ247" s="21"/>
      <c r="FR247" s="31"/>
      <c r="FS247" s="27"/>
      <c r="FT247" s="25"/>
      <c r="FX247" s="25"/>
      <c r="FY247" s="27"/>
      <c r="GB247" s="28"/>
      <c r="GC247" s="21"/>
      <c r="GD247" s="31"/>
      <c r="GE247" s="27"/>
      <c r="GF247" s="25"/>
      <c r="GJ247" s="25"/>
      <c r="GK247" s="27"/>
      <c r="GN247" s="28"/>
      <c r="GO247" s="21"/>
      <c r="GP247" s="31"/>
      <c r="GQ247" s="27"/>
      <c r="GR247" s="25"/>
      <c r="GV247" s="25"/>
      <c r="GW247" s="27"/>
      <c r="GZ247" s="28"/>
      <c r="HA247" s="21"/>
      <c r="HB247" s="31"/>
      <c r="HC247" s="27"/>
      <c r="HD247" s="25"/>
      <c r="HH247" s="25"/>
      <c r="HI247" s="27"/>
      <c r="HL247" s="28"/>
      <c r="HM247" s="21"/>
      <c r="HN247" s="31"/>
      <c r="HO247" s="27"/>
      <c r="HP247" s="25"/>
      <c r="HT247" s="25"/>
      <c r="HU247" s="27"/>
      <c r="HX247" s="28"/>
      <c r="HY247" s="21"/>
      <c r="HZ247" s="31"/>
      <c r="IA247" s="27"/>
      <c r="IB247" s="25"/>
      <c r="IF247" s="25"/>
      <c r="IG247" s="27"/>
      <c r="IJ247" s="28"/>
      <c r="IK247" s="21"/>
      <c r="IL247" s="31"/>
      <c r="IM247" s="27"/>
      <c r="IN247" s="25"/>
      <c r="IR247" s="25"/>
      <c r="IS247" s="27"/>
      <c r="IV247" s="28"/>
      <c r="IW247" s="21"/>
      <c r="IX247" s="31"/>
      <c r="IY247" s="27"/>
      <c r="IZ247" s="25"/>
      <c r="JD247" s="25"/>
      <c r="JE247" s="27"/>
      <c r="JH247" s="28"/>
      <c r="JI247" s="21"/>
      <c r="JJ247" s="31"/>
      <c r="JK247" s="27"/>
      <c r="JL247" s="25"/>
      <c r="JP247" s="25"/>
      <c r="JQ247" s="27"/>
      <c r="JT247" s="28"/>
      <c r="JU247" s="21"/>
      <c r="JV247" s="31"/>
      <c r="JW247" s="27"/>
      <c r="JX247" s="25"/>
      <c r="KB247" s="25"/>
      <c r="KC247" s="27"/>
      <c r="KF247" s="28"/>
      <c r="KG247" s="21"/>
      <c r="KH247" s="31"/>
      <c r="KI247" s="27"/>
      <c r="KJ247" s="25"/>
      <c r="KN247" s="25"/>
      <c r="KO247" s="27"/>
      <c r="KR247" s="28"/>
      <c r="KS247" s="21"/>
      <c r="KT247" s="31"/>
      <c r="KU247" s="27"/>
      <c r="KV247" s="25"/>
      <c r="KZ247" s="25"/>
      <c r="LA247" s="27"/>
      <c r="LD247" s="28"/>
      <c r="LE247" s="21"/>
      <c r="LF247" s="31"/>
      <c r="LG247" s="27"/>
      <c r="LH247" s="25"/>
      <c r="LL247" s="25"/>
      <c r="LM247" s="27"/>
      <c r="LP247" s="28"/>
      <c r="LQ247" s="21"/>
      <c r="LR247" s="31"/>
      <c r="LS247" s="27"/>
      <c r="LT247" s="25"/>
      <c r="LX247" s="25"/>
      <c r="LY247" s="27"/>
      <c r="MB247" s="28"/>
      <c r="MC247" s="21"/>
      <c r="MD247" s="31"/>
      <c r="ME247" s="27"/>
      <c r="MF247" s="25"/>
      <c r="MJ247" s="25"/>
      <c r="MK247" s="27"/>
      <c r="MN247" s="28"/>
      <c r="MO247" s="21"/>
      <c r="MP247" s="31"/>
      <c r="MQ247" s="27"/>
      <c r="MR247" s="25"/>
      <c r="MV247" s="25"/>
      <c r="MW247" s="27"/>
      <c r="MZ247" s="28"/>
      <c r="NA247" s="21"/>
      <c r="NB247" s="31"/>
      <c r="NC247" s="27"/>
      <c r="ND247" s="25"/>
      <c r="NH247" s="25"/>
      <c r="NI247" s="27"/>
      <c r="NL247" s="28"/>
      <c r="NM247" s="21"/>
      <c r="NN247" s="31"/>
      <c r="NO247" s="27"/>
      <c r="NP247" s="25"/>
      <c r="NT247" s="25"/>
      <c r="NU247" s="27"/>
      <c r="NX247" s="28"/>
      <c r="NY247" s="21"/>
      <c r="NZ247" s="31"/>
      <c r="OA247" s="27"/>
      <c r="OB247" s="25"/>
      <c r="OF247" s="25"/>
      <c r="OG247" s="27"/>
      <c r="OJ247" s="28"/>
      <c r="OK247" s="21"/>
      <c r="OL247" s="31"/>
      <c r="OM247" s="27"/>
      <c r="ON247" s="25"/>
      <c r="OR247" s="25"/>
      <c r="OS247" s="27"/>
      <c r="OV247" s="28"/>
      <c r="OW247" s="21"/>
      <c r="OX247" s="31"/>
      <c r="OY247" s="27"/>
      <c r="OZ247" s="25"/>
      <c r="PD247" s="25"/>
      <c r="PE247" s="27"/>
      <c r="PH247" s="28"/>
      <c r="PI247" s="21"/>
      <c r="PJ247" s="31"/>
      <c r="PK247" s="27"/>
      <c r="PL247" s="25"/>
      <c r="PP247" s="25"/>
      <c r="PQ247" s="27"/>
      <c r="PT247" s="28"/>
      <c r="PU247" s="21"/>
      <c r="PV247" s="31"/>
      <c r="PW247" s="27"/>
      <c r="PX247" s="25"/>
      <c r="QB247" s="25"/>
      <c r="QC247" s="27"/>
      <c r="QF247" s="28"/>
      <c r="QG247" s="21"/>
      <c r="QH247" s="31"/>
      <c r="QI247" s="27"/>
      <c r="QJ247" s="25"/>
      <c r="QN247" s="25"/>
      <c r="QO247" s="27"/>
      <c r="QR247" s="28"/>
      <c r="QS247" s="21"/>
      <c r="QT247" s="31"/>
      <c r="QU247" s="27"/>
      <c r="QV247" s="25"/>
      <c r="QZ247" s="25"/>
      <c r="RA247" s="27"/>
      <c r="RD247" s="28"/>
      <c r="RE247" s="21"/>
      <c r="RF247" s="31"/>
      <c r="RG247" s="27"/>
      <c r="RH247" s="25"/>
      <c r="RL247" s="25"/>
      <c r="RM247" s="27"/>
      <c r="RP247" s="28"/>
      <c r="RQ247" s="21"/>
      <c r="RR247" s="31"/>
      <c r="RS247" s="27"/>
      <c r="RT247" s="25"/>
      <c r="RX247" s="25"/>
      <c r="RY247" s="27"/>
      <c r="SB247" s="28"/>
      <c r="SC247" s="21"/>
      <c r="SD247" s="31"/>
      <c r="SE247" s="27"/>
      <c r="SF247" s="25"/>
      <c r="SJ247" s="25"/>
      <c r="SK247" s="27"/>
      <c r="SN247" s="28"/>
      <c r="SO247" s="21"/>
      <c r="SP247" s="31"/>
      <c r="SQ247" s="27"/>
      <c r="SR247" s="25"/>
      <c r="SV247" s="25"/>
      <c r="SW247" s="27"/>
      <c r="SZ247" s="28"/>
      <c r="TA247" s="21"/>
      <c r="TB247" s="31"/>
      <c r="TC247" s="27"/>
      <c r="TD247" s="25"/>
      <c r="TH247" s="25"/>
      <c r="TI247" s="27"/>
      <c r="TL247" s="28"/>
      <c r="TM247" s="21"/>
      <c r="TN247" s="31"/>
      <c r="TO247" s="27"/>
      <c r="TP247" s="25"/>
      <c r="TT247" s="25"/>
      <c r="TU247" s="27"/>
      <c r="TX247" s="28"/>
      <c r="TY247" s="21"/>
      <c r="TZ247" s="31"/>
      <c r="UA247" s="27"/>
      <c r="UB247" s="25"/>
      <c r="UF247" s="25"/>
      <c r="UG247" s="27"/>
      <c r="UJ247" s="28"/>
      <c r="UK247" s="21"/>
      <c r="UL247" s="31"/>
      <c r="UM247" s="27"/>
      <c r="UN247" s="25"/>
      <c r="UR247" s="25"/>
      <c r="US247" s="27"/>
      <c r="UV247" s="28"/>
      <c r="UW247" s="21"/>
      <c r="UX247" s="31"/>
      <c r="UY247" s="27"/>
      <c r="UZ247" s="25"/>
      <c r="VD247" s="25"/>
      <c r="VE247" s="27"/>
      <c r="VH247" s="28"/>
      <c r="VI247" s="21"/>
      <c r="VJ247" s="31"/>
      <c r="VK247" s="27"/>
      <c r="VL247" s="25"/>
      <c r="VP247" s="25"/>
      <c r="VQ247" s="27"/>
      <c r="VT247" s="28"/>
      <c r="VU247" s="21"/>
      <c r="VV247" s="31"/>
      <c r="VW247" s="27"/>
      <c r="VX247" s="25"/>
      <c r="WB247" s="25"/>
      <c r="WC247" s="27"/>
      <c r="WF247" s="28"/>
      <c r="WG247" s="21"/>
      <c r="WH247" s="31"/>
      <c r="WI247" s="27"/>
      <c r="WJ247" s="25"/>
      <c r="WN247" s="25"/>
      <c r="WO247" s="27"/>
      <c r="WR247" s="28"/>
      <c r="WS247" s="21"/>
      <c r="WT247" s="31"/>
      <c r="WU247" s="27"/>
      <c r="WV247" s="25"/>
      <c r="WZ247" s="25"/>
      <c r="XA247" s="27"/>
      <c r="XD247" s="28"/>
      <c r="XE247" s="21"/>
      <c r="XF247" s="31"/>
      <c r="XG247" s="27"/>
      <c r="XH247" s="25"/>
      <c r="XL247" s="25"/>
      <c r="XM247" s="27"/>
      <c r="XP247" s="28"/>
      <c r="XQ247" s="21"/>
      <c r="XR247" s="31"/>
      <c r="XS247" s="27"/>
      <c r="XT247" s="25"/>
      <c r="XX247" s="25"/>
      <c r="XY247" s="27"/>
      <c r="YB247" s="28"/>
      <c r="YC247" s="21"/>
      <c r="YD247" s="31"/>
      <c r="YE247" s="27"/>
      <c r="YF247" s="25"/>
      <c r="YJ247" s="25"/>
      <c r="YK247" s="27"/>
      <c r="YN247" s="28"/>
      <c r="YO247" s="21"/>
      <c r="YP247" s="31"/>
      <c r="YQ247" s="27"/>
      <c r="YR247" s="25"/>
      <c r="YV247" s="25"/>
      <c r="YW247" s="27"/>
      <c r="YZ247" s="28"/>
      <c r="ZA247" s="21"/>
      <c r="ZB247" s="31"/>
      <c r="ZC247" s="27"/>
      <c r="ZD247" s="25"/>
      <c r="ZH247" s="25"/>
      <c r="ZI247" s="27"/>
      <c r="ZL247" s="28"/>
      <c r="ZM247" s="21"/>
      <c r="ZN247" s="31"/>
      <c r="ZO247" s="27"/>
      <c r="ZP247" s="25"/>
      <c r="ZT247" s="25"/>
      <c r="ZU247" s="27"/>
      <c r="ZX247" s="28"/>
      <c r="ZY247" s="21"/>
      <c r="ZZ247" s="31"/>
      <c r="AAA247" s="27"/>
      <c r="AAB247" s="25"/>
      <c r="AAF247" s="25"/>
      <c r="AAG247" s="27"/>
      <c r="AAJ247" s="28"/>
      <c r="AAK247" s="21"/>
      <c r="AAL247" s="31"/>
      <c r="AAM247" s="27"/>
      <c r="AAN247" s="25"/>
      <c r="AAR247" s="25"/>
      <c r="AAS247" s="27"/>
      <c r="AAV247" s="28"/>
      <c r="AAW247" s="21"/>
      <c r="AAX247" s="31"/>
      <c r="AAY247" s="27"/>
      <c r="AAZ247" s="25"/>
      <c r="ABD247" s="25"/>
      <c r="ABE247" s="27"/>
      <c r="ABH247" s="28"/>
      <c r="ABI247" s="21"/>
      <c r="ABJ247" s="31"/>
      <c r="ABK247" s="27"/>
      <c r="ABL247" s="25"/>
      <c r="ABP247" s="25"/>
      <c r="ABQ247" s="27"/>
      <c r="ABT247" s="28"/>
      <c r="ABU247" s="21"/>
      <c r="ABV247" s="31"/>
      <c r="ABW247" s="27"/>
      <c r="ABX247" s="25"/>
      <c r="ACB247" s="25"/>
      <c r="ACC247" s="27"/>
      <c r="ACF247" s="28"/>
      <c r="ACG247" s="21"/>
      <c r="ACH247" s="31"/>
      <c r="ACI247" s="27"/>
      <c r="ACJ247" s="25"/>
      <c r="ACN247" s="25"/>
      <c r="ACO247" s="27"/>
      <c r="ACR247" s="28"/>
      <c r="ACS247" s="21"/>
      <c r="ACT247" s="31"/>
      <c r="ACU247" s="27"/>
      <c r="ACV247" s="25"/>
      <c r="ACZ247" s="25"/>
      <c r="ADA247" s="27"/>
      <c r="ADD247" s="28"/>
      <c r="ADE247" s="21"/>
      <c r="ADF247" s="31"/>
      <c r="ADG247" s="27"/>
      <c r="ADH247" s="25"/>
      <c r="ADL247" s="25"/>
      <c r="ADM247" s="27"/>
      <c r="ADP247" s="28"/>
      <c r="ADQ247" s="21"/>
      <c r="ADR247" s="31"/>
      <c r="ADS247" s="27"/>
      <c r="ADT247" s="25"/>
      <c r="ADX247" s="25"/>
      <c r="ADY247" s="27"/>
      <c r="AEB247" s="28"/>
      <c r="AEC247" s="21"/>
      <c r="AED247" s="31"/>
      <c r="AEE247" s="27"/>
      <c r="AEF247" s="25"/>
      <c r="AEJ247" s="25"/>
      <c r="AEK247" s="27"/>
      <c r="AEN247" s="28"/>
      <c r="AEO247" s="21"/>
      <c r="AEP247" s="31"/>
      <c r="AEQ247" s="27"/>
      <c r="AER247" s="25"/>
      <c r="AEV247" s="25"/>
      <c r="AEW247" s="27"/>
      <c r="AEZ247" s="28"/>
      <c r="AFA247" s="21"/>
      <c r="AFB247" s="31"/>
      <c r="AFC247" s="27"/>
      <c r="AFD247" s="25"/>
      <c r="AFH247" s="25"/>
      <c r="AFI247" s="27"/>
      <c r="AFL247" s="28"/>
      <c r="AFM247" s="21"/>
      <c r="AFN247" s="31"/>
      <c r="AFO247" s="27"/>
      <c r="AFP247" s="25"/>
      <c r="AFT247" s="25"/>
      <c r="AFU247" s="27"/>
      <c r="AFX247" s="28"/>
      <c r="AFY247" s="21"/>
      <c r="AFZ247" s="31"/>
      <c r="AGA247" s="27"/>
      <c r="AGB247" s="25"/>
      <c r="AGF247" s="25"/>
      <c r="AGG247" s="27"/>
      <c r="AGJ247" s="28"/>
      <c r="AGK247" s="21"/>
      <c r="AGL247" s="31"/>
      <c r="AGM247" s="27"/>
      <c r="AGN247" s="25"/>
      <c r="AGR247" s="25"/>
      <c r="AGS247" s="27"/>
      <c r="AGV247" s="28"/>
      <c r="AGW247" s="21"/>
      <c r="AGX247" s="31"/>
      <c r="AGY247" s="27"/>
      <c r="AGZ247" s="25"/>
      <c r="AHD247" s="25"/>
      <c r="AHE247" s="27"/>
      <c r="AHH247" s="28"/>
      <c r="AHI247" s="21"/>
      <c r="AHJ247" s="31"/>
      <c r="AHK247" s="27"/>
      <c r="AHL247" s="25"/>
      <c r="AHP247" s="25"/>
      <c r="AHQ247" s="27"/>
      <c r="AHT247" s="28"/>
      <c r="AHU247" s="21"/>
      <c r="AHV247" s="31"/>
      <c r="AHW247" s="27"/>
      <c r="AHX247" s="25"/>
      <c r="AIB247" s="25"/>
      <c r="AIC247" s="27"/>
      <c r="AIF247" s="28"/>
      <c r="AIG247" s="21"/>
      <c r="AIH247" s="31"/>
      <c r="AII247" s="27"/>
      <c r="AIJ247" s="25"/>
      <c r="AIN247" s="25"/>
      <c r="AIO247" s="27"/>
      <c r="AIR247" s="28"/>
      <c r="AIS247" s="21"/>
      <c r="AIT247" s="31"/>
      <c r="AIU247" s="27"/>
      <c r="AIV247" s="25"/>
      <c r="AIZ247" s="25"/>
      <c r="AJA247" s="27"/>
      <c r="AJD247" s="28"/>
      <c r="AJE247" s="21"/>
      <c r="AJF247" s="31"/>
      <c r="AJG247" s="27"/>
      <c r="AJH247" s="25"/>
      <c r="AJL247" s="25"/>
      <c r="AJM247" s="27"/>
      <c r="AJP247" s="28"/>
      <c r="AJQ247" s="21"/>
      <c r="AJR247" s="31"/>
      <c r="AJS247" s="27"/>
      <c r="AJT247" s="25"/>
      <c r="AJX247" s="25"/>
      <c r="AJY247" s="27"/>
      <c r="AKB247" s="28"/>
      <c r="AKC247" s="21"/>
      <c r="AKD247" s="31"/>
      <c r="AKE247" s="27"/>
      <c r="AKF247" s="25"/>
      <c r="AKJ247" s="25"/>
      <c r="AKK247" s="27"/>
      <c r="AKN247" s="28"/>
      <c r="AKO247" s="21"/>
      <c r="AKP247" s="31"/>
      <c r="AKQ247" s="27"/>
      <c r="AKR247" s="25"/>
      <c r="AKV247" s="25"/>
      <c r="AKW247" s="27"/>
      <c r="AKZ247" s="28"/>
      <c r="ALA247" s="21"/>
      <c r="ALB247" s="31"/>
      <c r="ALC247" s="27"/>
      <c r="ALD247" s="25"/>
      <c r="ALH247" s="25"/>
      <c r="ALI247" s="27"/>
      <c r="ALL247" s="28"/>
      <c r="ALM247" s="21"/>
      <c r="ALN247" s="31"/>
      <c r="ALO247" s="27"/>
      <c r="ALP247" s="25"/>
      <c r="ALT247" s="25"/>
      <c r="ALU247" s="27"/>
      <c r="ALX247" s="28"/>
      <c r="ALY247" s="21"/>
      <c r="ALZ247" s="31"/>
      <c r="AMA247" s="27"/>
      <c r="AMB247" s="25"/>
      <c r="AMF247" s="25"/>
      <c r="AMG247" s="27"/>
      <c r="AMJ247" s="28"/>
      <c r="AMK247" s="21"/>
      <c r="AML247" s="31"/>
      <c r="AMM247" s="27"/>
      <c r="AMN247" s="25"/>
    </row>
    <row r="248" spans="1:1028" s="26" customFormat="1" ht="25.5" x14ac:dyDescent="0.2">
      <c r="A248" s="35" t="s">
        <v>1094</v>
      </c>
      <c r="B248" s="24" t="s">
        <v>803</v>
      </c>
      <c r="C248" s="36" t="s">
        <v>197</v>
      </c>
      <c r="D248" s="58">
        <v>44635</v>
      </c>
      <c r="E248" s="26" t="s">
        <v>804</v>
      </c>
      <c r="F248" s="38" t="s">
        <v>199</v>
      </c>
      <c r="G248" s="26" t="s">
        <v>200</v>
      </c>
      <c r="H248" s="58"/>
      <c r="I248" s="27">
        <v>15</v>
      </c>
      <c r="J248" s="26" t="s">
        <v>201</v>
      </c>
      <c r="K248" s="38" t="s">
        <v>76</v>
      </c>
      <c r="L248" s="22" t="s">
        <v>192</v>
      </c>
      <c r="M248" s="22" t="s">
        <v>192</v>
      </c>
      <c r="N248" s="22" t="s">
        <v>192</v>
      </c>
      <c r="O248" s="22" t="s">
        <v>192</v>
      </c>
      <c r="P248" s="28" t="s">
        <v>426</v>
      </c>
      <c r="Q248" s="30"/>
      <c r="R248" s="31"/>
      <c r="S248" s="27"/>
      <c r="T248" s="25"/>
      <c r="X248" s="25"/>
      <c r="Y248" s="27"/>
      <c r="AB248" s="28"/>
      <c r="AC248" s="21"/>
      <c r="AD248" s="31"/>
      <c r="AE248" s="27"/>
      <c r="AF248" s="25"/>
      <c r="AJ248" s="25"/>
      <c r="AK248" s="27"/>
      <c r="AN248" s="28"/>
      <c r="AO248" s="21"/>
      <c r="AP248" s="31"/>
      <c r="AQ248" s="27"/>
      <c r="AR248" s="25"/>
      <c r="AV248" s="25"/>
      <c r="AW248" s="27"/>
      <c r="AZ248" s="28"/>
      <c r="BA248" s="21"/>
      <c r="BB248" s="31"/>
      <c r="BC248" s="27"/>
      <c r="BD248" s="25"/>
      <c r="BH248" s="25"/>
      <c r="BI248" s="27"/>
      <c r="BL248" s="28"/>
      <c r="BM248" s="21"/>
      <c r="BN248" s="31"/>
      <c r="BO248" s="27"/>
      <c r="BP248" s="25"/>
      <c r="BT248" s="25"/>
      <c r="BU248" s="27"/>
      <c r="BX248" s="28"/>
      <c r="BY248" s="21"/>
      <c r="BZ248" s="31"/>
      <c r="CA248" s="27"/>
      <c r="CB248" s="25"/>
      <c r="CF248" s="25"/>
      <c r="CG248" s="27"/>
      <c r="CJ248" s="28"/>
      <c r="CK248" s="21"/>
      <c r="CL248" s="31"/>
      <c r="CM248" s="27"/>
      <c r="CN248" s="25"/>
      <c r="CR248" s="25"/>
      <c r="CS248" s="27"/>
      <c r="CV248" s="28"/>
      <c r="CW248" s="21"/>
      <c r="CX248" s="31"/>
      <c r="CY248" s="27"/>
      <c r="CZ248" s="25"/>
      <c r="DD248" s="25"/>
      <c r="DE248" s="27"/>
      <c r="DH248" s="28"/>
      <c r="DI248" s="21"/>
      <c r="DJ248" s="31"/>
      <c r="DK248" s="27"/>
      <c r="DL248" s="25"/>
      <c r="DP248" s="25"/>
      <c r="DQ248" s="27"/>
      <c r="DT248" s="28"/>
      <c r="DU248" s="21"/>
      <c r="DV248" s="31"/>
      <c r="DW248" s="27"/>
      <c r="DX248" s="25"/>
      <c r="EB248" s="25"/>
      <c r="EC248" s="27"/>
      <c r="EF248" s="28"/>
      <c r="EG248" s="21"/>
      <c r="EH248" s="31"/>
      <c r="EI248" s="27"/>
      <c r="EJ248" s="25"/>
      <c r="EN248" s="25"/>
      <c r="EO248" s="27"/>
      <c r="ER248" s="28"/>
      <c r="ES248" s="21"/>
      <c r="ET248" s="31"/>
      <c r="EU248" s="27"/>
      <c r="EV248" s="25"/>
      <c r="EZ248" s="25"/>
      <c r="FA248" s="27"/>
      <c r="FD248" s="28"/>
      <c r="FE248" s="21"/>
      <c r="FF248" s="31"/>
      <c r="FG248" s="27"/>
      <c r="FH248" s="25"/>
      <c r="FL248" s="25"/>
      <c r="FM248" s="27"/>
      <c r="FP248" s="28"/>
      <c r="FQ248" s="21"/>
      <c r="FR248" s="31"/>
      <c r="FS248" s="27"/>
      <c r="FT248" s="25"/>
      <c r="FX248" s="25"/>
      <c r="FY248" s="27"/>
      <c r="GB248" s="28"/>
      <c r="GC248" s="21"/>
      <c r="GD248" s="31"/>
      <c r="GE248" s="27"/>
      <c r="GF248" s="25"/>
      <c r="GJ248" s="25"/>
      <c r="GK248" s="27"/>
      <c r="GN248" s="28"/>
      <c r="GO248" s="21"/>
      <c r="GP248" s="31"/>
      <c r="GQ248" s="27"/>
      <c r="GR248" s="25"/>
      <c r="GV248" s="25"/>
      <c r="GW248" s="27"/>
      <c r="GZ248" s="28"/>
      <c r="HA248" s="21"/>
      <c r="HB248" s="31"/>
      <c r="HC248" s="27"/>
      <c r="HD248" s="25"/>
      <c r="HH248" s="25"/>
      <c r="HI248" s="27"/>
      <c r="HL248" s="28"/>
      <c r="HM248" s="21"/>
      <c r="HN248" s="31"/>
      <c r="HO248" s="27"/>
      <c r="HP248" s="25"/>
      <c r="HT248" s="25"/>
      <c r="HU248" s="27"/>
      <c r="HX248" s="28"/>
      <c r="HY248" s="21"/>
      <c r="HZ248" s="31"/>
      <c r="IA248" s="27"/>
      <c r="IB248" s="25"/>
      <c r="IF248" s="25"/>
      <c r="IG248" s="27"/>
      <c r="IJ248" s="28"/>
      <c r="IK248" s="21"/>
      <c r="IL248" s="31"/>
      <c r="IM248" s="27"/>
      <c r="IN248" s="25"/>
      <c r="IR248" s="25"/>
      <c r="IS248" s="27"/>
      <c r="IV248" s="28"/>
      <c r="IW248" s="21"/>
      <c r="IX248" s="31"/>
      <c r="IY248" s="27"/>
      <c r="IZ248" s="25"/>
      <c r="JD248" s="25"/>
      <c r="JE248" s="27"/>
      <c r="JH248" s="28"/>
      <c r="JI248" s="21"/>
      <c r="JJ248" s="31"/>
      <c r="JK248" s="27"/>
      <c r="JL248" s="25"/>
      <c r="JP248" s="25"/>
      <c r="JQ248" s="27"/>
      <c r="JT248" s="28"/>
      <c r="JU248" s="21"/>
      <c r="JV248" s="31"/>
      <c r="JW248" s="27"/>
      <c r="JX248" s="25"/>
      <c r="KB248" s="25"/>
      <c r="KC248" s="27"/>
      <c r="KF248" s="28"/>
      <c r="KG248" s="21"/>
      <c r="KH248" s="31"/>
      <c r="KI248" s="27"/>
      <c r="KJ248" s="25"/>
      <c r="KN248" s="25"/>
      <c r="KO248" s="27"/>
      <c r="KR248" s="28"/>
      <c r="KS248" s="21"/>
      <c r="KT248" s="31"/>
      <c r="KU248" s="27"/>
      <c r="KV248" s="25"/>
      <c r="KZ248" s="25"/>
      <c r="LA248" s="27"/>
      <c r="LD248" s="28"/>
      <c r="LE248" s="21"/>
      <c r="LF248" s="31"/>
      <c r="LG248" s="27"/>
      <c r="LH248" s="25"/>
      <c r="LL248" s="25"/>
      <c r="LM248" s="27"/>
      <c r="LP248" s="28"/>
      <c r="LQ248" s="21"/>
      <c r="LR248" s="31"/>
      <c r="LS248" s="27"/>
      <c r="LT248" s="25"/>
      <c r="LX248" s="25"/>
      <c r="LY248" s="27"/>
      <c r="MB248" s="28"/>
      <c r="MC248" s="21"/>
      <c r="MD248" s="31"/>
      <c r="ME248" s="27"/>
      <c r="MF248" s="25"/>
      <c r="MJ248" s="25"/>
      <c r="MK248" s="27"/>
      <c r="MN248" s="28"/>
      <c r="MO248" s="21"/>
      <c r="MP248" s="31"/>
      <c r="MQ248" s="27"/>
      <c r="MR248" s="25"/>
      <c r="MV248" s="25"/>
      <c r="MW248" s="27"/>
      <c r="MZ248" s="28"/>
      <c r="NA248" s="21"/>
      <c r="NB248" s="31"/>
      <c r="NC248" s="27"/>
      <c r="ND248" s="25"/>
      <c r="NH248" s="25"/>
      <c r="NI248" s="27"/>
      <c r="NL248" s="28"/>
      <c r="NM248" s="21"/>
      <c r="NN248" s="31"/>
      <c r="NO248" s="27"/>
      <c r="NP248" s="25"/>
      <c r="NT248" s="25"/>
      <c r="NU248" s="27"/>
      <c r="NX248" s="28"/>
      <c r="NY248" s="21"/>
      <c r="NZ248" s="31"/>
      <c r="OA248" s="27"/>
      <c r="OB248" s="25"/>
      <c r="OF248" s="25"/>
      <c r="OG248" s="27"/>
      <c r="OJ248" s="28"/>
      <c r="OK248" s="21"/>
      <c r="OL248" s="31"/>
      <c r="OM248" s="27"/>
      <c r="ON248" s="25"/>
      <c r="OR248" s="25"/>
      <c r="OS248" s="27"/>
      <c r="OV248" s="28"/>
      <c r="OW248" s="21"/>
      <c r="OX248" s="31"/>
      <c r="OY248" s="27"/>
      <c r="OZ248" s="25"/>
      <c r="PD248" s="25"/>
      <c r="PE248" s="27"/>
      <c r="PH248" s="28"/>
      <c r="PI248" s="21"/>
      <c r="PJ248" s="31"/>
      <c r="PK248" s="27"/>
      <c r="PL248" s="25"/>
      <c r="PP248" s="25"/>
      <c r="PQ248" s="27"/>
      <c r="PT248" s="28"/>
      <c r="PU248" s="21"/>
      <c r="PV248" s="31"/>
      <c r="PW248" s="27"/>
      <c r="PX248" s="25"/>
      <c r="QB248" s="25"/>
      <c r="QC248" s="27"/>
      <c r="QF248" s="28"/>
      <c r="QG248" s="21"/>
      <c r="QH248" s="31"/>
      <c r="QI248" s="27"/>
      <c r="QJ248" s="25"/>
      <c r="QN248" s="25"/>
      <c r="QO248" s="27"/>
      <c r="QR248" s="28"/>
      <c r="QS248" s="21"/>
      <c r="QT248" s="31"/>
      <c r="QU248" s="27"/>
      <c r="QV248" s="25"/>
      <c r="QZ248" s="25"/>
      <c r="RA248" s="27"/>
      <c r="RD248" s="28"/>
      <c r="RE248" s="21"/>
      <c r="RF248" s="31"/>
      <c r="RG248" s="27"/>
      <c r="RH248" s="25"/>
      <c r="RL248" s="25"/>
      <c r="RM248" s="27"/>
      <c r="RP248" s="28"/>
      <c r="RQ248" s="21"/>
      <c r="RR248" s="31"/>
      <c r="RS248" s="27"/>
      <c r="RT248" s="25"/>
      <c r="RX248" s="25"/>
      <c r="RY248" s="27"/>
      <c r="SB248" s="28"/>
      <c r="SC248" s="21"/>
      <c r="SD248" s="31"/>
      <c r="SE248" s="27"/>
      <c r="SF248" s="25"/>
      <c r="SJ248" s="25"/>
      <c r="SK248" s="27"/>
      <c r="SN248" s="28"/>
      <c r="SO248" s="21"/>
      <c r="SP248" s="31"/>
      <c r="SQ248" s="27"/>
      <c r="SR248" s="25"/>
      <c r="SV248" s="25"/>
      <c r="SW248" s="27"/>
      <c r="SZ248" s="28"/>
      <c r="TA248" s="21"/>
      <c r="TB248" s="31"/>
      <c r="TC248" s="27"/>
      <c r="TD248" s="25"/>
      <c r="TH248" s="25"/>
      <c r="TI248" s="27"/>
      <c r="TL248" s="28"/>
      <c r="TM248" s="21"/>
      <c r="TN248" s="31"/>
      <c r="TO248" s="27"/>
      <c r="TP248" s="25"/>
      <c r="TT248" s="25"/>
      <c r="TU248" s="27"/>
      <c r="TX248" s="28"/>
      <c r="TY248" s="21"/>
      <c r="TZ248" s="31"/>
      <c r="UA248" s="27"/>
      <c r="UB248" s="25"/>
      <c r="UF248" s="25"/>
      <c r="UG248" s="27"/>
      <c r="UJ248" s="28"/>
      <c r="UK248" s="21"/>
      <c r="UL248" s="31"/>
      <c r="UM248" s="27"/>
      <c r="UN248" s="25"/>
      <c r="UR248" s="25"/>
      <c r="US248" s="27"/>
      <c r="UV248" s="28"/>
      <c r="UW248" s="21"/>
      <c r="UX248" s="31"/>
      <c r="UY248" s="27"/>
      <c r="UZ248" s="25"/>
      <c r="VD248" s="25"/>
      <c r="VE248" s="27"/>
      <c r="VH248" s="28"/>
      <c r="VI248" s="21"/>
      <c r="VJ248" s="31"/>
      <c r="VK248" s="27"/>
      <c r="VL248" s="25"/>
      <c r="VP248" s="25"/>
      <c r="VQ248" s="27"/>
      <c r="VT248" s="28"/>
      <c r="VU248" s="21"/>
      <c r="VV248" s="31"/>
      <c r="VW248" s="27"/>
      <c r="VX248" s="25"/>
      <c r="WB248" s="25"/>
      <c r="WC248" s="27"/>
      <c r="WF248" s="28"/>
      <c r="WG248" s="21"/>
      <c r="WH248" s="31"/>
      <c r="WI248" s="27"/>
      <c r="WJ248" s="25"/>
      <c r="WN248" s="25"/>
      <c r="WO248" s="27"/>
      <c r="WR248" s="28"/>
      <c r="WS248" s="21"/>
      <c r="WT248" s="31"/>
      <c r="WU248" s="27"/>
      <c r="WV248" s="25"/>
      <c r="WZ248" s="25"/>
      <c r="XA248" s="27"/>
      <c r="XD248" s="28"/>
      <c r="XE248" s="21"/>
      <c r="XF248" s="31"/>
      <c r="XG248" s="27"/>
      <c r="XH248" s="25"/>
      <c r="XL248" s="25"/>
      <c r="XM248" s="27"/>
      <c r="XP248" s="28"/>
      <c r="XQ248" s="21"/>
      <c r="XR248" s="31"/>
      <c r="XS248" s="27"/>
      <c r="XT248" s="25"/>
      <c r="XX248" s="25"/>
      <c r="XY248" s="27"/>
      <c r="YB248" s="28"/>
      <c r="YC248" s="21"/>
      <c r="YD248" s="31"/>
      <c r="YE248" s="27"/>
      <c r="YF248" s="25"/>
      <c r="YJ248" s="25"/>
      <c r="YK248" s="27"/>
      <c r="YN248" s="28"/>
      <c r="YO248" s="21"/>
      <c r="YP248" s="31"/>
      <c r="YQ248" s="27"/>
      <c r="YR248" s="25"/>
      <c r="YV248" s="25"/>
      <c r="YW248" s="27"/>
      <c r="YZ248" s="28"/>
      <c r="ZA248" s="21"/>
      <c r="ZB248" s="31"/>
      <c r="ZC248" s="27"/>
      <c r="ZD248" s="25"/>
      <c r="ZH248" s="25"/>
      <c r="ZI248" s="27"/>
      <c r="ZL248" s="28"/>
      <c r="ZM248" s="21"/>
      <c r="ZN248" s="31"/>
      <c r="ZO248" s="27"/>
      <c r="ZP248" s="25"/>
      <c r="ZT248" s="25"/>
      <c r="ZU248" s="27"/>
      <c r="ZX248" s="28"/>
      <c r="ZY248" s="21"/>
      <c r="ZZ248" s="31"/>
      <c r="AAA248" s="27"/>
      <c r="AAB248" s="25"/>
      <c r="AAF248" s="25"/>
      <c r="AAG248" s="27"/>
      <c r="AAJ248" s="28"/>
      <c r="AAK248" s="21"/>
      <c r="AAL248" s="31"/>
      <c r="AAM248" s="27"/>
      <c r="AAN248" s="25"/>
      <c r="AAR248" s="25"/>
      <c r="AAS248" s="27"/>
      <c r="AAV248" s="28"/>
      <c r="AAW248" s="21"/>
      <c r="AAX248" s="31"/>
      <c r="AAY248" s="27"/>
      <c r="AAZ248" s="25"/>
      <c r="ABD248" s="25"/>
      <c r="ABE248" s="27"/>
      <c r="ABH248" s="28"/>
      <c r="ABI248" s="21"/>
      <c r="ABJ248" s="31"/>
      <c r="ABK248" s="27"/>
      <c r="ABL248" s="25"/>
      <c r="ABP248" s="25"/>
      <c r="ABQ248" s="27"/>
      <c r="ABT248" s="28"/>
      <c r="ABU248" s="21"/>
      <c r="ABV248" s="31"/>
      <c r="ABW248" s="27"/>
      <c r="ABX248" s="25"/>
      <c r="ACB248" s="25"/>
      <c r="ACC248" s="27"/>
      <c r="ACF248" s="28"/>
      <c r="ACG248" s="21"/>
      <c r="ACH248" s="31"/>
      <c r="ACI248" s="27"/>
      <c r="ACJ248" s="25"/>
      <c r="ACN248" s="25"/>
      <c r="ACO248" s="27"/>
      <c r="ACR248" s="28"/>
      <c r="ACS248" s="21"/>
      <c r="ACT248" s="31"/>
      <c r="ACU248" s="27"/>
      <c r="ACV248" s="25"/>
      <c r="ACZ248" s="25"/>
      <c r="ADA248" s="27"/>
      <c r="ADD248" s="28"/>
      <c r="ADE248" s="21"/>
      <c r="ADF248" s="31"/>
      <c r="ADG248" s="27"/>
      <c r="ADH248" s="25"/>
      <c r="ADL248" s="25"/>
      <c r="ADM248" s="27"/>
      <c r="ADP248" s="28"/>
      <c r="ADQ248" s="21"/>
      <c r="ADR248" s="31"/>
      <c r="ADS248" s="27"/>
      <c r="ADT248" s="25"/>
      <c r="ADX248" s="25"/>
      <c r="ADY248" s="27"/>
      <c r="AEB248" s="28"/>
      <c r="AEC248" s="21"/>
      <c r="AED248" s="31"/>
      <c r="AEE248" s="27"/>
      <c r="AEF248" s="25"/>
      <c r="AEJ248" s="25"/>
      <c r="AEK248" s="27"/>
      <c r="AEN248" s="28"/>
      <c r="AEO248" s="21"/>
      <c r="AEP248" s="31"/>
      <c r="AEQ248" s="27"/>
      <c r="AER248" s="25"/>
      <c r="AEV248" s="25"/>
      <c r="AEW248" s="27"/>
      <c r="AEZ248" s="28"/>
      <c r="AFA248" s="21"/>
      <c r="AFB248" s="31"/>
      <c r="AFC248" s="27"/>
      <c r="AFD248" s="25"/>
      <c r="AFH248" s="25"/>
      <c r="AFI248" s="27"/>
      <c r="AFL248" s="28"/>
      <c r="AFM248" s="21"/>
      <c r="AFN248" s="31"/>
      <c r="AFO248" s="27"/>
      <c r="AFP248" s="25"/>
      <c r="AFT248" s="25"/>
      <c r="AFU248" s="27"/>
      <c r="AFX248" s="28"/>
      <c r="AFY248" s="21"/>
      <c r="AFZ248" s="31"/>
      <c r="AGA248" s="27"/>
      <c r="AGB248" s="25"/>
      <c r="AGF248" s="25"/>
      <c r="AGG248" s="27"/>
      <c r="AGJ248" s="28"/>
      <c r="AGK248" s="21"/>
      <c r="AGL248" s="31"/>
      <c r="AGM248" s="27"/>
      <c r="AGN248" s="25"/>
      <c r="AGR248" s="25"/>
      <c r="AGS248" s="27"/>
      <c r="AGV248" s="28"/>
      <c r="AGW248" s="21"/>
      <c r="AGX248" s="31"/>
      <c r="AGY248" s="27"/>
      <c r="AGZ248" s="25"/>
      <c r="AHD248" s="25"/>
      <c r="AHE248" s="27"/>
      <c r="AHH248" s="28"/>
      <c r="AHI248" s="21"/>
      <c r="AHJ248" s="31"/>
      <c r="AHK248" s="27"/>
      <c r="AHL248" s="25"/>
      <c r="AHP248" s="25"/>
      <c r="AHQ248" s="27"/>
      <c r="AHT248" s="28"/>
      <c r="AHU248" s="21"/>
      <c r="AHV248" s="31"/>
      <c r="AHW248" s="27"/>
      <c r="AHX248" s="25"/>
      <c r="AIB248" s="25"/>
      <c r="AIC248" s="27"/>
      <c r="AIF248" s="28"/>
      <c r="AIG248" s="21"/>
      <c r="AIH248" s="31"/>
      <c r="AII248" s="27"/>
      <c r="AIJ248" s="25"/>
      <c r="AIN248" s="25"/>
      <c r="AIO248" s="27"/>
      <c r="AIR248" s="28"/>
      <c r="AIS248" s="21"/>
      <c r="AIT248" s="31"/>
      <c r="AIU248" s="27"/>
      <c r="AIV248" s="25"/>
      <c r="AIZ248" s="25"/>
      <c r="AJA248" s="27"/>
      <c r="AJD248" s="28"/>
      <c r="AJE248" s="21"/>
      <c r="AJF248" s="31"/>
      <c r="AJG248" s="27"/>
      <c r="AJH248" s="25"/>
      <c r="AJL248" s="25"/>
      <c r="AJM248" s="27"/>
      <c r="AJP248" s="28"/>
      <c r="AJQ248" s="21"/>
      <c r="AJR248" s="31"/>
      <c r="AJS248" s="27"/>
      <c r="AJT248" s="25"/>
      <c r="AJX248" s="25"/>
      <c r="AJY248" s="27"/>
      <c r="AKB248" s="28"/>
      <c r="AKC248" s="21"/>
      <c r="AKD248" s="31"/>
      <c r="AKE248" s="27"/>
      <c r="AKF248" s="25"/>
      <c r="AKJ248" s="25"/>
      <c r="AKK248" s="27"/>
      <c r="AKN248" s="28"/>
      <c r="AKO248" s="21"/>
      <c r="AKP248" s="31"/>
      <c r="AKQ248" s="27"/>
      <c r="AKR248" s="25"/>
      <c r="AKV248" s="25"/>
      <c r="AKW248" s="27"/>
      <c r="AKZ248" s="28"/>
      <c r="ALA248" s="21"/>
      <c r="ALB248" s="31"/>
      <c r="ALC248" s="27"/>
      <c r="ALD248" s="25"/>
      <c r="ALH248" s="25"/>
      <c r="ALI248" s="27"/>
      <c r="ALL248" s="28"/>
      <c r="ALM248" s="21"/>
      <c r="ALN248" s="31"/>
      <c r="ALO248" s="27"/>
      <c r="ALP248" s="25"/>
      <c r="ALT248" s="25"/>
      <c r="ALU248" s="27"/>
      <c r="ALX248" s="28"/>
      <c r="ALY248" s="21"/>
      <c r="ALZ248" s="31"/>
      <c r="AMA248" s="27"/>
      <c r="AMB248" s="25"/>
      <c r="AMF248" s="25"/>
      <c r="AMG248" s="27"/>
      <c r="AMJ248" s="28"/>
      <c r="AMK248" s="21"/>
      <c r="AML248" s="31"/>
      <c r="AMM248" s="27"/>
      <c r="AMN248" s="25"/>
    </row>
    <row r="249" spans="1:1028" s="26" customFormat="1" ht="51" x14ac:dyDescent="0.2">
      <c r="A249" s="35" t="s">
        <v>1094</v>
      </c>
      <c r="B249" s="24" t="s">
        <v>805</v>
      </c>
      <c r="C249" s="36" t="s">
        <v>197</v>
      </c>
      <c r="D249" s="58">
        <v>44636</v>
      </c>
      <c r="E249" s="26" t="s">
        <v>806</v>
      </c>
      <c r="F249" s="38" t="s">
        <v>199</v>
      </c>
      <c r="G249" s="26" t="s">
        <v>462</v>
      </c>
      <c r="H249" s="58"/>
      <c r="I249" s="27">
        <v>17</v>
      </c>
      <c r="J249" s="26" t="s">
        <v>201</v>
      </c>
      <c r="K249" s="38" t="s">
        <v>76</v>
      </c>
      <c r="L249" s="22" t="s">
        <v>192</v>
      </c>
      <c r="M249" s="22" t="s">
        <v>192</v>
      </c>
      <c r="N249" s="22" t="s">
        <v>192</v>
      </c>
      <c r="O249" s="22" t="s">
        <v>192</v>
      </c>
      <c r="P249" s="28" t="s">
        <v>829</v>
      </c>
      <c r="Q249" s="30"/>
      <c r="R249" s="31"/>
      <c r="S249" s="27"/>
      <c r="T249" s="25"/>
      <c r="X249" s="25"/>
      <c r="Y249" s="27"/>
      <c r="AB249" s="28"/>
      <c r="AC249" s="21"/>
      <c r="AD249" s="31"/>
      <c r="AE249" s="27"/>
      <c r="AF249" s="25"/>
      <c r="AJ249" s="25"/>
      <c r="AK249" s="27"/>
      <c r="AN249" s="28"/>
      <c r="AO249" s="21"/>
      <c r="AP249" s="31"/>
      <c r="AQ249" s="27"/>
      <c r="AR249" s="25"/>
      <c r="AV249" s="25"/>
      <c r="AW249" s="27"/>
      <c r="AZ249" s="28"/>
      <c r="BA249" s="21"/>
      <c r="BB249" s="31"/>
      <c r="BC249" s="27"/>
      <c r="BD249" s="25"/>
      <c r="BH249" s="25"/>
      <c r="BI249" s="27"/>
      <c r="BL249" s="28"/>
      <c r="BM249" s="21"/>
      <c r="BN249" s="31"/>
      <c r="BO249" s="27"/>
      <c r="BP249" s="25"/>
      <c r="BT249" s="25"/>
      <c r="BU249" s="27"/>
      <c r="BX249" s="28"/>
      <c r="BY249" s="21"/>
      <c r="BZ249" s="31"/>
      <c r="CA249" s="27"/>
      <c r="CB249" s="25"/>
      <c r="CF249" s="25"/>
      <c r="CG249" s="27"/>
      <c r="CJ249" s="28"/>
      <c r="CK249" s="21"/>
      <c r="CL249" s="31"/>
      <c r="CM249" s="27"/>
      <c r="CN249" s="25"/>
      <c r="CR249" s="25"/>
      <c r="CS249" s="27"/>
      <c r="CV249" s="28"/>
      <c r="CW249" s="21"/>
      <c r="CX249" s="31"/>
      <c r="CY249" s="27"/>
      <c r="CZ249" s="25"/>
      <c r="DD249" s="25"/>
      <c r="DE249" s="27"/>
      <c r="DH249" s="28"/>
      <c r="DI249" s="21"/>
      <c r="DJ249" s="31"/>
      <c r="DK249" s="27"/>
      <c r="DL249" s="25"/>
      <c r="DP249" s="25"/>
      <c r="DQ249" s="27"/>
      <c r="DT249" s="28"/>
      <c r="DU249" s="21"/>
      <c r="DV249" s="31"/>
      <c r="DW249" s="27"/>
      <c r="DX249" s="25"/>
      <c r="EB249" s="25"/>
      <c r="EC249" s="27"/>
      <c r="EF249" s="28"/>
      <c r="EG249" s="21"/>
      <c r="EH249" s="31"/>
      <c r="EI249" s="27"/>
      <c r="EJ249" s="25"/>
      <c r="EN249" s="25"/>
      <c r="EO249" s="27"/>
      <c r="ER249" s="28"/>
      <c r="ES249" s="21"/>
      <c r="ET249" s="31"/>
      <c r="EU249" s="27"/>
      <c r="EV249" s="25"/>
      <c r="EZ249" s="25"/>
      <c r="FA249" s="27"/>
      <c r="FD249" s="28"/>
      <c r="FE249" s="21"/>
      <c r="FF249" s="31"/>
      <c r="FG249" s="27"/>
      <c r="FH249" s="25"/>
      <c r="FL249" s="25"/>
      <c r="FM249" s="27"/>
      <c r="FP249" s="28"/>
      <c r="FQ249" s="21"/>
      <c r="FR249" s="31"/>
      <c r="FS249" s="27"/>
      <c r="FT249" s="25"/>
      <c r="FX249" s="25"/>
      <c r="FY249" s="27"/>
      <c r="GB249" s="28"/>
      <c r="GC249" s="21"/>
      <c r="GD249" s="31"/>
      <c r="GE249" s="27"/>
      <c r="GF249" s="25"/>
      <c r="GJ249" s="25"/>
      <c r="GK249" s="27"/>
      <c r="GN249" s="28"/>
      <c r="GO249" s="21"/>
      <c r="GP249" s="31"/>
      <c r="GQ249" s="27"/>
      <c r="GR249" s="25"/>
      <c r="GV249" s="25"/>
      <c r="GW249" s="27"/>
      <c r="GZ249" s="28"/>
      <c r="HA249" s="21"/>
      <c r="HB249" s="31"/>
      <c r="HC249" s="27"/>
      <c r="HD249" s="25"/>
      <c r="HH249" s="25"/>
      <c r="HI249" s="27"/>
      <c r="HL249" s="28"/>
      <c r="HM249" s="21"/>
      <c r="HN249" s="31"/>
      <c r="HO249" s="27"/>
      <c r="HP249" s="25"/>
      <c r="HT249" s="25"/>
      <c r="HU249" s="27"/>
      <c r="HX249" s="28"/>
      <c r="HY249" s="21"/>
      <c r="HZ249" s="31"/>
      <c r="IA249" s="27"/>
      <c r="IB249" s="25"/>
      <c r="IF249" s="25"/>
      <c r="IG249" s="27"/>
      <c r="IJ249" s="28"/>
      <c r="IK249" s="21"/>
      <c r="IL249" s="31"/>
      <c r="IM249" s="27"/>
      <c r="IN249" s="25"/>
      <c r="IR249" s="25"/>
      <c r="IS249" s="27"/>
      <c r="IV249" s="28"/>
      <c r="IW249" s="21"/>
      <c r="IX249" s="31"/>
      <c r="IY249" s="27"/>
      <c r="IZ249" s="25"/>
      <c r="JD249" s="25"/>
      <c r="JE249" s="27"/>
      <c r="JH249" s="28"/>
      <c r="JI249" s="21"/>
      <c r="JJ249" s="31"/>
      <c r="JK249" s="27"/>
      <c r="JL249" s="25"/>
      <c r="JP249" s="25"/>
      <c r="JQ249" s="27"/>
      <c r="JT249" s="28"/>
      <c r="JU249" s="21"/>
      <c r="JV249" s="31"/>
      <c r="JW249" s="27"/>
      <c r="JX249" s="25"/>
      <c r="KB249" s="25"/>
      <c r="KC249" s="27"/>
      <c r="KF249" s="28"/>
      <c r="KG249" s="21"/>
      <c r="KH249" s="31"/>
      <c r="KI249" s="27"/>
      <c r="KJ249" s="25"/>
      <c r="KN249" s="25"/>
      <c r="KO249" s="27"/>
      <c r="KR249" s="28"/>
      <c r="KS249" s="21"/>
      <c r="KT249" s="31"/>
      <c r="KU249" s="27"/>
      <c r="KV249" s="25"/>
      <c r="KZ249" s="25"/>
      <c r="LA249" s="27"/>
      <c r="LD249" s="28"/>
      <c r="LE249" s="21"/>
      <c r="LF249" s="31"/>
      <c r="LG249" s="27"/>
      <c r="LH249" s="25"/>
      <c r="LL249" s="25"/>
      <c r="LM249" s="27"/>
      <c r="LP249" s="28"/>
      <c r="LQ249" s="21"/>
      <c r="LR249" s="31"/>
      <c r="LS249" s="27"/>
      <c r="LT249" s="25"/>
      <c r="LX249" s="25"/>
      <c r="LY249" s="27"/>
      <c r="MB249" s="28"/>
      <c r="MC249" s="21"/>
      <c r="MD249" s="31"/>
      <c r="ME249" s="27"/>
      <c r="MF249" s="25"/>
      <c r="MJ249" s="25"/>
      <c r="MK249" s="27"/>
      <c r="MN249" s="28"/>
      <c r="MO249" s="21"/>
      <c r="MP249" s="31"/>
      <c r="MQ249" s="27"/>
      <c r="MR249" s="25"/>
      <c r="MV249" s="25"/>
      <c r="MW249" s="27"/>
      <c r="MZ249" s="28"/>
      <c r="NA249" s="21"/>
      <c r="NB249" s="31"/>
      <c r="NC249" s="27"/>
      <c r="ND249" s="25"/>
      <c r="NH249" s="25"/>
      <c r="NI249" s="27"/>
      <c r="NL249" s="28"/>
      <c r="NM249" s="21"/>
      <c r="NN249" s="31"/>
      <c r="NO249" s="27"/>
      <c r="NP249" s="25"/>
      <c r="NT249" s="25"/>
      <c r="NU249" s="27"/>
      <c r="NX249" s="28"/>
      <c r="NY249" s="21"/>
      <c r="NZ249" s="31"/>
      <c r="OA249" s="27"/>
      <c r="OB249" s="25"/>
      <c r="OF249" s="25"/>
      <c r="OG249" s="27"/>
      <c r="OJ249" s="28"/>
      <c r="OK249" s="21"/>
      <c r="OL249" s="31"/>
      <c r="OM249" s="27"/>
      <c r="ON249" s="25"/>
      <c r="OR249" s="25"/>
      <c r="OS249" s="27"/>
      <c r="OV249" s="28"/>
      <c r="OW249" s="21"/>
      <c r="OX249" s="31"/>
      <c r="OY249" s="27"/>
      <c r="OZ249" s="25"/>
      <c r="PD249" s="25"/>
      <c r="PE249" s="27"/>
      <c r="PH249" s="28"/>
      <c r="PI249" s="21"/>
      <c r="PJ249" s="31"/>
      <c r="PK249" s="27"/>
      <c r="PL249" s="25"/>
      <c r="PP249" s="25"/>
      <c r="PQ249" s="27"/>
      <c r="PT249" s="28"/>
      <c r="PU249" s="21"/>
      <c r="PV249" s="31"/>
      <c r="PW249" s="27"/>
      <c r="PX249" s="25"/>
      <c r="QB249" s="25"/>
      <c r="QC249" s="27"/>
      <c r="QF249" s="28"/>
      <c r="QG249" s="21"/>
      <c r="QH249" s="31"/>
      <c r="QI249" s="27"/>
      <c r="QJ249" s="25"/>
      <c r="QN249" s="25"/>
      <c r="QO249" s="27"/>
      <c r="QR249" s="28"/>
      <c r="QS249" s="21"/>
      <c r="QT249" s="31"/>
      <c r="QU249" s="27"/>
      <c r="QV249" s="25"/>
      <c r="QZ249" s="25"/>
      <c r="RA249" s="27"/>
      <c r="RD249" s="28"/>
      <c r="RE249" s="21"/>
      <c r="RF249" s="31"/>
      <c r="RG249" s="27"/>
      <c r="RH249" s="25"/>
      <c r="RL249" s="25"/>
      <c r="RM249" s="27"/>
      <c r="RP249" s="28"/>
      <c r="RQ249" s="21"/>
      <c r="RR249" s="31"/>
      <c r="RS249" s="27"/>
      <c r="RT249" s="25"/>
      <c r="RX249" s="25"/>
      <c r="RY249" s="27"/>
      <c r="SB249" s="28"/>
      <c r="SC249" s="21"/>
      <c r="SD249" s="31"/>
      <c r="SE249" s="27"/>
      <c r="SF249" s="25"/>
      <c r="SJ249" s="25"/>
      <c r="SK249" s="27"/>
      <c r="SN249" s="28"/>
      <c r="SO249" s="21"/>
      <c r="SP249" s="31"/>
      <c r="SQ249" s="27"/>
      <c r="SR249" s="25"/>
      <c r="SV249" s="25"/>
      <c r="SW249" s="27"/>
      <c r="SZ249" s="28"/>
      <c r="TA249" s="21"/>
      <c r="TB249" s="31"/>
      <c r="TC249" s="27"/>
      <c r="TD249" s="25"/>
      <c r="TH249" s="25"/>
      <c r="TI249" s="27"/>
      <c r="TL249" s="28"/>
      <c r="TM249" s="21"/>
      <c r="TN249" s="31"/>
      <c r="TO249" s="27"/>
      <c r="TP249" s="25"/>
      <c r="TT249" s="25"/>
      <c r="TU249" s="27"/>
      <c r="TX249" s="28"/>
      <c r="TY249" s="21"/>
      <c r="TZ249" s="31"/>
      <c r="UA249" s="27"/>
      <c r="UB249" s="25"/>
      <c r="UF249" s="25"/>
      <c r="UG249" s="27"/>
      <c r="UJ249" s="28"/>
      <c r="UK249" s="21"/>
      <c r="UL249" s="31"/>
      <c r="UM249" s="27"/>
      <c r="UN249" s="25"/>
      <c r="UR249" s="25"/>
      <c r="US249" s="27"/>
      <c r="UV249" s="28"/>
      <c r="UW249" s="21"/>
      <c r="UX249" s="31"/>
      <c r="UY249" s="27"/>
      <c r="UZ249" s="25"/>
      <c r="VD249" s="25"/>
      <c r="VE249" s="27"/>
      <c r="VH249" s="28"/>
      <c r="VI249" s="21"/>
      <c r="VJ249" s="31"/>
      <c r="VK249" s="27"/>
      <c r="VL249" s="25"/>
      <c r="VP249" s="25"/>
      <c r="VQ249" s="27"/>
      <c r="VT249" s="28"/>
      <c r="VU249" s="21"/>
      <c r="VV249" s="31"/>
      <c r="VW249" s="27"/>
      <c r="VX249" s="25"/>
      <c r="WB249" s="25"/>
      <c r="WC249" s="27"/>
      <c r="WF249" s="28"/>
      <c r="WG249" s="21"/>
      <c r="WH249" s="31"/>
      <c r="WI249" s="27"/>
      <c r="WJ249" s="25"/>
      <c r="WN249" s="25"/>
      <c r="WO249" s="27"/>
      <c r="WR249" s="28"/>
      <c r="WS249" s="21"/>
      <c r="WT249" s="31"/>
      <c r="WU249" s="27"/>
      <c r="WV249" s="25"/>
      <c r="WZ249" s="25"/>
      <c r="XA249" s="27"/>
      <c r="XD249" s="28"/>
      <c r="XE249" s="21"/>
      <c r="XF249" s="31"/>
      <c r="XG249" s="27"/>
      <c r="XH249" s="25"/>
      <c r="XL249" s="25"/>
      <c r="XM249" s="27"/>
      <c r="XP249" s="28"/>
      <c r="XQ249" s="21"/>
      <c r="XR249" s="31"/>
      <c r="XS249" s="27"/>
      <c r="XT249" s="25"/>
      <c r="XX249" s="25"/>
      <c r="XY249" s="27"/>
      <c r="YB249" s="28"/>
      <c r="YC249" s="21"/>
      <c r="YD249" s="31"/>
      <c r="YE249" s="27"/>
      <c r="YF249" s="25"/>
      <c r="YJ249" s="25"/>
      <c r="YK249" s="27"/>
      <c r="YN249" s="28"/>
      <c r="YO249" s="21"/>
      <c r="YP249" s="31"/>
      <c r="YQ249" s="27"/>
      <c r="YR249" s="25"/>
      <c r="YV249" s="25"/>
      <c r="YW249" s="27"/>
      <c r="YZ249" s="28"/>
      <c r="ZA249" s="21"/>
      <c r="ZB249" s="31"/>
      <c r="ZC249" s="27"/>
      <c r="ZD249" s="25"/>
      <c r="ZH249" s="25"/>
      <c r="ZI249" s="27"/>
      <c r="ZL249" s="28"/>
      <c r="ZM249" s="21"/>
      <c r="ZN249" s="31"/>
      <c r="ZO249" s="27"/>
      <c r="ZP249" s="25"/>
      <c r="ZT249" s="25"/>
      <c r="ZU249" s="27"/>
      <c r="ZX249" s="28"/>
      <c r="ZY249" s="21"/>
      <c r="ZZ249" s="31"/>
      <c r="AAA249" s="27"/>
      <c r="AAB249" s="25"/>
      <c r="AAF249" s="25"/>
      <c r="AAG249" s="27"/>
      <c r="AAJ249" s="28"/>
      <c r="AAK249" s="21"/>
      <c r="AAL249" s="31"/>
      <c r="AAM249" s="27"/>
      <c r="AAN249" s="25"/>
      <c r="AAR249" s="25"/>
      <c r="AAS249" s="27"/>
      <c r="AAV249" s="28"/>
      <c r="AAW249" s="21"/>
      <c r="AAX249" s="31"/>
      <c r="AAY249" s="27"/>
      <c r="AAZ249" s="25"/>
      <c r="ABD249" s="25"/>
      <c r="ABE249" s="27"/>
      <c r="ABH249" s="28"/>
      <c r="ABI249" s="21"/>
      <c r="ABJ249" s="31"/>
      <c r="ABK249" s="27"/>
      <c r="ABL249" s="25"/>
      <c r="ABP249" s="25"/>
      <c r="ABQ249" s="27"/>
      <c r="ABT249" s="28"/>
      <c r="ABU249" s="21"/>
      <c r="ABV249" s="31"/>
      <c r="ABW249" s="27"/>
      <c r="ABX249" s="25"/>
      <c r="ACB249" s="25"/>
      <c r="ACC249" s="27"/>
      <c r="ACF249" s="28"/>
      <c r="ACG249" s="21"/>
      <c r="ACH249" s="31"/>
      <c r="ACI249" s="27"/>
      <c r="ACJ249" s="25"/>
      <c r="ACN249" s="25"/>
      <c r="ACO249" s="27"/>
      <c r="ACR249" s="28"/>
      <c r="ACS249" s="21"/>
      <c r="ACT249" s="31"/>
      <c r="ACU249" s="27"/>
      <c r="ACV249" s="25"/>
      <c r="ACZ249" s="25"/>
      <c r="ADA249" s="27"/>
      <c r="ADD249" s="28"/>
      <c r="ADE249" s="21"/>
      <c r="ADF249" s="31"/>
      <c r="ADG249" s="27"/>
      <c r="ADH249" s="25"/>
      <c r="ADL249" s="25"/>
      <c r="ADM249" s="27"/>
      <c r="ADP249" s="28"/>
      <c r="ADQ249" s="21"/>
      <c r="ADR249" s="31"/>
      <c r="ADS249" s="27"/>
      <c r="ADT249" s="25"/>
      <c r="ADX249" s="25"/>
      <c r="ADY249" s="27"/>
      <c r="AEB249" s="28"/>
      <c r="AEC249" s="21"/>
      <c r="AED249" s="31"/>
      <c r="AEE249" s="27"/>
      <c r="AEF249" s="25"/>
      <c r="AEJ249" s="25"/>
      <c r="AEK249" s="27"/>
      <c r="AEN249" s="28"/>
      <c r="AEO249" s="21"/>
      <c r="AEP249" s="31"/>
      <c r="AEQ249" s="27"/>
      <c r="AER249" s="25"/>
      <c r="AEV249" s="25"/>
      <c r="AEW249" s="27"/>
      <c r="AEZ249" s="28"/>
      <c r="AFA249" s="21"/>
      <c r="AFB249" s="31"/>
      <c r="AFC249" s="27"/>
      <c r="AFD249" s="25"/>
      <c r="AFH249" s="25"/>
      <c r="AFI249" s="27"/>
      <c r="AFL249" s="28"/>
      <c r="AFM249" s="21"/>
      <c r="AFN249" s="31"/>
      <c r="AFO249" s="27"/>
      <c r="AFP249" s="25"/>
      <c r="AFT249" s="25"/>
      <c r="AFU249" s="27"/>
      <c r="AFX249" s="28"/>
      <c r="AFY249" s="21"/>
      <c r="AFZ249" s="31"/>
      <c r="AGA249" s="27"/>
      <c r="AGB249" s="25"/>
      <c r="AGF249" s="25"/>
      <c r="AGG249" s="27"/>
      <c r="AGJ249" s="28"/>
      <c r="AGK249" s="21"/>
      <c r="AGL249" s="31"/>
      <c r="AGM249" s="27"/>
      <c r="AGN249" s="25"/>
      <c r="AGR249" s="25"/>
      <c r="AGS249" s="27"/>
      <c r="AGV249" s="28"/>
      <c r="AGW249" s="21"/>
      <c r="AGX249" s="31"/>
      <c r="AGY249" s="27"/>
      <c r="AGZ249" s="25"/>
      <c r="AHD249" s="25"/>
      <c r="AHE249" s="27"/>
      <c r="AHH249" s="28"/>
      <c r="AHI249" s="21"/>
      <c r="AHJ249" s="31"/>
      <c r="AHK249" s="27"/>
      <c r="AHL249" s="25"/>
      <c r="AHP249" s="25"/>
      <c r="AHQ249" s="27"/>
      <c r="AHT249" s="28"/>
      <c r="AHU249" s="21"/>
      <c r="AHV249" s="31"/>
      <c r="AHW249" s="27"/>
      <c r="AHX249" s="25"/>
      <c r="AIB249" s="25"/>
      <c r="AIC249" s="27"/>
      <c r="AIF249" s="28"/>
      <c r="AIG249" s="21"/>
      <c r="AIH249" s="31"/>
      <c r="AII249" s="27"/>
      <c r="AIJ249" s="25"/>
      <c r="AIN249" s="25"/>
      <c r="AIO249" s="27"/>
      <c r="AIR249" s="28"/>
      <c r="AIS249" s="21"/>
      <c r="AIT249" s="31"/>
      <c r="AIU249" s="27"/>
      <c r="AIV249" s="25"/>
      <c r="AIZ249" s="25"/>
      <c r="AJA249" s="27"/>
      <c r="AJD249" s="28"/>
      <c r="AJE249" s="21"/>
      <c r="AJF249" s="31"/>
      <c r="AJG249" s="27"/>
      <c r="AJH249" s="25"/>
      <c r="AJL249" s="25"/>
      <c r="AJM249" s="27"/>
      <c r="AJP249" s="28"/>
      <c r="AJQ249" s="21"/>
      <c r="AJR249" s="31"/>
      <c r="AJS249" s="27"/>
      <c r="AJT249" s="25"/>
      <c r="AJX249" s="25"/>
      <c r="AJY249" s="27"/>
      <c r="AKB249" s="28"/>
      <c r="AKC249" s="21"/>
      <c r="AKD249" s="31"/>
      <c r="AKE249" s="27"/>
      <c r="AKF249" s="25"/>
      <c r="AKJ249" s="25"/>
      <c r="AKK249" s="27"/>
      <c r="AKN249" s="28"/>
      <c r="AKO249" s="21"/>
      <c r="AKP249" s="31"/>
      <c r="AKQ249" s="27"/>
      <c r="AKR249" s="25"/>
      <c r="AKV249" s="25"/>
      <c r="AKW249" s="27"/>
      <c r="AKZ249" s="28"/>
      <c r="ALA249" s="21"/>
      <c r="ALB249" s="31"/>
      <c r="ALC249" s="27"/>
      <c r="ALD249" s="25"/>
      <c r="ALH249" s="25"/>
      <c r="ALI249" s="27"/>
      <c r="ALL249" s="28"/>
      <c r="ALM249" s="21"/>
      <c r="ALN249" s="31"/>
      <c r="ALO249" s="27"/>
      <c r="ALP249" s="25"/>
      <c r="ALT249" s="25"/>
      <c r="ALU249" s="27"/>
      <c r="ALX249" s="28"/>
      <c r="ALY249" s="21"/>
      <c r="ALZ249" s="31"/>
      <c r="AMA249" s="27"/>
      <c r="AMB249" s="25"/>
      <c r="AMF249" s="25"/>
      <c r="AMG249" s="27"/>
      <c r="AMJ249" s="28"/>
      <c r="AMK249" s="21"/>
      <c r="AML249" s="31"/>
      <c r="AMM249" s="27"/>
      <c r="AMN249" s="25"/>
    </row>
    <row r="250" spans="1:1028" s="26" customFormat="1" ht="51" x14ac:dyDescent="0.2">
      <c r="A250" s="35" t="s">
        <v>1094</v>
      </c>
      <c r="B250" s="24" t="s">
        <v>807</v>
      </c>
      <c r="C250" s="36" t="s">
        <v>197</v>
      </c>
      <c r="D250" s="58">
        <v>44637</v>
      </c>
      <c r="E250" s="26" t="s">
        <v>808</v>
      </c>
      <c r="F250" s="38" t="s">
        <v>199</v>
      </c>
      <c r="G250" s="26" t="s">
        <v>462</v>
      </c>
      <c r="H250" s="58"/>
      <c r="I250" s="27">
        <v>16</v>
      </c>
      <c r="J250" s="26" t="s">
        <v>201</v>
      </c>
      <c r="K250" s="38" t="s">
        <v>76</v>
      </c>
      <c r="L250" s="22" t="s">
        <v>192</v>
      </c>
      <c r="M250" s="22" t="s">
        <v>192</v>
      </c>
      <c r="N250" s="22" t="s">
        <v>192</v>
      </c>
      <c r="O250" s="22" t="s">
        <v>192</v>
      </c>
      <c r="P250" s="28" t="s">
        <v>829</v>
      </c>
      <c r="Q250" s="30"/>
      <c r="R250" s="31"/>
      <c r="S250" s="27"/>
      <c r="T250" s="25"/>
      <c r="X250" s="25"/>
      <c r="Y250" s="27"/>
      <c r="AB250" s="28"/>
      <c r="AC250" s="21"/>
      <c r="AD250" s="31"/>
      <c r="AE250" s="27"/>
      <c r="AF250" s="25"/>
      <c r="AJ250" s="25"/>
      <c r="AK250" s="27"/>
      <c r="AN250" s="28"/>
      <c r="AO250" s="21"/>
      <c r="AP250" s="31"/>
      <c r="AQ250" s="27"/>
      <c r="AR250" s="25"/>
      <c r="AV250" s="25"/>
      <c r="AW250" s="27"/>
      <c r="AZ250" s="28"/>
      <c r="BA250" s="21"/>
      <c r="BB250" s="31"/>
      <c r="BC250" s="27"/>
      <c r="BD250" s="25"/>
      <c r="BH250" s="25"/>
      <c r="BI250" s="27"/>
      <c r="BL250" s="28"/>
      <c r="BM250" s="21"/>
      <c r="BN250" s="31"/>
      <c r="BO250" s="27"/>
      <c r="BP250" s="25"/>
      <c r="BT250" s="25"/>
      <c r="BU250" s="27"/>
      <c r="BX250" s="28"/>
      <c r="BY250" s="21"/>
      <c r="BZ250" s="31"/>
      <c r="CA250" s="27"/>
      <c r="CB250" s="25"/>
      <c r="CF250" s="25"/>
      <c r="CG250" s="27"/>
      <c r="CJ250" s="28"/>
      <c r="CK250" s="21"/>
      <c r="CL250" s="31"/>
      <c r="CM250" s="27"/>
      <c r="CN250" s="25"/>
      <c r="CR250" s="25"/>
      <c r="CS250" s="27"/>
      <c r="CV250" s="28"/>
      <c r="CW250" s="21"/>
      <c r="CX250" s="31"/>
      <c r="CY250" s="27"/>
      <c r="CZ250" s="25"/>
      <c r="DD250" s="25"/>
      <c r="DE250" s="27"/>
      <c r="DH250" s="28"/>
      <c r="DI250" s="21"/>
      <c r="DJ250" s="31"/>
      <c r="DK250" s="27"/>
      <c r="DL250" s="25"/>
      <c r="DP250" s="25"/>
      <c r="DQ250" s="27"/>
      <c r="DT250" s="28"/>
      <c r="DU250" s="21"/>
      <c r="DV250" s="31"/>
      <c r="DW250" s="27"/>
      <c r="DX250" s="25"/>
      <c r="EB250" s="25"/>
      <c r="EC250" s="27"/>
      <c r="EF250" s="28"/>
      <c r="EG250" s="21"/>
      <c r="EH250" s="31"/>
      <c r="EI250" s="27"/>
      <c r="EJ250" s="25"/>
      <c r="EN250" s="25"/>
      <c r="EO250" s="27"/>
      <c r="ER250" s="28"/>
      <c r="ES250" s="21"/>
      <c r="ET250" s="31"/>
      <c r="EU250" s="27"/>
      <c r="EV250" s="25"/>
      <c r="EZ250" s="25"/>
      <c r="FA250" s="27"/>
      <c r="FD250" s="28"/>
      <c r="FE250" s="21"/>
      <c r="FF250" s="31"/>
      <c r="FG250" s="27"/>
      <c r="FH250" s="25"/>
      <c r="FL250" s="25"/>
      <c r="FM250" s="27"/>
      <c r="FP250" s="28"/>
      <c r="FQ250" s="21"/>
      <c r="FR250" s="31"/>
      <c r="FS250" s="27"/>
      <c r="FT250" s="25"/>
      <c r="FX250" s="25"/>
      <c r="FY250" s="27"/>
      <c r="GB250" s="28"/>
      <c r="GC250" s="21"/>
      <c r="GD250" s="31"/>
      <c r="GE250" s="27"/>
      <c r="GF250" s="25"/>
      <c r="GJ250" s="25"/>
      <c r="GK250" s="27"/>
      <c r="GN250" s="28"/>
      <c r="GO250" s="21"/>
      <c r="GP250" s="31"/>
      <c r="GQ250" s="27"/>
      <c r="GR250" s="25"/>
      <c r="GV250" s="25"/>
      <c r="GW250" s="27"/>
      <c r="GZ250" s="28"/>
      <c r="HA250" s="21"/>
      <c r="HB250" s="31"/>
      <c r="HC250" s="27"/>
      <c r="HD250" s="25"/>
      <c r="HH250" s="25"/>
      <c r="HI250" s="27"/>
      <c r="HL250" s="28"/>
      <c r="HM250" s="21"/>
      <c r="HN250" s="31"/>
      <c r="HO250" s="27"/>
      <c r="HP250" s="25"/>
      <c r="HT250" s="25"/>
      <c r="HU250" s="27"/>
      <c r="HX250" s="28"/>
      <c r="HY250" s="21"/>
      <c r="HZ250" s="31"/>
      <c r="IA250" s="27"/>
      <c r="IB250" s="25"/>
      <c r="IF250" s="25"/>
      <c r="IG250" s="27"/>
      <c r="IJ250" s="28"/>
      <c r="IK250" s="21"/>
      <c r="IL250" s="31"/>
      <c r="IM250" s="27"/>
      <c r="IN250" s="25"/>
      <c r="IR250" s="25"/>
      <c r="IS250" s="27"/>
      <c r="IV250" s="28"/>
      <c r="IW250" s="21"/>
      <c r="IX250" s="31"/>
      <c r="IY250" s="27"/>
      <c r="IZ250" s="25"/>
      <c r="JD250" s="25"/>
      <c r="JE250" s="27"/>
      <c r="JH250" s="28"/>
      <c r="JI250" s="21"/>
      <c r="JJ250" s="31"/>
      <c r="JK250" s="27"/>
      <c r="JL250" s="25"/>
      <c r="JP250" s="25"/>
      <c r="JQ250" s="27"/>
      <c r="JT250" s="28"/>
      <c r="JU250" s="21"/>
      <c r="JV250" s="31"/>
      <c r="JW250" s="27"/>
      <c r="JX250" s="25"/>
      <c r="KB250" s="25"/>
      <c r="KC250" s="27"/>
      <c r="KF250" s="28"/>
      <c r="KG250" s="21"/>
      <c r="KH250" s="31"/>
      <c r="KI250" s="27"/>
      <c r="KJ250" s="25"/>
      <c r="KN250" s="25"/>
      <c r="KO250" s="27"/>
      <c r="KR250" s="28"/>
      <c r="KS250" s="21"/>
      <c r="KT250" s="31"/>
      <c r="KU250" s="27"/>
      <c r="KV250" s="25"/>
      <c r="KZ250" s="25"/>
      <c r="LA250" s="27"/>
      <c r="LD250" s="28"/>
      <c r="LE250" s="21"/>
      <c r="LF250" s="31"/>
      <c r="LG250" s="27"/>
      <c r="LH250" s="25"/>
      <c r="LL250" s="25"/>
      <c r="LM250" s="27"/>
      <c r="LP250" s="28"/>
      <c r="LQ250" s="21"/>
      <c r="LR250" s="31"/>
      <c r="LS250" s="27"/>
      <c r="LT250" s="25"/>
      <c r="LX250" s="25"/>
      <c r="LY250" s="27"/>
      <c r="MB250" s="28"/>
      <c r="MC250" s="21"/>
      <c r="MD250" s="31"/>
      <c r="ME250" s="27"/>
      <c r="MF250" s="25"/>
      <c r="MJ250" s="25"/>
      <c r="MK250" s="27"/>
      <c r="MN250" s="28"/>
      <c r="MO250" s="21"/>
      <c r="MP250" s="31"/>
      <c r="MQ250" s="27"/>
      <c r="MR250" s="25"/>
      <c r="MV250" s="25"/>
      <c r="MW250" s="27"/>
      <c r="MZ250" s="28"/>
      <c r="NA250" s="21"/>
      <c r="NB250" s="31"/>
      <c r="NC250" s="27"/>
      <c r="ND250" s="25"/>
      <c r="NH250" s="25"/>
      <c r="NI250" s="27"/>
      <c r="NL250" s="28"/>
      <c r="NM250" s="21"/>
      <c r="NN250" s="31"/>
      <c r="NO250" s="27"/>
      <c r="NP250" s="25"/>
      <c r="NT250" s="25"/>
      <c r="NU250" s="27"/>
      <c r="NX250" s="28"/>
      <c r="NY250" s="21"/>
      <c r="NZ250" s="31"/>
      <c r="OA250" s="27"/>
      <c r="OB250" s="25"/>
      <c r="OF250" s="25"/>
      <c r="OG250" s="27"/>
      <c r="OJ250" s="28"/>
      <c r="OK250" s="21"/>
      <c r="OL250" s="31"/>
      <c r="OM250" s="27"/>
      <c r="ON250" s="25"/>
      <c r="OR250" s="25"/>
      <c r="OS250" s="27"/>
      <c r="OV250" s="28"/>
      <c r="OW250" s="21"/>
      <c r="OX250" s="31"/>
      <c r="OY250" s="27"/>
      <c r="OZ250" s="25"/>
      <c r="PD250" s="25"/>
      <c r="PE250" s="27"/>
      <c r="PH250" s="28"/>
      <c r="PI250" s="21"/>
      <c r="PJ250" s="31"/>
      <c r="PK250" s="27"/>
      <c r="PL250" s="25"/>
      <c r="PP250" s="25"/>
      <c r="PQ250" s="27"/>
      <c r="PT250" s="28"/>
      <c r="PU250" s="21"/>
      <c r="PV250" s="31"/>
      <c r="PW250" s="27"/>
      <c r="PX250" s="25"/>
      <c r="QB250" s="25"/>
      <c r="QC250" s="27"/>
      <c r="QF250" s="28"/>
      <c r="QG250" s="21"/>
      <c r="QH250" s="31"/>
      <c r="QI250" s="27"/>
      <c r="QJ250" s="25"/>
      <c r="QN250" s="25"/>
      <c r="QO250" s="27"/>
      <c r="QR250" s="28"/>
      <c r="QS250" s="21"/>
      <c r="QT250" s="31"/>
      <c r="QU250" s="27"/>
      <c r="QV250" s="25"/>
      <c r="QZ250" s="25"/>
      <c r="RA250" s="27"/>
      <c r="RD250" s="28"/>
      <c r="RE250" s="21"/>
      <c r="RF250" s="31"/>
      <c r="RG250" s="27"/>
      <c r="RH250" s="25"/>
      <c r="RL250" s="25"/>
      <c r="RM250" s="27"/>
      <c r="RP250" s="28"/>
      <c r="RQ250" s="21"/>
      <c r="RR250" s="31"/>
      <c r="RS250" s="27"/>
      <c r="RT250" s="25"/>
      <c r="RX250" s="25"/>
      <c r="RY250" s="27"/>
      <c r="SB250" s="28"/>
      <c r="SC250" s="21"/>
      <c r="SD250" s="31"/>
      <c r="SE250" s="27"/>
      <c r="SF250" s="25"/>
      <c r="SJ250" s="25"/>
      <c r="SK250" s="27"/>
      <c r="SN250" s="28"/>
      <c r="SO250" s="21"/>
      <c r="SP250" s="31"/>
      <c r="SQ250" s="27"/>
      <c r="SR250" s="25"/>
      <c r="SV250" s="25"/>
      <c r="SW250" s="27"/>
      <c r="SZ250" s="28"/>
      <c r="TA250" s="21"/>
      <c r="TB250" s="31"/>
      <c r="TC250" s="27"/>
      <c r="TD250" s="25"/>
      <c r="TH250" s="25"/>
      <c r="TI250" s="27"/>
      <c r="TL250" s="28"/>
      <c r="TM250" s="21"/>
      <c r="TN250" s="31"/>
      <c r="TO250" s="27"/>
      <c r="TP250" s="25"/>
      <c r="TT250" s="25"/>
      <c r="TU250" s="27"/>
      <c r="TX250" s="28"/>
      <c r="TY250" s="21"/>
      <c r="TZ250" s="31"/>
      <c r="UA250" s="27"/>
      <c r="UB250" s="25"/>
      <c r="UF250" s="25"/>
      <c r="UG250" s="27"/>
      <c r="UJ250" s="28"/>
      <c r="UK250" s="21"/>
      <c r="UL250" s="31"/>
      <c r="UM250" s="27"/>
      <c r="UN250" s="25"/>
      <c r="UR250" s="25"/>
      <c r="US250" s="27"/>
      <c r="UV250" s="28"/>
      <c r="UW250" s="21"/>
      <c r="UX250" s="31"/>
      <c r="UY250" s="27"/>
      <c r="UZ250" s="25"/>
      <c r="VD250" s="25"/>
      <c r="VE250" s="27"/>
      <c r="VH250" s="28"/>
      <c r="VI250" s="21"/>
      <c r="VJ250" s="31"/>
      <c r="VK250" s="27"/>
      <c r="VL250" s="25"/>
      <c r="VP250" s="25"/>
      <c r="VQ250" s="27"/>
      <c r="VT250" s="28"/>
      <c r="VU250" s="21"/>
      <c r="VV250" s="31"/>
      <c r="VW250" s="27"/>
      <c r="VX250" s="25"/>
      <c r="WB250" s="25"/>
      <c r="WC250" s="27"/>
      <c r="WF250" s="28"/>
      <c r="WG250" s="21"/>
      <c r="WH250" s="31"/>
      <c r="WI250" s="27"/>
      <c r="WJ250" s="25"/>
      <c r="WN250" s="25"/>
      <c r="WO250" s="27"/>
      <c r="WR250" s="28"/>
      <c r="WS250" s="21"/>
      <c r="WT250" s="31"/>
      <c r="WU250" s="27"/>
      <c r="WV250" s="25"/>
      <c r="WZ250" s="25"/>
      <c r="XA250" s="27"/>
      <c r="XD250" s="28"/>
      <c r="XE250" s="21"/>
      <c r="XF250" s="31"/>
      <c r="XG250" s="27"/>
      <c r="XH250" s="25"/>
      <c r="XL250" s="25"/>
      <c r="XM250" s="27"/>
      <c r="XP250" s="28"/>
      <c r="XQ250" s="21"/>
      <c r="XR250" s="31"/>
      <c r="XS250" s="27"/>
      <c r="XT250" s="25"/>
      <c r="XX250" s="25"/>
      <c r="XY250" s="27"/>
      <c r="YB250" s="28"/>
      <c r="YC250" s="21"/>
      <c r="YD250" s="31"/>
      <c r="YE250" s="27"/>
      <c r="YF250" s="25"/>
      <c r="YJ250" s="25"/>
      <c r="YK250" s="27"/>
      <c r="YN250" s="28"/>
      <c r="YO250" s="21"/>
      <c r="YP250" s="31"/>
      <c r="YQ250" s="27"/>
      <c r="YR250" s="25"/>
      <c r="YV250" s="25"/>
      <c r="YW250" s="27"/>
      <c r="YZ250" s="28"/>
      <c r="ZA250" s="21"/>
      <c r="ZB250" s="31"/>
      <c r="ZC250" s="27"/>
      <c r="ZD250" s="25"/>
      <c r="ZH250" s="25"/>
      <c r="ZI250" s="27"/>
      <c r="ZL250" s="28"/>
      <c r="ZM250" s="21"/>
      <c r="ZN250" s="31"/>
      <c r="ZO250" s="27"/>
      <c r="ZP250" s="25"/>
      <c r="ZT250" s="25"/>
      <c r="ZU250" s="27"/>
      <c r="ZX250" s="28"/>
      <c r="ZY250" s="21"/>
      <c r="ZZ250" s="31"/>
      <c r="AAA250" s="27"/>
      <c r="AAB250" s="25"/>
      <c r="AAF250" s="25"/>
      <c r="AAG250" s="27"/>
      <c r="AAJ250" s="28"/>
      <c r="AAK250" s="21"/>
      <c r="AAL250" s="31"/>
      <c r="AAM250" s="27"/>
      <c r="AAN250" s="25"/>
      <c r="AAR250" s="25"/>
      <c r="AAS250" s="27"/>
      <c r="AAV250" s="28"/>
      <c r="AAW250" s="21"/>
      <c r="AAX250" s="31"/>
      <c r="AAY250" s="27"/>
      <c r="AAZ250" s="25"/>
      <c r="ABD250" s="25"/>
      <c r="ABE250" s="27"/>
      <c r="ABH250" s="28"/>
      <c r="ABI250" s="21"/>
      <c r="ABJ250" s="31"/>
      <c r="ABK250" s="27"/>
      <c r="ABL250" s="25"/>
      <c r="ABP250" s="25"/>
      <c r="ABQ250" s="27"/>
      <c r="ABT250" s="28"/>
      <c r="ABU250" s="21"/>
      <c r="ABV250" s="31"/>
      <c r="ABW250" s="27"/>
      <c r="ABX250" s="25"/>
      <c r="ACB250" s="25"/>
      <c r="ACC250" s="27"/>
      <c r="ACF250" s="28"/>
      <c r="ACG250" s="21"/>
      <c r="ACH250" s="31"/>
      <c r="ACI250" s="27"/>
      <c r="ACJ250" s="25"/>
      <c r="ACN250" s="25"/>
      <c r="ACO250" s="27"/>
      <c r="ACR250" s="28"/>
      <c r="ACS250" s="21"/>
      <c r="ACT250" s="31"/>
      <c r="ACU250" s="27"/>
      <c r="ACV250" s="25"/>
      <c r="ACZ250" s="25"/>
      <c r="ADA250" s="27"/>
      <c r="ADD250" s="28"/>
      <c r="ADE250" s="21"/>
      <c r="ADF250" s="31"/>
      <c r="ADG250" s="27"/>
      <c r="ADH250" s="25"/>
      <c r="ADL250" s="25"/>
      <c r="ADM250" s="27"/>
      <c r="ADP250" s="28"/>
      <c r="ADQ250" s="21"/>
      <c r="ADR250" s="31"/>
      <c r="ADS250" s="27"/>
      <c r="ADT250" s="25"/>
      <c r="ADX250" s="25"/>
      <c r="ADY250" s="27"/>
      <c r="AEB250" s="28"/>
      <c r="AEC250" s="21"/>
      <c r="AED250" s="31"/>
      <c r="AEE250" s="27"/>
      <c r="AEF250" s="25"/>
      <c r="AEJ250" s="25"/>
      <c r="AEK250" s="27"/>
      <c r="AEN250" s="28"/>
      <c r="AEO250" s="21"/>
      <c r="AEP250" s="31"/>
      <c r="AEQ250" s="27"/>
      <c r="AER250" s="25"/>
      <c r="AEV250" s="25"/>
      <c r="AEW250" s="27"/>
      <c r="AEZ250" s="28"/>
      <c r="AFA250" s="21"/>
      <c r="AFB250" s="31"/>
      <c r="AFC250" s="27"/>
      <c r="AFD250" s="25"/>
      <c r="AFH250" s="25"/>
      <c r="AFI250" s="27"/>
      <c r="AFL250" s="28"/>
      <c r="AFM250" s="21"/>
      <c r="AFN250" s="31"/>
      <c r="AFO250" s="27"/>
      <c r="AFP250" s="25"/>
      <c r="AFT250" s="25"/>
      <c r="AFU250" s="27"/>
      <c r="AFX250" s="28"/>
      <c r="AFY250" s="21"/>
      <c r="AFZ250" s="31"/>
      <c r="AGA250" s="27"/>
      <c r="AGB250" s="25"/>
      <c r="AGF250" s="25"/>
      <c r="AGG250" s="27"/>
      <c r="AGJ250" s="28"/>
      <c r="AGK250" s="21"/>
      <c r="AGL250" s="31"/>
      <c r="AGM250" s="27"/>
      <c r="AGN250" s="25"/>
      <c r="AGR250" s="25"/>
      <c r="AGS250" s="27"/>
      <c r="AGV250" s="28"/>
      <c r="AGW250" s="21"/>
      <c r="AGX250" s="31"/>
      <c r="AGY250" s="27"/>
      <c r="AGZ250" s="25"/>
      <c r="AHD250" s="25"/>
      <c r="AHE250" s="27"/>
      <c r="AHH250" s="28"/>
      <c r="AHI250" s="21"/>
      <c r="AHJ250" s="31"/>
      <c r="AHK250" s="27"/>
      <c r="AHL250" s="25"/>
      <c r="AHP250" s="25"/>
      <c r="AHQ250" s="27"/>
      <c r="AHT250" s="28"/>
      <c r="AHU250" s="21"/>
      <c r="AHV250" s="31"/>
      <c r="AHW250" s="27"/>
      <c r="AHX250" s="25"/>
      <c r="AIB250" s="25"/>
      <c r="AIC250" s="27"/>
      <c r="AIF250" s="28"/>
      <c r="AIG250" s="21"/>
      <c r="AIH250" s="31"/>
      <c r="AII250" s="27"/>
      <c r="AIJ250" s="25"/>
      <c r="AIN250" s="25"/>
      <c r="AIO250" s="27"/>
      <c r="AIR250" s="28"/>
      <c r="AIS250" s="21"/>
      <c r="AIT250" s="31"/>
      <c r="AIU250" s="27"/>
      <c r="AIV250" s="25"/>
      <c r="AIZ250" s="25"/>
      <c r="AJA250" s="27"/>
      <c r="AJD250" s="28"/>
      <c r="AJE250" s="21"/>
      <c r="AJF250" s="31"/>
      <c r="AJG250" s="27"/>
      <c r="AJH250" s="25"/>
      <c r="AJL250" s="25"/>
      <c r="AJM250" s="27"/>
      <c r="AJP250" s="28"/>
      <c r="AJQ250" s="21"/>
      <c r="AJR250" s="31"/>
      <c r="AJS250" s="27"/>
      <c r="AJT250" s="25"/>
      <c r="AJX250" s="25"/>
      <c r="AJY250" s="27"/>
      <c r="AKB250" s="28"/>
      <c r="AKC250" s="21"/>
      <c r="AKD250" s="31"/>
      <c r="AKE250" s="27"/>
      <c r="AKF250" s="25"/>
      <c r="AKJ250" s="25"/>
      <c r="AKK250" s="27"/>
      <c r="AKN250" s="28"/>
      <c r="AKO250" s="21"/>
      <c r="AKP250" s="31"/>
      <c r="AKQ250" s="27"/>
      <c r="AKR250" s="25"/>
      <c r="AKV250" s="25"/>
      <c r="AKW250" s="27"/>
      <c r="AKZ250" s="28"/>
      <c r="ALA250" s="21"/>
      <c r="ALB250" s="31"/>
      <c r="ALC250" s="27"/>
      <c r="ALD250" s="25"/>
      <c r="ALH250" s="25"/>
      <c r="ALI250" s="27"/>
      <c r="ALL250" s="28"/>
      <c r="ALM250" s="21"/>
      <c r="ALN250" s="31"/>
      <c r="ALO250" s="27"/>
      <c r="ALP250" s="25"/>
      <c r="ALT250" s="25"/>
      <c r="ALU250" s="27"/>
      <c r="ALX250" s="28"/>
      <c r="ALY250" s="21"/>
      <c r="ALZ250" s="31"/>
      <c r="AMA250" s="27"/>
      <c r="AMB250" s="25"/>
      <c r="AMF250" s="25"/>
      <c r="AMG250" s="27"/>
      <c r="AMJ250" s="28"/>
      <c r="AMK250" s="21"/>
      <c r="AML250" s="31"/>
      <c r="AMM250" s="27"/>
      <c r="AMN250" s="25"/>
    </row>
    <row r="251" spans="1:1028" s="26" customFormat="1" ht="25.5" x14ac:dyDescent="0.2">
      <c r="A251" s="35" t="s">
        <v>1094</v>
      </c>
      <c r="B251" s="24" t="s">
        <v>809</v>
      </c>
      <c r="C251" s="36" t="s">
        <v>197</v>
      </c>
      <c r="D251" s="58">
        <v>44641</v>
      </c>
      <c r="E251" s="26" t="s">
        <v>810</v>
      </c>
      <c r="F251" s="38" t="s">
        <v>199</v>
      </c>
      <c r="G251" s="26" t="s">
        <v>214</v>
      </c>
      <c r="H251" s="58"/>
      <c r="I251" s="27">
        <v>13</v>
      </c>
      <c r="J251" s="26" t="s">
        <v>201</v>
      </c>
      <c r="K251" s="38" t="s">
        <v>76</v>
      </c>
      <c r="L251" s="22" t="s">
        <v>192</v>
      </c>
      <c r="M251" s="22" t="s">
        <v>192</v>
      </c>
      <c r="N251" s="22" t="s">
        <v>192</v>
      </c>
      <c r="O251" s="22" t="s">
        <v>192</v>
      </c>
      <c r="P251" s="28" t="s">
        <v>788</v>
      </c>
      <c r="Q251" s="30"/>
      <c r="R251" s="31"/>
      <c r="S251" s="27"/>
      <c r="T251" s="25"/>
      <c r="X251" s="25"/>
      <c r="Y251" s="27"/>
      <c r="AB251" s="28"/>
      <c r="AC251" s="21"/>
      <c r="AD251" s="31"/>
      <c r="AE251" s="27"/>
      <c r="AF251" s="25"/>
      <c r="AJ251" s="25"/>
      <c r="AK251" s="27"/>
      <c r="AN251" s="28"/>
      <c r="AO251" s="21"/>
      <c r="AP251" s="31"/>
      <c r="AQ251" s="27"/>
      <c r="AR251" s="25"/>
      <c r="AV251" s="25"/>
      <c r="AW251" s="27"/>
      <c r="AZ251" s="28"/>
      <c r="BA251" s="21"/>
      <c r="BB251" s="31"/>
      <c r="BC251" s="27"/>
      <c r="BD251" s="25"/>
      <c r="BH251" s="25"/>
      <c r="BI251" s="27"/>
      <c r="BL251" s="28"/>
      <c r="BM251" s="21"/>
      <c r="BN251" s="31"/>
      <c r="BO251" s="27"/>
      <c r="BP251" s="25"/>
      <c r="BT251" s="25"/>
      <c r="BU251" s="27"/>
      <c r="BX251" s="28"/>
      <c r="BY251" s="21"/>
      <c r="BZ251" s="31"/>
      <c r="CA251" s="27"/>
      <c r="CB251" s="25"/>
      <c r="CF251" s="25"/>
      <c r="CG251" s="27"/>
      <c r="CJ251" s="28"/>
      <c r="CK251" s="21"/>
      <c r="CL251" s="31"/>
      <c r="CM251" s="27"/>
      <c r="CN251" s="25"/>
      <c r="CR251" s="25"/>
      <c r="CS251" s="27"/>
      <c r="CV251" s="28"/>
      <c r="CW251" s="21"/>
      <c r="CX251" s="31"/>
      <c r="CY251" s="27"/>
      <c r="CZ251" s="25"/>
      <c r="DD251" s="25"/>
      <c r="DE251" s="27"/>
      <c r="DH251" s="28"/>
      <c r="DI251" s="21"/>
      <c r="DJ251" s="31"/>
      <c r="DK251" s="27"/>
      <c r="DL251" s="25"/>
      <c r="DP251" s="25"/>
      <c r="DQ251" s="27"/>
      <c r="DT251" s="28"/>
      <c r="DU251" s="21"/>
      <c r="DV251" s="31"/>
      <c r="DW251" s="27"/>
      <c r="DX251" s="25"/>
      <c r="EB251" s="25"/>
      <c r="EC251" s="27"/>
      <c r="EF251" s="28"/>
      <c r="EG251" s="21"/>
      <c r="EH251" s="31"/>
      <c r="EI251" s="27"/>
      <c r="EJ251" s="25"/>
      <c r="EN251" s="25"/>
      <c r="EO251" s="27"/>
      <c r="ER251" s="28"/>
      <c r="ES251" s="21"/>
      <c r="ET251" s="31"/>
      <c r="EU251" s="27"/>
      <c r="EV251" s="25"/>
      <c r="EZ251" s="25"/>
      <c r="FA251" s="27"/>
      <c r="FD251" s="28"/>
      <c r="FE251" s="21"/>
      <c r="FF251" s="31"/>
      <c r="FG251" s="27"/>
      <c r="FH251" s="25"/>
      <c r="FL251" s="25"/>
      <c r="FM251" s="27"/>
      <c r="FP251" s="28"/>
      <c r="FQ251" s="21"/>
      <c r="FR251" s="31"/>
      <c r="FS251" s="27"/>
      <c r="FT251" s="25"/>
      <c r="FX251" s="25"/>
      <c r="FY251" s="27"/>
      <c r="GB251" s="28"/>
      <c r="GC251" s="21"/>
      <c r="GD251" s="31"/>
      <c r="GE251" s="27"/>
      <c r="GF251" s="25"/>
      <c r="GJ251" s="25"/>
      <c r="GK251" s="27"/>
      <c r="GN251" s="28"/>
      <c r="GO251" s="21"/>
      <c r="GP251" s="31"/>
      <c r="GQ251" s="27"/>
      <c r="GR251" s="25"/>
      <c r="GV251" s="25"/>
      <c r="GW251" s="27"/>
      <c r="GZ251" s="28"/>
      <c r="HA251" s="21"/>
      <c r="HB251" s="31"/>
      <c r="HC251" s="27"/>
      <c r="HD251" s="25"/>
      <c r="HH251" s="25"/>
      <c r="HI251" s="27"/>
      <c r="HL251" s="28"/>
      <c r="HM251" s="21"/>
      <c r="HN251" s="31"/>
      <c r="HO251" s="27"/>
      <c r="HP251" s="25"/>
      <c r="HT251" s="25"/>
      <c r="HU251" s="27"/>
      <c r="HX251" s="28"/>
      <c r="HY251" s="21"/>
      <c r="HZ251" s="31"/>
      <c r="IA251" s="27"/>
      <c r="IB251" s="25"/>
      <c r="IF251" s="25"/>
      <c r="IG251" s="27"/>
      <c r="IJ251" s="28"/>
      <c r="IK251" s="21"/>
      <c r="IL251" s="31"/>
      <c r="IM251" s="27"/>
      <c r="IN251" s="25"/>
      <c r="IR251" s="25"/>
      <c r="IS251" s="27"/>
      <c r="IV251" s="28"/>
      <c r="IW251" s="21"/>
      <c r="IX251" s="31"/>
      <c r="IY251" s="27"/>
      <c r="IZ251" s="25"/>
      <c r="JD251" s="25"/>
      <c r="JE251" s="27"/>
      <c r="JH251" s="28"/>
      <c r="JI251" s="21"/>
      <c r="JJ251" s="31"/>
      <c r="JK251" s="27"/>
      <c r="JL251" s="25"/>
      <c r="JP251" s="25"/>
      <c r="JQ251" s="27"/>
      <c r="JT251" s="28"/>
      <c r="JU251" s="21"/>
      <c r="JV251" s="31"/>
      <c r="JW251" s="27"/>
      <c r="JX251" s="25"/>
      <c r="KB251" s="25"/>
      <c r="KC251" s="27"/>
      <c r="KF251" s="28"/>
      <c r="KG251" s="21"/>
      <c r="KH251" s="31"/>
      <c r="KI251" s="27"/>
      <c r="KJ251" s="25"/>
      <c r="KN251" s="25"/>
      <c r="KO251" s="27"/>
      <c r="KR251" s="28"/>
      <c r="KS251" s="21"/>
      <c r="KT251" s="31"/>
      <c r="KU251" s="27"/>
      <c r="KV251" s="25"/>
      <c r="KZ251" s="25"/>
      <c r="LA251" s="27"/>
      <c r="LD251" s="28"/>
      <c r="LE251" s="21"/>
      <c r="LF251" s="31"/>
      <c r="LG251" s="27"/>
      <c r="LH251" s="25"/>
      <c r="LL251" s="25"/>
      <c r="LM251" s="27"/>
      <c r="LP251" s="28"/>
      <c r="LQ251" s="21"/>
      <c r="LR251" s="31"/>
      <c r="LS251" s="27"/>
      <c r="LT251" s="25"/>
      <c r="LX251" s="25"/>
      <c r="LY251" s="27"/>
      <c r="MB251" s="28"/>
      <c r="MC251" s="21"/>
      <c r="MD251" s="31"/>
      <c r="ME251" s="27"/>
      <c r="MF251" s="25"/>
      <c r="MJ251" s="25"/>
      <c r="MK251" s="27"/>
      <c r="MN251" s="28"/>
      <c r="MO251" s="21"/>
      <c r="MP251" s="31"/>
      <c r="MQ251" s="27"/>
      <c r="MR251" s="25"/>
      <c r="MV251" s="25"/>
      <c r="MW251" s="27"/>
      <c r="MZ251" s="28"/>
      <c r="NA251" s="21"/>
      <c r="NB251" s="31"/>
      <c r="NC251" s="27"/>
      <c r="ND251" s="25"/>
      <c r="NH251" s="25"/>
      <c r="NI251" s="27"/>
      <c r="NL251" s="28"/>
      <c r="NM251" s="21"/>
      <c r="NN251" s="31"/>
      <c r="NO251" s="27"/>
      <c r="NP251" s="25"/>
      <c r="NT251" s="25"/>
      <c r="NU251" s="27"/>
      <c r="NX251" s="28"/>
      <c r="NY251" s="21"/>
      <c r="NZ251" s="31"/>
      <c r="OA251" s="27"/>
      <c r="OB251" s="25"/>
      <c r="OF251" s="25"/>
      <c r="OG251" s="27"/>
      <c r="OJ251" s="28"/>
      <c r="OK251" s="21"/>
      <c r="OL251" s="31"/>
      <c r="OM251" s="27"/>
      <c r="ON251" s="25"/>
      <c r="OR251" s="25"/>
      <c r="OS251" s="27"/>
      <c r="OV251" s="28"/>
      <c r="OW251" s="21"/>
      <c r="OX251" s="31"/>
      <c r="OY251" s="27"/>
      <c r="OZ251" s="25"/>
      <c r="PD251" s="25"/>
      <c r="PE251" s="27"/>
      <c r="PH251" s="28"/>
      <c r="PI251" s="21"/>
      <c r="PJ251" s="31"/>
      <c r="PK251" s="27"/>
      <c r="PL251" s="25"/>
      <c r="PP251" s="25"/>
      <c r="PQ251" s="27"/>
      <c r="PT251" s="28"/>
      <c r="PU251" s="21"/>
      <c r="PV251" s="31"/>
      <c r="PW251" s="27"/>
      <c r="PX251" s="25"/>
      <c r="QB251" s="25"/>
      <c r="QC251" s="27"/>
      <c r="QF251" s="28"/>
      <c r="QG251" s="21"/>
      <c r="QH251" s="31"/>
      <c r="QI251" s="27"/>
      <c r="QJ251" s="25"/>
      <c r="QN251" s="25"/>
      <c r="QO251" s="27"/>
      <c r="QR251" s="28"/>
      <c r="QS251" s="21"/>
      <c r="QT251" s="31"/>
      <c r="QU251" s="27"/>
      <c r="QV251" s="25"/>
      <c r="QZ251" s="25"/>
      <c r="RA251" s="27"/>
      <c r="RD251" s="28"/>
      <c r="RE251" s="21"/>
      <c r="RF251" s="31"/>
      <c r="RG251" s="27"/>
      <c r="RH251" s="25"/>
      <c r="RL251" s="25"/>
      <c r="RM251" s="27"/>
      <c r="RP251" s="28"/>
      <c r="RQ251" s="21"/>
      <c r="RR251" s="31"/>
      <c r="RS251" s="27"/>
      <c r="RT251" s="25"/>
      <c r="RX251" s="25"/>
      <c r="RY251" s="27"/>
      <c r="SB251" s="28"/>
      <c r="SC251" s="21"/>
      <c r="SD251" s="31"/>
      <c r="SE251" s="27"/>
      <c r="SF251" s="25"/>
      <c r="SJ251" s="25"/>
      <c r="SK251" s="27"/>
      <c r="SN251" s="28"/>
      <c r="SO251" s="21"/>
      <c r="SP251" s="31"/>
      <c r="SQ251" s="27"/>
      <c r="SR251" s="25"/>
      <c r="SV251" s="25"/>
      <c r="SW251" s="27"/>
      <c r="SZ251" s="28"/>
      <c r="TA251" s="21"/>
      <c r="TB251" s="31"/>
      <c r="TC251" s="27"/>
      <c r="TD251" s="25"/>
      <c r="TH251" s="25"/>
      <c r="TI251" s="27"/>
      <c r="TL251" s="28"/>
      <c r="TM251" s="21"/>
      <c r="TN251" s="31"/>
      <c r="TO251" s="27"/>
      <c r="TP251" s="25"/>
      <c r="TT251" s="25"/>
      <c r="TU251" s="27"/>
      <c r="TX251" s="28"/>
      <c r="TY251" s="21"/>
      <c r="TZ251" s="31"/>
      <c r="UA251" s="27"/>
      <c r="UB251" s="25"/>
      <c r="UF251" s="25"/>
      <c r="UG251" s="27"/>
      <c r="UJ251" s="28"/>
      <c r="UK251" s="21"/>
      <c r="UL251" s="31"/>
      <c r="UM251" s="27"/>
      <c r="UN251" s="25"/>
      <c r="UR251" s="25"/>
      <c r="US251" s="27"/>
      <c r="UV251" s="28"/>
      <c r="UW251" s="21"/>
      <c r="UX251" s="31"/>
      <c r="UY251" s="27"/>
      <c r="UZ251" s="25"/>
      <c r="VD251" s="25"/>
      <c r="VE251" s="27"/>
      <c r="VH251" s="28"/>
      <c r="VI251" s="21"/>
      <c r="VJ251" s="31"/>
      <c r="VK251" s="27"/>
      <c r="VL251" s="25"/>
      <c r="VP251" s="25"/>
      <c r="VQ251" s="27"/>
      <c r="VT251" s="28"/>
      <c r="VU251" s="21"/>
      <c r="VV251" s="31"/>
      <c r="VW251" s="27"/>
      <c r="VX251" s="25"/>
      <c r="WB251" s="25"/>
      <c r="WC251" s="27"/>
      <c r="WF251" s="28"/>
      <c r="WG251" s="21"/>
      <c r="WH251" s="31"/>
      <c r="WI251" s="27"/>
      <c r="WJ251" s="25"/>
      <c r="WN251" s="25"/>
      <c r="WO251" s="27"/>
      <c r="WR251" s="28"/>
      <c r="WS251" s="21"/>
      <c r="WT251" s="31"/>
      <c r="WU251" s="27"/>
      <c r="WV251" s="25"/>
      <c r="WZ251" s="25"/>
      <c r="XA251" s="27"/>
      <c r="XD251" s="28"/>
      <c r="XE251" s="21"/>
      <c r="XF251" s="31"/>
      <c r="XG251" s="27"/>
      <c r="XH251" s="25"/>
      <c r="XL251" s="25"/>
      <c r="XM251" s="27"/>
      <c r="XP251" s="28"/>
      <c r="XQ251" s="21"/>
      <c r="XR251" s="31"/>
      <c r="XS251" s="27"/>
      <c r="XT251" s="25"/>
      <c r="XX251" s="25"/>
      <c r="XY251" s="27"/>
      <c r="YB251" s="28"/>
      <c r="YC251" s="21"/>
      <c r="YD251" s="31"/>
      <c r="YE251" s="27"/>
      <c r="YF251" s="25"/>
      <c r="YJ251" s="25"/>
      <c r="YK251" s="27"/>
      <c r="YN251" s="28"/>
      <c r="YO251" s="21"/>
      <c r="YP251" s="31"/>
      <c r="YQ251" s="27"/>
      <c r="YR251" s="25"/>
      <c r="YV251" s="25"/>
      <c r="YW251" s="27"/>
      <c r="YZ251" s="28"/>
      <c r="ZA251" s="21"/>
      <c r="ZB251" s="31"/>
      <c r="ZC251" s="27"/>
      <c r="ZD251" s="25"/>
      <c r="ZH251" s="25"/>
      <c r="ZI251" s="27"/>
      <c r="ZL251" s="28"/>
      <c r="ZM251" s="21"/>
      <c r="ZN251" s="31"/>
      <c r="ZO251" s="27"/>
      <c r="ZP251" s="25"/>
      <c r="ZT251" s="25"/>
      <c r="ZU251" s="27"/>
      <c r="ZX251" s="28"/>
      <c r="ZY251" s="21"/>
      <c r="ZZ251" s="31"/>
      <c r="AAA251" s="27"/>
      <c r="AAB251" s="25"/>
      <c r="AAF251" s="25"/>
      <c r="AAG251" s="27"/>
      <c r="AAJ251" s="28"/>
      <c r="AAK251" s="21"/>
      <c r="AAL251" s="31"/>
      <c r="AAM251" s="27"/>
      <c r="AAN251" s="25"/>
      <c r="AAR251" s="25"/>
      <c r="AAS251" s="27"/>
      <c r="AAV251" s="28"/>
      <c r="AAW251" s="21"/>
      <c r="AAX251" s="31"/>
      <c r="AAY251" s="27"/>
      <c r="AAZ251" s="25"/>
      <c r="ABD251" s="25"/>
      <c r="ABE251" s="27"/>
      <c r="ABH251" s="28"/>
      <c r="ABI251" s="21"/>
      <c r="ABJ251" s="31"/>
      <c r="ABK251" s="27"/>
      <c r="ABL251" s="25"/>
      <c r="ABP251" s="25"/>
      <c r="ABQ251" s="27"/>
      <c r="ABT251" s="28"/>
      <c r="ABU251" s="21"/>
      <c r="ABV251" s="31"/>
      <c r="ABW251" s="27"/>
      <c r="ABX251" s="25"/>
      <c r="ACB251" s="25"/>
      <c r="ACC251" s="27"/>
      <c r="ACF251" s="28"/>
      <c r="ACG251" s="21"/>
      <c r="ACH251" s="31"/>
      <c r="ACI251" s="27"/>
      <c r="ACJ251" s="25"/>
      <c r="ACN251" s="25"/>
      <c r="ACO251" s="27"/>
      <c r="ACR251" s="28"/>
      <c r="ACS251" s="21"/>
      <c r="ACT251" s="31"/>
      <c r="ACU251" s="27"/>
      <c r="ACV251" s="25"/>
      <c r="ACZ251" s="25"/>
      <c r="ADA251" s="27"/>
      <c r="ADD251" s="28"/>
      <c r="ADE251" s="21"/>
      <c r="ADF251" s="31"/>
      <c r="ADG251" s="27"/>
      <c r="ADH251" s="25"/>
      <c r="ADL251" s="25"/>
      <c r="ADM251" s="27"/>
      <c r="ADP251" s="28"/>
      <c r="ADQ251" s="21"/>
      <c r="ADR251" s="31"/>
      <c r="ADS251" s="27"/>
      <c r="ADT251" s="25"/>
      <c r="ADX251" s="25"/>
      <c r="ADY251" s="27"/>
      <c r="AEB251" s="28"/>
      <c r="AEC251" s="21"/>
      <c r="AED251" s="31"/>
      <c r="AEE251" s="27"/>
      <c r="AEF251" s="25"/>
      <c r="AEJ251" s="25"/>
      <c r="AEK251" s="27"/>
      <c r="AEN251" s="28"/>
      <c r="AEO251" s="21"/>
      <c r="AEP251" s="31"/>
      <c r="AEQ251" s="27"/>
      <c r="AER251" s="25"/>
      <c r="AEV251" s="25"/>
      <c r="AEW251" s="27"/>
      <c r="AEZ251" s="28"/>
      <c r="AFA251" s="21"/>
      <c r="AFB251" s="31"/>
      <c r="AFC251" s="27"/>
      <c r="AFD251" s="25"/>
      <c r="AFH251" s="25"/>
      <c r="AFI251" s="27"/>
      <c r="AFL251" s="28"/>
      <c r="AFM251" s="21"/>
      <c r="AFN251" s="31"/>
      <c r="AFO251" s="27"/>
      <c r="AFP251" s="25"/>
      <c r="AFT251" s="25"/>
      <c r="AFU251" s="27"/>
      <c r="AFX251" s="28"/>
      <c r="AFY251" s="21"/>
      <c r="AFZ251" s="31"/>
      <c r="AGA251" s="27"/>
      <c r="AGB251" s="25"/>
      <c r="AGF251" s="25"/>
      <c r="AGG251" s="27"/>
      <c r="AGJ251" s="28"/>
      <c r="AGK251" s="21"/>
      <c r="AGL251" s="31"/>
      <c r="AGM251" s="27"/>
      <c r="AGN251" s="25"/>
      <c r="AGR251" s="25"/>
      <c r="AGS251" s="27"/>
      <c r="AGV251" s="28"/>
      <c r="AGW251" s="21"/>
      <c r="AGX251" s="31"/>
      <c r="AGY251" s="27"/>
      <c r="AGZ251" s="25"/>
      <c r="AHD251" s="25"/>
      <c r="AHE251" s="27"/>
      <c r="AHH251" s="28"/>
      <c r="AHI251" s="21"/>
      <c r="AHJ251" s="31"/>
      <c r="AHK251" s="27"/>
      <c r="AHL251" s="25"/>
      <c r="AHP251" s="25"/>
      <c r="AHQ251" s="27"/>
      <c r="AHT251" s="28"/>
      <c r="AHU251" s="21"/>
      <c r="AHV251" s="31"/>
      <c r="AHW251" s="27"/>
      <c r="AHX251" s="25"/>
      <c r="AIB251" s="25"/>
      <c r="AIC251" s="27"/>
      <c r="AIF251" s="28"/>
      <c r="AIG251" s="21"/>
      <c r="AIH251" s="31"/>
      <c r="AII251" s="27"/>
      <c r="AIJ251" s="25"/>
      <c r="AIN251" s="25"/>
      <c r="AIO251" s="27"/>
      <c r="AIR251" s="28"/>
      <c r="AIS251" s="21"/>
      <c r="AIT251" s="31"/>
      <c r="AIU251" s="27"/>
      <c r="AIV251" s="25"/>
      <c r="AIZ251" s="25"/>
      <c r="AJA251" s="27"/>
      <c r="AJD251" s="28"/>
      <c r="AJE251" s="21"/>
      <c r="AJF251" s="31"/>
      <c r="AJG251" s="27"/>
      <c r="AJH251" s="25"/>
      <c r="AJL251" s="25"/>
      <c r="AJM251" s="27"/>
      <c r="AJP251" s="28"/>
      <c r="AJQ251" s="21"/>
      <c r="AJR251" s="31"/>
      <c r="AJS251" s="27"/>
      <c r="AJT251" s="25"/>
      <c r="AJX251" s="25"/>
      <c r="AJY251" s="27"/>
      <c r="AKB251" s="28"/>
      <c r="AKC251" s="21"/>
      <c r="AKD251" s="31"/>
      <c r="AKE251" s="27"/>
      <c r="AKF251" s="25"/>
      <c r="AKJ251" s="25"/>
      <c r="AKK251" s="27"/>
      <c r="AKN251" s="28"/>
      <c r="AKO251" s="21"/>
      <c r="AKP251" s="31"/>
      <c r="AKQ251" s="27"/>
      <c r="AKR251" s="25"/>
      <c r="AKV251" s="25"/>
      <c r="AKW251" s="27"/>
      <c r="AKZ251" s="28"/>
      <c r="ALA251" s="21"/>
      <c r="ALB251" s="31"/>
      <c r="ALC251" s="27"/>
      <c r="ALD251" s="25"/>
      <c r="ALH251" s="25"/>
      <c r="ALI251" s="27"/>
      <c r="ALL251" s="28"/>
      <c r="ALM251" s="21"/>
      <c r="ALN251" s="31"/>
      <c r="ALO251" s="27"/>
      <c r="ALP251" s="25"/>
      <c r="ALT251" s="25"/>
      <c r="ALU251" s="27"/>
      <c r="ALX251" s="28"/>
      <c r="ALY251" s="21"/>
      <c r="ALZ251" s="31"/>
      <c r="AMA251" s="27"/>
      <c r="AMB251" s="25"/>
      <c r="AMF251" s="25"/>
      <c r="AMG251" s="27"/>
      <c r="AMJ251" s="28"/>
      <c r="AMK251" s="21"/>
      <c r="AML251" s="31"/>
      <c r="AMM251" s="27"/>
      <c r="AMN251" s="25"/>
    </row>
    <row r="252" spans="1:1028" s="26" customFormat="1" ht="51" x14ac:dyDescent="0.2">
      <c r="A252" s="35" t="s">
        <v>1094</v>
      </c>
      <c r="B252" s="24" t="s">
        <v>811</v>
      </c>
      <c r="C252" s="36" t="s">
        <v>197</v>
      </c>
      <c r="D252" s="58">
        <v>44642</v>
      </c>
      <c r="E252" s="26" t="s">
        <v>812</v>
      </c>
      <c r="F252" s="38" t="s">
        <v>199</v>
      </c>
      <c r="G252" s="26" t="s">
        <v>462</v>
      </c>
      <c r="H252" s="58"/>
      <c r="I252" s="27">
        <v>11</v>
      </c>
      <c r="J252" s="26" t="s">
        <v>201</v>
      </c>
      <c r="K252" s="38" t="s">
        <v>76</v>
      </c>
      <c r="L252" s="22" t="s">
        <v>192</v>
      </c>
      <c r="M252" s="22" t="s">
        <v>192</v>
      </c>
      <c r="N252" s="22" t="s">
        <v>192</v>
      </c>
      <c r="O252" s="22" t="s">
        <v>192</v>
      </c>
      <c r="P252" s="28" t="s">
        <v>829</v>
      </c>
      <c r="Q252" s="30"/>
      <c r="R252" s="31"/>
      <c r="S252" s="27"/>
      <c r="T252" s="25"/>
      <c r="X252" s="25"/>
      <c r="Y252" s="27"/>
      <c r="AB252" s="28"/>
      <c r="AC252" s="21"/>
      <c r="AD252" s="31"/>
      <c r="AE252" s="27"/>
      <c r="AF252" s="25"/>
      <c r="AJ252" s="25"/>
      <c r="AK252" s="27"/>
      <c r="AN252" s="28"/>
      <c r="AO252" s="21"/>
      <c r="AP252" s="31"/>
      <c r="AQ252" s="27"/>
      <c r="AR252" s="25"/>
      <c r="AV252" s="25"/>
      <c r="AW252" s="27"/>
      <c r="AZ252" s="28"/>
      <c r="BA252" s="21"/>
      <c r="BB252" s="31"/>
      <c r="BC252" s="27"/>
      <c r="BD252" s="25"/>
      <c r="BH252" s="25"/>
      <c r="BI252" s="27"/>
      <c r="BL252" s="28"/>
      <c r="BM252" s="21"/>
      <c r="BN252" s="31"/>
      <c r="BO252" s="27"/>
      <c r="BP252" s="25"/>
      <c r="BT252" s="25"/>
      <c r="BU252" s="27"/>
      <c r="BX252" s="28"/>
      <c r="BY252" s="21"/>
      <c r="BZ252" s="31"/>
      <c r="CA252" s="27"/>
      <c r="CB252" s="25"/>
      <c r="CF252" s="25"/>
      <c r="CG252" s="27"/>
      <c r="CJ252" s="28"/>
      <c r="CK252" s="21"/>
      <c r="CL252" s="31"/>
      <c r="CM252" s="27"/>
      <c r="CN252" s="25"/>
      <c r="CR252" s="25"/>
      <c r="CS252" s="27"/>
      <c r="CV252" s="28"/>
      <c r="CW252" s="21"/>
      <c r="CX252" s="31"/>
      <c r="CY252" s="27"/>
      <c r="CZ252" s="25"/>
      <c r="DD252" s="25"/>
      <c r="DE252" s="27"/>
      <c r="DH252" s="28"/>
      <c r="DI252" s="21"/>
      <c r="DJ252" s="31"/>
      <c r="DK252" s="27"/>
      <c r="DL252" s="25"/>
      <c r="DP252" s="25"/>
      <c r="DQ252" s="27"/>
      <c r="DT252" s="28"/>
      <c r="DU252" s="21"/>
      <c r="DV252" s="31"/>
      <c r="DW252" s="27"/>
      <c r="DX252" s="25"/>
      <c r="EB252" s="25"/>
      <c r="EC252" s="27"/>
      <c r="EF252" s="28"/>
      <c r="EG252" s="21"/>
      <c r="EH252" s="31"/>
      <c r="EI252" s="27"/>
      <c r="EJ252" s="25"/>
      <c r="EN252" s="25"/>
      <c r="EO252" s="27"/>
      <c r="ER252" s="28"/>
      <c r="ES252" s="21"/>
      <c r="ET252" s="31"/>
      <c r="EU252" s="27"/>
      <c r="EV252" s="25"/>
      <c r="EZ252" s="25"/>
      <c r="FA252" s="27"/>
      <c r="FD252" s="28"/>
      <c r="FE252" s="21"/>
      <c r="FF252" s="31"/>
      <c r="FG252" s="27"/>
      <c r="FH252" s="25"/>
      <c r="FL252" s="25"/>
      <c r="FM252" s="27"/>
      <c r="FP252" s="28"/>
      <c r="FQ252" s="21"/>
      <c r="FR252" s="31"/>
      <c r="FS252" s="27"/>
      <c r="FT252" s="25"/>
      <c r="FX252" s="25"/>
      <c r="FY252" s="27"/>
      <c r="GB252" s="28"/>
      <c r="GC252" s="21"/>
      <c r="GD252" s="31"/>
      <c r="GE252" s="27"/>
      <c r="GF252" s="25"/>
      <c r="GJ252" s="25"/>
      <c r="GK252" s="27"/>
      <c r="GN252" s="28"/>
      <c r="GO252" s="21"/>
      <c r="GP252" s="31"/>
      <c r="GQ252" s="27"/>
      <c r="GR252" s="25"/>
      <c r="GV252" s="25"/>
      <c r="GW252" s="27"/>
      <c r="GZ252" s="28"/>
      <c r="HA252" s="21"/>
      <c r="HB252" s="31"/>
      <c r="HC252" s="27"/>
      <c r="HD252" s="25"/>
      <c r="HH252" s="25"/>
      <c r="HI252" s="27"/>
      <c r="HL252" s="28"/>
      <c r="HM252" s="21"/>
      <c r="HN252" s="31"/>
      <c r="HO252" s="27"/>
      <c r="HP252" s="25"/>
      <c r="HT252" s="25"/>
      <c r="HU252" s="27"/>
      <c r="HX252" s="28"/>
      <c r="HY252" s="21"/>
      <c r="HZ252" s="31"/>
      <c r="IA252" s="27"/>
      <c r="IB252" s="25"/>
      <c r="IF252" s="25"/>
      <c r="IG252" s="27"/>
      <c r="IJ252" s="28"/>
      <c r="IK252" s="21"/>
      <c r="IL252" s="31"/>
      <c r="IM252" s="27"/>
      <c r="IN252" s="25"/>
      <c r="IR252" s="25"/>
      <c r="IS252" s="27"/>
      <c r="IV252" s="28"/>
      <c r="IW252" s="21"/>
      <c r="IX252" s="31"/>
      <c r="IY252" s="27"/>
      <c r="IZ252" s="25"/>
      <c r="JD252" s="25"/>
      <c r="JE252" s="27"/>
      <c r="JH252" s="28"/>
      <c r="JI252" s="21"/>
      <c r="JJ252" s="31"/>
      <c r="JK252" s="27"/>
      <c r="JL252" s="25"/>
      <c r="JP252" s="25"/>
      <c r="JQ252" s="27"/>
      <c r="JT252" s="28"/>
      <c r="JU252" s="21"/>
      <c r="JV252" s="31"/>
      <c r="JW252" s="27"/>
      <c r="JX252" s="25"/>
      <c r="KB252" s="25"/>
      <c r="KC252" s="27"/>
      <c r="KF252" s="28"/>
      <c r="KG252" s="21"/>
      <c r="KH252" s="31"/>
      <c r="KI252" s="27"/>
      <c r="KJ252" s="25"/>
      <c r="KN252" s="25"/>
      <c r="KO252" s="27"/>
      <c r="KR252" s="28"/>
      <c r="KS252" s="21"/>
      <c r="KT252" s="31"/>
      <c r="KU252" s="27"/>
      <c r="KV252" s="25"/>
      <c r="KZ252" s="25"/>
      <c r="LA252" s="27"/>
      <c r="LD252" s="28"/>
      <c r="LE252" s="21"/>
      <c r="LF252" s="31"/>
      <c r="LG252" s="27"/>
      <c r="LH252" s="25"/>
      <c r="LL252" s="25"/>
      <c r="LM252" s="27"/>
      <c r="LP252" s="28"/>
      <c r="LQ252" s="21"/>
      <c r="LR252" s="31"/>
      <c r="LS252" s="27"/>
      <c r="LT252" s="25"/>
      <c r="LX252" s="25"/>
      <c r="LY252" s="27"/>
      <c r="MB252" s="28"/>
      <c r="MC252" s="21"/>
      <c r="MD252" s="31"/>
      <c r="ME252" s="27"/>
      <c r="MF252" s="25"/>
      <c r="MJ252" s="25"/>
      <c r="MK252" s="27"/>
      <c r="MN252" s="28"/>
      <c r="MO252" s="21"/>
      <c r="MP252" s="31"/>
      <c r="MQ252" s="27"/>
      <c r="MR252" s="25"/>
      <c r="MV252" s="25"/>
      <c r="MW252" s="27"/>
      <c r="MZ252" s="28"/>
      <c r="NA252" s="21"/>
      <c r="NB252" s="31"/>
      <c r="NC252" s="27"/>
      <c r="ND252" s="25"/>
      <c r="NH252" s="25"/>
      <c r="NI252" s="27"/>
      <c r="NL252" s="28"/>
      <c r="NM252" s="21"/>
      <c r="NN252" s="31"/>
      <c r="NO252" s="27"/>
      <c r="NP252" s="25"/>
      <c r="NT252" s="25"/>
      <c r="NU252" s="27"/>
      <c r="NX252" s="28"/>
      <c r="NY252" s="21"/>
      <c r="NZ252" s="31"/>
      <c r="OA252" s="27"/>
      <c r="OB252" s="25"/>
      <c r="OF252" s="25"/>
      <c r="OG252" s="27"/>
      <c r="OJ252" s="28"/>
      <c r="OK252" s="21"/>
      <c r="OL252" s="31"/>
      <c r="OM252" s="27"/>
      <c r="ON252" s="25"/>
      <c r="OR252" s="25"/>
      <c r="OS252" s="27"/>
      <c r="OV252" s="28"/>
      <c r="OW252" s="21"/>
      <c r="OX252" s="31"/>
      <c r="OY252" s="27"/>
      <c r="OZ252" s="25"/>
      <c r="PD252" s="25"/>
      <c r="PE252" s="27"/>
      <c r="PH252" s="28"/>
      <c r="PI252" s="21"/>
      <c r="PJ252" s="31"/>
      <c r="PK252" s="27"/>
      <c r="PL252" s="25"/>
      <c r="PP252" s="25"/>
      <c r="PQ252" s="27"/>
      <c r="PT252" s="28"/>
      <c r="PU252" s="21"/>
      <c r="PV252" s="31"/>
      <c r="PW252" s="27"/>
      <c r="PX252" s="25"/>
      <c r="QB252" s="25"/>
      <c r="QC252" s="27"/>
      <c r="QF252" s="28"/>
      <c r="QG252" s="21"/>
      <c r="QH252" s="31"/>
      <c r="QI252" s="27"/>
      <c r="QJ252" s="25"/>
      <c r="QN252" s="25"/>
      <c r="QO252" s="27"/>
      <c r="QR252" s="28"/>
      <c r="QS252" s="21"/>
      <c r="QT252" s="31"/>
      <c r="QU252" s="27"/>
      <c r="QV252" s="25"/>
      <c r="QZ252" s="25"/>
      <c r="RA252" s="27"/>
      <c r="RD252" s="28"/>
      <c r="RE252" s="21"/>
      <c r="RF252" s="31"/>
      <c r="RG252" s="27"/>
      <c r="RH252" s="25"/>
      <c r="RL252" s="25"/>
      <c r="RM252" s="27"/>
      <c r="RP252" s="28"/>
      <c r="RQ252" s="21"/>
      <c r="RR252" s="31"/>
      <c r="RS252" s="27"/>
      <c r="RT252" s="25"/>
      <c r="RX252" s="25"/>
      <c r="RY252" s="27"/>
      <c r="SB252" s="28"/>
      <c r="SC252" s="21"/>
      <c r="SD252" s="31"/>
      <c r="SE252" s="27"/>
      <c r="SF252" s="25"/>
      <c r="SJ252" s="25"/>
      <c r="SK252" s="27"/>
      <c r="SN252" s="28"/>
      <c r="SO252" s="21"/>
      <c r="SP252" s="31"/>
      <c r="SQ252" s="27"/>
      <c r="SR252" s="25"/>
      <c r="SV252" s="25"/>
      <c r="SW252" s="27"/>
      <c r="SZ252" s="28"/>
      <c r="TA252" s="21"/>
      <c r="TB252" s="31"/>
      <c r="TC252" s="27"/>
      <c r="TD252" s="25"/>
      <c r="TH252" s="25"/>
      <c r="TI252" s="27"/>
      <c r="TL252" s="28"/>
      <c r="TM252" s="21"/>
      <c r="TN252" s="31"/>
      <c r="TO252" s="27"/>
      <c r="TP252" s="25"/>
      <c r="TT252" s="25"/>
      <c r="TU252" s="27"/>
      <c r="TX252" s="28"/>
      <c r="TY252" s="21"/>
      <c r="TZ252" s="31"/>
      <c r="UA252" s="27"/>
      <c r="UB252" s="25"/>
      <c r="UF252" s="25"/>
      <c r="UG252" s="27"/>
      <c r="UJ252" s="28"/>
      <c r="UK252" s="21"/>
      <c r="UL252" s="31"/>
      <c r="UM252" s="27"/>
      <c r="UN252" s="25"/>
      <c r="UR252" s="25"/>
      <c r="US252" s="27"/>
      <c r="UV252" s="28"/>
      <c r="UW252" s="21"/>
      <c r="UX252" s="31"/>
      <c r="UY252" s="27"/>
      <c r="UZ252" s="25"/>
      <c r="VD252" s="25"/>
      <c r="VE252" s="27"/>
      <c r="VH252" s="28"/>
      <c r="VI252" s="21"/>
      <c r="VJ252" s="31"/>
      <c r="VK252" s="27"/>
      <c r="VL252" s="25"/>
      <c r="VP252" s="25"/>
      <c r="VQ252" s="27"/>
      <c r="VT252" s="28"/>
      <c r="VU252" s="21"/>
      <c r="VV252" s="31"/>
      <c r="VW252" s="27"/>
      <c r="VX252" s="25"/>
      <c r="WB252" s="25"/>
      <c r="WC252" s="27"/>
      <c r="WF252" s="28"/>
      <c r="WG252" s="21"/>
      <c r="WH252" s="31"/>
      <c r="WI252" s="27"/>
      <c r="WJ252" s="25"/>
      <c r="WN252" s="25"/>
      <c r="WO252" s="27"/>
      <c r="WR252" s="28"/>
      <c r="WS252" s="21"/>
      <c r="WT252" s="31"/>
      <c r="WU252" s="27"/>
      <c r="WV252" s="25"/>
      <c r="WZ252" s="25"/>
      <c r="XA252" s="27"/>
      <c r="XD252" s="28"/>
      <c r="XE252" s="21"/>
      <c r="XF252" s="31"/>
      <c r="XG252" s="27"/>
      <c r="XH252" s="25"/>
      <c r="XL252" s="25"/>
      <c r="XM252" s="27"/>
      <c r="XP252" s="28"/>
      <c r="XQ252" s="21"/>
      <c r="XR252" s="31"/>
      <c r="XS252" s="27"/>
      <c r="XT252" s="25"/>
      <c r="XX252" s="25"/>
      <c r="XY252" s="27"/>
      <c r="YB252" s="28"/>
      <c r="YC252" s="21"/>
      <c r="YD252" s="31"/>
      <c r="YE252" s="27"/>
      <c r="YF252" s="25"/>
      <c r="YJ252" s="25"/>
      <c r="YK252" s="27"/>
      <c r="YN252" s="28"/>
      <c r="YO252" s="21"/>
      <c r="YP252" s="31"/>
      <c r="YQ252" s="27"/>
      <c r="YR252" s="25"/>
      <c r="YV252" s="25"/>
      <c r="YW252" s="27"/>
      <c r="YZ252" s="28"/>
      <c r="ZA252" s="21"/>
      <c r="ZB252" s="31"/>
      <c r="ZC252" s="27"/>
      <c r="ZD252" s="25"/>
      <c r="ZH252" s="25"/>
      <c r="ZI252" s="27"/>
      <c r="ZL252" s="28"/>
      <c r="ZM252" s="21"/>
      <c r="ZN252" s="31"/>
      <c r="ZO252" s="27"/>
      <c r="ZP252" s="25"/>
      <c r="ZT252" s="25"/>
      <c r="ZU252" s="27"/>
      <c r="ZX252" s="28"/>
      <c r="ZY252" s="21"/>
      <c r="ZZ252" s="31"/>
      <c r="AAA252" s="27"/>
      <c r="AAB252" s="25"/>
      <c r="AAF252" s="25"/>
      <c r="AAG252" s="27"/>
      <c r="AAJ252" s="28"/>
      <c r="AAK252" s="21"/>
      <c r="AAL252" s="31"/>
      <c r="AAM252" s="27"/>
      <c r="AAN252" s="25"/>
      <c r="AAR252" s="25"/>
      <c r="AAS252" s="27"/>
      <c r="AAV252" s="28"/>
      <c r="AAW252" s="21"/>
      <c r="AAX252" s="31"/>
      <c r="AAY252" s="27"/>
      <c r="AAZ252" s="25"/>
      <c r="ABD252" s="25"/>
      <c r="ABE252" s="27"/>
      <c r="ABH252" s="28"/>
      <c r="ABI252" s="21"/>
      <c r="ABJ252" s="31"/>
      <c r="ABK252" s="27"/>
      <c r="ABL252" s="25"/>
      <c r="ABP252" s="25"/>
      <c r="ABQ252" s="27"/>
      <c r="ABT252" s="28"/>
      <c r="ABU252" s="21"/>
      <c r="ABV252" s="31"/>
      <c r="ABW252" s="27"/>
      <c r="ABX252" s="25"/>
      <c r="ACB252" s="25"/>
      <c r="ACC252" s="27"/>
      <c r="ACF252" s="28"/>
      <c r="ACG252" s="21"/>
      <c r="ACH252" s="31"/>
      <c r="ACI252" s="27"/>
      <c r="ACJ252" s="25"/>
      <c r="ACN252" s="25"/>
      <c r="ACO252" s="27"/>
      <c r="ACR252" s="28"/>
      <c r="ACS252" s="21"/>
      <c r="ACT252" s="31"/>
      <c r="ACU252" s="27"/>
      <c r="ACV252" s="25"/>
      <c r="ACZ252" s="25"/>
      <c r="ADA252" s="27"/>
      <c r="ADD252" s="28"/>
      <c r="ADE252" s="21"/>
      <c r="ADF252" s="31"/>
      <c r="ADG252" s="27"/>
      <c r="ADH252" s="25"/>
      <c r="ADL252" s="25"/>
      <c r="ADM252" s="27"/>
      <c r="ADP252" s="28"/>
      <c r="ADQ252" s="21"/>
      <c r="ADR252" s="31"/>
      <c r="ADS252" s="27"/>
      <c r="ADT252" s="25"/>
      <c r="ADX252" s="25"/>
      <c r="ADY252" s="27"/>
      <c r="AEB252" s="28"/>
      <c r="AEC252" s="21"/>
      <c r="AED252" s="31"/>
      <c r="AEE252" s="27"/>
      <c r="AEF252" s="25"/>
      <c r="AEJ252" s="25"/>
      <c r="AEK252" s="27"/>
      <c r="AEN252" s="28"/>
      <c r="AEO252" s="21"/>
      <c r="AEP252" s="31"/>
      <c r="AEQ252" s="27"/>
      <c r="AER252" s="25"/>
      <c r="AEV252" s="25"/>
      <c r="AEW252" s="27"/>
      <c r="AEZ252" s="28"/>
      <c r="AFA252" s="21"/>
      <c r="AFB252" s="31"/>
      <c r="AFC252" s="27"/>
      <c r="AFD252" s="25"/>
      <c r="AFH252" s="25"/>
      <c r="AFI252" s="27"/>
      <c r="AFL252" s="28"/>
      <c r="AFM252" s="21"/>
      <c r="AFN252" s="31"/>
      <c r="AFO252" s="27"/>
      <c r="AFP252" s="25"/>
      <c r="AFT252" s="25"/>
      <c r="AFU252" s="27"/>
      <c r="AFX252" s="28"/>
      <c r="AFY252" s="21"/>
      <c r="AFZ252" s="31"/>
      <c r="AGA252" s="27"/>
      <c r="AGB252" s="25"/>
      <c r="AGF252" s="25"/>
      <c r="AGG252" s="27"/>
      <c r="AGJ252" s="28"/>
      <c r="AGK252" s="21"/>
      <c r="AGL252" s="31"/>
      <c r="AGM252" s="27"/>
      <c r="AGN252" s="25"/>
      <c r="AGR252" s="25"/>
      <c r="AGS252" s="27"/>
      <c r="AGV252" s="28"/>
      <c r="AGW252" s="21"/>
      <c r="AGX252" s="31"/>
      <c r="AGY252" s="27"/>
      <c r="AGZ252" s="25"/>
      <c r="AHD252" s="25"/>
      <c r="AHE252" s="27"/>
      <c r="AHH252" s="28"/>
      <c r="AHI252" s="21"/>
      <c r="AHJ252" s="31"/>
      <c r="AHK252" s="27"/>
      <c r="AHL252" s="25"/>
      <c r="AHP252" s="25"/>
      <c r="AHQ252" s="27"/>
      <c r="AHT252" s="28"/>
      <c r="AHU252" s="21"/>
      <c r="AHV252" s="31"/>
      <c r="AHW252" s="27"/>
      <c r="AHX252" s="25"/>
      <c r="AIB252" s="25"/>
      <c r="AIC252" s="27"/>
      <c r="AIF252" s="28"/>
      <c r="AIG252" s="21"/>
      <c r="AIH252" s="31"/>
      <c r="AII252" s="27"/>
      <c r="AIJ252" s="25"/>
      <c r="AIN252" s="25"/>
      <c r="AIO252" s="27"/>
      <c r="AIR252" s="28"/>
      <c r="AIS252" s="21"/>
      <c r="AIT252" s="31"/>
      <c r="AIU252" s="27"/>
      <c r="AIV252" s="25"/>
      <c r="AIZ252" s="25"/>
      <c r="AJA252" s="27"/>
      <c r="AJD252" s="28"/>
      <c r="AJE252" s="21"/>
      <c r="AJF252" s="31"/>
      <c r="AJG252" s="27"/>
      <c r="AJH252" s="25"/>
      <c r="AJL252" s="25"/>
      <c r="AJM252" s="27"/>
      <c r="AJP252" s="28"/>
      <c r="AJQ252" s="21"/>
      <c r="AJR252" s="31"/>
      <c r="AJS252" s="27"/>
      <c r="AJT252" s="25"/>
      <c r="AJX252" s="25"/>
      <c r="AJY252" s="27"/>
      <c r="AKB252" s="28"/>
      <c r="AKC252" s="21"/>
      <c r="AKD252" s="31"/>
      <c r="AKE252" s="27"/>
      <c r="AKF252" s="25"/>
      <c r="AKJ252" s="25"/>
      <c r="AKK252" s="27"/>
      <c r="AKN252" s="28"/>
      <c r="AKO252" s="21"/>
      <c r="AKP252" s="31"/>
      <c r="AKQ252" s="27"/>
      <c r="AKR252" s="25"/>
      <c r="AKV252" s="25"/>
      <c r="AKW252" s="27"/>
      <c r="AKZ252" s="28"/>
      <c r="ALA252" s="21"/>
      <c r="ALB252" s="31"/>
      <c r="ALC252" s="27"/>
      <c r="ALD252" s="25"/>
      <c r="ALH252" s="25"/>
      <c r="ALI252" s="27"/>
      <c r="ALL252" s="28"/>
      <c r="ALM252" s="21"/>
      <c r="ALN252" s="31"/>
      <c r="ALO252" s="27"/>
      <c r="ALP252" s="25"/>
      <c r="ALT252" s="25"/>
      <c r="ALU252" s="27"/>
      <c r="ALX252" s="28"/>
      <c r="ALY252" s="21"/>
      <c r="ALZ252" s="31"/>
      <c r="AMA252" s="27"/>
      <c r="AMB252" s="25"/>
      <c r="AMF252" s="25"/>
      <c r="AMG252" s="27"/>
      <c r="AMJ252" s="28"/>
      <c r="AMK252" s="21"/>
      <c r="AML252" s="31"/>
      <c r="AMM252" s="27"/>
      <c r="AMN252" s="25"/>
    </row>
    <row r="253" spans="1:1028" s="26" customFormat="1" ht="25.5" x14ac:dyDescent="0.2">
      <c r="A253" s="35" t="s">
        <v>1094</v>
      </c>
      <c r="B253" s="24" t="s">
        <v>813</v>
      </c>
      <c r="C253" s="36" t="s">
        <v>197</v>
      </c>
      <c r="D253" s="58">
        <v>44643</v>
      </c>
      <c r="E253" s="26" t="s">
        <v>814</v>
      </c>
      <c r="F253" s="38" t="s">
        <v>199</v>
      </c>
      <c r="G253" s="26" t="s">
        <v>228</v>
      </c>
      <c r="H253" s="58"/>
      <c r="I253" s="27">
        <v>9</v>
      </c>
      <c r="J253" s="26" t="s">
        <v>201</v>
      </c>
      <c r="K253" s="38" t="s">
        <v>76</v>
      </c>
      <c r="L253" s="22" t="s">
        <v>192</v>
      </c>
      <c r="M253" s="22" t="s">
        <v>192</v>
      </c>
      <c r="N253" s="22" t="s">
        <v>192</v>
      </c>
      <c r="O253" s="22" t="s">
        <v>192</v>
      </c>
      <c r="P253" s="28" t="s">
        <v>426</v>
      </c>
      <c r="Q253" s="30"/>
      <c r="R253" s="31"/>
      <c r="S253" s="27"/>
      <c r="T253" s="25"/>
      <c r="X253" s="25"/>
      <c r="Y253" s="27"/>
      <c r="AB253" s="28"/>
      <c r="AC253" s="21"/>
      <c r="AD253" s="31"/>
      <c r="AE253" s="27"/>
      <c r="AF253" s="25"/>
      <c r="AJ253" s="25"/>
      <c r="AK253" s="27"/>
      <c r="AN253" s="28"/>
      <c r="AO253" s="21"/>
      <c r="AP253" s="31"/>
      <c r="AQ253" s="27"/>
      <c r="AR253" s="25"/>
      <c r="AV253" s="25"/>
      <c r="AW253" s="27"/>
      <c r="AZ253" s="28"/>
      <c r="BA253" s="21"/>
      <c r="BB253" s="31"/>
      <c r="BC253" s="27"/>
      <c r="BD253" s="25"/>
      <c r="BH253" s="25"/>
      <c r="BI253" s="27"/>
      <c r="BL253" s="28"/>
      <c r="BM253" s="21"/>
      <c r="BN253" s="31"/>
      <c r="BO253" s="27"/>
      <c r="BP253" s="25"/>
      <c r="BT253" s="25"/>
      <c r="BU253" s="27"/>
      <c r="BX253" s="28"/>
      <c r="BY253" s="21"/>
      <c r="BZ253" s="31"/>
      <c r="CA253" s="27"/>
      <c r="CB253" s="25"/>
      <c r="CF253" s="25"/>
      <c r="CG253" s="27"/>
      <c r="CJ253" s="28"/>
      <c r="CK253" s="21"/>
      <c r="CL253" s="31"/>
      <c r="CM253" s="27"/>
      <c r="CN253" s="25"/>
      <c r="CR253" s="25"/>
      <c r="CS253" s="27"/>
      <c r="CV253" s="28"/>
      <c r="CW253" s="21"/>
      <c r="CX253" s="31"/>
      <c r="CY253" s="27"/>
      <c r="CZ253" s="25"/>
      <c r="DD253" s="25"/>
      <c r="DE253" s="27"/>
      <c r="DH253" s="28"/>
      <c r="DI253" s="21"/>
      <c r="DJ253" s="31"/>
      <c r="DK253" s="27"/>
      <c r="DL253" s="25"/>
      <c r="DP253" s="25"/>
      <c r="DQ253" s="27"/>
      <c r="DT253" s="28"/>
      <c r="DU253" s="21"/>
      <c r="DV253" s="31"/>
      <c r="DW253" s="27"/>
      <c r="DX253" s="25"/>
      <c r="EB253" s="25"/>
      <c r="EC253" s="27"/>
      <c r="EF253" s="28"/>
      <c r="EG253" s="21"/>
      <c r="EH253" s="31"/>
      <c r="EI253" s="27"/>
      <c r="EJ253" s="25"/>
      <c r="EN253" s="25"/>
      <c r="EO253" s="27"/>
      <c r="ER253" s="28"/>
      <c r="ES253" s="21"/>
      <c r="ET253" s="31"/>
      <c r="EU253" s="27"/>
      <c r="EV253" s="25"/>
      <c r="EZ253" s="25"/>
      <c r="FA253" s="27"/>
      <c r="FD253" s="28"/>
      <c r="FE253" s="21"/>
      <c r="FF253" s="31"/>
      <c r="FG253" s="27"/>
      <c r="FH253" s="25"/>
      <c r="FL253" s="25"/>
      <c r="FM253" s="27"/>
      <c r="FP253" s="28"/>
      <c r="FQ253" s="21"/>
      <c r="FR253" s="31"/>
      <c r="FS253" s="27"/>
      <c r="FT253" s="25"/>
      <c r="FX253" s="25"/>
      <c r="FY253" s="27"/>
      <c r="GB253" s="28"/>
      <c r="GC253" s="21"/>
      <c r="GD253" s="31"/>
      <c r="GE253" s="27"/>
      <c r="GF253" s="25"/>
      <c r="GJ253" s="25"/>
      <c r="GK253" s="27"/>
      <c r="GN253" s="28"/>
      <c r="GO253" s="21"/>
      <c r="GP253" s="31"/>
      <c r="GQ253" s="27"/>
      <c r="GR253" s="25"/>
      <c r="GV253" s="25"/>
      <c r="GW253" s="27"/>
      <c r="GZ253" s="28"/>
      <c r="HA253" s="21"/>
      <c r="HB253" s="31"/>
      <c r="HC253" s="27"/>
      <c r="HD253" s="25"/>
      <c r="HH253" s="25"/>
      <c r="HI253" s="27"/>
      <c r="HL253" s="28"/>
      <c r="HM253" s="21"/>
      <c r="HN253" s="31"/>
      <c r="HO253" s="27"/>
      <c r="HP253" s="25"/>
      <c r="HT253" s="25"/>
      <c r="HU253" s="27"/>
      <c r="HX253" s="28"/>
      <c r="HY253" s="21"/>
      <c r="HZ253" s="31"/>
      <c r="IA253" s="27"/>
      <c r="IB253" s="25"/>
      <c r="IF253" s="25"/>
      <c r="IG253" s="27"/>
      <c r="IJ253" s="28"/>
      <c r="IK253" s="21"/>
      <c r="IL253" s="31"/>
      <c r="IM253" s="27"/>
      <c r="IN253" s="25"/>
      <c r="IR253" s="25"/>
      <c r="IS253" s="27"/>
      <c r="IV253" s="28"/>
      <c r="IW253" s="21"/>
      <c r="IX253" s="31"/>
      <c r="IY253" s="27"/>
      <c r="IZ253" s="25"/>
      <c r="JD253" s="25"/>
      <c r="JE253" s="27"/>
      <c r="JH253" s="28"/>
      <c r="JI253" s="21"/>
      <c r="JJ253" s="31"/>
      <c r="JK253" s="27"/>
      <c r="JL253" s="25"/>
      <c r="JP253" s="25"/>
      <c r="JQ253" s="27"/>
      <c r="JT253" s="28"/>
      <c r="JU253" s="21"/>
      <c r="JV253" s="31"/>
      <c r="JW253" s="27"/>
      <c r="JX253" s="25"/>
      <c r="KB253" s="25"/>
      <c r="KC253" s="27"/>
      <c r="KF253" s="28"/>
      <c r="KG253" s="21"/>
      <c r="KH253" s="31"/>
      <c r="KI253" s="27"/>
      <c r="KJ253" s="25"/>
      <c r="KN253" s="25"/>
      <c r="KO253" s="27"/>
      <c r="KR253" s="28"/>
      <c r="KS253" s="21"/>
      <c r="KT253" s="31"/>
      <c r="KU253" s="27"/>
      <c r="KV253" s="25"/>
      <c r="KZ253" s="25"/>
      <c r="LA253" s="27"/>
      <c r="LD253" s="28"/>
      <c r="LE253" s="21"/>
      <c r="LF253" s="31"/>
      <c r="LG253" s="27"/>
      <c r="LH253" s="25"/>
      <c r="LL253" s="25"/>
      <c r="LM253" s="27"/>
      <c r="LP253" s="28"/>
      <c r="LQ253" s="21"/>
      <c r="LR253" s="31"/>
      <c r="LS253" s="27"/>
      <c r="LT253" s="25"/>
      <c r="LX253" s="25"/>
      <c r="LY253" s="27"/>
      <c r="MB253" s="28"/>
      <c r="MC253" s="21"/>
      <c r="MD253" s="31"/>
      <c r="ME253" s="27"/>
      <c r="MF253" s="25"/>
      <c r="MJ253" s="25"/>
      <c r="MK253" s="27"/>
      <c r="MN253" s="28"/>
      <c r="MO253" s="21"/>
      <c r="MP253" s="31"/>
      <c r="MQ253" s="27"/>
      <c r="MR253" s="25"/>
      <c r="MV253" s="25"/>
      <c r="MW253" s="27"/>
      <c r="MZ253" s="28"/>
      <c r="NA253" s="21"/>
      <c r="NB253" s="31"/>
      <c r="NC253" s="27"/>
      <c r="ND253" s="25"/>
      <c r="NH253" s="25"/>
      <c r="NI253" s="27"/>
      <c r="NL253" s="28"/>
      <c r="NM253" s="21"/>
      <c r="NN253" s="31"/>
      <c r="NO253" s="27"/>
      <c r="NP253" s="25"/>
      <c r="NT253" s="25"/>
      <c r="NU253" s="27"/>
      <c r="NX253" s="28"/>
      <c r="NY253" s="21"/>
      <c r="NZ253" s="31"/>
      <c r="OA253" s="27"/>
      <c r="OB253" s="25"/>
      <c r="OF253" s="25"/>
      <c r="OG253" s="27"/>
      <c r="OJ253" s="28"/>
      <c r="OK253" s="21"/>
      <c r="OL253" s="31"/>
      <c r="OM253" s="27"/>
      <c r="ON253" s="25"/>
      <c r="OR253" s="25"/>
      <c r="OS253" s="27"/>
      <c r="OV253" s="28"/>
      <c r="OW253" s="21"/>
      <c r="OX253" s="31"/>
      <c r="OY253" s="27"/>
      <c r="OZ253" s="25"/>
      <c r="PD253" s="25"/>
      <c r="PE253" s="27"/>
      <c r="PH253" s="28"/>
      <c r="PI253" s="21"/>
      <c r="PJ253" s="31"/>
      <c r="PK253" s="27"/>
      <c r="PL253" s="25"/>
      <c r="PP253" s="25"/>
      <c r="PQ253" s="27"/>
      <c r="PT253" s="28"/>
      <c r="PU253" s="21"/>
      <c r="PV253" s="31"/>
      <c r="PW253" s="27"/>
      <c r="PX253" s="25"/>
      <c r="QB253" s="25"/>
      <c r="QC253" s="27"/>
      <c r="QF253" s="28"/>
      <c r="QG253" s="21"/>
      <c r="QH253" s="31"/>
      <c r="QI253" s="27"/>
      <c r="QJ253" s="25"/>
      <c r="QN253" s="25"/>
      <c r="QO253" s="27"/>
      <c r="QR253" s="28"/>
      <c r="QS253" s="21"/>
      <c r="QT253" s="31"/>
      <c r="QU253" s="27"/>
      <c r="QV253" s="25"/>
      <c r="QZ253" s="25"/>
      <c r="RA253" s="27"/>
      <c r="RD253" s="28"/>
      <c r="RE253" s="21"/>
      <c r="RF253" s="31"/>
      <c r="RG253" s="27"/>
      <c r="RH253" s="25"/>
      <c r="RL253" s="25"/>
      <c r="RM253" s="27"/>
      <c r="RP253" s="28"/>
      <c r="RQ253" s="21"/>
      <c r="RR253" s="31"/>
      <c r="RS253" s="27"/>
      <c r="RT253" s="25"/>
      <c r="RX253" s="25"/>
      <c r="RY253" s="27"/>
      <c r="SB253" s="28"/>
      <c r="SC253" s="21"/>
      <c r="SD253" s="31"/>
      <c r="SE253" s="27"/>
      <c r="SF253" s="25"/>
      <c r="SJ253" s="25"/>
      <c r="SK253" s="27"/>
      <c r="SN253" s="28"/>
      <c r="SO253" s="21"/>
      <c r="SP253" s="31"/>
      <c r="SQ253" s="27"/>
      <c r="SR253" s="25"/>
      <c r="SV253" s="25"/>
      <c r="SW253" s="27"/>
      <c r="SZ253" s="28"/>
      <c r="TA253" s="21"/>
      <c r="TB253" s="31"/>
      <c r="TC253" s="27"/>
      <c r="TD253" s="25"/>
      <c r="TH253" s="25"/>
      <c r="TI253" s="27"/>
      <c r="TL253" s="28"/>
      <c r="TM253" s="21"/>
      <c r="TN253" s="31"/>
      <c r="TO253" s="27"/>
      <c r="TP253" s="25"/>
      <c r="TT253" s="25"/>
      <c r="TU253" s="27"/>
      <c r="TX253" s="28"/>
      <c r="TY253" s="21"/>
      <c r="TZ253" s="31"/>
      <c r="UA253" s="27"/>
      <c r="UB253" s="25"/>
      <c r="UF253" s="25"/>
      <c r="UG253" s="27"/>
      <c r="UJ253" s="28"/>
      <c r="UK253" s="21"/>
      <c r="UL253" s="31"/>
      <c r="UM253" s="27"/>
      <c r="UN253" s="25"/>
      <c r="UR253" s="25"/>
      <c r="US253" s="27"/>
      <c r="UV253" s="28"/>
      <c r="UW253" s="21"/>
      <c r="UX253" s="31"/>
      <c r="UY253" s="27"/>
      <c r="UZ253" s="25"/>
      <c r="VD253" s="25"/>
      <c r="VE253" s="27"/>
      <c r="VH253" s="28"/>
      <c r="VI253" s="21"/>
      <c r="VJ253" s="31"/>
      <c r="VK253" s="27"/>
      <c r="VL253" s="25"/>
      <c r="VP253" s="25"/>
      <c r="VQ253" s="27"/>
      <c r="VT253" s="28"/>
      <c r="VU253" s="21"/>
      <c r="VV253" s="31"/>
      <c r="VW253" s="27"/>
      <c r="VX253" s="25"/>
      <c r="WB253" s="25"/>
      <c r="WC253" s="27"/>
      <c r="WF253" s="28"/>
      <c r="WG253" s="21"/>
      <c r="WH253" s="31"/>
      <c r="WI253" s="27"/>
      <c r="WJ253" s="25"/>
      <c r="WN253" s="25"/>
      <c r="WO253" s="27"/>
      <c r="WR253" s="28"/>
      <c r="WS253" s="21"/>
      <c r="WT253" s="31"/>
      <c r="WU253" s="27"/>
      <c r="WV253" s="25"/>
      <c r="WZ253" s="25"/>
      <c r="XA253" s="27"/>
      <c r="XD253" s="28"/>
      <c r="XE253" s="21"/>
      <c r="XF253" s="31"/>
      <c r="XG253" s="27"/>
      <c r="XH253" s="25"/>
      <c r="XL253" s="25"/>
      <c r="XM253" s="27"/>
      <c r="XP253" s="28"/>
      <c r="XQ253" s="21"/>
      <c r="XR253" s="31"/>
      <c r="XS253" s="27"/>
      <c r="XT253" s="25"/>
      <c r="XX253" s="25"/>
      <c r="XY253" s="27"/>
      <c r="YB253" s="28"/>
      <c r="YC253" s="21"/>
      <c r="YD253" s="31"/>
      <c r="YE253" s="27"/>
      <c r="YF253" s="25"/>
      <c r="YJ253" s="25"/>
      <c r="YK253" s="27"/>
      <c r="YN253" s="28"/>
      <c r="YO253" s="21"/>
      <c r="YP253" s="31"/>
      <c r="YQ253" s="27"/>
      <c r="YR253" s="25"/>
      <c r="YV253" s="25"/>
      <c r="YW253" s="27"/>
      <c r="YZ253" s="28"/>
      <c r="ZA253" s="21"/>
      <c r="ZB253" s="31"/>
      <c r="ZC253" s="27"/>
      <c r="ZD253" s="25"/>
      <c r="ZH253" s="25"/>
      <c r="ZI253" s="27"/>
      <c r="ZL253" s="28"/>
      <c r="ZM253" s="21"/>
      <c r="ZN253" s="31"/>
      <c r="ZO253" s="27"/>
      <c r="ZP253" s="25"/>
      <c r="ZT253" s="25"/>
      <c r="ZU253" s="27"/>
      <c r="ZX253" s="28"/>
      <c r="ZY253" s="21"/>
      <c r="ZZ253" s="31"/>
      <c r="AAA253" s="27"/>
      <c r="AAB253" s="25"/>
      <c r="AAF253" s="25"/>
      <c r="AAG253" s="27"/>
      <c r="AAJ253" s="28"/>
      <c r="AAK253" s="21"/>
      <c r="AAL253" s="31"/>
      <c r="AAM253" s="27"/>
      <c r="AAN253" s="25"/>
      <c r="AAR253" s="25"/>
      <c r="AAS253" s="27"/>
      <c r="AAV253" s="28"/>
      <c r="AAW253" s="21"/>
      <c r="AAX253" s="31"/>
      <c r="AAY253" s="27"/>
      <c r="AAZ253" s="25"/>
      <c r="ABD253" s="25"/>
      <c r="ABE253" s="27"/>
      <c r="ABH253" s="28"/>
      <c r="ABI253" s="21"/>
      <c r="ABJ253" s="31"/>
      <c r="ABK253" s="27"/>
      <c r="ABL253" s="25"/>
      <c r="ABP253" s="25"/>
      <c r="ABQ253" s="27"/>
      <c r="ABT253" s="28"/>
      <c r="ABU253" s="21"/>
      <c r="ABV253" s="31"/>
      <c r="ABW253" s="27"/>
      <c r="ABX253" s="25"/>
      <c r="ACB253" s="25"/>
      <c r="ACC253" s="27"/>
      <c r="ACF253" s="28"/>
      <c r="ACG253" s="21"/>
      <c r="ACH253" s="31"/>
      <c r="ACI253" s="27"/>
      <c r="ACJ253" s="25"/>
      <c r="ACN253" s="25"/>
      <c r="ACO253" s="27"/>
      <c r="ACR253" s="28"/>
      <c r="ACS253" s="21"/>
      <c r="ACT253" s="31"/>
      <c r="ACU253" s="27"/>
      <c r="ACV253" s="25"/>
      <c r="ACZ253" s="25"/>
      <c r="ADA253" s="27"/>
      <c r="ADD253" s="28"/>
      <c r="ADE253" s="21"/>
      <c r="ADF253" s="31"/>
      <c r="ADG253" s="27"/>
      <c r="ADH253" s="25"/>
      <c r="ADL253" s="25"/>
      <c r="ADM253" s="27"/>
      <c r="ADP253" s="28"/>
      <c r="ADQ253" s="21"/>
      <c r="ADR253" s="31"/>
      <c r="ADS253" s="27"/>
      <c r="ADT253" s="25"/>
      <c r="ADX253" s="25"/>
      <c r="ADY253" s="27"/>
      <c r="AEB253" s="28"/>
      <c r="AEC253" s="21"/>
      <c r="AED253" s="31"/>
      <c r="AEE253" s="27"/>
      <c r="AEF253" s="25"/>
      <c r="AEJ253" s="25"/>
      <c r="AEK253" s="27"/>
      <c r="AEN253" s="28"/>
      <c r="AEO253" s="21"/>
      <c r="AEP253" s="31"/>
      <c r="AEQ253" s="27"/>
      <c r="AER253" s="25"/>
      <c r="AEV253" s="25"/>
      <c r="AEW253" s="27"/>
      <c r="AEZ253" s="28"/>
      <c r="AFA253" s="21"/>
      <c r="AFB253" s="31"/>
      <c r="AFC253" s="27"/>
      <c r="AFD253" s="25"/>
      <c r="AFH253" s="25"/>
      <c r="AFI253" s="27"/>
      <c r="AFL253" s="28"/>
      <c r="AFM253" s="21"/>
      <c r="AFN253" s="31"/>
      <c r="AFO253" s="27"/>
      <c r="AFP253" s="25"/>
      <c r="AFT253" s="25"/>
      <c r="AFU253" s="27"/>
      <c r="AFX253" s="28"/>
      <c r="AFY253" s="21"/>
      <c r="AFZ253" s="31"/>
      <c r="AGA253" s="27"/>
      <c r="AGB253" s="25"/>
      <c r="AGF253" s="25"/>
      <c r="AGG253" s="27"/>
      <c r="AGJ253" s="28"/>
      <c r="AGK253" s="21"/>
      <c r="AGL253" s="31"/>
      <c r="AGM253" s="27"/>
      <c r="AGN253" s="25"/>
      <c r="AGR253" s="25"/>
      <c r="AGS253" s="27"/>
      <c r="AGV253" s="28"/>
      <c r="AGW253" s="21"/>
      <c r="AGX253" s="31"/>
      <c r="AGY253" s="27"/>
      <c r="AGZ253" s="25"/>
      <c r="AHD253" s="25"/>
      <c r="AHE253" s="27"/>
      <c r="AHH253" s="28"/>
      <c r="AHI253" s="21"/>
      <c r="AHJ253" s="31"/>
      <c r="AHK253" s="27"/>
      <c r="AHL253" s="25"/>
      <c r="AHP253" s="25"/>
      <c r="AHQ253" s="27"/>
      <c r="AHT253" s="28"/>
      <c r="AHU253" s="21"/>
      <c r="AHV253" s="31"/>
      <c r="AHW253" s="27"/>
      <c r="AHX253" s="25"/>
      <c r="AIB253" s="25"/>
      <c r="AIC253" s="27"/>
      <c r="AIF253" s="28"/>
      <c r="AIG253" s="21"/>
      <c r="AIH253" s="31"/>
      <c r="AII253" s="27"/>
      <c r="AIJ253" s="25"/>
      <c r="AIN253" s="25"/>
      <c r="AIO253" s="27"/>
      <c r="AIR253" s="28"/>
      <c r="AIS253" s="21"/>
      <c r="AIT253" s="31"/>
      <c r="AIU253" s="27"/>
      <c r="AIV253" s="25"/>
      <c r="AIZ253" s="25"/>
      <c r="AJA253" s="27"/>
      <c r="AJD253" s="28"/>
      <c r="AJE253" s="21"/>
      <c r="AJF253" s="31"/>
      <c r="AJG253" s="27"/>
      <c r="AJH253" s="25"/>
      <c r="AJL253" s="25"/>
      <c r="AJM253" s="27"/>
      <c r="AJP253" s="28"/>
      <c r="AJQ253" s="21"/>
      <c r="AJR253" s="31"/>
      <c r="AJS253" s="27"/>
      <c r="AJT253" s="25"/>
      <c r="AJX253" s="25"/>
      <c r="AJY253" s="27"/>
      <c r="AKB253" s="28"/>
      <c r="AKC253" s="21"/>
      <c r="AKD253" s="31"/>
      <c r="AKE253" s="27"/>
      <c r="AKF253" s="25"/>
      <c r="AKJ253" s="25"/>
      <c r="AKK253" s="27"/>
      <c r="AKN253" s="28"/>
      <c r="AKO253" s="21"/>
      <c r="AKP253" s="31"/>
      <c r="AKQ253" s="27"/>
      <c r="AKR253" s="25"/>
      <c r="AKV253" s="25"/>
      <c r="AKW253" s="27"/>
      <c r="AKZ253" s="28"/>
      <c r="ALA253" s="21"/>
      <c r="ALB253" s="31"/>
      <c r="ALC253" s="27"/>
      <c r="ALD253" s="25"/>
      <c r="ALH253" s="25"/>
      <c r="ALI253" s="27"/>
      <c r="ALL253" s="28"/>
      <c r="ALM253" s="21"/>
      <c r="ALN253" s="31"/>
      <c r="ALO253" s="27"/>
      <c r="ALP253" s="25"/>
      <c r="ALT253" s="25"/>
      <c r="ALU253" s="27"/>
      <c r="ALX253" s="28"/>
      <c r="ALY253" s="21"/>
      <c r="ALZ253" s="31"/>
      <c r="AMA253" s="27"/>
      <c r="AMB253" s="25"/>
      <c r="AMF253" s="25"/>
      <c r="AMG253" s="27"/>
      <c r="AMJ253" s="28"/>
      <c r="AMK253" s="21"/>
      <c r="AML253" s="31"/>
      <c r="AMM253" s="27"/>
      <c r="AMN253" s="25"/>
    </row>
    <row r="254" spans="1:1028" s="26" customFormat="1" ht="51" x14ac:dyDescent="0.2">
      <c r="A254" s="35" t="s">
        <v>1094</v>
      </c>
      <c r="B254" s="24" t="s">
        <v>815</v>
      </c>
      <c r="C254" s="36" t="s">
        <v>197</v>
      </c>
      <c r="D254" s="58">
        <v>44643</v>
      </c>
      <c r="E254" s="26" t="s">
        <v>816</v>
      </c>
      <c r="F254" s="38" t="s">
        <v>199</v>
      </c>
      <c r="G254" s="26" t="s">
        <v>462</v>
      </c>
      <c r="H254" s="58"/>
      <c r="I254" s="27">
        <v>12</v>
      </c>
      <c r="J254" s="26" t="s">
        <v>201</v>
      </c>
      <c r="K254" s="38" t="s">
        <v>76</v>
      </c>
      <c r="L254" s="22" t="s">
        <v>192</v>
      </c>
      <c r="M254" s="22" t="s">
        <v>192</v>
      </c>
      <c r="N254" s="22" t="s">
        <v>192</v>
      </c>
      <c r="O254" s="22" t="s">
        <v>192</v>
      </c>
      <c r="P254" s="28" t="s">
        <v>829</v>
      </c>
      <c r="Q254" s="30"/>
      <c r="R254" s="31"/>
      <c r="S254" s="27"/>
      <c r="T254" s="25"/>
      <c r="X254" s="25"/>
      <c r="Y254" s="27"/>
      <c r="AB254" s="28"/>
      <c r="AC254" s="21"/>
      <c r="AD254" s="31"/>
      <c r="AE254" s="27"/>
      <c r="AF254" s="25"/>
      <c r="AJ254" s="25"/>
      <c r="AK254" s="27"/>
      <c r="AN254" s="28"/>
      <c r="AO254" s="21"/>
      <c r="AP254" s="31"/>
      <c r="AQ254" s="27"/>
      <c r="AR254" s="25"/>
      <c r="AV254" s="25"/>
      <c r="AW254" s="27"/>
      <c r="AZ254" s="28"/>
      <c r="BA254" s="21"/>
      <c r="BB254" s="31"/>
      <c r="BC254" s="27"/>
      <c r="BD254" s="25"/>
      <c r="BH254" s="25"/>
      <c r="BI254" s="27"/>
      <c r="BL254" s="28"/>
      <c r="BM254" s="21"/>
      <c r="BN254" s="31"/>
      <c r="BO254" s="27"/>
      <c r="BP254" s="25"/>
      <c r="BT254" s="25"/>
      <c r="BU254" s="27"/>
      <c r="BX254" s="28"/>
      <c r="BY254" s="21"/>
      <c r="BZ254" s="31"/>
      <c r="CA254" s="27"/>
      <c r="CB254" s="25"/>
      <c r="CF254" s="25"/>
      <c r="CG254" s="27"/>
      <c r="CJ254" s="28"/>
      <c r="CK254" s="21"/>
      <c r="CL254" s="31"/>
      <c r="CM254" s="27"/>
      <c r="CN254" s="25"/>
      <c r="CR254" s="25"/>
      <c r="CS254" s="27"/>
      <c r="CV254" s="28"/>
      <c r="CW254" s="21"/>
      <c r="CX254" s="31"/>
      <c r="CY254" s="27"/>
      <c r="CZ254" s="25"/>
      <c r="DD254" s="25"/>
      <c r="DE254" s="27"/>
      <c r="DH254" s="28"/>
      <c r="DI254" s="21"/>
      <c r="DJ254" s="31"/>
      <c r="DK254" s="27"/>
      <c r="DL254" s="25"/>
      <c r="DP254" s="25"/>
      <c r="DQ254" s="27"/>
      <c r="DT254" s="28"/>
      <c r="DU254" s="21"/>
      <c r="DV254" s="31"/>
      <c r="DW254" s="27"/>
      <c r="DX254" s="25"/>
      <c r="EB254" s="25"/>
      <c r="EC254" s="27"/>
      <c r="EF254" s="28"/>
      <c r="EG254" s="21"/>
      <c r="EH254" s="31"/>
      <c r="EI254" s="27"/>
      <c r="EJ254" s="25"/>
      <c r="EN254" s="25"/>
      <c r="EO254" s="27"/>
      <c r="ER254" s="28"/>
      <c r="ES254" s="21"/>
      <c r="ET254" s="31"/>
      <c r="EU254" s="27"/>
      <c r="EV254" s="25"/>
      <c r="EZ254" s="25"/>
      <c r="FA254" s="27"/>
      <c r="FD254" s="28"/>
      <c r="FE254" s="21"/>
      <c r="FF254" s="31"/>
      <c r="FG254" s="27"/>
      <c r="FH254" s="25"/>
      <c r="FL254" s="25"/>
      <c r="FM254" s="27"/>
      <c r="FP254" s="28"/>
      <c r="FQ254" s="21"/>
      <c r="FR254" s="31"/>
      <c r="FS254" s="27"/>
      <c r="FT254" s="25"/>
      <c r="FX254" s="25"/>
      <c r="FY254" s="27"/>
      <c r="GB254" s="28"/>
      <c r="GC254" s="21"/>
      <c r="GD254" s="31"/>
      <c r="GE254" s="27"/>
      <c r="GF254" s="25"/>
      <c r="GJ254" s="25"/>
      <c r="GK254" s="27"/>
      <c r="GN254" s="28"/>
      <c r="GO254" s="21"/>
      <c r="GP254" s="31"/>
      <c r="GQ254" s="27"/>
      <c r="GR254" s="25"/>
      <c r="GV254" s="25"/>
      <c r="GW254" s="27"/>
      <c r="GZ254" s="28"/>
      <c r="HA254" s="21"/>
      <c r="HB254" s="31"/>
      <c r="HC254" s="27"/>
      <c r="HD254" s="25"/>
      <c r="HH254" s="25"/>
      <c r="HI254" s="27"/>
      <c r="HL254" s="28"/>
      <c r="HM254" s="21"/>
      <c r="HN254" s="31"/>
      <c r="HO254" s="27"/>
      <c r="HP254" s="25"/>
      <c r="HT254" s="25"/>
      <c r="HU254" s="27"/>
      <c r="HX254" s="28"/>
      <c r="HY254" s="21"/>
      <c r="HZ254" s="31"/>
      <c r="IA254" s="27"/>
      <c r="IB254" s="25"/>
      <c r="IF254" s="25"/>
      <c r="IG254" s="27"/>
      <c r="IJ254" s="28"/>
      <c r="IK254" s="21"/>
      <c r="IL254" s="31"/>
      <c r="IM254" s="27"/>
      <c r="IN254" s="25"/>
      <c r="IR254" s="25"/>
      <c r="IS254" s="27"/>
      <c r="IV254" s="28"/>
      <c r="IW254" s="21"/>
      <c r="IX254" s="31"/>
      <c r="IY254" s="27"/>
      <c r="IZ254" s="25"/>
      <c r="JD254" s="25"/>
      <c r="JE254" s="27"/>
      <c r="JH254" s="28"/>
      <c r="JI254" s="21"/>
      <c r="JJ254" s="31"/>
      <c r="JK254" s="27"/>
      <c r="JL254" s="25"/>
      <c r="JP254" s="25"/>
      <c r="JQ254" s="27"/>
      <c r="JT254" s="28"/>
      <c r="JU254" s="21"/>
      <c r="JV254" s="31"/>
      <c r="JW254" s="27"/>
      <c r="JX254" s="25"/>
      <c r="KB254" s="25"/>
      <c r="KC254" s="27"/>
      <c r="KF254" s="28"/>
      <c r="KG254" s="21"/>
      <c r="KH254" s="31"/>
      <c r="KI254" s="27"/>
      <c r="KJ254" s="25"/>
      <c r="KN254" s="25"/>
      <c r="KO254" s="27"/>
      <c r="KR254" s="28"/>
      <c r="KS254" s="21"/>
      <c r="KT254" s="31"/>
      <c r="KU254" s="27"/>
      <c r="KV254" s="25"/>
      <c r="KZ254" s="25"/>
      <c r="LA254" s="27"/>
      <c r="LD254" s="28"/>
      <c r="LE254" s="21"/>
      <c r="LF254" s="31"/>
      <c r="LG254" s="27"/>
      <c r="LH254" s="25"/>
      <c r="LL254" s="25"/>
      <c r="LM254" s="27"/>
      <c r="LP254" s="28"/>
      <c r="LQ254" s="21"/>
      <c r="LR254" s="31"/>
      <c r="LS254" s="27"/>
      <c r="LT254" s="25"/>
      <c r="LX254" s="25"/>
      <c r="LY254" s="27"/>
      <c r="MB254" s="28"/>
      <c r="MC254" s="21"/>
      <c r="MD254" s="31"/>
      <c r="ME254" s="27"/>
      <c r="MF254" s="25"/>
      <c r="MJ254" s="25"/>
      <c r="MK254" s="27"/>
      <c r="MN254" s="28"/>
      <c r="MO254" s="21"/>
      <c r="MP254" s="31"/>
      <c r="MQ254" s="27"/>
      <c r="MR254" s="25"/>
      <c r="MV254" s="25"/>
      <c r="MW254" s="27"/>
      <c r="MZ254" s="28"/>
      <c r="NA254" s="21"/>
      <c r="NB254" s="31"/>
      <c r="NC254" s="27"/>
      <c r="ND254" s="25"/>
      <c r="NH254" s="25"/>
      <c r="NI254" s="27"/>
      <c r="NL254" s="28"/>
      <c r="NM254" s="21"/>
      <c r="NN254" s="31"/>
      <c r="NO254" s="27"/>
      <c r="NP254" s="25"/>
      <c r="NT254" s="25"/>
      <c r="NU254" s="27"/>
      <c r="NX254" s="28"/>
      <c r="NY254" s="21"/>
      <c r="NZ254" s="31"/>
      <c r="OA254" s="27"/>
      <c r="OB254" s="25"/>
      <c r="OF254" s="25"/>
      <c r="OG254" s="27"/>
      <c r="OJ254" s="28"/>
      <c r="OK254" s="21"/>
      <c r="OL254" s="31"/>
      <c r="OM254" s="27"/>
      <c r="ON254" s="25"/>
      <c r="OR254" s="25"/>
      <c r="OS254" s="27"/>
      <c r="OV254" s="28"/>
      <c r="OW254" s="21"/>
      <c r="OX254" s="31"/>
      <c r="OY254" s="27"/>
      <c r="OZ254" s="25"/>
      <c r="PD254" s="25"/>
      <c r="PE254" s="27"/>
      <c r="PH254" s="28"/>
      <c r="PI254" s="21"/>
      <c r="PJ254" s="31"/>
      <c r="PK254" s="27"/>
      <c r="PL254" s="25"/>
      <c r="PP254" s="25"/>
      <c r="PQ254" s="27"/>
      <c r="PT254" s="28"/>
      <c r="PU254" s="21"/>
      <c r="PV254" s="31"/>
      <c r="PW254" s="27"/>
      <c r="PX254" s="25"/>
      <c r="QB254" s="25"/>
      <c r="QC254" s="27"/>
      <c r="QF254" s="28"/>
      <c r="QG254" s="21"/>
      <c r="QH254" s="31"/>
      <c r="QI254" s="27"/>
      <c r="QJ254" s="25"/>
      <c r="QN254" s="25"/>
      <c r="QO254" s="27"/>
      <c r="QR254" s="28"/>
      <c r="QS254" s="21"/>
      <c r="QT254" s="31"/>
      <c r="QU254" s="27"/>
      <c r="QV254" s="25"/>
      <c r="QZ254" s="25"/>
      <c r="RA254" s="27"/>
      <c r="RD254" s="28"/>
      <c r="RE254" s="21"/>
      <c r="RF254" s="31"/>
      <c r="RG254" s="27"/>
      <c r="RH254" s="25"/>
      <c r="RL254" s="25"/>
      <c r="RM254" s="27"/>
      <c r="RP254" s="28"/>
      <c r="RQ254" s="21"/>
      <c r="RR254" s="31"/>
      <c r="RS254" s="27"/>
      <c r="RT254" s="25"/>
      <c r="RX254" s="25"/>
      <c r="RY254" s="27"/>
      <c r="SB254" s="28"/>
      <c r="SC254" s="21"/>
      <c r="SD254" s="31"/>
      <c r="SE254" s="27"/>
      <c r="SF254" s="25"/>
      <c r="SJ254" s="25"/>
      <c r="SK254" s="27"/>
      <c r="SN254" s="28"/>
      <c r="SO254" s="21"/>
      <c r="SP254" s="31"/>
      <c r="SQ254" s="27"/>
      <c r="SR254" s="25"/>
      <c r="SV254" s="25"/>
      <c r="SW254" s="27"/>
      <c r="SZ254" s="28"/>
      <c r="TA254" s="21"/>
      <c r="TB254" s="31"/>
      <c r="TC254" s="27"/>
      <c r="TD254" s="25"/>
      <c r="TH254" s="25"/>
      <c r="TI254" s="27"/>
      <c r="TL254" s="28"/>
      <c r="TM254" s="21"/>
      <c r="TN254" s="31"/>
      <c r="TO254" s="27"/>
      <c r="TP254" s="25"/>
      <c r="TT254" s="25"/>
      <c r="TU254" s="27"/>
      <c r="TX254" s="28"/>
      <c r="TY254" s="21"/>
      <c r="TZ254" s="31"/>
      <c r="UA254" s="27"/>
      <c r="UB254" s="25"/>
      <c r="UF254" s="25"/>
      <c r="UG254" s="27"/>
      <c r="UJ254" s="28"/>
      <c r="UK254" s="21"/>
      <c r="UL254" s="31"/>
      <c r="UM254" s="27"/>
      <c r="UN254" s="25"/>
      <c r="UR254" s="25"/>
      <c r="US254" s="27"/>
      <c r="UV254" s="28"/>
      <c r="UW254" s="21"/>
      <c r="UX254" s="31"/>
      <c r="UY254" s="27"/>
      <c r="UZ254" s="25"/>
      <c r="VD254" s="25"/>
      <c r="VE254" s="27"/>
      <c r="VH254" s="28"/>
      <c r="VI254" s="21"/>
      <c r="VJ254" s="31"/>
      <c r="VK254" s="27"/>
      <c r="VL254" s="25"/>
      <c r="VP254" s="25"/>
      <c r="VQ254" s="27"/>
      <c r="VT254" s="28"/>
      <c r="VU254" s="21"/>
      <c r="VV254" s="31"/>
      <c r="VW254" s="27"/>
      <c r="VX254" s="25"/>
      <c r="WB254" s="25"/>
      <c r="WC254" s="27"/>
      <c r="WF254" s="28"/>
      <c r="WG254" s="21"/>
      <c r="WH254" s="31"/>
      <c r="WI254" s="27"/>
      <c r="WJ254" s="25"/>
      <c r="WN254" s="25"/>
      <c r="WO254" s="27"/>
      <c r="WR254" s="28"/>
      <c r="WS254" s="21"/>
      <c r="WT254" s="31"/>
      <c r="WU254" s="27"/>
      <c r="WV254" s="25"/>
      <c r="WZ254" s="25"/>
      <c r="XA254" s="27"/>
      <c r="XD254" s="28"/>
      <c r="XE254" s="21"/>
      <c r="XF254" s="31"/>
      <c r="XG254" s="27"/>
      <c r="XH254" s="25"/>
      <c r="XL254" s="25"/>
      <c r="XM254" s="27"/>
      <c r="XP254" s="28"/>
      <c r="XQ254" s="21"/>
      <c r="XR254" s="31"/>
      <c r="XS254" s="27"/>
      <c r="XT254" s="25"/>
      <c r="XX254" s="25"/>
      <c r="XY254" s="27"/>
      <c r="YB254" s="28"/>
      <c r="YC254" s="21"/>
      <c r="YD254" s="31"/>
      <c r="YE254" s="27"/>
      <c r="YF254" s="25"/>
      <c r="YJ254" s="25"/>
      <c r="YK254" s="27"/>
      <c r="YN254" s="28"/>
      <c r="YO254" s="21"/>
      <c r="YP254" s="31"/>
      <c r="YQ254" s="27"/>
      <c r="YR254" s="25"/>
      <c r="YV254" s="25"/>
      <c r="YW254" s="27"/>
      <c r="YZ254" s="28"/>
      <c r="ZA254" s="21"/>
      <c r="ZB254" s="31"/>
      <c r="ZC254" s="27"/>
      <c r="ZD254" s="25"/>
      <c r="ZH254" s="25"/>
      <c r="ZI254" s="27"/>
      <c r="ZL254" s="28"/>
      <c r="ZM254" s="21"/>
      <c r="ZN254" s="31"/>
      <c r="ZO254" s="27"/>
      <c r="ZP254" s="25"/>
      <c r="ZT254" s="25"/>
      <c r="ZU254" s="27"/>
      <c r="ZX254" s="28"/>
      <c r="ZY254" s="21"/>
      <c r="ZZ254" s="31"/>
      <c r="AAA254" s="27"/>
      <c r="AAB254" s="25"/>
      <c r="AAF254" s="25"/>
      <c r="AAG254" s="27"/>
      <c r="AAJ254" s="28"/>
      <c r="AAK254" s="21"/>
      <c r="AAL254" s="31"/>
      <c r="AAM254" s="27"/>
      <c r="AAN254" s="25"/>
      <c r="AAR254" s="25"/>
      <c r="AAS254" s="27"/>
      <c r="AAV254" s="28"/>
      <c r="AAW254" s="21"/>
      <c r="AAX254" s="31"/>
      <c r="AAY254" s="27"/>
      <c r="AAZ254" s="25"/>
      <c r="ABD254" s="25"/>
      <c r="ABE254" s="27"/>
      <c r="ABH254" s="28"/>
      <c r="ABI254" s="21"/>
      <c r="ABJ254" s="31"/>
      <c r="ABK254" s="27"/>
      <c r="ABL254" s="25"/>
      <c r="ABP254" s="25"/>
      <c r="ABQ254" s="27"/>
      <c r="ABT254" s="28"/>
      <c r="ABU254" s="21"/>
      <c r="ABV254" s="31"/>
      <c r="ABW254" s="27"/>
      <c r="ABX254" s="25"/>
      <c r="ACB254" s="25"/>
      <c r="ACC254" s="27"/>
      <c r="ACF254" s="28"/>
      <c r="ACG254" s="21"/>
      <c r="ACH254" s="31"/>
      <c r="ACI254" s="27"/>
      <c r="ACJ254" s="25"/>
      <c r="ACN254" s="25"/>
      <c r="ACO254" s="27"/>
      <c r="ACR254" s="28"/>
      <c r="ACS254" s="21"/>
      <c r="ACT254" s="31"/>
      <c r="ACU254" s="27"/>
      <c r="ACV254" s="25"/>
      <c r="ACZ254" s="25"/>
      <c r="ADA254" s="27"/>
      <c r="ADD254" s="28"/>
      <c r="ADE254" s="21"/>
      <c r="ADF254" s="31"/>
      <c r="ADG254" s="27"/>
      <c r="ADH254" s="25"/>
      <c r="ADL254" s="25"/>
      <c r="ADM254" s="27"/>
      <c r="ADP254" s="28"/>
      <c r="ADQ254" s="21"/>
      <c r="ADR254" s="31"/>
      <c r="ADS254" s="27"/>
      <c r="ADT254" s="25"/>
      <c r="ADX254" s="25"/>
      <c r="ADY254" s="27"/>
      <c r="AEB254" s="28"/>
      <c r="AEC254" s="21"/>
      <c r="AED254" s="31"/>
      <c r="AEE254" s="27"/>
      <c r="AEF254" s="25"/>
      <c r="AEJ254" s="25"/>
      <c r="AEK254" s="27"/>
      <c r="AEN254" s="28"/>
      <c r="AEO254" s="21"/>
      <c r="AEP254" s="31"/>
      <c r="AEQ254" s="27"/>
      <c r="AER254" s="25"/>
      <c r="AEV254" s="25"/>
      <c r="AEW254" s="27"/>
      <c r="AEZ254" s="28"/>
      <c r="AFA254" s="21"/>
      <c r="AFB254" s="31"/>
      <c r="AFC254" s="27"/>
      <c r="AFD254" s="25"/>
      <c r="AFH254" s="25"/>
      <c r="AFI254" s="27"/>
      <c r="AFL254" s="28"/>
      <c r="AFM254" s="21"/>
      <c r="AFN254" s="31"/>
      <c r="AFO254" s="27"/>
      <c r="AFP254" s="25"/>
      <c r="AFT254" s="25"/>
      <c r="AFU254" s="27"/>
      <c r="AFX254" s="28"/>
      <c r="AFY254" s="21"/>
      <c r="AFZ254" s="31"/>
      <c r="AGA254" s="27"/>
      <c r="AGB254" s="25"/>
      <c r="AGF254" s="25"/>
      <c r="AGG254" s="27"/>
      <c r="AGJ254" s="28"/>
      <c r="AGK254" s="21"/>
      <c r="AGL254" s="31"/>
      <c r="AGM254" s="27"/>
      <c r="AGN254" s="25"/>
      <c r="AGR254" s="25"/>
      <c r="AGS254" s="27"/>
      <c r="AGV254" s="28"/>
      <c r="AGW254" s="21"/>
      <c r="AGX254" s="31"/>
      <c r="AGY254" s="27"/>
      <c r="AGZ254" s="25"/>
      <c r="AHD254" s="25"/>
      <c r="AHE254" s="27"/>
      <c r="AHH254" s="28"/>
      <c r="AHI254" s="21"/>
      <c r="AHJ254" s="31"/>
      <c r="AHK254" s="27"/>
      <c r="AHL254" s="25"/>
      <c r="AHP254" s="25"/>
      <c r="AHQ254" s="27"/>
      <c r="AHT254" s="28"/>
      <c r="AHU254" s="21"/>
      <c r="AHV254" s="31"/>
      <c r="AHW254" s="27"/>
      <c r="AHX254" s="25"/>
      <c r="AIB254" s="25"/>
      <c r="AIC254" s="27"/>
      <c r="AIF254" s="28"/>
      <c r="AIG254" s="21"/>
      <c r="AIH254" s="31"/>
      <c r="AII254" s="27"/>
      <c r="AIJ254" s="25"/>
      <c r="AIN254" s="25"/>
      <c r="AIO254" s="27"/>
      <c r="AIR254" s="28"/>
      <c r="AIS254" s="21"/>
      <c r="AIT254" s="31"/>
      <c r="AIU254" s="27"/>
      <c r="AIV254" s="25"/>
      <c r="AIZ254" s="25"/>
      <c r="AJA254" s="27"/>
      <c r="AJD254" s="28"/>
      <c r="AJE254" s="21"/>
      <c r="AJF254" s="31"/>
      <c r="AJG254" s="27"/>
      <c r="AJH254" s="25"/>
      <c r="AJL254" s="25"/>
      <c r="AJM254" s="27"/>
      <c r="AJP254" s="28"/>
      <c r="AJQ254" s="21"/>
      <c r="AJR254" s="31"/>
      <c r="AJS254" s="27"/>
      <c r="AJT254" s="25"/>
      <c r="AJX254" s="25"/>
      <c r="AJY254" s="27"/>
      <c r="AKB254" s="28"/>
      <c r="AKC254" s="21"/>
      <c r="AKD254" s="31"/>
      <c r="AKE254" s="27"/>
      <c r="AKF254" s="25"/>
      <c r="AKJ254" s="25"/>
      <c r="AKK254" s="27"/>
      <c r="AKN254" s="28"/>
      <c r="AKO254" s="21"/>
      <c r="AKP254" s="31"/>
      <c r="AKQ254" s="27"/>
      <c r="AKR254" s="25"/>
      <c r="AKV254" s="25"/>
      <c r="AKW254" s="27"/>
      <c r="AKZ254" s="28"/>
      <c r="ALA254" s="21"/>
      <c r="ALB254" s="31"/>
      <c r="ALC254" s="27"/>
      <c r="ALD254" s="25"/>
      <c r="ALH254" s="25"/>
      <c r="ALI254" s="27"/>
      <c r="ALL254" s="28"/>
      <c r="ALM254" s="21"/>
      <c r="ALN254" s="31"/>
      <c r="ALO254" s="27"/>
      <c r="ALP254" s="25"/>
      <c r="ALT254" s="25"/>
      <c r="ALU254" s="27"/>
      <c r="ALX254" s="28"/>
      <c r="ALY254" s="21"/>
      <c r="ALZ254" s="31"/>
      <c r="AMA254" s="27"/>
      <c r="AMB254" s="25"/>
      <c r="AMF254" s="25"/>
      <c r="AMG254" s="27"/>
      <c r="AMJ254" s="28"/>
      <c r="AMK254" s="21"/>
      <c r="AML254" s="31"/>
      <c r="AMM254" s="27"/>
      <c r="AMN254" s="25"/>
    </row>
    <row r="255" spans="1:1028" s="26" customFormat="1" ht="25.5" x14ac:dyDescent="0.2">
      <c r="A255" s="35" t="s">
        <v>1094</v>
      </c>
      <c r="B255" s="24" t="s">
        <v>817</v>
      </c>
      <c r="C255" s="36" t="s">
        <v>197</v>
      </c>
      <c r="D255" s="58">
        <v>44644</v>
      </c>
      <c r="E255" s="26" t="s">
        <v>818</v>
      </c>
      <c r="F255" s="38" t="s">
        <v>199</v>
      </c>
      <c r="G255" s="26" t="s">
        <v>214</v>
      </c>
      <c r="H255" s="58"/>
      <c r="I255" s="27">
        <v>12</v>
      </c>
      <c r="J255" s="26" t="s">
        <v>201</v>
      </c>
      <c r="K255" s="38" t="s">
        <v>76</v>
      </c>
      <c r="L255" s="22" t="s">
        <v>192</v>
      </c>
      <c r="M255" s="22" t="s">
        <v>192</v>
      </c>
      <c r="N255" s="22" t="s">
        <v>192</v>
      </c>
      <c r="O255" s="22" t="s">
        <v>192</v>
      </c>
      <c r="P255" s="28" t="s">
        <v>830</v>
      </c>
      <c r="Q255" s="30"/>
      <c r="R255" s="31"/>
      <c r="S255" s="27"/>
      <c r="T255" s="25"/>
      <c r="X255" s="25"/>
      <c r="Y255" s="27"/>
      <c r="AB255" s="28"/>
      <c r="AC255" s="21"/>
      <c r="AD255" s="31"/>
      <c r="AE255" s="27"/>
      <c r="AF255" s="25"/>
      <c r="AJ255" s="25"/>
      <c r="AK255" s="27"/>
      <c r="AN255" s="28"/>
      <c r="AO255" s="21"/>
      <c r="AP255" s="31"/>
      <c r="AQ255" s="27"/>
      <c r="AR255" s="25"/>
      <c r="AV255" s="25"/>
      <c r="AW255" s="27"/>
      <c r="AZ255" s="28"/>
      <c r="BA255" s="21"/>
      <c r="BB255" s="31"/>
      <c r="BC255" s="27"/>
      <c r="BD255" s="25"/>
      <c r="BH255" s="25"/>
      <c r="BI255" s="27"/>
      <c r="BL255" s="28"/>
      <c r="BM255" s="21"/>
      <c r="BN255" s="31"/>
      <c r="BO255" s="27"/>
      <c r="BP255" s="25"/>
      <c r="BT255" s="25"/>
      <c r="BU255" s="27"/>
      <c r="BX255" s="28"/>
      <c r="BY255" s="21"/>
      <c r="BZ255" s="31"/>
      <c r="CA255" s="27"/>
      <c r="CB255" s="25"/>
      <c r="CF255" s="25"/>
      <c r="CG255" s="27"/>
      <c r="CJ255" s="28"/>
      <c r="CK255" s="21"/>
      <c r="CL255" s="31"/>
      <c r="CM255" s="27"/>
      <c r="CN255" s="25"/>
      <c r="CR255" s="25"/>
      <c r="CS255" s="27"/>
      <c r="CV255" s="28"/>
      <c r="CW255" s="21"/>
      <c r="CX255" s="31"/>
      <c r="CY255" s="27"/>
      <c r="CZ255" s="25"/>
      <c r="DD255" s="25"/>
      <c r="DE255" s="27"/>
      <c r="DH255" s="28"/>
      <c r="DI255" s="21"/>
      <c r="DJ255" s="31"/>
      <c r="DK255" s="27"/>
      <c r="DL255" s="25"/>
      <c r="DP255" s="25"/>
      <c r="DQ255" s="27"/>
      <c r="DT255" s="28"/>
      <c r="DU255" s="21"/>
      <c r="DV255" s="31"/>
      <c r="DW255" s="27"/>
      <c r="DX255" s="25"/>
      <c r="EB255" s="25"/>
      <c r="EC255" s="27"/>
      <c r="EF255" s="28"/>
      <c r="EG255" s="21"/>
      <c r="EH255" s="31"/>
      <c r="EI255" s="27"/>
      <c r="EJ255" s="25"/>
      <c r="EN255" s="25"/>
      <c r="EO255" s="27"/>
      <c r="ER255" s="28"/>
      <c r="ES255" s="21"/>
      <c r="ET255" s="31"/>
      <c r="EU255" s="27"/>
      <c r="EV255" s="25"/>
      <c r="EZ255" s="25"/>
      <c r="FA255" s="27"/>
      <c r="FD255" s="28"/>
      <c r="FE255" s="21"/>
      <c r="FF255" s="31"/>
      <c r="FG255" s="27"/>
      <c r="FH255" s="25"/>
      <c r="FL255" s="25"/>
      <c r="FM255" s="27"/>
      <c r="FP255" s="28"/>
      <c r="FQ255" s="21"/>
      <c r="FR255" s="31"/>
      <c r="FS255" s="27"/>
      <c r="FT255" s="25"/>
      <c r="FX255" s="25"/>
      <c r="FY255" s="27"/>
      <c r="GB255" s="28"/>
      <c r="GC255" s="21"/>
      <c r="GD255" s="31"/>
      <c r="GE255" s="27"/>
      <c r="GF255" s="25"/>
      <c r="GJ255" s="25"/>
      <c r="GK255" s="27"/>
      <c r="GN255" s="28"/>
      <c r="GO255" s="21"/>
      <c r="GP255" s="31"/>
      <c r="GQ255" s="27"/>
      <c r="GR255" s="25"/>
      <c r="GV255" s="25"/>
      <c r="GW255" s="27"/>
      <c r="GZ255" s="28"/>
      <c r="HA255" s="21"/>
      <c r="HB255" s="31"/>
      <c r="HC255" s="27"/>
      <c r="HD255" s="25"/>
      <c r="HH255" s="25"/>
      <c r="HI255" s="27"/>
      <c r="HL255" s="28"/>
      <c r="HM255" s="21"/>
      <c r="HN255" s="31"/>
      <c r="HO255" s="27"/>
      <c r="HP255" s="25"/>
      <c r="HT255" s="25"/>
      <c r="HU255" s="27"/>
      <c r="HX255" s="28"/>
      <c r="HY255" s="21"/>
      <c r="HZ255" s="31"/>
      <c r="IA255" s="27"/>
      <c r="IB255" s="25"/>
      <c r="IF255" s="25"/>
      <c r="IG255" s="27"/>
      <c r="IJ255" s="28"/>
      <c r="IK255" s="21"/>
      <c r="IL255" s="31"/>
      <c r="IM255" s="27"/>
      <c r="IN255" s="25"/>
      <c r="IR255" s="25"/>
      <c r="IS255" s="27"/>
      <c r="IV255" s="28"/>
      <c r="IW255" s="21"/>
      <c r="IX255" s="31"/>
      <c r="IY255" s="27"/>
      <c r="IZ255" s="25"/>
      <c r="JD255" s="25"/>
      <c r="JE255" s="27"/>
      <c r="JH255" s="28"/>
      <c r="JI255" s="21"/>
      <c r="JJ255" s="31"/>
      <c r="JK255" s="27"/>
      <c r="JL255" s="25"/>
      <c r="JP255" s="25"/>
      <c r="JQ255" s="27"/>
      <c r="JT255" s="28"/>
      <c r="JU255" s="21"/>
      <c r="JV255" s="31"/>
      <c r="JW255" s="27"/>
      <c r="JX255" s="25"/>
      <c r="KB255" s="25"/>
      <c r="KC255" s="27"/>
      <c r="KF255" s="28"/>
      <c r="KG255" s="21"/>
      <c r="KH255" s="31"/>
      <c r="KI255" s="27"/>
      <c r="KJ255" s="25"/>
      <c r="KN255" s="25"/>
      <c r="KO255" s="27"/>
      <c r="KR255" s="28"/>
      <c r="KS255" s="21"/>
      <c r="KT255" s="31"/>
      <c r="KU255" s="27"/>
      <c r="KV255" s="25"/>
      <c r="KZ255" s="25"/>
      <c r="LA255" s="27"/>
      <c r="LD255" s="28"/>
      <c r="LE255" s="21"/>
      <c r="LF255" s="31"/>
      <c r="LG255" s="27"/>
      <c r="LH255" s="25"/>
      <c r="LL255" s="25"/>
      <c r="LM255" s="27"/>
      <c r="LP255" s="28"/>
      <c r="LQ255" s="21"/>
      <c r="LR255" s="31"/>
      <c r="LS255" s="27"/>
      <c r="LT255" s="25"/>
      <c r="LX255" s="25"/>
      <c r="LY255" s="27"/>
      <c r="MB255" s="28"/>
      <c r="MC255" s="21"/>
      <c r="MD255" s="31"/>
      <c r="ME255" s="27"/>
      <c r="MF255" s="25"/>
      <c r="MJ255" s="25"/>
      <c r="MK255" s="27"/>
      <c r="MN255" s="28"/>
      <c r="MO255" s="21"/>
      <c r="MP255" s="31"/>
      <c r="MQ255" s="27"/>
      <c r="MR255" s="25"/>
      <c r="MV255" s="25"/>
      <c r="MW255" s="27"/>
      <c r="MZ255" s="28"/>
      <c r="NA255" s="21"/>
      <c r="NB255" s="31"/>
      <c r="NC255" s="27"/>
      <c r="ND255" s="25"/>
      <c r="NH255" s="25"/>
      <c r="NI255" s="27"/>
      <c r="NL255" s="28"/>
      <c r="NM255" s="21"/>
      <c r="NN255" s="31"/>
      <c r="NO255" s="27"/>
      <c r="NP255" s="25"/>
      <c r="NT255" s="25"/>
      <c r="NU255" s="27"/>
      <c r="NX255" s="28"/>
      <c r="NY255" s="21"/>
      <c r="NZ255" s="31"/>
      <c r="OA255" s="27"/>
      <c r="OB255" s="25"/>
      <c r="OF255" s="25"/>
      <c r="OG255" s="27"/>
      <c r="OJ255" s="28"/>
      <c r="OK255" s="21"/>
      <c r="OL255" s="31"/>
      <c r="OM255" s="27"/>
      <c r="ON255" s="25"/>
      <c r="OR255" s="25"/>
      <c r="OS255" s="27"/>
      <c r="OV255" s="28"/>
      <c r="OW255" s="21"/>
      <c r="OX255" s="31"/>
      <c r="OY255" s="27"/>
      <c r="OZ255" s="25"/>
      <c r="PD255" s="25"/>
      <c r="PE255" s="27"/>
      <c r="PH255" s="28"/>
      <c r="PI255" s="21"/>
      <c r="PJ255" s="31"/>
      <c r="PK255" s="27"/>
      <c r="PL255" s="25"/>
      <c r="PP255" s="25"/>
      <c r="PQ255" s="27"/>
      <c r="PT255" s="28"/>
      <c r="PU255" s="21"/>
      <c r="PV255" s="31"/>
      <c r="PW255" s="27"/>
      <c r="PX255" s="25"/>
      <c r="QB255" s="25"/>
      <c r="QC255" s="27"/>
      <c r="QF255" s="28"/>
      <c r="QG255" s="21"/>
      <c r="QH255" s="31"/>
      <c r="QI255" s="27"/>
      <c r="QJ255" s="25"/>
      <c r="QN255" s="25"/>
      <c r="QO255" s="27"/>
      <c r="QR255" s="28"/>
      <c r="QS255" s="21"/>
      <c r="QT255" s="31"/>
      <c r="QU255" s="27"/>
      <c r="QV255" s="25"/>
      <c r="QZ255" s="25"/>
      <c r="RA255" s="27"/>
      <c r="RD255" s="28"/>
      <c r="RE255" s="21"/>
      <c r="RF255" s="31"/>
      <c r="RG255" s="27"/>
      <c r="RH255" s="25"/>
      <c r="RL255" s="25"/>
      <c r="RM255" s="27"/>
      <c r="RP255" s="28"/>
      <c r="RQ255" s="21"/>
      <c r="RR255" s="31"/>
      <c r="RS255" s="27"/>
      <c r="RT255" s="25"/>
      <c r="RX255" s="25"/>
      <c r="RY255" s="27"/>
      <c r="SB255" s="28"/>
      <c r="SC255" s="21"/>
      <c r="SD255" s="31"/>
      <c r="SE255" s="27"/>
      <c r="SF255" s="25"/>
      <c r="SJ255" s="25"/>
      <c r="SK255" s="27"/>
      <c r="SN255" s="28"/>
      <c r="SO255" s="21"/>
      <c r="SP255" s="31"/>
      <c r="SQ255" s="27"/>
      <c r="SR255" s="25"/>
      <c r="SV255" s="25"/>
      <c r="SW255" s="27"/>
      <c r="SZ255" s="28"/>
      <c r="TA255" s="21"/>
      <c r="TB255" s="31"/>
      <c r="TC255" s="27"/>
      <c r="TD255" s="25"/>
      <c r="TH255" s="25"/>
      <c r="TI255" s="27"/>
      <c r="TL255" s="28"/>
      <c r="TM255" s="21"/>
      <c r="TN255" s="31"/>
      <c r="TO255" s="27"/>
      <c r="TP255" s="25"/>
      <c r="TT255" s="25"/>
      <c r="TU255" s="27"/>
      <c r="TX255" s="28"/>
      <c r="TY255" s="21"/>
      <c r="TZ255" s="31"/>
      <c r="UA255" s="27"/>
      <c r="UB255" s="25"/>
      <c r="UF255" s="25"/>
      <c r="UG255" s="27"/>
      <c r="UJ255" s="28"/>
      <c r="UK255" s="21"/>
      <c r="UL255" s="31"/>
      <c r="UM255" s="27"/>
      <c r="UN255" s="25"/>
      <c r="UR255" s="25"/>
      <c r="US255" s="27"/>
      <c r="UV255" s="28"/>
      <c r="UW255" s="21"/>
      <c r="UX255" s="31"/>
      <c r="UY255" s="27"/>
      <c r="UZ255" s="25"/>
      <c r="VD255" s="25"/>
      <c r="VE255" s="27"/>
      <c r="VH255" s="28"/>
      <c r="VI255" s="21"/>
      <c r="VJ255" s="31"/>
      <c r="VK255" s="27"/>
      <c r="VL255" s="25"/>
      <c r="VP255" s="25"/>
      <c r="VQ255" s="27"/>
      <c r="VT255" s="28"/>
      <c r="VU255" s="21"/>
      <c r="VV255" s="31"/>
      <c r="VW255" s="27"/>
      <c r="VX255" s="25"/>
      <c r="WB255" s="25"/>
      <c r="WC255" s="27"/>
      <c r="WF255" s="28"/>
      <c r="WG255" s="21"/>
      <c r="WH255" s="31"/>
      <c r="WI255" s="27"/>
      <c r="WJ255" s="25"/>
      <c r="WN255" s="25"/>
      <c r="WO255" s="27"/>
      <c r="WR255" s="28"/>
      <c r="WS255" s="21"/>
      <c r="WT255" s="31"/>
      <c r="WU255" s="27"/>
      <c r="WV255" s="25"/>
      <c r="WZ255" s="25"/>
      <c r="XA255" s="27"/>
      <c r="XD255" s="28"/>
      <c r="XE255" s="21"/>
      <c r="XF255" s="31"/>
      <c r="XG255" s="27"/>
      <c r="XH255" s="25"/>
      <c r="XL255" s="25"/>
      <c r="XM255" s="27"/>
      <c r="XP255" s="28"/>
      <c r="XQ255" s="21"/>
      <c r="XR255" s="31"/>
      <c r="XS255" s="27"/>
      <c r="XT255" s="25"/>
      <c r="XX255" s="25"/>
      <c r="XY255" s="27"/>
      <c r="YB255" s="28"/>
      <c r="YC255" s="21"/>
      <c r="YD255" s="31"/>
      <c r="YE255" s="27"/>
      <c r="YF255" s="25"/>
      <c r="YJ255" s="25"/>
      <c r="YK255" s="27"/>
      <c r="YN255" s="28"/>
      <c r="YO255" s="21"/>
      <c r="YP255" s="31"/>
      <c r="YQ255" s="27"/>
      <c r="YR255" s="25"/>
      <c r="YV255" s="25"/>
      <c r="YW255" s="27"/>
      <c r="YZ255" s="28"/>
      <c r="ZA255" s="21"/>
      <c r="ZB255" s="31"/>
      <c r="ZC255" s="27"/>
      <c r="ZD255" s="25"/>
      <c r="ZH255" s="25"/>
      <c r="ZI255" s="27"/>
      <c r="ZL255" s="28"/>
      <c r="ZM255" s="21"/>
      <c r="ZN255" s="31"/>
      <c r="ZO255" s="27"/>
      <c r="ZP255" s="25"/>
      <c r="ZT255" s="25"/>
      <c r="ZU255" s="27"/>
      <c r="ZX255" s="28"/>
      <c r="ZY255" s="21"/>
      <c r="ZZ255" s="31"/>
      <c r="AAA255" s="27"/>
      <c r="AAB255" s="25"/>
      <c r="AAF255" s="25"/>
      <c r="AAG255" s="27"/>
      <c r="AAJ255" s="28"/>
      <c r="AAK255" s="21"/>
      <c r="AAL255" s="31"/>
      <c r="AAM255" s="27"/>
      <c r="AAN255" s="25"/>
      <c r="AAR255" s="25"/>
      <c r="AAS255" s="27"/>
      <c r="AAV255" s="28"/>
      <c r="AAW255" s="21"/>
      <c r="AAX255" s="31"/>
      <c r="AAY255" s="27"/>
      <c r="AAZ255" s="25"/>
      <c r="ABD255" s="25"/>
      <c r="ABE255" s="27"/>
      <c r="ABH255" s="28"/>
      <c r="ABI255" s="21"/>
      <c r="ABJ255" s="31"/>
      <c r="ABK255" s="27"/>
      <c r="ABL255" s="25"/>
      <c r="ABP255" s="25"/>
      <c r="ABQ255" s="27"/>
      <c r="ABT255" s="28"/>
      <c r="ABU255" s="21"/>
      <c r="ABV255" s="31"/>
      <c r="ABW255" s="27"/>
      <c r="ABX255" s="25"/>
      <c r="ACB255" s="25"/>
      <c r="ACC255" s="27"/>
      <c r="ACF255" s="28"/>
      <c r="ACG255" s="21"/>
      <c r="ACH255" s="31"/>
      <c r="ACI255" s="27"/>
      <c r="ACJ255" s="25"/>
      <c r="ACN255" s="25"/>
      <c r="ACO255" s="27"/>
      <c r="ACR255" s="28"/>
      <c r="ACS255" s="21"/>
      <c r="ACT255" s="31"/>
      <c r="ACU255" s="27"/>
      <c r="ACV255" s="25"/>
      <c r="ACZ255" s="25"/>
      <c r="ADA255" s="27"/>
      <c r="ADD255" s="28"/>
      <c r="ADE255" s="21"/>
      <c r="ADF255" s="31"/>
      <c r="ADG255" s="27"/>
      <c r="ADH255" s="25"/>
      <c r="ADL255" s="25"/>
      <c r="ADM255" s="27"/>
      <c r="ADP255" s="28"/>
      <c r="ADQ255" s="21"/>
      <c r="ADR255" s="31"/>
      <c r="ADS255" s="27"/>
      <c r="ADT255" s="25"/>
      <c r="ADX255" s="25"/>
      <c r="ADY255" s="27"/>
      <c r="AEB255" s="28"/>
      <c r="AEC255" s="21"/>
      <c r="AED255" s="31"/>
      <c r="AEE255" s="27"/>
      <c r="AEF255" s="25"/>
      <c r="AEJ255" s="25"/>
      <c r="AEK255" s="27"/>
      <c r="AEN255" s="28"/>
      <c r="AEO255" s="21"/>
      <c r="AEP255" s="31"/>
      <c r="AEQ255" s="27"/>
      <c r="AER255" s="25"/>
      <c r="AEV255" s="25"/>
      <c r="AEW255" s="27"/>
      <c r="AEZ255" s="28"/>
      <c r="AFA255" s="21"/>
      <c r="AFB255" s="31"/>
      <c r="AFC255" s="27"/>
      <c r="AFD255" s="25"/>
      <c r="AFH255" s="25"/>
      <c r="AFI255" s="27"/>
      <c r="AFL255" s="28"/>
      <c r="AFM255" s="21"/>
      <c r="AFN255" s="31"/>
      <c r="AFO255" s="27"/>
      <c r="AFP255" s="25"/>
      <c r="AFT255" s="25"/>
      <c r="AFU255" s="27"/>
      <c r="AFX255" s="28"/>
      <c r="AFY255" s="21"/>
      <c r="AFZ255" s="31"/>
      <c r="AGA255" s="27"/>
      <c r="AGB255" s="25"/>
      <c r="AGF255" s="25"/>
      <c r="AGG255" s="27"/>
      <c r="AGJ255" s="28"/>
      <c r="AGK255" s="21"/>
      <c r="AGL255" s="31"/>
      <c r="AGM255" s="27"/>
      <c r="AGN255" s="25"/>
      <c r="AGR255" s="25"/>
      <c r="AGS255" s="27"/>
      <c r="AGV255" s="28"/>
      <c r="AGW255" s="21"/>
      <c r="AGX255" s="31"/>
      <c r="AGY255" s="27"/>
      <c r="AGZ255" s="25"/>
      <c r="AHD255" s="25"/>
      <c r="AHE255" s="27"/>
      <c r="AHH255" s="28"/>
      <c r="AHI255" s="21"/>
      <c r="AHJ255" s="31"/>
      <c r="AHK255" s="27"/>
      <c r="AHL255" s="25"/>
      <c r="AHP255" s="25"/>
      <c r="AHQ255" s="27"/>
      <c r="AHT255" s="28"/>
      <c r="AHU255" s="21"/>
      <c r="AHV255" s="31"/>
      <c r="AHW255" s="27"/>
      <c r="AHX255" s="25"/>
      <c r="AIB255" s="25"/>
      <c r="AIC255" s="27"/>
      <c r="AIF255" s="28"/>
      <c r="AIG255" s="21"/>
      <c r="AIH255" s="31"/>
      <c r="AII255" s="27"/>
      <c r="AIJ255" s="25"/>
      <c r="AIN255" s="25"/>
      <c r="AIO255" s="27"/>
      <c r="AIR255" s="28"/>
      <c r="AIS255" s="21"/>
      <c r="AIT255" s="31"/>
      <c r="AIU255" s="27"/>
      <c r="AIV255" s="25"/>
      <c r="AIZ255" s="25"/>
      <c r="AJA255" s="27"/>
      <c r="AJD255" s="28"/>
      <c r="AJE255" s="21"/>
      <c r="AJF255" s="31"/>
      <c r="AJG255" s="27"/>
      <c r="AJH255" s="25"/>
      <c r="AJL255" s="25"/>
      <c r="AJM255" s="27"/>
      <c r="AJP255" s="28"/>
      <c r="AJQ255" s="21"/>
      <c r="AJR255" s="31"/>
      <c r="AJS255" s="27"/>
      <c r="AJT255" s="25"/>
      <c r="AJX255" s="25"/>
      <c r="AJY255" s="27"/>
      <c r="AKB255" s="28"/>
      <c r="AKC255" s="21"/>
      <c r="AKD255" s="31"/>
      <c r="AKE255" s="27"/>
      <c r="AKF255" s="25"/>
      <c r="AKJ255" s="25"/>
      <c r="AKK255" s="27"/>
      <c r="AKN255" s="28"/>
      <c r="AKO255" s="21"/>
      <c r="AKP255" s="31"/>
      <c r="AKQ255" s="27"/>
      <c r="AKR255" s="25"/>
      <c r="AKV255" s="25"/>
      <c r="AKW255" s="27"/>
      <c r="AKZ255" s="28"/>
      <c r="ALA255" s="21"/>
      <c r="ALB255" s="31"/>
      <c r="ALC255" s="27"/>
      <c r="ALD255" s="25"/>
      <c r="ALH255" s="25"/>
      <c r="ALI255" s="27"/>
      <c r="ALL255" s="28"/>
      <c r="ALM255" s="21"/>
      <c r="ALN255" s="31"/>
      <c r="ALO255" s="27"/>
      <c r="ALP255" s="25"/>
      <c r="ALT255" s="25"/>
      <c r="ALU255" s="27"/>
      <c r="ALX255" s="28"/>
      <c r="ALY255" s="21"/>
      <c r="ALZ255" s="31"/>
      <c r="AMA255" s="27"/>
      <c r="AMB255" s="25"/>
      <c r="AMF255" s="25"/>
      <c r="AMG255" s="27"/>
      <c r="AMJ255" s="28"/>
      <c r="AMK255" s="21"/>
      <c r="AML255" s="31"/>
      <c r="AMM255" s="27"/>
      <c r="AMN255" s="25"/>
    </row>
    <row r="256" spans="1:1028" s="26" customFormat="1" ht="25.5" x14ac:dyDescent="0.2">
      <c r="A256" s="35" t="s">
        <v>1094</v>
      </c>
      <c r="B256" s="24" t="s">
        <v>819</v>
      </c>
      <c r="C256" s="36" t="s">
        <v>197</v>
      </c>
      <c r="D256" s="58">
        <v>44645</v>
      </c>
      <c r="E256" s="26" t="s">
        <v>645</v>
      </c>
      <c r="F256" s="38" t="s">
        <v>199</v>
      </c>
      <c r="G256" s="26" t="s">
        <v>214</v>
      </c>
      <c r="H256" s="58"/>
      <c r="I256" s="27">
        <v>11</v>
      </c>
      <c r="J256" s="26" t="s">
        <v>201</v>
      </c>
      <c r="K256" s="38" t="s">
        <v>76</v>
      </c>
      <c r="L256" s="22" t="s">
        <v>192</v>
      </c>
      <c r="M256" s="22" t="s">
        <v>192</v>
      </c>
      <c r="N256" s="22" t="s">
        <v>192</v>
      </c>
      <c r="O256" s="22" t="s">
        <v>192</v>
      </c>
      <c r="P256" s="28" t="s">
        <v>788</v>
      </c>
      <c r="Q256" s="30"/>
      <c r="R256" s="31"/>
      <c r="S256" s="27"/>
      <c r="T256" s="25"/>
      <c r="X256" s="25"/>
      <c r="Y256" s="27"/>
      <c r="AB256" s="28"/>
      <c r="AC256" s="21"/>
      <c r="AD256" s="31"/>
      <c r="AE256" s="27"/>
      <c r="AF256" s="25"/>
      <c r="AJ256" s="25"/>
      <c r="AK256" s="27"/>
      <c r="AN256" s="28"/>
      <c r="AO256" s="21"/>
      <c r="AP256" s="31"/>
      <c r="AQ256" s="27"/>
      <c r="AR256" s="25"/>
      <c r="AV256" s="25"/>
      <c r="AW256" s="27"/>
      <c r="AZ256" s="28"/>
      <c r="BA256" s="21"/>
      <c r="BB256" s="31"/>
      <c r="BC256" s="27"/>
      <c r="BD256" s="25"/>
      <c r="BH256" s="25"/>
      <c r="BI256" s="27"/>
      <c r="BL256" s="28"/>
      <c r="BM256" s="21"/>
      <c r="BN256" s="31"/>
      <c r="BO256" s="27"/>
      <c r="BP256" s="25"/>
      <c r="BT256" s="25"/>
      <c r="BU256" s="27"/>
      <c r="BX256" s="28"/>
      <c r="BY256" s="21"/>
      <c r="BZ256" s="31"/>
      <c r="CA256" s="27"/>
      <c r="CB256" s="25"/>
      <c r="CF256" s="25"/>
      <c r="CG256" s="27"/>
      <c r="CJ256" s="28"/>
      <c r="CK256" s="21"/>
      <c r="CL256" s="31"/>
      <c r="CM256" s="27"/>
      <c r="CN256" s="25"/>
      <c r="CR256" s="25"/>
      <c r="CS256" s="27"/>
      <c r="CV256" s="28"/>
      <c r="CW256" s="21"/>
      <c r="CX256" s="31"/>
      <c r="CY256" s="27"/>
      <c r="CZ256" s="25"/>
      <c r="DD256" s="25"/>
      <c r="DE256" s="27"/>
      <c r="DH256" s="28"/>
      <c r="DI256" s="21"/>
      <c r="DJ256" s="31"/>
      <c r="DK256" s="27"/>
      <c r="DL256" s="25"/>
      <c r="DP256" s="25"/>
      <c r="DQ256" s="27"/>
      <c r="DT256" s="28"/>
      <c r="DU256" s="21"/>
      <c r="DV256" s="31"/>
      <c r="DW256" s="27"/>
      <c r="DX256" s="25"/>
      <c r="EB256" s="25"/>
      <c r="EC256" s="27"/>
      <c r="EF256" s="28"/>
      <c r="EG256" s="21"/>
      <c r="EH256" s="31"/>
      <c r="EI256" s="27"/>
      <c r="EJ256" s="25"/>
      <c r="EN256" s="25"/>
      <c r="EO256" s="27"/>
      <c r="ER256" s="28"/>
      <c r="ES256" s="21"/>
      <c r="ET256" s="31"/>
      <c r="EU256" s="27"/>
      <c r="EV256" s="25"/>
      <c r="EZ256" s="25"/>
      <c r="FA256" s="27"/>
      <c r="FD256" s="28"/>
      <c r="FE256" s="21"/>
      <c r="FF256" s="31"/>
      <c r="FG256" s="27"/>
      <c r="FH256" s="25"/>
      <c r="FL256" s="25"/>
      <c r="FM256" s="27"/>
      <c r="FP256" s="28"/>
      <c r="FQ256" s="21"/>
      <c r="FR256" s="31"/>
      <c r="FS256" s="27"/>
      <c r="FT256" s="25"/>
      <c r="FX256" s="25"/>
      <c r="FY256" s="27"/>
      <c r="GB256" s="28"/>
      <c r="GC256" s="21"/>
      <c r="GD256" s="31"/>
      <c r="GE256" s="27"/>
      <c r="GF256" s="25"/>
      <c r="GJ256" s="25"/>
      <c r="GK256" s="27"/>
      <c r="GN256" s="28"/>
      <c r="GO256" s="21"/>
      <c r="GP256" s="31"/>
      <c r="GQ256" s="27"/>
      <c r="GR256" s="25"/>
      <c r="GV256" s="25"/>
      <c r="GW256" s="27"/>
      <c r="GZ256" s="28"/>
      <c r="HA256" s="21"/>
      <c r="HB256" s="31"/>
      <c r="HC256" s="27"/>
      <c r="HD256" s="25"/>
      <c r="HH256" s="25"/>
      <c r="HI256" s="27"/>
      <c r="HL256" s="28"/>
      <c r="HM256" s="21"/>
      <c r="HN256" s="31"/>
      <c r="HO256" s="27"/>
      <c r="HP256" s="25"/>
      <c r="HT256" s="25"/>
      <c r="HU256" s="27"/>
      <c r="HX256" s="28"/>
      <c r="HY256" s="21"/>
      <c r="HZ256" s="31"/>
      <c r="IA256" s="27"/>
      <c r="IB256" s="25"/>
      <c r="IF256" s="25"/>
      <c r="IG256" s="27"/>
      <c r="IJ256" s="28"/>
      <c r="IK256" s="21"/>
      <c r="IL256" s="31"/>
      <c r="IM256" s="27"/>
      <c r="IN256" s="25"/>
      <c r="IR256" s="25"/>
      <c r="IS256" s="27"/>
      <c r="IV256" s="28"/>
      <c r="IW256" s="21"/>
      <c r="IX256" s="31"/>
      <c r="IY256" s="27"/>
      <c r="IZ256" s="25"/>
      <c r="JD256" s="25"/>
      <c r="JE256" s="27"/>
      <c r="JH256" s="28"/>
      <c r="JI256" s="21"/>
      <c r="JJ256" s="31"/>
      <c r="JK256" s="27"/>
      <c r="JL256" s="25"/>
      <c r="JP256" s="25"/>
      <c r="JQ256" s="27"/>
      <c r="JT256" s="28"/>
      <c r="JU256" s="21"/>
      <c r="JV256" s="31"/>
      <c r="JW256" s="27"/>
      <c r="JX256" s="25"/>
      <c r="KB256" s="25"/>
      <c r="KC256" s="27"/>
      <c r="KF256" s="28"/>
      <c r="KG256" s="21"/>
      <c r="KH256" s="31"/>
      <c r="KI256" s="27"/>
      <c r="KJ256" s="25"/>
      <c r="KN256" s="25"/>
      <c r="KO256" s="27"/>
      <c r="KR256" s="28"/>
      <c r="KS256" s="21"/>
      <c r="KT256" s="31"/>
      <c r="KU256" s="27"/>
      <c r="KV256" s="25"/>
      <c r="KZ256" s="25"/>
      <c r="LA256" s="27"/>
      <c r="LD256" s="28"/>
      <c r="LE256" s="21"/>
      <c r="LF256" s="31"/>
      <c r="LG256" s="27"/>
      <c r="LH256" s="25"/>
      <c r="LL256" s="25"/>
      <c r="LM256" s="27"/>
      <c r="LP256" s="28"/>
      <c r="LQ256" s="21"/>
      <c r="LR256" s="31"/>
      <c r="LS256" s="27"/>
      <c r="LT256" s="25"/>
      <c r="LX256" s="25"/>
      <c r="LY256" s="27"/>
      <c r="MB256" s="28"/>
      <c r="MC256" s="21"/>
      <c r="MD256" s="31"/>
      <c r="ME256" s="27"/>
      <c r="MF256" s="25"/>
      <c r="MJ256" s="25"/>
      <c r="MK256" s="27"/>
      <c r="MN256" s="28"/>
      <c r="MO256" s="21"/>
      <c r="MP256" s="31"/>
      <c r="MQ256" s="27"/>
      <c r="MR256" s="25"/>
      <c r="MV256" s="25"/>
      <c r="MW256" s="27"/>
      <c r="MZ256" s="28"/>
      <c r="NA256" s="21"/>
      <c r="NB256" s="31"/>
      <c r="NC256" s="27"/>
      <c r="ND256" s="25"/>
      <c r="NH256" s="25"/>
      <c r="NI256" s="27"/>
      <c r="NL256" s="28"/>
      <c r="NM256" s="21"/>
      <c r="NN256" s="31"/>
      <c r="NO256" s="27"/>
      <c r="NP256" s="25"/>
      <c r="NT256" s="25"/>
      <c r="NU256" s="27"/>
      <c r="NX256" s="28"/>
      <c r="NY256" s="21"/>
      <c r="NZ256" s="31"/>
      <c r="OA256" s="27"/>
      <c r="OB256" s="25"/>
      <c r="OF256" s="25"/>
      <c r="OG256" s="27"/>
      <c r="OJ256" s="28"/>
      <c r="OK256" s="21"/>
      <c r="OL256" s="31"/>
      <c r="OM256" s="27"/>
      <c r="ON256" s="25"/>
      <c r="OR256" s="25"/>
      <c r="OS256" s="27"/>
      <c r="OV256" s="28"/>
      <c r="OW256" s="21"/>
      <c r="OX256" s="31"/>
      <c r="OY256" s="27"/>
      <c r="OZ256" s="25"/>
      <c r="PD256" s="25"/>
      <c r="PE256" s="27"/>
      <c r="PH256" s="28"/>
      <c r="PI256" s="21"/>
      <c r="PJ256" s="31"/>
      <c r="PK256" s="27"/>
      <c r="PL256" s="25"/>
      <c r="PP256" s="25"/>
      <c r="PQ256" s="27"/>
      <c r="PT256" s="28"/>
      <c r="PU256" s="21"/>
      <c r="PV256" s="31"/>
      <c r="PW256" s="27"/>
      <c r="PX256" s="25"/>
      <c r="QB256" s="25"/>
      <c r="QC256" s="27"/>
      <c r="QF256" s="28"/>
      <c r="QG256" s="21"/>
      <c r="QH256" s="31"/>
      <c r="QI256" s="27"/>
      <c r="QJ256" s="25"/>
      <c r="QN256" s="25"/>
      <c r="QO256" s="27"/>
      <c r="QR256" s="28"/>
      <c r="QS256" s="21"/>
      <c r="QT256" s="31"/>
      <c r="QU256" s="27"/>
      <c r="QV256" s="25"/>
      <c r="QZ256" s="25"/>
      <c r="RA256" s="27"/>
      <c r="RD256" s="28"/>
      <c r="RE256" s="21"/>
      <c r="RF256" s="31"/>
      <c r="RG256" s="27"/>
      <c r="RH256" s="25"/>
      <c r="RL256" s="25"/>
      <c r="RM256" s="27"/>
      <c r="RP256" s="28"/>
      <c r="RQ256" s="21"/>
      <c r="RR256" s="31"/>
      <c r="RS256" s="27"/>
      <c r="RT256" s="25"/>
      <c r="RX256" s="25"/>
      <c r="RY256" s="27"/>
      <c r="SB256" s="28"/>
      <c r="SC256" s="21"/>
      <c r="SD256" s="31"/>
      <c r="SE256" s="27"/>
      <c r="SF256" s="25"/>
      <c r="SJ256" s="25"/>
      <c r="SK256" s="27"/>
      <c r="SN256" s="28"/>
      <c r="SO256" s="21"/>
      <c r="SP256" s="31"/>
      <c r="SQ256" s="27"/>
      <c r="SR256" s="25"/>
      <c r="SV256" s="25"/>
      <c r="SW256" s="27"/>
      <c r="SZ256" s="28"/>
      <c r="TA256" s="21"/>
      <c r="TB256" s="31"/>
      <c r="TC256" s="27"/>
      <c r="TD256" s="25"/>
      <c r="TH256" s="25"/>
      <c r="TI256" s="27"/>
      <c r="TL256" s="28"/>
      <c r="TM256" s="21"/>
      <c r="TN256" s="31"/>
      <c r="TO256" s="27"/>
      <c r="TP256" s="25"/>
      <c r="TT256" s="25"/>
      <c r="TU256" s="27"/>
      <c r="TX256" s="28"/>
      <c r="TY256" s="21"/>
      <c r="TZ256" s="31"/>
      <c r="UA256" s="27"/>
      <c r="UB256" s="25"/>
      <c r="UF256" s="25"/>
      <c r="UG256" s="27"/>
      <c r="UJ256" s="28"/>
      <c r="UK256" s="21"/>
      <c r="UL256" s="31"/>
      <c r="UM256" s="27"/>
      <c r="UN256" s="25"/>
      <c r="UR256" s="25"/>
      <c r="US256" s="27"/>
      <c r="UV256" s="28"/>
      <c r="UW256" s="21"/>
      <c r="UX256" s="31"/>
      <c r="UY256" s="27"/>
      <c r="UZ256" s="25"/>
      <c r="VD256" s="25"/>
      <c r="VE256" s="27"/>
      <c r="VH256" s="28"/>
      <c r="VI256" s="21"/>
      <c r="VJ256" s="31"/>
      <c r="VK256" s="27"/>
      <c r="VL256" s="25"/>
      <c r="VP256" s="25"/>
      <c r="VQ256" s="27"/>
      <c r="VT256" s="28"/>
      <c r="VU256" s="21"/>
      <c r="VV256" s="31"/>
      <c r="VW256" s="27"/>
      <c r="VX256" s="25"/>
      <c r="WB256" s="25"/>
      <c r="WC256" s="27"/>
      <c r="WF256" s="28"/>
      <c r="WG256" s="21"/>
      <c r="WH256" s="31"/>
      <c r="WI256" s="27"/>
      <c r="WJ256" s="25"/>
      <c r="WN256" s="25"/>
      <c r="WO256" s="27"/>
      <c r="WR256" s="28"/>
      <c r="WS256" s="21"/>
      <c r="WT256" s="31"/>
      <c r="WU256" s="27"/>
      <c r="WV256" s="25"/>
      <c r="WZ256" s="25"/>
      <c r="XA256" s="27"/>
      <c r="XD256" s="28"/>
      <c r="XE256" s="21"/>
      <c r="XF256" s="31"/>
      <c r="XG256" s="27"/>
      <c r="XH256" s="25"/>
      <c r="XL256" s="25"/>
      <c r="XM256" s="27"/>
      <c r="XP256" s="28"/>
      <c r="XQ256" s="21"/>
      <c r="XR256" s="31"/>
      <c r="XS256" s="27"/>
      <c r="XT256" s="25"/>
      <c r="XX256" s="25"/>
      <c r="XY256" s="27"/>
      <c r="YB256" s="28"/>
      <c r="YC256" s="21"/>
      <c r="YD256" s="31"/>
      <c r="YE256" s="27"/>
      <c r="YF256" s="25"/>
      <c r="YJ256" s="25"/>
      <c r="YK256" s="27"/>
      <c r="YN256" s="28"/>
      <c r="YO256" s="21"/>
      <c r="YP256" s="31"/>
      <c r="YQ256" s="27"/>
      <c r="YR256" s="25"/>
      <c r="YV256" s="25"/>
      <c r="YW256" s="27"/>
      <c r="YZ256" s="28"/>
      <c r="ZA256" s="21"/>
      <c r="ZB256" s="31"/>
      <c r="ZC256" s="27"/>
      <c r="ZD256" s="25"/>
      <c r="ZH256" s="25"/>
      <c r="ZI256" s="27"/>
      <c r="ZL256" s="28"/>
      <c r="ZM256" s="21"/>
      <c r="ZN256" s="31"/>
      <c r="ZO256" s="27"/>
      <c r="ZP256" s="25"/>
      <c r="ZT256" s="25"/>
      <c r="ZU256" s="27"/>
      <c r="ZX256" s="28"/>
      <c r="ZY256" s="21"/>
      <c r="ZZ256" s="31"/>
      <c r="AAA256" s="27"/>
      <c r="AAB256" s="25"/>
      <c r="AAF256" s="25"/>
      <c r="AAG256" s="27"/>
      <c r="AAJ256" s="28"/>
      <c r="AAK256" s="21"/>
      <c r="AAL256" s="31"/>
      <c r="AAM256" s="27"/>
      <c r="AAN256" s="25"/>
      <c r="AAR256" s="25"/>
      <c r="AAS256" s="27"/>
      <c r="AAV256" s="28"/>
      <c r="AAW256" s="21"/>
      <c r="AAX256" s="31"/>
      <c r="AAY256" s="27"/>
      <c r="AAZ256" s="25"/>
      <c r="ABD256" s="25"/>
      <c r="ABE256" s="27"/>
      <c r="ABH256" s="28"/>
      <c r="ABI256" s="21"/>
      <c r="ABJ256" s="31"/>
      <c r="ABK256" s="27"/>
      <c r="ABL256" s="25"/>
      <c r="ABP256" s="25"/>
      <c r="ABQ256" s="27"/>
      <c r="ABT256" s="28"/>
      <c r="ABU256" s="21"/>
      <c r="ABV256" s="31"/>
      <c r="ABW256" s="27"/>
      <c r="ABX256" s="25"/>
      <c r="ACB256" s="25"/>
      <c r="ACC256" s="27"/>
      <c r="ACF256" s="28"/>
      <c r="ACG256" s="21"/>
      <c r="ACH256" s="31"/>
      <c r="ACI256" s="27"/>
      <c r="ACJ256" s="25"/>
      <c r="ACN256" s="25"/>
      <c r="ACO256" s="27"/>
      <c r="ACR256" s="28"/>
      <c r="ACS256" s="21"/>
      <c r="ACT256" s="31"/>
      <c r="ACU256" s="27"/>
      <c r="ACV256" s="25"/>
      <c r="ACZ256" s="25"/>
      <c r="ADA256" s="27"/>
      <c r="ADD256" s="28"/>
      <c r="ADE256" s="21"/>
      <c r="ADF256" s="31"/>
      <c r="ADG256" s="27"/>
      <c r="ADH256" s="25"/>
      <c r="ADL256" s="25"/>
      <c r="ADM256" s="27"/>
      <c r="ADP256" s="28"/>
      <c r="ADQ256" s="21"/>
      <c r="ADR256" s="31"/>
      <c r="ADS256" s="27"/>
      <c r="ADT256" s="25"/>
      <c r="ADX256" s="25"/>
      <c r="ADY256" s="27"/>
      <c r="AEB256" s="28"/>
      <c r="AEC256" s="21"/>
      <c r="AED256" s="31"/>
      <c r="AEE256" s="27"/>
      <c r="AEF256" s="25"/>
      <c r="AEJ256" s="25"/>
      <c r="AEK256" s="27"/>
      <c r="AEN256" s="28"/>
      <c r="AEO256" s="21"/>
      <c r="AEP256" s="31"/>
      <c r="AEQ256" s="27"/>
      <c r="AER256" s="25"/>
      <c r="AEV256" s="25"/>
      <c r="AEW256" s="27"/>
      <c r="AEZ256" s="28"/>
      <c r="AFA256" s="21"/>
      <c r="AFB256" s="31"/>
      <c r="AFC256" s="27"/>
      <c r="AFD256" s="25"/>
      <c r="AFH256" s="25"/>
      <c r="AFI256" s="27"/>
      <c r="AFL256" s="28"/>
      <c r="AFM256" s="21"/>
      <c r="AFN256" s="31"/>
      <c r="AFO256" s="27"/>
      <c r="AFP256" s="25"/>
      <c r="AFT256" s="25"/>
      <c r="AFU256" s="27"/>
      <c r="AFX256" s="28"/>
      <c r="AFY256" s="21"/>
      <c r="AFZ256" s="31"/>
      <c r="AGA256" s="27"/>
      <c r="AGB256" s="25"/>
      <c r="AGF256" s="25"/>
      <c r="AGG256" s="27"/>
      <c r="AGJ256" s="28"/>
      <c r="AGK256" s="21"/>
      <c r="AGL256" s="31"/>
      <c r="AGM256" s="27"/>
      <c r="AGN256" s="25"/>
      <c r="AGR256" s="25"/>
      <c r="AGS256" s="27"/>
      <c r="AGV256" s="28"/>
      <c r="AGW256" s="21"/>
      <c r="AGX256" s="31"/>
      <c r="AGY256" s="27"/>
      <c r="AGZ256" s="25"/>
      <c r="AHD256" s="25"/>
      <c r="AHE256" s="27"/>
      <c r="AHH256" s="28"/>
      <c r="AHI256" s="21"/>
      <c r="AHJ256" s="31"/>
      <c r="AHK256" s="27"/>
      <c r="AHL256" s="25"/>
      <c r="AHP256" s="25"/>
      <c r="AHQ256" s="27"/>
      <c r="AHT256" s="28"/>
      <c r="AHU256" s="21"/>
      <c r="AHV256" s="31"/>
      <c r="AHW256" s="27"/>
      <c r="AHX256" s="25"/>
      <c r="AIB256" s="25"/>
      <c r="AIC256" s="27"/>
      <c r="AIF256" s="28"/>
      <c r="AIG256" s="21"/>
      <c r="AIH256" s="31"/>
      <c r="AII256" s="27"/>
      <c r="AIJ256" s="25"/>
      <c r="AIN256" s="25"/>
      <c r="AIO256" s="27"/>
      <c r="AIR256" s="28"/>
      <c r="AIS256" s="21"/>
      <c r="AIT256" s="31"/>
      <c r="AIU256" s="27"/>
      <c r="AIV256" s="25"/>
      <c r="AIZ256" s="25"/>
      <c r="AJA256" s="27"/>
      <c r="AJD256" s="28"/>
      <c r="AJE256" s="21"/>
      <c r="AJF256" s="31"/>
      <c r="AJG256" s="27"/>
      <c r="AJH256" s="25"/>
      <c r="AJL256" s="25"/>
      <c r="AJM256" s="27"/>
      <c r="AJP256" s="28"/>
      <c r="AJQ256" s="21"/>
      <c r="AJR256" s="31"/>
      <c r="AJS256" s="27"/>
      <c r="AJT256" s="25"/>
      <c r="AJX256" s="25"/>
      <c r="AJY256" s="27"/>
      <c r="AKB256" s="28"/>
      <c r="AKC256" s="21"/>
      <c r="AKD256" s="31"/>
      <c r="AKE256" s="27"/>
      <c r="AKF256" s="25"/>
      <c r="AKJ256" s="25"/>
      <c r="AKK256" s="27"/>
      <c r="AKN256" s="28"/>
      <c r="AKO256" s="21"/>
      <c r="AKP256" s="31"/>
      <c r="AKQ256" s="27"/>
      <c r="AKR256" s="25"/>
      <c r="AKV256" s="25"/>
      <c r="AKW256" s="27"/>
      <c r="AKZ256" s="28"/>
      <c r="ALA256" s="21"/>
      <c r="ALB256" s="31"/>
      <c r="ALC256" s="27"/>
      <c r="ALD256" s="25"/>
      <c r="ALH256" s="25"/>
      <c r="ALI256" s="27"/>
      <c r="ALL256" s="28"/>
      <c r="ALM256" s="21"/>
      <c r="ALN256" s="31"/>
      <c r="ALO256" s="27"/>
      <c r="ALP256" s="25"/>
      <c r="ALT256" s="25"/>
      <c r="ALU256" s="27"/>
      <c r="ALX256" s="28"/>
      <c r="ALY256" s="21"/>
      <c r="ALZ256" s="31"/>
      <c r="AMA256" s="27"/>
      <c r="AMB256" s="25"/>
      <c r="AMF256" s="25"/>
      <c r="AMG256" s="27"/>
      <c r="AMJ256" s="28"/>
      <c r="AMK256" s="21"/>
      <c r="AML256" s="31"/>
      <c r="AMM256" s="27"/>
      <c r="AMN256" s="25"/>
    </row>
    <row r="257" spans="1:1028" s="26" customFormat="1" ht="25.5" x14ac:dyDescent="0.2">
      <c r="A257" s="35" t="s">
        <v>1094</v>
      </c>
      <c r="B257" s="24" t="s">
        <v>820</v>
      </c>
      <c r="C257" s="36" t="s">
        <v>197</v>
      </c>
      <c r="D257" s="58">
        <v>44648</v>
      </c>
      <c r="E257" s="26" t="s">
        <v>821</v>
      </c>
      <c r="F257" s="38" t="s">
        <v>199</v>
      </c>
      <c r="G257" s="26" t="s">
        <v>214</v>
      </c>
      <c r="H257" s="58"/>
      <c r="I257" s="27">
        <v>10</v>
      </c>
      <c r="J257" s="26" t="s">
        <v>201</v>
      </c>
      <c r="K257" s="38" t="s">
        <v>76</v>
      </c>
      <c r="L257" s="22" t="s">
        <v>192</v>
      </c>
      <c r="M257" s="22" t="s">
        <v>192</v>
      </c>
      <c r="N257" s="22" t="s">
        <v>192</v>
      </c>
      <c r="O257" s="22" t="s">
        <v>192</v>
      </c>
      <c r="P257" s="28" t="s">
        <v>830</v>
      </c>
      <c r="Q257" s="30"/>
      <c r="R257" s="31"/>
      <c r="S257" s="27"/>
      <c r="T257" s="25"/>
      <c r="X257" s="25"/>
      <c r="Y257" s="27"/>
      <c r="AB257" s="28"/>
      <c r="AC257" s="21"/>
      <c r="AD257" s="31"/>
      <c r="AE257" s="27"/>
      <c r="AF257" s="25"/>
      <c r="AJ257" s="25"/>
      <c r="AK257" s="27"/>
      <c r="AN257" s="28"/>
      <c r="AO257" s="21"/>
      <c r="AP257" s="31"/>
      <c r="AQ257" s="27"/>
      <c r="AR257" s="25"/>
      <c r="AV257" s="25"/>
      <c r="AW257" s="27"/>
      <c r="AZ257" s="28"/>
      <c r="BA257" s="21"/>
      <c r="BB257" s="31"/>
      <c r="BC257" s="27"/>
      <c r="BD257" s="25"/>
      <c r="BH257" s="25"/>
      <c r="BI257" s="27"/>
      <c r="BL257" s="28"/>
      <c r="BM257" s="21"/>
      <c r="BN257" s="31"/>
      <c r="BO257" s="27"/>
      <c r="BP257" s="25"/>
      <c r="BT257" s="25"/>
      <c r="BU257" s="27"/>
      <c r="BX257" s="28"/>
      <c r="BY257" s="21"/>
      <c r="BZ257" s="31"/>
      <c r="CA257" s="27"/>
      <c r="CB257" s="25"/>
      <c r="CF257" s="25"/>
      <c r="CG257" s="27"/>
      <c r="CJ257" s="28"/>
      <c r="CK257" s="21"/>
      <c r="CL257" s="31"/>
      <c r="CM257" s="27"/>
      <c r="CN257" s="25"/>
      <c r="CR257" s="25"/>
      <c r="CS257" s="27"/>
      <c r="CV257" s="28"/>
      <c r="CW257" s="21"/>
      <c r="CX257" s="31"/>
      <c r="CY257" s="27"/>
      <c r="CZ257" s="25"/>
      <c r="DD257" s="25"/>
      <c r="DE257" s="27"/>
      <c r="DH257" s="28"/>
      <c r="DI257" s="21"/>
      <c r="DJ257" s="31"/>
      <c r="DK257" s="27"/>
      <c r="DL257" s="25"/>
      <c r="DP257" s="25"/>
      <c r="DQ257" s="27"/>
      <c r="DT257" s="28"/>
      <c r="DU257" s="21"/>
      <c r="DV257" s="31"/>
      <c r="DW257" s="27"/>
      <c r="DX257" s="25"/>
      <c r="EB257" s="25"/>
      <c r="EC257" s="27"/>
      <c r="EF257" s="28"/>
      <c r="EG257" s="21"/>
      <c r="EH257" s="31"/>
      <c r="EI257" s="27"/>
      <c r="EJ257" s="25"/>
      <c r="EN257" s="25"/>
      <c r="EO257" s="27"/>
      <c r="ER257" s="28"/>
      <c r="ES257" s="21"/>
      <c r="ET257" s="31"/>
      <c r="EU257" s="27"/>
      <c r="EV257" s="25"/>
      <c r="EZ257" s="25"/>
      <c r="FA257" s="27"/>
      <c r="FD257" s="28"/>
      <c r="FE257" s="21"/>
      <c r="FF257" s="31"/>
      <c r="FG257" s="27"/>
      <c r="FH257" s="25"/>
      <c r="FL257" s="25"/>
      <c r="FM257" s="27"/>
      <c r="FP257" s="28"/>
      <c r="FQ257" s="21"/>
      <c r="FR257" s="31"/>
      <c r="FS257" s="27"/>
      <c r="FT257" s="25"/>
      <c r="FX257" s="25"/>
      <c r="FY257" s="27"/>
      <c r="GB257" s="28"/>
      <c r="GC257" s="21"/>
      <c r="GD257" s="31"/>
      <c r="GE257" s="27"/>
      <c r="GF257" s="25"/>
      <c r="GJ257" s="25"/>
      <c r="GK257" s="27"/>
      <c r="GN257" s="28"/>
      <c r="GO257" s="21"/>
      <c r="GP257" s="31"/>
      <c r="GQ257" s="27"/>
      <c r="GR257" s="25"/>
      <c r="GV257" s="25"/>
      <c r="GW257" s="27"/>
      <c r="GZ257" s="28"/>
      <c r="HA257" s="21"/>
      <c r="HB257" s="31"/>
      <c r="HC257" s="27"/>
      <c r="HD257" s="25"/>
      <c r="HH257" s="25"/>
      <c r="HI257" s="27"/>
      <c r="HL257" s="28"/>
      <c r="HM257" s="21"/>
      <c r="HN257" s="31"/>
      <c r="HO257" s="27"/>
      <c r="HP257" s="25"/>
      <c r="HT257" s="25"/>
      <c r="HU257" s="27"/>
      <c r="HX257" s="28"/>
      <c r="HY257" s="21"/>
      <c r="HZ257" s="31"/>
      <c r="IA257" s="27"/>
      <c r="IB257" s="25"/>
      <c r="IF257" s="25"/>
      <c r="IG257" s="27"/>
      <c r="IJ257" s="28"/>
      <c r="IK257" s="21"/>
      <c r="IL257" s="31"/>
      <c r="IM257" s="27"/>
      <c r="IN257" s="25"/>
      <c r="IR257" s="25"/>
      <c r="IS257" s="27"/>
      <c r="IV257" s="28"/>
      <c r="IW257" s="21"/>
      <c r="IX257" s="31"/>
      <c r="IY257" s="27"/>
      <c r="IZ257" s="25"/>
      <c r="JD257" s="25"/>
      <c r="JE257" s="27"/>
      <c r="JH257" s="28"/>
      <c r="JI257" s="21"/>
      <c r="JJ257" s="31"/>
      <c r="JK257" s="27"/>
      <c r="JL257" s="25"/>
      <c r="JP257" s="25"/>
      <c r="JQ257" s="27"/>
      <c r="JT257" s="28"/>
      <c r="JU257" s="21"/>
      <c r="JV257" s="31"/>
      <c r="JW257" s="27"/>
      <c r="JX257" s="25"/>
      <c r="KB257" s="25"/>
      <c r="KC257" s="27"/>
      <c r="KF257" s="28"/>
      <c r="KG257" s="21"/>
      <c r="KH257" s="31"/>
      <c r="KI257" s="27"/>
      <c r="KJ257" s="25"/>
      <c r="KN257" s="25"/>
      <c r="KO257" s="27"/>
      <c r="KR257" s="28"/>
      <c r="KS257" s="21"/>
      <c r="KT257" s="31"/>
      <c r="KU257" s="27"/>
      <c r="KV257" s="25"/>
      <c r="KZ257" s="25"/>
      <c r="LA257" s="27"/>
      <c r="LD257" s="28"/>
      <c r="LE257" s="21"/>
      <c r="LF257" s="31"/>
      <c r="LG257" s="27"/>
      <c r="LH257" s="25"/>
      <c r="LL257" s="25"/>
      <c r="LM257" s="27"/>
      <c r="LP257" s="28"/>
      <c r="LQ257" s="21"/>
      <c r="LR257" s="31"/>
      <c r="LS257" s="27"/>
      <c r="LT257" s="25"/>
      <c r="LX257" s="25"/>
      <c r="LY257" s="27"/>
      <c r="MB257" s="28"/>
      <c r="MC257" s="21"/>
      <c r="MD257" s="31"/>
      <c r="ME257" s="27"/>
      <c r="MF257" s="25"/>
      <c r="MJ257" s="25"/>
      <c r="MK257" s="27"/>
      <c r="MN257" s="28"/>
      <c r="MO257" s="21"/>
      <c r="MP257" s="31"/>
      <c r="MQ257" s="27"/>
      <c r="MR257" s="25"/>
      <c r="MV257" s="25"/>
      <c r="MW257" s="27"/>
      <c r="MZ257" s="28"/>
      <c r="NA257" s="21"/>
      <c r="NB257" s="31"/>
      <c r="NC257" s="27"/>
      <c r="ND257" s="25"/>
      <c r="NH257" s="25"/>
      <c r="NI257" s="27"/>
      <c r="NL257" s="28"/>
      <c r="NM257" s="21"/>
      <c r="NN257" s="31"/>
      <c r="NO257" s="27"/>
      <c r="NP257" s="25"/>
      <c r="NT257" s="25"/>
      <c r="NU257" s="27"/>
      <c r="NX257" s="28"/>
      <c r="NY257" s="21"/>
      <c r="NZ257" s="31"/>
      <c r="OA257" s="27"/>
      <c r="OB257" s="25"/>
      <c r="OF257" s="25"/>
      <c r="OG257" s="27"/>
      <c r="OJ257" s="28"/>
      <c r="OK257" s="21"/>
      <c r="OL257" s="31"/>
      <c r="OM257" s="27"/>
      <c r="ON257" s="25"/>
      <c r="OR257" s="25"/>
      <c r="OS257" s="27"/>
      <c r="OV257" s="28"/>
      <c r="OW257" s="21"/>
      <c r="OX257" s="31"/>
      <c r="OY257" s="27"/>
      <c r="OZ257" s="25"/>
      <c r="PD257" s="25"/>
      <c r="PE257" s="27"/>
      <c r="PH257" s="28"/>
      <c r="PI257" s="21"/>
      <c r="PJ257" s="31"/>
      <c r="PK257" s="27"/>
      <c r="PL257" s="25"/>
      <c r="PP257" s="25"/>
      <c r="PQ257" s="27"/>
      <c r="PT257" s="28"/>
      <c r="PU257" s="21"/>
      <c r="PV257" s="31"/>
      <c r="PW257" s="27"/>
      <c r="PX257" s="25"/>
      <c r="QB257" s="25"/>
      <c r="QC257" s="27"/>
      <c r="QF257" s="28"/>
      <c r="QG257" s="21"/>
      <c r="QH257" s="31"/>
      <c r="QI257" s="27"/>
      <c r="QJ257" s="25"/>
      <c r="QN257" s="25"/>
      <c r="QO257" s="27"/>
      <c r="QR257" s="28"/>
      <c r="QS257" s="21"/>
      <c r="QT257" s="31"/>
      <c r="QU257" s="27"/>
      <c r="QV257" s="25"/>
      <c r="QZ257" s="25"/>
      <c r="RA257" s="27"/>
      <c r="RD257" s="28"/>
      <c r="RE257" s="21"/>
      <c r="RF257" s="31"/>
      <c r="RG257" s="27"/>
      <c r="RH257" s="25"/>
      <c r="RL257" s="25"/>
      <c r="RM257" s="27"/>
      <c r="RP257" s="28"/>
      <c r="RQ257" s="21"/>
      <c r="RR257" s="31"/>
      <c r="RS257" s="27"/>
      <c r="RT257" s="25"/>
      <c r="RX257" s="25"/>
      <c r="RY257" s="27"/>
      <c r="SB257" s="28"/>
      <c r="SC257" s="21"/>
      <c r="SD257" s="31"/>
      <c r="SE257" s="27"/>
      <c r="SF257" s="25"/>
      <c r="SJ257" s="25"/>
      <c r="SK257" s="27"/>
      <c r="SN257" s="28"/>
      <c r="SO257" s="21"/>
      <c r="SP257" s="31"/>
      <c r="SQ257" s="27"/>
      <c r="SR257" s="25"/>
      <c r="SV257" s="25"/>
      <c r="SW257" s="27"/>
      <c r="SZ257" s="28"/>
      <c r="TA257" s="21"/>
      <c r="TB257" s="31"/>
      <c r="TC257" s="27"/>
      <c r="TD257" s="25"/>
      <c r="TH257" s="25"/>
      <c r="TI257" s="27"/>
      <c r="TL257" s="28"/>
      <c r="TM257" s="21"/>
      <c r="TN257" s="31"/>
      <c r="TO257" s="27"/>
      <c r="TP257" s="25"/>
      <c r="TT257" s="25"/>
      <c r="TU257" s="27"/>
      <c r="TX257" s="28"/>
      <c r="TY257" s="21"/>
      <c r="TZ257" s="31"/>
      <c r="UA257" s="27"/>
      <c r="UB257" s="25"/>
      <c r="UF257" s="25"/>
      <c r="UG257" s="27"/>
      <c r="UJ257" s="28"/>
      <c r="UK257" s="21"/>
      <c r="UL257" s="31"/>
      <c r="UM257" s="27"/>
      <c r="UN257" s="25"/>
      <c r="UR257" s="25"/>
      <c r="US257" s="27"/>
      <c r="UV257" s="28"/>
      <c r="UW257" s="21"/>
      <c r="UX257" s="31"/>
      <c r="UY257" s="27"/>
      <c r="UZ257" s="25"/>
      <c r="VD257" s="25"/>
      <c r="VE257" s="27"/>
      <c r="VH257" s="28"/>
      <c r="VI257" s="21"/>
      <c r="VJ257" s="31"/>
      <c r="VK257" s="27"/>
      <c r="VL257" s="25"/>
      <c r="VP257" s="25"/>
      <c r="VQ257" s="27"/>
      <c r="VT257" s="28"/>
      <c r="VU257" s="21"/>
      <c r="VV257" s="31"/>
      <c r="VW257" s="27"/>
      <c r="VX257" s="25"/>
      <c r="WB257" s="25"/>
      <c r="WC257" s="27"/>
      <c r="WF257" s="28"/>
      <c r="WG257" s="21"/>
      <c r="WH257" s="31"/>
      <c r="WI257" s="27"/>
      <c r="WJ257" s="25"/>
      <c r="WN257" s="25"/>
      <c r="WO257" s="27"/>
      <c r="WR257" s="28"/>
      <c r="WS257" s="21"/>
      <c r="WT257" s="31"/>
      <c r="WU257" s="27"/>
      <c r="WV257" s="25"/>
      <c r="WZ257" s="25"/>
      <c r="XA257" s="27"/>
      <c r="XD257" s="28"/>
      <c r="XE257" s="21"/>
      <c r="XF257" s="31"/>
      <c r="XG257" s="27"/>
      <c r="XH257" s="25"/>
      <c r="XL257" s="25"/>
      <c r="XM257" s="27"/>
      <c r="XP257" s="28"/>
      <c r="XQ257" s="21"/>
      <c r="XR257" s="31"/>
      <c r="XS257" s="27"/>
      <c r="XT257" s="25"/>
      <c r="XX257" s="25"/>
      <c r="XY257" s="27"/>
      <c r="YB257" s="28"/>
      <c r="YC257" s="21"/>
      <c r="YD257" s="31"/>
      <c r="YE257" s="27"/>
      <c r="YF257" s="25"/>
      <c r="YJ257" s="25"/>
      <c r="YK257" s="27"/>
      <c r="YN257" s="28"/>
      <c r="YO257" s="21"/>
      <c r="YP257" s="31"/>
      <c r="YQ257" s="27"/>
      <c r="YR257" s="25"/>
      <c r="YV257" s="25"/>
      <c r="YW257" s="27"/>
      <c r="YZ257" s="28"/>
      <c r="ZA257" s="21"/>
      <c r="ZB257" s="31"/>
      <c r="ZC257" s="27"/>
      <c r="ZD257" s="25"/>
      <c r="ZH257" s="25"/>
      <c r="ZI257" s="27"/>
      <c r="ZL257" s="28"/>
      <c r="ZM257" s="21"/>
      <c r="ZN257" s="31"/>
      <c r="ZO257" s="27"/>
      <c r="ZP257" s="25"/>
      <c r="ZT257" s="25"/>
      <c r="ZU257" s="27"/>
      <c r="ZX257" s="28"/>
      <c r="ZY257" s="21"/>
      <c r="ZZ257" s="31"/>
      <c r="AAA257" s="27"/>
      <c r="AAB257" s="25"/>
      <c r="AAF257" s="25"/>
      <c r="AAG257" s="27"/>
      <c r="AAJ257" s="28"/>
      <c r="AAK257" s="21"/>
      <c r="AAL257" s="31"/>
      <c r="AAM257" s="27"/>
      <c r="AAN257" s="25"/>
      <c r="AAR257" s="25"/>
      <c r="AAS257" s="27"/>
      <c r="AAV257" s="28"/>
      <c r="AAW257" s="21"/>
      <c r="AAX257" s="31"/>
      <c r="AAY257" s="27"/>
      <c r="AAZ257" s="25"/>
      <c r="ABD257" s="25"/>
      <c r="ABE257" s="27"/>
      <c r="ABH257" s="28"/>
      <c r="ABI257" s="21"/>
      <c r="ABJ257" s="31"/>
      <c r="ABK257" s="27"/>
      <c r="ABL257" s="25"/>
      <c r="ABP257" s="25"/>
      <c r="ABQ257" s="27"/>
      <c r="ABT257" s="28"/>
      <c r="ABU257" s="21"/>
      <c r="ABV257" s="31"/>
      <c r="ABW257" s="27"/>
      <c r="ABX257" s="25"/>
      <c r="ACB257" s="25"/>
      <c r="ACC257" s="27"/>
      <c r="ACF257" s="28"/>
      <c r="ACG257" s="21"/>
      <c r="ACH257" s="31"/>
      <c r="ACI257" s="27"/>
      <c r="ACJ257" s="25"/>
      <c r="ACN257" s="25"/>
      <c r="ACO257" s="27"/>
      <c r="ACR257" s="28"/>
      <c r="ACS257" s="21"/>
      <c r="ACT257" s="31"/>
      <c r="ACU257" s="27"/>
      <c r="ACV257" s="25"/>
      <c r="ACZ257" s="25"/>
      <c r="ADA257" s="27"/>
      <c r="ADD257" s="28"/>
      <c r="ADE257" s="21"/>
      <c r="ADF257" s="31"/>
      <c r="ADG257" s="27"/>
      <c r="ADH257" s="25"/>
      <c r="ADL257" s="25"/>
      <c r="ADM257" s="27"/>
      <c r="ADP257" s="28"/>
      <c r="ADQ257" s="21"/>
      <c r="ADR257" s="31"/>
      <c r="ADS257" s="27"/>
      <c r="ADT257" s="25"/>
      <c r="ADX257" s="25"/>
      <c r="ADY257" s="27"/>
      <c r="AEB257" s="28"/>
      <c r="AEC257" s="21"/>
      <c r="AED257" s="31"/>
      <c r="AEE257" s="27"/>
      <c r="AEF257" s="25"/>
      <c r="AEJ257" s="25"/>
      <c r="AEK257" s="27"/>
      <c r="AEN257" s="28"/>
      <c r="AEO257" s="21"/>
      <c r="AEP257" s="31"/>
      <c r="AEQ257" s="27"/>
      <c r="AER257" s="25"/>
      <c r="AEV257" s="25"/>
      <c r="AEW257" s="27"/>
      <c r="AEZ257" s="28"/>
      <c r="AFA257" s="21"/>
      <c r="AFB257" s="31"/>
      <c r="AFC257" s="27"/>
      <c r="AFD257" s="25"/>
      <c r="AFH257" s="25"/>
      <c r="AFI257" s="27"/>
      <c r="AFL257" s="28"/>
      <c r="AFM257" s="21"/>
      <c r="AFN257" s="31"/>
      <c r="AFO257" s="27"/>
      <c r="AFP257" s="25"/>
      <c r="AFT257" s="25"/>
      <c r="AFU257" s="27"/>
      <c r="AFX257" s="28"/>
      <c r="AFY257" s="21"/>
      <c r="AFZ257" s="31"/>
      <c r="AGA257" s="27"/>
      <c r="AGB257" s="25"/>
      <c r="AGF257" s="25"/>
      <c r="AGG257" s="27"/>
      <c r="AGJ257" s="28"/>
      <c r="AGK257" s="21"/>
      <c r="AGL257" s="31"/>
      <c r="AGM257" s="27"/>
      <c r="AGN257" s="25"/>
      <c r="AGR257" s="25"/>
      <c r="AGS257" s="27"/>
      <c r="AGV257" s="28"/>
      <c r="AGW257" s="21"/>
      <c r="AGX257" s="31"/>
      <c r="AGY257" s="27"/>
      <c r="AGZ257" s="25"/>
      <c r="AHD257" s="25"/>
      <c r="AHE257" s="27"/>
      <c r="AHH257" s="28"/>
      <c r="AHI257" s="21"/>
      <c r="AHJ257" s="31"/>
      <c r="AHK257" s="27"/>
      <c r="AHL257" s="25"/>
      <c r="AHP257" s="25"/>
      <c r="AHQ257" s="27"/>
      <c r="AHT257" s="28"/>
      <c r="AHU257" s="21"/>
      <c r="AHV257" s="31"/>
      <c r="AHW257" s="27"/>
      <c r="AHX257" s="25"/>
      <c r="AIB257" s="25"/>
      <c r="AIC257" s="27"/>
      <c r="AIF257" s="28"/>
      <c r="AIG257" s="21"/>
      <c r="AIH257" s="31"/>
      <c r="AII257" s="27"/>
      <c r="AIJ257" s="25"/>
      <c r="AIN257" s="25"/>
      <c r="AIO257" s="27"/>
      <c r="AIR257" s="28"/>
      <c r="AIS257" s="21"/>
      <c r="AIT257" s="31"/>
      <c r="AIU257" s="27"/>
      <c r="AIV257" s="25"/>
      <c r="AIZ257" s="25"/>
      <c r="AJA257" s="27"/>
      <c r="AJD257" s="28"/>
      <c r="AJE257" s="21"/>
      <c r="AJF257" s="31"/>
      <c r="AJG257" s="27"/>
      <c r="AJH257" s="25"/>
      <c r="AJL257" s="25"/>
      <c r="AJM257" s="27"/>
      <c r="AJP257" s="28"/>
      <c r="AJQ257" s="21"/>
      <c r="AJR257" s="31"/>
      <c r="AJS257" s="27"/>
      <c r="AJT257" s="25"/>
      <c r="AJX257" s="25"/>
      <c r="AJY257" s="27"/>
      <c r="AKB257" s="28"/>
      <c r="AKC257" s="21"/>
      <c r="AKD257" s="31"/>
      <c r="AKE257" s="27"/>
      <c r="AKF257" s="25"/>
      <c r="AKJ257" s="25"/>
      <c r="AKK257" s="27"/>
      <c r="AKN257" s="28"/>
      <c r="AKO257" s="21"/>
      <c r="AKP257" s="31"/>
      <c r="AKQ257" s="27"/>
      <c r="AKR257" s="25"/>
      <c r="AKV257" s="25"/>
      <c r="AKW257" s="27"/>
      <c r="AKZ257" s="28"/>
      <c r="ALA257" s="21"/>
      <c r="ALB257" s="31"/>
      <c r="ALC257" s="27"/>
      <c r="ALD257" s="25"/>
      <c r="ALH257" s="25"/>
      <c r="ALI257" s="27"/>
      <c r="ALL257" s="28"/>
      <c r="ALM257" s="21"/>
      <c r="ALN257" s="31"/>
      <c r="ALO257" s="27"/>
      <c r="ALP257" s="25"/>
      <c r="ALT257" s="25"/>
      <c r="ALU257" s="27"/>
      <c r="ALX257" s="28"/>
      <c r="ALY257" s="21"/>
      <c r="ALZ257" s="31"/>
      <c r="AMA257" s="27"/>
      <c r="AMB257" s="25"/>
      <c r="AMF257" s="25"/>
      <c r="AMG257" s="27"/>
      <c r="AMJ257" s="28"/>
      <c r="AMK257" s="21"/>
      <c r="AML257" s="31"/>
      <c r="AMM257" s="27"/>
      <c r="AMN257" s="25"/>
    </row>
    <row r="258" spans="1:1028" s="26" customFormat="1" ht="25.5" x14ac:dyDescent="0.2">
      <c r="A258" s="35" t="s">
        <v>1094</v>
      </c>
      <c r="B258" s="24" t="s">
        <v>822</v>
      </c>
      <c r="C258" s="36" t="s">
        <v>197</v>
      </c>
      <c r="D258" s="58">
        <v>44648</v>
      </c>
      <c r="E258" s="26" t="s">
        <v>823</v>
      </c>
      <c r="F258" s="38" t="s">
        <v>199</v>
      </c>
      <c r="G258" s="26" t="s">
        <v>214</v>
      </c>
      <c r="H258" s="58"/>
      <c r="I258" s="27">
        <v>10</v>
      </c>
      <c r="J258" s="26" t="s">
        <v>201</v>
      </c>
      <c r="K258" s="38" t="s">
        <v>76</v>
      </c>
      <c r="L258" s="22" t="s">
        <v>192</v>
      </c>
      <c r="M258" s="22" t="s">
        <v>192</v>
      </c>
      <c r="N258" s="22" t="s">
        <v>192</v>
      </c>
      <c r="O258" s="22" t="s">
        <v>192</v>
      </c>
      <c r="P258" s="28" t="s">
        <v>790</v>
      </c>
      <c r="Q258" s="30"/>
      <c r="R258" s="31"/>
      <c r="S258" s="27"/>
      <c r="T258" s="25"/>
      <c r="X258" s="25"/>
      <c r="Y258" s="27"/>
      <c r="AB258" s="28"/>
      <c r="AC258" s="21"/>
      <c r="AD258" s="31"/>
      <c r="AE258" s="27"/>
      <c r="AF258" s="25"/>
      <c r="AJ258" s="25"/>
      <c r="AK258" s="27"/>
      <c r="AN258" s="28"/>
      <c r="AO258" s="21"/>
      <c r="AP258" s="31"/>
      <c r="AQ258" s="27"/>
      <c r="AR258" s="25"/>
      <c r="AV258" s="25"/>
      <c r="AW258" s="27"/>
      <c r="AZ258" s="28"/>
      <c r="BA258" s="21"/>
      <c r="BB258" s="31"/>
      <c r="BC258" s="27"/>
      <c r="BD258" s="25"/>
      <c r="BH258" s="25"/>
      <c r="BI258" s="27"/>
      <c r="BL258" s="28"/>
      <c r="BM258" s="21"/>
      <c r="BN258" s="31"/>
      <c r="BO258" s="27"/>
      <c r="BP258" s="25"/>
      <c r="BT258" s="25"/>
      <c r="BU258" s="27"/>
      <c r="BX258" s="28"/>
      <c r="BY258" s="21"/>
      <c r="BZ258" s="31"/>
      <c r="CA258" s="27"/>
      <c r="CB258" s="25"/>
      <c r="CF258" s="25"/>
      <c r="CG258" s="27"/>
      <c r="CJ258" s="28"/>
      <c r="CK258" s="21"/>
      <c r="CL258" s="31"/>
      <c r="CM258" s="27"/>
      <c r="CN258" s="25"/>
      <c r="CR258" s="25"/>
      <c r="CS258" s="27"/>
      <c r="CV258" s="28"/>
      <c r="CW258" s="21"/>
      <c r="CX258" s="31"/>
      <c r="CY258" s="27"/>
      <c r="CZ258" s="25"/>
      <c r="DD258" s="25"/>
      <c r="DE258" s="27"/>
      <c r="DH258" s="28"/>
      <c r="DI258" s="21"/>
      <c r="DJ258" s="31"/>
      <c r="DK258" s="27"/>
      <c r="DL258" s="25"/>
      <c r="DP258" s="25"/>
      <c r="DQ258" s="27"/>
      <c r="DT258" s="28"/>
      <c r="DU258" s="21"/>
      <c r="DV258" s="31"/>
      <c r="DW258" s="27"/>
      <c r="DX258" s="25"/>
      <c r="EB258" s="25"/>
      <c r="EC258" s="27"/>
      <c r="EF258" s="28"/>
      <c r="EG258" s="21"/>
      <c r="EH258" s="31"/>
      <c r="EI258" s="27"/>
      <c r="EJ258" s="25"/>
      <c r="EN258" s="25"/>
      <c r="EO258" s="27"/>
      <c r="ER258" s="28"/>
      <c r="ES258" s="21"/>
      <c r="ET258" s="31"/>
      <c r="EU258" s="27"/>
      <c r="EV258" s="25"/>
      <c r="EZ258" s="25"/>
      <c r="FA258" s="27"/>
      <c r="FD258" s="28"/>
      <c r="FE258" s="21"/>
      <c r="FF258" s="31"/>
      <c r="FG258" s="27"/>
      <c r="FH258" s="25"/>
      <c r="FL258" s="25"/>
      <c r="FM258" s="27"/>
      <c r="FP258" s="28"/>
      <c r="FQ258" s="21"/>
      <c r="FR258" s="31"/>
      <c r="FS258" s="27"/>
      <c r="FT258" s="25"/>
      <c r="FX258" s="25"/>
      <c r="FY258" s="27"/>
      <c r="GB258" s="28"/>
      <c r="GC258" s="21"/>
      <c r="GD258" s="31"/>
      <c r="GE258" s="27"/>
      <c r="GF258" s="25"/>
      <c r="GJ258" s="25"/>
      <c r="GK258" s="27"/>
      <c r="GN258" s="28"/>
      <c r="GO258" s="21"/>
      <c r="GP258" s="31"/>
      <c r="GQ258" s="27"/>
      <c r="GR258" s="25"/>
      <c r="GV258" s="25"/>
      <c r="GW258" s="27"/>
      <c r="GZ258" s="28"/>
      <c r="HA258" s="21"/>
      <c r="HB258" s="31"/>
      <c r="HC258" s="27"/>
      <c r="HD258" s="25"/>
      <c r="HH258" s="25"/>
      <c r="HI258" s="27"/>
      <c r="HL258" s="28"/>
      <c r="HM258" s="21"/>
      <c r="HN258" s="31"/>
      <c r="HO258" s="27"/>
      <c r="HP258" s="25"/>
      <c r="HT258" s="25"/>
      <c r="HU258" s="27"/>
      <c r="HX258" s="28"/>
      <c r="HY258" s="21"/>
      <c r="HZ258" s="31"/>
      <c r="IA258" s="27"/>
      <c r="IB258" s="25"/>
      <c r="IF258" s="25"/>
      <c r="IG258" s="27"/>
      <c r="IJ258" s="28"/>
      <c r="IK258" s="21"/>
      <c r="IL258" s="31"/>
      <c r="IM258" s="27"/>
      <c r="IN258" s="25"/>
      <c r="IR258" s="25"/>
      <c r="IS258" s="27"/>
      <c r="IV258" s="28"/>
      <c r="IW258" s="21"/>
      <c r="IX258" s="31"/>
      <c r="IY258" s="27"/>
      <c r="IZ258" s="25"/>
      <c r="JD258" s="25"/>
      <c r="JE258" s="27"/>
      <c r="JH258" s="28"/>
      <c r="JI258" s="21"/>
      <c r="JJ258" s="31"/>
      <c r="JK258" s="27"/>
      <c r="JL258" s="25"/>
      <c r="JP258" s="25"/>
      <c r="JQ258" s="27"/>
      <c r="JT258" s="28"/>
      <c r="JU258" s="21"/>
      <c r="JV258" s="31"/>
      <c r="JW258" s="27"/>
      <c r="JX258" s="25"/>
      <c r="KB258" s="25"/>
      <c r="KC258" s="27"/>
      <c r="KF258" s="28"/>
      <c r="KG258" s="21"/>
      <c r="KH258" s="31"/>
      <c r="KI258" s="27"/>
      <c r="KJ258" s="25"/>
      <c r="KN258" s="25"/>
      <c r="KO258" s="27"/>
      <c r="KR258" s="28"/>
      <c r="KS258" s="21"/>
      <c r="KT258" s="31"/>
      <c r="KU258" s="27"/>
      <c r="KV258" s="25"/>
      <c r="KZ258" s="25"/>
      <c r="LA258" s="27"/>
      <c r="LD258" s="28"/>
      <c r="LE258" s="21"/>
      <c r="LF258" s="31"/>
      <c r="LG258" s="27"/>
      <c r="LH258" s="25"/>
      <c r="LL258" s="25"/>
      <c r="LM258" s="27"/>
      <c r="LP258" s="28"/>
      <c r="LQ258" s="21"/>
      <c r="LR258" s="31"/>
      <c r="LS258" s="27"/>
      <c r="LT258" s="25"/>
      <c r="LX258" s="25"/>
      <c r="LY258" s="27"/>
      <c r="MB258" s="28"/>
      <c r="MC258" s="21"/>
      <c r="MD258" s="31"/>
      <c r="ME258" s="27"/>
      <c r="MF258" s="25"/>
      <c r="MJ258" s="25"/>
      <c r="MK258" s="27"/>
      <c r="MN258" s="28"/>
      <c r="MO258" s="21"/>
      <c r="MP258" s="31"/>
      <c r="MQ258" s="27"/>
      <c r="MR258" s="25"/>
      <c r="MV258" s="25"/>
      <c r="MW258" s="27"/>
      <c r="MZ258" s="28"/>
      <c r="NA258" s="21"/>
      <c r="NB258" s="31"/>
      <c r="NC258" s="27"/>
      <c r="ND258" s="25"/>
      <c r="NH258" s="25"/>
      <c r="NI258" s="27"/>
      <c r="NL258" s="28"/>
      <c r="NM258" s="21"/>
      <c r="NN258" s="31"/>
      <c r="NO258" s="27"/>
      <c r="NP258" s="25"/>
      <c r="NT258" s="25"/>
      <c r="NU258" s="27"/>
      <c r="NX258" s="28"/>
      <c r="NY258" s="21"/>
      <c r="NZ258" s="31"/>
      <c r="OA258" s="27"/>
      <c r="OB258" s="25"/>
      <c r="OF258" s="25"/>
      <c r="OG258" s="27"/>
      <c r="OJ258" s="28"/>
      <c r="OK258" s="21"/>
      <c r="OL258" s="31"/>
      <c r="OM258" s="27"/>
      <c r="ON258" s="25"/>
      <c r="OR258" s="25"/>
      <c r="OS258" s="27"/>
      <c r="OV258" s="28"/>
      <c r="OW258" s="21"/>
      <c r="OX258" s="31"/>
      <c r="OY258" s="27"/>
      <c r="OZ258" s="25"/>
      <c r="PD258" s="25"/>
      <c r="PE258" s="27"/>
      <c r="PH258" s="28"/>
      <c r="PI258" s="21"/>
      <c r="PJ258" s="31"/>
      <c r="PK258" s="27"/>
      <c r="PL258" s="25"/>
      <c r="PP258" s="25"/>
      <c r="PQ258" s="27"/>
      <c r="PT258" s="28"/>
      <c r="PU258" s="21"/>
      <c r="PV258" s="31"/>
      <c r="PW258" s="27"/>
      <c r="PX258" s="25"/>
      <c r="QB258" s="25"/>
      <c r="QC258" s="27"/>
      <c r="QF258" s="28"/>
      <c r="QG258" s="21"/>
      <c r="QH258" s="31"/>
      <c r="QI258" s="27"/>
      <c r="QJ258" s="25"/>
      <c r="QN258" s="25"/>
      <c r="QO258" s="27"/>
      <c r="QR258" s="28"/>
      <c r="QS258" s="21"/>
      <c r="QT258" s="31"/>
      <c r="QU258" s="27"/>
      <c r="QV258" s="25"/>
      <c r="QZ258" s="25"/>
      <c r="RA258" s="27"/>
      <c r="RD258" s="28"/>
      <c r="RE258" s="21"/>
      <c r="RF258" s="31"/>
      <c r="RG258" s="27"/>
      <c r="RH258" s="25"/>
      <c r="RL258" s="25"/>
      <c r="RM258" s="27"/>
      <c r="RP258" s="28"/>
      <c r="RQ258" s="21"/>
      <c r="RR258" s="31"/>
      <c r="RS258" s="27"/>
      <c r="RT258" s="25"/>
      <c r="RX258" s="25"/>
      <c r="RY258" s="27"/>
      <c r="SB258" s="28"/>
      <c r="SC258" s="21"/>
      <c r="SD258" s="31"/>
      <c r="SE258" s="27"/>
      <c r="SF258" s="25"/>
      <c r="SJ258" s="25"/>
      <c r="SK258" s="27"/>
      <c r="SN258" s="28"/>
      <c r="SO258" s="21"/>
      <c r="SP258" s="31"/>
      <c r="SQ258" s="27"/>
      <c r="SR258" s="25"/>
      <c r="SV258" s="25"/>
      <c r="SW258" s="27"/>
      <c r="SZ258" s="28"/>
      <c r="TA258" s="21"/>
      <c r="TB258" s="31"/>
      <c r="TC258" s="27"/>
      <c r="TD258" s="25"/>
      <c r="TH258" s="25"/>
      <c r="TI258" s="27"/>
      <c r="TL258" s="28"/>
      <c r="TM258" s="21"/>
      <c r="TN258" s="31"/>
      <c r="TO258" s="27"/>
      <c r="TP258" s="25"/>
      <c r="TT258" s="25"/>
      <c r="TU258" s="27"/>
      <c r="TX258" s="28"/>
      <c r="TY258" s="21"/>
      <c r="TZ258" s="31"/>
      <c r="UA258" s="27"/>
      <c r="UB258" s="25"/>
      <c r="UF258" s="25"/>
      <c r="UG258" s="27"/>
      <c r="UJ258" s="28"/>
      <c r="UK258" s="21"/>
      <c r="UL258" s="31"/>
      <c r="UM258" s="27"/>
      <c r="UN258" s="25"/>
      <c r="UR258" s="25"/>
      <c r="US258" s="27"/>
      <c r="UV258" s="28"/>
      <c r="UW258" s="21"/>
      <c r="UX258" s="31"/>
      <c r="UY258" s="27"/>
      <c r="UZ258" s="25"/>
      <c r="VD258" s="25"/>
      <c r="VE258" s="27"/>
      <c r="VH258" s="28"/>
      <c r="VI258" s="21"/>
      <c r="VJ258" s="31"/>
      <c r="VK258" s="27"/>
      <c r="VL258" s="25"/>
      <c r="VP258" s="25"/>
      <c r="VQ258" s="27"/>
      <c r="VT258" s="28"/>
      <c r="VU258" s="21"/>
      <c r="VV258" s="31"/>
      <c r="VW258" s="27"/>
      <c r="VX258" s="25"/>
      <c r="WB258" s="25"/>
      <c r="WC258" s="27"/>
      <c r="WF258" s="28"/>
      <c r="WG258" s="21"/>
      <c r="WH258" s="31"/>
      <c r="WI258" s="27"/>
      <c r="WJ258" s="25"/>
      <c r="WN258" s="25"/>
      <c r="WO258" s="27"/>
      <c r="WR258" s="28"/>
      <c r="WS258" s="21"/>
      <c r="WT258" s="31"/>
      <c r="WU258" s="27"/>
      <c r="WV258" s="25"/>
      <c r="WZ258" s="25"/>
      <c r="XA258" s="27"/>
      <c r="XD258" s="28"/>
      <c r="XE258" s="21"/>
      <c r="XF258" s="31"/>
      <c r="XG258" s="27"/>
      <c r="XH258" s="25"/>
      <c r="XL258" s="25"/>
      <c r="XM258" s="27"/>
      <c r="XP258" s="28"/>
      <c r="XQ258" s="21"/>
      <c r="XR258" s="31"/>
      <c r="XS258" s="27"/>
      <c r="XT258" s="25"/>
      <c r="XX258" s="25"/>
      <c r="XY258" s="27"/>
      <c r="YB258" s="28"/>
      <c r="YC258" s="21"/>
      <c r="YD258" s="31"/>
      <c r="YE258" s="27"/>
      <c r="YF258" s="25"/>
      <c r="YJ258" s="25"/>
      <c r="YK258" s="27"/>
      <c r="YN258" s="28"/>
      <c r="YO258" s="21"/>
      <c r="YP258" s="31"/>
      <c r="YQ258" s="27"/>
      <c r="YR258" s="25"/>
      <c r="YV258" s="25"/>
      <c r="YW258" s="27"/>
      <c r="YZ258" s="28"/>
      <c r="ZA258" s="21"/>
      <c r="ZB258" s="31"/>
      <c r="ZC258" s="27"/>
      <c r="ZD258" s="25"/>
      <c r="ZH258" s="25"/>
      <c r="ZI258" s="27"/>
      <c r="ZL258" s="28"/>
      <c r="ZM258" s="21"/>
      <c r="ZN258" s="31"/>
      <c r="ZO258" s="27"/>
      <c r="ZP258" s="25"/>
      <c r="ZT258" s="25"/>
      <c r="ZU258" s="27"/>
      <c r="ZX258" s="28"/>
      <c r="ZY258" s="21"/>
      <c r="ZZ258" s="31"/>
      <c r="AAA258" s="27"/>
      <c r="AAB258" s="25"/>
      <c r="AAF258" s="25"/>
      <c r="AAG258" s="27"/>
      <c r="AAJ258" s="28"/>
      <c r="AAK258" s="21"/>
      <c r="AAL258" s="31"/>
      <c r="AAM258" s="27"/>
      <c r="AAN258" s="25"/>
      <c r="AAR258" s="25"/>
      <c r="AAS258" s="27"/>
      <c r="AAV258" s="28"/>
      <c r="AAW258" s="21"/>
      <c r="AAX258" s="31"/>
      <c r="AAY258" s="27"/>
      <c r="AAZ258" s="25"/>
      <c r="ABD258" s="25"/>
      <c r="ABE258" s="27"/>
      <c r="ABH258" s="28"/>
      <c r="ABI258" s="21"/>
      <c r="ABJ258" s="31"/>
      <c r="ABK258" s="27"/>
      <c r="ABL258" s="25"/>
      <c r="ABP258" s="25"/>
      <c r="ABQ258" s="27"/>
      <c r="ABT258" s="28"/>
      <c r="ABU258" s="21"/>
      <c r="ABV258" s="31"/>
      <c r="ABW258" s="27"/>
      <c r="ABX258" s="25"/>
      <c r="ACB258" s="25"/>
      <c r="ACC258" s="27"/>
      <c r="ACF258" s="28"/>
      <c r="ACG258" s="21"/>
      <c r="ACH258" s="31"/>
      <c r="ACI258" s="27"/>
      <c r="ACJ258" s="25"/>
      <c r="ACN258" s="25"/>
      <c r="ACO258" s="27"/>
      <c r="ACR258" s="28"/>
      <c r="ACS258" s="21"/>
      <c r="ACT258" s="31"/>
      <c r="ACU258" s="27"/>
      <c r="ACV258" s="25"/>
      <c r="ACZ258" s="25"/>
      <c r="ADA258" s="27"/>
      <c r="ADD258" s="28"/>
      <c r="ADE258" s="21"/>
      <c r="ADF258" s="31"/>
      <c r="ADG258" s="27"/>
      <c r="ADH258" s="25"/>
      <c r="ADL258" s="25"/>
      <c r="ADM258" s="27"/>
      <c r="ADP258" s="28"/>
      <c r="ADQ258" s="21"/>
      <c r="ADR258" s="31"/>
      <c r="ADS258" s="27"/>
      <c r="ADT258" s="25"/>
      <c r="ADX258" s="25"/>
      <c r="ADY258" s="27"/>
      <c r="AEB258" s="28"/>
      <c r="AEC258" s="21"/>
      <c r="AED258" s="31"/>
      <c r="AEE258" s="27"/>
      <c r="AEF258" s="25"/>
      <c r="AEJ258" s="25"/>
      <c r="AEK258" s="27"/>
      <c r="AEN258" s="28"/>
      <c r="AEO258" s="21"/>
      <c r="AEP258" s="31"/>
      <c r="AEQ258" s="27"/>
      <c r="AER258" s="25"/>
      <c r="AEV258" s="25"/>
      <c r="AEW258" s="27"/>
      <c r="AEZ258" s="28"/>
      <c r="AFA258" s="21"/>
      <c r="AFB258" s="31"/>
      <c r="AFC258" s="27"/>
      <c r="AFD258" s="25"/>
      <c r="AFH258" s="25"/>
      <c r="AFI258" s="27"/>
      <c r="AFL258" s="28"/>
      <c r="AFM258" s="21"/>
      <c r="AFN258" s="31"/>
      <c r="AFO258" s="27"/>
      <c r="AFP258" s="25"/>
      <c r="AFT258" s="25"/>
      <c r="AFU258" s="27"/>
      <c r="AFX258" s="28"/>
      <c r="AFY258" s="21"/>
      <c r="AFZ258" s="31"/>
      <c r="AGA258" s="27"/>
      <c r="AGB258" s="25"/>
      <c r="AGF258" s="25"/>
      <c r="AGG258" s="27"/>
      <c r="AGJ258" s="28"/>
      <c r="AGK258" s="21"/>
      <c r="AGL258" s="31"/>
      <c r="AGM258" s="27"/>
      <c r="AGN258" s="25"/>
      <c r="AGR258" s="25"/>
      <c r="AGS258" s="27"/>
      <c r="AGV258" s="28"/>
      <c r="AGW258" s="21"/>
      <c r="AGX258" s="31"/>
      <c r="AGY258" s="27"/>
      <c r="AGZ258" s="25"/>
      <c r="AHD258" s="25"/>
      <c r="AHE258" s="27"/>
      <c r="AHH258" s="28"/>
      <c r="AHI258" s="21"/>
      <c r="AHJ258" s="31"/>
      <c r="AHK258" s="27"/>
      <c r="AHL258" s="25"/>
      <c r="AHP258" s="25"/>
      <c r="AHQ258" s="27"/>
      <c r="AHT258" s="28"/>
      <c r="AHU258" s="21"/>
      <c r="AHV258" s="31"/>
      <c r="AHW258" s="27"/>
      <c r="AHX258" s="25"/>
      <c r="AIB258" s="25"/>
      <c r="AIC258" s="27"/>
      <c r="AIF258" s="28"/>
      <c r="AIG258" s="21"/>
      <c r="AIH258" s="31"/>
      <c r="AII258" s="27"/>
      <c r="AIJ258" s="25"/>
      <c r="AIN258" s="25"/>
      <c r="AIO258" s="27"/>
      <c r="AIR258" s="28"/>
      <c r="AIS258" s="21"/>
      <c r="AIT258" s="31"/>
      <c r="AIU258" s="27"/>
      <c r="AIV258" s="25"/>
      <c r="AIZ258" s="25"/>
      <c r="AJA258" s="27"/>
      <c r="AJD258" s="28"/>
      <c r="AJE258" s="21"/>
      <c r="AJF258" s="31"/>
      <c r="AJG258" s="27"/>
      <c r="AJH258" s="25"/>
      <c r="AJL258" s="25"/>
      <c r="AJM258" s="27"/>
      <c r="AJP258" s="28"/>
      <c r="AJQ258" s="21"/>
      <c r="AJR258" s="31"/>
      <c r="AJS258" s="27"/>
      <c r="AJT258" s="25"/>
      <c r="AJX258" s="25"/>
      <c r="AJY258" s="27"/>
      <c r="AKB258" s="28"/>
      <c r="AKC258" s="21"/>
      <c r="AKD258" s="31"/>
      <c r="AKE258" s="27"/>
      <c r="AKF258" s="25"/>
      <c r="AKJ258" s="25"/>
      <c r="AKK258" s="27"/>
      <c r="AKN258" s="28"/>
      <c r="AKO258" s="21"/>
      <c r="AKP258" s="31"/>
      <c r="AKQ258" s="27"/>
      <c r="AKR258" s="25"/>
      <c r="AKV258" s="25"/>
      <c r="AKW258" s="27"/>
      <c r="AKZ258" s="28"/>
      <c r="ALA258" s="21"/>
      <c r="ALB258" s="31"/>
      <c r="ALC258" s="27"/>
      <c r="ALD258" s="25"/>
      <c r="ALH258" s="25"/>
      <c r="ALI258" s="27"/>
      <c r="ALL258" s="28"/>
      <c r="ALM258" s="21"/>
      <c r="ALN258" s="31"/>
      <c r="ALO258" s="27"/>
      <c r="ALP258" s="25"/>
      <c r="ALT258" s="25"/>
      <c r="ALU258" s="27"/>
      <c r="ALX258" s="28"/>
      <c r="ALY258" s="21"/>
      <c r="ALZ258" s="31"/>
      <c r="AMA258" s="27"/>
      <c r="AMB258" s="25"/>
      <c r="AMF258" s="25"/>
      <c r="AMG258" s="27"/>
      <c r="AMJ258" s="28"/>
      <c r="AMK258" s="21"/>
      <c r="AML258" s="31"/>
      <c r="AMM258" s="27"/>
      <c r="AMN258" s="25"/>
    </row>
    <row r="259" spans="1:1028" s="26" customFormat="1" ht="38.25" x14ac:dyDescent="0.2">
      <c r="A259" s="35" t="s">
        <v>1094</v>
      </c>
      <c r="B259" s="24" t="s">
        <v>824</v>
      </c>
      <c r="C259" s="36" t="s">
        <v>197</v>
      </c>
      <c r="D259" s="58">
        <v>44650</v>
      </c>
      <c r="E259" s="26" t="s">
        <v>825</v>
      </c>
      <c r="F259" s="38" t="s">
        <v>199</v>
      </c>
      <c r="G259" s="26" t="s">
        <v>214</v>
      </c>
      <c r="H259" s="58"/>
      <c r="I259" s="27">
        <v>8</v>
      </c>
      <c r="J259" s="26" t="s">
        <v>201</v>
      </c>
      <c r="K259" s="38" t="s">
        <v>76</v>
      </c>
      <c r="L259" s="22" t="s">
        <v>192</v>
      </c>
      <c r="M259" s="22" t="s">
        <v>192</v>
      </c>
      <c r="N259" s="22" t="s">
        <v>192</v>
      </c>
      <c r="O259" s="22" t="s">
        <v>192</v>
      </c>
      <c r="P259" s="28" t="s">
        <v>832</v>
      </c>
      <c r="Q259" s="30"/>
      <c r="R259" s="31"/>
      <c r="S259" s="27"/>
      <c r="T259" s="25"/>
      <c r="X259" s="25"/>
      <c r="Y259" s="27"/>
      <c r="AB259" s="28"/>
      <c r="AC259" s="21"/>
      <c r="AD259" s="31"/>
      <c r="AE259" s="27"/>
      <c r="AF259" s="25"/>
      <c r="AJ259" s="25"/>
      <c r="AK259" s="27"/>
      <c r="AN259" s="28"/>
      <c r="AO259" s="21"/>
      <c r="AP259" s="31"/>
      <c r="AQ259" s="27"/>
      <c r="AR259" s="25"/>
      <c r="AV259" s="25"/>
      <c r="AW259" s="27"/>
      <c r="AZ259" s="28"/>
      <c r="BA259" s="21"/>
      <c r="BB259" s="31"/>
      <c r="BC259" s="27"/>
      <c r="BD259" s="25"/>
      <c r="BH259" s="25"/>
      <c r="BI259" s="27"/>
      <c r="BL259" s="28"/>
      <c r="BM259" s="21"/>
      <c r="BN259" s="31"/>
      <c r="BO259" s="27"/>
      <c r="BP259" s="25"/>
      <c r="BT259" s="25"/>
      <c r="BU259" s="27"/>
      <c r="BX259" s="28"/>
      <c r="BY259" s="21"/>
      <c r="BZ259" s="31"/>
      <c r="CA259" s="27"/>
      <c r="CB259" s="25"/>
      <c r="CF259" s="25"/>
      <c r="CG259" s="27"/>
      <c r="CJ259" s="28"/>
      <c r="CK259" s="21"/>
      <c r="CL259" s="31"/>
      <c r="CM259" s="27"/>
      <c r="CN259" s="25"/>
      <c r="CR259" s="25"/>
      <c r="CS259" s="27"/>
      <c r="CV259" s="28"/>
      <c r="CW259" s="21"/>
      <c r="CX259" s="31"/>
      <c r="CY259" s="27"/>
      <c r="CZ259" s="25"/>
      <c r="DD259" s="25"/>
      <c r="DE259" s="27"/>
      <c r="DH259" s="28"/>
      <c r="DI259" s="21"/>
      <c r="DJ259" s="31"/>
      <c r="DK259" s="27"/>
      <c r="DL259" s="25"/>
      <c r="DP259" s="25"/>
      <c r="DQ259" s="27"/>
      <c r="DT259" s="28"/>
      <c r="DU259" s="21"/>
      <c r="DV259" s="31"/>
      <c r="DW259" s="27"/>
      <c r="DX259" s="25"/>
      <c r="EB259" s="25"/>
      <c r="EC259" s="27"/>
      <c r="EF259" s="28"/>
      <c r="EG259" s="21"/>
      <c r="EH259" s="31"/>
      <c r="EI259" s="27"/>
      <c r="EJ259" s="25"/>
      <c r="EN259" s="25"/>
      <c r="EO259" s="27"/>
      <c r="ER259" s="28"/>
      <c r="ES259" s="21"/>
      <c r="ET259" s="31"/>
      <c r="EU259" s="27"/>
      <c r="EV259" s="25"/>
      <c r="EZ259" s="25"/>
      <c r="FA259" s="27"/>
      <c r="FD259" s="28"/>
      <c r="FE259" s="21"/>
      <c r="FF259" s="31"/>
      <c r="FG259" s="27"/>
      <c r="FH259" s="25"/>
      <c r="FL259" s="25"/>
      <c r="FM259" s="27"/>
      <c r="FP259" s="28"/>
      <c r="FQ259" s="21"/>
      <c r="FR259" s="31"/>
      <c r="FS259" s="27"/>
      <c r="FT259" s="25"/>
      <c r="FX259" s="25"/>
      <c r="FY259" s="27"/>
      <c r="GB259" s="28"/>
      <c r="GC259" s="21"/>
      <c r="GD259" s="31"/>
      <c r="GE259" s="27"/>
      <c r="GF259" s="25"/>
      <c r="GJ259" s="25"/>
      <c r="GK259" s="27"/>
      <c r="GN259" s="28"/>
      <c r="GO259" s="21"/>
      <c r="GP259" s="31"/>
      <c r="GQ259" s="27"/>
      <c r="GR259" s="25"/>
      <c r="GV259" s="25"/>
      <c r="GW259" s="27"/>
      <c r="GZ259" s="28"/>
      <c r="HA259" s="21"/>
      <c r="HB259" s="31"/>
      <c r="HC259" s="27"/>
      <c r="HD259" s="25"/>
      <c r="HH259" s="25"/>
      <c r="HI259" s="27"/>
      <c r="HL259" s="28"/>
      <c r="HM259" s="21"/>
      <c r="HN259" s="31"/>
      <c r="HO259" s="27"/>
      <c r="HP259" s="25"/>
      <c r="HT259" s="25"/>
      <c r="HU259" s="27"/>
      <c r="HX259" s="28"/>
      <c r="HY259" s="21"/>
      <c r="HZ259" s="31"/>
      <c r="IA259" s="27"/>
      <c r="IB259" s="25"/>
      <c r="IF259" s="25"/>
      <c r="IG259" s="27"/>
      <c r="IJ259" s="28"/>
      <c r="IK259" s="21"/>
      <c r="IL259" s="31"/>
      <c r="IM259" s="27"/>
      <c r="IN259" s="25"/>
      <c r="IR259" s="25"/>
      <c r="IS259" s="27"/>
      <c r="IV259" s="28"/>
      <c r="IW259" s="21"/>
      <c r="IX259" s="31"/>
      <c r="IY259" s="27"/>
      <c r="IZ259" s="25"/>
      <c r="JD259" s="25"/>
      <c r="JE259" s="27"/>
      <c r="JH259" s="28"/>
      <c r="JI259" s="21"/>
      <c r="JJ259" s="31"/>
      <c r="JK259" s="27"/>
      <c r="JL259" s="25"/>
      <c r="JP259" s="25"/>
      <c r="JQ259" s="27"/>
      <c r="JT259" s="28"/>
      <c r="JU259" s="21"/>
      <c r="JV259" s="31"/>
      <c r="JW259" s="27"/>
      <c r="JX259" s="25"/>
      <c r="KB259" s="25"/>
      <c r="KC259" s="27"/>
      <c r="KF259" s="28"/>
      <c r="KG259" s="21"/>
      <c r="KH259" s="31"/>
      <c r="KI259" s="27"/>
      <c r="KJ259" s="25"/>
      <c r="KN259" s="25"/>
      <c r="KO259" s="27"/>
      <c r="KR259" s="28"/>
      <c r="KS259" s="21"/>
      <c r="KT259" s="31"/>
      <c r="KU259" s="27"/>
      <c r="KV259" s="25"/>
      <c r="KZ259" s="25"/>
      <c r="LA259" s="27"/>
      <c r="LD259" s="28"/>
      <c r="LE259" s="21"/>
      <c r="LF259" s="31"/>
      <c r="LG259" s="27"/>
      <c r="LH259" s="25"/>
      <c r="LL259" s="25"/>
      <c r="LM259" s="27"/>
      <c r="LP259" s="28"/>
      <c r="LQ259" s="21"/>
      <c r="LR259" s="31"/>
      <c r="LS259" s="27"/>
      <c r="LT259" s="25"/>
      <c r="LX259" s="25"/>
      <c r="LY259" s="27"/>
      <c r="MB259" s="28"/>
      <c r="MC259" s="21"/>
      <c r="MD259" s="31"/>
      <c r="ME259" s="27"/>
      <c r="MF259" s="25"/>
      <c r="MJ259" s="25"/>
      <c r="MK259" s="27"/>
      <c r="MN259" s="28"/>
      <c r="MO259" s="21"/>
      <c r="MP259" s="31"/>
      <c r="MQ259" s="27"/>
      <c r="MR259" s="25"/>
      <c r="MV259" s="25"/>
      <c r="MW259" s="27"/>
      <c r="MZ259" s="28"/>
      <c r="NA259" s="21"/>
      <c r="NB259" s="31"/>
      <c r="NC259" s="27"/>
      <c r="ND259" s="25"/>
      <c r="NH259" s="25"/>
      <c r="NI259" s="27"/>
      <c r="NL259" s="28"/>
      <c r="NM259" s="21"/>
      <c r="NN259" s="31"/>
      <c r="NO259" s="27"/>
      <c r="NP259" s="25"/>
      <c r="NT259" s="25"/>
      <c r="NU259" s="27"/>
      <c r="NX259" s="28"/>
      <c r="NY259" s="21"/>
      <c r="NZ259" s="31"/>
      <c r="OA259" s="27"/>
      <c r="OB259" s="25"/>
      <c r="OF259" s="25"/>
      <c r="OG259" s="27"/>
      <c r="OJ259" s="28"/>
      <c r="OK259" s="21"/>
      <c r="OL259" s="31"/>
      <c r="OM259" s="27"/>
      <c r="ON259" s="25"/>
      <c r="OR259" s="25"/>
      <c r="OS259" s="27"/>
      <c r="OV259" s="28"/>
      <c r="OW259" s="21"/>
      <c r="OX259" s="31"/>
      <c r="OY259" s="27"/>
      <c r="OZ259" s="25"/>
      <c r="PD259" s="25"/>
      <c r="PE259" s="27"/>
      <c r="PH259" s="28"/>
      <c r="PI259" s="21"/>
      <c r="PJ259" s="31"/>
      <c r="PK259" s="27"/>
      <c r="PL259" s="25"/>
      <c r="PP259" s="25"/>
      <c r="PQ259" s="27"/>
      <c r="PT259" s="28"/>
      <c r="PU259" s="21"/>
      <c r="PV259" s="31"/>
      <c r="PW259" s="27"/>
      <c r="PX259" s="25"/>
      <c r="QB259" s="25"/>
      <c r="QC259" s="27"/>
      <c r="QF259" s="28"/>
      <c r="QG259" s="21"/>
      <c r="QH259" s="31"/>
      <c r="QI259" s="27"/>
      <c r="QJ259" s="25"/>
      <c r="QN259" s="25"/>
      <c r="QO259" s="27"/>
      <c r="QR259" s="28"/>
      <c r="QS259" s="21"/>
      <c r="QT259" s="31"/>
      <c r="QU259" s="27"/>
      <c r="QV259" s="25"/>
      <c r="QZ259" s="25"/>
      <c r="RA259" s="27"/>
      <c r="RD259" s="28"/>
      <c r="RE259" s="21"/>
      <c r="RF259" s="31"/>
      <c r="RG259" s="27"/>
      <c r="RH259" s="25"/>
      <c r="RL259" s="25"/>
      <c r="RM259" s="27"/>
      <c r="RP259" s="28"/>
      <c r="RQ259" s="21"/>
      <c r="RR259" s="31"/>
      <c r="RS259" s="27"/>
      <c r="RT259" s="25"/>
      <c r="RX259" s="25"/>
      <c r="RY259" s="27"/>
      <c r="SB259" s="28"/>
      <c r="SC259" s="21"/>
      <c r="SD259" s="31"/>
      <c r="SE259" s="27"/>
      <c r="SF259" s="25"/>
      <c r="SJ259" s="25"/>
      <c r="SK259" s="27"/>
      <c r="SN259" s="28"/>
      <c r="SO259" s="21"/>
      <c r="SP259" s="31"/>
      <c r="SQ259" s="27"/>
      <c r="SR259" s="25"/>
      <c r="SV259" s="25"/>
      <c r="SW259" s="27"/>
      <c r="SZ259" s="28"/>
      <c r="TA259" s="21"/>
      <c r="TB259" s="31"/>
      <c r="TC259" s="27"/>
      <c r="TD259" s="25"/>
      <c r="TH259" s="25"/>
      <c r="TI259" s="27"/>
      <c r="TL259" s="28"/>
      <c r="TM259" s="21"/>
      <c r="TN259" s="31"/>
      <c r="TO259" s="27"/>
      <c r="TP259" s="25"/>
      <c r="TT259" s="25"/>
      <c r="TU259" s="27"/>
      <c r="TX259" s="28"/>
      <c r="TY259" s="21"/>
      <c r="TZ259" s="31"/>
      <c r="UA259" s="27"/>
      <c r="UB259" s="25"/>
      <c r="UF259" s="25"/>
      <c r="UG259" s="27"/>
      <c r="UJ259" s="28"/>
      <c r="UK259" s="21"/>
      <c r="UL259" s="31"/>
      <c r="UM259" s="27"/>
      <c r="UN259" s="25"/>
      <c r="UR259" s="25"/>
      <c r="US259" s="27"/>
      <c r="UV259" s="28"/>
      <c r="UW259" s="21"/>
      <c r="UX259" s="31"/>
      <c r="UY259" s="27"/>
      <c r="UZ259" s="25"/>
      <c r="VD259" s="25"/>
      <c r="VE259" s="27"/>
      <c r="VH259" s="28"/>
      <c r="VI259" s="21"/>
      <c r="VJ259" s="31"/>
      <c r="VK259" s="27"/>
      <c r="VL259" s="25"/>
      <c r="VP259" s="25"/>
      <c r="VQ259" s="27"/>
      <c r="VT259" s="28"/>
      <c r="VU259" s="21"/>
      <c r="VV259" s="31"/>
      <c r="VW259" s="27"/>
      <c r="VX259" s="25"/>
      <c r="WB259" s="25"/>
      <c r="WC259" s="27"/>
      <c r="WF259" s="28"/>
      <c r="WG259" s="21"/>
      <c r="WH259" s="31"/>
      <c r="WI259" s="27"/>
      <c r="WJ259" s="25"/>
      <c r="WN259" s="25"/>
      <c r="WO259" s="27"/>
      <c r="WR259" s="28"/>
      <c r="WS259" s="21"/>
      <c r="WT259" s="31"/>
      <c r="WU259" s="27"/>
      <c r="WV259" s="25"/>
      <c r="WZ259" s="25"/>
      <c r="XA259" s="27"/>
      <c r="XD259" s="28"/>
      <c r="XE259" s="21"/>
      <c r="XF259" s="31"/>
      <c r="XG259" s="27"/>
      <c r="XH259" s="25"/>
      <c r="XL259" s="25"/>
      <c r="XM259" s="27"/>
      <c r="XP259" s="28"/>
      <c r="XQ259" s="21"/>
      <c r="XR259" s="31"/>
      <c r="XS259" s="27"/>
      <c r="XT259" s="25"/>
      <c r="XX259" s="25"/>
      <c r="XY259" s="27"/>
      <c r="YB259" s="28"/>
      <c r="YC259" s="21"/>
      <c r="YD259" s="31"/>
      <c r="YE259" s="27"/>
      <c r="YF259" s="25"/>
      <c r="YJ259" s="25"/>
      <c r="YK259" s="27"/>
      <c r="YN259" s="28"/>
      <c r="YO259" s="21"/>
      <c r="YP259" s="31"/>
      <c r="YQ259" s="27"/>
      <c r="YR259" s="25"/>
      <c r="YV259" s="25"/>
      <c r="YW259" s="27"/>
      <c r="YZ259" s="28"/>
      <c r="ZA259" s="21"/>
      <c r="ZB259" s="31"/>
      <c r="ZC259" s="27"/>
      <c r="ZD259" s="25"/>
      <c r="ZH259" s="25"/>
      <c r="ZI259" s="27"/>
      <c r="ZL259" s="28"/>
      <c r="ZM259" s="21"/>
      <c r="ZN259" s="31"/>
      <c r="ZO259" s="27"/>
      <c r="ZP259" s="25"/>
      <c r="ZT259" s="25"/>
      <c r="ZU259" s="27"/>
      <c r="ZX259" s="28"/>
      <c r="ZY259" s="21"/>
      <c r="ZZ259" s="31"/>
      <c r="AAA259" s="27"/>
      <c r="AAB259" s="25"/>
      <c r="AAF259" s="25"/>
      <c r="AAG259" s="27"/>
      <c r="AAJ259" s="28"/>
      <c r="AAK259" s="21"/>
      <c r="AAL259" s="31"/>
      <c r="AAM259" s="27"/>
      <c r="AAN259" s="25"/>
      <c r="AAR259" s="25"/>
      <c r="AAS259" s="27"/>
      <c r="AAV259" s="28"/>
      <c r="AAW259" s="21"/>
      <c r="AAX259" s="31"/>
      <c r="AAY259" s="27"/>
      <c r="AAZ259" s="25"/>
      <c r="ABD259" s="25"/>
      <c r="ABE259" s="27"/>
      <c r="ABH259" s="28"/>
      <c r="ABI259" s="21"/>
      <c r="ABJ259" s="31"/>
      <c r="ABK259" s="27"/>
      <c r="ABL259" s="25"/>
      <c r="ABP259" s="25"/>
      <c r="ABQ259" s="27"/>
      <c r="ABT259" s="28"/>
      <c r="ABU259" s="21"/>
      <c r="ABV259" s="31"/>
      <c r="ABW259" s="27"/>
      <c r="ABX259" s="25"/>
      <c r="ACB259" s="25"/>
      <c r="ACC259" s="27"/>
      <c r="ACF259" s="28"/>
      <c r="ACG259" s="21"/>
      <c r="ACH259" s="31"/>
      <c r="ACI259" s="27"/>
      <c r="ACJ259" s="25"/>
      <c r="ACN259" s="25"/>
      <c r="ACO259" s="27"/>
      <c r="ACR259" s="28"/>
      <c r="ACS259" s="21"/>
      <c r="ACT259" s="31"/>
      <c r="ACU259" s="27"/>
      <c r="ACV259" s="25"/>
      <c r="ACZ259" s="25"/>
      <c r="ADA259" s="27"/>
      <c r="ADD259" s="28"/>
      <c r="ADE259" s="21"/>
      <c r="ADF259" s="31"/>
      <c r="ADG259" s="27"/>
      <c r="ADH259" s="25"/>
      <c r="ADL259" s="25"/>
      <c r="ADM259" s="27"/>
      <c r="ADP259" s="28"/>
      <c r="ADQ259" s="21"/>
      <c r="ADR259" s="31"/>
      <c r="ADS259" s="27"/>
      <c r="ADT259" s="25"/>
      <c r="ADX259" s="25"/>
      <c r="ADY259" s="27"/>
      <c r="AEB259" s="28"/>
      <c r="AEC259" s="21"/>
      <c r="AED259" s="31"/>
      <c r="AEE259" s="27"/>
      <c r="AEF259" s="25"/>
      <c r="AEJ259" s="25"/>
      <c r="AEK259" s="27"/>
      <c r="AEN259" s="28"/>
      <c r="AEO259" s="21"/>
      <c r="AEP259" s="31"/>
      <c r="AEQ259" s="27"/>
      <c r="AER259" s="25"/>
      <c r="AEV259" s="25"/>
      <c r="AEW259" s="27"/>
      <c r="AEZ259" s="28"/>
      <c r="AFA259" s="21"/>
      <c r="AFB259" s="31"/>
      <c r="AFC259" s="27"/>
      <c r="AFD259" s="25"/>
      <c r="AFH259" s="25"/>
      <c r="AFI259" s="27"/>
      <c r="AFL259" s="28"/>
      <c r="AFM259" s="21"/>
      <c r="AFN259" s="31"/>
      <c r="AFO259" s="27"/>
      <c r="AFP259" s="25"/>
      <c r="AFT259" s="25"/>
      <c r="AFU259" s="27"/>
      <c r="AFX259" s="28"/>
      <c r="AFY259" s="21"/>
      <c r="AFZ259" s="31"/>
      <c r="AGA259" s="27"/>
      <c r="AGB259" s="25"/>
      <c r="AGF259" s="25"/>
      <c r="AGG259" s="27"/>
      <c r="AGJ259" s="28"/>
      <c r="AGK259" s="21"/>
      <c r="AGL259" s="31"/>
      <c r="AGM259" s="27"/>
      <c r="AGN259" s="25"/>
      <c r="AGR259" s="25"/>
      <c r="AGS259" s="27"/>
      <c r="AGV259" s="28"/>
      <c r="AGW259" s="21"/>
      <c r="AGX259" s="31"/>
      <c r="AGY259" s="27"/>
      <c r="AGZ259" s="25"/>
      <c r="AHD259" s="25"/>
      <c r="AHE259" s="27"/>
      <c r="AHH259" s="28"/>
      <c r="AHI259" s="21"/>
      <c r="AHJ259" s="31"/>
      <c r="AHK259" s="27"/>
      <c r="AHL259" s="25"/>
      <c r="AHP259" s="25"/>
      <c r="AHQ259" s="27"/>
      <c r="AHT259" s="28"/>
      <c r="AHU259" s="21"/>
      <c r="AHV259" s="31"/>
      <c r="AHW259" s="27"/>
      <c r="AHX259" s="25"/>
      <c r="AIB259" s="25"/>
      <c r="AIC259" s="27"/>
      <c r="AIF259" s="28"/>
      <c r="AIG259" s="21"/>
      <c r="AIH259" s="31"/>
      <c r="AII259" s="27"/>
      <c r="AIJ259" s="25"/>
      <c r="AIN259" s="25"/>
      <c r="AIO259" s="27"/>
      <c r="AIR259" s="28"/>
      <c r="AIS259" s="21"/>
      <c r="AIT259" s="31"/>
      <c r="AIU259" s="27"/>
      <c r="AIV259" s="25"/>
      <c r="AIZ259" s="25"/>
      <c r="AJA259" s="27"/>
      <c r="AJD259" s="28"/>
      <c r="AJE259" s="21"/>
      <c r="AJF259" s="31"/>
      <c r="AJG259" s="27"/>
      <c r="AJH259" s="25"/>
      <c r="AJL259" s="25"/>
      <c r="AJM259" s="27"/>
      <c r="AJP259" s="28"/>
      <c r="AJQ259" s="21"/>
      <c r="AJR259" s="31"/>
      <c r="AJS259" s="27"/>
      <c r="AJT259" s="25"/>
      <c r="AJX259" s="25"/>
      <c r="AJY259" s="27"/>
      <c r="AKB259" s="28"/>
      <c r="AKC259" s="21"/>
      <c r="AKD259" s="31"/>
      <c r="AKE259" s="27"/>
      <c r="AKF259" s="25"/>
      <c r="AKJ259" s="25"/>
      <c r="AKK259" s="27"/>
      <c r="AKN259" s="28"/>
      <c r="AKO259" s="21"/>
      <c r="AKP259" s="31"/>
      <c r="AKQ259" s="27"/>
      <c r="AKR259" s="25"/>
      <c r="AKV259" s="25"/>
      <c r="AKW259" s="27"/>
      <c r="AKZ259" s="28"/>
      <c r="ALA259" s="21"/>
      <c r="ALB259" s="31"/>
      <c r="ALC259" s="27"/>
      <c r="ALD259" s="25"/>
      <c r="ALH259" s="25"/>
      <c r="ALI259" s="27"/>
      <c r="ALL259" s="28"/>
      <c r="ALM259" s="21"/>
      <c r="ALN259" s="31"/>
      <c r="ALO259" s="27"/>
      <c r="ALP259" s="25"/>
      <c r="ALT259" s="25"/>
      <c r="ALU259" s="27"/>
      <c r="ALX259" s="28"/>
      <c r="ALY259" s="21"/>
      <c r="ALZ259" s="31"/>
      <c r="AMA259" s="27"/>
      <c r="AMB259" s="25"/>
      <c r="AMF259" s="25"/>
      <c r="AMG259" s="27"/>
      <c r="AMJ259" s="28"/>
      <c r="AMK259" s="21"/>
      <c r="AML259" s="31"/>
      <c r="AMM259" s="27"/>
      <c r="AMN259" s="25"/>
    </row>
    <row r="260" spans="1:1028" s="26" customFormat="1" ht="38.25" x14ac:dyDescent="0.2">
      <c r="A260" s="35" t="s">
        <v>1095</v>
      </c>
      <c r="B260" s="24" t="s">
        <v>833</v>
      </c>
      <c r="C260" s="36" t="s">
        <v>197</v>
      </c>
      <c r="D260" s="58">
        <v>44652</v>
      </c>
      <c r="E260" s="26" t="s">
        <v>834</v>
      </c>
      <c r="F260" s="38" t="s">
        <v>199</v>
      </c>
      <c r="G260" s="26" t="s">
        <v>214</v>
      </c>
      <c r="H260" s="58"/>
      <c r="I260" s="27">
        <v>33</v>
      </c>
      <c r="J260" s="26" t="s">
        <v>201</v>
      </c>
      <c r="K260" s="38" t="s">
        <v>76</v>
      </c>
      <c r="L260" s="22" t="s">
        <v>192</v>
      </c>
      <c r="M260" s="22" t="s">
        <v>192</v>
      </c>
      <c r="N260" s="22" t="s">
        <v>192</v>
      </c>
      <c r="O260" s="22" t="s">
        <v>192</v>
      </c>
      <c r="P260" s="28" t="s">
        <v>863</v>
      </c>
      <c r="Q260" s="30"/>
      <c r="R260" s="31"/>
      <c r="S260" s="27"/>
      <c r="T260" s="25"/>
      <c r="X260" s="25"/>
      <c r="Y260" s="27"/>
      <c r="AB260" s="28"/>
      <c r="AC260" s="21"/>
      <c r="AD260" s="31"/>
      <c r="AE260" s="27"/>
      <c r="AF260" s="25"/>
      <c r="AJ260" s="25"/>
      <c r="AK260" s="27"/>
      <c r="AN260" s="28"/>
      <c r="AO260" s="21"/>
      <c r="AP260" s="31"/>
      <c r="AQ260" s="27"/>
      <c r="AR260" s="25"/>
      <c r="AV260" s="25"/>
      <c r="AW260" s="27"/>
      <c r="AZ260" s="28"/>
      <c r="BA260" s="21"/>
      <c r="BB260" s="31"/>
      <c r="BC260" s="27"/>
      <c r="BD260" s="25"/>
      <c r="BH260" s="25"/>
      <c r="BI260" s="27"/>
      <c r="BL260" s="28"/>
      <c r="BM260" s="21"/>
      <c r="BN260" s="31"/>
      <c r="BO260" s="27"/>
      <c r="BP260" s="25"/>
      <c r="BT260" s="25"/>
      <c r="BU260" s="27"/>
      <c r="BX260" s="28"/>
      <c r="BY260" s="21"/>
      <c r="BZ260" s="31"/>
      <c r="CA260" s="27"/>
      <c r="CB260" s="25"/>
      <c r="CF260" s="25"/>
      <c r="CG260" s="27"/>
      <c r="CJ260" s="28"/>
      <c r="CK260" s="21"/>
      <c r="CL260" s="31"/>
      <c r="CM260" s="27"/>
      <c r="CN260" s="25"/>
      <c r="CR260" s="25"/>
      <c r="CS260" s="27"/>
      <c r="CV260" s="28"/>
      <c r="CW260" s="21"/>
      <c r="CX260" s="31"/>
      <c r="CY260" s="27"/>
      <c r="CZ260" s="25"/>
      <c r="DD260" s="25"/>
      <c r="DE260" s="27"/>
      <c r="DH260" s="28"/>
      <c r="DI260" s="21"/>
      <c r="DJ260" s="31"/>
      <c r="DK260" s="27"/>
      <c r="DL260" s="25"/>
      <c r="DP260" s="25"/>
      <c r="DQ260" s="27"/>
      <c r="DT260" s="28"/>
      <c r="DU260" s="21"/>
      <c r="DV260" s="31"/>
      <c r="DW260" s="27"/>
      <c r="DX260" s="25"/>
      <c r="EB260" s="25"/>
      <c r="EC260" s="27"/>
      <c r="EF260" s="28"/>
      <c r="EG260" s="21"/>
      <c r="EH260" s="31"/>
      <c r="EI260" s="27"/>
      <c r="EJ260" s="25"/>
      <c r="EN260" s="25"/>
      <c r="EO260" s="27"/>
      <c r="ER260" s="28"/>
      <c r="ES260" s="21"/>
      <c r="ET260" s="31"/>
      <c r="EU260" s="27"/>
      <c r="EV260" s="25"/>
      <c r="EZ260" s="25"/>
      <c r="FA260" s="27"/>
      <c r="FD260" s="28"/>
      <c r="FE260" s="21"/>
      <c r="FF260" s="31"/>
      <c r="FG260" s="27"/>
      <c r="FH260" s="25"/>
      <c r="FL260" s="25"/>
      <c r="FM260" s="27"/>
      <c r="FP260" s="28"/>
      <c r="FQ260" s="21"/>
      <c r="FR260" s="31"/>
      <c r="FS260" s="27"/>
      <c r="FT260" s="25"/>
      <c r="FX260" s="25"/>
      <c r="FY260" s="27"/>
      <c r="GB260" s="28"/>
      <c r="GC260" s="21"/>
      <c r="GD260" s="31"/>
      <c r="GE260" s="27"/>
      <c r="GF260" s="25"/>
      <c r="GJ260" s="25"/>
      <c r="GK260" s="27"/>
      <c r="GN260" s="28"/>
      <c r="GO260" s="21"/>
      <c r="GP260" s="31"/>
      <c r="GQ260" s="27"/>
      <c r="GR260" s="25"/>
      <c r="GV260" s="25"/>
      <c r="GW260" s="27"/>
      <c r="GZ260" s="28"/>
      <c r="HA260" s="21"/>
      <c r="HB260" s="31"/>
      <c r="HC260" s="27"/>
      <c r="HD260" s="25"/>
      <c r="HH260" s="25"/>
      <c r="HI260" s="27"/>
      <c r="HL260" s="28"/>
      <c r="HM260" s="21"/>
      <c r="HN260" s="31"/>
      <c r="HO260" s="27"/>
      <c r="HP260" s="25"/>
      <c r="HT260" s="25"/>
      <c r="HU260" s="27"/>
      <c r="HX260" s="28"/>
      <c r="HY260" s="21"/>
      <c r="HZ260" s="31"/>
      <c r="IA260" s="27"/>
      <c r="IB260" s="25"/>
      <c r="IF260" s="25"/>
      <c r="IG260" s="27"/>
      <c r="IJ260" s="28"/>
      <c r="IK260" s="21"/>
      <c r="IL260" s="31"/>
      <c r="IM260" s="27"/>
      <c r="IN260" s="25"/>
      <c r="IR260" s="25"/>
      <c r="IS260" s="27"/>
      <c r="IV260" s="28"/>
      <c r="IW260" s="21"/>
      <c r="IX260" s="31"/>
      <c r="IY260" s="27"/>
      <c r="IZ260" s="25"/>
      <c r="JD260" s="25"/>
      <c r="JE260" s="27"/>
      <c r="JH260" s="28"/>
      <c r="JI260" s="21"/>
      <c r="JJ260" s="31"/>
      <c r="JK260" s="27"/>
      <c r="JL260" s="25"/>
      <c r="JP260" s="25"/>
      <c r="JQ260" s="27"/>
      <c r="JT260" s="28"/>
      <c r="JU260" s="21"/>
      <c r="JV260" s="31"/>
      <c r="JW260" s="27"/>
      <c r="JX260" s="25"/>
      <c r="KB260" s="25"/>
      <c r="KC260" s="27"/>
      <c r="KF260" s="28"/>
      <c r="KG260" s="21"/>
      <c r="KH260" s="31"/>
      <c r="KI260" s="27"/>
      <c r="KJ260" s="25"/>
      <c r="KN260" s="25"/>
      <c r="KO260" s="27"/>
      <c r="KR260" s="28"/>
      <c r="KS260" s="21"/>
      <c r="KT260" s="31"/>
      <c r="KU260" s="27"/>
      <c r="KV260" s="25"/>
      <c r="KZ260" s="25"/>
      <c r="LA260" s="27"/>
      <c r="LD260" s="28"/>
      <c r="LE260" s="21"/>
      <c r="LF260" s="31"/>
      <c r="LG260" s="27"/>
      <c r="LH260" s="25"/>
      <c r="LL260" s="25"/>
      <c r="LM260" s="27"/>
      <c r="LP260" s="28"/>
      <c r="LQ260" s="21"/>
      <c r="LR260" s="31"/>
      <c r="LS260" s="27"/>
      <c r="LT260" s="25"/>
      <c r="LX260" s="25"/>
      <c r="LY260" s="27"/>
      <c r="MB260" s="28"/>
      <c r="MC260" s="21"/>
      <c r="MD260" s="31"/>
      <c r="ME260" s="27"/>
      <c r="MF260" s="25"/>
      <c r="MJ260" s="25"/>
      <c r="MK260" s="27"/>
      <c r="MN260" s="28"/>
      <c r="MO260" s="21"/>
      <c r="MP260" s="31"/>
      <c r="MQ260" s="27"/>
      <c r="MR260" s="25"/>
      <c r="MV260" s="25"/>
      <c r="MW260" s="27"/>
      <c r="MZ260" s="28"/>
      <c r="NA260" s="21"/>
      <c r="NB260" s="31"/>
      <c r="NC260" s="27"/>
      <c r="ND260" s="25"/>
      <c r="NH260" s="25"/>
      <c r="NI260" s="27"/>
      <c r="NL260" s="28"/>
      <c r="NM260" s="21"/>
      <c r="NN260" s="31"/>
      <c r="NO260" s="27"/>
      <c r="NP260" s="25"/>
      <c r="NT260" s="25"/>
      <c r="NU260" s="27"/>
      <c r="NX260" s="28"/>
      <c r="NY260" s="21"/>
      <c r="NZ260" s="31"/>
      <c r="OA260" s="27"/>
      <c r="OB260" s="25"/>
      <c r="OF260" s="25"/>
      <c r="OG260" s="27"/>
      <c r="OJ260" s="28"/>
      <c r="OK260" s="21"/>
      <c r="OL260" s="31"/>
      <c r="OM260" s="27"/>
      <c r="ON260" s="25"/>
      <c r="OR260" s="25"/>
      <c r="OS260" s="27"/>
      <c r="OV260" s="28"/>
      <c r="OW260" s="21"/>
      <c r="OX260" s="31"/>
      <c r="OY260" s="27"/>
      <c r="OZ260" s="25"/>
      <c r="PD260" s="25"/>
      <c r="PE260" s="27"/>
      <c r="PH260" s="28"/>
      <c r="PI260" s="21"/>
      <c r="PJ260" s="31"/>
      <c r="PK260" s="27"/>
      <c r="PL260" s="25"/>
      <c r="PP260" s="25"/>
      <c r="PQ260" s="27"/>
      <c r="PT260" s="28"/>
      <c r="PU260" s="21"/>
      <c r="PV260" s="31"/>
      <c r="PW260" s="27"/>
      <c r="PX260" s="25"/>
      <c r="QB260" s="25"/>
      <c r="QC260" s="27"/>
      <c r="QF260" s="28"/>
      <c r="QG260" s="21"/>
      <c r="QH260" s="31"/>
      <c r="QI260" s="27"/>
      <c r="QJ260" s="25"/>
      <c r="QN260" s="25"/>
      <c r="QO260" s="27"/>
      <c r="QR260" s="28"/>
      <c r="QS260" s="21"/>
      <c r="QT260" s="31"/>
      <c r="QU260" s="27"/>
      <c r="QV260" s="25"/>
      <c r="QZ260" s="25"/>
      <c r="RA260" s="27"/>
      <c r="RD260" s="28"/>
      <c r="RE260" s="21"/>
      <c r="RF260" s="31"/>
      <c r="RG260" s="27"/>
      <c r="RH260" s="25"/>
      <c r="RL260" s="25"/>
      <c r="RM260" s="27"/>
      <c r="RP260" s="28"/>
      <c r="RQ260" s="21"/>
      <c r="RR260" s="31"/>
      <c r="RS260" s="27"/>
      <c r="RT260" s="25"/>
      <c r="RX260" s="25"/>
      <c r="RY260" s="27"/>
      <c r="SB260" s="28"/>
      <c r="SC260" s="21"/>
      <c r="SD260" s="31"/>
      <c r="SE260" s="27"/>
      <c r="SF260" s="25"/>
      <c r="SJ260" s="25"/>
      <c r="SK260" s="27"/>
      <c r="SN260" s="28"/>
      <c r="SO260" s="21"/>
      <c r="SP260" s="31"/>
      <c r="SQ260" s="27"/>
      <c r="SR260" s="25"/>
      <c r="SV260" s="25"/>
      <c r="SW260" s="27"/>
      <c r="SZ260" s="28"/>
      <c r="TA260" s="21"/>
      <c r="TB260" s="31"/>
      <c r="TC260" s="27"/>
      <c r="TD260" s="25"/>
      <c r="TH260" s="25"/>
      <c r="TI260" s="27"/>
      <c r="TL260" s="28"/>
      <c r="TM260" s="21"/>
      <c r="TN260" s="31"/>
      <c r="TO260" s="27"/>
      <c r="TP260" s="25"/>
      <c r="TT260" s="25"/>
      <c r="TU260" s="27"/>
      <c r="TX260" s="28"/>
      <c r="TY260" s="21"/>
      <c r="TZ260" s="31"/>
      <c r="UA260" s="27"/>
      <c r="UB260" s="25"/>
      <c r="UF260" s="25"/>
      <c r="UG260" s="27"/>
      <c r="UJ260" s="28"/>
      <c r="UK260" s="21"/>
      <c r="UL260" s="31"/>
      <c r="UM260" s="27"/>
      <c r="UN260" s="25"/>
      <c r="UR260" s="25"/>
      <c r="US260" s="27"/>
      <c r="UV260" s="28"/>
      <c r="UW260" s="21"/>
      <c r="UX260" s="31"/>
      <c r="UY260" s="27"/>
      <c r="UZ260" s="25"/>
      <c r="VD260" s="25"/>
      <c r="VE260" s="27"/>
      <c r="VH260" s="28"/>
      <c r="VI260" s="21"/>
      <c r="VJ260" s="31"/>
      <c r="VK260" s="27"/>
      <c r="VL260" s="25"/>
      <c r="VP260" s="25"/>
      <c r="VQ260" s="27"/>
      <c r="VT260" s="28"/>
      <c r="VU260" s="21"/>
      <c r="VV260" s="31"/>
      <c r="VW260" s="27"/>
      <c r="VX260" s="25"/>
      <c r="WB260" s="25"/>
      <c r="WC260" s="27"/>
      <c r="WF260" s="28"/>
      <c r="WG260" s="21"/>
      <c r="WH260" s="31"/>
      <c r="WI260" s="27"/>
      <c r="WJ260" s="25"/>
      <c r="WN260" s="25"/>
      <c r="WO260" s="27"/>
      <c r="WR260" s="28"/>
      <c r="WS260" s="21"/>
      <c r="WT260" s="31"/>
      <c r="WU260" s="27"/>
      <c r="WV260" s="25"/>
      <c r="WZ260" s="25"/>
      <c r="XA260" s="27"/>
      <c r="XD260" s="28"/>
      <c r="XE260" s="21"/>
      <c r="XF260" s="31"/>
      <c r="XG260" s="27"/>
      <c r="XH260" s="25"/>
      <c r="XL260" s="25"/>
      <c r="XM260" s="27"/>
      <c r="XP260" s="28"/>
      <c r="XQ260" s="21"/>
      <c r="XR260" s="31"/>
      <c r="XS260" s="27"/>
      <c r="XT260" s="25"/>
      <c r="XX260" s="25"/>
      <c r="XY260" s="27"/>
      <c r="YB260" s="28"/>
      <c r="YC260" s="21"/>
      <c r="YD260" s="31"/>
      <c r="YE260" s="27"/>
      <c r="YF260" s="25"/>
      <c r="YJ260" s="25"/>
      <c r="YK260" s="27"/>
      <c r="YN260" s="28"/>
      <c r="YO260" s="21"/>
      <c r="YP260" s="31"/>
      <c r="YQ260" s="27"/>
      <c r="YR260" s="25"/>
      <c r="YV260" s="25"/>
      <c r="YW260" s="27"/>
      <c r="YZ260" s="28"/>
      <c r="ZA260" s="21"/>
      <c r="ZB260" s="31"/>
      <c r="ZC260" s="27"/>
      <c r="ZD260" s="25"/>
      <c r="ZH260" s="25"/>
      <c r="ZI260" s="27"/>
      <c r="ZL260" s="28"/>
      <c r="ZM260" s="21"/>
      <c r="ZN260" s="31"/>
      <c r="ZO260" s="27"/>
      <c r="ZP260" s="25"/>
      <c r="ZT260" s="25"/>
      <c r="ZU260" s="27"/>
      <c r="ZX260" s="28"/>
      <c r="ZY260" s="21"/>
      <c r="ZZ260" s="31"/>
      <c r="AAA260" s="27"/>
      <c r="AAB260" s="25"/>
      <c r="AAF260" s="25"/>
      <c r="AAG260" s="27"/>
      <c r="AAJ260" s="28"/>
      <c r="AAK260" s="21"/>
      <c r="AAL260" s="31"/>
      <c r="AAM260" s="27"/>
      <c r="AAN260" s="25"/>
      <c r="AAR260" s="25"/>
      <c r="AAS260" s="27"/>
      <c r="AAV260" s="28"/>
      <c r="AAW260" s="21"/>
      <c r="AAX260" s="31"/>
      <c r="AAY260" s="27"/>
      <c r="AAZ260" s="25"/>
      <c r="ABD260" s="25"/>
      <c r="ABE260" s="27"/>
      <c r="ABH260" s="28"/>
      <c r="ABI260" s="21"/>
      <c r="ABJ260" s="31"/>
      <c r="ABK260" s="27"/>
      <c r="ABL260" s="25"/>
      <c r="ABP260" s="25"/>
      <c r="ABQ260" s="27"/>
      <c r="ABT260" s="28"/>
      <c r="ABU260" s="21"/>
      <c r="ABV260" s="31"/>
      <c r="ABW260" s="27"/>
      <c r="ABX260" s="25"/>
      <c r="ACB260" s="25"/>
      <c r="ACC260" s="27"/>
      <c r="ACF260" s="28"/>
      <c r="ACG260" s="21"/>
      <c r="ACH260" s="31"/>
      <c r="ACI260" s="27"/>
      <c r="ACJ260" s="25"/>
      <c r="ACN260" s="25"/>
      <c r="ACO260" s="27"/>
      <c r="ACR260" s="28"/>
      <c r="ACS260" s="21"/>
      <c r="ACT260" s="31"/>
      <c r="ACU260" s="27"/>
      <c r="ACV260" s="25"/>
      <c r="ACZ260" s="25"/>
      <c r="ADA260" s="27"/>
      <c r="ADD260" s="28"/>
      <c r="ADE260" s="21"/>
      <c r="ADF260" s="31"/>
      <c r="ADG260" s="27"/>
      <c r="ADH260" s="25"/>
      <c r="ADL260" s="25"/>
      <c r="ADM260" s="27"/>
      <c r="ADP260" s="28"/>
      <c r="ADQ260" s="21"/>
      <c r="ADR260" s="31"/>
      <c r="ADS260" s="27"/>
      <c r="ADT260" s="25"/>
      <c r="ADX260" s="25"/>
      <c r="ADY260" s="27"/>
      <c r="AEB260" s="28"/>
      <c r="AEC260" s="21"/>
      <c r="AED260" s="31"/>
      <c r="AEE260" s="27"/>
      <c r="AEF260" s="25"/>
      <c r="AEJ260" s="25"/>
      <c r="AEK260" s="27"/>
      <c r="AEN260" s="28"/>
      <c r="AEO260" s="21"/>
      <c r="AEP260" s="31"/>
      <c r="AEQ260" s="27"/>
      <c r="AER260" s="25"/>
      <c r="AEV260" s="25"/>
      <c r="AEW260" s="27"/>
      <c r="AEZ260" s="28"/>
      <c r="AFA260" s="21"/>
      <c r="AFB260" s="31"/>
      <c r="AFC260" s="27"/>
      <c r="AFD260" s="25"/>
      <c r="AFH260" s="25"/>
      <c r="AFI260" s="27"/>
      <c r="AFL260" s="28"/>
      <c r="AFM260" s="21"/>
      <c r="AFN260" s="31"/>
      <c r="AFO260" s="27"/>
      <c r="AFP260" s="25"/>
      <c r="AFT260" s="25"/>
      <c r="AFU260" s="27"/>
      <c r="AFX260" s="28"/>
      <c r="AFY260" s="21"/>
      <c r="AFZ260" s="31"/>
      <c r="AGA260" s="27"/>
      <c r="AGB260" s="25"/>
      <c r="AGF260" s="25"/>
      <c r="AGG260" s="27"/>
      <c r="AGJ260" s="28"/>
      <c r="AGK260" s="21"/>
      <c r="AGL260" s="31"/>
      <c r="AGM260" s="27"/>
      <c r="AGN260" s="25"/>
      <c r="AGR260" s="25"/>
      <c r="AGS260" s="27"/>
      <c r="AGV260" s="28"/>
      <c r="AGW260" s="21"/>
      <c r="AGX260" s="31"/>
      <c r="AGY260" s="27"/>
      <c r="AGZ260" s="25"/>
      <c r="AHD260" s="25"/>
      <c r="AHE260" s="27"/>
      <c r="AHH260" s="28"/>
      <c r="AHI260" s="21"/>
      <c r="AHJ260" s="31"/>
      <c r="AHK260" s="27"/>
      <c r="AHL260" s="25"/>
      <c r="AHP260" s="25"/>
      <c r="AHQ260" s="27"/>
      <c r="AHT260" s="28"/>
      <c r="AHU260" s="21"/>
      <c r="AHV260" s="31"/>
      <c r="AHW260" s="27"/>
      <c r="AHX260" s="25"/>
      <c r="AIB260" s="25"/>
      <c r="AIC260" s="27"/>
      <c r="AIF260" s="28"/>
      <c r="AIG260" s="21"/>
      <c r="AIH260" s="31"/>
      <c r="AII260" s="27"/>
      <c r="AIJ260" s="25"/>
      <c r="AIN260" s="25"/>
      <c r="AIO260" s="27"/>
      <c r="AIR260" s="28"/>
      <c r="AIS260" s="21"/>
      <c r="AIT260" s="31"/>
      <c r="AIU260" s="27"/>
      <c r="AIV260" s="25"/>
      <c r="AIZ260" s="25"/>
      <c r="AJA260" s="27"/>
      <c r="AJD260" s="28"/>
      <c r="AJE260" s="21"/>
      <c r="AJF260" s="31"/>
      <c r="AJG260" s="27"/>
      <c r="AJH260" s="25"/>
      <c r="AJL260" s="25"/>
      <c r="AJM260" s="27"/>
      <c r="AJP260" s="28"/>
      <c r="AJQ260" s="21"/>
      <c r="AJR260" s="31"/>
      <c r="AJS260" s="27"/>
      <c r="AJT260" s="25"/>
      <c r="AJX260" s="25"/>
      <c r="AJY260" s="27"/>
      <c r="AKB260" s="28"/>
      <c r="AKC260" s="21"/>
      <c r="AKD260" s="31"/>
      <c r="AKE260" s="27"/>
      <c r="AKF260" s="25"/>
      <c r="AKJ260" s="25"/>
      <c r="AKK260" s="27"/>
      <c r="AKN260" s="28"/>
      <c r="AKO260" s="21"/>
      <c r="AKP260" s="31"/>
      <c r="AKQ260" s="27"/>
      <c r="AKR260" s="25"/>
      <c r="AKV260" s="25"/>
      <c r="AKW260" s="27"/>
      <c r="AKZ260" s="28"/>
      <c r="ALA260" s="21"/>
      <c r="ALB260" s="31"/>
      <c r="ALC260" s="27"/>
      <c r="ALD260" s="25"/>
      <c r="ALH260" s="25"/>
      <c r="ALI260" s="27"/>
      <c r="ALL260" s="28"/>
      <c r="ALM260" s="21"/>
      <c r="ALN260" s="31"/>
      <c r="ALO260" s="27"/>
      <c r="ALP260" s="25"/>
      <c r="ALT260" s="25"/>
      <c r="ALU260" s="27"/>
      <c r="ALX260" s="28"/>
      <c r="ALY260" s="21"/>
      <c r="ALZ260" s="31"/>
      <c r="AMA260" s="27"/>
      <c r="AMB260" s="25"/>
      <c r="AMF260" s="25"/>
      <c r="AMG260" s="27"/>
      <c r="AMJ260" s="28"/>
      <c r="AMK260" s="21"/>
      <c r="AML260" s="31"/>
      <c r="AMM260" s="27"/>
      <c r="AMN260" s="25"/>
    </row>
    <row r="261" spans="1:1028" s="26" customFormat="1" x14ac:dyDescent="0.2">
      <c r="A261" s="35" t="s">
        <v>1095</v>
      </c>
      <c r="B261" s="24" t="s">
        <v>835</v>
      </c>
      <c r="C261" s="36" t="s">
        <v>197</v>
      </c>
      <c r="D261" s="58">
        <v>44655</v>
      </c>
      <c r="E261" s="26" t="s">
        <v>836</v>
      </c>
      <c r="F261" s="38" t="s">
        <v>199</v>
      </c>
      <c r="G261" s="26" t="s">
        <v>228</v>
      </c>
      <c r="H261" s="58"/>
      <c r="I261" s="27">
        <v>2</v>
      </c>
      <c r="J261" s="26" t="s">
        <v>201</v>
      </c>
      <c r="K261" s="38" t="s">
        <v>76</v>
      </c>
      <c r="L261" s="22" t="s">
        <v>192</v>
      </c>
      <c r="M261" s="22" t="s">
        <v>192</v>
      </c>
      <c r="N261" s="22" t="s">
        <v>192</v>
      </c>
      <c r="O261" s="22" t="s">
        <v>192</v>
      </c>
      <c r="P261" s="28"/>
      <c r="Q261" s="30"/>
      <c r="R261" s="31"/>
      <c r="S261" s="27"/>
      <c r="T261" s="25"/>
      <c r="X261" s="25"/>
      <c r="Y261" s="27"/>
      <c r="AB261" s="28"/>
      <c r="AC261" s="21"/>
      <c r="AD261" s="31"/>
      <c r="AE261" s="27"/>
      <c r="AF261" s="25"/>
      <c r="AJ261" s="25"/>
      <c r="AK261" s="27"/>
      <c r="AN261" s="28"/>
      <c r="AO261" s="21"/>
      <c r="AP261" s="31"/>
      <c r="AQ261" s="27"/>
      <c r="AR261" s="25"/>
      <c r="AV261" s="25"/>
      <c r="AW261" s="27"/>
      <c r="AZ261" s="28"/>
      <c r="BA261" s="21"/>
      <c r="BB261" s="31"/>
      <c r="BC261" s="27"/>
      <c r="BD261" s="25"/>
      <c r="BH261" s="25"/>
      <c r="BI261" s="27"/>
      <c r="BL261" s="28"/>
      <c r="BM261" s="21"/>
      <c r="BN261" s="31"/>
      <c r="BO261" s="27"/>
      <c r="BP261" s="25"/>
      <c r="BT261" s="25"/>
      <c r="BU261" s="27"/>
      <c r="BX261" s="28"/>
      <c r="BY261" s="21"/>
      <c r="BZ261" s="31"/>
      <c r="CA261" s="27"/>
      <c r="CB261" s="25"/>
      <c r="CF261" s="25"/>
      <c r="CG261" s="27"/>
      <c r="CJ261" s="28"/>
      <c r="CK261" s="21"/>
      <c r="CL261" s="31"/>
      <c r="CM261" s="27"/>
      <c r="CN261" s="25"/>
      <c r="CR261" s="25"/>
      <c r="CS261" s="27"/>
      <c r="CV261" s="28"/>
      <c r="CW261" s="21"/>
      <c r="CX261" s="31"/>
      <c r="CY261" s="27"/>
      <c r="CZ261" s="25"/>
      <c r="DD261" s="25"/>
      <c r="DE261" s="27"/>
      <c r="DH261" s="28"/>
      <c r="DI261" s="21"/>
      <c r="DJ261" s="31"/>
      <c r="DK261" s="27"/>
      <c r="DL261" s="25"/>
      <c r="DP261" s="25"/>
      <c r="DQ261" s="27"/>
      <c r="DT261" s="28"/>
      <c r="DU261" s="21"/>
      <c r="DV261" s="31"/>
      <c r="DW261" s="27"/>
      <c r="DX261" s="25"/>
      <c r="EB261" s="25"/>
      <c r="EC261" s="27"/>
      <c r="EF261" s="28"/>
      <c r="EG261" s="21"/>
      <c r="EH261" s="31"/>
      <c r="EI261" s="27"/>
      <c r="EJ261" s="25"/>
      <c r="EN261" s="25"/>
      <c r="EO261" s="27"/>
      <c r="ER261" s="28"/>
      <c r="ES261" s="21"/>
      <c r="ET261" s="31"/>
      <c r="EU261" s="27"/>
      <c r="EV261" s="25"/>
      <c r="EZ261" s="25"/>
      <c r="FA261" s="27"/>
      <c r="FD261" s="28"/>
      <c r="FE261" s="21"/>
      <c r="FF261" s="31"/>
      <c r="FG261" s="27"/>
      <c r="FH261" s="25"/>
      <c r="FL261" s="25"/>
      <c r="FM261" s="27"/>
      <c r="FP261" s="28"/>
      <c r="FQ261" s="21"/>
      <c r="FR261" s="31"/>
      <c r="FS261" s="27"/>
      <c r="FT261" s="25"/>
      <c r="FX261" s="25"/>
      <c r="FY261" s="27"/>
      <c r="GB261" s="28"/>
      <c r="GC261" s="21"/>
      <c r="GD261" s="31"/>
      <c r="GE261" s="27"/>
      <c r="GF261" s="25"/>
      <c r="GJ261" s="25"/>
      <c r="GK261" s="27"/>
      <c r="GN261" s="28"/>
      <c r="GO261" s="21"/>
      <c r="GP261" s="31"/>
      <c r="GQ261" s="27"/>
      <c r="GR261" s="25"/>
      <c r="GV261" s="25"/>
      <c r="GW261" s="27"/>
      <c r="GZ261" s="28"/>
      <c r="HA261" s="21"/>
      <c r="HB261" s="31"/>
      <c r="HC261" s="27"/>
      <c r="HD261" s="25"/>
      <c r="HH261" s="25"/>
      <c r="HI261" s="27"/>
      <c r="HL261" s="28"/>
      <c r="HM261" s="21"/>
      <c r="HN261" s="31"/>
      <c r="HO261" s="27"/>
      <c r="HP261" s="25"/>
      <c r="HT261" s="25"/>
      <c r="HU261" s="27"/>
      <c r="HX261" s="28"/>
      <c r="HY261" s="21"/>
      <c r="HZ261" s="31"/>
      <c r="IA261" s="27"/>
      <c r="IB261" s="25"/>
      <c r="IF261" s="25"/>
      <c r="IG261" s="27"/>
      <c r="IJ261" s="28"/>
      <c r="IK261" s="21"/>
      <c r="IL261" s="31"/>
      <c r="IM261" s="27"/>
      <c r="IN261" s="25"/>
      <c r="IR261" s="25"/>
      <c r="IS261" s="27"/>
      <c r="IV261" s="28"/>
      <c r="IW261" s="21"/>
      <c r="IX261" s="31"/>
      <c r="IY261" s="27"/>
      <c r="IZ261" s="25"/>
      <c r="JD261" s="25"/>
      <c r="JE261" s="27"/>
      <c r="JH261" s="28"/>
      <c r="JI261" s="21"/>
      <c r="JJ261" s="31"/>
      <c r="JK261" s="27"/>
      <c r="JL261" s="25"/>
      <c r="JP261" s="25"/>
      <c r="JQ261" s="27"/>
      <c r="JT261" s="28"/>
      <c r="JU261" s="21"/>
      <c r="JV261" s="31"/>
      <c r="JW261" s="27"/>
      <c r="JX261" s="25"/>
      <c r="KB261" s="25"/>
      <c r="KC261" s="27"/>
      <c r="KF261" s="28"/>
      <c r="KG261" s="21"/>
      <c r="KH261" s="31"/>
      <c r="KI261" s="27"/>
      <c r="KJ261" s="25"/>
      <c r="KN261" s="25"/>
      <c r="KO261" s="27"/>
      <c r="KR261" s="28"/>
      <c r="KS261" s="21"/>
      <c r="KT261" s="31"/>
      <c r="KU261" s="27"/>
      <c r="KV261" s="25"/>
      <c r="KZ261" s="25"/>
      <c r="LA261" s="27"/>
      <c r="LD261" s="28"/>
      <c r="LE261" s="21"/>
      <c r="LF261" s="31"/>
      <c r="LG261" s="27"/>
      <c r="LH261" s="25"/>
      <c r="LL261" s="25"/>
      <c r="LM261" s="27"/>
      <c r="LP261" s="28"/>
      <c r="LQ261" s="21"/>
      <c r="LR261" s="31"/>
      <c r="LS261" s="27"/>
      <c r="LT261" s="25"/>
      <c r="LX261" s="25"/>
      <c r="LY261" s="27"/>
      <c r="MB261" s="28"/>
      <c r="MC261" s="21"/>
      <c r="MD261" s="31"/>
      <c r="ME261" s="27"/>
      <c r="MF261" s="25"/>
      <c r="MJ261" s="25"/>
      <c r="MK261" s="27"/>
      <c r="MN261" s="28"/>
      <c r="MO261" s="21"/>
      <c r="MP261" s="31"/>
      <c r="MQ261" s="27"/>
      <c r="MR261" s="25"/>
      <c r="MV261" s="25"/>
      <c r="MW261" s="27"/>
      <c r="MZ261" s="28"/>
      <c r="NA261" s="21"/>
      <c r="NB261" s="31"/>
      <c r="NC261" s="27"/>
      <c r="ND261" s="25"/>
      <c r="NH261" s="25"/>
      <c r="NI261" s="27"/>
      <c r="NL261" s="28"/>
      <c r="NM261" s="21"/>
      <c r="NN261" s="31"/>
      <c r="NO261" s="27"/>
      <c r="NP261" s="25"/>
      <c r="NT261" s="25"/>
      <c r="NU261" s="27"/>
      <c r="NX261" s="28"/>
      <c r="NY261" s="21"/>
      <c r="NZ261" s="31"/>
      <c r="OA261" s="27"/>
      <c r="OB261" s="25"/>
      <c r="OF261" s="25"/>
      <c r="OG261" s="27"/>
      <c r="OJ261" s="28"/>
      <c r="OK261" s="21"/>
      <c r="OL261" s="31"/>
      <c r="OM261" s="27"/>
      <c r="ON261" s="25"/>
      <c r="OR261" s="25"/>
      <c r="OS261" s="27"/>
      <c r="OV261" s="28"/>
      <c r="OW261" s="21"/>
      <c r="OX261" s="31"/>
      <c r="OY261" s="27"/>
      <c r="OZ261" s="25"/>
      <c r="PD261" s="25"/>
      <c r="PE261" s="27"/>
      <c r="PH261" s="28"/>
      <c r="PI261" s="21"/>
      <c r="PJ261" s="31"/>
      <c r="PK261" s="27"/>
      <c r="PL261" s="25"/>
      <c r="PP261" s="25"/>
      <c r="PQ261" s="27"/>
      <c r="PT261" s="28"/>
      <c r="PU261" s="21"/>
      <c r="PV261" s="31"/>
      <c r="PW261" s="27"/>
      <c r="PX261" s="25"/>
      <c r="QB261" s="25"/>
      <c r="QC261" s="27"/>
      <c r="QF261" s="28"/>
      <c r="QG261" s="21"/>
      <c r="QH261" s="31"/>
      <c r="QI261" s="27"/>
      <c r="QJ261" s="25"/>
      <c r="QN261" s="25"/>
      <c r="QO261" s="27"/>
      <c r="QR261" s="28"/>
      <c r="QS261" s="21"/>
      <c r="QT261" s="31"/>
      <c r="QU261" s="27"/>
      <c r="QV261" s="25"/>
      <c r="QZ261" s="25"/>
      <c r="RA261" s="27"/>
      <c r="RD261" s="28"/>
      <c r="RE261" s="21"/>
      <c r="RF261" s="31"/>
      <c r="RG261" s="27"/>
      <c r="RH261" s="25"/>
      <c r="RL261" s="25"/>
      <c r="RM261" s="27"/>
      <c r="RP261" s="28"/>
      <c r="RQ261" s="21"/>
      <c r="RR261" s="31"/>
      <c r="RS261" s="27"/>
      <c r="RT261" s="25"/>
      <c r="RX261" s="25"/>
      <c r="RY261" s="27"/>
      <c r="SB261" s="28"/>
      <c r="SC261" s="21"/>
      <c r="SD261" s="31"/>
      <c r="SE261" s="27"/>
      <c r="SF261" s="25"/>
      <c r="SJ261" s="25"/>
      <c r="SK261" s="27"/>
      <c r="SN261" s="28"/>
      <c r="SO261" s="21"/>
      <c r="SP261" s="31"/>
      <c r="SQ261" s="27"/>
      <c r="SR261" s="25"/>
      <c r="SV261" s="25"/>
      <c r="SW261" s="27"/>
      <c r="SZ261" s="28"/>
      <c r="TA261" s="21"/>
      <c r="TB261" s="31"/>
      <c r="TC261" s="27"/>
      <c r="TD261" s="25"/>
      <c r="TH261" s="25"/>
      <c r="TI261" s="27"/>
      <c r="TL261" s="28"/>
      <c r="TM261" s="21"/>
      <c r="TN261" s="31"/>
      <c r="TO261" s="27"/>
      <c r="TP261" s="25"/>
      <c r="TT261" s="25"/>
      <c r="TU261" s="27"/>
      <c r="TX261" s="28"/>
      <c r="TY261" s="21"/>
      <c r="TZ261" s="31"/>
      <c r="UA261" s="27"/>
      <c r="UB261" s="25"/>
      <c r="UF261" s="25"/>
      <c r="UG261" s="27"/>
      <c r="UJ261" s="28"/>
      <c r="UK261" s="21"/>
      <c r="UL261" s="31"/>
      <c r="UM261" s="27"/>
      <c r="UN261" s="25"/>
      <c r="UR261" s="25"/>
      <c r="US261" s="27"/>
      <c r="UV261" s="28"/>
      <c r="UW261" s="21"/>
      <c r="UX261" s="31"/>
      <c r="UY261" s="27"/>
      <c r="UZ261" s="25"/>
      <c r="VD261" s="25"/>
      <c r="VE261" s="27"/>
      <c r="VH261" s="28"/>
      <c r="VI261" s="21"/>
      <c r="VJ261" s="31"/>
      <c r="VK261" s="27"/>
      <c r="VL261" s="25"/>
      <c r="VP261" s="25"/>
      <c r="VQ261" s="27"/>
      <c r="VT261" s="28"/>
      <c r="VU261" s="21"/>
      <c r="VV261" s="31"/>
      <c r="VW261" s="27"/>
      <c r="VX261" s="25"/>
      <c r="WB261" s="25"/>
      <c r="WC261" s="27"/>
      <c r="WF261" s="28"/>
      <c r="WG261" s="21"/>
      <c r="WH261" s="31"/>
      <c r="WI261" s="27"/>
      <c r="WJ261" s="25"/>
      <c r="WN261" s="25"/>
      <c r="WO261" s="27"/>
      <c r="WR261" s="28"/>
      <c r="WS261" s="21"/>
      <c r="WT261" s="31"/>
      <c r="WU261" s="27"/>
      <c r="WV261" s="25"/>
      <c r="WZ261" s="25"/>
      <c r="XA261" s="27"/>
      <c r="XD261" s="28"/>
      <c r="XE261" s="21"/>
      <c r="XF261" s="31"/>
      <c r="XG261" s="27"/>
      <c r="XH261" s="25"/>
      <c r="XL261" s="25"/>
      <c r="XM261" s="27"/>
      <c r="XP261" s="28"/>
      <c r="XQ261" s="21"/>
      <c r="XR261" s="31"/>
      <c r="XS261" s="27"/>
      <c r="XT261" s="25"/>
      <c r="XX261" s="25"/>
      <c r="XY261" s="27"/>
      <c r="YB261" s="28"/>
      <c r="YC261" s="21"/>
      <c r="YD261" s="31"/>
      <c r="YE261" s="27"/>
      <c r="YF261" s="25"/>
      <c r="YJ261" s="25"/>
      <c r="YK261" s="27"/>
      <c r="YN261" s="28"/>
      <c r="YO261" s="21"/>
      <c r="YP261" s="31"/>
      <c r="YQ261" s="27"/>
      <c r="YR261" s="25"/>
      <c r="YV261" s="25"/>
      <c r="YW261" s="27"/>
      <c r="YZ261" s="28"/>
      <c r="ZA261" s="21"/>
      <c r="ZB261" s="31"/>
      <c r="ZC261" s="27"/>
      <c r="ZD261" s="25"/>
      <c r="ZH261" s="25"/>
      <c r="ZI261" s="27"/>
      <c r="ZL261" s="28"/>
      <c r="ZM261" s="21"/>
      <c r="ZN261" s="31"/>
      <c r="ZO261" s="27"/>
      <c r="ZP261" s="25"/>
      <c r="ZT261" s="25"/>
      <c r="ZU261" s="27"/>
      <c r="ZX261" s="28"/>
      <c r="ZY261" s="21"/>
      <c r="ZZ261" s="31"/>
      <c r="AAA261" s="27"/>
      <c r="AAB261" s="25"/>
      <c r="AAF261" s="25"/>
      <c r="AAG261" s="27"/>
      <c r="AAJ261" s="28"/>
      <c r="AAK261" s="21"/>
      <c r="AAL261" s="31"/>
      <c r="AAM261" s="27"/>
      <c r="AAN261" s="25"/>
      <c r="AAR261" s="25"/>
      <c r="AAS261" s="27"/>
      <c r="AAV261" s="28"/>
      <c r="AAW261" s="21"/>
      <c r="AAX261" s="31"/>
      <c r="AAY261" s="27"/>
      <c r="AAZ261" s="25"/>
      <c r="ABD261" s="25"/>
      <c r="ABE261" s="27"/>
      <c r="ABH261" s="28"/>
      <c r="ABI261" s="21"/>
      <c r="ABJ261" s="31"/>
      <c r="ABK261" s="27"/>
      <c r="ABL261" s="25"/>
      <c r="ABP261" s="25"/>
      <c r="ABQ261" s="27"/>
      <c r="ABT261" s="28"/>
      <c r="ABU261" s="21"/>
      <c r="ABV261" s="31"/>
      <c r="ABW261" s="27"/>
      <c r="ABX261" s="25"/>
      <c r="ACB261" s="25"/>
      <c r="ACC261" s="27"/>
      <c r="ACF261" s="28"/>
      <c r="ACG261" s="21"/>
      <c r="ACH261" s="31"/>
      <c r="ACI261" s="27"/>
      <c r="ACJ261" s="25"/>
      <c r="ACN261" s="25"/>
      <c r="ACO261" s="27"/>
      <c r="ACR261" s="28"/>
      <c r="ACS261" s="21"/>
      <c r="ACT261" s="31"/>
      <c r="ACU261" s="27"/>
      <c r="ACV261" s="25"/>
      <c r="ACZ261" s="25"/>
      <c r="ADA261" s="27"/>
      <c r="ADD261" s="28"/>
      <c r="ADE261" s="21"/>
      <c r="ADF261" s="31"/>
      <c r="ADG261" s="27"/>
      <c r="ADH261" s="25"/>
      <c r="ADL261" s="25"/>
      <c r="ADM261" s="27"/>
      <c r="ADP261" s="28"/>
      <c r="ADQ261" s="21"/>
      <c r="ADR261" s="31"/>
      <c r="ADS261" s="27"/>
      <c r="ADT261" s="25"/>
      <c r="ADX261" s="25"/>
      <c r="ADY261" s="27"/>
      <c r="AEB261" s="28"/>
      <c r="AEC261" s="21"/>
      <c r="AED261" s="31"/>
      <c r="AEE261" s="27"/>
      <c r="AEF261" s="25"/>
      <c r="AEJ261" s="25"/>
      <c r="AEK261" s="27"/>
      <c r="AEN261" s="28"/>
      <c r="AEO261" s="21"/>
      <c r="AEP261" s="31"/>
      <c r="AEQ261" s="27"/>
      <c r="AER261" s="25"/>
      <c r="AEV261" s="25"/>
      <c r="AEW261" s="27"/>
      <c r="AEZ261" s="28"/>
      <c r="AFA261" s="21"/>
      <c r="AFB261" s="31"/>
      <c r="AFC261" s="27"/>
      <c r="AFD261" s="25"/>
      <c r="AFH261" s="25"/>
      <c r="AFI261" s="27"/>
      <c r="AFL261" s="28"/>
      <c r="AFM261" s="21"/>
      <c r="AFN261" s="31"/>
      <c r="AFO261" s="27"/>
      <c r="AFP261" s="25"/>
      <c r="AFT261" s="25"/>
      <c r="AFU261" s="27"/>
      <c r="AFX261" s="28"/>
      <c r="AFY261" s="21"/>
      <c r="AFZ261" s="31"/>
      <c r="AGA261" s="27"/>
      <c r="AGB261" s="25"/>
      <c r="AGF261" s="25"/>
      <c r="AGG261" s="27"/>
      <c r="AGJ261" s="28"/>
      <c r="AGK261" s="21"/>
      <c r="AGL261" s="31"/>
      <c r="AGM261" s="27"/>
      <c r="AGN261" s="25"/>
      <c r="AGR261" s="25"/>
      <c r="AGS261" s="27"/>
      <c r="AGV261" s="28"/>
      <c r="AGW261" s="21"/>
      <c r="AGX261" s="31"/>
      <c r="AGY261" s="27"/>
      <c r="AGZ261" s="25"/>
      <c r="AHD261" s="25"/>
      <c r="AHE261" s="27"/>
      <c r="AHH261" s="28"/>
      <c r="AHI261" s="21"/>
      <c r="AHJ261" s="31"/>
      <c r="AHK261" s="27"/>
      <c r="AHL261" s="25"/>
      <c r="AHP261" s="25"/>
      <c r="AHQ261" s="27"/>
      <c r="AHT261" s="28"/>
      <c r="AHU261" s="21"/>
      <c r="AHV261" s="31"/>
      <c r="AHW261" s="27"/>
      <c r="AHX261" s="25"/>
      <c r="AIB261" s="25"/>
      <c r="AIC261" s="27"/>
      <c r="AIF261" s="28"/>
      <c r="AIG261" s="21"/>
      <c r="AIH261" s="31"/>
      <c r="AII261" s="27"/>
      <c r="AIJ261" s="25"/>
      <c r="AIN261" s="25"/>
      <c r="AIO261" s="27"/>
      <c r="AIR261" s="28"/>
      <c r="AIS261" s="21"/>
      <c r="AIT261" s="31"/>
      <c r="AIU261" s="27"/>
      <c r="AIV261" s="25"/>
      <c r="AIZ261" s="25"/>
      <c r="AJA261" s="27"/>
      <c r="AJD261" s="28"/>
      <c r="AJE261" s="21"/>
      <c r="AJF261" s="31"/>
      <c r="AJG261" s="27"/>
      <c r="AJH261" s="25"/>
      <c r="AJL261" s="25"/>
      <c r="AJM261" s="27"/>
      <c r="AJP261" s="28"/>
      <c r="AJQ261" s="21"/>
      <c r="AJR261" s="31"/>
      <c r="AJS261" s="27"/>
      <c r="AJT261" s="25"/>
      <c r="AJX261" s="25"/>
      <c r="AJY261" s="27"/>
      <c r="AKB261" s="28"/>
      <c r="AKC261" s="21"/>
      <c r="AKD261" s="31"/>
      <c r="AKE261" s="27"/>
      <c r="AKF261" s="25"/>
      <c r="AKJ261" s="25"/>
      <c r="AKK261" s="27"/>
      <c r="AKN261" s="28"/>
      <c r="AKO261" s="21"/>
      <c r="AKP261" s="31"/>
      <c r="AKQ261" s="27"/>
      <c r="AKR261" s="25"/>
      <c r="AKV261" s="25"/>
      <c r="AKW261" s="27"/>
      <c r="AKZ261" s="28"/>
      <c r="ALA261" s="21"/>
      <c r="ALB261" s="31"/>
      <c r="ALC261" s="27"/>
      <c r="ALD261" s="25"/>
      <c r="ALH261" s="25"/>
      <c r="ALI261" s="27"/>
      <c r="ALL261" s="28"/>
      <c r="ALM261" s="21"/>
      <c r="ALN261" s="31"/>
      <c r="ALO261" s="27"/>
      <c r="ALP261" s="25"/>
      <c r="ALT261" s="25"/>
      <c r="ALU261" s="27"/>
      <c r="ALX261" s="28"/>
      <c r="ALY261" s="21"/>
      <c r="ALZ261" s="31"/>
      <c r="AMA261" s="27"/>
      <c r="AMB261" s="25"/>
      <c r="AMF261" s="25"/>
      <c r="AMG261" s="27"/>
      <c r="AMJ261" s="28"/>
      <c r="AMK261" s="21"/>
      <c r="AML261" s="31"/>
      <c r="AMM261" s="27"/>
      <c r="AMN261" s="25"/>
    </row>
    <row r="262" spans="1:1028" s="26" customFormat="1" x14ac:dyDescent="0.2">
      <c r="A262" s="35" t="s">
        <v>1095</v>
      </c>
      <c r="B262" s="24" t="s">
        <v>837</v>
      </c>
      <c r="C262" s="36" t="s">
        <v>197</v>
      </c>
      <c r="D262" s="58">
        <v>44655</v>
      </c>
      <c r="E262" s="26" t="s">
        <v>838</v>
      </c>
      <c r="F262" s="38" t="s">
        <v>199</v>
      </c>
      <c r="G262" s="26" t="s">
        <v>601</v>
      </c>
      <c r="H262" s="58" t="s">
        <v>215</v>
      </c>
      <c r="I262" s="27">
        <v>1</v>
      </c>
      <c r="J262" s="26" t="s">
        <v>201</v>
      </c>
      <c r="K262" s="38" t="s">
        <v>76</v>
      </c>
      <c r="L262" s="22" t="s">
        <v>192</v>
      </c>
      <c r="M262" s="22" t="s">
        <v>192</v>
      </c>
      <c r="N262" s="22" t="s">
        <v>192</v>
      </c>
      <c r="O262" s="22" t="s">
        <v>192</v>
      </c>
      <c r="P262" s="28"/>
      <c r="Q262" s="30"/>
      <c r="R262" s="31"/>
      <c r="S262" s="27"/>
      <c r="T262" s="25"/>
      <c r="X262" s="25"/>
      <c r="Y262" s="27"/>
      <c r="AB262" s="28"/>
      <c r="AC262" s="21"/>
      <c r="AD262" s="31"/>
      <c r="AE262" s="27"/>
      <c r="AF262" s="25"/>
      <c r="AJ262" s="25"/>
      <c r="AK262" s="27"/>
      <c r="AN262" s="28"/>
      <c r="AO262" s="21"/>
      <c r="AP262" s="31"/>
      <c r="AQ262" s="27"/>
      <c r="AR262" s="25"/>
      <c r="AV262" s="25"/>
      <c r="AW262" s="27"/>
      <c r="AZ262" s="28"/>
      <c r="BA262" s="21"/>
      <c r="BB262" s="31"/>
      <c r="BC262" s="27"/>
      <c r="BD262" s="25"/>
      <c r="BH262" s="25"/>
      <c r="BI262" s="27"/>
      <c r="BL262" s="28"/>
      <c r="BM262" s="21"/>
      <c r="BN262" s="31"/>
      <c r="BO262" s="27"/>
      <c r="BP262" s="25"/>
      <c r="BT262" s="25"/>
      <c r="BU262" s="27"/>
      <c r="BX262" s="28"/>
      <c r="BY262" s="21"/>
      <c r="BZ262" s="31"/>
      <c r="CA262" s="27"/>
      <c r="CB262" s="25"/>
      <c r="CF262" s="25"/>
      <c r="CG262" s="27"/>
      <c r="CJ262" s="28"/>
      <c r="CK262" s="21"/>
      <c r="CL262" s="31"/>
      <c r="CM262" s="27"/>
      <c r="CN262" s="25"/>
      <c r="CR262" s="25"/>
      <c r="CS262" s="27"/>
      <c r="CV262" s="28"/>
      <c r="CW262" s="21"/>
      <c r="CX262" s="31"/>
      <c r="CY262" s="27"/>
      <c r="CZ262" s="25"/>
      <c r="DD262" s="25"/>
      <c r="DE262" s="27"/>
      <c r="DH262" s="28"/>
      <c r="DI262" s="21"/>
      <c r="DJ262" s="31"/>
      <c r="DK262" s="27"/>
      <c r="DL262" s="25"/>
      <c r="DP262" s="25"/>
      <c r="DQ262" s="27"/>
      <c r="DT262" s="28"/>
      <c r="DU262" s="21"/>
      <c r="DV262" s="31"/>
      <c r="DW262" s="27"/>
      <c r="DX262" s="25"/>
      <c r="EB262" s="25"/>
      <c r="EC262" s="27"/>
      <c r="EF262" s="28"/>
      <c r="EG262" s="21"/>
      <c r="EH262" s="31"/>
      <c r="EI262" s="27"/>
      <c r="EJ262" s="25"/>
      <c r="EN262" s="25"/>
      <c r="EO262" s="27"/>
      <c r="ER262" s="28"/>
      <c r="ES262" s="21"/>
      <c r="ET262" s="31"/>
      <c r="EU262" s="27"/>
      <c r="EV262" s="25"/>
      <c r="EZ262" s="25"/>
      <c r="FA262" s="27"/>
      <c r="FD262" s="28"/>
      <c r="FE262" s="21"/>
      <c r="FF262" s="31"/>
      <c r="FG262" s="27"/>
      <c r="FH262" s="25"/>
      <c r="FL262" s="25"/>
      <c r="FM262" s="27"/>
      <c r="FP262" s="28"/>
      <c r="FQ262" s="21"/>
      <c r="FR262" s="31"/>
      <c r="FS262" s="27"/>
      <c r="FT262" s="25"/>
      <c r="FX262" s="25"/>
      <c r="FY262" s="27"/>
      <c r="GB262" s="28"/>
      <c r="GC262" s="21"/>
      <c r="GD262" s="31"/>
      <c r="GE262" s="27"/>
      <c r="GF262" s="25"/>
      <c r="GJ262" s="25"/>
      <c r="GK262" s="27"/>
      <c r="GN262" s="28"/>
      <c r="GO262" s="21"/>
      <c r="GP262" s="31"/>
      <c r="GQ262" s="27"/>
      <c r="GR262" s="25"/>
      <c r="GV262" s="25"/>
      <c r="GW262" s="27"/>
      <c r="GZ262" s="28"/>
      <c r="HA262" s="21"/>
      <c r="HB262" s="31"/>
      <c r="HC262" s="27"/>
      <c r="HD262" s="25"/>
      <c r="HH262" s="25"/>
      <c r="HI262" s="27"/>
      <c r="HL262" s="28"/>
      <c r="HM262" s="21"/>
      <c r="HN262" s="31"/>
      <c r="HO262" s="27"/>
      <c r="HP262" s="25"/>
      <c r="HT262" s="25"/>
      <c r="HU262" s="27"/>
      <c r="HX262" s="28"/>
      <c r="HY262" s="21"/>
      <c r="HZ262" s="31"/>
      <c r="IA262" s="27"/>
      <c r="IB262" s="25"/>
      <c r="IF262" s="25"/>
      <c r="IG262" s="27"/>
      <c r="IJ262" s="28"/>
      <c r="IK262" s="21"/>
      <c r="IL262" s="31"/>
      <c r="IM262" s="27"/>
      <c r="IN262" s="25"/>
      <c r="IR262" s="25"/>
      <c r="IS262" s="27"/>
      <c r="IV262" s="28"/>
      <c r="IW262" s="21"/>
      <c r="IX262" s="31"/>
      <c r="IY262" s="27"/>
      <c r="IZ262" s="25"/>
      <c r="JD262" s="25"/>
      <c r="JE262" s="27"/>
      <c r="JH262" s="28"/>
      <c r="JI262" s="21"/>
      <c r="JJ262" s="31"/>
      <c r="JK262" s="27"/>
      <c r="JL262" s="25"/>
      <c r="JP262" s="25"/>
      <c r="JQ262" s="27"/>
      <c r="JT262" s="28"/>
      <c r="JU262" s="21"/>
      <c r="JV262" s="31"/>
      <c r="JW262" s="27"/>
      <c r="JX262" s="25"/>
      <c r="KB262" s="25"/>
      <c r="KC262" s="27"/>
      <c r="KF262" s="28"/>
      <c r="KG262" s="21"/>
      <c r="KH262" s="31"/>
      <c r="KI262" s="27"/>
      <c r="KJ262" s="25"/>
      <c r="KN262" s="25"/>
      <c r="KO262" s="27"/>
      <c r="KR262" s="28"/>
      <c r="KS262" s="21"/>
      <c r="KT262" s="31"/>
      <c r="KU262" s="27"/>
      <c r="KV262" s="25"/>
      <c r="KZ262" s="25"/>
      <c r="LA262" s="27"/>
      <c r="LD262" s="28"/>
      <c r="LE262" s="21"/>
      <c r="LF262" s="31"/>
      <c r="LG262" s="27"/>
      <c r="LH262" s="25"/>
      <c r="LL262" s="25"/>
      <c r="LM262" s="27"/>
      <c r="LP262" s="28"/>
      <c r="LQ262" s="21"/>
      <c r="LR262" s="31"/>
      <c r="LS262" s="27"/>
      <c r="LT262" s="25"/>
      <c r="LX262" s="25"/>
      <c r="LY262" s="27"/>
      <c r="MB262" s="28"/>
      <c r="MC262" s="21"/>
      <c r="MD262" s="31"/>
      <c r="ME262" s="27"/>
      <c r="MF262" s="25"/>
      <c r="MJ262" s="25"/>
      <c r="MK262" s="27"/>
      <c r="MN262" s="28"/>
      <c r="MO262" s="21"/>
      <c r="MP262" s="31"/>
      <c r="MQ262" s="27"/>
      <c r="MR262" s="25"/>
      <c r="MV262" s="25"/>
      <c r="MW262" s="27"/>
      <c r="MZ262" s="28"/>
      <c r="NA262" s="21"/>
      <c r="NB262" s="31"/>
      <c r="NC262" s="27"/>
      <c r="ND262" s="25"/>
      <c r="NH262" s="25"/>
      <c r="NI262" s="27"/>
      <c r="NL262" s="28"/>
      <c r="NM262" s="21"/>
      <c r="NN262" s="31"/>
      <c r="NO262" s="27"/>
      <c r="NP262" s="25"/>
      <c r="NT262" s="25"/>
      <c r="NU262" s="27"/>
      <c r="NX262" s="28"/>
      <c r="NY262" s="21"/>
      <c r="NZ262" s="31"/>
      <c r="OA262" s="27"/>
      <c r="OB262" s="25"/>
      <c r="OF262" s="25"/>
      <c r="OG262" s="27"/>
      <c r="OJ262" s="28"/>
      <c r="OK262" s="21"/>
      <c r="OL262" s="31"/>
      <c r="OM262" s="27"/>
      <c r="ON262" s="25"/>
      <c r="OR262" s="25"/>
      <c r="OS262" s="27"/>
      <c r="OV262" s="28"/>
      <c r="OW262" s="21"/>
      <c r="OX262" s="31"/>
      <c r="OY262" s="27"/>
      <c r="OZ262" s="25"/>
      <c r="PD262" s="25"/>
      <c r="PE262" s="27"/>
      <c r="PH262" s="28"/>
      <c r="PI262" s="21"/>
      <c r="PJ262" s="31"/>
      <c r="PK262" s="27"/>
      <c r="PL262" s="25"/>
      <c r="PP262" s="25"/>
      <c r="PQ262" s="27"/>
      <c r="PT262" s="28"/>
      <c r="PU262" s="21"/>
      <c r="PV262" s="31"/>
      <c r="PW262" s="27"/>
      <c r="PX262" s="25"/>
      <c r="QB262" s="25"/>
      <c r="QC262" s="27"/>
      <c r="QF262" s="28"/>
      <c r="QG262" s="21"/>
      <c r="QH262" s="31"/>
      <c r="QI262" s="27"/>
      <c r="QJ262" s="25"/>
      <c r="QN262" s="25"/>
      <c r="QO262" s="27"/>
      <c r="QR262" s="28"/>
      <c r="QS262" s="21"/>
      <c r="QT262" s="31"/>
      <c r="QU262" s="27"/>
      <c r="QV262" s="25"/>
      <c r="QZ262" s="25"/>
      <c r="RA262" s="27"/>
      <c r="RD262" s="28"/>
      <c r="RE262" s="21"/>
      <c r="RF262" s="31"/>
      <c r="RG262" s="27"/>
      <c r="RH262" s="25"/>
      <c r="RL262" s="25"/>
      <c r="RM262" s="27"/>
      <c r="RP262" s="28"/>
      <c r="RQ262" s="21"/>
      <c r="RR262" s="31"/>
      <c r="RS262" s="27"/>
      <c r="RT262" s="25"/>
      <c r="RX262" s="25"/>
      <c r="RY262" s="27"/>
      <c r="SB262" s="28"/>
      <c r="SC262" s="21"/>
      <c r="SD262" s="31"/>
      <c r="SE262" s="27"/>
      <c r="SF262" s="25"/>
      <c r="SJ262" s="25"/>
      <c r="SK262" s="27"/>
      <c r="SN262" s="28"/>
      <c r="SO262" s="21"/>
      <c r="SP262" s="31"/>
      <c r="SQ262" s="27"/>
      <c r="SR262" s="25"/>
      <c r="SV262" s="25"/>
      <c r="SW262" s="27"/>
      <c r="SZ262" s="28"/>
      <c r="TA262" s="21"/>
      <c r="TB262" s="31"/>
      <c r="TC262" s="27"/>
      <c r="TD262" s="25"/>
      <c r="TH262" s="25"/>
      <c r="TI262" s="27"/>
      <c r="TL262" s="28"/>
      <c r="TM262" s="21"/>
      <c r="TN262" s="31"/>
      <c r="TO262" s="27"/>
      <c r="TP262" s="25"/>
      <c r="TT262" s="25"/>
      <c r="TU262" s="27"/>
      <c r="TX262" s="28"/>
      <c r="TY262" s="21"/>
      <c r="TZ262" s="31"/>
      <c r="UA262" s="27"/>
      <c r="UB262" s="25"/>
      <c r="UF262" s="25"/>
      <c r="UG262" s="27"/>
      <c r="UJ262" s="28"/>
      <c r="UK262" s="21"/>
      <c r="UL262" s="31"/>
      <c r="UM262" s="27"/>
      <c r="UN262" s="25"/>
      <c r="UR262" s="25"/>
      <c r="US262" s="27"/>
      <c r="UV262" s="28"/>
      <c r="UW262" s="21"/>
      <c r="UX262" s="31"/>
      <c r="UY262" s="27"/>
      <c r="UZ262" s="25"/>
      <c r="VD262" s="25"/>
      <c r="VE262" s="27"/>
      <c r="VH262" s="28"/>
      <c r="VI262" s="21"/>
      <c r="VJ262" s="31"/>
      <c r="VK262" s="27"/>
      <c r="VL262" s="25"/>
      <c r="VP262" s="25"/>
      <c r="VQ262" s="27"/>
      <c r="VT262" s="28"/>
      <c r="VU262" s="21"/>
      <c r="VV262" s="31"/>
      <c r="VW262" s="27"/>
      <c r="VX262" s="25"/>
      <c r="WB262" s="25"/>
      <c r="WC262" s="27"/>
      <c r="WF262" s="28"/>
      <c r="WG262" s="21"/>
      <c r="WH262" s="31"/>
      <c r="WI262" s="27"/>
      <c r="WJ262" s="25"/>
      <c r="WN262" s="25"/>
      <c r="WO262" s="27"/>
      <c r="WR262" s="28"/>
      <c r="WS262" s="21"/>
      <c r="WT262" s="31"/>
      <c r="WU262" s="27"/>
      <c r="WV262" s="25"/>
      <c r="WZ262" s="25"/>
      <c r="XA262" s="27"/>
      <c r="XD262" s="28"/>
      <c r="XE262" s="21"/>
      <c r="XF262" s="31"/>
      <c r="XG262" s="27"/>
      <c r="XH262" s="25"/>
      <c r="XL262" s="25"/>
      <c r="XM262" s="27"/>
      <c r="XP262" s="28"/>
      <c r="XQ262" s="21"/>
      <c r="XR262" s="31"/>
      <c r="XS262" s="27"/>
      <c r="XT262" s="25"/>
      <c r="XX262" s="25"/>
      <c r="XY262" s="27"/>
      <c r="YB262" s="28"/>
      <c r="YC262" s="21"/>
      <c r="YD262" s="31"/>
      <c r="YE262" s="27"/>
      <c r="YF262" s="25"/>
      <c r="YJ262" s="25"/>
      <c r="YK262" s="27"/>
      <c r="YN262" s="28"/>
      <c r="YO262" s="21"/>
      <c r="YP262" s="31"/>
      <c r="YQ262" s="27"/>
      <c r="YR262" s="25"/>
      <c r="YV262" s="25"/>
      <c r="YW262" s="27"/>
      <c r="YZ262" s="28"/>
      <c r="ZA262" s="21"/>
      <c r="ZB262" s="31"/>
      <c r="ZC262" s="27"/>
      <c r="ZD262" s="25"/>
      <c r="ZH262" s="25"/>
      <c r="ZI262" s="27"/>
      <c r="ZL262" s="28"/>
      <c r="ZM262" s="21"/>
      <c r="ZN262" s="31"/>
      <c r="ZO262" s="27"/>
      <c r="ZP262" s="25"/>
      <c r="ZT262" s="25"/>
      <c r="ZU262" s="27"/>
      <c r="ZX262" s="28"/>
      <c r="ZY262" s="21"/>
      <c r="ZZ262" s="31"/>
      <c r="AAA262" s="27"/>
      <c r="AAB262" s="25"/>
      <c r="AAF262" s="25"/>
      <c r="AAG262" s="27"/>
      <c r="AAJ262" s="28"/>
      <c r="AAK262" s="21"/>
      <c r="AAL262" s="31"/>
      <c r="AAM262" s="27"/>
      <c r="AAN262" s="25"/>
      <c r="AAR262" s="25"/>
      <c r="AAS262" s="27"/>
      <c r="AAV262" s="28"/>
      <c r="AAW262" s="21"/>
      <c r="AAX262" s="31"/>
      <c r="AAY262" s="27"/>
      <c r="AAZ262" s="25"/>
      <c r="ABD262" s="25"/>
      <c r="ABE262" s="27"/>
      <c r="ABH262" s="28"/>
      <c r="ABI262" s="21"/>
      <c r="ABJ262" s="31"/>
      <c r="ABK262" s="27"/>
      <c r="ABL262" s="25"/>
      <c r="ABP262" s="25"/>
      <c r="ABQ262" s="27"/>
      <c r="ABT262" s="28"/>
      <c r="ABU262" s="21"/>
      <c r="ABV262" s="31"/>
      <c r="ABW262" s="27"/>
      <c r="ABX262" s="25"/>
      <c r="ACB262" s="25"/>
      <c r="ACC262" s="27"/>
      <c r="ACF262" s="28"/>
      <c r="ACG262" s="21"/>
      <c r="ACH262" s="31"/>
      <c r="ACI262" s="27"/>
      <c r="ACJ262" s="25"/>
      <c r="ACN262" s="25"/>
      <c r="ACO262" s="27"/>
      <c r="ACR262" s="28"/>
      <c r="ACS262" s="21"/>
      <c r="ACT262" s="31"/>
      <c r="ACU262" s="27"/>
      <c r="ACV262" s="25"/>
      <c r="ACZ262" s="25"/>
      <c r="ADA262" s="27"/>
      <c r="ADD262" s="28"/>
      <c r="ADE262" s="21"/>
      <c r="ADF262" s="31"/>
      <c r="ADG262" s="27"/>
      <c r="ADH262" s="25"/>
      <c r="ADL262" s="25"/>
      <c r="ADM262" s="27"/>
      <c r="ADP262" s="28"/>
      <c r="ADQ262" s="21"/>
      <c r="ADR262" s="31"/>
      <c r="ADS262" s="27"/>
      <c r="ADT262" s="25"/>
      <c r="ADX262" s="25"/>
      <c r="ADY262" s="27"/>
      <c r="AEB262" s="28"/>
      <c r="AEC262" s="21"/>
      <c r="AED262" s="31"/>
      <c r="AEE262" s="27"/>
      <c r="AEF262" s="25"/>
      <c r="AEJ262" s="25"/>
      <c r="AEK262" s="27"/>
      <c r="AEN262" s="28"/>
      <c r="AEO262" s="21"/>
      <c r="AEP262" s="31"/>
      <c r="AEQ262" s="27"/>
      <c r="AER262" s="25"/>
      <c r="AEV262" s="25"/>
      <c r="AEW262" s="27"/>
      <c r="AEZ262" s="28"/>
      <c r="AFA262" s="21"/>
      <c r="AFB262" s="31"/>
      <c r="AFC262" s="27"/>
      <c r="AFD262" s="25"/>
      <c r="AFH262" s="25"/>
      <c r="AFI262" s="27"/>
      <c r="AFL262" s="28"/>
      <c r="AFM262" s="21"/>
      <c r="AFN262" s="31"/>
      <c r="AFO262" s="27"/>
      <c r="AFP262" s="25"/>
      <c r="AFT262" s="25"/>
      <c r="AFU262" s="27"/>
      <c r="AFX262" s="28"/>
      <c r="AFY262" s="21"/>
      <c r="AFZ262" s="31"/>
      <c r="AGA262" s="27"/>
      <c r="AGB262" s="25"/>
      <c r="AGF262" s="25"/>
      <c r="AGG262" s="27"/>
      <c r="AGJ262" s="28"/>
      <c r="AGK262" s="21"/>
      <c r="AGL262" s="31"/>
      <c r="AGM262" s="27"/>
      <c r="AGN262" s="25"/>
      <c r="AGR262" s="25"/>
      <c r="AGS262" s="27"/>
      <c r="AGV262" s="28"/>
      <c r="AGW262" s="21"/>
      <c r="AGX262" s="31"/>
      <c r="AGY262" s="27"/>
      <c r="AGZ262" s="25"/>
      <c r="AHD262" s="25"/>
      <c r="AHE262" s="27"/>
      <c r="AHH262" s="28"/>
      <c r="AHI262" s="21"/>
      <c r="AHJ262" s="31"/>
      <c r="AHK262" s="27"/>
      <c r="AHL262" s="25"/>
      <c r="AHP262" s="25"/>
      <c r="AHQ262" s="27"/>
      <c r="AHT262" s="28"/>
      <c r="AHU262" s="21"/>
      <c r="AHV262" s="31"/>
      <c r="AHW262" s="27"/>
      <c r="AHX262" s="25"/>
      <c r="AIB262" s="25"/>
      <c r="AIC262" s="27"/>
      <c r="AIF262" s="28"/>
      <c r="AIG262" s="21"/>
      <c r="AIH262" s="31"/>
      <c r="AII262" s="27"/>
      <c r="AIJ262" s="25"/>
      <c r="AIN262" s="25"/>
      <c r="AIO262" s="27"/>
      <c r="AIR262" s="28"/>
      <c r="AIS262" s="21"/>
      <c r="AIT262" s="31"/>
      <c r="AIU262" s="27"/>
      <c r="AIV262" s="25"/>
      <c r="AIZ262" s="25"/>
      <c r="AJA262" s="27"/>
      <c r="AJD262" s="28"/>
      <c r="AJE262" s="21"/>
      <c r="AJF262" s="31"/>
      <c r="AJG262" s="27"/>
      <c r="AJH262" s="25"/>
      <c r="AJL262" s="25"/>
      <c r="AJM262" s="27"/>
      <c r="AJP262" s="28"/>
      <c r="AJQ262" s="21"/>
      <c r="AJR262" s="31"/>
      <c r="AJS262" s="27"/>
      <c r="AJT262" s="25"/>
      <c r="AJX262" s="25"/>
      <c r="AJY262" s="27"/>
      <c r="AKB262" s="28"/>
      <c r="AKC262" s="21"/>
      <c r="AKD262" s="31"/>
      <c r="AKE262" s="27"/>
      <c r="AKF262" s="25"/>
      <c r="AKJ262" s="25"/>
      <c r="AKK262" s="27"/>
      <c r="AKN262" s="28"/>
      <c r="AKO262" s="21"/>
      <c r="AKP262" s="31"/>
      <c r="AKQ262" s="27"/>
      <c r="AKR262" s="25"/>
      <c r="AKV262" s="25"/>
      <c r="AKW262" s="27"/>
      <c r="AKZ262" s="28"/>
      <c r="ALA262" s="21"/>
      <c r="ALB262" s="31"/>
      <c r="ALC262" s="27"/>
      <c r="ALD262" s="25"/>
      <c r="ALH262" s="25"/>
      <c r="ALI262" s="27"/>
      <c r="ALL262" s="28"/>
      <c r="ALM262" s="21"/>
      <c r="ALN262" s="31"/>
      <c r="ALO262" s="27"/>
      <c r="ALP262" s="25"/>
      <c r="ALT262" s="25"/>
      <c r="ALU262" s="27"/>
      <c r="ALX262" s="28"/>
      <c r="ALY262" s="21"/>
      <c r="ALZ262" s="31"/>
      <c r="AMA262" s="27"/>
      <c r="AMB262" s="25"/>
      <c r="AMF262" s="25"/>
      <c r="AMG262" s="27"/>
      <c r="AMJ262" s="28"/>
      <c r="AMK262" s="21"/>
      <c r="AML262" s="31"/>
      <c r="AMM262" s="27"/>
      <c r="AMN262" s="25"/>
    </row>
    <row r="263" spans="1:1028" s="26" customFormat="1" ht="25.5" x14ac:dyDescent="0.2">
      <c r="A263" s="35" t="s">
        <v>1095</v>
      </c>
      <c r="B263" s="24" t="s">
        <v>839</v>
      </c>
      <c r="C263" s="36" t="s">
        <v>197</v>
      </c>
      <c r="D263" s="58">
        <v>44656</v>
      </c>
      <c r="E263" s="26" t="s">
        <v>840</v>
      </c>
      <c r="F263" s="38" t="s">
        <v>199</v>
      </c>
      <c r="G263" s="26" t="s">
        <v>214</v>
      </c>
      <c r="H263" s="58"/>
      <c r="I263" s="27">
        <v>31</v>
      </c>
      <c r="J263" s="26" t="s">
        <v>201</v>
      </c>
      <c r="K263" s="38" t="s">
        <v>76</v>
      </c>
      <c r="L263" s="22" t="s">
        <v>192</v>
      </c>
      <c r="M263" s="22" t="s">
        <v>192</v>
      </c>
      <c r="N263" s="22" t="s">
        <v>192</v>
      </c>
      <c r="O263" s="22" t="s">
        <v>192</v>
      </c>
      <c r="P263" s="28" t="s">
        <v>790</v>
      </c>
      <c r="Q263" s="30"/>
      <c r="R263" s="31"/>
      <c r="S263" s="27"/>
      <c r="T263" s="25"/>
      <c r="X263" s="25"/>
      <c r="Y263" s="27"/>
      <c r="AB263" s="28"/>
      <c r="AC263" s="21"/>
      <c r="AD263" s="31"/>
      <c r="AE263" s="27"/>
      <c r="AF263" s="25"/>
      <c r="AJ263" s="25"/>
      <c r="AK263" s="27"/>
      <c r="AN263" s="28"/>
      <c r="AO263" s="21"/>
      <c r="AP263" s="31"/>
      <c r="AQ263" s="27"/>
      <c r="AR263" s="25"/>
      <c r="AV263" s="25"/>
      <c r="AW263" s="27"/>
      <c r="AZ263" s="28"/>
      <c r="BA263" s="21"/>
      <c r="BB263" s="31"/>
      <c r="BC263" s="27"/>
      <c r="BD263" s="25"/>
      <c r="BH263" s="25"/>
      <c r="BI263" s="27"/>
      <c r="BL263" s="28"/>
      <c r="BM263" s="21"/>
      <c r="BN263" s="31"/>
      <c r="BO263" s="27"/>
      <c r="BP263" s="25"/>
      <c r="BT263" s="25"/>
      <c r="BU263" s="27"/>
      <c r="BX263" s="28"/>
      <c r="BY263" s="21"/>
      <c r="BZ263" s="31"/>
      <c r="CA263" s="27"/>
      <c r="CB263" s="25"/>
      <c r="CF263" s="25"/>
      <c r="CG263" s="27"/>
      <c r="CJ263" s="28"/>
      <c r="CK263" s="21"/>
      <c r="CL263" s="31"/>
      <c r="CM263" s="27"/>
      <c r="CN263" s="25"/>
      <c r="CR263" s="25"/>
      <c r="CS263" s="27"/>
      <c r="CV263" s="28"/>
      <c r="CW263" s="21"/>
      <c r="CX263" s="31"/>
      <c r="CY263" s="27"/>
      <c r="CZ263" s="25"/>
      <c r="DD263" s="25"/>
      <c r="DE263" s="27"/>
      <c r="DH263" s="28"/>
      <c r="DI263" s="21"/>
      <c r="DJ263" s="31"/>
      <c r="DK263" s="27"/>
      <c r="DL263" s="25"/>
      <c r="DP263" s="25"/>
      <c r="DQ263" s="27"/>
      <c r="DT263" s="28"/>
      <c r="DU263" s="21"/>
      <c r="DV263" s="31"/>
      <c r="DW263" s="27"/>
      <c r="DX263" s="25"/>
      <c r="EB263" s="25"/>
      <c r="EC263" s="27"/>
      <c r="EF263" s="28"/>
      <c r="EG263" s="21"/>
      <c r="EH263" s="31"/>
      <c r="EI263" s="27"/>
      <c r="EJ263" s="25"/>
      <c r="EN263" s="25"/>
      <c r="EO263" s="27"/>
      <c r="ER263" s="28"/>
      <c r="ES263" s="21"/>
      <c r="ET263" s="31"/>
      <c r="EU263" s="27"/>
      <c r="EV263" s="25"/>
      <c r="EZ263" s="25"/>
      <c r="FA263" s="27"/>
      <c r="FD263" s="28"/>
      <c r="FE263" s="21"/>
      <c r="FF263" s="31"/>
      <c r="FG263" s="27"/>
      <c r="FH263" s="25"/>
      <c r="FL263" s="25"/>
      <c r="FM263" s="27"/>
      <c r="FP263" s="28"/>
      <c r="FQ263" s="21"/>
      <c r="FR263" s="31"/>
      <c r="FS263" s="27"/>
      <c r="FT263" s="25"/>
      <c r="FX263" s="25"/>
      <c r="FY263" s="27"/>
      <c r="GB263" s="28"/>
      <c r="GC263" s="21"/>
      <c r="GD263" s="31"/>
      <c r="GE263" s="27"/>
      <c r="GF263" s="25"/>
      <c r="GJ263" s="25"/>
      <c r="GK263" s="27"/>
      <c r="GN263" s="28"/>
      <c r="GO263" s="21"/>
      <c r="GP263" s="31"/>
      <c r="GQ263" s="27"/>
      <c r="GR263" s="25"/>
      <c r="GV263" s="25"/>
      <c r="GW263" s="27"/>
      <c r="GZ263" s="28"/>
      <c r="HA263" s="21"/>
      <c r="HB263" s="31"/>
      <c r="HC263" s="27"/>
      <c r="HD263" s="25"/>
      <c r="HH263" s="25"/>
      <c r="HI263" s="27"/>
      <c r="HL263" s="28"/>
      <c r="HM263" s="21"/>
      <c r="HN263" s="31"/>
      <c r="HO263" s="27"/>
      <c r="HP263" s="25"/>
      <c r="HT263" s="25"/>
      <c r="HU263" s="27"/>
      <c r="HX263" s="28"/>
      <c r="HY263" s="21"/>
      <c r="HZ263" s="31"/>
      <c r="IA263" s="27"/>
      <c r="IB263" s="25"/>
      <c r="IF263" s="25"/>
      <c r="IG263" s="27"/>
      <c r="IJ263" s="28"/>
      <c r="IK263" s="21"/>
      <c r="IL263" s="31"/>
      <c r="IM263" s="27"/>
      <c r="IN263" s="25"/>
      <c r="IR263" s="25"/>
      <c r="IS263" s="27"/>
      <c r="IV263" s="28"/>
      <c r="IW263" s="21"/>
      <c r="IX263" s="31"/>
      <c r="IY263" s="27"/>
      <c r="IZ263" s="25"/>
      <c r="JD263" s="25"/>
      <c r="JE263" s="27"/>
      <c r="JH263" s="28"/>
      <c r="JI263" s="21"/>
      <c r="JJ263" s="31"/>
      <c r="JK263" s="27"/>
      <c r="JL263" s="25"/>
      <c r="JP263" s="25"/>
      <c r="JQ263" s="27"/>
      <c r="JT263" s="28"/>
      <c r="JU263" s="21"/>
      <c r="JV263" s="31"/>
      <c r="JW263" s="27"/>
      <c r="JX263" s="25"/>
      <c r="KB263" s="25"/>
      <c r="KC263" s="27"/>
      <c r="KF263" s="28"/>
      <c r="KG263" s="21"/>
      <c r="KH263" s="31"/>
      <c r="KI263" s="27"/>
      <c r="KJ263" s="25"/>
      <c r="KN263" s="25"/>
      <c r="KO263" s="27"/>
      <c r="KR263" s="28"/>
      <c r="KS263" s="21"/>
      <c r="KT263" s="31"/>
      <c r="KU263" s="27"/>
      <c r="KV263" s="25"/>
      <c r="KZ263" s="25"/>
      <c r="LA263" s="27"/>
      <c r="LD263" s="28"/>
      <c r="LE263" s="21"/>
      <c r="LF263" s="31"/>
      <c r="LG263" s="27"/>
      <c r="LH263" s="25"/>
      <c r="LL263" s="25"/>
      <c r="LM263" s="27"/>
      <c r="LP263" s="28"/>
      <c r="LQ263" s="21"/>
      <c r="LR263" s="31"/>
      <c r="LS263" s="27"/>
      <c r="LT263" s="25"/>
      <c r="LX263" s="25"/>
      <c r="LY263" s="27"/>
      <c r="MB263" s="28"/>
      <c r="MC263" s="21"/>
      <c r="MD263" s="31"/>
      <c r="ME263" s="27"/>
      <c r="MF263" s="25"/>
      <c r="MJ263" s="25"/>
      <c r="MK263" s="27"/>
      <c r="MN263" s="28"/>
      <c r="MO263" s="21"/>
      <c r="MP263" s="31"/>
      <c r="MQ263" s="27"/>
      <c r="MR263" s="25"/>
      <c r="MV263" s="25"/>
      <c r="MW263" s="27"/>
      <c r="MZ263" s="28"/>
      <c r="NA263" s="21"/>
      <c r="NB263" s="31"/>
      <c r="NC263" s="27"/>
      <c r="ND263" s="25"/>
      <c r="NH263" s="25"/>
      <c r="NI263" s="27"/>
      <c r="NL263" s="28"/>
      <c r="NM263" s="21"/>
      <c r="NN263" s="31"/>
      <c r="NO263" s="27"/>
      <c r="NP263" s="25"/>
      <c r="NT263" s="25"/>
      <c r="NU263" s="27"/>
      <c r="NX263" s="28"/>
      <c r="NY263" s="21"/>
      <c r="NZ263" s="31"/>
      <c r="OA263" s="27"/>
      <c r="OB263" s="25"/>
      <c r="OF263" s="25"/>
      <c r="OG263" s="27"/>
      <c r="OJ263" s="28"/>
      <c r="OK263" s="21"/>
      <c r="OL263" s="31"/>
      <c r="OM263" s="27"/>
      <c r="ON263" s="25"/>
      <c r="OR263" s="25"/>
      <c r="OS263" s="27"/>
      <c r="OV263" s="28"/>
      <c r="OW263" s="21"/>
      <c r="OX263" s="31"/>
      <c r="OY263" s="27"/>
      <c r="OZ263" s="25"/>
      <c r="PD263" s="25"/>
      <c r="PE263" s="27"/>
      <c r="PH263" s="28"/>
      <c r="PI263" s="21"/>
      <c r="PJ263" s="31"/>
      <c r="PK263" s="27"/>
      <c r="PL263" s="25"/>
      <c r="PP263" s="25"/>
      <c r="PQ263" s="27"/>
      <c r="PT263" s="28"/>
      <c r="PU263" s="21"/>
      <c r="PV263" s="31"/>
      <c r="PW263" s="27"/>
      <c r="PX263" s="25"/>
      <c r="QB263" s="25"/>
      <c r="QC263" s="27"/>
      <c r="QF263" s="28"/>
      <c r="QG263" s="21"/>
      <c r="QH263" s="31"/>
      <c r="QI263" s="27"/>
      <c r="QJ263" s="25"/>
      <c r="QN263" s="25"/>
      <c r="QO263" s="27"/>
      <c r="QR263" s="28"/>
      <c r="QS263" s="21"/>
      <c r="QT263" s="31"/>
      <c r="QU263" s="27"/>
      <c r="QV263" s="25"/>
      <c r="QZ263" s="25"/>
      <c r="RA263" s="27"/>
      <c r="RD263" s="28"/>
      <c r="RE263" s="21"/>
      <c r="RF263" s="31"/>
      <c r="RG263" s="27"/>
      <c r="RH263" s="25"/>
      <c r="RL263" s="25"/>
      <c r="RM263" s="27"/>
      <c r="RP263" s="28"/>
      <c r="RQ263" s="21"/>
      <c r="RR263" s="31"/>
      <c r="RS263" s="27"/>
      <c r="RT263" s="25"/>
      <c r="RX263" s="25"/>
      <c r="RY263" s="27"/>
      <c r="SB263" s="28"/>
      <c r="SC263" s="21"/>
      <c r="SD263" s="31"/>
      <c r="SE263" s="27"/>
      <c r="SF263" s="25"/>
      <c r="SJ263" s="25"/>
      <c r="SK263" s="27"/>
      <c r="SN263" s="28"/>
      <c r="SO263" s="21"/>
      <c r="SP263" s="31"/>
      <c r="SQ263" s="27"/>
      <c r="SR263" s="25"/>
      <c r="SV263" s="25"/>
      <c r="SW263" s="27"/>
      <c r="SZ263" s="28"/>
      <c r="TA263" s="21"/>
      <c r="TB263" s="31"/>
      <c r="TC263" s="27"/>
      <c r="TD263" s="25"/>
      <c r="TH263" s="25"/>
      <c r="TI263" s="27"/>
      <c r="TL263" s="28"/>
      <c r="TM263" s="21"/>
      <c r="TN263" s="31"/>
      <c r="TO263" s="27"/>
      <c r="TP263" s="25"/>
      <c r="TT263" s="25"/>
      <c r="TU263" s="27"/>
      <c r="TX263" s="28"/>
      <c r="TY263" s="21"/>
      <c r="TZ263" s="31"/>
      <c r="UA263" s="27"/>
      <c r="UB263" s="25"/>
      <c r="UF263" s="25"/>
      <c r="UG263" s="27"/>
      <c r="UJ263" s="28"/>
      <c r="UK263" s="21"/>
      <c r="UL263" s="31"/>
      <c r="UM263" s="27"/>
      <c r="UN263" s="25"/>
      <c r="UR263" s="25"/>
      <c r="US263" s="27"/>
      <c r="UV263" s="28"/>
      <c r="UW263" s="21"/>
      <c r="UX263" s="31"/>
      <c r="UY263" s="27"/>
      <c r="UZ263" s="25"/>
      <c r="VD263" s="25"/>
      <c r="VE263" s="27"/>
      <c r="VH263" s="28"/>
      <c r="VI263" s="21"/>
      <c r="VJ263" s="31"/>
      <c r="VK263" s="27"/>
      <c r="VL263" s="25"/>
      <c r="VP263" s="25"/>
      <c r="VQ263" s="27"/>
      <c r="VT263" s="28"/>
      <c r="VU263" s="21"/>
      <c r="VV263" s="31"/>
      <c r="VW263" s="27"/>
      <c r="VX263" s="25"/>
      <c r="WB263" s="25"/>
      <c r="WC263" s="27"/>
      <c r="WF263" s="28"/>
      <c r="WG263" s="21"/>
      <c r="WH263" s="31"/>
      <c r="WI263" s="27"/>
      <c r="WJ263" s="25"/>
      <c r="WN263" s="25"/>
      <c r="WO263" s="27"/>
      <c r="WR263" s="28"/>
      <c r="WS263" s="21"/>
      <c r="WT263" s="31"/>
      <c r="WU263" s="27"/>
      <c r="WV263" s="25"/>
      <c r="WZ263" s="25"/>
      <c r="XA263" s="27"/>
      <c r="XD263" s="28"/>
      <c r="XE263" s="21"/>
      <c r="XF263" s="31"/>
      <c r="XG263" s="27"/>
      <c r="XH263" s="25"/>
      <c r="XL263" s="25"/>
      <c r="XM263" s="27"/>
      <c r="XP263" s="28"/>
      <c r="XQ263" s="21"/>
      <c r="XR263" s="31"/>
      <c r="XS263" s="27"/>
      <c r="XT263" s="25"/>
      <c r="XX263" s="25"/>
      <c r="XY263" s="27"/>
      <c r="YB263" s="28"/>
      <c r="YC263" s="21"/>
      <c r="YD263" s="31"/>
      <c r="YE263" s="27"/>
      <c r="YF263" s="25"/>
      <c r="YJ263" s="25"/>
      <c r="YK263" s="27"/>
      <c r="YN263" s="28"/>
      <c r="YO263" s="21"/>
      <c r="YP263" s="31"/>
      <c r="YQ263" s="27"/>
      <c r="YR263" s="25"/>
      <c r="YV263" s="25"/>
      <c r="YW263" s="27"/>
      <c r="YZ263" s="28"/>
      <c r="ZA263" s="21"/>
      <c r="ZB263" s="31"/>
      <c r="ZC263" s="27"/>
      <c r="ZD263" s="25"/>
      <c r="ZH263" s="25"/>
      <c r="ZI263" s="27"/>
      <c r="ZL263" s="28"/>
      <c r="ZM263" s="21"/>
      <c r="ZN263" s="31"/>
      <c r="ZO263" s="27"/>
      <c r="ZP263" s="25"/>
      <c r="ZT263" s="25"/>
      <c r="ZU263" s="27"/>
      <c r="ZX263" s="28"/>
      <c r="ZY263" s="21"/>
      <c r="ZZ263" s="31"/>
      <c r="AAA263" s="27"/>
      <c r="AAB263" s="25"/>
      <c r="AAF263" s="25"/>
      <c r="AAG263" s="27"/>
      <c r="AAJ263" s="28"/>
      <c r="AAK263" s="21"/>
      <c r="AAL263" s="31"/>
      <c r="AAM263" s="27"/>
      <c r="AAN263" s="25"/>
      <c r="AAR263" s="25"/>
      <c r="AAS263" s="27"/>
      <c r="AAV263" s="28"/>
      <c r="AAW263" s="21"/>
      <c r="AAX263" s="31"/>
      <c r="AAY263" s="27"/>
      <c r="AAZ263" s="25"/>
      <c r="ABD263" s="25"/>
      <c r="ABE263" s="27"/>
      <c r="ABH263" s="28"/>
      <c r="ABI263" s="21"/>
      <c r="ABJ263" s="31"/>
      <c r="ABK263" s="27"/>
      <c r="ABL263" s="25"/>
      <c r="ABP263" s="25"/>
      <c r="ABQ263" s="27"/>
      <c r="ABT263" s="28"/>
      <c r="ABU263" s="21"/>
      <c r="ABV263" s="31"/>
      <c r="ABW263" s="27"/>
      <c r="ABX263" s="25"/>
      <c r="ACB263" s="25"/>
      <c r="ACC263" s="27"/>
      <c r="ACF263" s="28"/>
      <c r="ACG263" s="21"/>
      <c r="ACH263" s="31"/>
      <c r="ACI263" s="27"/>
      <c r="ACJ263" s="25"/>
      <c r="ACN263" s="25"/>
      <c r="ACO263" s="27"/>
      <c r="ACR263" s="28"/>
      <c r="ACS263" s="21"/>
      <c r="ACT263" s="31"/>
      <c r="ACU263" s="27"/>
      <c r="ACV263" s="25"/>
      <c r="ACZ263" s="25"/>
      <c r="ADA263" s="27"/>
      <c r="ADD263" s="28"/>
      <c r="ADE263" s="21"/>
      <c r="ADF263" s="31"/>
      <c r="ADG263" s="27"/>
      <c r="ADH263" s="25"/>
      <c r="ADL263" s="25"/>
      <c r="ADM263" s="27"/>
      <c r="ADP263" s="28"/>
      <c r="ADQ263" s="21"/>
      <c r="ADR263" s="31"/>
      <c r="ADS263" s="27"/>
      <c r="ADT263" s="25"/>
      <c r="ADX263" s="25"/>
      <c r="ADY263" s="27"/>
      <c r="AEB263" s="28"/>
      <c r="AEC263" s="21"/>
      <c r="AED263" s="31"/>
      <c r="AEE263" s="27"/>
      <c r="AEF263" s="25"/>
      <c r="AEJ263" s="25"/>
      <c r="AEK263" s="27"/>
      <c r="AEN263" s="28"/>
      <c r="AEO263" s="21"/>
      <c r="AEP263" s="31"/>
      <c r="AEQ263" s="27"/>
      <c r="AER263" s="25"/>
      <c r="AEV263" s="25"/>
      <c r="AEW263" s="27"/>
      <c r="AEZ263" s="28"/>
      <c r="AFA263" s="21"/>
      <c r="AFB263" s="31"/>
      <c r="AFC263" s="27"/>
      <c r="AFD263" s="25"/>
      <c r="AFH263" s="25"/>
      <c r="AFI263" s="27"/>
      <c r="AFL263" s="28"/>
      <c r="AFM263" s="21"/>
      <c r="AFN263" s="31"/>
      <c r="AFO263" s="27"/>
      <c r="AFP263" s="25"/>
      <c r="AFT263" s="25"/>
      <c r="AFU263" s="27"/>
      <c r="AFX263" s="28"/>
      <c r="AFY263" s="21"/>
      <c r="AFZ263" s="31"/>
      <c r="AGA263" s="27"/>
      <c r="AGB263" s="25"/>
      <c r="AGF263" s="25"/>
      <c r="AGG263" s="27"/>
      <c r="AGJ263" s="28"/>
      <c r="AGK263" s="21"/>
      <c r="AGL263" s="31"/>
      <c r="AGM263" s="27"/>
      <c r="AGN263" s="25"/>
      <c r="AGR263" s="25"/>
      <c r="AGS263" s="27"/>
      <c r="AGV263" s="28"/>
      <c r="AGW263" s="21"/>
      <c r="AGX263" s="31"/>
      <c r="AGY263" s="27"/>
      <c r="AGZ263" s="25"/>
      <c r="AHD263" s="25"/>
      <c r="AHE263" s="27"/>
      <c r="AHH263" s="28"/>
      <c r="AHI263" s="21"/>
      <c r="AHJ263" s="31"/>
      <c r="AHK263" s="27"/>
      <c r="AHL263" s="25"/>
      <c r="AHP263" s="25"/>
      <c r="AHQ263" s="27"/>
      <c r="AHT263" s="28"/>
      <c r="AHU263" s="21"/>
      <c r="AHV263" s="31"/>
      <c r="AHW263" s="27"/>
      <c r="AHX263" s="25"/>
      <c r="AIB263" s="25"/>
      <c r="AIC263" s="27"/>
      <c r="AIF263" s="28"/>
      <c r="AIG263" s="21"/>
      <c r="AIH263" s="31"/>
      <c r="AII263" s="27"/>
      <c r="AIJ263" s="25"/>
      <c r="AIN263" s="25"/>
      <c r="AIO263" s="27"/>
      <c r="AIR263" s="28"/>
      <c r="AIS263" s="21"/>
      <c r="AIT263" s="31"/>
      <c r="AIU263" s="27"/>
      <c r="AIV263" s="25"/>
      <c r="AIZ263" s="25"/>
      <c r="AJA263" s="27"/>
      <c r="AJD263" s="28"/>
      <c r="AJE263" s="21"/>
      <c r="AJF263" s="31"/>
      <c r="AJG263" s="27"/>
      <c r="AJH263" s="25"/>
      <c r="AJL263" s="25"/>
      <c r="AJM263" s="27"/>
      <c r="AJP263" s="28"/>
      <c r="AJQ263" s="21"/>
      <c r="AJR263" s="31"/>
      <c r="AJS263" s="27"/>
      <c r="AJT263" s="25"/>
      <c r="AJX263" s="25"/>
      <c r="AJY263" s="27"/>
      <c r="AKB263" s="28"/>
      <c r="AKC263" s="21"/>
      <c r="AKD263" s="31"/>
      <c r="AKE263" s="27"/>
      <c r="AKF263" s="25"/>
      <c r="AKJ263" s="25"/>
      <c r="AKK263" s="27"/>
      <c r="AKN263" s="28"/>
      <c r="AKO263" s="21"/>
      <c r="AKP263" s="31"/>
      <c r="AKQ263" s="27"/>
      <c r="AKR263" s="25"/>
      <c r="AKV263" s="25"/>
      <c r="AKW263" s="27"/>
      <c r="AKZ263" s="28"/>
      <c r="ALA263" s="21"/>
      <c r="ALB263" s="31"/>
      <c r="ALC263" s="27"/>
      <c r="ALD263" s="25"/>
      <c r="ALH263" s="25"/>
      <c r="ALI263" s="27"/>
      <c r="ALL263" s="28"/>
      <c r="ALM263" s="21"/>
      <c r="ALN263" s="31"/>
      <c r="ALO263" s="27"/>
      <c r="ALP263" s="25"/>
      <c r="ALT263" s="25"/>
      <c r="ALU263" s="27"/>
      <c r="ALX263" s="28"/>
      <c r="ALY263" s="21"/>
      <c r="ALZ263" s="31"/>
      <c r="AMA263" s="27"/>
      <c r="AMB263" s="25"/>
      <c r="AMF263" s="25"/>
      <c r="AMG263" s="27"/>
      <c r="AMJ263" s="28"/>
      <c r="AMK263" s="21"/>
      <c r="AML263" s="31"/>
      <c r="AMM263" s="27"/>
      <c r="AMN263" s="25"/>
    </row>
    <row r="264" spans="1:1028" s="26" customFormat="1" x14ac:dyDescent="0.2">
      <c r="A264" s="35" t="s">
        <v>1095</v>
      </c>
      <c r="B264" s="24" t="s">
        <v>841</v>
      </c>
      <c r="C264" s="36" t="s">
        <v>197</v>
      </c>
      <c r="D264" s="58">
        <v>44659</v>
      </c>
      <c r="E264" s="26" t="s">
        <v>842</v>
      </c>
      <c r="F264" s="38" t="s">
        <v>199</v>
      </c>
      <c r="G264" s="26" t="s">
        <v>200</v>
      </c>
      <c r="H264" s="58"/>
      <c r="I264" s="27">
        <v>0</v>
      </c>
      <c r="J264" s="26" t="s">
        <v>201</v>
      </c>
      <c r="K264" s="38" t="s">
        <v>76</v>
      </c>
      <c r="L264" s="22" t="s">
        <v>192</v>
      </c>
      <c r="M264" s="22" t="s">
        <v>192</v>
      </c>
      <c r="N264" s="22" t="s">
        <v>192</v>
      </c>
      <c r="O264" s="22" t="s">
        <v>192</v>
      </c>
      <c r="P264" s="28"/>
      <c r="Q264" s="30"/>
      <c r="R264" s="31"/>
      <c r="S264" s="27"/>
      <c r="T264" s="25"/>
      <c r="X264" s="25"/>
      <c r="Y264" s="27"/>
      <c r="AB264" s="28"/>
      <c r="AC264" s="21"/>
      <c r="AD264" s="31"/>
      <c r="AE264" s="27"/>
      <c r="AF264" s="25"/>
      <c r="AJ264" s="25"/>
      <c r="AK264" s="27"/>
      <c r="AN264" s="28"/>
      <c r="AO264" s="21"/>
      <c r="AP264" s="31"/>
      <c r="AQ264" s="27"/>
      <c r="AR264" s="25"/>
      <c r="AV264" s="25"/>
      <c r="AW264" s="27"/>
      <c r="AZ264" s="28"/>
      <c r="BA264" s="21"/>
      <c r="BB264" s="31"/>
      <c r="BC264" s="27"/>
      <c r="BD264" s="25"/>
      <c r="BH264" s="25"/>
      <c r="BI264" s="27"/>
      <c r="BL264" s="28"/>
      <c r="BM264" s="21"/>
      <c r="BN264" s="31"/>
      <c r="BO264" s="27"/>
      <c r="BP264" s="25"/>
      <c r="BT264" s="25"/>
      <c r="BU264" s="27"/>
      <c r="BX264" s="28"/>
      <c r="BY264" s="21"/>
      <c r="BZ264" s="31"/>
      <c r="CA264" s="27"/>
      <c r="CB264" s="25"/>
      <c r="CF264" s="25"/>
      <c r="CG264" s="27"/>
      <c r="CJ264" s="28"/>
      <c r="CK264" s="21"/>
      <c r="CL264" s="31"/>
      <c r="CM264" s="27"/>
      <c r="CN264" s="25"/>
      <c r="CR264" s="25"/>
      <c r="CS264" s="27"/>
      <c r="CV264" s="28"/>
      <c r="CW264" s="21"/>
      <c r="CX264" s="31"/>
      <c r="CY264" s="27"/>
      <c r="CZ264" s="25"/>
      <c r="DD264" s="25"/>
      <c r="DE264" s="27"/>
      <c r="DH264" s="28"/>
      <c r="DI264" s="21"/>
      <c r="DJ264" s="31"/>
      <c r="DK264" s="27"/>
      <c r="DL264" s="25"/>
      <c r="DP264" s="25"/>
      <c r="DQ264" s="27"/>
      <c r="DT264" s="28"/>
      <c r="DU264" s="21"/>
      <c r="DV264" s="31"/>
      <c r="DW264" s="27"/>
      <c r="DX264" s="25"/>
      <c r="EB264" s="25"/>
      <c r="EC264" s="27"/>
      <c r="EF264" s="28"/>
      <c r="EG264" s="21"/>
      <c r="EH264" s="31"/>
      <c r="EI264" s="27"/>
      <c r="EJ264" s="25"/>
      <c r="EN264" s="25"/>
      <c r="EO264" s="27"/>
      <c r="ER264" s="28"/>
      <c r="ES264" s="21"/>
      <c r="ET264" s="31"/>
      <c r="EU264" s="27"/>
      <c r="EV264" s="25"/>
      <c r="EZ264" s="25"/>
      <c r="FA264" s="27"/>
      <c r="FD264" s="28"/>
      <c r="FE264" s="21"/>
      <c r="FF264" s="31"/>
      <c r="FG264" s="27"/>
      <c r="FH264" s="25"/>
      <c r="FL264" s="25"/>
      <c r="FM264" s="27"/>
      <c r="FP264" s="28"/>
      <c r="FQ264" s="21"/>
      <c r="FR264" s="31"/>
      <c r="FS264" s="27"/>
      <c r="FT264" s="25"/>
      <c r="FX264" s="25"/>
      <c r="FY264" s="27"/>
      <c r="GB264" s="28"/>
      <c r="GC264" s="21"/>
      <c r="GD264" s="31"/>
      <c r="GE264" s="27"/>
      <c r="GF264" s="25"/>
      <c r="GJ264" s="25"/>
      <c r="GK264" s="27"/>
      <c r="GN264" s="28"/>
      <c r="GO264" s="21"/>
      <c r="GP264" s="31"/>
      <c r="GQ264" s="27"/>
      <c r="GR264" s="25"/>
      <c r="GV264" s="25"/>
      <c r="GW264" s="27"/>
      <c r="GZ264" s="28"/>
      <c r="HA264" s="21"/>
      <c r="HB264" s="31"/>
      <c r="HC264" s="27"/>
      <c r="HD264" s="25"/>
      <c r="HH264" s="25"/>
      <c r="HI264" s="27"/>
      <c r="HL264" s="28"/>
      <c r="HM264" s="21"/>
      <c r="HN264" s="31"/>
      <c r="HO264" s="27"/>
      <c r="HP264" s="25"/>
      <c r="HT264" s="25"/>
      <c r="HU264" s="27"/>
      <c r="HX264" s="28"/>
      <c r="HY264" s="21"/>
      <c r="HZ264" s="31"/>
      <c r="IA264" s="27"/>
      <c r="IB264" s="25"/>
      <c r="IF264" s="25"/>
      <c r="IG264" s="27"/>
      <c r="IJ264" s="28"/>
      <c r="IK264" s="21"/>
      <c r="IL264" s="31"/>
      <c r="IM264" s="27"/>
      <c r="IN264" s="25"/>
      <c r="IR264" s="25"/>
      <c r="IS264" s="27"/>
      <c r="IV264" s="28"/>
      <c r="IW264" s="21"/>
      <c r="IX264" s="31"/>
      <c r="IY264" s="27"/>
      <c r="IZ264" s="25"/>
      <c r="JD264" s="25"/>
      <c r="JE264" s="27"/>
      <c r="JH264" s="28"/>
      <c r="JI264" s="21"/>
      <c r="JJ264" s="31"/>
      <c r="JK264" s="27"/>
      <c r="JL264" s="25"/>
      <c r="JP264" s="25"/>
      <c r="JQ264" s="27"/>
      <c r="JT264" s="28"/>
      <c r="JU264" s="21"/>
      <c r="JV264" s="31"/>
      <c r="JW264" s="27"/>
      <c r="JX264" s="25"/>
      <c r="KB264" s="25"/>
      <c r="KC264" s="27"/>
      <c r="KF264" s="28"/>
      <c r="KG264" s="21"/>
      <c r="KH264" s="31"/>
      <c r="KI264" s="27"/>
      <c r="KJ264" s="25"/>
      <c r="KN264" s="25"/>
      <c r="KO264" s="27"/>
      <c r="KR264" s="28"/>
      <c r="KS264" s="21"/>
      <c r="KT264" s="31"/>
      <c r="KU264" s="27"/>
      <c r="KV264" s="25"/>
      <c r="KZ264" s="25"/>
      <c r="LA264" s="27"/>
      <c r="LD264" s="28"/>
      <c r="LE264" s="21"/>
      <c r="LF264" s="31"/>
      <c r="LG264" s="27"/>
      <c r="LH264" s="25"/>
      <c r="LL264" s="25"/>
      <c r="LM264" s="27"/>
      <c r="LP264" s="28"/>
      <c r="LQ264" s="21"/>
      <c r="LR264" s="31"/>
      <c r="LS264" s="27"/>
      <c r="LT264" s="25"/>
      <c r="LX264" s="25"/>
      <c r="LY264" s="27"/>
      <c r="MB264" s="28"/>
      <c r="MC264" s="21"/>
      <c r="MD264" s="31"/>
      <c r="ME264" s="27"/>
      <c r="MF264" s="25"/>
      <c r="MJ264" s="25"/>
      <c r="MK264" s="27"/>
      <c r="MN264" s="28"/>
      <c r="MO264" s="21"/>
      <c r="MP264" s="31"/>
      <c r="MQ264" s="27"/>
      <c r="MR264" s="25"/>
      <c r="MV264" s="25"/>
      <c r="MW264" s="27"/>
      <c r="MZ264" s="28"/>
      <c r="NA264" s="21"/>
      <c r="NB264" s="31"/>
      <c r="NC264" s="27"/>
      <c r="ND264" s="25"/>
      <c r="NH264" s="25"/>
      <c r="NI264" s="27"/>
      <c r="NL264" s="28"/>
      <c r="NM264" s="21"/>
      <c r="NN264" s="31"/>
      <c r="NO264" s="27"/>
      <c r="NP264" s="25"/>
      <c r="NT264" s="25"/>
      <c r="NU264" s="27"/>
      <c r="NX264" s="28"/>
      <c r="NY264" s="21"/>
      <c r="NZ264" s="31"/>
      <c r="OA264" s="27"/>
      <c r="OB264" s="25"/>
      <c r="OF264" s="25"/>
      <c r="OG264" s="27"/>
      <c r="OJ264" s="28"/>
      <c r="OK264" s="21"/>
      <c r="OL264" s="31"/>
      <c r="OM264" s="27"/>
      <c r="ON264" s="25"/>
      <c r="OR264" s="25"/>
      <c r="OS264" s="27"/>
      <c r="OV264" s="28"/>
      <c r="OW264" s="21"/>
      <c r="OX264" s="31"/>
      <c r="OY264" s="27"/>
      <c r="OZ264" s="25"/>
      <c r="PD264" s="25"/>
      <c r="PE264" s="27"/>
      <c r="PH264" s="28"/>
      <c r="PI264" s="21"/>
      <c r="PJ264" s="31"/>
      <c r="PK264" s="27"/>
      <c r="PL264" s="25"/>
      <c r="PP264" s="25"/>
      <c r="PQ264" s="27"/>
      <c r="PT264" s="28"/>
      <c r="PU264" s="21"/>
      <c r="PV264" s="31"/>
      <c r="PW264" s="27"/>
      <c r="PX264" s="25"/>
      <c r="QB264" s="25"/>
      <c r="QC264" s="27"/>
      <c r="QF264" s="28"/>
      <c r="QG264" s="21"/>
      <c r="QH264" s="31"/>
      <c r="QI264" s="27"/>
      <c r="QJ264" s="25"/>
      <c r="QN264" s="25"/>
      <c r="QO264" s="27"/>
      <c r="QR264" s="28"/>
      <c r="QS264" s="21"/>
      <c r="QT264" s="31"/>
      <c r="QU264" s="27"/>
      <c r="QV264" s="25"/>
      <c r="QZ264" s="25"/>
      <c r="RA264" s="27"/>
      <c r="RD264" s="28"/>
      <c r="RE264" s="21"/>
      <c r="RF264" s="31"/>
      <c r="RG264" s="27"/>
      <c r="RH264" s="25"/>
      <c r="RL264" s="25"/>
      <c r="RM264" s="27"/>
      <c r="RP264" s="28"/>
      <c r="RQ264" s="21"/>
      <c r="RR264" s="31"/>
      <c r="RS264" s="27"/>
      <c r="RT264" s="25"/>
      <c r="RX264" s="25"/>
      <c r="RY264" s="27"/>
      <c r="SB264" s="28"/>
      <c r="SC264" s="21"/>
      <c r="SD264" s="31"/>
      <c r="SE264" s="27"/>
      <c r="SF264" s="25"/>
      <c r="SJ264" s="25"/>
      <c r="SK264" s="27"/>
      <c r="SN264" s="28"/>
      <c r="SO264" s="21"/>
      <c r="SP264" s="31"/>
      <c r="SQ264" s="27"/>
      <c r="SR264" s="25"/>
      <c r="SV264" s="25"/>
      <c r="SW264" s="27"/>
      <c r="SZ264" s="28"/>
      <c r="TA264" s="21"/>
      <c r="TB264" s="31"/>
      <c r="TC264" s="27"/>
      <c r="TD264" s="25"/>
      <c r="TH264" s="25"/>
      <c r="TI264" s="27"/>
      <c r="TL264" s="28"/>
      <c r="TM264" s="21"/>
      <c r="TN264" s="31"/>
      <c r="TO264" s="27"/>
      <c r="TP264" s="25"/>
      <c r="TT264" s="25"/>
      <c r="TU264" s="27"/>
      <c r="TX264" s="28"/>
      <c r="TY264" s="21"/>
      <c r="TZ264" s="31"/>
      <c r="UA264" s="27"/>
      <c r="UB264" s="25"/>
      <c r="UF264" s="25"/>
      <c r="UG264" s="27"/>
      <c r="UJ264" s="28"/>
      <c r="UK264" s="21"/>
      <c r="UL264" s="31"/>
      <c r="UM264" s="27"/>
      <c r="UN264" s="25"/>
      <c r="UR264" s="25"/>
      <c r="US264" s="27"/>
      <c r="UV264" s="28"/>
      <c r="UW264" s="21"/>
      <c r="UX264" s="31"/>
      <c r="UY264" s="27"/>
      <c r="UZ264" s="25"/>
      <c r="VD264" s="25"/>
      <c r="VE264" s="27"/>
      <c r="VH264" s="28"/>
      <c r="VI264" s="21"/>
      <c r="VJ264" s="31"/>
      <c r="VK264" s="27"/>
      <c r="VL264" s="25"/>
      <c r="VP264" s="25"/>
      <c r="VQ264" s="27"/>
      <c r="VT264" s="28"/>
      <c r="VU264" s="21"/>
      <c r="VV264" s="31"/>
      <c r="VW264" s="27"/>
      <c r="VX264" s="25"/>
      <c r="WB264" s="25"/>
      <c r="WC264" s="27"/>
      <c r="WF264" s="28"/>
      <c r="WG264" s="21"/>
      <c r="WH264" s="31"/>
      <c r="WI264" s="27"/>
      <c r="WJ264" s="25"/>
      <c r="WN264" s="25"/>
      <c r="WO264" s="27"/>
      <c r="WR264" s="28"/>
      <c r="WS264" s="21"/>
      <c r="WT264" s="31"/>
      <c r="WU264" s="27"/>
      <c r="WV264" s="25"/>
      <c r="WZ264" s="25"/>
      <c r="XA264" s="27"/>
      <c r="XD264" s="28"/>
      <c r="XE264" s="21"/>
      <c r="XF264" s="31"/>
      <c r="XG264" s="27"/>
      <c r="XH264" s="25"/>
      <c r="XL264" s="25"/>
      <c r="XM264" s="27"/>
      <c r="XP264" s="28"/>
      <c r="XQ264" s="21"/>
      <c r="XR264" s="31"/>
      <c r="XS264" s="27"/>
      <c r="XT264" s="25"/>
      <c r="XX264" s="25"/>
      <c r="XY264" s="27"/>
      <c r="YB264" s="28"/>
      <c r="YC264" s="21"/>
      <c r="YD264" s="31"/>
      <c r="YE264" s="27"/>
      <c r="YF264" s="25"/>
      <c r="YJ264" s="25"/>
      <c r="YK264" s="27"/>
      <c r="YN264" s="28"/>
      <c r="YO264" s="21"/>
      <c r="YP264" s="31"/>
      <c r="YQ264" s="27"/>
      <c r="YR264" s="25"/>
      <c r="YV264" s="25"/>
      <c r="YW264" s="27"/>
      <c r="YZ264" s="28"/>
      <c r="ZA264" s="21"/>
      <c r="ZB264" s="31"/>
      <c r="ZC264" s="27"/>
      <c r="ZD264" s="25"/>
      <c r="ZH264" s="25"/>
      <c r="ZI264" s="27"/>
      <c r="ZL264" s="28"/>
      <c r="ZM264" s="21"/>
      <c r="ZN264" s="31"/>
      <c r="ZO264" s="27"/>
      <c r="ZP264" s="25"/>
      <c r="ZT264" s="25"/>
      <c r="ZU264" s="27"/>
      <c r="ZX264" s="28"/>
      <c r="ZY264" s="21"/>
      <c r="ZZ264" s="31"/>
      <c r="AAA264" s="27"/>
      <c r="AAB264" s="25"/>
      <c r="AAF264" s="25"/>
      <c r="AAG264" s="27"/>
      <c r="AAJ264" s="28"/>
      <c r="AAK264" s="21"/>
      <c r="AAL264" s="31"/>
      <c r="AAM264" s="27"/>
      <c r="AAN264" s="25"/>
      <c r="AAR264" s="25"/>
      <c r="AAS264" s="27"/>
      <c r="AAV264" s="28"/>
      <c r="AAW264" s="21"/>
      <c r="AAX264" s="31"/>
      <c r="AAY264" s="27"/>
      <c r="AAZ264" s="25"/>
      <c r="ABD264" s="25"/>
      <c r="ABE264" s="27"/>
      <c r="ABH264" s="28"/>
      <c r="ABI264" s="21"/>
      <c r="ABJ264" s="31"/>
      <c r="ABK264" s="27"/>
      <c r="ABL264" s="25"/>
      <c r="ABP264" s="25"/>
      <c r="ABQ264" s="27"/>
      <c r="ABT264" s="28"/>
      <c r="ABU264" s="21"/>
      <c r="ABV264" s="31"/>
      <c r="ABW264" s="27"/>
      <c r="ABX264" s="25"/>
      <c r="ACB264" s="25"/>
      <c r="ACC264" s="27"/>
      <c r="ACF264" s="28"/>
      <c r="ACG264" s="21"/>
      <c r="ACH264" s="31"/>
      <c r="ACI264" s="27"/>
      <c r="ACJ264" s="25"/>
      <c r="ACN264" s="25"/>
      <c r="ACO264" s="27"/>
      <c r="ACR264" s="28"/>
      <c r="ACS264" s="21"/>
      <c r="ACT264" s="31"/>
      <c r="ACU264" s="27"/>
      <c r="ACV264" s="25"/>
      <c r="ACZ264" s="25"/>
      <c r="ADA264" s="27"/>
      <c r="ADD264" s="28"/>
      <c r="ADE264" s="21"/>
      <c r="ADF264" s="31"/>
      <c r="ADG264" s="27"/>
      <c r="ADH264" s="25"/>
      <c r="ADL264" s="25"/>
      <c r="ADM264" s="27"/>
      <c r="ADP264" s="28"/>
      <c r="ADQ264" s="21"/>
      <c r="ADR264" s="31"/>
      <c r="ADS264" s="27"/>
      <c r="ADT264" s="25"/>
      <c r="ADX264" s="25"/>
      <c r="ADY264" s="27"/>
      <c r="AEB264" s="28"/>
      <c r="AEC264" s="21"/>
      <c r="AED264" s="31"/>
      <c r="AEE264" s="27"/>
      <c r="AEF264" s="25"/>
      <c r="AEJ264" s="25"/>
      <c r="AEK264" s="27"/>
      <c r="AEN264" s="28"/>
      <c r="AEO264" s="21"/>
      <c r="AEP264" s="31"/>
      <c r="AEQ264" s="27"/>
      <c r="AER264" s="25"/>
      <c r="AEV264" s="25"/>
      <c r="AEW264" s="27"/>
      <c r="AEZ264" s="28"/>
      <c r="AFA264" s="21"/>
      <c r="AFB264" s="31"/>
      <c r="AFC264" s="27"/>
      <c r="AFD264" s="25"/>
      <c r="AFH264" s="25"/>
      <c r="AFI264" s="27"/>
      <c r="AFL264" s="28"/>
      <c r="AFM264" s="21"/>
      <c r="AFN264" s="31"/>
      <c r="AFO264" s="27"/>
      <c r="AFP264" s="25"/>
      <c r="AFT264" s="25"/>
      <c r="AFU264" s="27"/>
      <c r="AFX264" s="28"/>
      <c r="AFY264" s="21"/>
      <c r="AFZ264" s="31"/>
      <c r="AGA264" s="27"/>
      <c r="AGB264" s="25"/>
      <c r="AGF264" s="25"/>
      <c r="AGG264" s="27"/>
      <c r="AGJ264" s="28"/>
      <c r="AGK264" s="21"/>
      <c r="AGL264" s="31"/>
      <c r="AGM264" s="27"/>
      <c r="AGN264" s="25"/>
      <c r="AGR264" s="25"/>
      <c r="AGS264" s="27"/>
      <c r="AGV264" s="28"/>
      <c r="AGW264" s="21"/>
      <c r="AGX264" s="31"/>
      <c r="AGY264" s="27"/>
      <c r="AGZ264" s="25"/>
      <c r="AHD264" s="25"/>
      <c r="AHE264" s="27"/>
      <c r="AHH264" s="28"/>
      <c r="AHI264" s="21"/>
      <c r="AHJ264" s="31"/>
      <c r="AHK264" s="27"/>
      <c r="AHL264" s="25"/>
      <c r="AHP264" s="25"/>
      <c r="AHQ264" s="27"/>
      <c r="AHT264" s="28"/>
      <c r="AHU264" s="21"/>
      <c r="AHV264" s="31"/>
      <c r="AHW264" s="27"/>
      <c r="AHX264" s="25"/>
      <c r="AIB264" s="25"/>
      <c r="AIC264" s="27"/>
      <c r="AIF264" s="28"/>
      <c r="AIG264" s="21"/>
      <c r="AIH264" s="31"/>
      <c r="AII264" s="27"/>
      <c r="AIJ264" s="25"/>
      <c r="AIN264" s="25"/>
      <c r="AIO264" s="27"/>
      <c r="AIR264" s="28"/>
      <c r="AIS264" s="21"/>
      <c r="AIT264" s="31"/>
      <c r="AIU264" s="27"/>
      <c r="AIV264" s="25"/>
      <c r="AIZ264" s="25"/>
      <c r="AJA264" s="27"/>
      <c r="AJD264" s="28"/>
      <c r="AJE264" s="21"/>
      <c r="AJF264" s="31"/>
      <c r="AJG264" s="27"/>
      <c r="AJH264" s="25"/>
      <c r="AJL264" s="25"/>
      <c r="AJM264" s="27"/>
      <c r="AJP264" s="28"/>
      <c r="AJQ264" s="21"/>
      <c r="AJR264" s="31"/>
      <c r="AJS264" s="27"/>
      <c r="AJT264" s="25"/>
      <c r="AJX264" s="25"/>
      <c r="AJY264" s="27"/>
      <c r="AKB264" s="28"/>
      <c r="AKC264" s="21"/>
      <c r="AKD264" s="31"/>
      <c r="AKE264" s="27"/>
      <c r="AKF264" s="25"/>
      <c r="AKJ264" s="25"/>
      <c r="AKK264" s="27"/>
      <c r="AKN264" s="28"/>
      <c r="AKO264" s="21"/>
      <c r="AKP264" s="31"/>
      <c r="AKQ264" s="27"/>
      <c r="AKR264" s="25"/>
      <c r="AKV264" s="25"/>
      <c r="AKW264" s="27"/>
      <c r="AKZ264" s="28"/>
      <c r="ALA264" s="21"/>
      <c r="ALB264" s="31"/>
      <c r="ALC264" s="27"/>
      <c r="ALD264" s="25"/>
      <c r="ALH264" s="25"/>
      <c r="ALI264" s="27"/>
      <c r="ALL264" s="28"/>
      <c r="ALM264" s="21"/>
      <c r="ALN264" s="31"/>
      <c r="ALO264" s="27"/>
      <c r="ALP264" s="25"/>
      <c r="ALT264" s="25"/>
      <c r="ALU264" s="27"/>
      <c r="ALX264" s="28"/>
      <c r="ALY264" s="21"/>
      <c r="ALZ264" s="31"/>
      <c r="AMA264" s="27"/>
      <c r="AMB264" s="25"/>
      <c r="AMF264" s="25"/>
      <c r="AMG264" s="27"/>
      <c r="AMJ264" s="28"/>
      <c r="AMK264" s="21"/>
      <c r="AML264" s="31"/>
      <c r="AMM264" s="27"/>
      <c r="AMN264" s="25"/>
    </row>
    <row r="265" spans="1:1028" s="26" customFormat="1" ht="25.5" x14ac:dyDescent="0.2">
      <c r="A265" s="35" t="s">
        <v>1095</v>
      </c>
      <c r="B265" s="24" t="s">
        <v>843</v>
      </c>
      <c r="C265" s="36" t="s">
        <v>197</v>
      </c>
      <c r="D265" s="58">
        <v>44659</v>
      </c>
      <c r="E265" s="26" t="s">
        <v>844</v>
      </c>
      <c r="F265" s="38" t="s">
        <v>199</v>
      </c>
      <c r="G265" s="26" t="s">
        <v>214</v>
      </c>
      <c r="H265" s="58"/>
      <c r="I265" s="27">
        <v>29</v>
      </c>
      <c r="J265" s="26" t="s">
        <v>201</v>
      </c>
      <c r="K265" s="38" t="s">
        <v>76</v>
      </c>
      <c r="L265" s="22" t="s">
        <v>192</v>
      </c>
      <c r="M265" s="22" t="s">
        <v>192</v>
      </c>
      <c r="N265" s="22" t="s">
        <v>192</v>
      </c>
      <c r="O265" s="22" t="s">
        <v>192</v>
      </c>
      <c r="P265" s="28" t="s">
        <v>790</v>
      </c>
      <c r="Q265" s="30"/>
      <c r="R265" s="31"/>
      <c r="S265" s="27"/>
      <c r="T265" s="25"/>
      <c r="X265" s="25"/>
      <c r="Y265" s="27"/>
      <c r="AB265" s="28"/>
      <c r="AC265" s="21"/>
      <c r="AD265" s="31"/>
      <c r="AE265" s="27"/>
      <c r="AF265" s="25"/>
      <c r="AJ265" s="25"/>
      <c r="AK265" s="27"/>
      <c r="AN265" s="28"/>
      <c r="AO265" s="21"/>
      <c r="AP265" s="31"/>
      <c r="AQ265" s="27"/>
      <c r="AR265" s="25"/>
      <c r="AV265" s="25"/>
      <c r="AW265" s="27"/>
      <c r="AZ265" s="28"/>
      <c r="BA265" s="21"/>
      <c r="BB265" s="31"/>
      <c r="BC265" s="27"/>
      <c r="BD265" s="25"/>
      <c r="BH265" s="25"/>
      <c r="BI265" s="27"/>
      <c r="BL265" s="28"/>
      <c r="BM265" s="21"/>
      <c r="BN265" s="31"/>
      <c r="BO265" s="27"/>
      <c r="BP265" s="25"/>
      <c r="BT265" s="25"/>
      <c r="BU265" s="27"/>
      <c r="BX265" s="28"/>
      <c r="BY265" s="21"/>
      <c r="BZ265" s="31"/>
      <c r="CA265" s="27"/>
      <c r="CB265" s="25"/>
      <c r="CF265" s="25"/>
      <c r="CG265" s="27"/>
      <c r="CJ265" s="28"/>
      <c r="CK265" s="21"/>
      <c r="CL265" s="31"/>
      <c r="CM265" s="27"/>
      <c r="CN265" s="25"/>
      <c r="CR265" s="25"/>
      <c r="CS265" s="27"/>
      <c r="CV265" s="28"/>
      <c r="CW265" s="21"/>
      <c r="CX265" s="31"/>
      <c r="CY265" s="27"/>
      <c r="CZ265" s="25"/>
      <c r="DD265" s="25"/>
      <c r="DE265" s="27"/>
      <c r="DH265" s="28"/>
      <c r="DI265" s="21"/>
      <c r="DJ265" s="31"/>
      <c r="DK265" s="27"/>
      <c r="DL265" s="25"/>
      <c r="DP265" s="25"/>
      <c r="DQ265" s="27"/>
      <c r="DT265" s="28"/>
      <c r="DU265" s="21"/>
      <c r="DV265" s="31"/>
      <c r="DW265" s="27"/>
      <c r="DX265" s="25"/>
      <c r="EB265" s="25"/>
      <c r="EC265" s="27"/>
      <c r="EF265" s="28"/>
      <c r="EG265" s="21"/>
      <c r="EH265" s="31"/>
      <c r="EI265" s="27"/>
      <c r="EJ265" s="25"/>
      <c r="EN265" s="25"/>
      <c r="EO265" s="27"/>
      <c r="ER265" s="28"/>
      <c r="ES265" s="21"/>
      <c r="ET265" s="31"/>
      <c r="EU265" s="27"/>
      <c r="EV265" s="25"/>
      <c r="EZ265" s="25"/>
      <c r="FA265" s="27"/>
      <c r="FD265" s="28"/>
      <c r="FE265" s="21"/>
      <c r="FF265" s="31"/>
      <c r="FG265" s="27"/>
      <c r="FH265" s="25"/>
      <c r="FL265" s="25"/>
      <c r="FM265" s="27"/>
      <c r="FP265" s="28"/>
      <c r="FQ265" s="21"/>
      <c r="FR265" s="31"/>
      <c r="FS265" s="27"/>
      <c r="FT265" s="25"/>
      <c r="FX265" s="25"/>
      <c r="FY265" s="27"/>
      <c r="GB265" s="28"/>
      <c r="GC265" s="21"/>
      <c r="GD265" s="31"/>
      <c r="GE265" s="27"/>
      <c r="GF265" s="25"/>
      <c r="GJ265" s="25"/>
      <c r="GK265" s="27"/>
      <c r="GN265" s="28"/>
      <c r="GO265" s="21"/>
      <c r="GP265" s="31"/>
      <c r="GQ265" s="27"/>
      <c r="GR265" s="25"/>
      <c r="GV265" s="25"/>
      <c r="GW265" s="27"/>
      <c r="GZ265" s="28"/>
      <c r="HA265" s="21"/>
      <c r="HB265" s="31"/>
      <c r="HC265" s="27"/>
      <c r="HD265" s="25"/>
      <c r="HH265" s="25"/>
      <c r="HI265" s="27"/>
      <c r="HL265" s="28"/>
      <c r="HM265" s="21"/>
      <c r="HN265" s="31"/>
      <c r="HO265" s="27"/>
      <c r="HP265" s="25"/>
      <c r="HT265" s="25"/>
      <c r="HU265" s="27"/>
      <c r="HX265" s="28"/>
      <c r="HY265" s="21"/>
      <c r="HZ265" s="31"/>
      <c r="IA265" s="27"/>
      <c r="IB265" s="25"/>
      <c r="IF265" s="25"/>
      <c r="IG265" s="27"/>
      <c r="IJ265" s="28"/>
      <c r="IK265" s="21"/>
      <c r="IL265" s="31"/>
      <c r="IM265" s="27"/>
      <c r="IN265" s="25"/>
      <c r="IR265" s="25"/>
      <c r="IS265" s="27"/>
      <c r="IV265" s="28"/>
      <c r="IW265" s="21"/>
      <c r="IX265" s="31"/>
      <c r="IY265" s="27"/>
      <c r="IZ265" s="25"/>
      <c r="JD265" s="25"/>
      <c r="JE265" s="27"/>
      <c r="JH265" s="28"/>
      <c r="JI265" s="21"/>
      <c r="JJ265" s="31"/>
      <c r="JK265" s="27"/>
      <c r="JL265" s="25"/>
      <c r="JP265" s="25"/>
      <c r="JQ265" s="27"/>
      <c r="JT265" s="28"/>
      <c r="JU265" s="21"/>
      <c r="JV265" s="31"/>
      <c r="JW265" s="27"/>
      <c r="JX265" s="25"/>
      <c r="KB265" s="25"/>
      <c r="KC265" s="27"/>
      <c r="KF265" s="28"/>
      <c r="KG265" s="21"/>
      <c r="KH265" s="31"/>
      <c r="KI265" s="27"/>
      <c r="KJ265" s="25"/>
      <c r="KN265" s="25"/>
      <c r="KO265" s="27"/>
      <c r="KR265" s="28"/>
      <c r="KS265" s="21"/>
      <c r="KT265" s="31"/>
      <c r="KU265" s="27"/>
      <c r="KV265" s="25"/>
      <c r="KZ265" s="25"/>
      <c r="LA265" s="27"/>
      <c r="LD265" s="28"/>
      <c r="LE265" s="21"/>
      <c r="LF265" s="31"/>
      <c r="LG265" s="27"/>
      <c r="LH265" s="25"/>
      <c r="LL265" s="25"/>
      <c r="LM265" s="27"/>
      <c r="LP265" s="28"/>
      <c r="LQ265" s="21"/>
      <c r="LR265" s="31"/>
      <c r="LS265" s="27"/>
      <c r="LT265" s="25"/>
      <c r="LX265" s="25"/>
      <c r="LY265" s="27"/>
      <c r="MB265" s="28"/>
      <c r="MC265" s="21"/>
      <c r="MD265" s="31"/>
      <c r="ME265" s="27"/>
      <c r="MF265" s="25"/>
      <c r="MJ265" s="25"/>
      <c r="MK265" s="27"/>
      <c r="MN265" s="28"/>
      <c r="MO265" s="21"/>
      <c r="MP265" s="31"/>
      <c r="MQ265" s="27"/>
      <c r="MR265" s="25"/>
      <c r="MV265" s="25"/>
      <c r="MW265" s="27"/>
      <c r="MZ265" s="28"/>
      <c r="NA265" s="21"/>
      <c r="NB265" s="31"/>
      <c r="NC265" s="27"/>
      <c r="ND265" s="25"/>
      <c r="NH265" s="25"/>
      <c r="NI265" s="27"/>
      <c r="NL265" s="28"/>
      <c r="NM265" s="21"/>
      <c r="NN265" s="31"/>
      <c r="NO265" s="27"/>
      <c r="NP265" s="25"/>
      <c r="NT265" s="25"/>
      <c r="NU265" s="27"/>
      <c r="NX265" s="28"/>
      <c r="NY265" s="21"/>
      <c r="NZ265" s="31"/>
      <c r="OA265" s="27"/>
      <c r="OB265" s="25"/>
      <c r="OF265" s="25"/>
      <c r="OG265" s="27"/>
      <c r="OJ265" s="28"/>
      <c r="OK265" s="21"/>
      <c r="OL265" s="31"/>
      <c r="OM265" s="27"/>
      <c r="ON265" s="25"/>
      <c r="OR265" s="25"/>
      <c r="OS265" s="27"/>
      <c r="OV265" s="28"/>
      <c r="OW265" s="21"/>
      <c r="OX265" s="31"/>
      <c r="OY265" s="27"/>
      <c r="OZ265" s="25"/>
      <c r="PD265" s="25"/>
      <c r="PE265" s="27"/>
      <c r="PH265" s="28"/>
      <c r="PI265" s="21"/>
      <c r="PJ265" s="31"/>
      <c r="PK265" s="27"/>
      <c r="PL265" s="25"/>
      <c r="PP265" s="25"/>
      <c r="PQ265" s="27"/>
      <c r="PT265" s="28"/>
      <c r="PU265" s="21"/>
      <c r="PV265" s="31"/>
      <c r="PW265" s="27"/>
      <c r="PX265" s="25"/>
      <c r="QB265" s="25"/>
      <c r="QC265" s="27"/>
      <c r="QF265" s="28"/>
      <c r="QG265" s="21"/>
      <c r="QH265" s="31"/>
      <c r="QI265" s="27"/>
      <c r="QJ265" s="25"/>
      <c r="QN265" s="25"/>
      <c r="QO265" s="27"/>
      <c r="QR265" s="28"/>
      <c r="QS265" s="21"/>
      <c r="QT265" s="31"/>
      <c r="QU265" s="27"/>
      <c r="QV265" s="25"/>
      <c r="QZ265" s="25"/>
      <c r="RA265" s="27"/>
      <c r="RD265" s="28"/>
      <c r="RE265" s="21"/>
      <c r="RF265" s="31"/>
      <c r="RG265" s="27"/>
      <c r="RH265" s="25"/>
      <c r="RL265" s="25"/>
      <c r="RM265" s="27"/>
      <c r="RP265" s="28"/>
      <c r="RQ265" s="21"/>
      <c r="RR265" s="31"/>
      <c r="RS265" s="27"/>
      <c r="RT265" s="25"/>
      <c r="RX265" s="25"/>
      <c r="RY265" s="27"/>
      <c r="SB265" s="28"/>
      <c r="SC265" s="21"/>
      <c r="SD265" s="31"/>
      <c r="SE265" s="27"/>
      <c r="SF265" s="25"/>
      <c r="SJ265" s="25"/>
      <c r="SK265" s="27"/>
      <c r="SN265" s="28"/>
      <c r="SO265" s="21"/>
      <c r="SP265" s="31"/>
      <c r="SQ265" s="27"/>
      <c r="SR265" s="25"/>
      <c r="SV265" s="25"/>
      <c r="SW265" s="27"/>
      <c r="SZ265" s="28"/>
      <c r="TA265" s="21"/>
      <c r="TB265" s="31"/>
      <c r="TC265" s="27"/>
      <c r="TD265" s="25"/>
      <c r="TH265" s="25"/>
      <c r="TI265" s="27"/>
      <c r="TL265" s="28"/>
      <c r="TM265" s="21"/>
      <c r="TN265" s="31"/>
      <c r="TO265" s="27"/>
      <c r="TP265" s="25"/>
      <c r="TT265" s="25"/>
      <c r="TU265" s="27"/>
      <c r="TX265" s="28"/>
      <c r="TY265" s="21"/>
      <c r="TZ265" s="31"/>
      <c r="UA265" s="27"/>
      <c r="UB265" s="25"/>
      <c r="UF265" s="25"/>
      <c r="UG265" s="27"/>
      <c r="UJ265" s="28"/>
      <c r="UK265" s="21"/>
      <c r="UL265" s="31"/>
      <c r="UM265" s="27"/>
      <c r="UN265" s="25"/>
      <c r="UR265" s="25"/>
      <c r="US265" s="27"/>
      <c r="UV265" s="28"/>
      <c r="UW265" s="21"/>
      <c r="UX265" s="31"/>
      <c r="UY265" s="27"/>
      <c r="UZ265" s="25"/>
      <c r="VD265" s="25"/>
      <c r="VE265" s="27"/>
      <c r="VH265" s="28"/>
      <c r="VI265" s="21"/>
      <c r="VJ265" s="31"/>
      <c r="VK265" s="27"/>
      <c r="VL265" s="25"/>
      <c r="VP265" s="25"/>
      <c r="VQ265" s="27"/>
      <c r="VT265" s="28"/>
      <c r="VU265" s="21"/>
      <c r="VV265" s="31"/>
      <c r="VW265" s="27"/>
      <c r="VX265" s="25"/>
      <c r="WB265" s="25"/>
      <c r="WC265" s="27"/>
      <c r="WF265" s="28"/>
      <c r="WG265" s="21"/>
      <c r="WH265" s="31"/>
      <c r="WI265" s="27"/>
      <c r="WJ265" s="25"/>
      <c r="WN265" s="25"/>
      <c r="WO265" s="27"/>
      <c r="WR265" s="28"/>
      <c r="WS265" s="21"/>
      <c r="WT265" s="31"/>
      <c r="WU265" s="27"/>
      <c r="WV265" s="25"/>
      <c r="WZ265" s="25"/>
      <c r="XA265" s="27"/>
      <c r="XD265" s="28"/>
      <c r="XE265" s="21"/>
      <c r="XF265" s="31"/>
      <c r="XG265" s="27"/>
      <c r="XH265" s="25"/>
      <c r="XL265" s="25"/>
      <c r="XM265" s="27"/>
      <c r="XP265" s="28"/>
      <c r="XQ265" s="21"/>
      <c r="XR265" s="31"/>
      <c r="XS265" s="27"/>
      <c r="XT265" s="25"/>
      <c r="XX265" s="25"/>
      <c r="XY265" s="27"/>
      <c r="YB265" s="28"/>
      <c r="YC265" s="21"/>
      <c r="YD265" s="31"/>
      <c r="YE265" s="27"/>
      <c r="YF265" s="25"/>
      <c r="YJ265" s="25"/>
      <c r="YK265" s="27"/>
      <c r="YN265" s="28"/>
      <c r="YO265" s="21"/>
      <c r="YP265" s="31"/>
      <c r="YQ265" s="27"/>
      <c r="YR265" s="25"/>
      <c r="YV265" s="25"/>
      <c r="YW265" s="27"/>
      <c r="YZ265" s="28"/>
      <c r="ZA265" s="21"/>
      <c r="ZB265" s="31"/>
      <c r="ZC265" s="27"/>
      <c r="ZD265" s="25"/>
      <c r="ZH265" s="25"/>
      <c r="ZI265" s="27"/>
      <c r="ZL265" s="28"/>
      <c r="ZM265" s="21"/>
      <c r="ZN265" s="31"/>
      <c r="ZO265" s="27"/>
      <c r="ZP265" s="25"/>
      <c r="ZT265" s="25"/>
      <c r="ZU265" s="27"/>
      <c r="ZX265" s="28"/>
      <c r="ZY265" s="21"/>
      <c r="ZZ265" s="31"/>
      <c r="AAA265" s="27"/>
      <c r="AAB265" s="25"/>
      <c r="AAF265" s="25"/>
      <c r="AAG265" s="27"/>
      <c r="AAJ265" s="28"/>
      <c r="AAK265" s="21"/>
      <c r="AAL265" s="31"/>
      <c r="AAM265" s="27"/>
      <c r="AAN265" s="25"/>
      <c r="AAR265" s="25"/>
      <c r="AAS265" s="27"/>
      <c r="AAV265" s="28"/>
      <c r="AAW265" s="21"/>
      <c r="AAX265" s="31"/>
      <c r="AAY265" s="27"/>
      <c r="AAZ265" s="25"/>
      <c r="ABD265" s="25"/>
      <c r="ABE265" s="27"/>
      <c r="ABH265" s="28"/>
      <c r="ABI265" s="21"/>
      <c r="ABJ265" s="31"/>
      <c r="ABK265" s="27"/>
      <c r="ABL265" s="25"/>
      <c r="ABP265" s="25"/>
      <c r="ABQ265" s="27"/>
      <c r="ABT265" s="28"/>
      <c r="ABU265" s="21"/>
      <c r="ABV265" s="31"/>
      <c r="ABW265" s="27"/>
      <c r="ABX265" s="25"/>
      <c r="ACB265" s="25"/>
      <c r="ACC265" s="27"/>
      <c r="ACF265" s="28"/>
      <c r="ACG265" s="21"/>
      <c r="ACH265" s="31"/>
      <c r="ACI265" s="27"/>
      <c r="ACJ265" s="25"/>
      <c r="ACN265" s="25"/>
      <c r="ACO265" s="27"/>
      <c r="ACR265" s="28"/>
      <c r="ACS265" s="21"/>
      <c r="ACT265" s="31"/>
      <c r="ACU265" s="27"/>
      <c r="ACV265" s="25"/>
      <c r="ACZ265" s="25"/>
      <c r="ADA265" s="27"/>
      <c r="ADD265" s="28"/>
      <c r="ADE265" s="21"/>
      <c r="ADF265" s="31"/>
      <c r="ADG265" s="27"/>
      <c r="ADH265" s="25"/>
      <c r="ADL265" s="25"/>
      <c r="ADM265" s="27"/>
      <c r="ADP265" s="28"/>
      <c r="ADQ265" s="21"/>
      <c r="ADR265" s="31"/>
      <c r="ADS265" s="27"/>
      <c r="ADT265" s="25"/>
      <c r="ADX265" s="25"/>
      <c r="ADY265" s="27"/>
      <c r="AEB265" s="28"/>
      <c r="AEC265" s="21"/>
      <c r="AED265" s="31"/>
      <c r="AEE265" s="27"/>
      <c r="AEF265" s="25"/>
      <c r="AEJ265" s="25"/>
      <c r="AEK265" s="27"/>
      <c r="AEN265" s="28"/>
      <c r="AEO265" s="21"/>
      <c r="AEP265" s="31"/>
      <c r="AEQ265" s="27"/>
      <c r="AER265" s="25"/>
      <c r="AEV265" s="25"/>
      <c r="AEW265" s="27"/>
      <c r="AEZ265" s="28"/>
      <c r="AFA265" s="21"/>
      <c r="AFB265" s="31"/>
      <c r="AFC265" s="27"/>
      <c r="AFD265" s="25"/>
      <c r="AFH265" s="25"/>
      <c r="AFI265" s="27"/>
      <c r="AFL265" s="28"/>
      <c r="AFM265" s="21"/>
      <c r="AFN265" s="31"/>
      <c r="AFO265" s="27"/>
      <c r="AFP265" s="25"/>
      <c r="AFT265" s="25"/>
      <c r="AFU265" s="27"/>
      <c r="AFX265" s="28"/>
      <c r="AFY265" s="21"/>
      <c r="AFZ265" s="31"/>
      <c r="AGA265" s="27"/>
      <c r="AGB265" s="25"/>
      <c r="AGF265" s="25"/>
      <c r="AGG265" s="27"/>
      <c r="AGJ265" s="28"/>
      <c r="AGK265" s="21"/>
      <c r="AGL265" s="31"/>
      <c r="AGM265" s="27"/>
      <c r="AGN265" s="25"/>
      <c r="AGR265" s="25"/>
      <c r="AGS265" s="27"/>
      <c r="AGV265" s="28"/>
      <c r="AGW265" s="21"/>
      <c r="AGX265" s="31"/>
      <c r="AGY265" s="27"/>
      <c r="AGZ265" s="25"/>
      <c r="AHD265" s="25"/>
      <c r="AHE265" s="27"/>
      <c r="AHH265" s="28"/>
      <c r="AHI265" s="21"/>
      <c r="AHJ265" s="31"/>
      <c r="AHK265" s="27"/>
      <c r="AHL265" s="25"/>
      <c r="AHP265" s="25"/>
      <c r="AHQ265" s="27"/>
      <c r="AHT265" s="28"/>
      <c r="AHU265" s="21"/>
      <c r="AHV265" s="31"/>
      <c r="AHW265" s="27"/>
      <c r="AHX265" s="25"/>
      <c r="AIB265" s="25"/>
      <c r="AIC265" s="27"/>
      <c r="AIF265" s="28"/>
      <c r="AIG265" s="21"/>
      <c r="AIH265" s="31"/>
      <c r="AII265" s="27"/>
      <c r="AIJ265" s="25"/>
      <c r="AIN265" s="25"/>
      <c r="AIO265" s="27"/>
      <c r="AIR265" s="28"/>
      <c r="AIS265" s="21"/>
      <c r="AIT265" s="31"/>
      <c r="AIU265" s="27"/>
      <c r="AIV265" s="25"/>
      <c r="AIZ265" s="25"/>
      <c r="AJA265" s="27"/>
      <c r="AJD265" s="28"/>
      <c r="AJE265" s="21"/>
      <c r="AJF265" s="31"/>
      <c r="AJG265" s="27"/>
      <c r="AJH265" s="25"/>
      <c r="AJL265" s="25"/>
      <c r="AJM265" s="27"/>
      <c r="AJP265" s="28"/>
      <c r="AJQ265" s="21"/>
      <c r="AJR265" s="31"/>
      <c r="AJS265" s="27"/>
      <c r="AJT265" s="25"/>
      <c r="AJX265" s="25"/>
      <c r="AJY265" s="27"/>
      <c r="AKB265" s="28"/>
      <c r="AKC265" s="21"/>
      <c r="AKD265" s="31"/>
      <c r="AKE265" s="27"/>
      <c r="AKF265" s="25"/>
      <c r="AKJ265" s="25"/>
      <c r="AKK265" s="27"/>
      <c r="AKN265" s="28"/>
      <c r="AKO265" s="21"/>
      <c r="AKP265" s="31"/>
      <c r="AKQ265" s="27"/>
      <c r="AKR265" s="25"/>
      <c r="AKV265" s="25"/>
      <c r="AKW265" s="27"/>
      <c r="AKZ265" s="28"/>
      <c r="ALA265" s="21"/>
      <c r="ALB265" s="31"/>
      <c r="ALC265" s="27"/>
      <c r="ALD265" s="25"/>
      <c r="ALH265" s="25"/>
      <c r="ALI265" s="27"/>
      <c r="ALL265" s="28"/>
      <c r="ALM265" s="21"/>
      <c r="ALN265" s="31"/>
      <c r="ALO265" s="27"/>
      <c r="ALP265" s="25"/>
      <c r="ALT265" s="25"/>
      <c r="ALU265" s="27"/>
      <c r="ALX265" s="28"/>
      <c r="ALY265" s="21"/>
      <c r="ALZ265" s="31"/>
      <c r="AMA265" s="27"/>
      <c r="AMB265" s="25"/>
      <c r="AMF265" s="25"/>
      <c r="AMG265" s="27"/>
      <c r="AMJ265" s="28"/>
      <c r="AMK265" s="21"/>
      <c r="AML265" s="31"/>
      <c r="AMM265" s="27"/>
      <c r="AMN265" s="25"/>
    </row>
    <row r="266" spans="1:1028" s="26" customFormat="1" x14ac:dyDescent="0.2">
      <c r="A266" s="35" t="s">
        <v>1095</v>
      </c>
      <c r="B266" s="24" t="s">
        <v>845</v>
      </c>
      <c r="C266" s="36" t="s">
        <v>197</v>
      </c>
      <c r="D266" s="58">
        <v>44660</v>
      </c>
      <c r="E266" s="26" t="s">
        <v>846</v>
      </c>
      <c r="F266" s="38" t="s">
        <v>199</v>
      </c>
      <c r="G266" s="26" t="s">
        <v>228</v>
      </c>
      <c r="H266" s="58"/>
      <c r="I266" s="27">
        <v>0</v>
      </c>
      <c r="J266" s="26" t="s">
        <v>201</v>
      </c>
      <c r="K266" s="38" t="s">
        <v>76</v>
      </c>
      <c r="L266" s="22" t="s">
        <v>192</v>
      </c>
      <c r="M266" s="22" t="s">
        <v>192</v>
      </c>
      <c r="N266" s="22" t="s">
        <v>192</v>
      </c>
      <c r="O266" s="22" t="s">
        <v>192</v>
      </c>
      <c r="P266" s="28"/>
      <c r="Q266" s="30"/>
      <c r="R266" s="31"/>
      <c r="S266" s="27"/>
      <c r="T266" s="25"/>
      <c r="X266" s="25"/>
      <c r="Y266" s="27"/>
      <c r="AB266" s="28"/>
      <c r="AC266" s="21"/>
      <c r="AD266" s="31"/>
      <c r="AE266" s="27"/>
      <c r="AF266" s="25"/>
      <c r="AJ266" s="25"/>
      <c r="AK266" s="27"/>
      <c r="AN266" s="28"/>
      <c r="AO266" s="21"/>
      <c r="AP266" s="31"/>
      <c r="AQ266" s="27"/>
      <c r="AR266" s="25"/>
      <c r="AV266" s="25"/>
      <c r="AW266" s="27"/>
      <c r="AZ266" s="28"/>
      <c r="BA266" s="21"/>
      <c r="BB266" s="31"/>
      <c r="BC266" s="27"/>
      <c r="BD266" s="25"/>
      <c r="BH266" s="25"/>
      <c r="BI266" s="27"/>
      <c r="BL266" s="28"/>
      <c r="BM266" s="21"/>
      <c r="BN266" s="31"/>
      <c r="BO266" s="27"/>
      <c r="BP266" s="25"/>
      <c r="BT266" s="25"/>
      <c r="BU266" s="27"/>
      <c r="BX266" s="28"/>
      <c r="BY266" s="21"/>
      <c r="BZ266" s="31"/>
      <c r="CA266" s="27"/>
      <c r="CB266" s="25"/>
      <c r="CF266" s="25"/>
      <c r="CG266" s="27"/>
      <c r="CJ266" s="28"/>
      <c r="CK266" s="21"/>
      <c r="CL266" s="31"/>
      <c r="CM266" s="27"/>
      <c r="CN266" s="25"/>
      <c r="CR266" s="25"/>
      <c r="CS266" s="27"/>
      <c r="CV266" s="28"/>
      <c r="CW266" s="21"/>
      <c r="CX266" s="31"/>
      <c r="CY266" s="27"/>
      <c r="CZ266" s="25"/>
      <c r="DD266" s="25"/>
      <c r="DE266" s="27"/>
      <c r="DH266" s="28"/>
      <c r="DI266" s="21"/>
      <c r="DJ266" s="31"/>
      <c r="DK266" s="27"/>
      <c r="DL266" s="25"/>
      <c r="DP266" s="25"/>
      <c r="DQ266" s="27"/>
      <c r="DT266" s="28"/>
      <c r="DU266" s="21"/>
      <c r="DV266" s="31"/>
      <c r="DW266" s="27"/>
      <c r="DX266" s="25"/>
      <c r="EB266" s="25"/>
      <c r="EC266" s="27"/>
      <c r="EF266" s="28"/>
      <c r="EG266" s="21"/>
      <c r="EH266" s="31"/>
      <c r="EI266" s="27"/>
      <c r="EJ266" s="25"/>
      <c r="EN266" s="25"/>
      <c r="EO266" s="27"/>
      <c r="ER266" s="28"/>
      <c r="ES266" s="21"/>
      <c r="ET266" s="31"/>
      <c r="EU266" s="27"/>
      <c r="EV266" s="25"/>
      <c r="EZ266" s="25"/>
      <c r="FA266" s="27"/>
      <c r="FD266" s="28"/>
      <c r="FE266" s="21"/>
      <c r="FF266" s="31"/>
      <c r="FG266" s="27"/>
      <c r="FH266" s="25"/>
      <c r="FL266" s="25"/>
      <c r="FM266" s="27"/>
      <c r="FP266" s="28"/>
      <c r="FQ266" s="21"/>
      <c r="FR266" s="31"/>
      <c r="FS266" s="27"/>
      <c r="FT266" s="25"/>
      <c r="FX266" s="25"/>
      <c r="FY266" s="27"/>
      <c r="GB266" s="28"/>
      <c r="GC266" s="21"/>
      <c r="GD266" s="31"/>
      <c r="GE266" s="27"/>
      <c r="GF266" s="25"/>
      <c r="GJ266" s="25"/>
      <c r="GK266" s="27"/>
      <c r="GN266" s="28"/>
      <c r="GO266" s="21"/>
      <c r="GP266" s="31"/>
      <c r="GQ266" s="27"/>
      <c r="GR266" s="25"/>
      <c r="GV266" s="25"/>
      <c r="GW266" s="27"/>
      <c r="GZ266" s="28"/>
      <c r="HA266" s="21"/>
      <c r="HB266" s="31"/>
      <c r="HC266" s="27"/>
      <c r="HD266" s="25"/>
      <c r="HH266" s="25"/>
      <c r="HI266" s="27"/>
      <c r="HL266" s="28"/>
      <c r="HM266" s="21"/>
      <c r="HN266" s="31"/>
      <c r="HO266" s="27"/>
      <c r="HP266" s="25"/>
      <c r="HT266" s="25"/>
      <c r="HU266" s="27"/>
      <c r="HX266" s="28"/>
      <c r="HY266" s="21"/>
      <c r="HZ266" s="31"/>
      <c r="IA266" s="27"/>
      <c r="IB266" s="25"/>
      <c r="IF266" s="25"/>
      <c r="IG266" s="27"/>
      <c r="IJ266" s="28"/>
      <c r="IK266" s="21"/>
      <c r="IL266" s="31"/>
      <c r="IM266" s="27"/>
      <c r="IN266" s="25"/>
      <c r="IR266" s="25"/>
      <c r="IS266" s="27"/>
      <c r="IV266" s="28"/>
      <c r="IW266" s="21"/>
      <c r="IX266" s="31"/>
      <c r="IY266" s="27"/>
      <c r="IZ266" s="25"/>
      <c r="JD266" s="25"/>
      <c r="JE266" s="27"/>
      <c r="JH266" s="28"/>
      <c r="JI266" s="21"/>
      <c r="JJ266" s="31"/>
      <c r="JK266" s="27"/>
      <c r="JL266" s="25"/>
      <c r="JP266" s="25"/>
      <c r="JQ266" s="27"/>
      <c r="JT266" s="28"/>
      <c r="JU266" s="21"/>
      <c r="JV266" s="31"/>
      <c r="JW266" s="27"/>
      <c r="JX266" s="25"/>
      <c r="KB266" s="25"/>
      <c r="KC266" s="27"/>
      <c r="KF266" s="28"/>
      <c r="KG266" s="21"/>
      <c r="KH266" s="31"/>
      <c r="KI266" s="27"/>
      <c r="KJ266" s="25"/>
      <c r="KN266" s="25"/>
      <c r="KO266" s="27"/>
      <c r="KR266" s="28"/>
      <c r="KS266" s="21"/>
      <c r="KT266" s="31"/>
      <c r="KU266" s="27"/>
      <c r="KV266" s="25"/>
      <c r="KZ266" s="25"/>
      <c r="LA266" s="27"/>
      <c r="LD266" s="28"/>
      <c r="LE266" s="21"/>
      <c r="LF266" s="31"/>
      <c r="LG266" s="27"/>
      <c r="LH266" s="25"/>
      <c r="LL266" s="25"/>
      <c r="LM266" s="27"/>
      <c r="LP266" s="28"/>
      <c r="LQ266" s="21"/>
      <c r="LR266" s="31"/>
      <c r="LS266" s="27"/>
      <c r="LT266" s="25"/>
      <c r="LX266" s="25"/>
      <c r="LY266" s="27"/>
      <c r="MB266" s="28"/>
      <c r="MC266" s="21"/>
      <c r="MD266" s="31"/>
      <c r="ME266" s="27"/>
      <c r="MF266" s="25"/>
      <c r="MJ266" s="25"/>
      <c r="MK266" s="27"/>
      <c r="MN266" s="28"/>
      <c r="MO266" s="21"/>
      <c r="MP266" s="31"/>
      <c r="MQ266" s="27"/>
      <c r="MR266" s="25"/>
      <c r="MV266" s="25"/>
      <c r="MW266" s="27"/>
      <c r="MZ266" s="28"/>
      <c r="NA266" s="21"/>
      <c r="NB266" s="31"/>
      <c r="NC266" s="27"/>
      <c r="ND266" s="25"/>
      <c r="NH266" s="25"/>
      <c r="NI266" s="27"/>
      <c r="NL266" s="28"/>
      <c r="NM266" s="21"/>
      <c r="NN266" s="31"/>
      <c r="NO266" s="27"/>
      <c r="NP266" s="25"/>
      <c r="NT266" s="25"/>
      <c r="NU266" s="27"/>
      <c r="NX266" s="28"/>
      <c r="NY266" s="21"/>
      <c r="NZ266" s="31"/>
      <c r="OA266" s="27"/>
      <c r="OB266" s="25"/>
      <c r="OF266" s="25"/>
      <c r="OG266" s="27"/>
      <c r="OJ266" s="28"/>
      <c r="OK266" s="21"/>
      <c r="OL266" s="31"/>
      <c r="OM266" s="27"/>
      <c r="ON266" s="25"/>
      <c r="OR266" s="25"/>
      <c r="OS266" s="27"/>
      <c r="OV266" s="28"/>
      <c r="OW266" s="21"/>
      <c r="OX266" s="31"/>
      <c r="OY266" s="27"/>
      <c r="OZ266" s="25"/>
      <c r="PD266" s="25"/>
      <c r="PE266" s="27"/>
      <c r="PH266" s="28"/>
      <c r="PI266" s="21"/>
      <c r="PJ266" s="31"/>
      <c r="PK266" s="27"/>
      <c r="PL266" s="25"/>
      <c r="PP266" s="25"/>
      <c r="PQ266" s="27"/>
      <c r="PT266" s="28"/>
      <c r="PU266" s="21"/>
      <c r="PV266" s="31"/>
      <c r="PW266" s="27"/>
      <c r="PX266" s="25"/>
      <c r="QB266" s="25"/>
      <c r="QC266" s="27"/>
      <c r="QF266" s="28"/>
      <c r="QG266" s="21"/>
      <c r="QH266" s="31"/>
      <c r="QI266" s="27"/>
      <c r="QJ266" s="25"/>
      <c r="QN266" s="25"/>
      <c r="QO266" s="27"/>
      <c r="QR266" s="28"/>
      <c r="QS266" s="21"/>
      <c r="QT266" s="31"/>
      <c r="QU266" s="27"/>
      <c r="QV266" s="25"/>
      <c r="QZ266" s="25"/>
      <c r="RA266" s="27"/>
      <c r="RD266" s="28"/>
      <c r="RE266" s="21"/>
      <c r="RF266" s="31"/>
      <c r="RG266" s="27"/>
      <c r="RH266" s="25"/>
      <c r="RL266" s="25"/>
      <c r="RM266" s="27"/>
      <c r="RP266" s="28"/>
      <c r="RQ266" s="21"/>
      <c r="RR266" s="31"/>
      <c r="RS266" s="27"/>
      <c r="RT266" s="25"/>
      <c r="RX266" s="25"/>
      <c r="RY266" s="27"/>
      <c r="SB266" s="28"/>
      <c r="SC266" s="21"/>
      <c r="SD266" s="31"/>
      <c r="SE266" s="27"/>
      <c r="SF266" s="25"/>
      <c r="SJ266" s="25"/>
      <c r="SK266" s="27"/>
      <c r="SN266" s="28"/>
      <c r="SO266" s="21"/>
      <c r="SP266" s="31"/>
      <c r="SQ266" s="27"/>
      <c r="SR266" s="25"/>
      <c r="SV266" s="25"/>
      <c r="SW266" s="27"/>
      <c r="SZ266" s="28"/>
      <c r="TA266" s="21"/>
      <c r="TB266" s="31"/>
      <c r="TC266" s="27"/>
      <c r="TD266" s="25"/>
      <c r="TH266" s="25"/>
      <c r="TI266" s="27"/>
      <c r="TL266" s="28"/>
      <c r="TM266" s="21"/>
      <c r="TN266" s="31"/>
      <c r="TO266" s="27"/>
      <c r="TP266" s="25"/>
      <c r="TT266" s="25"/>
      <c r="TU266" s="27"/>
      <c r="TX266" s="28"/>
      <c r="TY266" s="21"/>
      <c r="TZ266" s="31"/>
      <c r="UA266" s="27"/>
      <c r="UB266" s="25"/>
      <c r="UF266" s="25"/>
      <c r="UG266" s="27"/>
      <c r="UJ266" s="28"/>
      <c r="UK266" s="21"/>
      <c r="UL266" s="31"/>
      <c r="UM266" s="27"/>
      <c r="UN266" s="25"/>
      <c r="UR266" s="25"/>
      <c r="US266" s="27"/>
      <c r="UV266" s="28"/>
      <c r="UW266" s="21"/>
      <c r="UX266" s="31"/>
      <c r="UY266" s="27"/>
      <c r="UZ266" s="25"/>
      <c r="VD266" s="25"/>
      <c r="VE266" s="27"/>
      <c r="VH266" s="28"/>
      <c r="VI266" s="21"/>
      <c r="VJ266" s="31"/>
      <c r="VK266" s="27"/>
      <c r="VL266" s="25"/>
      <c r="VP266" s="25"/>
      <c r="VQ266" s="27"/>
      <c r="VT266" s="28"/>
      <c r="VU266" s="21"/>
      <c r="VV266" s="31"/>
      <c r="VW266" s="27"/>
      <c r="VX266" s="25"/>
      <c r="WB266" s="25"/>
      <c r="WC266" s="27"/>
      <c r="WF266" s="28"/>
      <c r="WG266" s="21"/>
      <c r="WH266" s="31"/>
      <c r="WI266" s="27"/>
      <c r="WJ266" s="25"/>
      <c r="WN266" s="25"/>
      <c r="WO266" s="27"/>
      <c r="WR266" s="28"/>
      <c r="WS266" s="21"/>
      <c r="WT266" s="31"/>
      <c r="WU266" s="27"/>
      <c r="WV266" s="25"/>
      <c r="WZ266" s="25"/>
      <c r="XA266" s="27"/>
      <c r="XD266" s="28"/>
      <c r="XE266" s="21"/>
      <c r="XF266" s="31"/>
      <c r="XG266" s="27"/>
      <c r="XH266" s="25"/>
      <c r="XL266" s="25"/>
      <c r="XM266" s="27"/>
      <c r="XP266" s="28"/>
      <c r="XQ266" s="21"/>
      <c r="XR266" s="31"/>
      <c r="XS266" s="27"/>
      <c r="XT266" s="25"/>
      <c r="XX266" s="25"/>
      <c r="XY266" s="27"/>
      <c r="YB266" s="28"/>
      <c r="YC266" s="21"/>
      <c r="YD266" s="31"/>
      <c r="YE266" s="27"/>
      <c r="YF266" s="25"/>
      <c r="YJ266" s="25"/>
      <c r="YK266" s="27"/>
      <c r="YN266" s="28"/>
      <c r="YO266" s="21"/>
      <c r="YP266" s="31"/>
      <c r="YQ266" s="27"/>
      <c r="YR266" s="25"/>
      <c r="YV266" s="25"/>
      <c r="YW266" s="27"/>
      <c r="YZ266" s="28"/>
      <c r="ZA266" s="21"/>
      <c r="ZB266" s="31"/>
      <c r="ZC266" s="27"/>
      <c r="ZD266" s="25"/>
      <c r="ZH266" s="25"/>
      <c r="ZI266" s="27"/>
      <c r="ZL266" s="28"/>
      <c r="ZM266" s="21"/>
      <c r="ZN266" s="31"/>
      <c r="ZO266" s="27"/>
      <c r="ZP266" s="25"/>
      <c r="ZT266" s="25"/>
      <c r="ZU266" s="27"/>
      <c r="ZX266" s="28"/>
      <c r="ZY266" s="21"/>
      <c r="ZZ266" s="31"/>
      <c r="AAA266" s="27"/>
      <c r="AAB266" s="25"/>
      <c r="AAF266" s="25"/>
      <c r="AAG266" s="27"/>
      <c r="AAJ266" s="28"/>
      <c r="AAK266" s="21"/>
      <c r="AAL266" s="31"/>
      <c r="AAM266" s="27"/>
      <c r="AAN266" s="25"/>
      <c r="AAR266" s="25"/>
      <c r="AAS266" s="27"/>
      <c r="AAV266" s="28"/>
      <c r="AAW266" s="21"/>
      <c r="AAX266" s="31"/>
      <c r="AAY266" s="27"/>
      <c r="AAZ266" s="25"/>
      <c r="ABD266" s="25"/>
      <c r="ABE266" s="27"/>
      <c r="ABH266" s="28"/>
      <c r="ABI266" s="21"/>
      <c r="ABJ266" s="31"/>
      <c r="ABK266" s="27"/>
      <c r="ABL266" s="25"/>
      <c r="ABP266" s="25"/>
      <c r="ABQ266" s="27"/>
      <c r="ABT266" s="28"/>
      <c r="ABU266" s="21"/>
      <c r="ABV266" s="31"/>
      <c r="ABW266" s="27"/>
      <c r="ABX266" s="25"/>
      <c r="ACB266" s="25"/>
      <c r="ACC266" s="27"/>
      <c r="ACF266" s="28"/>
      <c r="ACG266" s="21"/>
      <c r="ACH266" s="31"/>
      <c r="ACI266" s="27"/>
      <c r="ACJ266" s="25"/>
      <c r="ACN266" s="25"/>
      <c r="ACO266" s="27"/>
      <c r="ACR266" s="28"/>
      <c r="ACS266" s="21"/>
      <c r="ACT266" s="31"/>
      <c r="ACU266" s="27"/>
      <c r="ACV266" s="25"/>
      <c r="ACZ266" s="25"/>
      <c r="ADA266" s="27"/>
      <c r="ADD266" s="28"/>
      <c r="ADE266" s="21"/>
      <c r="ADF266" s="31"/>
      <c r="ADG266" s="27"/>
      <c r="ADH266" s="25"/>
      <c r="ADL266" s="25"/>
      <c r="ADM266" s="27"/>
      <c r="ADP266" s="28"/>
      <c r="ADQ266" s="21"/>
      <c r="ADR266" s="31"/>
      <c r="ADS266" s="27"/>
      <c r="ADT266" s="25"/>
      <c r="ADX266" s="25"/>
      <c r="ADY266" s="27"/>
      <c r="AEB266" s="28"/>
      <c r="AEC266" s="21"/>
      <c r="AED266" s="31"/>
      <c r="AEE266" s="27"/>
      <c r="AEF266" s="25"/>
      <c r="AEJ266" s="25"/>
      <c r="AEK266" s="27"/>
      <c r="AEN266" s="28"/>
      <c r="AEO266" s="21"/>
      <c r="AEP266" s="31"/>
      <c r="AEQ266" s="27"/>
      <c r="AER266" s="25"/>
      <c r="AEV266" s="25"/>
      <c r="AEW266" s="27"/>
      <c r="AEZ266" s="28"/>
      <c r="AFA266" s="21"/>
      <c r="AFB266" s="31"/>
      <c r="AFC266" s="27"/>
      <c r="AFD266" s="25"/>
      <c r="AFH266" s="25"/>
      <c r="AFI266" s="27"/>
      <c r="AFL266" s="28"/>
      <c r="AFM266" s="21"/>
      <c r="AFN266" s="31"/>
      <c r="AFO266" s="27"/>
      <c r="AFP266" s="25"/>
      <c r="AFT266" s="25"/>
      <c r="AFU266" s="27"/>
      <c r="AFX266" s="28"/>
      <c r="AFY266" s="21"/>
      <c r="AFZ266" s="31"/>
      <c r="AGA266" s="27"/>
      <c r="AGB266" s="25"/>
      <c r="AGF266" s="25"/>
      <c r="AGG266" s="27"/>
      <c r="AGJ266" s="28"/>
      <c r="AGK266" s="21"/>
      <c r="AGL266" s="31"/>
      <c r="AGM266" s="27"/>
      <c r="AGN266" s="25"/>
      <c r="AGR266" s="25"/>
      <c r="AGS266" s="27"/>
      <c r="AGV266" s="28"/>
      <c r="AGW266" s="21"/>
      <c r="AGX266" s="31"/>
      <c r="AGY266" s="27"/>
      <c r="AGZ266" s="25"/>
      <c r="AHD266" s="25"/>
      <c r="AHE266" s="27"/>
      <c r="AHH266" s="28"/>
      <c r="AHI266" s="21"/>
      <c r="AHJ266" s="31"/>
      <c r="AHK266" s="27"/>
      <c r="AHL266" s="25"/>
      <c r="AHP266" s="25"/>
      <c r="AHQ266" s="27"/>
      <c r="AHT266" s="28"/>
      <c r="AHU266" s="21"/>
      <c r="AHV266" s="31"/>
      <c r="AHW266" s="27"/>
      <c r="AHX266" s="25"/>
      <c r="AIB266" s="25"/>
      <c r="AIC266" s="27"/>
      <c r="AIF266" s="28"/>
      <c r="AIG266" s="21"/>
      <c r="AIH266" s="31"/>
      <c r="AII266" s="27"/>
      <c r="AIJ266" s="25"/>
      <c r="AIN266" s="25"/>
      <c r="AIO266" s="27"/>
      <c r="AIR266" s="28"/>
      <c r="AIS266" s="21"/>
      <c r="AIT266" s="31"/>
      <c r="AIU266" s="27"/>
      <c r="AIV266" s="25"/>
      <c r="AIZ266" s="25"/>
      <c r="AJA266" s="27"/>
      <c r="AJD266" s="28"/>
      <c r="AJE266" s="21"/>
      <c r="AJF266" s="31"/>
      <c r="AJG266" s="27"/>
      <c r="AJH266" s="25"/>
      <c r="AJL266" s="25"/>
      <c r="AJM266" s="27"/>
      <c r="AJP266" s="28"/>
      <c r="AJQ266" s="21"/>
      <c r="AJR266" s="31"/>
      <c r="AJS266" s="27"/>
      <c r="AJT266" s="25"/>
      <c r="AJX266" s="25"/>
      <c r="AJY266" s="27"/>
      <c r="AKB266" s="28"/>
      <c r="AKC266" s="21"/>
      <c r="AKD266" s="31"/>
      <c r="AKE266" s="27"/>
      <c r="AKF266" s="25"/>
      <c r="AKJ266" s="25"/>
      <c r="AKK266" s="27"/>
      <c r="AKN266" s="28"/>
      <c r="AKO266" s="21"/>
      <c r="AKP266" s="31"/>
      <c r="AKQ266" s="27"/>
      <c r="AKR266" s="25"/>
      <c r="AKV266" s="25"/>
      <c r="AKW266" s="27"/>
      <c r="AKZ266" s="28"/>
      <c r="ALA266" s="21"/>
      <c r="ALB266" s="31"/>
      <c r="ALC266" s="27"/>
      <c r="ALD266" s="25"/>
      <c r="ALH266" s="25"/>
      <c r="ALI266" s="27"/>
      <c r="ALL266" s="28"/>
      <c r="ALM266" s="21"/>
      <c r="ALN266" s="31"/>
      <c r="ALO266" s="27"/>
      <c r="ALP266" s="25"/>
      <c r="ALT266" s="25"/>
      <c r="ALU266" s="27"/>
      <c r="ALX266" s="28"/>
      <c r="ALY266" s="21"/>
      <c r="ALZ266" s="31"/>
      <c r="AMA266" s="27"/>
      <c r="AMB266" s="25"/>
      <c r="AMF266" s="25"/>
      <c r="AMG266" s="27"/>
      <c r="AMJ266" s="28"/>
      <c r="AMK266" s="21"/>
      <c r="AML266" s="31"/>
      <c r="AMM266" s="27"/>
      <c r="AMN266" s="25"/>
    </row>
    <row r="267" spans="1:1028" s="26" customFormat="1" ht="51" x14ac:dyDescent="0.2">
      <c r="A267" s="35" t="s">
        <v>1095</v>
      </c>
      <c r="B267" s="24" t="s">
        <v>847</v>
      </c>
      <c r="C267" s="36" t="s">
        <v>197</v>
      </c>
      <c r="D267" s="58">
        <v>44671</v>
      </c>
      <c r="E267" s="26" t="s">
        <v>848</v>
      </c>
      <c r="F267" s="38" t="s">
        <v>199</v>
      </c>
      <c r="G267" s="26" t="s">
        <v>462</v>
      </c>
      <c r="H267" s="58"/>
      <c r="I267" s="27">
        <v>3</v>
      </c>
      <c r="J267" s="26" t="s">
        <v>201</v>
      </c>
      <c r="K267" s="38" t="s">
        <v>76</v>
      </c>
      <c r="L267" s="22" t="s">
        <v>192</v>
      </c>
      <c r="M267" s="22" t="s">
        <v>192</v>
      </c>
      <c r="N267" s="22" t="s">
        <v>192</v>
      </c>
      <c r="O267" s="22" t="s">
        <v>192</v>
      </c>
      <c r="P267" s="28" t="s">
        <v>829</v>
      </c>
      <c r="Q267" s="30"/>
      <c r="R267" s="31"/>
      <c r="S267" s="27"/>
      <c r="T267" s="25"/>
      <c r="X267" s="25"/>
      <c r="Y267" s="27"/>
      <c r="AB267" s="28"/>
      <c r="AC267" s="21"/>
      <c r="AD267" s="31"/>
      <c r="AE267" s="27"/>
      <c r="AF267" s="25"/>
      <c r="AJ267" s="25"/>
      <c r="AK267" s="27"/>
      <c r="AN267" s="28"/>
      <c r="AO267" s="21"/>
      <c r="AP267" s="31"/>
      <c r="AQ267" s="27"/>
      <c r="AR267" s="25"/>
      <c r="AV267" s="25"/>
      <c r="AW267" s="27"/>
      <c r="AZ267" s="28"/>
      <c r="BA267" s="21"/>
      <c r="BB267" s="31"/>
      <c r="BC267" s="27"/>
      <c r="BD267" s="25"/>
      <c r="BH267" s="25"/>
      <c r="BI267" s="27"/>
      <c r="BL267" s="28"/>
      <c r="BM267" s="21"/>
      <c r="BN267" s="31"/>
      <c r="BO267" s="27"/>
      <c r="BP267" s="25"/>
      <c r="BT267" s="25"/>
      <c r="BU267" s="27"/>
      <c r="BX267" s="28"/>
      <c r="BY267" s="21"/>
      <c r="BZ267" s="31"/>
      <c r="CA267" s="27"/>
      <c r="CB267" s="25"/>
      <c r="CF267" s="25"/>
      <c r="CG267" s="27"/>
      <c r="CJ267" s="28"/>
      <c r="CK267" s="21"/>
      <c r="CL267" s="31"/>
      <c r="CM267" s="27"/>
      <c r="CN267" s="25"/>
      <c r="CR267" s="25"/>
      <c r="CS267" s="27"/>
      <c r="CV267" s="28"/>
      <c r="CW267" s="21"/>
      <c r="CX267" s="31"/>
      <c r="CY267" s="27"/>
      <c r="CZ267" s="25"/>
      <c r="DD267" s="25"/>
      <c r="DE267" s="27"/>
      <c r="DH267" s="28"/>
      <c r="DI267" s="21"/>
      <c r="DJ267" s="31"/>
      <c r="DK267" s="27"/>
      <c r="DL267" s="25"/>
      <c r="DP267" s="25"/>
      <c r="DQ267" s="27"/>
      <c r="DT267" s="28"/>
      <c r="DU267" s="21"/>
      <c r="DV267" s="31"/>
      <c r="DW267" s="27"/>
      <c r="DX267" s="25"/>
      <c r="EB267" s="25"/>
      <c r="EC267" s="27"/>
      <c r="EF267" s="28"/>
      <c r="EG267" s="21"/>
      <c r="EH267" s="31"/>
      <c r="EI267" s="27"/>
      <c r="EJ267" s="25"/>
      <c r="EN267" s="25"/>
      <c r="EO267" s="27"/>
      <c r="ER267" s="28"/>
      <c r="ES267" s="21"/>
      <c r="ET267" s="31"/>
      <c r="EU267" s="27"/>
      <c r="EV267" s="25"/>
      <c r="EZ267" s="25"/>
      <c r="FA267" s="27"/>
      <c r="FD267" s="28"/>
      <c r="FE267" s="21"/>
      <c r="FF267" s="31"/>
      <c r="FG267" s="27"/>
      <c r="FH267" s="25"/>
      <c r="FL267" s="25"/>
      <c r="FM267" s="27"/>
      <c r="FP267" s="28"/>
      <c r="FQ267" s="21"/>
      <c r="FR267" s="31"/>
      <c r="FS267" s="27"/>
      <c r="FT267" s="25"/>
      <c r="FX267" s="25"/>
      <c r="FY267" s="27"/>
      <c r="GB267" s="28"/>
      <c r="GC267" s="21"/>
      <c r="GD267" s="31"/>
      <c r="GE267" s="27"/>
      <c r="GF267" s="25"/>
      <c r="GJ267" s="25"/>
      <c r="GK267" s="27"/>
      <c r="GN267" s="28"/>
      <c r="GO267" s="21"/>
      <c r="GP267" s="31"/>
      <c r="GQ267" s="27"/>
      <c r="GR267" s="25"/>
      <c r="GV267" s="25"/>
      <c r="GW267" s="27"/>
      <c r="GZ267" s="28"/>
      <c r="HA267" s="21"/>
      <c r="HB267" s="31"/>
      <c r="HC267" s="27"/>
      <c r="HD267" s="25"/>
      <c r="HH267" s="25"/>
      <c r="HI267" s="27"/>
      <c r="HL267" s="28"/>
      <c r="HM267" s="21"/>
      <c r="HN267" s="31"/>
      <c r="HO267" s="27"/>
      <c r="HP267" s="25"/>
      <c r="HT267" s="25"/>
      <c r="HU267" s="27"/>
      <c r="HX267" s="28"/>
      <c r="HY267" s="21"/>
      <c r="HZ267" s="31"/>
      <c r="IA267" s="27"/>
      <c r="IB267" s="25"/>
      <c r="IF267" s="25"/>
      <c r="IG267" s="27"/>
      <c r="IJ267" s="28"/>
      <c r="IK267" s="21"/>
      <c r="IL267" s="31"/>
      <c r="IM267" s="27"/>
      <c r="IN267" s="25"/>
      <c r="IR267" s="25"/>
      <c r="IS267" s="27"/>
      <c r="IV267" s="28"/>
      <c r="IW267" s="21"/>
      <c r="IX267" s="31"/>
      <c r="IY267" s="27"/>
      <c r="IZ267" s="25"/>
      <c r="JD267" s="25"/>
      <c r="JE267" s="27"/>
      <c r="JH267" s="28"/>
      <c r="JI267" s="21"/>
      <c r="JJ267" s="31"/>
      <c r="JK267" s="27"/>
      <c r="JL267" s="25"/>
      <c r="JP267" s="25"/>
      <c r="JQ267" s="27"/>
      <c r="JT267" s="28"/>
      <c r="JU267" s="21"/>
      <c r="JV267" s="31"/>
      <c r="JW267" s="27"/>
      <c r="JX267" s="25"/>
      <c r="KB267" s="25"/>
      <c r="KC267" s="27"/>
      <c r="KF267" s="28"/>
      <c r="KG267" s="21"/>
      <c r="KH267" s="31"/>
      <c r="KI267" s="27"/>
      <c r="KJ267" s="25"/>
      <c r="KN267" s="25"/>
      <c r="KO267" s="27"/>
      <c r="KR267" s="28"/>
      <c r="KS267" s="21"/>
      <c r="KT267" s="31"/>
      <c r="KU267" s="27"/>
      <c r="KV267" s="25"/>
      <c r="KZ267" s="25"/>
      <c r="LA267" s="27"/>
      <c r="LD267" s="28"/>
      <c r="LE267" s="21"/>
      <c r="LF267" s="31"/>
      <c r="LG267" s="27"/>
      <c r="LH267" s="25"/>
      <c r="LL267" s="25"/>
      <c r="LM267" s="27"/>
      <c r="LP267" s="28"/>
      <c r="LQ267" s="21"/>
      <c r="LR267" s="31"/>
      <c r="LS267" s="27"/>
      <c r="LT267" s="25"/>
      <c r="LX267" s="25"/>
      <c r="LY267" s="27"/>
      <c r="MB267" s="28"/>
      <c r="MC267" s="21"/>
      <c r="MD267" s="31"/>
      <c r="ME267" s="27"/>
      <c r="MF267" s="25"/>
      <c r="MJ267" s="25"/>
      <c r="MK267" s="27"/>
      <c r="MN267" s="28"/>
      <c r="MO267" s="21"/>
      <c r="MP267" s="31"/>
      <c r="MQ267" s="27"/>
      <c r="MR267" s="25"/>
      <c r="MV267" s="25"/>
      <c r="MW267" s="27"/>
      <c r="MZ267" s="28"/>
      <c r="NA267" s="21"/>
      <c r="NB267" s="31"/>
      <c r="NC267" s="27"/>
      <c r="ND267" s="25"/>
      <c r="NH267" s="25"/>
      <c r="NI267" s="27"/>
      <c r="NL267" s="28"/>
      <c r="NM267" s="21"/>
      <c r="NN267" s="31"/>
      <c r="NO267" s="27"/>
      <c r="NP267" s="25"/>
      <c r="NT267" s="25"/>
      <c r="NU267" s="27"/>
      <c r="NX267" s="28"/>
      <c r="NY267" s="21"/>
      <c r="NZ267" s="31"/>
      <c r="OA267" s="27"/>
      <c r="OB267" s="25"/>
      <c r="OF267" s="25"/>
      <c r="OG267" s="27"/>
      <c r="OJ267" s="28"/>
      <c r="OK267" s="21"/>
      <c r="OL267" s="31"/>
      <c r="OM267" s="27"/>
      <c r="ON267" s="25"/>
      <c r="OR267" s="25"/>
      <c r="OS267" s="27"/>
      <c r="OV267" s="28"/>
      <c r="OW267" s="21"/>
      <c r="OX267" s="31"/>
      <c r="OY267" s="27"/>
      <c r="OZ267" s="25"/>
      <c r="PD267" s="25"/>
      <c r="PE267" s="27"/>
      <c r="PH267" s="28"/>
      <c r="PI267" s="21"/>
      <c r="PJ267" s="31"/>
      <c r="PK267" s="27"/>
      <c r="PL267" s="25"/>
      <c r="PP267" s="25"/>
      <c r="PQ267" s="27"/>
      <c r="PT267" s="28"/>
      <c r="PU267" s="21"/>
      <c r="PV267" s="31"/>
      <c r="PW267" s="27"/>
      <c r="PX267" s="25"/>
      <c r="QB267" s="25"/>
      <c r="QC267" s="27"/>
      <c r="QF267" s="28"/>
      <c r="QG267" s="21"/>
      <c r="QH267" s="31"/>
      <c r="QI267" s="27"/>
      <c r="QJ267" s="25"/>
      <c r="QN267" s="25"/>
      <c r="QO267" s="27"/>
      <c r="QR267" s="28"/>
      <c r="QS267" s="21"/>
      <c r="QT267" s="31"/>
      <c r="QU267" s="27"/>
      <c r="QV267" s="25"/>
      <c r="QZ267" s="25"/>
      <c r="RA267" s="27"/>
      <c r="RD267" s="28"/>
      <c r="RE267" s="21"/>
      <c r="RF267" s="31"/>
      <c r="RG267" s="27"/>
      <c r="RH267" s="25"/>
      <c r="RL267" s="25"/>
      <c r="RM267" s="27"/>
      <c r="RP267" s="28"/>
      <c r="RQ267" s="21"/>
      <c r="RR267" s="31"/>
      <c r="RS267" s="27"/>
      <c r="RT267" s="25"/>
      <c r="RX267" s="25"/>
      <c r="RY267" s="27"/>
      <c r="SB267" s="28"/>
      <c r="SC267" s="21"/>
      <c r="SD267" s="31"/>
      <c r="SE267" s="27"/>
      <c r="SF267" s="25"/>
      <c r="SJ267" s="25"/>
      <c r="SK267" s="27"/>
      <c r="SN267" s="28"/>
      <c r="SO267" s="21"/>
      <c r="SP267" s="31"/>
      <c r="SQ267" s="27"/>
      <c r="SR267" s="25"/>
      <c r="SV267" s="25"/>
      <c r="SW267" s="27"/>
      <c r="SZ267" s="28"/>
      <c r="TA267" s="21"/>
      <c r="TB267" s="31"/>
      <c r="TC267" s="27"/>
      <c r="TD267" s="25"/>
      <c r="TH267" s="25"/>
      <c r="TI267" s="27"/>
      <c r="TL267" s="28"/>
      <c r="TM267" s="21"/>
      <c r="TN267" s="31"/>
      <c r="TO267" s="27"/>
      <c r="TP267" s="25"/>
      <c r="TT267" s="25"/>
      <c r="TU267" s="27"/>
      <c r="TX267" s="28"/>
      <c r="TY267" s="21"/>
      <c r="TZ267" s="31"/>
      <c r="UA267" s="27"/>
      <c r="UB267" s="25"/>
      <c r="UF267" s="25"/>
      <c r="UG267" s="27"/>
      <c r="UJ267" s="28"/>
      <c r="UK267" s="21"/>
      <c r="UL267" s="31"/>
      <c r="UM267" s="27"/>
      <c r="UN267" s="25"/>
      <c r="UR267" s="25"/>
      <c r="US267" s="27"/>
      <c r="UV267" s="28"/>
      <c r="UW267" s="21"/>
      <c r="UX267" s="31"/>
      <c r="UY267" s="27"/>
      <c r="UZ267" s="25"/>
      <c r="VD267" s="25"/>
      <c r="VE267" s="27"/>
      <c r="VH267" s="28"/>
      <c r="VI267" s="21"/>
      <c r="VJ267" s="31"/>
      <c r="VK267" s="27"/>
      <c r="VL267" s="25"/>
      <c r="VP267" s="25"/>
      <c r="VQ267" s="27"/>
      <c r="VT267" s="28"/>
      <c r="VU267" s="21"/>
      <c r="VV267" s="31"/>
      <c r="VW267" s="27"/>
      <c r="VX267" s="25"/>
      <c r="WB267" s="25"/>
      <c r="WC267" s="27"/>
      <c r="WF267" s="28"/>
      <c r="WG267" s="21"/>
      <c r="WH267" s="31"/>
      <c r="WI267" s="27"/>
      <c r="WJ267" s="25"/>
      <c r="WN267" s="25"/>
      <c r="WO267" s="27"/>
      <c r="WR267" s="28"/>
      <c r="WS267" s="21"/>
      <c r="WT267" s="31"/>
      <c r="WU267" s="27"/>
      <c r="WV267" s="25"/>
      <c r="WZ267" s="25"/>
      <c r="XA267" s="27"/>
      <c r="XD267" s="28"/>
      <c r="XE267" s="21"/>
      <c r="XF267" s="31"/>
      <c r="XG267" s="27"/>
      <c r="XH267" s="25"/>
      <c r="XL267" s="25"/>
      <c r="XM267" s="27"/>
      <c r="XP267" s="28"/>
      <c r="XQ267" s="21"/>
      <c r="XR267" s="31"/>
      <c r="XS267" s="27"/>
      <c r="XT267" s="25"/>
      <c r="XX267" s="25"/>
      <c r="XY267" s="27"/>
      <c r="YB267" s="28"/>
      <c r="YC267" s="21"/>
      <c r="YD267" s="31"/>
      <c r="YE267" s="27"/>
      <c r="YF267" s="25"/>
      <c r="YJ267" s="25"/>
      <c r="YK267" s="27"/>
      <c r="YN267" s="28"/>
      <c r="YO267" s="21"/>
      <c r="YP267" s="31"/>
      <c r="YQ267" s="27"/>
      <c r="YR267" s="25"/>
      <c r="YV267" s="25"/>
      <c r="YW267" s="27"/>
      <c r="YZ267" s="28"/>
      <c r="ZA267" s="21"/>
      <c r="ZB267" s="31"/>
      <c r="ZC267" s="27"/>
      <c r="ZD267" s="25"/>
      <c r="ZH267" s="25"/>
      <c r="ZI267" s="27"/>
      <c r="ZL267" s="28"/>
      <c r="ZM267" s="21"/>
      <c r="ZN267" s="31"/>
      <c r="ZO267" s="27"/>
      <c r="ZP267" s="25"/>
      <c r="ZT267" s="25"/>
      <c r="ZU267" s="27"/>
      <c r="ZX267" s="28"/>
      <c r="ZY267" s="21"/>
      <c r="ZZ267" s="31"/>
      <c r="AAA267" s="27"/>
      <c r="AAB267" s="25"/>
      <c r="AAF267" s="25"/>
      <c r="AAG267" s="27"/>
      <c r="AAJ267" s="28"/>
      <c r="AAK267" s="21"/>
      <c r="AAL267" s="31"/>
      <c r="AAM267" s="27"/>
      <c r="AAN267" s="25"/>
      <c r="AAR267" s="25"/>
      <c r="AAS267" s="27"/>
      <c r="AAV267" s="28"/>
      <c r="AAW267" s="21"/>
      <c r="AAX267" s="31"/>
      <c r="AAY267" s="27"/>
      <c r="AAZ267" s="25"/>
      <c r="ABD267" s="25"/>
      <c r="ABE267" s="27"/>
      <c r="ABH267" s="28"/>
      <c r="ABI267" s="21"/>
      <c r="ABJ267" s="31"/>
      <c r="ABK267" s="27"/>
      <c r="ABL267" s="25"/>
      <c r="ABP267" s="25"/>
      <c r="ABQ267" s="27"/>
      <c r="ABT267" s="28"/>
      <c r="ABU267" s="21"/>
      <c r="ABV267" s="31"/>
      <c r="ABW267" s="27"/>
      <c r="ABX267" s="25"/>
      <c r="ACB267" s="25"/>
      <c r="ACC267" s="27"/>
      <c r="ACF267" s="28"/>
      <c r="ACG267" s="21"/>
      <c r="ACH267" s="31"/>
      <c r="ACI267" s="27"/>
      <c r="ACJ267" s="25"/>
      <c r="ACN267" s="25"/>
      <c r="ACO267" s="27"/>
      <c r="ACR267" s="28"/>
      <c r="ACS267" s="21"/>
      <c r="ACT267" s="31"/>
      <c r="ACU267" s="27"/>
      <c r="ACV267" s="25"/>
      <c r="ACZ267" s="25"/>
      <c r="ADA267" s="27"/>
      <c r="ADD267" s="28"/>
      <c r="ADE267" s="21"/>
      <c r="ADF267" s="31"/>
      <c r="ADG267" s="27"/>
      <c r="ADH267" s="25"/>
      <c r="ADL267" s="25"/>
      <c r="ADM267" s="27"/>
      <c r="ADP267" s="28"/>
      <c r="ADQ267" s="21"/>
      <c r="ADR267" s="31"/>
      <c r="ADS267" s="27"/>
      <c r="ADT267" s="25"/>
      <c r="ADX267" s="25"/>
      <c r="ADY267" s="27"/>
      <c r="AEB267" s="28"/>
      <c r="AEC267" s="21"/>
      <c r="AED267" s="31"/>
      <c r="AEE267" s="27"/>
      <c r="AEF267" s="25"/>
      <c r="AEJ267" s="25"/>
      <c r="AEK267" s="27"/>
      <c r="AEN267" s="28"/>
      <c r="AEO267" s="21"/>
      <c r="AEP267" s="31"/>
      <c r="AEQ267" s="27"/>
      <c r="AER267" s="25"/>
      <c r="AEV267" s="25"/>
      <c r="AEW267" s="27"/>
      <c r="AEZ267" s="28"/>
      <c r="AFA267" s="21"/>
      <c r="AFB267" s="31"/>
      <c r="AFC267" s="27"/>
      <c r="AFD267" s="25"/>
      <c r="AFH267" s="25"/>
      <c r="AFI267" s="27"/>
      <c r="AFL267" s="28"/>
      <c r="AFM267" s="21"/>
      <c r="AFN267" s="31"/>
      <c r="AFO267" s="27"/>
      <c r="AFP267" s="25"/>
      <c r="AFT267" s="25"/>
      <c r="AFU267" s="27"/>
      <c r="AFX267" s="28"/>
      <c r="AFY267" s="21"/>
      <c r="AFZ267" s="31"/>
      <c r="AGA267" s="27"/>
      <c r="AGB267" s="25"/>
      <c r="AGF267" s="25"/>
      <c r="AGG267" s="27"/>
      <c r="AGJ267" s="28"/>
      <c r="AGK267" s="21"/>
      <c r="AGL267" s="31"/>
      <c r="AGM267" s="27"/>
      <c r="AGN267" s="25"/>
      <c r="AGR267" s="25"/>
      <c r="AGS267" s="27"/>
      <c r="AGV267" s="28"/>
      <c r="AGW267" s="21"/>
      <c r="AGX267" s="31"/>
      <c r="AGY267" s="27"/>
      <c r="AGZ267" s="25"/>
      <c r="AHD267" s="25"/>
      <c r="AHE267" s="27"/>
      <c r="AHH267" s="28"/>
      <c r="AHI267" s="21"/>
      <c r="AHJ267" s="31"/>
      <c r="AHK267" s="27"/>
      <c r="AHL267" s="25"/>
      <c r="AHP267" s="25"/>
      <c r="AHQ267" s="27"/>
      <c r="AHT267" s="28"/>
      <c r="AHU267" s="21"/>
      <c r="AHV267" s="31"/>
      <c r="AHW267" s="27"/>
      <c r="AHX267" s="25"/>
      <c r="AIB267" s="25"/>
      <c r="AIC267" s="27"/>
      <c r="AIF267" s="28"/>
      <c r="AIG267" s="21"/>
      <c r="AIH267" s="31"/>
      <c r="AII267" s="27"/>
      <c r="AIJ267" s="25"/>
      <c r="AIN267" s="25"/>
      <c r="AIO267" s="27"/>
      <c r="AIR267" s="28"/>
      <c r="AIS267" s="21"/>
      <c r="AIT267" s="31"/>
      <c r="AIU267" s="27"/>
      <c r="AIV267" s="25"/>
      <c r="AIZ267" s="25"/>
      <c r="AJA267" s="27"/>
      <c r="AJD267" s="28"/>
      <c r="AJE267" s="21"/>
      <c r="AJF267" s="31"/>
      <c r="AJG267" s="27"/>
      <c r="AJH267" s="25"/>
      <c r="AJL267" s="25"/>
      <c r="AJM267" s="27"/>
      <c r="AJP267" s="28"/>
      <c r="AJQ267" s="21"/>
      <c r="AJR267" s="31"/>
      <c r="AJS267" s="27"/>
      <c r="AJT267" s="25"/>
      <c r="AJX267" s="25"/>
      <c r="AJY267" s="27"/>
      <c r="AKB267" s="28"/>
      <c r="AKC267" s="21"/>
      <c r="AKD267" s="31"/>
      <c r="AKE267" s="27"/>
      <c r="AKF267" s="25"/>
      <c r="AKJ267" s="25"/>
      <c r="AKK267" s="27"/>
      <c r="AKN267" s="28"/>
      <c r="AKO267" s="21"/>
      <c r="AKP267" s="31"/>
      <c r="AKQ267" s="27"/>
      <c r="AKR267" s="25"/>
      <c r="AKV267" s="25"/>
      <c r="AKW267" s="27"/>
      <c r="AKZ267" s="28"/>
      <c r="ALA267" s="21"/>
      <c r="ALB267" s="31"/>
      <c r="ALC267" s="27"/>
      <c r="ALD267" s="25"/>
      <c r="ALH267" s="25"/>
      <c r="ALI267" s="27"/>
      <c r="ALL267" s="28"/>
      <c r="ALM267" s="21"/>
      <c r="ALN267" s="31"/>
      <c r="ALO267" s="27"/>
      <c r="ALP267" s="25"/>
      <c r="ALT267" s="25"/>
      <c r="ALU267" s="27"/>
      <c r="ALX267" s="28"/>
      <c r="ALY267" s="21"/>
      <c r="ALZ267" s="31"/>
      <c r="AMA267" s="27"/>
      <c r="AMB267" s="25"/>
      <c r="AMF267" s="25"/>
      <c r="AMG267" s="27"/>
      <c r="AMJ267" s="28"/>
      <c r="AMK267" s="21"/>
      <c r="AML267" s="31"/>
      <c r="AMM267" s="27"/>
      <c r="AMN267" s="25"/>
    </row>
    <row r="268" spans="1:1028" s="26" customFormat="1" x14ac:dyDescent="0.2">
      <c r="A268" s="35" t="s">
        <v>1095</v>
      </c>
      <c r="B268" s="24" t="s">
        <v>849</v>
      </c>
      <c r="C268" s="36" t="s">
        <v>197</v>
      </c>
      <c r="D268" s="58">
        <v>44673</v>
      </c>
      <c r="E268" s="26" t="s">
        <v>850</v>
      </c>
      <c r="F268" s="38" t="s">
        <v>199</v>
      </c>
      <c r="G268" s="26" t="s">
        <v>228</v>
      </c>
      <c r="H268" s="58"/>
      <c r="I268" s="27">
        <v>1</v>
      </c>
      <c r="J268" s="26" t="s">
        <v>201</v>
      </c>
      <c r="K268" s="38" t="s">
        <v>76</v>
      </c>
      <c r="L268" s="22" t="s">
        <v>192</v>
      </c>
      <c r="M268" s="22" t="s">
        <v>192</v>
      </c>
      <c r="N268" s="22" t="s">
        <v>192</v>
      </c>
      <c r="O268" s="22" t="s">
        <v>192</v>
      </c>
      <c r="P268" s="28"/>
      <c r="Q268" s="30"/>
      <c r="R268" s="31"/>
      <c r="S268" s="27"/>
      <c r="T268" s="25"/>
      <c r="X268" s="25"/>
      <c r="Y268" s="27"/>
      <c r="AB268" s="28"/>
      <c r="AC268" s="21"/>
      <c r="AD268" s="31"/>
      <c r="AE268" s="27"/>
      <c r="AF268" s="25"/>
      <c r="AJ268" s="25"/>
      <c r="AK268" s="27"/>
      <c r="AN268" s="28"/>
      <c r="AO268" s="21"/>
      <c r="AP268" s="31"/>
      <c r="AQ268" s="27"/>
      <c r="AR268" s="25"/>
      <c r="AV268" s="25"/>
      <c r="AW268" s="27"/>
      <c r="AZ268" s="28"/>
      <c r="BA268" s="21"/>
      <c r="BB268" s="31"/>
      <c r="BC268" s="27"/>
      <c r="BD268" s="25"/>
      <c r="BH268" s="25"/>
      <c r="BI268" s="27"/>
      <c r="BL268" s="28"/>
      <c r="BM268" s="21"/>
      <c r="BN268" s="31"/>
      <c r="BO268" s="27"/>
      <c r="BP268" s="25"/>
      <c r="BT268" s="25"/>
      <c r="BU268" s="27"/>
      <c r="BX268" s="28"/>
      <c r="BY268" s="21"/>
      <c r="BZ268" s="31"/>
      <c r="CA268" s="27"/>
      <c r="CB268" s="25"/>
      <c r="CF268" s="25"/>
      <c r="CG268" s="27"/>
      <c r="CJ268" s="28"/>
      <c r="CK268" s="21"/>
      <c r="CL268" s="31"/>
      <c r="CM268" s="27"/>
      <c r="CN268" s="25"/>
      <c r="CR268" s="25"/>
      <c r="CS268" s="27"/>
      <c r="CV268" s="28"/>
      <c r="CW268" s="21"/>
      <c r="CX268" s="31"/>
      <c r="CY268" s="27"/>
      <c r="CZ268" s="25"/>
      <c r="DD268" s="25"/>
      <c r="DE268" s="27"/>
      <c r="DH268" s="28"/>
      <c r="DI268" s="21"/>
      <c r="DJ268" s="31"/>
      <c r="DK268" s="27"/>
      <c r="DL268" s="25"/>
      <c r="DP268" s="25"/>
      <c r="DQ268" s="27"/>
      <c r="DT268" s="28"/>
      <c r="DU268" s="21"/>
      <c r="DV268" s="31"/>
      <c r="DW268" s="27"/>
      <c r="DX268" s="25"/>
      <c r="EB268" s="25"/>
      <c r="EC268" s="27"/>
      <c r="EF268" s="28"/>
      <c r="EG268" s="21"/>
      <c r="EH268" s="31"/>
      <c r="EI268" s="27"/>
      <c r="EJ268" s="25"/>
      <c r="EN268" s="25"/>
      <c r="EO268" s="27"/>
      <c r="ER268" s="28"/>
      <c r="ES268" s="21"/>
      <c r="ET268" s="31"/>
      <c r="EU268" s="27"/>
      <c r="EV268" s="25"/>
      <c r="EZ268" s="25"/>
      <c r="FA268" s="27"/>
      <c r="FD268" s="28"/>
      <c r="FE268" s="21"/>
      <c r="FF268" s="31"/>
      <c r="FG268" s="27"/>
      <c r="FH268" s="25"/>
      <c r="FL268" s="25"/>
      <c r="FM268" s="27"/>
      <c r="FP268" s="28"/>
      <c r="FQ268" s="21"/>
      <c r="FR268" s="31"/>
      <c r="FS268" s="27"/>
      <c r="FT268" s="25"/>
      <c r="FX268" s="25"/>
      <c r="FY268" s="27"/>
      <c r="GB268" s="28"/>
      <c r="GC268" s="21"/>
      <c r="GD268" s="31"/>
      <c r="GE268" s="27"/>
      <c r="GF268" s="25"/>
      <c r="GJ268" s="25"/>
      <c r="GK268" s="27"/>
      <c r="GN268" s="28"/>
      <c r="GO268" s="21"/>
      <c r="GP268" s="31"/>
      <c r="GQ268" s="27"/>
      <c r="GR268" s="25"/>
      <c r="GV268" s="25"/>
      <c r="GW268" s="27"/>
      <c r="GZ268" s="28"/>
      <c r="HA268" s="21"/>
      <c r="HB268" s="31"/>
      <c r="HC268" s="27"/>
      <c r="HD268" s="25"/>
      <c r="HH268" s="25"/>
      <c r="HI268" s="27"/>
      <c r="HL268" s="28"/>
      <c r="HM268" s="21"/>
      <c r="HN268" s="31"/>
      <c r="HO268" s="27"/>
      <c r="HP268" s="25"/>
      <c r="HT268" s="25"/>
      <c r="HU268" s="27"/>
      <c r="HX268" s="28"/>
      <c r="HY268" s="21"/>
      <c r="HZ268" s="31"/>
      <c r="IA268" s="27"/>
      <c r="IB268" s="25"/>
      <c r="IF268" s="25"/>
      <c r="IG268" s="27"/>
      <c r="IJ268" s="28"/>
      <c r="IK268" s="21"/>
      <c r="IL268" s="31"/>
      <c r="IM268" s="27"/>
      <c r="IN268" s="25"/>
      <c r="IR268" s="25"/>
      <c r="IS268" s="27"/>
      <c r="IV268" s="28"/>
      <c r="IW268" s="21"/>
      <c r="IX268" s="31"/>
      <c r="IY268" s="27"/>
      <c r="IZ268" s="25"/>
      <c r="JD268" s="25"/>
      <c r="JE268" s="27"/>
      <c r="JH268" s="28"/>
      <c r="JI268" s="21"/>
      <c r="JJ268" s="31"/>
      <c r="JK268" s="27"/>
      <c r="JL268" s="25"/>
      <c r="JP268" s="25"/>
      <c r="JQ268" s="27"/>
      <c r="JT268" s="28"/>
      <c r="JU268" s="21"/>
      <c r="JV268" s="31"/>
      <c r="JW268" s="27"/>
      <c r="JX268" s="25"/>
      <c r="KB268" s="25"/>
      <c r="KC268" s="27"/>
      <c r="KF268" s="28"/>
      <c r="KG268" s="21"/>
      <c r="KH268" s="31"/>
      <c r="KI268" s="27"/>
      <c r="KJ268" s="25"/>
      <c r="KN268" s="25"/>
      <c r="KO268" s="27"/>
      <c r="KR268" s="28"/>
      <c r="KS268" s="21"/>
      <c r="KT268" s="31"/>
      <c r="KU268" s="27"/>
      <c r="KV268" s="25"/>
      <c r="KZ268" s="25"/>
      <c r="LA268" s="27"/>
      <c r="LD268" s="28"/>
      <c r="LE268" s="21"/>
      <c r="LF268" s="31"/>
      <c r="LG268" s="27"/>
      <c r="LH268" s="25"/>
      <c r="LL268" s="25"/>
      <c r="LM268" s="27"/>
      <c r="LP268" s="28"/>
      <c r="LQ268" s="21"/>
      <c r="LR268" s="31"/>
      <c r="LS268" s="27"/>
      <c r="LT268" s="25"/>
      <c r="LX268" s="25"/>
      <c r="LY268" s="27"/>
      <c r="MB268" s="28"/>
      <c r="MC268" s="21"/>
      <c r="MD268" s="31"/>
      <c r="ME268" s="27"/>
      <c r="MF268" s="25"/>
      <c r="MJ268" s="25"/>
      <c r="MK268" s="27"/>
      <c r="MN268" s="28"/>
      <c r="MO268" s="21"/>
      <c r="MP268" s="31"/>
      <c r="MQ268" s="27"/>
      <c r="MR268" s="25"/>
      <c r="MV268" s="25"/>
      <c r="MW268" s="27"/>
      <c r="MZ268" s="28"/>
      <c r="NA268" s="21"/>
      <c r="NB268" s="31"/>
      <c r="NC268" s="27"/>
      <c r="ND268" s="25"/>
      <c r="NH268" s="25"/>
      <c r="NI268" s="27"/>
      <c r="NL268" s="28"/>
      <c r="NM268" s="21"/>
      <c r="NN268" s="31"/>
      <c r="NO268" s="27"/>
      <c r="NP268" s="25"/>
      <c r="NT268" s="25"/>
      <c r="NU268" s="27"/>
      <c r="NX268" s="28"/>
      <c r="NY268" s="21"/>
      <c r="NZ268" s="31"/>
      <c r="OA268" s="27"/>
      <c r="OB268" s="25"/>
      <c r="OF268" s="25"/>
      <c r="OG268" s="27"/>
      <c r="OJ268" s="28"/>
      <c r="OK268" s="21"/>
      <c r="OL268" s="31"/>
      <c r="OM268" s="27"/>
      <c r="ON268" s="25"/>
      <c r="OR268" s="25"/>
      <c r="OS268" s="27"/>
      <c r="OV268" s="28"/>
      <c r="OW268" s="21"/>
      <c r="OX268" s="31"/>
      <c r="OY268" s="27"/>
      <c r="OZ268" s="25"/>
      <c r="PD268" s="25"/>
      <c r="PE268" s="27"/>
      <c r="PH268" s="28"/>
      <c r="PI268" s="21"/>
      <c r="PJ268" s="31"/>
      <c r="PK268" s="27"/>
      <c r="PL268" s="25"/>
      <c r="PP268" s="25"/>
      <c r="PQ268" s="27"/>
      <c r="PT268" s="28"/>
      <c r="PU268" s="21"/>
      <c r="PV268" s="31"/>
      <c r="PW268" s="27"/>
      <c r="PX268" s="25"/>
      <c r="QB268" s="25"/>
      <c r="QC268" s="27"/>
      <c r="QF268" s="28"/>
      <c r="QG268" s="21"/>
      <c r="QH268" s="31"/>
      <c r="QI268" s="27"/>
      <c r="QJ268" s="25"/>
      <c r="QN268" s="25"/>
      <c r="QO268" s="27"/>
      <c r="QR268" s="28"/>
      <c r="QS268" s="21"/>
      <c r="QT268" s="31"/>
      <c r="QU268" s="27"/>
      <c r="QV268" s="25"/>
      <c r="QZ268" s="25"/>
      <c r="RA268" s="27"/>
      <c r="RD268" s="28"/>
      <c r="RE268" s="21"/>
      <c r="RF268" s="31"/>
      <c r="RG268" s="27"/>
      <c r="RH268" s="25"/>
      <c r="RL268" s="25"/>
      <c r="RM268" s="27"/>
      <c r="RP268" s="28"/>
      <c r="RQ268" s="21"/>
      <c r="RR268" s="31"/>
      <c r="RS268" s="27"/>
      <c r="RT268" s="25"/>
      <c r="RX268" s="25"/>
      <c r="RY268" s="27"/>
      <c r="SB268" s="28"/>
      <c r="SC268" s="21"/>
      <c r="SD268" s="31"/>
      <c r="SE268" s="27"/>
      <c r="SF268" s="25"/>
      <c r="SJ268" s="25"/>
      <c r="SK268" s="27"/>
      <c r="SN268" s="28"/>
      <c r="SO268" s="21"/>
      <c r="SP268" s="31"/>
      <c r="SQ268" s="27"/>
      <c r="SR268" s="25"/>
      <c r="SV268" s="25"/>
      <c r="SW268" s="27"/>
      <c r="SZ268" s="28"/>
      <c r="TA268" s="21"/>
      <c r="TB268" s="31"/>
      <c r="TC268" s="27"/>
      <c r="TD268" s="25"/>
      <c r="TH268" s="25"/>
      <c r="TI268" s="27"/>
      <c r="TL268" s="28"/>
      <c r="TM268" s="21"/>
      <c r="TN268" s="31"/>
      <c r="TO268" s="27"/>
      <c r="TP268" s="25"/>
      <c r="TT268" s="25"/>
      <c r="TU268" s="27"/>
      <c r="TX268" s="28"/>
      <c r="TY268" s="21"/>
      <c r="TZ268" s="31"/>
      <c r="UA268" s="27"/>
      <c r="UB268" s="25"/>
      <c r="UF268" s="25"/>
      <c r="UG268" s="27"/>
      <c r="UJ268" s="28"/>
      <c r="UK268" s="21"/>
      <c r="UL268" s="31"/>
      <c r="UM268" s="27"/>
      <c r="UN268" s="25"/>
      <c r="UR268" s="25"/>
      <c r="US268" s="27"/>
      <c r="UV268" s="28"/>
      <c r="UW268" s="21"/>
      <c r="UX268" s="31"/>
      <c r="UY268" s="27"/>
      <c r="UZ268" s="25"/>
      <c r="VD268" s="25"/>
      <c r="VE268" s="27"/>
      <c r="VH268" s="28"/>
      <c r="VI268" s="21"/>
      <c r="VJ268" s="31"/>
      <c r="VK268" s="27"/>
      <c r="VL268" s="25"/>
      <c r="VP268" s="25"/>
      <c r="VQ268" s="27"/>
      <c r="VT268" s="28"/>
      <c r="VU268" s="21"/>
      <c r="VV268" s="31"/>
      <c r="VW268" s="27"/>
      <c r="VX268" s="25"/>
      <c r="WB268" s="25"/>
      <c r="WC268" s="27"/>
      <c r="WF268" s="28"/>
      <c r="WG268" s="21"/>
      <c r="WH268" s="31"/>
      <c r="WI268" s="27"/>
      <c r="WJ268" s="25"/>
      <c r="WN268" s="25"/>
      <c r="WO268" s="27"/>
      <c r="WR268" s="28"/>
      <c r="WS268" s="21"/>
      <c r="WT268" s="31"/>
      <c r="WU268" s="27"/>
      <c r="WV268" s="25"/>
      <c r="WZ268" s="25"/>
      <c r="XA268" s="27"/>
      <c r="XD268" s="28"/>
      <c r="XE268" s="21"/>
      <c r="XF268" s="31"/>
      <c r="XG268" s="27"/>
      <c r="XH268" s="25"/>
      <c r="XL268" s="25"/>
      <c r="XM268" s="27"/>
      <c r="XP268" s="28"/>
      <c r="XQ268" s="21"/>
      <c r="XR268" s="31"/>
      <c r="XS268" s="27"/>
      <c r="XT268" s="25"/>
      <c r="XX268" s="25"/>
      <c r="XY268" s="27"/>
      <c r="YB268" s="28"/>
      <c r="YC268" s="21"/>
      <c r="YD268" s="31"/>
      <c r="YE268" s="27"/>
      <c r="YF268" s="25"/>
      <c r="YJ268" s="25"/>
      <c r="YK268" s="27"/>
      <c r="YN268" s="28"/>
      <c r="YO268" s="21"/>
      <c r="YP268" s="31"/>
      <c r="YQ268" s="27"/>
      <c r="YR268" s="25"/>
      <c r="YV268" s="25"/>
      <c r="YW268" s="27"/>
      <c r="YZ268" s="28"/>
      <c r="ZA268" s="21"/>
      <c r="ZB268" s="31"/>
      <c r="ZC268" s="27"/>
      <c r="ZD268" s="25"/>
      <c r="ZH268" s="25"/>
      <c r="ZI268" s="27"/>
      <c r="ZL268" s="28"/>
      <c r="ZM268" s="21"/>
      <c r="ZN268" s="31"/>
      <c r="ZO268" s="27"/>
      <c r="ZP268" s="25"/>
      <c r="ZT268" s="25"/>
      <c r="ZU268" s="27"/>
      <c r="ZX268" s="28"/>
      <c r="ZY268" s="21"/>
      <c r="ZZ268" s="31"/>
      <c r="AAA268" s="27"/>
      <c r="AAB268" s="25"/>
      <c r="AAF268" s="25"/>
      <c r="AAG268" s="27"/>
      <c r="AAJ268" s="28"/>
      <c r="AAK268" s="21"/>
      <c r="AAL268" s="31"/>
      <c r="AAM268" s="27"/>
      <c r="AAN268" s="25"/>
      <c r="AAR268" s="25"/>
      <c r="AAS268" s="27"/>
      <c r="AAV268" s="28"/>
      <c r="AAW268" s="21"/>
      <c r="AAX268" s="31"/>
      <c r="AAY268" s="27"/>
      <c r="AAZ268" s="25"/>
      <c r="ABD268" s="25"/>
      <c r="ABE268" s="27"/>
      <c r="ABH268" s="28"/>
      <c r="ABI268" s="21"/>
      <c r="ABJ268" s="31"/>
      <c r="ABK268" s="27"/>
      <c r="ABL268" s="25"/>
      <c r="ABP268" s="25"/>
      <c r="ABQ268" s="27"/>
      <c r="ABT268" s="28"/>
      <c r="ABU268" s="21"/>
      <c r="ABV268" s="31"/>
      <c r="ABW268" s="27"/>
      <c r="ABX268" s="25"/>
      <c r="ACB268" s="25"/>
      <c r="ACC268" s="27"/>
      <c r="ACF268" s="28"/>
      <c r="ACG268" s="21"/>
      <c r="ACH268" s="31"/>
      <c r="ACI268" s="27"/>
      <c r="ACJ268" s="25"/>
      <c r="ACN268" s="25"/>
      <c r="ACO268" s="27"/>
      <c r="ACR268" s="28"/>
      <c r="ACS268" s="21"/>
      <c r="ACT268" s="31"/>
      <c r="ACU268" s="27"/>
      <c r="ACV268" s="25"/>
      <c r="ACZ268" s="25"/>
      <c r="ADA268" s="27"/>
      <c r="ADD268" s="28"/>
      <c r="ADE268" s="21"/>
      <c r="ADF268" s="31"/>
      <c r="ADG268" s="27"/>
      <c r="ADH268" s="25"/>
      <c r="ADL268" s="25"/>
      <c r="ADM268" s="27"/>
      <c r="ADP268" s="28"/>
      <c r="ADQ268" s="21"/>
      <c r="ADR268" s="31"/>
      <c r="ADS268" s="27"/>
      <c r="ADT268" s="25"/>
      <c r="ADX268" s="25"/>
      <c r="ADY268" s="27"/>
      <c r="AEB268" s="28"/>
      <c r="AEC268" s="21"/>
      <c r="AED268" s="31"/>
      <c r="AEE268" s="27"/>
      <c r="AEF268" s="25"/>
      <c r="AEJ268" s="25"/>
      <c r="AEK268" s="27"/>
      <c r="AEN268" s="28"/>
      <c r="AEO268" s="21"/>
      <c r="AEP268" s="31"/>
      <c r="AEQ268" s="27"/>
      <c r="AER268" s="25"/>
      <c r="AEV268" s="25"/>
      <c r="AEW268" s="27"/>
      <c r="AEZ268" s="28"/>
      <c r="AFA268" s="21"/>
      <c r="AFB268" s="31"/>
      <c r="AFC268" s="27"/>
      <c r="AFD268" s="25"/>
      <c r="AFH268" s="25"/>
      <c r="AFI268" s="27"/>
      <c r="AFL268" s="28"/>
      <c r="AFM268" s="21"/>
      <c r="AFN268" s="31"/>
      <c r="AFO268" s="27"/>
      <c r="AFP268" s="25"/>
      <c r="AFT268" s="25"/>
      <c r="AFU268" s="27"/>
      <c r="AFX268" s="28"/>
      <c r="AFY268" s="21"/>
      <c r="AFZ268" s="31"/>
      <c r="AGA268" s="27"/>
      <c r="AGB268" s="25"/>
      <c r="AGF268" s="25"/>
      <c r="AGG268" s="27"/>
      <c r="AGJ268" s="28"/>
      <c r="AGK268" s="21"/>
      <c r="AGL268" s="31"/>
      <c r="AGM268" s="27"/>
      <c r="AGN268" s="25"/>
      <c r="AGR268" s="25"/>
      <c r="AGS268" s="27"/>
      <c r="AGV268" s="28"/>
      <c r="AGW268" s="21"/>
      <c r="AGX268" s="31"/>
      <c r="AGY268" s="27"/>
      <c r="AGZ268" s="25"/>
      <c r="AHD268" s="25"/>
      <c r="AHE268" s="27"/>
      <c r="AHH268" s="28"/>
      <c r="AHI268" s="21"/>
      <c r="AHJ268" s="31"/>
      <c r="AHK268" s="27"/>
      <c r="AHL268" s="25"/>
      <c r="AHP268" s="25"/>
      <c r="AHQ268" s="27"/>
      <c r="AHT268" s="28"/>
      <c r="AHU268" s="21"/>
      <c r="AHV268" s="31"/>
      <c r="AHW268" s="27"/>
      <c r="AHX268" s="25"/>
      <c r="AIB268" s="25"/>
      <c r="AIC268" s="27"/>
      <c r="AIF268" s="28"/>
      <c r="AIG268" s="21"/>
      <c r="AIH268" s="31"/>
      <c r="AII268" s="27"/>
      <c r="AIJ268" s="25"/>
      <c r="AIN268" s="25"/>
      <c r="AIO268" s="27"/>
      <c r="AIR268" s="28"/>
      <c r="AIS268" s="21"/>
      <c r="AIT268" s="31"/>
      <c r="AIU268" s="27"/>
      <c r="AIV268" s="25"/>
      <c r="AIZ268" s="25"/>
      <c r="AJA268" s="27"/>
      <c r="AJD268" s="28"/>
      <c r="AJE268" s="21"/>
      <c r="AJF268" s="31"/>
      <c r="AJG268" s="27"/>
      <c r="AJH268" s="25"/>
      <c r="AJL268" s="25"/>
      <c r="AJM268" s="27"/>
      <c r="AJP268" s="28"/>
      <c r="AJQ268" s="21"/>
      <c r="AJR268" s="31"/>
      <c r="AJS268" s="27"/>
      <c r="AJT268" s="25"/>
      <c r="AJX268" s="25"/>
      <c r="AJY268" s="27"/>
      <c r="AKB268" s="28"/>
      <c r="AKC268" s="21"/>
      <c r="AKD268" s="31"/>
      <c r="AKE268" s="27"/>
      <c r="AKF268" s="25"/>
      <c r="AKJ268" s="25"/>
      <c r="AKK268" s="27"/>
      <c r="AKN268" s="28"/>
      <c r="AKO268" s="21"/>
      <c r="AKP268" s="31"/>
      <c r="AKQ268" s="27"/>
      <c r="AKR268" s="25"/>
      <c r="AKV268" s="25"/>
      <c r="AKW268" s="27"/>
      <c r="AKZ268" s="28"/>
      <c r="ALA268" s="21"/>
      <c r="ALB268" s="31"/>
      <c r="ALC268" s="27"/>
      <c r="ALD268" s="25"/>
      <c r="ALH268" s="25"/>
      <c r="ALI268" s="27"/>
      <c r="ALL268" s="28"/>
      <c r="ALM268" s="21"/>
      <c r="ALN268" s="31"/>
      <c r="ALO268" s="27"/>
      <c r="ALP268" s="25"/>
      <c r="ALT268" s="25"/>
      <c r="ALU268" s="27"/>
      <c r="ALX268" s="28"/>
      <c r="ALY268" s="21"/>
      <c r="ALZ268" s="31"/>
      <c r="AMA268" s="27"/>
      <c r="AMB268" s="25"/>
      <c r="AMF268" s="25"/>
      <c r="AMG268" s="27"/>
      <c r="AMJ268" s="28"/>
      <c r="AMK268" s="21"/>
      <c r="AML268" s="31"/>
      <c r="AMM268" s="27"/>
      <c r="AMN268" s="25"/>
    </row>
    <row r="269" spans="1:1028" s="26" customFormat="1" ht="25.5" x14ac:dyDescent="0.2">
      <c r="A269" s="35" t="s">
        <v>1095</v>
      </c>
      <c r="B269" s="24" t="s">
        <v>851</v>
      </c>
      <c r="C269" s="36" t="s">
        <v>197</v>
      </c>
      <c r="D269" s="58">
        <v>44678</v>
      </c>
      <c r="E269" s="26" t="s">
        <v>852</v>
      </c>
      <c r="F269" s="38" t="s">
        <v>199</v>
      </c>
      <c r="G269" s="26" t="s">
        <v>228</v>
      </c>
      <c r="H269" s="58"/>
      <c r="I269" s="27">
        <v>6</v>
      </c>
      <c r="J269" s="26" t="s">
        <v>201</v>
      </c>
      <c r="K269" s="38" t="s">
        <v>76</v>
      </c>
      <c r="L269" s="22" t="s">
        <v>192</v>
      </c>
      <c r="M269" s="22" t="s">
        <v>192</v>
      </c>
      <c r="N269" s="22" t="s">
        <v>192</v>
      </c>
      <c r="O269" s="22" t="s">
        <v>192</v>
      </c>
      <c r="P269" s="28"/>
      <c r="Q269" s="30"/>
      <c r="R269" s="31"/>
      <c r="S269" s="27"/>
      <c r="T269" s="25"/>
      <c r="X269" s="25"/>
      <c r="Y269" s="27"/>
      <c r="AB269" s="28"/>
      <c r="AC269" s="21"/>
      <c r="AD269" s="31"/>
      <c r="AE269" s="27"/>
      <c r="AF269" s="25"/>
      <c r="AJ269" s="25"/>
      <c r="AK269" s="27"/>
      <c r="AN269" s="28"/>
      <c r="AO269" s="21"/>
      <c r="AP269" s="31"/>
      <c r="AQ269" s="27"/>
      <c r="AR269" s="25"/>
      <c r="AV269" s="25"/>
      <c r="AW269" s="27"/>
      <c r="AZ269" s="28"/>
      <c r="BA269" s="21"/>
      <c r="BB269" s="31"/>
      <c r="BC269" s="27"/>
      <c r="BD269" s="25"/>
      <c r="BH269" s="25"/>
      <c r="BI269" s="27"/>
      <c r="BL269" s="28"/>
      <c r="BM269" s="21"/>
      <c r="BN269" s="31"/>
      <c r="BO269" s="27"/>
      <c r="BP269" s="25"/>
      <c r="BT269" s="25"/>
      <c r="BU269" s="27"/>
      <c r="BX269" s="28"/>
      <c r="BY269" s="21"/>
      <c r="BZ269" s="31"/>
      <c r="CA269" s="27"/>
      <c r="CB269" s="25"/>
      <c r="CF269" s="25"/>
      <c r="CG269" s="27"/>
      <c r="CJ269" s="28"/>
      <c r="CK269" s="21"/>
      <c r="CL269" s="31"/>
      <c r="CM269" s="27"/>
      <c r="CN269" s="25"/>
      <c r="CR269" s="25"/>
      <c r="CS269" s="27"/>
      <c r="CV269" s="28"/>
      <c r="CW269" s="21"/>
      <c r="CX269" s="31"/>
      <c r="CY269" s="27"/>
      <c r="CZ269" s="25"/>
      <c r="DD269" s="25"/>
      <c r="DE269" s="27"/>
      <c r="DH269" s="28"/>
      <c r="DI269" s="21"/>
      <c r="DJ269" s="31"/>
      <c r="DK269" s="27"/>
      <c r="DL269" s="25"/>
      <c r="DP269" s="25"/>
      <c r="DQ269" s="27"/>
      <c r="DT269" s="28"/>
      <c r="DU269" s="21"/>
      <c r="DV269" s="31"/>
      <c r="DW269" s="27"/>
      <c r="DX269" s="25"/>
      <c r="EB269" s="25"/>
      <c r="EC269" s="27"/>
      <c r="EF269" s="28"/>
      <c r="EG269" s="21"/>
      <c r="EH269" s="31"/>
      <c r="EI269" s="27"/>
      <c r="EJ269" s="25"/>
      <c r="EN269" s="25"/>
      <c r="EO269" s="27"/>
      <c r="ER269" s="28"/>
      <c r="ES269" s="21"/>
      <c r="ET269" s="31"/>
      <c r="EU269" s="27"/>
      <c r="EV269" s="25"/>
      <c r="EZ269" s="25"/>
      <c r="FA269" s="27"/>
      <c r="FD269" s="28"/>
      <c r="FE269" s="21"/>
      <c r="FF269" s="31"/>
      <c r="FG269" s="27"/>
      <c r="FH269" s="25"/>
      <c r="FL269" s="25"/>
      <c r="FM269" s="27"/>
      <c r="FP269" s="28"/>
      <c r="FQ269" s="21"/>
      <c r="FR269" s="31"/>
      <c r="FS269" s="27"/>
      <c r="FT269" s="25"/>
      <c r="FX269" s="25"/>
      <c r="FY269" s="27"/>
      <c r="GB269" s="28"/>
      <c r="GC269" s="21"/>
      <c r="GD269" s="31"/>
      <c r="GE269" s="27"/>
      <c r="GF269" s="25"/>
      <c r="GJ269" s="25"/>
      <c r="GK269" s="27"/>
      <c r="GN269" s="28"/>
      <c r="GO269" s="21"/>
      <c r="GP269" s="31"/>
      <c r="GQ269" s="27"/>
      <c r="GR269" s="25"/>
      <c r="GV269" s="25"/>
      <c r="GW269" s="27"/>
      <c r="GZ269" s="28"/>
      <c r="HA269" s="21"/>
      <c r="HB269" s="31"/>
      <c r="HC269" s="27"/>
      <c r="HD269" s="25"/>
      <c r="HH269" s="25"/>
      <c r="HI269" s="27"/>
      <c r="HL269" s="28"/>
      <c r="HM269" s="21"/>
      <c r="HN269" s="31"/>
      <c r="HO269" s="27"/>
      <c r="HP269" s="25"/>
      <c r="HT269" s="25"/>
      <c r="HU269" s="27"/>
      <c r="HX269" s="28"/>
      <c r="HY269" s="21"/>
      <c r="HZ269" s="31"/>
      <c r="IA269" s="27"/>
      <c r="IB269" s="25"/>
      <c r="IF269" s="25"/>
      <c r="IG269" s="27"/>
      <c r="IJ269" s="28"/>
      <c r="IK269" s="21"/>
      <c r="IL269" s="31"/>
      <c r="IM269" s="27"/>
      <c r="IN269" s="25"/>
      <c r="IR269" s="25"/>
      <c r="IS269" s="27"/>
      <c r="IV269" s="28"/>
      <c r="IW269" s="21"/>
      <c r="IX269" s="31"/>
      <c r="IY269" s="27"/>
      <c r="IZ269" s="25"/>
      <c r="JD269" s="25"/>
      <c r="JE269" s="27"/>
      <c r="JH269" s="28"/>
      <c r="JI269" s="21"/>
      <c r="JJ269" s="31"/>
      <c r="JK269" s="27"/>
      <c r="JL269" s="25"/>
      <c r="JP269" s="25"/>
      <c r="JQ269" s="27"/>
      <c r="JT269" s="28"/>
      <c r="JU269" s="21"/>
      <c r="JV269" s="31"/>
      <c r="JW269" s="27"/>
      <c r="JX269" s="25"/>
      <c r="KB269" s="25"/>
      <c r="KC269" s="27"/>
      <c r="KF269" s="28"/>
      <c r="KG269" s="21"/>
      <c r="KH269" s="31"/>
      <c r="KI269" s="27"/>
      <c r="KJ269" s="25"/>
      <c r="KN269" s="25"/>
      <c r="KO269" s="27"/>
      <c r="KR269" s="28"/>
      <c r="KS269" s="21"/>
      <c r="KT269" s="31"/>
      <c r="KU269" s="27"/>
      <c r="KV269" s="25"/>
      <c r="KZ269" s="25"/>
      <c r="LA269" s="27"/>
      <c r="LD269" s="28"/>
      <c r="LE269" s="21"/>
      <c r="LF269" s="31"/>
      <c r="LG269" s="27"/>
      <c r="LH269" s="25"/>
      <c r="LL269" s="25"/>
      <c r="LM269" s="27"/>
      <c r="LP269" s="28"/>
      <c r="LQ269" s="21"/>
      <c r="LR269" s="31"/>
      <c r="LS269" s="27"/>
      <c r="LT269" s="25"/>
      <c r="LX269" s="25"/>
      <c r="LY269" s="27"/>
      <c r="MB269" s="28"/>
      <c r="MC269" s="21"/>
      <c r="MD269" s="31"/>
      <c r="ME269" s="27"/>
      <c r="MF269" s="25"/>
      <c r="MJ269" s="25"/>
      <c r="MK269" s="27"/>
      <c r="MN269" s="28"/>
      <c r="MO269" s="21"/>
      <c r="MP269" s="31"/>
      <c r="MQ269" s="27"/>
      <c r="MR269" s="25"/>
      <c r="MV269" s="25"/>
      <c r="MW269" s="27"/>
      <c r="MZ269" s="28"/>
      <c r="NA269" s="21"/>
      <c r="NB269" s="31"/>
      <c r="NC269" s="27"/>
      <c r="ND269" s="25"/>
      <c r="NH269" s="25"/>
      <c r="NI269" s="27"/>
      <c r="NL269" s="28"/>
      <c r="NM269" s="21"/>
      <c r="NN269" s="31"/>
      <c r="NO269" s="27"/>
      <c r="NP269" s="25"/>
      <c r="NT269" s="25"/>
      <c r="NU269" s="27"/>
      <c r="NX269" s="28"/>
      <c r="NY269" s="21"/>
      <c r="NZ269" s="31"/>
      <c r="OA269" s="27"/>
      <c r="OB269" s="25"/>
      <c r="OF269" s="25"/>
      <c r="OG269" s="27"/>
      <c r="OJ269" s="28"/>
      <c r="OK269" s="21"/>
      <c r="OL269" s="31"/>
      <c r="OM269" s="27"/>
      <c r="ON269" s="25"/>
      <c r="OR269" s="25"/>
      <c r="OS269" s="27"/>
      <c r="OV269" s="28"/>
      <c r="OW269" s="21"/>
      <c r="OX269" s="31"/>
      <c r="OY269" s="27"/>
      <c r="OZ269" s="25"/>
      <c r="PD269" s="25"/>
      <c r="PE269" s="27"/>
      <c r="PH269" s="28"/>
      <c r="PI269" s="21"/>
      <c r="PJ269" s="31"/>
      <c r="PK269" s="27"/>
      <c r="PL269" s="25"/>
      <c r="PP269" s="25"/>
      <c r="PQ269" s="27"/>
      <c r="PT269" s="28"/>
      <c r="PU269" s="21"/>
      <c r="PV269" s="31"/>
      <c r="PW269" s="27"/>
      <c r="PX269" s="25"/>
      <c r="QB269" s="25"/>
      <c r="QC269" s="27"/>
      <c r="QF269" s="28"/>
      <c r="QG269" s="21"/>
      <c r="QH269" s="31"/>
      <c r="QI269" s="27"/>
      <c r="QJ269" s="25"/>
      <c r="QN269" s="25"/>
      <c r="QO269" s="27"/>
      <c r="QR269" s="28"/>
      <c r="QS269" s="21"/>
      <c r="QT269" s="31"/>
      <c r="QU269" s="27"/>
      <c r="QV269" s="25"/>
      <c r="QZ269" s="25"/>
      <c r="RA269" s="27"/>
      <c r="RD269" s="28"/>
      <c r="RE269" s="21"/>
      <c r="RF269" s="31"/>
      <c r="RG269" s="27"/>
      <c r="RH269" s="25"/>
      <c r="RL269" s="25"/>
      <c r="RM269" s="27"/>
      <c r="RP269" s="28"/>
      <c r="RQ269" s="21"/>
      <c r="RR269" s="31"/>
      <c r="RS269" s="27"/>
      <c r="RT269" s="25"/>
      <c r="RX269" s="25"/>
      <c r="RY269" s="27"/>
      <c r="SB269" s="28"/>
      <c r="SC269" s="21"/>
      <c r="SD269" s="31"/>
      <c r="SE269" s="27"/>
      <c r="SF269" s="25"/>
      <c r="SJ269" s="25"/>
      <c r="SK269" s="27"/>
      <c r="SN269" s="28"/>
      <c r="SO269" s="21"/>
      <c r="SP269" s="31"/>
      <c r="SQ269" s="27"/>
      <c r="SR269" s="25"/>
      <c r="SV269" s="25"/>
      <c r="SW269" s="27"/>
      <c r="SZ269" s="28"/>
      <c r="TA269" s="21"/>
      <c r="TB269" s="31"/>
      <c r="TC269" s="27"/>
      <c r="TD269" s="25"/>
      <c r="TH269" s="25"/>
      <c r="TI269" s="27"/>
      <c r="TL269" s="28"/>
      <c r="TM269" s="21"/>
      <c r="TN269" s="31"/>
      <c r="TO269" s="27"/>
      <c r="TP269" s="25"/>
      <c r="TT269" s="25"/>
      <c r="TU269" s="27"/>
      <c r="TX269" s="28"/>
      <c r="TY269" s="21"/>
      <c r="TZ269" s="31"/>
      <c r="UA269" s="27"/>
      <c r="UB269" s="25"/>
      <c r="UF269" s="25"/>
      <c r="UG269" s="27"/>
      <c r="UJ269" s="28"/>
      <c r="UK269" s="21"/>
      <c r="UL269" s="31"/>
      <c r="UM269" s="27"/>
      <c r="UN269" s="25"/>
      <c r="UR269" s="25"/>
      <c r="US269" s="27"/>
      <c r="UV269" s="28"/>
      <c r="UW269" s="21"/>
      <c r="UX269" s="31"/>
      <c r="UY269" s="27"/>
      <c r="UZ269" s="25"/>
      <c r="VD269" s="25"/>
      <c r="VE269" s="27"/>
      <c r="VH269" s="28"/>
      <c r="VI269" s="21"/>
      <c r="VJ269" s="31"/>
      <c r="VK269" s="27"/>
      <c r="VL269" s="25"/>
      <c r="VP269" s="25"/>
      <c r="VQ269" s="27"/>
      <c r="VT269" s="28"/>
      <c r="VU269" s="21"/>
      <c r="VV269" s="31"/>
      <c r="VW269" s="27"/>
      <c r="VX269" s="25"/>
      <c r="WB269" s="25"/>
      <c r="WC269" s="27"/>
      <c r="WF269" s="28"/>
      <c r="WG269" s="21"/>
      <c r="WH269" s="31"/>
      <c r="WI269" s="27"/>
      <c r="WJ269" s="25"/>
      <c r="WN269" s="25"/>
      <c r="WO269" s="27"/>
      <c r="WR269" s="28"/>
      <c r="WS269" s="21"/>
      <c r="WT269" s="31"/>
      <c r="WU269" s="27"/>
      <c r="WV269" s="25"/>
      <c r="WZ269" s="25"/>
      <c r="XA269" s="27"/>
      <c r="XD269" s="28"/>
      <c r="XE269" s="21"/>
      <c r="XF269" s="31"/>
      <c r="XG269" s="27"/>
      <c r="XH269" s="25"/>
      <c r="XL269" s="25"/>
      <c r="XM269" s="27"/>
      <c r="XP269" s="28"/>
      <c r="XQ269" s="21"/>
      <c r="XR269" s="31"/>
      <c r="XS269" s="27"/>
      <c r="XT269" s="25"/>
      <c r="XX269" s="25"/>
      <c r="XY269" s="27"/>
      <c r="YB269" s="28"/>
      <c r="YC269" s="21"/>
      <c r="YD269" s="31"/>
      <c r="YE269" s="27"/>
      <c r="YF269" s="25"/>
      <c r="YJ269" s="25"/>
      <c r="YK269" s="27"/>
      <c r="YN269" s="28"/>
      <c r="YO269" s="21"/>
      <c r="YP269" s="31"/>
      <c r="YQ269" s="27"/>
      <c r="YR269" s="25"/>
      <c r="YV269" s="25"/>
      <c r="YW269" s="27"/>
      <c r="YZ269" s="28"/>
      <c r="ZA269" s="21"/>
      <c r="ZB269" s="31"/>
      <c r="ZC269" s="27"/>
      <c r="ZD269" s="25"/>
      <c r="ZH269" s="25"/>
      <c r="ZI269" s="27"/>
      <c r="ZL269" s="28"/>
      <c r="ZM269" s="21"/>
      <c r="ZN269" s="31"/>
      <c r="ZO269" s="27"/>
      <c r="ZP269" s="25"/>
      <c r="ZT269" s="25"/>
      <c r="ZU269" s="27"/>
      <c r="ZX269" s="28"/>
      <c r="ZY269" s="21"/>
      <c r="ZZ269" s="31"/>
      <c r="AAA269" s="27"/>
      <c r="AAB269" s="25"/>
      <c r="AAF269" s="25"/>
      <c r="AAG269" s="27"/>
      <c r="AAJ269" s="28"/>
      <c r="AAK269" s="21"/>
      <c r="AAL269" s="31"/>
      <c r="AAM269" s="27"/>
      <c r="AAN269" s="25"/>
      <c r="AAR269" s="25"/>
      <c r="AAS269" s="27"/>
      <c r="AAV269" s="28"/>
      <c r="AAW269" s="21"/>
      <c r="AAX269" s="31"/>
      <c r="AAY269" s="27"/>
      <c r="AAZ269" s="25"/>
      <c r="ABD269" s="25"/>
      <c r="ABE269" s="27"/>
      <c r="ABH269" s="28"/>
      <c r="ABI269" s="21"/>
      <c r="ABJ269" s="31"/>
      <c r="ABK269" s="27"/>
      <c r="ABL269" s="25"/>
      <c r="ABP269" s="25"/>
      <c r="ABQ269" s="27"/>
      <c r="ABT269" s="28"/>
      <c r="ABU269" s="21"/>
      <c r="ABV269" s="31"/>
      <c r="ABW269" s="27"/>
      <c r="ABX269" s="25"/>
      <c r="ACB269" s="25"/>
      <c r="ACC269" s="27"/>
      <c r="ACF269" s="28"/>
      <c r="ACG269" s="21"/>
      <c r="ACH269" s="31"/>
      <c r="ACI269" s="27"/>
      <c r="ACJ269" s="25"/>
      <c r="ACN269" s="25"/>
      <c r="ACO269" s="27"/>
      <c r="ACR269" s="28"/>
      <c r="ACS269" s="21"/>
      <c r="ACT269" s="31"/>
      <c r="ACU269" s="27"/>
      <c r="ACV269" s="25"/>
      <c r="ACZ269" s="25"/>
      <c r="ADA269" s="27"/>
      <c r="ADD269" s="28"/>
      <c r="ADE269" s="21"/>
      <c r="ADF269" s="31"/>
      <c r="ADG269" s="27"/>
      <c r="ADH269" s="25"/>
      <c r="ADL269" s="25"/>
      <c r="ADM269" s="27"/>
      <c r="ADP269" s="28"/>
      <c r="ADQ269" s="21"/>
      <c r="ADR269" s="31"/>
      <c r="ADS269" s="27"/>
      <c r="ADT269" s="25"/>
      <c r="ADX269" s="25"/>
      <c r="ADY269" s="27"/>
      <c r="AEB269" s="28"/>
      <c r="AEC269" s="21"/>
      <c r="AED269" s="31"/>
      <c r="AEE269" s="27"/>
      <c r="AEF269" s="25"/>
      <c r="AEJ269" s="25"/>
      <c r="AEK269" s="27"/>
      <c r="AEN269" s="28"/>
      <c r="AEO269" s="21"/>
      <c r="AEP269" s="31"/>
      <c r="AEQ269" s="27"/>
      <c r="AER269" s="25"/>
      <c r="AEV269" s="25"/>
      <c r="AEW269" s="27"/>
      <c r="AEZ269" s="28"/>
      <c r="AFA269" s="21"/>
      <c r="AFB269" s="31"/>
      <c r="AFC269" s="27"/>
      <c r="AFD269" s="25"/>
      <c r="AFH269" s="25"/>
      <c r="AFI269" s="27"/>
      <c r="AFL269" s="28"/>
      <c r="AFM269" s="21"/>
      <c r="AFN269" s="31"/>
      <c r="AFO269" s="27"/>
      <c r="AFP269" s="25"/>
      <c r="AFT269" s="25"/>
      <c r="AFU269" s="27"/>
      <c r="AFX269" s="28"/>
      <c r="AFY269" s="21"/>
      <c r="AFZ269" s="31"/>
      <c r="AGA269" s="27"/>
      <c r="AGB269" s="25"/>
      <c r="AGF269" s="25"/>
      <c r="AGG269" s="27"/>
      <c r="AGJ269" s="28"/>
      <c r="AGK269" s="21"/>
      <c r="AGL269" s="31"/>
      <c r="AGM269" s="27"/>
      <c r="AGN269" s="25"/>
      <c r="AGR269" s="25"/>
      <c r="AGS269" s="27"/>
      <c r="AGV269" s="28"/>
      <c r="AGW269" s="21"/>
      <c r="AGX269" s="31"/>
      <c r="AGY269" s="27"/>
      <c r="AGZ269" s="25"/>
      <c r="AHD269" s="25"/>
      <c r="AHE269" s="27"/>
      <c r="AHH269" s="28"/>
      <c r="AHI269" s="21"/>
      <c r="AHJ269" s="31"/>
      <c r="AHK269" s="27"/>
      <c r="AHL269" s="25"/>
      <c r="AHP269" s="25"/>
      <c r="AHQ269" s="27"/>
      <c r="AHT269" s="28"/>
      <c r="AHU269" s="21"/>
      <c r="AHV269" s="31"/>
      <c r="AHW269" s="27"/>
      <c r="AHX269" s="25"/>
      <c r="AIB269" s="25"/>
      <c r="AIC269" s="27"/>
      <c r="AIF269" s="28"/>
      <c r="AIG269" s="21"/>
      <c r="AIH269" s="31"/>
      <c r="AII269" s="27"/>
      <c r="AIJ269" s="25"/>
      <c r="AIN269" s="25"/>
      <c r="AIO269" s="27"/>
      <c r="AIR269" s="28"/>
      <c r="AIS269" s="21"/>
      <c r="AIT269" s="31"/>
      <c r="AIU269" s="27"/>
      <c r="AIV269" s="25"/>
      <c r="AIZ269" s="25"/>
      <c r="AJA269" s="27"/>
      <c r="AJD269" s="28"/>
      <c r="AJE269" s="21"/>
      <c r="AJF269" s="31"/>
      <c r="AJG269" s="27"/>
      <c r="AJH269" s="25"/>
      <c r="AJL269" s="25"/>
      <c r="AJM269" s="27"/>
      <c r="AJP269" s="28"/>
      <c r="AJQ269" s="21"/>
      <c r="AJR269" s="31"/>
      <c r="AJS269" s="27"/>
      <c r="AJT269" s="25"/>
      <c r="AJX269" s="25"/>
      <c r="AJY269" s="27"/>
      <c r="AKB269" s="28"/>
      <c r="AKC269" s="21"/>
      <c r="AKD269" s="31"/>
      <c r="AKE269" s="27"/>
      <c r="AKF269" s="25"/>
      <c r="AKJ269" s="25"/>
      <c r="AKK269" s="27"/>
      <c r="AKN269" s="28"/>
      <c r="AKO269" s="21"/>
      <c r="AKP269" s="31"/>
      <c r="AKQ269" s="27"/>
      <c r="AKR269" s="25"/>
      <c r="AKV269" s="25"/>
      <c r="AKW269" s="27"/>
      <c r="AKZ269" s="28"/>
      <c r="ALA269" s="21"/>
      <c r="ALB269" s="31"/>
      <c r="ALC269" s="27"/>
      <c r="ALD269" s="25"/>
      <c r="ALH269" s="25"/>
      <c r="ALI269" s="27"/>
      <c r="ALL269" s="28"/>
      <c r="ALM269" s="21"/>
      <c r="ALN269" s="31"/>
      <c r="ALO269" s="27"/>
      <c r="ALP269" s="25"/>
      <c r="ALT269" s="25"/>
      <c r="ALU269" s="27"/>
      <c r="ALX269" s="28"/>
      <c r="ALY269" s="21"/>
      <c r="ALZ269" s="31"/>
      <c r="AMA269" s="27"/>
      <c r="AMB269" s="25"/>
      <c r="AMF269" s="25"/>
      <c r="AMG269" s="27"/>
      <c r="AMJ269" s="28"/>
      <c r="AMK269" s="21"/>
      <c r="AML269" s="31"/>
      <c r="AMM269" s="27"/>
      <c r="AMN269" s="25"/>
    </row>
    <row r="270" spans="1:1028" s="26" customFormat="1" ht="38.25" x14ac:dyDescent="0.2">
      <c r="A270" s="35" t="s">
        <v>1095</v>
      </c>
      <c r="B270" s="24" t="s">
        <v>853</v>
      </c>
      <c r="C270" s="36" t="s">
        <v>197</v>
      </c>
      <c r="D270" s="58">
        <v>44679</v>
      </c>
      <c r="E270" s="26" t="s">
        <v>812</v>
      </c>
      <c r="F270" s="38" t="s">
        <v>199</v>
      </c>
      <c r="G270" s="26" t="s">
        <v>214</v>
      </c>
      <c r="H270" s="58"/>
      <c r="I270" s="27">
        <v>15</v>
      </c>
      <c r="J270" s="26" t="s">
        <v>201</v>
      </c>
      <c r="K270" s="38" t="s">
        <v>76</v>
      </c>
      <c r="L270" s="22" t="s">
        <v>192</v>
      </c>
      <c r="M270" s="22" t="s">
        <v>192</v>
      </c>
      <c r="N270" s="22" t="s">
        <v>192</v>
      </c>
      <c r="O270" s="22" t="s">
        <v>192</v>
      </c>
      <c r="P270" s="28" t="s">
        <v>792</v>
      </c>
      <c r="Q270" s="30"/>
      <c r="R270" s="31"/>
      <c r="S270" s="27"/>
      <c r="T270" s="25"/>
      <c r="X270" s="25"/>
      <c r="Y270" s="27"/>
      <c r="AB270" s="28"/>
      <c r="AC270" s="21"/>
      <c r="AD270" s="31"/>
      <c r="AE270" s="27"/>
      <c r="AF270" s="25"/>
      <c r="AJ270" s="25"/>
      <c r="AK270" s="27"/>
      <c r="AN270" s="28"/>
      <c r="AO270" s="21"/>
      <c r="AP270" s="31"/>
      <c r="AQ270" s="27"/>
      <c r="AR270" s="25"/>
      <c r="AV270" s="25"/>
      <c r="AW270" s="27"/>
      <c r="AZ270" s="28"/>
      <c r="BA270" s="21"/>
      <c r="BB270" s="31"/>
      <c r="BC270" s="27"/>
      <c r="BD270" s="25"/>
      <c r="BH270" s="25"/>
      <c r="BI270" s="27"/>
      <c r="BL270" s="28"/>
      <c r="BM270" s="21"/>
      <c r="BN270" s="31"/>
      <c r="BO270" s="27"/>
      <c r="BP270" s="25"/>
      <c r="BT270" s="25"/>
      <c r="BU270" s="27"/>
      <c r="BX270" s="28"/>
      <c r="BY270" s="21"/>
      <c r="BZ270" s="31"/>
      <c r="CA270" s="27"/>
      <c r="CB270" s="25"/>
      <c r="CF270" s="25"/>
      <c r="CG270" s="27"/>
      <c r="CJ270" s="28"/>
      <c r="CK270" s="21"/>
      <c r="CL270" s="31"/>
      <c r="CM270" s="27"/>
      <c r="CN270" s="25"/>
      <c r="CR270" s="25"/>
      <c r="CS270" s="27"/>
      <c r="CV270" s="28"/>
      <c r="CW270" s="21"/>
      <c r="CX270" s="31"/>
      <c r="CY270" s="27"/>
      <c r="CZ270" s="25"/>
      <c r="DD270" s="25"/>
      <c r="DE270" s="27"/>
      <c r="DH270" s="28"/>
      <c r="DI270" s="21"/>
      <c r="DJ270" s="31"/>
      <c r="DK270" s="27"/>
      <c r="DL270" s="25"/>
      <c r="DP270" s="25"/>
      <c r="DQ270" s="27"/>
      <c r="DT270" s="28"/>
      <c r="DU270" s="21"/>
      <c r="DV270" s="31"/>
      <c r="DW270" s="27"/>
      <c r="DX270" s="25"/>
      <c r="EB270" s="25"/>
      <c r="EC270" s="27"/>
      <c r="EF270" s="28"/>
      <c r="EG270" s="21"/>
      <c r="EH270" s="31"/>
      <c r="EI270" s="27"/>
      <c r="EJ270" s="25"/>
      <c r="EN270" s="25"/>
      <c r="EO270" s="27"/>
      <c r="ER270" s="28"/>
      <c r="ES270" s="21"/>
      <c r="ET270" s="31"/>
      <c r="EU270" s="27"/>
      <c r="EV270" s="25"/>
      <c r="EZ270" s="25"/>
      <c r="FA270" s="27"/>
      <c r="FD270" s="28"/>
      <c r="FE270" s="21"/>
      <c r="FF270" s="31"/>
      <c r="FG270" s="27"/>
      <c r="FH270" s="25"/>
      <c r="FL270" s="25"/>
      <c r="FM270" s="27"/>
      <c r="FP270" s="28"/>
      <c r="FQ270" s="21"/>
      <c r="FR270" s="31"/>
      <c r="FS270" s="27"/>
      <c r="FT270" s="25"/>
      <c r="FX270" s="25"/>
      <c r="FY270" s="27"/>
      <c r="GB270" s="28"/>
      <c r="GC270" s="21"/>
      <c r="GD270" s="31"/>
      <c r="GE270" s="27"/>
      <c r="GF270" s="25"/>
      <c r="GJ270" s="25"/>
      <c r="GK270" s="27"/>
      <c r="GN270" s="28"/>
      <c r="GO270" s="21"/>
      <c r="GP270" s="31"/>
      <c r="GQ270" s="27"/>
      <c r="GR270" s="25"/>
      <c r="GV270" s="25"/>
      <c r="GW270" s="27"/>
      <c r="GZ270" s="28"/>
      <c r="HA270" s="21"/>
      <c r="HB270" s="31"/>
      <c r="HC270" s="27"/>
      <c r="HD270" s="25"/>
      <c r="HH270" s="25"/>
      <c r="HI270" s="27"/>
      <c r="HL270" s="28"/>
      <c r="HM270" s="21"/>
      <c r="HN270" s="31"/>
      <c r="HO270" s="27"/>
      <c r="HP270" s="25"/>
      <c r="HT270" s="25"/>
      <c r="HU270" s="27"/>
      <c r="HX270" s="28"/>
      <c r="HY270" s="21"/>
      <c r="HZ270" s="31"/>
      <c r="IA270" s="27"/>
      <c r="IB270" s="25"/>
      <c r="IF270" s="25"/>
      <c r="IG270" s="27"/>
      <c r="IJ270" s="28"/>
      <c r="IK270" s="21"/>
      <c r="IL270" s="31"/>
      <c r="IM270" s="27"/>
      <c r="IN270" s="25"/>
      <c r="IR270" s="25"/>
      <c r="IS270" s="27"/>
      <c r="IV270" s="28"/>
      <c r="IW270" s="21"/>
      <c r="IX270" s="31"/>
      <c r="IY270" s="27"/>
      <c r="IZ270" s="25"/>
      <c r="JD270" s="25"/>
      <c r="JE270" s="27"/>
      <c r="JH270" s="28"/>
      <c r="JI270" s="21"/>
      <c r="JJ270" s="31"/>
      <c r="JK270" s="27"/>
      <c r="JL270" s="25"/>
      <c r="JP270" s="25"/>
      <c r="JQ270" s="27"/>
      <c r="JT270" s="28"/>
      <c r="JU270" s="21"/>
      <c r="JV270" s="31"/>
      <c r="JW270" s="27"/>
      <c r="JX270" s="25"/>
      <c r="KB270" s="25"/>
      <c r="KC270" s="27"/>
      <c r="KF270" s="28"/>
      <c r="KG270" s="21"/>
      <c r="KH270" s="31"/>
      <c r="KI270" s="27"/>
      <c r="KJ270" s="25"/>
      <c r="KN270" s="25"/>
      <c r="KO270" s="27"/>
      <c r="KR270" s="28"/>
      <c r="KS270" s="21"/>
      <c r="KT270" s="31"/>
      <c r="KU270" s="27"/>
      <c r="KV270" s="25"/>
      <c r="KZ270" s="25"/>
      <c r="LA270" s="27"/>
      <c r="LD270" s="28"/>
      <c r="LE270" s="21"/>
      <c r="LF270" s="31"/>
      <c r="LG270" s="27"/>
      <c r="LH270" s="25"/>
      <c r="LL270" s="25"/>
      <c r="LM270" s="27"/>
      <c r="LP270" s="28"/>
      <c r="LQ270" s="21"/>
      <c r="LR270" s="31"/>
      <c r="LS270" s="27"/>
      <c r="LT270" s="25"/>
      <c r="LX270" s="25"/>
      <c r="LY270" s="27"/>
      <c r="MB270" s="28"/>
      <c r="MC270" s="21"/>
      <c r="MD270" s="31"/>
      <c r="ME270" s="27"/>
      <c r="MF270" s="25"/>
      <c r="MJ270" s="25"/>
      <c r="MK270" s="27"/>
      <c r="MN270" s="28"/>
      <c r="MO270" s="21"/>
      <c r="MP270" s="31"/>
      <c r="MQ270" s="27"/>
      <c r="MR270" s="25"/>
      <c r="MV270" s="25"/>
      <c r="MW270" s="27"/>
      <c r="MZ270" s="28"/>
      <c r="NA270" s="21"/>
      <c r="NB270" s="31"/>
      <c r="NC270" s="27"/>
      <c r="ND270" s="25"/>
      <c r="NH270" s="25"/>
      <c r="NI270" s="27"/>
      <c r="NL270" s="28"/>
      <c r="NM270" s="21"/>
      <c r="NN270" s="31"/>
      <c r="NO270" s="27"/>
      <c r="NP270" s="25"/>
      <c r="NT270" s="25"/>
      <c r="NU270" s="27"/>
      <c r="NX270" s="28"/>
      <c r="NY270" s="21"/>
      <c r="NZ270" s="31"/>
      <c r="OA270" s="27"/>
      <c r="OB270" s="25"/>
      <c r="OF270" s="25"/>
      <c r="OG270" s="27"/>
      <c r="OJ270" s="28"/>
      <c r="OK270" s="21"/>
      <c r="OL270" s="31"/>
      <c r="OM270" s="27"/>
      <c r="ON270" s="25"/>
      <c r="OR270" s="25"/>
      <c r="OS270" s="27"/>
      <c r="OV270" s="28"/>
      <c r="OW270" s="21"/>
      <c r="OX270" s="31"/>
      <c r="OY270" s="27"/>
      <c r="OZ270" s="25"/>
      <c r="PD270" s="25"/>
      <c r="PE270" s="27"/>
      <c r="PH270" s="28"/>
      <c r="PI270" s="21"/>
      <c r="PJ270" s="31"/>
      <c r="PK270" s="27"/>
      <c r="PL270" s="25"/>
      <c r="PP270" s="25"/>
      <c r="PQ270" s="27"/>
      <c r="PT270" s="28"/>
      <c r="PU270" s="21"/>
      <c r="PV270" s="31"/>
      <c r="PW270" s="27"/>
      <c r="PX270" s="25"/>
      <c r="QB270" s="25"/>
      <c r="QC270" s="27"/>
      <c r="QF270" s="28"/>
      <c r="QG270" s="21"/>
      <c r="QH270" s="31"/>
      <c r="QI270" s="27"/>
      <c r="QJ270" s="25"/>
      <c r="QN270" s="25"/>
      <c r="QO270" s="27"/>
      <c r="QR270" s="28"/>
      <c r="QS270" s="21"/>
      <c r="QT270" s="31"/>
      <c r="QU270" s="27"/>
      <c r="QV270" s="25"/>
      <c r="QZ270" s="25"/>
      <c r="RA270" s="27"/>
      <c r="RD270" s="28"/>
      <c r="RE270" s="21"/>
      <c r="RF270" s="31"/>
      <c r="RG270" s="27"/>
      <c r="RH270" s="25"/>
      <c r="RL270" s="25"/>
      <c r="RM270" s="27"/>
      <c r="RP270" s="28"/>
      <c r="RQ270" s="21"/>
      <c r="RR270" s="31"/>
      <c r="RS270" s="27"/>
      <c r="RT270" s="25"/>
      <c r="RX270" s="25"/>
      <c r="RY270" s="27"/>
      <c r="SB270" s="28"/>
      <c r="SC270" s="21"/>
      <c r="SD270" s="31"/>
      <c r="SE270" s="27"/>
      <c r="SF270" s="25"/>
      <c r="SJ270" s="25"/>
      <c r="SK270" s="27"/>
      <c r="SN270" s="28"/>
      <c r="SO270" s="21"/>
      <c r="SP270" s="31"/>
      <c r="SQ270" s="27"/>
      <c r="SR270" s="25"/>
      <c r="SV270" s="25"/>
      <c r="SW270" s="27"/>
      <c r="SZ270" s="28"/>
      <c r="TA270" s="21"/>
      <c r="TB270" s="31"/>
      <c r="TC270" s="27"/>
      <c r="TD270" s="25"/>
      <c r="TH270" s="25"/>
      <c r="TI270" s="27"/>
      <c r="TL270" s="28"/>
      <c r="TM270" s="21"/>
      <c r="TN270" s="31"/>
      <c r="TO270" s="27"/>
      <c r="TP270" s="25"/>
      <c r="TT270" s="25"/>
      <c r="TU270" s="27"/>
      <c r="TX270" s="28"/>
      <c r="TY270" s="21"/>
      <c r="TZ270" s="31"/>
      <c r="UA270" s="27"/>
      <c r="UB270" s="25"/>
      <c r="UF270" s="25"/>
      <c r="UG270" s="27"/>
      <c r="UJ270" s="28"/>
      <c r="UK270" s="21"/>
      <c r="UL270" s="31"/>
      <c r="UM270" s="27"/>
      <c r="UN270" s="25"/>
      <c r="UR270" s="25"/>
      <c r="US270" s="27"/>
      <c r="UV270" s="28"/>
      <c r="UW270" s="21"/>
      <c r="UX270" s="31"/>
      <c r="UY270" s="27"/>
      <c r="UZ270" s="25"/>
      <c r="VD270" s="25"/>
      <c r="VE270" s="27"/>
      <c r="VH270" s="28"/>
      <c r="VI270" s="21"/>
      <c r="VJ270" s="31"/>
      <c r="VK270" s="27"/>
      <c r="VL270" s="25"/>
      <c r="VP270" s="25"/>
      <c r="VQ270" s="27"/>
      <c r="VT270" s="28"/>
      <c r="VU270" s="21"/>
      <c r="VV270" s="31"/>
      <c r="VW270" s="27"/>
      <c r="VX270" s="25"/>
      <c r="WB270" s="25"/>
      <c r="WC270" s="27"/>
      <c r="WF270" s="28"/>
      <c r="WG270" s="21"/>
      <c r="WH270" s="31"/>
      <c r="WI270" s="27"/>
      <c r="WJ270" s="25"/>
      <c r="WN270" s="25"/>
      <c r="WO270" s="27"/>
      <c r="WR270" s="28"/>
      <c r="WS270" s="21"/>
      <c r="WT270" s="31"/>
      <c r="WU270" s="27"/>
      <c r="WV270" s="25"/>
      <c r="WZ270" s="25"/>
      <c r="XA270" s="27"/>
      <c r="XD270" s="28"/>
      <c r="XE270" s="21"/>
      <c r="XF270" s="31"/>
      <c r="XG270" s="27"/>
      <c r="XH270" s="25"/>
      <c r="XL270" s="25"/>
      <c r="XM270" s="27"/>
      <c r="XP270" s="28"/>
      <c r="XQ270" s="21"/>
      <c r="XR270" s="31"/>
      <c r="XS270" s="27"/>
      <c r="XT270" s="25"/>
      <c r="XX270" s="25"/>
      <c r="XY270" s="27"/>
      <c r="YB270" s="28"/>
      <c r="YC270" s="21"/>
      <c r="YD270" s="31"/>
      <c r="YE270" s="27"/>
      <c r="YF270" s="25"/>
      <c r="YJ270" s="25"/>
      <c r="YK270" s="27"/>
      <c r="YN270" s="28"/>
      <c r="YO270" s="21"/>
      <c r="YP270" s="31"/>
      <c r="YQ270" s="27"/>
      <c r="YR270" s="25"/>
      <c r="YV270" s="25"/>
      <c r="YW270" s="27"/>
      <c r="YZ270" s="28"/>
      <c r="ZA270" s="21"/>
      <c r="ZB270" s="31"/>
      <c r="ZC270" s="27"/>
      <c r="ZD270" s="25"/>
      <c r="ZH270" s="25"/>
      <c r="ZI270" s="27"/>
      <c r="ZL270" s="28"/>
      <c r="ZM270" s="21"/>
      <c r="ZN270" s="31"/>
      <c r="ZO270" s="27"/>
      <c r="ZP270" s="25"/>
      <c r="ZT270" s="25"/>
      <c r="ZU270" s="27"/>
      <c r="ZX270" s="28"/>
      <c r="ZY270" s="21"/>
      <c r="ZZ270" s="31"/>
      <c r="AAA270" s="27"/>
      <c r="AAB270" s="25"/>
      <c r="AAF270" s="25"/>
      <c r="AAG270" s="27"/>
      <c r="AAJ270" s="28"/>
      <c r="AAK270" s="21"/>
      <c r="AAL270" s="31"/>
      <c r="AAM270" s="27"/>
      <c r="AAN270" s="25"/>
      <c r="AAR270" s="25"/>
      <c r="AAS270" s="27"/>
      <c r="AAV270" s="28"/>
      <c r="AAW270" s="21"/>
      <c r="AAX270" s="31"/>
      <c r="AAY270" s="27"/>
      <c r="AAZ270" s="25"/>
      <c r="ABD270" s="25"/>
      <c r="ABE270" s="27"/>
      <c r="ABH270" s="28"/>
      <c r="ABI270" s="21"/>
      <c r="ABJ270" s="31"/>
      <c r="ABK270" s="27"/>
      <c r="ABL270" s="25"/>
      <c r="ABP270" s="25"/>
      <c r="ABQ270" s="27"/>
      <c r="ABT270" s="28"/>
      <c r="ABU270" s="21"/>
      <c r="ABV270" s="31"/>
      <c r="ABW270" s="27"/>
      <c r="ABX270" s="25"/>
      <c r="ACB270" s="25"/>
      <c r="ACC270" s="27"/>
      <c r="ACF270" s="28"/>
      <c r="ACG270" s="21"/>
      <c r="ACH270" s="31"/>
      <c r="ACI270" s="27"/>
      <c r="ACJ270" s="25"/>
      <c r="ACN270" s="25"/>
      <c r="ACO270" s="27"/>
      <c r="ACR270" s="28"/>
      <c r="ACS270" s="21"/>
      <c r="ACT270" s="31"/>
      <c r="ACU270" s="27"/>
      <c r="ACV270" s="25"/>
      <c r="ACZ270" s="25"/>
      <c r="ADA270" s="27"/>
      <c r="ADD270" s="28"/>
      <c r="ADE270" s="21"/>
      <c r="ADF270" s="31"/>
      <c r="ADG270" s="27"/>
      <c r="ADH270" s="25"/>
      <c r="ADL270" s="25"/>
      <c r="ADM270" s="27"/>
      <c r="ADP270" s="28"/>
      <c r="ADQ270" s="21"/>
      <c r="ADR270" s="31"/>
      <c r="ADS270" s="27"/>
      <c r="ADT270" s="25"/>
      <c r="ADX270" s="25"/>
      <c r="ADY270" s="27"/>
      <c r="AEB270" s="28"/>
      <c r="AEC270" s="21"/>
      <c r="AED270" s="31"/>
      <c r="AEE270" s="27"/>
      <c r="AEF270" s="25"/>
      <c r="AEJ270" s="25"/>
      <c r="AEK270" s="27"/>
      <c r="AEN270" s="28"/>
      <c r="AEO270" s="21"/>
      <c r="AEP270" s="31"/>
      <c r="AEQ270" s="27"/>
      <c r="AER270" s="25"/>
      <c r="AEV270" s="25"/>
      <c r="AEW270" s="27"/>
      <c r="AEZ270" s="28"/>
      <c r="AFA270" s="21"/>
      <c r="AFB270" s="31"/>
      <c r="AFC270" s="27"/>
      <c r="AFD270" s="25"/>
      <c r="AFH270" s="25"/>
      <c r="AFI270" s="27"/>
      <c r="AFL270" s="28"/>
      <c r="AFM270" s="21"/>
      <c r="AFN270" s="31"/>
      <c r="AFO270" s="27"/>
      <c r="AFP270" s="25"/>
      <c r="AFT270" s="25"/>
      <c r="AFU270" s="27"/>
      <c r="AFX270" s="28"/>
      <c r="AFY270" s="21"/>
      <c r="AFZ270" s="31"/>
      <c r="AGA270" s="27"/>
      <c r="AGB270" s="25"/>
      <c r="AGF270" s="25"/>
      <c r="AGG270" s="27"/>
      <c r="AGJ270" s="28"/>
      <c r="AGK270" s="21"/>
      <c r="AGL270" s="31"/>
      <c r="AGM270" s="27"/>
      <c r="AGN270" s="25"/>
      <c r="AGR270" s="25"/>
      <c r="AGS270" s="27"/>
      <c r="AGV270" s="28"/>
      <c r="AGW270" s="21"/>
      <c r="AGX270" s="31"/>
      <c r="AGY270" s="27"/>
      <c r="AGZ270" s="25"/>
      <c r="AHD270" s="25"/>
      <c r="AHE270" s="27"/>
      <c r="AHH270" s="28"/>
      <c r="AHI270" s="21"/>
      <c r="AHJ270" s="31"/>
      <c r="AHK270" s="27"/>
      <c r="AHL270" s="25"/>
      <c r="AHP270" s="25"/>
      <c r="AHQ270" s="27"/>
      <c r="AHT270" s="28"/>
      <c r="AHU270" s="21"/>
      <c r="AHV270" s="31"/>
      <c r="AHW270" s="27"/>
      <c r="AHX270" s="25"/>
      <c r="AIB270" s="25"/>
      <c r="AIC270" s="27"/>
      <c r="AIF270" s="28"/>
      <c r="AIG270" s="21"/>
      <c r="AIH270" s="31"/>
      <c r="AII270" s="27"/>
      <c r="AIJ270" s="25"/>
      <c r="AIN270" s="25"/>
      <c r="AIO270" s="27"/>
      <c r="AIR270" s="28"/>
      <c r="AIS270" s="21"/>
      <c r="AIT270" s="31"/>
      <c r="AIU270" s="27"/>
      <c r="AIV270" s="25"/>
      <c r="AIZ270" s="25"/>
      <c r="AJA270" s="27"/>
      <c r="AJD270" s="28"/>
      <c r="AJE270" s="21"/>
      <c r="AJF270" s="31"/>
      <c r="AJG270" s="27"/>
      <c r="AJH270" s="25"/>
      <c r="AJL270" s="25"/>
      <c r="AJM270" s="27"/>
      <c r="AJP270" s="28"/>
      <c r="AJQ270" s="21"/>
      <c r="AJR270" s="31"/>
      <c r="AJS270" s="27"/>
      <c r="AJT270" s="25"/>
      <c r="AJX270" s="25"/>
      <c r="AJY270" s="27"/>
      <c r="AKB270" s="28"/>
      <c r="AKC270" s="21"/>
      <c r="AKD270" s="31"/>
      <c r="AKE270" s="27"/>
      <c r="AKF270" s="25"/>
      <c r="AKJ270" s="25"/>
      <c r="AKK270" s="27"/>
      <c r="AKN270" s="28"/>
      <c r="AKO270" s="21"/>
      <c r="AKP270" s="31"/>
      <c r="AKQ270" s="27"/>
      <c r="AKR270" s="25"/>
      <c r="AKV270" s="25"/>
      <c r="AKW270" s="27"/>
      <c r="AKZ270" s="28"/>
      <c r="ALA270" s="21"/>
      <c r="ALB270" s="31"/>
      <c r="ALC270" s="27"/>
      <c r="ALD270" s="25"/>
      <c r="ALH270" s="25"/>
      <c r="ALI270" s="27"/>
      <c r="ALL270" s="28"/>
      <c r="ALM270" s="21"/>
      <c r="ALN270" s="31"/>
      <c r="ALO270" s="27"/>
      <c r="ALP270" s="25"/>
      <c r="ALT270" s="25"/>
      <c r="ALU270" s="27"/>
      <c r="ALX270" s="28"/>
      <c r="ALY270" s="21"/>
      <c r="ALZ270" s="31"/>
      <c r="AMA270" s="27"/>
      <c r="AMB270" s="25"/>
      <c r="AMF270" s="25"/>
      <c r="AMG270" s="27"/>
      <c r="AMJ270" s="28"/>
      <c r="AMK270" s="21"/>
      <c r="AML270" s="31"/>
      <c r="AMM270" s="27"/>
      <c r="AMN270" s="25"/>
    </row>
    <row r="271" spans="1:1028" s="26" customFormat="1" ht="38.25" x14ac:dyDescent="0.2">
      <c r="A271" s="35" t="s">
        <v>1095</v>
      </c>
      <c r="B271" s="24" t="s">
        <v>854</v>
      </c>
      <c r="C271" s="36" t="s">
        <v>197</v>
      </c>
      <c r="D271" s="58">
        <v>44680</v>
      </c>
      <c r="E271" s="26" t="s">
        <v>855</v>
      </c>
      <c r="F271" s="38" t="s">
        <v>199</v>
      </c>
      <c r="G271" s="26" t="s">
        <v>228</v>
      </c>
      <c r="H271" s="58"/>
      <c r="I271" s="27">
        <v>4</v>
      </c>
      <c r="J271" s="26" t="s">
        <v>201</v>
      </c>
      <c r="K271" s="38" t="s">
        <v>76</v>
      </c>
      <c r="L271" s="22" t="s">
        <v>192</v>
      </c>
      <c r="M271" s="22" t="s">
        <v>192</v>
      </c>
      <c r="N271" s="22" t="s">
        <v>192</v>
      </c>
      <c r="O271" s="22" t="s">
        <v>192</v>
      </c>
      <c r="P271" s="28"/>
      <c r="Q271" s="30"/>
      <c r="R271" s="31"/>
      <c r="S271" s="27"/>
      <c r="T271" s="25"/>
      <c r="X271" s="25"/>
      <c r="Y271" s="27"/>
      <c r="AB271" s="28"/>
      <c r="AC271" s="21"/>
      <c r="AD271" s="31"/>
      <c r="AE271" s="27"/>
      <c r="AF271" s="25"/>
      <c r="AJ271" s="25"/>
      <c r="AK271" s="27"/>
      <c r="AN271" s="28"/>
      <c r="AO271" s="21"/>
      <c r="AP271" s="31"/>
      <c r="AQ271" s="27"/>
      <c r="AR271" s="25"/>
      <c r="AV271" s="25"/>
      <c r="AW271" s="27"/>
      <c r="AZ271" s="28"/>
      <c r="BA271" s="21"/>
      <c r="BB271" s="31"/>
      <c r="BC271" s="27"/>
      <c r="BD271" s="25"/>
      <c r="BH271" s="25"/>
      <c r="BI271" s="27"/>
      <c r="BL271" s="28"/>
      <c r="BM271" s="21"/>
      <c r="BN271" s="31"/>
      <c r="BO271" s="27"/>
      <c r="BP271" s="25"/>
      <c r="BT271" s="25"/>
      <c r="BU271" s="27"/>
      <c r="BX271" s="28"/>
      <c r="BY271" s="21"/>
      <c r="BZ271" s="31"/>
      <c r="CA271" s="27"/>
      <c r="CB271" s="25"/>
      <c r="CF271" s="25"/>
      <c r="CG271" s="27"/>
      <c r="CJ271" s="28"/>
      <c r="CK271" s="21"/>
      <c r="CL271" s="31"/>
      <c r="CM271" s="27"/>
      <c r="CN271" s="25"/>
      <c r="CR271" s="25"/>
      <c r="CS271" s="27"/>
      <c r="CV271" s="28"/>
      <c r="CW271" s="21"/>
      <c r="CX271" s="31"/>
      <c r="CY271" s="27"/>
      <c r="CZ271" s="25"/>
      <c r="DD271" s="25"/>
      <c r="DE271" s="27"/>
      <c r="DH271" s="28"/>
      <c r="DI271" s="21"/>
      <c r="DJ271" s="31"/>
      <c r="DK271" s="27"/>
      <c r="DL271" s="25"/>
      <c r="DP271" s="25"/>
      <c r="DQ271" s="27"/>
      <c r="DT271" s="28"/>
      <c r="DU271" s="21"/>
      <c r="DV271" s="31"/>
      <c r="DW271" s="27"/>
      <c r="DX271" s="25"/>
      <c r="EB271" s="25"/>
      <c r="EC271" s="27"/>
      <c r="EF271" s="28"/>
      <c r="EG271" s="21"/>
      <c r="EH271" s="31"/>
      <c r="EI271" s="27"/>
      <c r="EJ271" s="25"/>
      <c r="EN271" s="25"/>
      <c r="EO271" s="27"/>
      <c r="ER271" s="28"/>
      <c r="ES271" s="21"/>
      <c r="ET271" s="31"/>
      <c r="EU271" s="27"/>
      <c r="EV271" s="25"/>
      <c r="EZ271" s="25"/>
      <c r="FA271" s="27"/>
      <c r="FD271" s="28"/>
      <c r="FE271" s="21"/>
      <c r="FF271" s="31"/>
      <c r="FG271" s="27"/>
      <c r="FH271" s="25"/>
      <c r="FL271" s="25"/>
      <c r="FM271" s="27"/>
      <c r="FP271" s="28"/>
      <c r="FQ271" s="21"/>
      <c r="FR271" s="31"/>
      <c r="FS271" s="27"/>
      <c r="FT271" s="25"/>
      <c r="FX271" s="25"/>
      <c r="FY271" s="27"/>
      <c r="GB271" s="28"/>
      <c r="GC271" s="21"/>
      <c r="GD271" s="31"/>
      <c r="GE271" s="27"/>
      <c r="GF271" s="25"/>
      <c r="GJ271" s="25"/>
      <c r="GK271" s="27"/>
      <c r="GN271" s="28"/>
      <c r="GO271" s="21"/>
      <c r="GP271" s="31"/>
      <c r="GQ271" s="27"/>
      <c r="GR271" s="25"/>
      <c r="GV271" s="25"/>
      <c r="GW271" s="27"/>
      <c r="GZ271" s="28"/>
      <c r="HA271" s="21"/>
      <c r="HB271" s="31"/>
      <c r="HC271" s="27"/>
      <c r="HD271" s="25"/>
      <c r="HH271" s="25"/>
      <c r="HI271" s="27"/>
      <c r="HL271" s="28"/>
      <c r="HM271" s="21"/>
      <c r="HN271" s="31"/>
      <c r="HO271" s="27"/>
      <c r="HP271" s="25"/>
      <c r="HT271" s="25"/>
      <c r="HU271" s="27"/>
      <c r="HX271" s="28"/>
      <c r="HY271" s="21"/>
      <c r="HZ271" s="31"/>
      <c r="IA271" s="27"/>
      <c r="IB271" s="25"/>
      <c r="IF271" s="25"/>
      <c r="IG271" s="27"/>
      <c r="IJ271" s="28"/>
      <c r="IK271" s="21"/>
      <c r="IL271" s="31"/>
      <c r="IM271" s="27"/>
      <c r="IN271" s="25"/>
      <c r="IR271" s="25"/>
      <c r="IS271" s="27"/>
      <c r="IV271" s="28"/>
      <c r="IW271" s="21"/>
      <c r="IX271" s="31"/>
      <c r="IY271" s="27"/>
      <c r="IZ271" s="25"/>
      <c r="JD271" s="25"/>
      <c r="JE271" s="27"/>
      <c r="JH271" s="28"/>
      <c r="JI271" s="21"/>
      <c r="JJ271" s="31"/>
      <c r="JK271" s="27"/>
      <c r="JL271" s="25"/>
      <c r="JP271" s="25"/>
      <c r="JQ271" s="27"/>
      <c r="JT271" s="28"/>
      <c r="JU271" s="21"/>
      <c r="JV271" s="31"/>
      <c r="JW271" s="27"/>
      <c r="JX271" s="25"/>
      <c r="KB271" s="25"/>
      <c r="KC271" s="27"/>
      <c r="KF271" s="28"/>
      <c r="KG271" s="21"/>
      <c r="KH271" s="31"/>
      <c r="KI271" s="27"/>
      <c r="KJ271" s="25"/>
      <c r="KN271" s="25"/>
      <c r="KO271" s="27"/>
      <c r="KR271" s="28"/>
      <c r="KS271" s="21"/>
      <c r="KT271" s="31"/>
      <c r="KU271" s="27"/>
      <c r="KV271" s="25"/>
      <c r="KZ271" s="25"/>
      <c r="LA271" s="27"/>
      <c r="LD271" s="28"/>
      <c r="LE271" s="21"/>
      <c r="LF271" s="31"/>
      <c r="LG271" s="27"/>
      <c r="LH271" s="25"/>
      <c r="LL271" s="25"/>
      <c r="LM271" s="27"/>
      <c r="LP271" s="28"/>
      <c r="LQ271" s="21"/>
      <c r="LR271" s="31"/>
      <c r="LS271" s="27"/>
      <c r="LT271" s="25"/>
      <c r="LX271" s="25"/>
      <c r="LY271" s="27"/>
      <c r="MB271" s="28"/>
      <c r="MC271" s="21"/>
      <c r="MD271" s="31"/>
      <c r="ME271" s="27"/>
      <c r="MF271" s="25"/>
      <c r="MJ271" s="25"/>
      <c r="MK271" s="27"/>
      <c r="MN271" s="28"/>
      <c r="MO271" s="21"/>
      <c r="MP271" s="31"/>
      <c r="MQ271" s="27"/>
      <c r="MR271" s="25"/>
      <c r="MV271" s="25"/>
      <c r="MW271" s="27"/>
      <c r="MZ271" s="28"/>
      <c r="NA271" s="21"/>
      <c r="NB271" s="31"/>
      <c r="NC271" s="27"/>
      <c r="ND271" s="25"/>
      <c r="NH271" s="25"/>
      <c r="NI271" s="27"/>
      <c r="NL271" s="28"/>
      <c r="NM271" s="21"/>
      <c r="NN271" s="31"/>
      <c r="NO271" s="27"/>
      <c r="NP271" s="25"/>
      <c r="NT271" s="25"/>
      <c r="NU271" s="27"/>
      <c r="NX271" s="28"/>
      <c r="NY271" s="21"/>
      <c r="NZ271" s="31"/>
      <c r="OA271" s="27"/>
      <c r="OB271" s="25"/>
      <c r="OF271" s="25"/>
      <c r="OG271" s="27"/>
      <c r="OJ271" s="28"/>
      <c r="OK271" s="21"/>
      <c r="OL271" s="31"/>
      <c r="OM271" s="27"/>
      <c r="ON271" s="25"/>
      <c r="OR271" s="25"/>
      <c r="OS271" s="27"/>
      <c r="OV271" s="28"/>
      <c r="OW271" s="21"/>
      <c r="OX271" s="31"/>
      <c r="OY271" s="27"/>
      <c r="OZ271" s="25"/>
      <c r="PD271" s="25"/>
      <c r="PE271" s="27"/>
      <c r="PH271" s="28"/>
      <c r="PI271" s="21"/>
      <c r="PJ271" s="31"/>
      <c r="PK271" s="27"/>
      <c r="PL271" s="25"/>
      <c r="PP271" s="25"/>
      <c r="PQ271" s="27"/>
      <c r="PT271" s="28"/>
      <c r="PU271" s="21"/>
      <c r="PV271" s="31"/>
      <c r="PW271" s="27"/>
      <c r="PX271" s="25"/>
      <c r="QB271" s="25"/>
      <c r="QC271" s="27"/>
      <c r="QF271" s="28"/>
      <c r="QG271" s="21"/>
      <c r="QH271" s="31"/>
      <c r="QI271" s="27"/>
      <c r="QJ271" s="25"/>
      <c r="QN271" s="25"/>
      <c r="QO271" s="27"/>
      <c r="QR271" s="28"/>
      <c r="QS271" s="21"/>
      <c r="QT271" s="31"/>
      <c r="QU271" s="27"/>
      <c r="QV271" s="25"/>
      <c r="QZ271" s="25"/>
      <c r="RA271" s="27"/>
      <c r="RD271" s="28"/>
      <c r="RE271" s="21"/>
      <c r="RF271" s="31"/>
      <c r="RG271" s="27"/>
      <c r="RH271" s="25"/>
      <c r="RL271" s="25"/>
      <c r="RM271" s="27"/>
      <c r="RP271" s="28"/>
      <c r="RQ271" s="21"/>
      <c r="RR271" s="31"/>
      <c r="RS271" s="27"/>
      <c r="RT271" s="25"/>
      <c r="RX271" s="25"/>
      <c r="RY271" s="27"/>
      <c r="SB271" s="28"/>
      <c r="SC271" s="21"/>
      <c r="SD271" s="31"/>
      <c r="SE271" s="27"/>
      <c r="SF271" s="25"/>
      <c r="SJ271" s="25"/>
      <c r="SK271" s="27"/>
      <c r="SN271" s="28"/>
      <c r="SO271" s="21"/>
      <c r="SP271" s="31"/>
      <c r="SQ271" s="27"/>
      <c r="SR271" s="25"/>
      <c r="SV271" s="25"/>
      <c r="SW271" s="27"/>
      <c r="SZ271" s="28"/>
      <c r="TA271" s="21"/>
      <c r="TB271" s="31"/>
      <c r="TC271" s="27"/>
      <c r="TD271" s="25"/>
      <c r="TH271" s="25"/>
      <c r="TI271" s="27"/>
      <c r="TL271" s="28"/>
      <c r="TM271" s="21"/>
      <c r="TN271" s="31"/>
      <c r="TO271" s="27"/>
      <c r="TP271" s="25"/>
      <c r="TT271" s="25"/>
      <c r="TU271" s="27"/>
      <c r="TX271" s="28"/>
      <c r="TY271" s="21"/>
      <c r="TZ271" s="31"/>
      <c r="UA271" s="27"/>
      <c r="UB271" s="25"/>
      <c r="UF271" s="25"/>
      <c r="UG271" s="27"/>
      <c r="UJ271" s="28"/>
      <c r="UK271" s="21"/>
      <c r="UL271" s="31"/>
      <c r="UM271" s="27"/>
      <c r="UN271" s="25"/>
      <c r="UR271" s="25"/>
      <c r="US271" s="27"/>
      <c r="UV271" s="28"/>
      <c r="UW271" s="21"/>
      <c r="UX271" s="31"/>
      <c r="UY271" s="27"/>
      <c r="UZ271" s="25"/>
      <c r="VD271" s="25"/>
      <c r="VE271" s="27"/>
      <c r="VH271" s="28"/>
      <c r="VI271" s="21"/>
      <c r="VJ271" s="31"/>
      <c r="VK271" s="27"/>
      <c r="VL271" s="25"/>
      <c r="VP271" s="25"/>
      <c r="VQ271" s="27"/>
      <c r="VT271" s="28"/>
      <c r="VU271" s="21"/>
      <c r="VV271" s="31"/>
      <c r="VW271" s="27"/>
      <c r="VX271" s="25"/>
      <c r="WB271" s="25"/>
      <c r="WC271" s="27"/>
      <c r="WF271" s="28"/>
      <c r="WG271" s="21"/>
      <c r="WH271" s="31"/>
      <c r="WI271" s="27"/>
      <c r="WJ271" s="25"/>
      <c r="WN271" s="25"/>
      <c r="WO271" s="27"/>
      <c r="WR271" s="28"/>
      <c r="WS271" s="21"/>
      <c r="WT271" s="31"/>
      <c r="WU271" s="27"/>
      <c r="WV271" s="25"/>
      <c r="WZ271" s="25"/>
      <c r="XA271" s="27"/>
      <c r="XD271" s="28"/>
      <c r="XE271" s="21"/>
      <c r="XF271" s="31"/>
      <c r="XG271" s="27"/>
      <c r="XH271" s="25"/>
      <c r="XL271" s="25"/>
      <c r="XM271" s="27"/>
      <c r="XP271" s="28"/>
      <c r="XQ271" s="21"/>
      <c r="XR271" s="31"/>
      <c r="XS271" s="27"/>
      <c r="XT271" s="25"/>
      <c r="XX271" s="25"/>
      <c r="XY271" s="27"/>
      <c r="YB271" s="28"/>
      <c r="YC271" s="21"/>
      <c r="YD271" s="31"/>
      <c r="YE271" s="27"/>
      <c r="YF271" s="25"/>
      <c r="YJ271" s="25"/>
      <c r="YK271" s="27"/>
      <c r="YN271" s="28"/>
      <c r="YO271" s="21"/>
      <c r="YP271" s="31"/>
      <c r="YQ271" s="27"/>
      <c r="YR271" s="25"/>
      <c r="YV271" s="25"/>
      <c r="YW271" s="27"/>
      <c r="YZ271" s="28"/>
      <c r="ZA271" s="21"/>
      <c r="ZB271" s="31"/>
      <c r="ZC271" s="27"/>
      <c r="ZD271" s="25"/>
      <c r="ZH271" s="25"/>
      <c r="ZI271" s="27"/>
      <c r="ZL271" s="28"/>
      <c r="ZM271" s="21"/>
      <c r="ZN271" s="31"/>
      <c r="ZO271" s="27"/>
      <c r="ZP271" s="25"/>
      <c r="ZT271" s="25"/>
      <c r="ZU271" s="27"/>
      <c r="ZX271" s="28"/>
      <c r="ZY271" s="21"/>
      <c r="ZZ271" s="31"/>
      <c r="AAA271" s="27"/>
      <c r="AAB271" s="25"/>
      <c r="AAF271" s="25"/>
      <c r="AAG271" s="27"/>
      <c r="AAJ271" s="28"/>
      <c r="AAK271" s="21"/>
      <c r="AAL271" s="31"/>
      <c r="AAM271" s="27"/>
      <c r="AAN271" s="25"/>
      <c r="AAR271" s="25"/>
      <c r="AAS271" s="27"/>
      <c r="AAV271" s="28"/>
      <c r="AAW271" s="21"/>
      <c r="AAX271" s="31"/>
      <c r="AAY271" s="27"/>
      <c r="AAZ271" s="25"/>
      <c r="ABD271" s="25"/>
      <c r="ABE271" s="27"/>
      <c r="ABH271" s="28"/>
      <c r="ABI271" s="21"/>
      <c r="ABJ271" s="31"/>
      <c r="ABK271" s="27"/>
      <c r="ABL271" s="25"/>
      <c r="ABP271" s="25"/>
      <c r="ABQ271" s="27"/>
      <c r="ABT271" s="28"/>
      <c r="ABU271" s="21"/>
      <c r="ABV271" s="31"/>
      <c r="ABW271" s="27"/>
      <c r="ABX271" s="25"/>
      <c r="ACB271" s="25"/>
      <c r="ACC271" s="27"/>
      <c r="ACF271" s="28"/>
      <c r="ACG271" s="21"/>
      <c r="ACH271" s="31"/>
      <c r="ACI271" s="27"/>
      <c r="ACJ271" s="25"/>
      <c r="ACN271" s="25"/>
      <c r="ACO271" s="27"/>
      <c r="ACR271" s="28"/>
      <c r="ACS271" s="21"/>
      <c r="ACT271" s="31"/>
      <c r="ACU271" s="27"/>
      <c r="ACV271" s="25"/>
      <c r="ACZ271" s="25"/>
      <c r="ADA271" s="27"/>
      <c r="ADD271" s="28"/>
      <c r="ADE271" s="21"/>
      <c r="ADF271" s="31"/>
      <c r="ADG271" s="27"/>
      <c r="ADH271" s="25"/>
      <c r="ADL271" s="25"/>
      <c r="ADM271" s="27"/>
      <c r="ADP271" s="28"/>
      <c r="ADQ271" s="21"/>
      <c r="ADR271" s="31"/>
      <c r="ADS271" s="27"/>
      <c r="ADT271" s="25"/>
      <c r="ADX271" s="25"/>
      <c r="ADY271" s="27"/>
      <c r="AEB271" s="28"/>
      <c r="AEC271" s="21"/>
      <c r="AED271" s="31"/>
      <c r="AEE271" s="27"/>
      <c r="AEF271" s="25"/>
      <c r="AEJ271" s="25"/>
      <c r="AEK271" s="27"/>
      <c r="AEN271" s="28"/>
      <c r="AEO271" s="21"/>
      <c r="AEP271" s="31"/>
      <c r="AEQ271" s="27"/>
      <c r="AER271" s="25"/>
      <c r="AEV271" s="25"/>
      <c r="AEW271" s="27"/>
      <c r="AEZ271" s="28"/>
      <c r="AFA271" s="21"/>
      <c r="AFB271" s="31"/>
      <c r="AFC271" s="27"/>
      <c r="AFD271" s="25"/>
      <c r="AFH271" s="25"/>
      <c r="AFI271" s="27"/>
      <c r="AFL271" s="28"/>
      <c r="AFM271" s="21"/>
      <c r="AFN271" s="31"/>
      <c r="AFO271" s="27"/>
      <c r="AFP271" s="25"/>
      <c r="AFT271" s="25"/>
      <c r="AFU271" s="27"/>
      <c r="AFX271" s="28"/>
      <c r="AFY271" s="21"/>
      <c r="AFZ271" s="31"/>
      <c r="AGA271" s="27"/>
      <c r="AGB271" s="25"/>
      <c r="AGF271" s="25"/>
      <c r="AGG271" s="27"/>
      <c r="AGJ271" s="28"/>
      <c r="AGK271" s="21"/>
      <c r="AGL271" s="31"/>
      <c r="AGM271" s="27"/>
      <c r="AGN271" s="25"/>
      <c r="AGR271" s="25"/>
      <c r="AGS271" s="27"/>
      <c r="AGV271" s="28"/>
      <c r="AGW271" s="21"/>
      <c r="AGX271" s="31"/>
      <c r="AGY271" s="27"/>
      <c r="AGZ271" s="25"/>
      <c r="AHD271" s="25"/>
      <c r="AHE271" s="27"/>
      <c r="AHH271" s="28"/>
      <c r="AHI271" s="21"/>
      <c r="AHJ271" s="31"/>
      <c r="AHK271" s="27"/>
      <c r="AHL271" s="25"/>
      <c r="AHP271" s="25"/>
      <c r="AHQ271" s="27"/>
      <c r="AHT271" s="28"/>
      <c r="AHU271" s="21"/>
      <c r="AHV271" s="31"/>
      <c r="AHW271" s="27"/>
      <c r="AHX271" s="25"/>
      <c r="AIB271" s="25"/>
      <c r="AIC271" s="27"/>
      <c r="AIF271" s="28"/>
      <c r="AIG271" s="21"/>
      <c r="AIH271" s="31"/>
      <c r="AII271" s="27"/>
      <c r="AIJ271" s="25"/>
      <c r="AIN271" s="25"/>
      <c r="AIO271" s="27"/>
      <c r="AIR271" s="28"/>
      <c r="AIS271" s="21"/>
      <c r="AIT271" s="31"/>
      <c r="AIU271" s="27"/>
      <c r="AIV271" s="25"/>
      <c r="AIZ271" s="25"/>
      <c r="AJA271" s="27"/>
      <c r="AJD271" s="28"/>
      <c r="AJE271" s="21"/>
      <c r="AJF271" s="31"/>
      <c r="AJG271" s="27"/>
      <c r="AJH271" s="25"/>
      <c r="AJL271" s="25"/>
      <c r="AJM271" s="27"/>
      <c r="AJP271" s="28"/>
      <c r="AJQ271" s="21"/>
      <c r="AJR271" s="31"/>
      <c r="AJS271" s="27"/>
      <c r="AJT271" s="25"/>
      <c r="AJX271" s="25"/>
      <c r="AJY271" s="27"/>
      <c r="AKB271" s="28"/>
      <c r="AKC271" s="21"/>
      <c r="AKD271" s="31"/>
      <c r="AKE271" s="27"/>
      <c r="AKF271" s="25"/>
      <c r="AKJ271" s="25"/>
      <c r="AKK271" s="27"/>
      <c r="AKN271" s="28"/>
      <c r="AKO271" s="21"/>
      <c r="AKP271" s="31"/>
      <c r="AKQ271" s="27"/>
      <c r="AKR271" s="25"/>
      <c r="AKV271" s="25"/>
      <c r="AKW271" s="27"/>
      <c r="AKZ271" s="28"/>
      <c r="ALA271" s="21"/>
      <c r="ALB271" s="31"/>
      <c r="ALC271" s="27"/>
      <c r="ALD271" s="25"/>
      <c r="ALH271" s="25"/>
      <c r="ALI271" s="27"/>
      <c r="ALL271" s="28"/>
      <c r="ALM271" s="21"/>
      <c r="ALN271" s="31"/>
      <c r="ALO271" s="27"/>
      <c r="ALP271" s="25"/>
      <c r="ALT271" s="25"/>
      <c r="ALU271" s="27"/>
      <c r="ALX271" s="28"/>
      <c r="ALY271" s="21"/>
      <c r="ALZ271" s="31"/>
      <c r="AMA271" s="27"/>
      <c r="AMB271" s="25"/>
      <c r="AMF271" s="25"/>
      <c r="AMG271" s="27"/>
      <c r="AMJ271" s="28"/>
      <c r="AMK271" s="21"/>
      <c r="AML271" s="31"/>
      <c r="AMM271" s="27"/>
      <c r="AMN271" s="25"/>
    </row>
    <row r="272" spans="1:1028" s="26" customFormat="1" ht="25.5" x14ac:dyDescent="0.2">
      <c r="A272" s="35" t="s">
        <v>1095</v>
      </c>
      <c r="B272" s="24" t="s">
        <v>856</v>
      </c>
      <c r="C272" s="36" t="s">
        <v>197</v>
      </c>
      <c r="D272" s="58">
        <v>44680</v>
      </c>
      <c r="E272" s="26" t="s">
        <v>857</v>
      </c>
      <c r="F272" s="38" t="s">
        <v>199</v>
      </c>
      <c r="G272" s="26" t="s">
        <v>214</v>
      </c>
      <c r="H272" s="58"/>
      <c r="I272" s="27">
        <v>13</v>
      </c>
      <c r="J272" s="26" t="s">
        <v>201</v>
      </c>
      <c r="K272" s="38" t="s">
        <v>76</v>
      </c>
      <c r="L272" s="22" t="s">
        <v>192</v>
      </c>
      <c r="M272" s="22" t="s">
        <v>192</v>
      </c>
      <c r="N272" s="22" t="s">
        <v>192</v>
      </c>
      <c r="O272" s="22" t="s">
        <v>192</v>
      </c>
      <c r="P272" s="28" t="s">
        <v>787</v>
      </c>
      <c r="Q272" s="30"/>
      <c r="R272" s="31"/>
      <c r="S272" s="27"/>
      <c r="T272" s="25"/>
      <c r="X272" s="25"/>
      <c r="Y272" s="27"/>
      <c r="AB272" s="28"/>
      <c r="AC272" s="21"/>
      <c r="AD272" s="31"/>
      <c r="AE272" s="27"/>
      <c r="AF272" s="25"/>
      <c r="AJ272" s="25"/>
      <c r="AK272" s="27"/>
      <c r="AN272" s="28"/>
      <c r="AO272" s="21"/>
      <c r="AP272" s="31"/>
      <c r="AQ272" s="27"/>
      <c r="AR272" s="25"/>
      <c r="AV272" s="25"/>
      <c r="AW272" s="27"/>
      <c r="AZ272" s="28"/>
      <c r="BA272" s="21"/>
      <c r="BB272" s="31"/>
      <c r="BC272" s="27"/>
      <c r="BD272" s="25"/>
      <c r="BH272" s="25"/>
      <c r="BI272" s="27"/>
      <c r="BL272" s="28"/>
      <c r="BM272" s="21"/>
      <c r="BN272" s="31"/>
      <c r="BO272" s="27"/>
      <c r="BP272" s="25"/>
      <c r="BT272" s="25"/>
      <c r="BU272" s="27"/>
      <c r="BX272" s="28"/>
      <c r="BY272" s="21"/>
      <c r="BZ272" s="31"/>
      <c r="CA272" s="27"/>
      <c r="CB272" s="25"/>
      <c r="CF272" s="25"/>
      <c r="CG272" s="27"/>
      <c r="CJ272" s="28"/>
      <c r="CK272" s="21"/>
      <c r="CL272" s="31"/>
      <c r="CM272" s="27"/>
      <c r="CN272" s="25"/>
      <c r="CR272" s="25"/>
      <c r="CS272" s="27"/>
      <c r="CV272" s="28"/>
      <c r="CW272" s="21"/>
      <c r="CX272" s="31"/>
      <c r="CY272" s="27"/>
      <c r="CZ272" s="25"/>
      <c r="DD272" s="25"/>
      <c r="DE272" s="27"/>
      <c r="DH272" s="28"/>
      <c r="DI272" s="21"/>
      <c r="DJ272" s="31"/>
      <c r="DK272" s="27"/>
      <c r="DL272" s="25"/>
      <c r="DP272" s="25"/>
      <c r="DQ272" s="27"/>
      <c r="DT272" s="28"/>
      <c r="DU272" s="21"/>
      <c r="DV272" s="31"/>
      <c r="DW272" s="27"/>
      <c r="DX272" s="25"/>
      <c r="EB272" s="25"/>
      <c r="EC272" s="27"/>
      <c r="EF272" s="28"/>
      <c r="EG272" s="21"/>
      <c r="EH272" s="31"/>
      <c r="EI272" s="27"/>
      <c r="EJ272" s="25"/>
      <c r="EN272" s="25"/>
      <c r="EO272" s="27"/>
      <c r="ER272" s="28"/>
      <c r="ES272" s="21"/>
      <c r="ET272" s="31"/>
      <c r="EU272" s="27"/>
      <c r="EV272" s="25"/>
      <c r="EZ272" s="25"/>
      <c r="FA272" s="27"/>
      <c r="FD272" s="28"/>
      <c r="FE272" s="21"/>
      <c r="FF272" s="31"/>
      <c r="FG272" s="27"/>
      <c r="FH272" s="25"/>
      <c r="FL272" s="25"/>
      <c r="FM272" s="27"/>
      <c r="FP272" s="28"/>
      <c r="FQ272" s="21"/>
      <c r="FR272" s="31"/>
      <c r="FS272" s="27"/>
      <c r="FT272" s="25"/>
      <c r="FX272" s="25"/>
      <c r="FY272" s="27"/>
      <c r="GB272" s="28"/>
      <c r="GC272" s="21"/>
      <c r="GD272" s="31"/>
      <c r="GE272" s="27"/>
      <c r="GF272" s="25"/>
      <c r="GJ272" s="25"/>
      <c r="GK272" s="27"/>
      <c r="GN272" s="28"/>
      <c r="GO272" s="21"/>
      <c r="GP272" s="31"/>
      <c r="GQ272" s="27"/>
      <c r="GR272" s="25"/>
      <c r="GV272" s="25"/>
      <c r="GW272" s="27"/>
      <c r="GZ272" s="28"/>
      <c r="HA272" s="21"/>
      <c r="HB272" s="31"/>
      <c r="HC272" s="27"/>
      <c r="HD272" s="25"/>
      <c r="HH272" s="25"/>
      <c r="HI272" s="27"/>
      <c r="HL272" s="28"/>
      <c r="HM272" s="21"/>
      <c r="HN272" s="31"/>
      <c r="HO272" s="27"/>
      <c r="HP272" s="25"/>
      <c r="HT272" s="25"/>
      <c r="HU272" s="27"/>
      <c r="HX272" s="28"/>
      <c r="HY272" s="21"/>
      <c r="HZ272" s="31"/>
      <c r="IA272" s="27"/>
      <c r="IB272" s="25"/>
      <c r="IF272" s="25"/>
      <c r="IG272" s="27"/>
      <c r="IJ272" s="28"/>
      <c r="IK272" s="21"/>
      <c r="IL272" s="31"/>
      <c r="IM272" s="27"/>
      <c r="IN272" s="25"/>
      <c r="IR272" s="25"/>
      <c r="IS272" s="27"/>
      <c r="IV272" s="28"/>
      <c r="IW272" s="21"/>
      <c r="IX272" s="31"/>
      <c r="IY272" s="27"/>
      <c r="IZ272" s="25"/>
      <c r="JD272" s="25"/>
      <c r="JE272" s="27"/>
      <c r="JH272" s="28"/>
      <c r="JI272" s="21"/>
      <c r="JJ272" s="31"/>
      <c r="JK272" s="27"/>
      <c r="JL272" s="25"/>
      <c r="JP272" s="25"/>
      <c r="JQ272" s="27"/>
      <c r="JT272" s="28"/>
      <c r="JU272" s="21"/>
      <c r="JV272" s="31"/>
      <c r="JW272" s="27"/>
      <c r="JX272" s="25"/>
      <c r="KB272" s="25"/>
      <c r="KC272" s="27"/>
      <c r="KF272" s="28"/>
      <c r="KG272" s="21"/>
      <c r="KH272" s="31"/>
      <c r="KI272" s="27"/>
      <c r="KJ272" s="25"/>
      <c r="KN272" s="25"/>
      <c r="KO272" s="27"/>
      <c r="KR272" s="28"/>
      <c r="KS272" s="21"/>
      <c r="KT272" s="31"/>
      <c r="KU272" s="27"/>
      <c r="KV272" s="25"/>
      <c r="KZ272" s="25"/>
      <c r="LA272" s="27"/>
      <c r="LD272" s="28"/>
      <c r="LE272" s="21"/>
      <c r="LF272" s="31"/>
      <c r="LG272" s="27"/>
      <c r="LH272" s="25"/>
      <c r="LL272" s="25"/>
      <c r="LM272" s="27"/>
      <c r="LP272" s="28"/>
      <c r="LQ272" s="21"/>
      <c r="LR272" s="31"/>
      <c r="LS272" s="27"/>
      <c r="LT272" s="25"/>
      <c r="LX272" s="25"/>
      <c r="LY272" s="27"/>
      <c r="MB272" s="28"/>
      <c r="MC272" s="21"/>
      <c r="MD272" s="31"/>
      <c r="ME272" s="27"/>
      <c r="MF272" s="25"/>
      <c r="MJ272" s="25"/>
      <c r="MK272" s="27"/>
      <c r="MN272" s="28"/>
      <c r="MO272" s="21"/>
      <c r="MP272" s="31"/>
      <c r="MQ272" s="27"/>
      <c r="MR272" s="25"/>
      <c r="MV272" s="25"/>
      <c r="MW272" s="27"/>
      <c r="MZ272" s="28"/>
      <c r="NA272" s="21"/>
      <c r="NB272" s="31"/>
      <c r="NC272" s="27"/>
      <c r="ND272" s="25"/>
      <c r="NH272" s="25"/>
      <c r="NI272" s="27"/>
      <c r="NL272" s="28"/>
      <c r="NM272" s="21"/>
      <c r="NN272" s="31"/>
      <c r="NO272" s="27"/>
      <c r="NP272" s="25"/>
      <c r="NT272" s="25"/>
      <c r="NU272" s="27"/>
      <c r="NX272" s="28"/>
      <c r="NY272" s="21"/>
      <c r="NZ272" s="31"/>
      <c r="OA272" s="27"/>
      <c r="OB272" s="25"/>
      <c r="OF272" s="25"/>
      <c r="OG272" s="27"/>
      <c r="OJ272" s="28"/>
      <c r="OK272" s="21"/>
      <c r="OL272" s="31"/>
      <c r="OM272" s="27"/>
      <c r="ON272" s="25"/>
      <c r="OR272" s="25"/>
      <c r="OS272" s="27"/>
      <c r="OV272" s="28"/>
      <c r="OW272" s="21"/>
      <c r="OX272" s="31"/>
      <c r="OY272" s="27"/>
      <c r="OZ272" s="25"/>
      <c r="PD272" s="25"/>
      <c r="PE272" s="27"/>
      <c r="PH272" s="28"/>
      <c r="PI272" s="21"/>
      <c r="PJ272" s="31"/>
      <c r="PK272" s="27"/>
      <c r="PL272" s="25"/>
      <c r="PP272" s="25"/>
      <c r="PQ272" s="27"/>
      <c r="PT272" s="28"/>
      <c r="PU272" s="21"/>
      <c r="PV272" s="31"/>
      <c r="PW272" s="27"/>
      <c r="PX272" s="25"/>
      <c r="QB272" s="25"/>
      <c r="QC272" s="27"/>
      <c r="QF272" s="28"/>
      <c r="QG272" s="21"/>
      <c r="QH272" s="31"/>
      <c r="QI272" s="27"/>
      <c r="QJ272" s="25"/>
      <c r="QN272" s="25"/>
      <c r="QO272" s="27"/>
      <c r="QR272" s="28"/>
      <c r="QS272" s="21"/>
      <c r="QT272" s="31"/>
      <c r="QU272" s="27"/>
      <c r="QV272" s="25"/>
      <c r="QZ272" s="25"/>
      <c r="RA272" s="27"/>
      <c r="RD272" s="28"/>
      <c r="RE272" s="21"/>
      <c r="RF272" s="31"/>
      <c r="RG272" s="27"/>
      <c r="RH272" s="25"/>
      <c r="RL272" s="25"/>
      <c r="RM272" s="27"/>
      <c r="RP272" s="28"/>
      <c r="RQ272" s="21"/>
      <c r="RR272" s="31"/>
      <c r="RS272" s="27"/>
      <c r="RT272" s="25"/>
      <c r="RX272" s="25"/>
      <c r="RY272" s="27"/>
      <c r="SB272" s="28"/>
      <c r="SC272" s="21"/>
      <c r="SD272" s="31"/>
      <c r="SE272" s="27"/>
      <c r="SF272" s="25"/>
      <c r="SJ272" s="25"/>
      <c r="SK272" s="27"/>
      <c r="SN272" s="28"/>
      <c r="SO272" s="21"/>
      <c r="SP272" s="31"/>
      <c r="SQ272" s="27"/>
      <c r="SR272" s="25"/>
      <c r="SV272" s="25"/>
      <c r="SW272" s="27"/>
      <c r="SZ272" s="28"/>
      <c r="TA272" s="21"/>
      <c r="TB272" s="31"/>
      <c r="TC272" s="27"/>
      <c r="TD272" s="25"/>
      <c r="TH272" s="25"/>
      <c r="TI272" s="27"/>
      <c r="TL272" s="28"/>
      <c r="TM272" s="21"/>
      <c r="TN272" s="31"/>
      <c r="TO272" s="27"/>
      <c r="TP272" s="25"/>
      <c r="TT272" s="25"/>
      <c r="TU272" s="27"/>
      <c r="TX272" s="28"/>
      <c r="TY272" s="21"/>
      <c r="TZ272" s="31"/>
      <c r="UA272" s="27"/>
      <c r="UB272" s="25"/>
      <c r="UF272" s="25"/>
      <c r="UG272" s="27"/>
      <c r="UJ272" s="28"/>
      <c r="UK272" s="21"/>
      <c r="UL272" s="31"/>
      <c r="UM272" s="27"/>
      <c r="UN272" s="25"/>
      <c r="UR272" s="25"/>
      <c r="US272" s="27"/>
      <c r="UV272" s="28"/>
      <c r="UW272" s="21"/>
      <c r="UX272" s="31"/>
      <c r="UY272" s="27"/>
      <c r="UZ272" s="25"/>
      <c r="VD272" s="25"/>
      <c r="VE272" s="27"/>
      <c r="VH272" s="28"/>
      <c r="VI272" s="21"/>
      <c r="VJ272" s="31"/>
      <c r="VK272" s="27"/>
      <c r="VL272" s="25"/>
      <c r="VP272" s="25"/>
      <c r="VQ272" s="27"/>
      <c r="VT272" s="28"/>
      <c r="VU272" s="21"/>
      <c r="VV272" s="31"/>
      <c r="VW272" s="27"/>
      <c r="VX272" s="25"/>
      <c r="WB272" s="25"/>
      <c r="WC272" s="27"/>
      <c r="WF272" s="28"/>
      <c r="WG272" s="21"/>
      <c r="WH272" s="31"/>
      <c r="WI272" s="27"/>
      <c r="WJ272" s="25"/>
      <c r="WN272" s="25"/>
      <c r="WO272" s="27"/>
      <c r="WR272" s="28"/>
      <c r="WS272" s="21"/>
      <c r="WT272" s="31"/>
      <c r="WU272" s="27"/>
      <c r="WV272" s="25"/>
      <c r="WZ272" s="25"/>
      <c r="XA272" s="27"/>
      <c r="XD272" s="28"/>
      <c r="XE272" s="21"/>
      <c r="XF272" s="31"/>
      <c r="XG272" s="27"/>
      <c r="XH272" s="25"/>
      <c r="XL272" s="25"/>
      <c r="XM272" s="27"/>
      <c r="XP272" s="28"/>
      <c r="XQ272" s="21"/>
      <c r="XR272" s="31"/>
      <c r="XS272" s="27"/>
      <c r="XT272" s="25"/>
      <c r="XX272" s="25"/>
      <c r="XY272" s="27"/>
      <c r="YB272" s="28"/>
      <c r="YC272" s="21"/>
      <c r="YD272" s="31"/>
      <c r="YE272" s="27"/>
      <c r="YF272" s="25"/>
      <c r="YJ272" s="25"/>
      <c r="YK272" s="27"/>
      <c r="YN272" s="28"/>
      <c r="YO272" s="21"/>
      <c r="YP272" s="31"/>
      <c r="YQ272" s="27"/>
      <c r="YR272" s="25"/>
      <c r="YV272" s="25"/>
      <c r="YW272" s="27"/>
      <c r="YZ272" s="28"/>
      <c r="ZA272" s="21"/>
      <c r="ZB272" s="31"/>
      <c r="ZC272" s="27"/>
      <c r="ZD272" s="25"/>
      <c r="ZH272" s="25"/>
      <c r="ZI272" s="27"/>
      <c r="ZL272" s="28"/>
      <c r="ZM272" s="21"/>
      <c r="ZN272" s="31"/>
      <c r="ZO272" s="27"/>
      <c r="ZP272" s="25"/>
      <c r="ZT272" s="25"/>
      <c r="ZU272" s="27"/>
      <c r="ZX272" s="28"/>
      <c r="ZY272" s="21"/>
      <c r="ZZ272" s="31"/>
      <c r="AAA272" s="27"/>
      <c r="AAB272" s="25"/>
      <c r="AAF272" s="25"/>
      <c r="AAG272" s="27"/>
      <c r="AAJ272" s="28"/>
      <c r="AAK272" s="21"/>
      <c r="AAL272" s="31"/>
      <c r="AAM272" s="27"/>
      <c r="AAN272" s="25"/>
      <c r="AAR272" s="25"/>
      <c r="AAS272" s="27"/>
      <c r="AAV272" s="28"/>
      <c r="AAW272" s="21"/>
      <c r="AAX272" s="31"/>
      <c r="AAY272" s="27"/>
      <c r="AAZ272" s="25"/>
      <c r="ABD272" s="25"/>
      <c r="ABE272" s="27"/>
      <c r="ABH272" s="28"/>
      <c r="ABI272" s="21"/>
      <c r="ABJ272" s="31"/>
      <c r="ABK272" s="27"/>
      <c r="ABL272" s="25"/>
      <c r="ABP272" s="25"/>
      <c r="ABQ272" s="27"/>
      <c r="ABT272" s="28"/>
      <c r="ABU272" s="21"/>
      <c r="ABV272" s="31"/>
      <c r="ABW272" s="27"/>
      <c r="ABX272" s="25"/>
      <c r="ACB272" s="25"/>
      <c r="ACC272" s="27"/>
      <c r="ACF272" s="28"/>
      <c r="ACG272" s="21"/>
      <c r="ACH272" s="31"/>
      <c r="ACI272" s="27"/>
      <c r="ACJ272" s="25"/>
      <c r="ACN272" s="25"/>
      <c r="ACO272" s="27"/>
      <c r="ACR272" s="28"/>
      <c r="ACS272" s="21"/>
      <c r="ACT272" s="31"/>
      <c r="ACU272" s="27"/>
      <c r="ACV272" s="25"/>
      <c r="ACZ272" s="25"/>
      <c r="ADA272" s="27"/>
      <c r="ADD272" s="28"/>
      <c r="ADE272" s="21"/>
      <c r="ADF272" s="31"/>
      <c r="ADG272" s="27"/>
      <c r="ADH272" s="25"/>
      <c r="ADL272" s="25"/>
      <c r="ADM272" s="27"/>
      <c r="ADP272" s="28"/>
      <c r="ADQ272" s="21"/>
      <c r="ADR272" s="31"/>
      <c r="ADS272" s="27"/>
      <c r="ADT272" s="25"/>
      <c r="ADX272" s="25"/>
      <c r="ADY272" s="27"/>
      <c r="AEB272" s="28"/>
      <c r="AEC272" s="21"/>
      <c r="AED272" s="31"/>
      <c r="AEE272" s="27"/>
      <c r="AEF272" s="25"/>
      <c r="AEJ272" s="25"/>
      <c r="AEK272" s="27"/>
      <c r="AEN272" s="28"/>
      <c r="AEO272" s="21"/>
      <c r="AEP272" s="31"/>
      <c r="AEQ272" s="27"/>
      <c r="AER272" s="25"/>
      <c r="AEV272" s="25"/>
      <c r="AEW272" s="27"/>
      <c r="AEZ272" s="28"/>
      <c r="AFA272" s="21"/>
      <c r="AFB272" s="31"/>
      <c r="AFC272" s="27"/>
      <c r="AFD272" s="25"/>
      <c r="AFH272" s="25"/>
      <c r="AFI272" s="27"/>
      <c r="AFL272" s="28"/>
      <c r="AFM272" s="21"/>
      <c r="AFN272" s="31"/>
      <c r="AFO272" s="27"/>
      <c r="AFP272" s="25"/>
      <c r="AFT272" s="25"/>
      <c r="AFU272" s="27"/>
      <c r="AFX272" s="28"/>
      <c r="AFY272" s="21"/>
      <c r="AFZ272" s="31"/>
      <c r="AGA272" s="27"/>
      <c r="AGB272" s="25"/>
      <c r="AGF272" s="25"/>
      <c r="AGG272" s="27"/>
      <c r="AGJ272" s="28"/>
      <c r="AGK272" s="21"/>
      <c r="AGL272" s="31"/>
      <c r="AGM272" s="27"/>
      <c r="AGN272" s="25"/>
      <c r="AGR272" s="25"/>
      <c r="AGS272" s="27"/>
      <c r="AGV272" s="28"/>
      <c r="AGW272" s="21"/>
      <c r="AGX272" s="31"/>
      <c r="AGY272" s="27"/>
      <c r="AGZ272" s="25"/>
      <c r="AHD272" s="25"/>
      <c r="AHE272" s="27"/>
      <c r="AHH272" s="28"/>
      <c r="AHI272" s="21"/>
      <c r="AHJ272" s="31"/>
      <c r="AHK272" s="27"/>
      <c r="AHL272" s="25"/>
      <c r="AHP272" s="25"/>
      <c r="AHQ272" s="27"/>
      <c r="AHT272" s="28"/>
      <c r="AHU272" s="21"/>
      <c r="AHV272" s="31"/>
      <c r="AHW272" s="27"/>
      <c r="AHX272" s="25"/>
      <c r="AIB272" s="25"/>
      <c r="AIC272" s="27"/>
      <c r="AIF272" s="28"/>
      <c r="AIG272" s="21"/>
      <c r="AIH272" s="31"/>
      <c r="AII272" s="27"/>
      <c r="AIJ272" s="25"/>
      <c r="AIN272" s="25"/>
      <c r="AIO272" s="27"/>
      <c r="AIR272" s="28"/>
      <c r="AIS272" s="21"/>
      <c r="AIT272" s="31"/>
      <c r="AIU272" s="27"/>
      <c r="AIV272" s="25"/>
      <c r="AIZ272" s="25"/>
      <c r="AJA272" s="27"/>
      <c r="AJD272" s="28"/>
      <c r="AJE272" s="21"/>
      <c r="AJF272" s="31"/>
      <c r="AJG272" s="27"/>
      <c r="AJH272" s="25"/>
      <c r="AJL272" s="25"/>
      <c r="AJM272" s="27"/>
      <c r="AJP272" s="28"/>
      <c r="AJQ272" s="21"/>
      <c r="AJR272" s="31"/>
      <c r="AJS272" s="27"/>
      <c r="AJT272" s="25"/>
      <c r="AJX272" s="25"/>
      <c r="AJY272" s="27"/>
      <c r="AKB272" s="28"/>
      <c r="AKC272" s="21"/>
      <c r="AKD272" s="31"/>
      <c r="AKE272" s="27"/>
      <c r="AKF272" s="25"/>
      <c r="AKJ272" s="25"/>
      <c r="AKK272" s="27"/>
      <c r="AKN272" s="28"/>
      <c r="AKO272" s="21"/>
      <c r="AKP272" s="31"/>
      <c r="AKQ272" s="27"/>
      <c r="AKR272" s="25"/>
      <c r="AKV272" s="25"/>
      <c r="AKW272" s="27"/>
      <c r="AKZ272" s="28"/>
      <c r="ALA272" s="21"/>
      <c r="ALB272" s="31"/>
      <c r="ALC272" s="27"/>
      <c r="ALD272" s="25"/>
      <c r="ALH272" s="25"/>
      <c r="ALI272" s="27"/>
      <c r="ALL272" s="28"/>
      <c r="ALM272" s="21"/>
      <c r="ALN272" s="31"/>
      <c r="ALO272" s="27"/>
      <c r="ALP272" s="25"/>
      <c r="ALT272" s="25"/>
      <c r="ALU272" s="27"/>
      <c r="ALX272" s="28"/>
      <c r="ALY272" s="21"/>
      <c r="ALZ272" s="31"/>
      <c r="AMA272" s="27"/>
      <c r="AMB272" s="25"/>
      <c r="AMF272" s="25"/>
      <c r="AMG272" s="27"/>
      <c r="AMJ272" s="28"/>
      <c r="AMK272" s="21"/>
      <c r="AML272" s="31"/>
      <c r="AMM272" s="27"/>
      <c r="AMN272" s="25"/>
    </row>
    <row r="273" spans="1:1028" s="26" customFormat="1" ht="25.5" x14ac:dyDescent="0.2">
      <c r="A273" s="35" t="s">
        <v>1095</v>
      </c>
      <c r="B273" s="24" t="s">
        <v>858</v>
      </c>
      <c r="C273" s="36" t="s">
        <v>197</v>
      </c>
      <c r="D273" s="58">
        <v>44680</v>
      </c>
      <c r="E273" s="26" t="s">
        <v>859</v>
      </c>
      <c r="F273" s="38" t="s">
        <v>199</v>
      </c>
      <c r="G273" s="26" t="s">
        <v>228</v>
      </c>
      <c r="H273" s="58"/>
      <c r="I273" s="27">
        <v>4</v>
      </c>
      <c r="J273" s="26" t="s">
        <v>201</v>
      </c>
      <c r="K273" s="38" t="s">
        <v>76</v>
      </c>
      <c r="L273" s="22" t="s">
        <v>192</v>
      </c>
      <c r="M273" s="22" t="s">
        <v>192</v>
      </c>
      <c r="N273" s="22" t="s">
        <v>192</v>
      </c>
      <c r="O273" s="22" t="s">
        <v>192</v>
      </c>
      <c r="P273" s="28"/>
      <c r="Q273" s="30"/>
      <c r="R273" s="31"/>
      <c r="S273" s="27"/>
      <c r="T273" s="25"/>
      <c r="X273" s="25"/>
      <c r="Y273" s="27"/>
      <c r="AB273" s="28"/>
      <c r="AC273" s="21"/>
      <c r="AD273" s="31"/>
      <c r="AE273" s="27"/>
      <c r="AF273" s="25"/>
      <c r="AJ273" s="25"/>
      <c r="AK273" s="27"/>
      <c r="AN273" s="28"/>
      <c r="AO273" s="21"/>
      <c r="AP273" s="31"/>
      <c r="AQ273" s="27"/>
      <c r="AR273" s="25"/>
      <c r="AV273" s="25"/>
      <c r="AW273" s="27"/>
      <c r="AZ273" s="28"/>
      <c r="BA273" s="21"/>
      <c r="BB273" s="31"/>
      <c r="BC273" s="27"/>
      <c r="BD273" s="25"/>
      <c r="BH273" s="25"/>
      <c r="BI273" s="27"/>
      <c r="BL273" s="28"/>
      <c r="BM273" s="21"/>
      <c r="BN273" s="31"/>
      <c r="BO273" s="27"/>
      <c r="BP273" s="25"/>
      <c r="BT273" s="25"/>
      <c r="BU273" s="27"/>
      <c r="BX273" s="28"/>
      <c r="BY273" s="21"/>
      <c r="BZ273" s="31"/>
      <c r="CA273" s="27"/>
      <c r="CB273" s="25"/>
      <c r="CF273" s="25"/>
      <c r="CG273" s="27"/>
      <c r="CJ273" s="28"/>
      <c r="CK273" s="21"/>
      <c r="CL273" s="31"/>
      <c r="CM273" s="27"/>
      <c r="CN273" s="25"/>
      <c r="CR273" s="25"/>
      <c r="CS273" s="27"/>
      <c r="CV273" s="28"/>
      <c r="CW273" s="21"/>
      <c r="CX273" s="31"/>
      <c r="CY273" s="27"/>
      <c r="CZ273" s="25"/>
      <c r="DD273" s="25"/>
      <c r="DE273" s="27"/>
      <c r="DH273" s="28"/>
      <c r="DI273" s="21"/>
      <c r="DJ273" s="31"/>
      <c r="DK273" s="27"/>
      <c r="DL273" s="25"/>
      <c r="DP273" s="25"/>
      <c r="DQ273" s="27"/>
      <c r="DT273" s="28"/>
      <c r="DU273" s="21"/>
      <c r="DV273" s="31"/>
      <c r="DW273" s="27"/>
      <c r="DX273" s="25"/>
      <c r="EB273" s="25"/>
      <c r="EC273" s="27"/>
      <c r="EF273" s="28"/>
      <c r="EG273" s="21"/>
      <c r="EH273" s="31"/>
      <c r="EI273" s="27"/>
      <c r="EJ273" s="25"/>
      <c r="EN273" s="25"/>
      <c r="EO273" s="27"/>
      <c r="ER273" s="28"/>
      <c r="ES273" s="21"/>
      <c r="ET273" s="31"/>
      <c r="EU273" s="27"/>
      <c r="EV273" s="25"/>
      <c r="EZ273" s="25"/>
      <c r="FA273" s="27"/>
      <c r="FD273" s="28"/>
      <c r="FE273" s="21"/>
      <c r="FF273" s="31"/>
      <c r="FG273" s="27"/>
      <c r="FH273" s="25"/>
      <c r="FL273" s="25"/>
      <c r="FM273" s="27"/>
      <c r="FP273" s="28"/>
      <c r="FQ273" s="21"/>
      <c r="FR273" s="31"/>
      <c r="FS273" s="27"/>
      <c r="FT273" s="25"/>
      <c r="FX273" s="25"/>
      <c r="FY273" s="27"/>
      <c r="GB273" s="28"/>
      <c r="GC273" s="21"/>
      <c r="GD273" s="31"/>
      <c r="GE273" s="27"/>
      <c r="GF273" s="25"/>
      <c r="GJ273" s="25"/>
      <c r="GK273" s="27"/>
      <c r="GN273" s="28"/>
      <c r="GO273" s="21"/>
      <c r="GP273" s="31"/>
      <c r="GQ273" s="27"/>
      <c r="GR273" s="25"/>
      <c r="GV273" s="25"/>
      <c r="GW273" s="27"/>
      <c r="GZ273" s="28"/>
      <c r="HA273" s="21"/>
      <c r="HB273" s="31"/>
      <c r="HC273" s="27"/>
      <c r="HD273" s="25"/>
      <c r="HH273" s="25"/>
      <c r="HI273" s="27"/>
      <c r="HL273" s="28"/>
      <c r="HM273" s="21"/>
      <c r="HN273" s="31"/>
      <c r="HO273" s="27"/>
      <c r="HP273" s="25"/>
      <c r="HT273" s="25"/>
      <c r="HU273" s="27"/>
      <c r="HX273" s="28"/>
      <c r="HY273" s="21"/>
      <c r="HZ273" s="31"/>
      <c r="IA273" s="27"/>
      <c r="IB273" s="25"/>
      <c r="IF273" s="25"/>
      <c r="IG273" s="27"/>
      <c r="IJ273" s="28"/>
      <c r="IK273" s="21"/>
      <c r="IL273" s="31"/>
      <c r="IM273" s="27"/>
      <c r="IN273" s="25"/>
      <c r="IR273" s="25"/>
      <c r="IS273" s="27"/>
      <c r="IV273" s="28"/>
      <c r="IW273" s="21"/>
      <c r="IX273" s="31"/>
      <c r="IY273" s="27"/>
      <c r="IZ273" s="25"/>
      <c r="JD273" s="25"/>
      <c r="JE273" s="27"/>
      <c r="JH273" s="28"/>
      <c r="JI273" s="21"/>
      <c r="JJ273" s="31"/>
      <c r="JK273" s="27"/>
      <c r="JL273" s="25"/>
      <c r="JP273" s="25"/>
      <c r="JQ273" s="27"/>
      <c r="JT273" s="28"/>
      <c r="JU273" s="21"/>
      <c r="JV273" s="31"/>
      <c r="JW273" s="27"/>
      <c r="JX273" s="25"/>
      <c r="KB273" s="25"/>
      <c r="KC273" s="27"/>
      <c r="KF273" s="28"/>
      <c r="KG273" s="21"/>
      <c r="KH273" s="31"/>
      <c r="KI273" s="27"/>
      <c r="KJ273" s="25"/>
      <c r="KN273" s="25"/>
      <c r="KO273" s="27"/>
      <c r="KR273" s="28"/>
      <c r="KS273" s="21"/>
      <c r="KT273" s="31"/>
      <c r="KU273" s="27"/>
      <c r="KV273" s="25"/>
      <c r="KZ273" s="25"/>
      <c r="LA273" s="27"/>
      <c r="LD273" s="28"/>
      <c r="LE273" s="21"/>
      <c r="LF273" s="31"/>
      <c r="LG273" s="27"/>
      <c r="LH273" s="25"/>
      <c r="LL273" s="25"/>
      <c r="LM273" s="27"/>
      <c r="LP273" s="28"/>
      <c r="LQ273" s="21"/>
      <c r="LR273" s="31"/>
      <c r="LS273" s="27"/>
      <c r="LT273" s="25"/>
      <c r="LX273" s="25"/>
      <c r="LY273" s="27"/>
      <c r="MB273" s="28"/>
      <c r="MC273" s="21"/>
      <c r="MD273" s="31"/>
      <c r="ME273" s="27"/>
      <c r="MF273" s="25"/>
      <c r="MJ273" s="25"/>
      <c r="MK273" s="27"/>
      <c r="MN273" s="28"/>
      <c r="MO273" s="21"/>
      <c r="MP273" s="31"/>
      <c r="MQ273" s="27"/>
      <c r="MR273" s="25"/>
      <c r="MV273" s="25"/>
      <c r="MW273" s="27"/>
      <c r="MZ273" s="28"/>
      <c r="NA273" s="21"/>
      <c r="NB273" s="31"/>
      <c r="NC273" s="27"/>
      <c r="ND273" s="25"/>
      <c r="NH273" s="25"/>
      <c r="NI273" s="27"/>
      <c r="NL273" s="28"/>
      <c r="NM273" s="21"/>
      <c r="NN273" s="31"/>
      <c r="NO273" s="27"/>
      <c r="NP273" s="25"/>
      <c r="NT273" s="25"/>
      <c r="NU273" s="27"/>
      <c r="NX273" s="28"/>
      <c r="NY273" s="21"/>
      <c r="NZ273" s="31"/>
      <c r="OA273" s="27"/>
      <c r="OB273" s="25"/>
      <c r="OF273" s="25"/>
      <c r="OG273" s="27"/>
      <c r="OJ273" s="28"/>
      <c r="OK273" s="21"/>
      <c r="OL273" s="31"/>
      <c r="OM273" s="27"/>
      <c r="ON273" s="25"/>
      <c r="OR273" s="25"/>
      <c r="OS273" s="27"/>
      <c r="OV273" s="28"/>
      <c r="OW273" s="21"/>
      <c r="OX273" s="31"/>
      <c r="OY273" s="27"/>
      <c r="OZ273" s="25"/>
      <c r="PD273" s="25"/>
      <c r="PE273" s="27"/>
      <c r="PH273" s="28"/>
      <c r="PI273" s="21"/>
      <c r="PJ273" s="31"/>
      <c r="PK273" s="27"/>
      <c r="PL273" s="25"/>
      <c r="PP273" s="25"/>
      <c r="PQ273" s="27"/>
      <c r="PT273" s="28"/>
      <c r="PU273" s="21"/>
      <c r="PV273" s="31"/>
      <c r="PW273" s="27"/>
      <c r="PX273" s="25"/>
      <c r="QB273" s="25"/>
      <c r="QC273" s="27"/>
      <c r="QF273" s="28"/>
      <c r="QG273" s="21"/>
      <c r="QH273" s="31"/>
      <c r="QI273" s="27"/>
      <c r="QJ273" s="25"/>
      <c r="QN273" s="25"/>
      <c r="QO273" s="27"/>
      <c r="QR273" s="28"/>
      <c r="QS273" s="21"/>
      <c r="QT273" s="31"/>
      <c r="QU273" s="27"/>
      <c r="QV273" s="25"/>
      <c r="QZ273" s="25"/>
      <c r="RA273" s="27"/>
      <c r="RD273" s="28"/>
      <c r="RE273" s="21"/>
      <c r="RF273" s="31"/>
      <c r="RG273" s="27"/>
      <c r="RH273" s="25"/>
      <c r="RL273" s="25"/>
      <c r="RM273" s="27"/>
      <c r="RP273" s="28"/>
      <c r="RQ273" s="21"/>
      <c r="RR273" s="31"/>
      <c r="RS273" s="27"/>
      <c r="RT273" s="25"/>
      <c r="RX273" s="25"/>
      <c r="RY273" s="27"/>
      <c r="SB273" s="28"/>
      <c r="SC273" s="21"/>
      <c r="SD273" s="31"/>
      <c r="SE273" s="27"/>
      <c r="SF273" s="25"/>
      <c r="SJ273" s="25"/>
      <c r="SK273" s="27"/>
      <c r="SN273" s="28"/>
      <c r="SO273" s="21"/>
      <c r="SP273" s="31"/>
      <c r="SQ273" s="27"/>
      <c r="SR273" s="25"/>
      <c r="SV273" s="25"/>
      <c r="SW273" s="27"/>
      <c r="SZ273" s="28"/>
      <c r="TA273" s="21"/>
      <c r="TB273" s="31"/>
      <c r="TC273" s="27"/>
      <c r="TD273" s="25"/>
      <c r="TH273" s="25"/>
      <c r="TI273" s="27"/>
      <c r="TL273" s="28"/>
      <c r="TM273" s="21"/>
      <c r="TN273" s="31"/>
      <c r="TO273" s="27"/>
      <c r="TP273" s="25"/>
      <c r="TT273" s="25"/>
      <c r="TU273" s="27"/>
      <c r="TX273" s="28"/>
      <c r="TY273" s="21"/>
      <c r="TZ273" s="31"/>
      <c r="UA273" s="27"/>
      <c r="UB273" s="25"/>
      <c r="UF273" s="25"/>
      <c r="UG273" s="27"/>
      <c r="UJ273" s="28"/>
      <c r="UK273" s="21"/>
      <c r="UL273" s="31"/>
      <c r="UM273" s="27"/>
      <c r="UN273" s="25"/>
      <c r="UR273" s="25"/>
      <c r="US273" s="27"/>
      <c r="UV273" s="28"/>
      <c r="UW273" s="21"/>
      <c r="UX273" s="31"/>
      <c r="UY273" s="27"/>
      <c r="UZ273" s="25"/>
      <c r="VD273" s="25"/>
      <c r="VE273" s="27"/>
      <c r="VH273" s="28"/>
      <c r="VI273" s="21"/>
      <c r="VJ273" s="31"/>
      <c r="VK273" s="27"/>
      <c r="VL273" s="25"/>
      <c r="VP273" s="25"/>
      <c r="VQ273" s="27"/>
      <c r="VT273" s="28"/>
      <c r="VU273" s="21"/>
      <c r="VV273" s="31"/>
      <c r="VW273" s="27"/>
      <c r="VX273" s="25"/>
      <c r="WB273" s="25"/>
      <c r="WC273" s="27"/>
      <c r="WF273" s="28"/>
      <c r="WG273" s="21"/>
      <c r="WH273" s="31"/>
      <c r="WI273" s="27"/>
      <c r="WJ273" s="25"/>
      <c r="WN273" s="25"/>
      <c r="WO273" s="27"/>
      <c r="WR273" s="28"/>
      <c r="WS273" s="21"/>
      <c r="WT273" s="31"/>
      <c r="WU273" s="27"/>
      <c r="WV273" s="25"/>
      <c r="WZ273" s="25"/>
      <c r="XA273" s="27"/>
      <c r="XD273" s="28"/>
      <c r="XE273" s="21"/>
      <c r="XF273" s="31"/>
      <c r="XG273" s="27"/>
      <c r="XH273" s="25"/>
      <c r="XL273" s="25"/>
      <c r="XM273" s="27"/>
      <c r="XP273" s="28"/>
      <c r="XQ273" s="21"/>
      <c r="XR273" s="31"/>
      <c r="XS273" s="27"/>
      <c r="XT273" s="25"/>
      <c r="XX273" s="25"/>
      <c r="XY273" s="27"/>
      <c r="YB273" s="28"/>
      <c r="YC273" s="21"/>
      <c r="YD273" s="31"/>
      <c r="YE273" s="27"/>
      <c r="YF273" s="25"/>
      <c r="YJ273" s="25"/>
      <c r="YK273" s="27"/>
      <c r="YN273" s="28"/>
      <c r="YO273" s="21"/>
      <c r="YP273" s="31"/>
      <c r="YQ273" s="27"/>
      <c r="YR273" s="25"/>
      <c r="YV273" s="25"/>
      <c r="YW273" s="27"/>
      <c r="YZ273" s="28"/>
      <c r="ZA273" s="21"/>
      <c r="ZB273" s="31"/>
      <c r="ZC273" s="27"/>
      <c r="ZD273" s="25"/>
      <c r="ZH273" s="25"/>
      <c r="ZI273" s="27"/>
      <c r="ZL273" s="28"/>
      <c r="ZM273" s="21"/>
      <c r="ZN273" s="31"/>
      <c r="ZO273" s="27"/>
      <c r="ZP273" s="25"/>
      <c r="ZT273" s="25"/>
      <c r="ZU273" s="27"/>
      <c r="ZX273" s="28"/>
      <c r="ZY273" s="21"/>
      <c r="ZZ273" s="31"/>
      <c r="AAA273" s="27"/>
      <c r="AAB273" s="25"/>
      <c r="AAF273" s="25"/>
      <c r="AAG273" s="27"/>
      <c r="AAJ273" s="28"/>
      <c r="AAK273" s="21"/>
      <c r="AAL273" s="31"/>
      <c r="AAM273" s="27"/>
      <c r="AAN273" s="25"/>
      <c r="AAR273" s="25"/>
      <c r="AAS273" s="27"/>
      <c r="AAV273" s="28"/>
      <c r="AAW273" s="21"/>
      <c r="AAX273" s="31"/>
      <c r="AAY273" s="27"/>
      <c r="AAZ273" s="25"/>
      <c r="ABD273" s="25"/>
      <c r="ABE273" s="27"/>
      <c r="ABH273" s="28"/>
      <c r="ABI273" s="21"/>
      <c r="ABJ273" s="31"/>
      <c r="ABK273" s="27"/>
      <c r="ABL273" s="25"/>
      <c r="ABP273" s="25"/>
      <c r="ABQ273" s="27"/>
      <c r="ABT273" s="28"/>
      <c r="ABU273" s="21"/>
      <c r="ABV273" s="31"/>
      <c r="ABW273" s="27"/>
      <c r="ABX273" s="25"/>
      <c r="ACB273" s="25"/>
      <c r="ACC273" s="27"/>
      <c r="ACF273" s="28"/>
      <c r="ACG273" s="21"/>
      <c r="ACH273" s="31"/>
      <c r="ACI273" s="27"/>
      <c r="ACJ273" s="25"/>
      <c r="ACN273" s="25"/>
      <c r="ACO273" s="27"/>
      <c r="ACR273" s="28"/>
      <c r="ACS273" s="21"/>
      <c r="ACT273" s="31"/>
      <c r="ACU273" s="27"/>
      <c r="ACV273" s="25"/>
      <c r="ACZ273" s="25"/>
      <c r="ADA273" s="27"/>
      <c r="ADD273" s="28"/>
      <c r="ADE273" s="21"/>
      <c r="ADF273" s="31"/>
      <c r="ADG273" s="27"/>
      <c r="ADH273" s="25"/>
      <c r="ADL273" s="25"/>
      <c r="ADM273" s="27"/>
      <c r="ADP273" s="28"/>
      <c r="ADQ273" s="21"/>
      <c r="ADR273" s="31"/>
      <c r="ADS273" s="27"/>
      <c r="ADT273" s="25"/>
      <c r="ADX273" s="25"/>
      <c r="ADY273" s="27"/>
      <c r="AEB273" s="28"/>
      <c r="AEC273" s="21"/>
      <c r="AED273" s="31"/>
      <c r="AEE273" s="27"/>
      <c r="AEF273" s="25"/>
      <c r="AEJ273" s="25"/>
      <c r="AEK273" s="27"/>
      <c r="AEN273" s="28"/>
      <c r="AEO273" s="21"/>
      <c r="AEP273" s="31"/>
      <c r="AEQ273" s="27"/>
      <c r="AER273" s="25"/>
      <c r="AEV273" s="25"/>
      <c r="AEW273" s="27"/>
      <c r="AEZ273" s="28"/>
      <c r="AFA273" s="21"/>
      <c r="AFB273" s="31"/>
      <c r="AFC273" s="27"/>
      <c r="AFD273" s="25"/>
      <c r="AFH273" s="25"/>
      <c r="AFI273" s="27"/>
      <c r="AFL273" s="28"/>
      <c r="AFM273" s="21"/>
      <c r="AFN273" s="31"/>
      <c r="AFO273" s="27"/>
      <c r="AFP273" s="25"/>
      <c r="AFT273" s="25"/>
      <c r="AFU273" s="27"/>
      <c r="AFX273" s="28"/>
      <c r="AFY273" s="21"/>
      <c r="AFZ273" s="31"/>
      <c r="AGA273" s="27"/>
      <c r="AGB273" s="25"/>
      <c r="AGF273" s="25"/>
      <c r="AGG273" s="27"/>
      <c r="AGJ273" s="28"/>
      <c r="AGK273" s="21"/>
      <c r="AGL273" s="31"/>
      <c r="AGM273" s="27"/>
      <c r="AGN273" s="25"/>
      <c r="AGR273" s="25"/>
      <c r="AGS273" s="27"/>
      <c r="AGV273" s="28"/>
      <c r="AGW273" s="21"/>
      <c r="AGX273" s="31"/>
      <c r="AGY273" s="27"/>
      <c r="AGZ273" s="25"/>
      <c r="AHD273" s="25"/>
      <c r="AHE273" s="27"/>
      <c r="AHH273" s="28"/>
      <c r="AHI273" s="21"/>
      <c r="AHJ273" s="31"/>
      <c r="AHK273" s="27"/>
      <c r="AHL273" s="25"/>
      <c r="AHP273" s="25"/>
      <c r="AHQ273" s="27"/>
      <c r="AHT273" s="28"/>
      <c r="AHU273" s="21"/>
      <c r="AHV273" s="31"/>
      <c r="AHW273" s="27"/>
      <c r="AHX273" s="25"/>
      <c r="AIB273" s="25"/>
      <c r="AIC273" s="27"/>
      <c r="AIF273" s="28"/>
      <c r="AIG273" s="21"/>
      <c r="AIH273" s="31"/>
      <c r="AII273" s="27"/>
      <c r="AIJ273" s="25"/>
      <c r="AIN273" s="25"/>
      <c r="AIO273" s="27"/>
      <c r="AIR273" s="28"/>
      <c r="AIS273" s="21"/>
      <c r="AIT273" s="31"/>
      <c r="AIU273" s="27"/>
      <c r="AIV273" s="25"/>
      <c r="AIZ273" s="25"/>
      <c r="AJA273" s="27"/>
      <c r="AJD273" s="28"/>
      <c r="AJE273" s="21"/>
      <c r="AJF273" s="31"/>
      <c r="AJG273" s="27"/>
      <c r="AJH273" s="25"/>
      <c r="AJL273" s="25"/>
      <c r="AJM273" s="27"/>
      <c r="AJP273" s="28"/>
      <c r="AJQ273" s="21"/>
      <c r="AJR273" s="31"/>
      <c r="AJS273" s="27"/>
      <c r="AJT273" s="25"/>
      <c r="AJX273" s="25"/>
      <c r="AJY273" s="27"/>
      <c r="AKB273" s="28"/>
      <c r="AKC273" s="21"/>
      <c r="AKD273" s="31"/>
      <c r="AKE273" s="27"/>
      <c r="AKF273" s="25"/>
      <c r="AKJ273" s="25"/>
      <c r="AKK273" s="27"/>
      <c r="AKN273" s="28"/>
      <c r="AKO273" s="21"/>
      <c r="AKP273" s="31"/>
      <c r="AKQ273" s="27"/>
      <c r="AKR273" s="25"/>
      <c r="AKV273" s="25"/>
      <c r="AKW273" s="27"/>
      <c r="AKZ273" s="28"/>
      <c r="ALA273" s="21"/>
      <c r="ALB273" s="31"/>
      <c r="ALC273" s="27"/>
      <c r="ALD273" s="25"/>
      <c r="ALH273" s="25"/>
      <c r="ALI273" s="27"/>
      <c r="ALL273" s="28"/>
      <c r="ALM273" s="21"/>
      <c r="ALN273" s="31"/>
      <c r="ALO273" s="27"/>
      <c r="ALP273" s="25"/>
      <c r="ALT273" s="25"/>
      <c r="ALU273" s="27"/>
      <c r="ALX273" s="28"/>
      <c r="ALY273" s="21"/>
      <c r="ALZ273" s="31"/>
      <c r="AMA273" s="27"/>
      <c r="AMB273" s="25"/>
      <c r="AMF273" s="25"/>
      <c r="AMG273" s="27"/>
      <c r="AMJ273" s="28"/>
      <c r="AMK273" s="21"/>
      <c r="AML273" s="31"/>
      <c r="AMM273" s="27"/>
      <c r="AMN273" s="25"/>
    </row>
    <row r="274" spans="1:1028" s="26" customFormat="1" ht="25.5" x14ac:dyDescent="0.2">
      <c r="A274" s="35" t="s">
        <v>1095</v>
      </c>
      <c r="B274" s="24" t="s">
        <v>860</v>
      </c>
      <c r="C274" s="36" t="s">
        <v>197</v>
      </c>
      <c r="D274" s="58">
        <v>44681</v>
      </c>
      <c r="E274" s="26" t="s">
        <v>861</v>
      </c>
      <c r="F274" s="38" t="s">
        <v>199</v>
      </c>
      <c r="G274" s="26" t="s">
        <v>214</v>
      </c>
      <c r="H274" s="58"/>
      <c r="I274" s="27">
        <v>12</v>
      </c>
      <c r="J274" s="26" t="s">
        <v>201</v>
      </c>
      <c r="K274" s="38" t="s">
        <v>76</v>
      </c>
      <c r="L274" s="22" t="s">
        <v>192</v>
      </c>
      <c r="M274" s="22" t="s">
        <v>192</v>
      </c>
      <c r="N274" s="22" t="s">
        <v>192</v>
      </c>
      <c r="O274" s="22" t="s">
        <v>192</v>
      </c>
      <c r="P274" s="28" t="s">
        <v>787</v>
      </c>
      <c r="Q274" s="30"/>
      <c r="R274" s="31"/>
      <c r="S274" s="27"/>
      <c r="T274" s="25"/>
      <c r="X274" s="25"/>
      <c r="Y274" s="27"/>
      <c r="AB274" s="28"/>
      <c r="AC274" s="21"/>
      <c r="AD274" s="31"/>
      <c r="AE274" s="27"/>
      <c r="AF274" s="25"/>
      <c r="AJ274" s="25"/>
      <c r="AK274" s="27"/>
      <c r="AN274" s="28"/>
      <c r="AO274" s="21"/>
      <c r="AP274" s="31"/>
      <c r="AQ274" s="27"/>
      <c r="AR274" s="25"/>
      <c r="AV274" s="25"/>
      <c r="AW274" s="27"/>
      <c r="AZ274" s="28"/>
      <c r="BA274" s="21"/>
      <c r="BB274" s="31"/>
      <c r="BC274" s="27"/>
      <c r="BD274" s="25"/>
      <c r="BH274" s="25"/>
      <c r="BI274" s="27"/>
      <c r="BL274" s="28"/>
      <c r="BM274" s="21"/>
      <c r="BN274" s="31"/>
      <c r="BO274" s="27"/>
      <c r="BP274" s="25"/>
      <c r="BT274" s="25"/>
      <c r="BU274" s="27"/>
      <c r="BX274" s="28"/>
      <c r="BY274" s="21"/>
      <c r="BZ274" s="31"/>
      <c r="CA274" s="27"/>
      <c r="CB274" s="25"/>
      <c r="CF274" s="25"/>
      <c r="CG274" s="27"/>
      <c r="CJ274" s="28"/>
      <c r="CK274" s="21"/>
      <c r="CL274" s="31"/>
      <c r="CM274" s="27"/>
      <c r="CN274" s="25"/>
      <c r="CR274" s="25"/>
      <c r="CS274" s="27"/>
      <c r="CV274" s="28"/>
      <c r="CW274" s="21"/>
      <c r="CX274" s="31"/>
      <c r="CY274" s="27"/>
      <c r="CZ274" s="25"/>
      <c r="DD274" s="25"/>
      <c r="DE274" s="27"/>
      <c r="DH274" s="28"/>
      <c r="DI274" s="21"/>
      <c r="DJ274" s="31"/>
      <c r="DK274" s="27"/>
      <c r="DL274" s="25"/>
      <c r="DP274" s="25"/>
      <c r="DQ274" s="27"/>
      <c r="DT274" s="28"/>
      <c r="DU274" s="21"/>
      <c r="DV274" s="31"/>
      <c r="DW274" s="27"/>
      <c r="DX274" s="25"/>
      <c r="EB274" s="25"/>
      <c r="EC274" s="27"/>
      <c r="EF274" s="28"/>
      <c r="EG274" s="21"/>
      <c r="EH274" s="31"/>
      <c r="EI274" s="27"/>
      <c r="EJ274" s="25"/>
      <c r="EN274" s="25"/>
      <c r="EO274" s="27"/>
      <c r="ER274" s="28"/>
      <c r="ES274" s="21"/>
      <c r="ET274" s="31"/>
      <c r="EU274" s="27"/>
      <c r="EV274" s="25"/>
      <c r="EZ274" s="25"/>
      <c r="FA274" s="27"/>
      <c r="FD274" s="28"/>
      <c r="FE274" s="21"/>
      <c r="FF274" s="31"/>
      <c r="FG274" s="27"/>
      <c r="FH274" s="25"/>
      <c r="FL274" s="25"/>
      <c r="FM274" s="27"/>
      <c r="FP274" s="28"/>
      <c r="FQ274" s="21"/>
      <c r="FR274" s="31"/>
      <c r="FS274" s="27"/>
      <c r="FT274" s="25"/>
      <c r="FX274" s="25"/>
      <c r="FY274" s="27"/>
      <c r="GB274" s="28"/>
      <c r="GC274" s="21"/>
      <c r="GD274" s="31"/>
      <c r="GE274" s="27"/>
      <c r="GF274" s="25"/>
      <c r="GJ274" s="25"/>
      <c r="GK274" s="27"/>
      <c r="GN274" s="28"/>
      <c r="GO274" s="21"/>
      <c r="GP274" s="31"/>
      <c r="GQ274" s="27"/>
      <c r="GR274" s="25"/>
      <c r="GV274" s="25"/>
      <c r="GW274" s="27"/>
      <c r="GZ274" s="28"/>
      <c r="HA274" s="21"/>
      <c r="HB274" s="31"/>
      <c r="HC274" s="27"/>
      <c r="HD274" s="25"/>
      <c r="HH274" s="25"/>
      <c r="HI274" s="27"/>
      <c r="HL274" s="28"/>
      <c r="HM274" s="21"/>
      <c r="HN274" s="31"/>
      <c r="HO274" s="27"/>
      <c r="HP274" s="25"/>
      <c r="HT274" s="25"/>
      <c r="HU274" s="27"/>
      <c r="HX274" s="28"/>
      <c r="HY274" s="21"/>
      <c r="HZ274" s="31"/>
      <c r="IA274" s="27"/>
      <c r="IB274" s="25"/>
      <c r="IF274" s="25"/>
      <c r="IG274" s="27"/>
      <c r="IJ274" s="28"/>
      <c r="IK274" s="21"/>
      <c r="IL274" s="31"/>
      <c r="IM274" s="27"/>
      <c r="IN274" s="25"/>
      <c r="IR274" s="25"/>
      <c r="IS274" s="27"/>
      <c r="IV274" s="28"/>
      <c r="IW274" s="21"/>
      <c r="IX274" s="31"/>
      <c r="IY274" s="27"/>
      <c r="IZ274" s="25"/>
      <c r="JD274" s="25"/>
      <c r="JE274" s="27"/>
      <c r="JH274" s="28"/>
      <c r="JI274" s="21"/>
      <c r="JJ274" s="31"/>
      <c r="JK274" s="27"/>
      <c r="JL274" s="25"/>
      <c r="JP274" s="25"/>
      <c r="JQ274" s="27"/>
      <c r="JT274" s="28"/>
      <c r="JU274" s="21"/>
      <c r="JV274" s="31"/>
      <c r="JW274" s="27"/>
      <c r="JX274" s="25"/>
      <c r="KB274" s="25"/>
      <c r="KC274" s="27"/>
      <c r="KF274" s="28"/>
      <c r="KG274" s="21"/>
      <c r="KH274" s="31"/>
      <c r="KI274" s="27"/>
      <c r="KJ274" s="25"/>
      <c r="KN274" s="25"/>
      <c r="KO274" s="27"/>
      <c r="KR274" s="28"/>
      <c r="KS274" s="21"/>
      <c r="KT274" s="31"/>
      <c r="KU274" s="27"/>
      <c r="KV274" s="25"/>
      <c r="KZ274" s="25"/>
      <c r="LA274" s="27"/>
      <c r="LD274" s="28"/>
      <c r="LE274" s="21"/>
      <c r="LF274" s="31"/>
      <c r="LG274" s="27"/>
      <c r="LH274" s="25"/>
      <c r="LL274" s="25"/>
      <c r="LM274" s="27"/>
      <c r="LP274" s="28"/>
      <c r="LQ274" s="21"/>
      <c r="LR274" s="31"/>
      <c r="LS274" s="27"/>
      <c r="LT274" s="25"/>
      <c r="LX274" s="25"/>
      <c r="LY274" s="27"/>
      <c r="MB274" s="28"/>
      <c r="MC274" s="21"/>
      <c r="MD274" s="31"/>
      <c r="ME274" s="27"/>
      <c r="MF274" s="25"/>
      <c r="MJ274" s="25"/>
      <c r="MK274" s="27"/>
      <c r="MN274" s="28"/>
      <c r="MO274" s="21"/>
      <c r="MP274" s="31"/>
      <c r="MQ274" s="27"/>
      <c r="MR274" s="25"/>
      <c r="MV274" s="25"/>
      <c r="MW274" s="27"/>
      <c r="MZ274" s="28"/>
      <c r="NA274" s="21"/>
      <c r="NB274" s="31"/>
      <c r="NC274" s="27"/>
      <c r="ND274" s="25"/>
      <c r="NH274" s="25"/>
      <c r="NI274" s="27"/>
      <c r="NL274" s="28"/>
      <c r="NM274" s="21"/>
      <c r="NN274" s="31"/>
      <c r="NO274" s="27"/>
      <c r="NP274" s="25"/>
      <c r="NT274" s="25"/>
      <c r="NU274" s="27"/>
      <c r="NX274" s="28"/>
      <c r="NY274" s="21"/>
      <c r="NZ274" s="31"/>
      <c r="OA274" s="27"/>
      <c r="OB274" s="25"/>
      <c r="OF274" s="25"/>
      <c r="OG274" s="27"/>
      <c r="OJ274" s="28"/>
      <c r="OK274" s="21"/>
      <c r="OL274" s="31"/>
      <c r="OM274" s="27"/>
      <c r="ON274" s="25"/>
      <c r="OR274" s="25"/>
      <c r="OS274" s="27"/>
      <c r="OV274" s="28"/>
      <c r="OW274" s="21"/>
      <c r="OX274" s="31"/>
      <c r="OY274" s="27"/>
      <c r="OZ274" s="25"/>
      <c r="PD274" s="25"/>
      <c r="PE274" s="27"/>
      <c r="PH274" s="28"/>
      <c r="PI274" s="21"/>
      <c r="PJ274" s="31"/>
      <c r="PK274" s="27"/>
      <c r="PL274" s="25"/>
      <c r="PP274" s="25"/>
      <c r="PQ274" s="27"/>
      <c r="PT274" s="28"/>
      <c r="PU274" s="21"/>
      <c r="PV274" s="31"/>
      <c r="PW274" s="27"/>
      <c r="PX274" s="25"/>
      <c r="QB274" s="25"/>
      <c r="QC274" s="27"/>
      <c r="QF274" s="28"/>
      <c r="QG274" s="21"/>
      <c r="QH274" s="31"/>
      <c r="QI274" s="27"/>
      <c r="QJ274" s="25"/>
      <c r="QN274" s="25"/>
      <c r="QO274" s="27"/>
      <c r="QR274" s="28"/>
      <c r="QS274" s="21"/>
      <c r="QT274" s="31"/>
      <c r="QU274" s="27"/>
      <c r="QV274" s="25"/>
      <c r="QZ274" s="25"/>
      <c r="RA274" s="27"/>
      <c r="RD274" s="28"/>
      <c r="RE274" s="21"/>
      <c r="RF274" s="31"/>
      <c r="RG274" s="27"/>
      <c r="RH274" s="25"/>
      <c r="RL274" s="25"/>
      <c r="RM274" s="27"/>
      <c r="RP274" s="28"/>
      <c r="RQ274" s="21"/>
      <c r="RR274" s="31"/>
      <c r="RS274" s="27"/>
      <c r="RT274" s="25"/>
      <c r="RX274" s="25"/>
      <c r="RY274" s="27"/>
      <c r="SB274" s="28"/>
      <c r="SC274" s="21"/>
      <c r="SD274" s="31"/>
      <c r="SE274" s="27"/>
      <c r="SF274" s="25"/>
      <c r="SJ274" s="25"/>
      <c r="SK274" s="27"/>
      <c r="SN274" s="28"/>
      <c r="SO274" s="21"/>
      <c r="SP274" s="31"/>
      <c r="SQ274" s="27"/>
      <c r="SR274" s="25"/>
      <c r="SV274" s="25"/>
      <c r="SW274" s="27"/>
      <c r="SZ274" s="28"/>
      <c r="TA274" s="21"/>
      <c r="TB274" s="31"/>
      <c r="TC274" s="27"/>
      <c r="TD274" s="25"/>
      <c r="TH274" s="25"/>
      <c r="TI274" s="27"/>
      <c r="TL274" s="28"/>
      <c r="TM274" s="21"/>
      <c r="TN274" s="31"/>
      <c r="TO274" s="27"/>
      <c r="TP274" s="25"/>
      <c r="TT274" s="25"/>
      <c r="TU274" s="27"/>
      <c r="TX274" s="28"/>
      <c r="TY274" s="21"/>
      <c r="TZ274" s="31"/>
      <c r="UA274" s="27"/>
      <c r="UB274" s="25"/>
      <c r="UF274" s="25"/>
      <c r="UG274" s="27"/>
      <c r="UJ274" s="28"/>
      <c r="UK274" s="21"/>
      <c r="UL274" s="31"/>
      <c r="UM274" s="27"/>
      <c r="UN274" s="25"/>
      <c r="UR274" s="25"/>
      <c r="US274" s="27"/>
      <c r="UV274" s="28"/>
      <c r="UW274" s="21"/>
      <c r="UX274" s="31"/>
      <c r="UY274" s="27"/>
      <c r="UZ274" s="25"/>
      <c r="VD274" s="25"/>
      <c r="VE274" s="27"/>
      <c r="VH274" s="28"/>
      <c r="VI274" s="21"/>
      <c r="VJ274" s="31"/>
      <c r="VK274" s="27"/>
      <c r="VL274" s="25"/>
      <c r="VP274" s="25"/>
      <c r="VQ274" s="27"/>
      <c r="VT274" s="28"/>
      <c r="VU274" s="21"/>
      <c r="VV274" s="31"/>
      <c r="VW274" s="27"/>
      <c r="VX274" s="25"/>
      <c r="WB274" s="25"/>
      <c r="WC274" s="27"/>
      <c r="WF274" s="28"/>
      <c r="WG274" s="21"/>
      <c r="WH274" s="31"/>
      <c r="WI274" s="27"/>
      <c r="WJ274" s="25"/>
      <c r="WN274" s="25"/>
      <c r="WO274" s="27"/>
      <c r="WR274" s="28"/>
      <c r="WS274" s="21"/>
      <c r="WT274" s="31"/>
      <c r="WU274" s="27"/>
      <c r="WV274" s="25"/>
      <c r="WZ274" s="25"/>
      <c r="XA274" s="27"/>
      <c r="XD274" s="28"/>
      <c r="XE274" s="21"/>
      <c r="XF274" s="31"/>
      <c r="XG274" s="27"/>
      <c r="XH274" s="25"/>
      <c r="XL274" s="25"/>
      <c r="XM274" s="27"/>
      <c r="XP274" s="28"/>
      <c r="XQ274" s="21"/>
      <c r="XR274" s="31"/>
      <c r="XS274" s="27"/>
      <c r="XT274" s="25"/>
      <c r="XX274" s="25"/>
      <c r="XY274" s="27"/>
      <c r="YB274" s="28"/>
      <c r="YC274" s="21"/>
      <c r="YD274" s="31"/>
      <c r="YE274" s="27"/>
      <c r="YF274" s="25"/>
      <c r="YJ274" s="25"/>
      <c r="YK274" s="27"/>
      <c r="YN274" s="28"/>
      <c r="YO274" s="21"/>
      <c r="YP274" s="31"/>
      <c r="YQ274" s="27"/>
      <c r="YR274" s="25"/>
      <c r="YV274" s="25"/>
      <c r="YW274" s="27"/>
      <c r="YZ274" s="28"/>
      <c r="ZA274" s="21"/>
      <c r="ZB274" s="31"/>
      <c r="ZC274" s="27"/>
      <c r="ZD274" s="25"/>
      <c r="ZH274" s="25"/>
      <c r="ZI274" s="27"/>
      <c r="ZL274" s="28"/>
      <c r="ZM274" s="21"/>
      <c r="ZN274" s="31"/>
      <c r="ZO274" s="27"/>
      <c r="ZP274" s="25"/>
      <c r="ZT274" s="25"/>
      <c r="ZU274" s="27"/>
      <c r="ZX274" s="28"/>
      <c r="ZY274" s="21"/>
      <c r="ZZ274" s="31"/>
      <c r="AAA274" s="27"/>
      <c r="AAB274" s="25"/>
      <c r="AAF274" s="25"/>
      <c r="AAG274" s="27"/>
      <c r="AAJ274" s="28"/>
      <c r="AAK274" s="21"/>
      <c r="AAL274" s="31"/>
      <c r="AAM274" s="27"/>
      <c r="AAN274" s="25"/>
      <c r="AAR274" s="25"/>
      <c r="AAS274" s="27"/>
      <c r="AAV274" s="28"/>
      <c r="AAW274" s="21"/>
      <c r="AAX274" s="31"/>
      <c r="AAY274" s="27"/>
      <c r="AAZ274" s="25"/>
      <c r="ABD274" s="25"/>
      <c r="ABE274" s="27"/>
      <c r="ABH274" s="28"/>
      <c r="ABI274" s="21"/>
      <c r="ABJ274" s="31"/>
      <c r="ABK274" s="27"/>
      <c r="ABL274" s="25"/>
      <c r="ABP274" s="25"/>
      <c r="ABQ274" s="27"/>
      <c r="ABT274" s="28"/>
      <c r="ABU274" s="21"/>
      <c r="ABV274" s="31"/>
      <c r="ABW274" s="27"/>
      <c r="ABX274" s="25"/>
      <c r="ACB274" s="25"/>
      <c r="ACC274" s="27"/>
      <c r="ACF274" s="28"/>
      <c r="ACG274" s="21"/>
      <c r="ACH274" s="31"/>
      <c r="ACI274" s="27"/>
      <c r="ACJ274" s="25"/>
      <c r="ACN274" s="25"/>
      <c r="ACO274" s="27"/>
      <c r="ACR274" s="28"/>
      <c r="ACS274" s="21"/>
      <c r="ACT274" s="31"/>
      <c r="ACU274" s="27"/>
      <c r="ACV274" s="25"/>
      <c r="ACZ274" s="25"/>
      <c r="ADA274" s="27"/>
      <c r="ADD274" s="28"/>
      <c r="ADE274" s="21"/>
      <c r="ADF274" s="31"/>
      <c r="ADG274" s="27"/>
      <c r="ADH274" s="25"/>
      <c r="ADL274" s="25"/>
      <c r="ADM274" s="27"/>
      <c r="ADP274" s="28"/>
      <c r="ADQ274" s="21"/>
      <c r="ADR274" s="31"/>
      <c r="ADS274" s="27"/>
      <c r="ADT274" s="25"/>
      <c r="ADX274" s="25"/>
      <c r="ADY274" s="27"/>
      <c r="AEB274" s="28"/>
      <c r="AEC274" s="21"/>
      <c r="AED274" s="31"/>
      <c r="AEE274" s="27"/>
      <c r="AEF274" s="25"/>
      <c r="AEJ274" s="25"/>
      <c r="AEK274" s="27"/>
      <c r="AEN274" s="28"/>
      <c r="AEO274" s="21"/>
      <c r="AEP274" s="31"/>
      <c r="AEQ274" s="27"/>
      <c r="AER274" s="25"/>
      <c r="AEV274" s="25"/>
      <c r="AEW274" s="27"/>
      <c r="AEZ274" s="28"/>
      <c r="AFA274" s="21"/>
      <c r="AFB274" s="31"/>
      <c r="AFC274" s="27"/>
      <c r="AFD274" s="25"/>
      <c r="AFH274" s="25"/>
      <c r="AFI274" s="27"/>
      <c r="AFL274" s="28"/>
      <c r="AFM274" s="21"/>
      <c r="AFN274" s="31"/>
      <c r="AFO274" s="27"/>
      <c r="AFP274" s="25"/>
      <c r="AFT274" s="25"/>
      <c r="AFU274" s="27"/>
      <c r="AFX274" s="28"/>
      <c r="AFY274" s="21"/>
      <c r="AFZ274" s="31"/>
      <c r="AGA274" s="27"/>
      <c r="AGB274" s="25"/>
      <c r="AGF274" s="25"/>
      <c r="AGG274" s="27"/>
      <c r="AGJ274" s="28"/>
      <c r="AGK274" s="21"/>
      <c r="AGL274" s="31"/>
      <c r="AGM274" s="27"/>
      <c r="AGN274" s="25"/>
      <c r="AGR274" s="25"/>
      <c r="AGS274" s="27"/>
      <c r="AGV274" s="28"/>
      <c r="AGW274" s="21"/>
      <c r="AGX274" s="31"/>
      <c r="AGY274" s="27"/>
      <c r="AGZ274" s="25"/>
      <c r="AHD274" s="25"/>
      <c r="AHE274" s="27"/>
      <c r="AHH274" s="28"/>
      <c r="AHI274" s="21"/>
      <c r="AHJ274" s="31"/>
      <c r="AHK274" s="27"/>
      <c r="AHL274" s="25"/>
      <c r="AHP274" s="25"/>
      <c r="AHQ274" s="27"/>
      <c r="AHT274" s="28"/>
      <c r="AHU274" s="21"/>
      <c r="AHV274" s="31"/>
      <c r="AHW274" s="27"/>
      <c r="AHX274" s="25"/>
      <c r="AIB274" s="25"/>
      <c r="AIC274" s="27"/>
      <c r="AIF274" s="28"/>
      <c r="AIG274" s="21"/>
      <c r="AIH274" s="31"/>
      <c r="AII274" s="27"/>
      <c r="AIJ274" s="25"/>
      <c r="AIN274" s="25"/>
      <c r="AIO274" s="27"/>
      <c r="AIR274" s="28"/>
      <c r="AIS274" s="21"/>
      <c r="AIT274" s="31"/>
      <c r="AIU274" s="27"/>
      <c r="AIV274" s="25"/>
      <c r="AIZ274" s="25"/>
      <c r="AJA274" s="27"/>
      <c r="AJD274" s="28"/>
      <c r="AJE274" s="21"/>
      <c r="AJF274" s="31"/>
      <c r="AJG274" s="27"/>
      <c r="AJH274" s="25"/>
      <c r="AJL274" s="25"/>
      <c r="AJM274" s="27"/>
      <c r="AJP274" s="28"/>
      <c r="AJQ274" s="21"/>
      <c r="AJR274" s="31"/>
      <c r="AJS274" s="27"/>
      <c r="AJT274" s="25"/>
      <c r="AJX274" s="25"/>
      <c r="AJY274" s="27"/>
      <c r="AKB274" s="28"/>
      <c r="AKC274" s="21"/>
      <c r="AKD274" s="31"/>
      <c r="AKE274" s="27"/>
      <c r="AKF274" s="25"/>
      <c r="AKJ274" s="25"/>
      <c r="AKK274" s="27"/>
      <c r="AKN274" s="28"/>
      <c r="AKO274" s="21"/>
      <c r="AKP274" s="31"/>
      <c r="AKQ274" s="27"/>
      <c r="AKR274" s="25"/>
      <c r="AKV274" s="25"/>
      <c r="AKW274" s="27"/>
      <c r="AKZ274" s="28"/>
      <c r="ALA274" s="21"/>
      <c r="ALB274" s="31"/>
      <c r="ALC274" s="27"/>
      <c r="ALD274" s="25"/>
      <c r="ALH274" s="25"/>
      <c r="ALI274" s="27"/>
      <c r="ALL274" s="28"/>
      <c r="ALM274" s="21"/>
      <c r="ALN274" s="31"/>
      <c r="ALO274" s="27"/>
      <c r="ALP274" s="25"/>
      <c r="ALT274" s="25"/>
      <c r="ALU274" s="27"/>
      <c r="ALX274" s="28"/>
      <c r="ALY274" s="21"/>
      <c r="ALZ274" s="31"/>
      <c r="AMA274" s="27"/>
      <c r="AMB274" s="25"/>
      <c r="AMF274" s="25"/>
      <c r="AMG274" s="27"/>
      <c r="AMJ274" s="28"/>
      <c r="AMK274" s="21"/>
      <c r="AML274" s="31"/>
      <c r="AMM274" s="27"/>
      <c r="AMN274" s="25"/>
    </row>
    <row r="275" spans="1:1028" s="26" customFormat="1" x14ac:dyDescent="0.2">
      <c r="A275" s="35" t="s">
        <v>1095</v>
      </c>
      <c r="B275" s="24" t="s">
        <v>864</v>
      </c>
      <c r="C275" s="36" t="s">
        <v>197</v>
      </c>
      <c r="D275" s="58">
        <v>44682</v>
      </c>
      <c r="E275" s="26" t="s">
        <v>376</v>
      </c>
      <c r="F275" s="38" t="s">
        <v>199</v>
      </c>
      <c r="G275" s="26" t="s">
        <v>214</v>
      </c>
      <c r="H275" s="58"/>
      <c r="I275" s="27">
        <v>60</v>
      </c>
      <c r="J275" s="26" t="s">
        <v>201</v>
      </c>
      <c r="K275" s="38" t="s">
        <v>76</v>
      </c>
      <c r="L275" s="22" t="s">
        <v>192</v>
      </c>
      <c r="M275" s="22" t="s">
        <v>192</v>
      </c>
      <c r="N275" s="22" t="s">
        <v>192</v>
      </c>
      <c r="O275" s="22" t="s">
        <v>192</v>
      </c>
      <c r="P275" s="28"/>
      <c r="Q275" s="30"/>
      <c r="R275" s="31"/>
      <c r="S275" s="27"/>
      <c r="T275" s="25"/>
      <c r="X275" s="25"/>
      <c r="Y275" s="27"/>
      <c r="AB275" s="28"/>
      <c r="AC275" s="21"/>
      <c r="AD275" s="31"/>
      <c r="AE275" s="27"/>
      <c r="AF275" s="25"/>
      <c r="AJ275" s="25"/>
      <c r="AK275" s="27"/>
      <c r="AN275" s="28"/>
      <c r="AO275" s="21"/>
      <c r="AP275" s="31"/>
      <c r="AQ275" s="27"/>
      <c r="AR275" s="25"/>
      <c r="AV275" s="25"/>
      <c r="AW275" s="27"/>
      <c r="AZ275" s="28"/>
      <c r="BA275" s="21"/>
      <c r="BB275" s="31"/>
      <c r="BC275" s="27"/>
      <c r="BD275" s="25"/>
      <c r="BH275" s="25"/>
      <c r="BI275" s="27"/>
      <c r="BL275" s="28"/>
      <c r="BM275" s="21"/>
      <c r="BN275" s="31"/>
      <c r="BO275" s="27"/>
      <c r="BP275" s="25"/>
      <c r="BT275" s="25"/>
      <c r="BU275" s="27"/>
      <c r="BX275" s="28"/>
      <c r="BY275" s="21"/>
      <c r="BZ275" s="31"/>
      <c r="CA275" s="27"/>
      <c r="CB275" s="25"/>
      <c r="CF275" s="25"/>
      <c r="CG275" s="27"/>
      <c r="CJ275" s="28"/>
      <c r="CK275" s="21"/>
      <c r="CL275" s="31"/>
      <c r="CM275" s="27"/>
      <c r="CN275" s="25"/>
      <c r="CR275" s="25"/>
      <c r="CS275" s="27"/>
      <c r="CV275" s="28"/>
      <c r="CW275" s="21"/>
      <c r="CX275" s="31"/>
      <c r="CY275" s="27"/>
      <c r="CZ275" s="25"/>
      <c r="DD275" s="25"/>
      <c r="DE275" s="27"/>
      <c r="DH275" s="28"/>
      <c r="DI275" s="21"/>
      <c r="DJ275" s="31"/>
      <c r="DK275" s="27"/>
      <c r="DL275" s="25"/>
      <c r="DP275" s="25"/>
      <c r="DQ275" s="27"/>
      <c r="DT275" s="28"/>
      <c r="DU275" s="21"/>
      <c r="DV275" s="31"/>
      <c r="DW275" s="27"/>
      <c r="DX275" s="25"/>
      <c r="EB275" s="25"/>
      <c r="EC275" s="27"/>
      <c r="EF275" s="28"/>
      <c r="EG275" s="21"/>
      <c r="EH275" s="31"/>
      <c r="EI275" s="27"/>
      <c r="EJ275" s="25"/>
      <c r="EN275" s="25"/>
      <c r="EO275" s="27"/>
      <c r="ER275" s="28"/>
      <c r="ES275" s="21"/>
      <c r="ET275" s="31"/>
      <c r="EU275" s="27"/>
      <c r="EV275" s="25"/>
      <c r="EZ275" s="25"/>
      <c r="FA275" s="27"/>
      <c r="FD275" s="28"/>
      <c r="FE275" s="21"/>
      <c r="FF275" s="31"/>
      <c r="FG275" s="27"/>
      <c r="FH275" s="25"/>
      <c r="FL275" s="25"/>
      <c r="FM275" s="27"/>
      <c r="FP275" s="28"/>
      <c r="FQ275" s="21"/>
      <c r="FR275" s="31"/>
      <c r="FS275" s="27"/>
      <c r="FT275" s="25"/>
      <c r="FX275" s="25"/>
      <c r="FY275" s="27"/>
      <c r="GB275" s="28"/>
      <c r="GC275" s="21"/>
      <c r="GD275" s="31"/>
      <c r="GE275" s="27"/>
      <c r="GF275" s="25"/>
      <c r="GJ275" s="25"/>
      <c r="GK275" s="27"/>
      <c r="GN275" s="28"/>
      <c r="GO275" s="21"/>
      <c r="GP275" s="31"/>
      <c r="GQ275" s="27"/>
      <c r="GR275" s="25"/>
      <c r="GV275" s="25"/>
      <c r="GW275" s="27"/>
      <c r="GZ275" s="28"/>
      <c r="HA275" s="21"/>
      <c r="HB275" s="31"/>
      <c r="HC275" s="27"/>
      <c r="HD275" s="25"/>
      <c r="HH275" s="25"/>
      <c r="HI275" s="27"/>
      <c r="HL275" s="28"/>
      <c r="HM275" s="21"/>
      <c r="HN275" s="31"/>
      <c r="HO275" s="27"/>
      <c r="HP275" s="25"/>
      <c r="HT275" s="25"/>
      <c r="HU275" s="27"/>
      <c r="HX275" s="28"/>
      <c r="HY275" s="21"/>
      <c r="HZ275" s="31"/>
      <c r="IA275" s="27"/>
      <c r="IB275" s="25"/>
      <c r="IF275" s="25"/>
      <c r="IG275" s="27"/>
      <c r="IJ275" s="28"/>
      <c r="IK275" s="21"/>
      <c r="IL275" s="31"/>
      <c r="IM275" s="27"/>
      <c r="IN275" s="25"/>
      <c r="IR275" s="25"/>
      <c r="IS275" s="27"/>
      <c r="IV275" s="28"/>
      <c r="IW275" s="21"/>
      <c r="IX275" s="31"/>
      <c r="IY275" s="27"/>
      <c r="IZ275" s="25"/>
      <c r="JD275" s="25"/>
      <c r="JE275" s="27"/>
      <c r="JH275" s="28"/>
      <c r="JI275" s="21"/>
      <c r="JJ275" s="31"/>
      <c r="JK275" s="27"/>
      <c r="JL275" s="25"/>
      <c r="JP275" s="25"/>
      <c r="JQ275" s="27"/>
      <c r="JT275" s="28"/>
      <c r="JU275" s="21"/>
      <c r="JV275" s="31"/>
      <c r="JW275" s="27"/>
      <c r="JX275" s="25"/>
      <c r="KB275" s="25"/>
      <c r="KC275" s="27"/>
      <c r="KF275" s="28"/>
      <c r="KG275" s="21"/>
      <c r="KH275" s="31"/>
      <c r="KI275" s="27"/>
      <c r="KJ275" s="25"/>
      <c r="KN275" s="25"/>
      <c r="KO275" s="27"/>
      <c r="KR275" s="28"/>
      <c r="KS275" s="21"/>
      <c r="KT275" s="31"/>
      <c r="KU275" s="27"/>
      <c r="KV275" s="25"/>
      <c r="KZ275" s="25"/>
      <c r="LA275" s="27"/>
      <c r="LD275" s="28"/>
      <c r="LE275" s="21"/>
      <c r="LF275" s="31"/>
      <c r="LG275" s="27"/>
      <c r="LH275" s="25"/>
      <c r="LL275" s="25"/>
      <c r="LM275" s="27"/>
      <c r="LP275" s="28"/>
      <c r="LQ275" s="21"/>
      <c r="LR275" s="31"/>
      <c r="LS275" s="27"/>
      <c r="LT275" s="25"/>
      <c r="LX275" s="25"/>
      <c r="LY275" s="27"/>
      <c r="MB275" s="28"/>
      <c r="MC275" s="21"/>
      <c r="MD275" s="31"/>
      <c r="ME275" s="27"/>
      <c r="MF275" s="25"/>
      <c r="MJ275" s="25"/>
      <c r="MK275" s="27"/>
      <c r="MN275" s="28"/>
      <c r="MO275" s="21"/>
      <c r="MP275" s="31"/>
      <c r="MQ275" s="27"/>
      <c r="MR275" s="25"/>
      <c r="MV275" s="25"/>
      <c r="MW275" s="27"/>
      <c r="MZ275" s="28"/>
      <c r="NA275" s="21"/>
      <c r="NB275" s="31"/>
      <c r="NC275" s="27"/>
      <c r="ND275" s="25"/>
      <c r="NH275" s="25"/>
      <c r="NI275" s="27"/>
      <c r="NL275" s="28"/>
      <c r="NM275" s="21"/>
      <c r="NN275" s="31"/>
      <c r="NO275" s="27"/>
      <c r="NP275" s="25"/>
      <c r="NT275" s="25"/>
      <c r="NU275" s="27"/>
      <c r="NX275" s="28"/>
      <c r="NY275" s="21"/>
      <c r="NZ275" s="31"/>
      <c r="OA275" s="27"/>
      <c r="OB275" s="25"/>
      <c r="OF275" s="25"/>
      <c r="OG275" s="27"/>
      <c r="OJ275" s="28"/>
      <c r="OK275" s="21"/>
      <c r="OL275" s="31"/>
      <c r="OM275" s="27"/>
      <c r="ON275" s="25"/>
      <c r="OR275" s="25"/>
      <c r="OS275" s="27"/>
      <c r="OV275" s="28"/>
      <c r="OW275" s="21"/>
      <c r="OX275" s="31"/>
      <c r="OY275" s="27"/>
      <c r="OZ275" s="25"/>
      <c r="PD275" s="25"/>
      <c r="PE275" s="27"/>
      <c r="PH275" s="28"/>
      <c r="PI275" s="21"/>
      <c r="PJ275" s="31"/>
      <c r="PK275" s="27"/>
      <c r="PL275" s="25"/>
      <c r="PP275" s="25"/>
      <c r="PQ275" s="27"/>
      <c r="PT275" s="28"/>
      <c r="PU275" s="21"/>
      <c r="PV275" s="31"/>
      <c r="PW275" s="27"/>
      <c r="PX275" s="25"/>
      <c r="QB275" s="25"/>
      <c r="QC275" s="27"/>
      <c r="QF275" s="28"/>
      <c r="QG275" s="21"/>
      <c r="QH275" s="31"/>
      <c r="QI275" s="27"/>
      <c r="QJ275" s="25"/>
      <c r="QN275" s="25"/>
      <c r="QO275" s="27"/>
      <c r="QR275" s="28"/>
      <c r="QS275" s="21"/>
      <c r="QT275" s="31"/>
      <c r="QU275" s="27"/>
      <c r="QV275" s="25"/>
      <c r="QZ275" s="25"/>
      <c r="RA275" s="27"/>
      <c r="RD275" s="28"/>
      <c r="RE275" s="21"/>
      <c r="RF275" s="31"/>
      <c r="RG275" s="27"/>
      <c r="RH275" s="25"/>
      <c r="RL275" s="25"/>
      <c r="RM275" s="27"/>
      <c r="RP275" s="28"/>
      <c r="RQ275" s="21"/>
      <c r="RR275" s="31"/>
      <c r="RS275" s="27"/>
      <c r="RT275" s="25"/>
      <c r="RX275" s="25"/>
      <c r="RY275" s="27"/>
      <c r="SB275" s="28"/>
      <c r="SC275" s="21"/>
      <c r="SD275" s="31"/>
      <c r="SE275" s="27"/>
      <c r="SF275" s="25"/>
      <c r="SJ275" s="25"/>
      <c r="SK275" s="27"/>
      <c r="SN275" s="28"/>
      <c r="SO275" s="21"/>
      <c r="SP275" s="31"/>
      <c r="SQ275" s="27"/>
      <c r="SR275" s="25"/>
      <c r="SV275" s="25"/>
      <c r="SW275" s="27"/>
      <c r="SZ275" s="28"/>
      <c r="TA275" s="21"/>
      <c r="TB275" s="31"/>
      <c r="TC275" s="27"/>
      <c r="TD275" s="25"/>
      <c r="TH275" s="25"/>
      <c r="TI275" s="27"/>
      <c r="TL275" s="28"/>
      <c r="TM275" s="21"/>
      <c r="TN275" s="31"/>
      <c r="TO275" s="27"/>
      <c r="TP275" s="25"/>
      <c r="TT275" s="25"/>
      <c r="TU275" s="27"/>
      <c r="TX275" s="28"/>
      <c r="TY275" s="21"/>
      <c r="TZ275" s="31"/>
      <c r="UA275" s="27"/>
      <c r="UB275" s="25"/>
      <c r="UF275" s="25"/>
      <c r="UG275" s="27"/>
      <c r="UJ275" s="28"/>
      <c r="UK275" s="21"/>
      <c r="UL275" s="31"/>
      <c r="UM275" s="27"/>
      <c r="UN275" s="25"/>
      <c r="UR275" s="25"/>
      <c r="US275" s="27"/>
      <c r="UV275" s="28"/>
      <c r="UW275" s="21"/>
      <c r="UX275" s="31"/>
      <c r="UY275" s="27"/>
      <c r="UZ275" s="25"/>
      <c r="VD275" s="25"/>
      <c r="VE275" s="27"/>
      <c r="VH275" s="28"/>
      <c r="VI275" s="21"/>
      <c r="VJ275" s="31"/>
      <c r="VK275" s="27"/>
      <c r="VL275" s="25"/>
      <c r="VP275" s="25"/>
      <c r="VQ275" s="27"/>
      <c r="VT275" s="28"/>
      <c r="VU275" s="21"/>
      <c r="VV275" s="31"/>
      <c r="VW275" s="27"/>
      <c r="VX275" s="25"/>
      <c r="WB275" s="25"/>
      <c r="WC275" s="27"/>
      <c r="WF275" s="28"/>
      <c r="WG275" s="21"/>
      <c r="WH275" s="31"/>
      <c r="WI275" s="27"/>
      <c r="WJ275" s="25"/>
      <c r="WN275" s="25"/>
      <c r="WO275" s="27"/>
      <c r="WR275" s="28"/>
      <c r="WS275" s="21"/>
      <c r="WT275" s="31"/>
      <c r="WU275" s="27"/>
      <c r="WV275" s="25"/>
      <c r="WZ275" s="25"/>
      <c r="XA275" s="27"/>
      <c r="XD275" s="28"/>
      <c r="XE275" s="21"/>
      <c r="XF275" s="31"/>
      <c r="XG275" s="27"/>
      <c r="XH275" s="25"/>
      <c r="XL275" s="25"/>
      <c r="XM275" s="27"/>
      <c r="XP275" s="28"/>
      <c r="XQ275" s="21"/>
      <c r="XR275" s="31"/>
      <c r="XS275" s="27"/>
      <c r="XT275" s="25"/>
      <c r="XX275" s="25"/>
      <c r="XY275" s="27"/>
      <c r="YB275" s="28"/>
      <c r="YC275" s="21"/>
      <c r="YD275" s="31"/>
      <c r="YE275" s="27"/>
      <c r="YF275" s="25"/>
      <c r="YJ275" s="25"/>
      <c r="YK275" s="27"/>
      <c r="YN275" s="28"/>
      <c r="YO275" s="21"/>
      <c r="YP275" s="31"/>
      <c r="YQ275" s="27"/>
      <c r="YR275" s="25"/>
      <c r="YV275" s="25"/>
      <c r="YW275" s="27"/>
      <c r="YZ275" s="28"/>
      <c r="ZA275" s="21"/>
      <c r="ZB275" s="31"/>
      <c r="ZC275" s="27"/>
      <c r="ZD275" s="25"/>
      <c r="ZH275" s="25"/>
      <c r="ZI275" s="27"/>
      <c r="ZL275" s="28"/>
      <c r="ZM275" s="21"/>
      <c r="ZN275" s="31"/>
      <c r="ZO275" s="27"/>
      <c r="ZP275" s="25"/>
      <c r="ZT275" s="25"/>
      <c r="ZU275" s="27"/>
      <c r="ZX275" s="28"/>
      <c r="ZY275" s="21"/>
      <c r="ZZ275" s="31"/>
      <c r="AAA275" s="27"/>
      <c r="AAB275" s="25"/>
      <c r="AAF275" s="25"/>
      <c r="AAG275" s="27"/>
      <c r="AAJ275" s="28"/>
      <c r="AAK275" s="21"/>
      <c r="AAL275" s="31"/>
      <c r="AAM275" s="27"/>
      <c r="AAN275" s="25"/>
      <c r="AAR275" s="25"/>
      <c r="AAS275" s="27"/>
      <c r="AAV275" s="28"/>
      <c r="AAW275" s="21"/>
      <c r="AAX275" s="31"/>
      <c r="AAY275" s="27"/>
      <c r="AAZ275" s="25"/>
      <c r="ABD275" s="25"/>
      <c r="ABE275" s="27"/>
      <c r="ABH275" s="28"/>
      <c r="ABI275" s="21"/>
      <c r="ABJ275" s="31"/>
      <c r="ABK275" s="27"/>
      <c r="ABL275" s="25"/>
      <c r="ABP275" s="25"/>
      <c r="ABQ275" s="27"/>
      <c r="ABT275" s="28"/>
      <c r="ABU275" s="21"/>
      <c r="ABV275" s="31"/>
      <c r="ABW275" s="27"/>
      <c r="ABX275" s="25"/>
      <c r="ACB275" s="25"/>
      <c r="ACC275" s="27"/>
      <c r="ACF275" s="28"/>
      <c r="ACG275" s="21"/>
      <c r="ACH275" s="31"/>
      <c r="ACI275" s="27"/>
      <c r="ACJ275" s="25"/>
      <c r="ACN275" s="25"/>
      <c r="ACO275" s="27"/>
      <c r="ACR275" s="28"/>
      <c r="ACS275" s="21"/>
      <c r="ACT275" s="31"/>
      <c r="ACU275" s="27"/>
      <c r="ACV275" s="25"/>
      <c r="ACZ275" s="25"/>
      <c r="ADA275" s="27"/>
      <c r="ADD275" s="28"/>
      <c r="ADE275" s="21"/>
      <c r="ADF275" s="31"/>
      <c r="ADG275" s="27"/>
      <c r="ADH275" s="25"/>
      <c r="ADL275" s="25"/>
      <c r="ADM275" s="27"/>
      <c r="ADP275" s="28"/>
      <c r="ADQ275" s="21"/>
      <c r="ADR275" s="31"/>
      <c r="ADS275" s="27"/>
      <c r="ADT275" s="25"/>
      <c r="ADX275" s="25"/>
      <c r="ADY275" s="27"/>
      <c r="AEB275" s="28"/>
      <c r="AEC275" s="21"/>
      <c r="AED275" s="31"/>
      <c r="AEE275" s="27"/>
      <c r="AEF275" s="25"/>
      <c r="AEJ275" s="25"/>
      <c r="AEK275" s="27"/>
      <c r="AEN275" s="28"/>
      <c r="AEO275" s="21"/>
      <c r="AEP275" s="31"/>
      <c r="AEQ275" s="27"/>
      <c r="AER275" s="25"/>
      <c r="AEV275" s="25"/>
      <c r="AEW275" s="27"/>
      <c r="AEZ275" s="28"/>
      <c r="AFA275" s="21"/>
      <c r="AFB275" s="31"/>
      <c r="AFC275" s="27"/>
      <c r="AFD275" s="25"/>
      <c r="AFH275" s="25"/>
      <c r="AFI275" s="27"/>
      <c r="AFL275" s="28"/>
      <c r="AFM275" s="21"/>
      <c r="AFN275" s="31"/>
      <c r="AFO275" s="27"/>
      <c r="AFP275" s="25"/>
      <c r="AFT275" s="25"/>
      <c r="AFU275" s="27"/>
      <c r="AFX275" s="28"/>
      <c r="AFY275" s="21"/>
      <c r="AFZ275" s="31"/>
      <c r="AGA275" s="27"/>
      <c r="AGB275" s="25"/>
      <c r="AGF275" s="25"/>
      <c r="AGG275" s="27"/>
      <c r="AGJ275" s="28"/>
      <c r="AGK275" s="21"/>
      <c r="AGL275" s="31"/>
      <c r="AGM275" s="27"/>
      <c r="AGN275" s="25"/>
      <c r="AGR275" s="25"/>
      <c r="AGS275" s="27"/>
      <c r="AGV275" s="28"/>
      <c r="AGW275" s="21"/>
      <c r="AGX275" s="31"/>
      <c r="AGY275" s="27"/>
      <c r="AGZ275" s="25"/>
      <c r="AHD275" s="25"/>
      <c r="AHE275" s="27"/>
      <c r="AHH275" s="28"/>
      <c r="AHI275" s="21"/>
      <c r="AHJ275" s="31"/>
      <c r="AHK275" s="27"/>
      <c r="AHL275" s="25"/>
      <c r="AHP275" s="25"/>
      <c r="AHQ275" s="27"/>
      <c r="AHT275" s="28"/>
      <c r="AHU275" s="21"/>
      <c r="AHV275" s="31"/>
      <c r="AHW275" s="27"/>
      <c r="AHX275" s="25"/>
      <c r="AIB275" s="25"/>
      <c r="AIC275" s="27"/>
      <c r="AIF275" s="28"/>
      <c r="AIG275" s="21"/>
      <c r="AIH275" s="31"/>
      <c r="AII275" s="27"/>
      <c r="AIJ275" s="25"/>
      <c r="AIN275" s="25"/>
      <c r="AIO275" s="27"/>
      <c r="AIR275" s="28"/>
      <c r="AIS275" s="21"/>
      <c r="AIT275" s="31"/>
      <c r="AIU275" s="27"/>
      <c r="AIV275" s="25"/>
      <c r="AIZ275" s="25"/>
      <c r="AJA275" s="27"/>
      <c r="AJD275" s="28"/>
      <c r="AJE275" s="21"/>
      <c r="AJF275" s="31"/>
      <c r="AJG275" s="27"/>
      <c r="AJH275" s="25"/>
      <c r="AJL275" s="25"/>
      <c r="AJM275" s="27"/>
      <c r="AJP275" s="28"/>
      <c r="AJQ275" s="21"/>
      <c r="AJR275" s="31"/>
      <c r="AJS275" s="27"/>
      <c r="AJT275" s="25"/>
      <c r="AJX275" s="25"/>
      <c r="AJY275" s="27"/>
      <c r="AKB275" s="28"/>
      <c r="AKC275" s="21"/>
      <c r="AKD275" s="31"/>
      <c r="AKE275" s="27"/>
      <c r="AKF275" s="25"/>
      <c r="AKJ275" s="25"/>
      <c r="AKK275" s="27"/>
      <c r="AKN275" s="28"/>
      <c r="AKO275" s="21"/>
      <c r="AKP275" s="31"/>
      <c r="AKQ275" s="27"/>
      <c r="AKR275" s="25"/>
      <c r="AKV275" s="25"/>
      <c r="AKW275" s="27"/>
      <c r="AKZ275" s="28"/>
      <c r="ALA275" s="21"/>
      <c r="ALB275" s="31"/>
      <c r="ALC275" s="27"/>
      <c r="ALD275" s="25"/>
      <c r="ALH275" s="25"/>
      <c r="ALI275" s="27"/>
      <c r="ALL275" s="28"/>
      <c r="ALM275" s="21"/>
      <c r="ALN275" s="31"/>
      <c r="ALO275" s="27"/>
      <c r="ALP275" s="25"/>
      <c r="ALT275" s="25"/>
      <c r="ALU275" s="27"/>
      <c r="ALX275" s="28"/>
      <c r="ALY275" s="21"/>
      <c r="ALZ275" s="31"/>
      <c r="AMA275" s="27"/>
      <c r="AMB275" s="25"/>
      <c r="AMF275" s="25"/>
      <c r="AMG275" s="27"/>
      <c r="AMJ275" s="28"/>
      <c r="AMK275" s="21"/>
      <c r="AML275" s="31"/>
      <c r="AMM275" s="27"/>
      <c r="AMN275" s="25"/>
    </row>
    <row r="276" spans="1:1028" s="26" customFormat="1" x14ac:dyDescent="0.2">
      <c r="A276" s="35" t="s">
        <v>1095</v>
      </c>
      <c r="B276" s="24" t="s">
        <v>865</v>
      </c>
      <c r="C276" s="36" t="s">
        <v>197</v>
      </c>
      <c r="D276" s="58">
        <v>44685</v>
      </c>
      <c r="E276" s="26" t="s">
        <v>866</v>
      </c>
      <c r="F276" s="38" t="s">
        <v>199</v>
      </c>
      <c r="G276" s="26" t="s">
        <v>214</v>
      </c>
      <c r="H276" s="58"/>
      <c r="I276" s="27">
        <v>58</v>
      </c>
      <c r="J276" s="26" t="s">
        <v>201</v>
      </c>
      <c r="K276" s="38" t="s">
        <v>76</v>
      </c>
      <c r="L276" s="22" t="s">
        <v>192</v>
      </c>
      <c r="M276" s="22" t="s">
        <v>192</v>
      </c>
      <c r="N276" s="22" t="s">
        <v>192</v>
      </c>
      <c r="O276" s="22" t="s">
        <v>192</v>
      </c>
      <c r="P276" s="28"/>
      <c r="Q276" s="30"/>
      <c r="R276" s="31"/>
      <c r="S276" s="27"/>
      <c r="T276" s="25"/>
      <c r="X276" s="25"/>
      <c r="Y276" s="27"/>
      <c r="AB276" s="28"/>
      <c r="AC276" s="21"/>
      <c r="AD276" s="31"/>
      <c r="AE276" s="27"/>
      <c r="AF276" s="25"/>
      <c r="AJ276" s="25"/>
      <c r="AK276" s="27"/>
      <c r="AN276" s="28"/>
      <c r="AO276" s="21"/>
      <c r="AP276" s="31"/>
      <c r="AQ276" s="27"/>
      <c r="AR276" s="25"/>
      <c r="AV276" s="25"/>
      <c r="AW276" s="27"/>
      <c r="AZ276" s="28"/>
      <c r="BA276" s="21"/>
      <c r="BB276" s="31"/>
      <c r="BC276" s="27"/>
      <c r="BD276" s="25"/>
      <c r="BH276" s="25"/>
      <c r="BI276" s="27"/>
      <c r="BL276" s="28"/>
      <c r="BM276" s="21"/>
      <c r="BN276" s="31"/>
      <c r="BO276" s="27"/>
      <c r="BP276" s="25"/>
      <c r="BT276" s="25"/>
      <c r="BU276" s="27"/>
      <c r="BX276" s="28"/>
      <c r="BY276" s="21"/>
      <c r="BZ276" s="31"/>
      <c r="CA276" s="27"/>
      <c r="CB276" s="25"/>
      <c r="CF276" s="25"/>
      <c r="CG276" s="27"/>
      <c r="CJ276" s="28"/>
      <c r="CK276" s="21"/>
      <c r="CL276" s="31"/>
      <c r="CM276" s="27"/>
      <c r="CN276" s="25"/>
      <c r="CR276" s="25"/>
      <c r="CS276" s="27"/>
      <c r="CV276" s="28"/>
      <c r="CW276" s="21"/>
      <c r="CX276" s="31"/>
      <c r="CY276" s="27"/>
      <c r="CZ276" s="25"/>
      <c r="DD276" s="25"/>
      <c r="DE276" s="27"/>
      <c r="DH276" s="28"/>
      <c r="DI276" s="21"/>
      <c r="DJ276" s="31"/>
      <c r="DK276" s="27"/>
      <c r="DL276" s="25"/>
      <c r="DP276" s="25"/>
      <c r="DQ276" s="27"/>
      <c r="DT276" s="28"/>
      <c r="DU276" s="21"/>
      <c r="DV276" s="31"/>
      <c r="DW276" s="27"/>
      <c r="DX276" s="25"/>
      <c r="EB276" s="25"/>
      <c r="EC276" s="27"/>
      <c r="EF276" s="28"/>
      <c r="EG276" s="21"/>
      <c r="EH276" s="31"/>
      <c r="EI276" s="27"/>
      <c r="EJ276" s="25"/>
      <c r="EN276" s="25"/>
      <c r="EO276" s="27"/>
      <c r="ER276" s="28"/>
      <c r="ES276" s="21"/>
      <c r="ET276" s="31"/>
      <c r="EU276" s="27"/>
      <c r="EV276" s="25"/>
      <c r="EZ276" s="25"/>
      <c r="FA276" s="27"/>
      <c r="FD276" s="28"/>
      <c r="FE276" s="21"/>
      <c r="FF276" s="31"/>
      <c r="FG276" s="27"/>
      <c r="FH276" s="25"/>
      <c r="FL276" s="25"/>
      <c r="FM276" s="27"/>
      <c r="FP276" s="28"/>
      <c r="FQ276" s="21"/>
      <c r="FR276" s="31"/>
      <c r="FS276" s="27"/>
      <c r="FT276" s="25"/>
      <c r="FX276" s="25"/>
      <c r="FY276" s="27"/>
      <c r="GB276" s="28"/>
      <c r="GC276" s="21"/>
      <c r="GD276" s="31"/>
      <c r="GE276" s="27"/>
      <c r="GF276" s="25"/>
      <c r="GJ276" s="25"/>
      <c r="GK276" s="27"/>
      <c r="GN276" s="28"/>
      <c r="GO276" s="21"/>
      <c r="GP276" s="31"/>
      <c r="GQ276" s="27"/>
      <c r="GR276" s="25"/>
      <c r="GV276" s="25"/>
      <c r="GW276" s="27"/>
      <c r="GZ276" s="28"/>
      <c r="HA276" s="21"/>
      <c r="HB276" s="31"/>
      <c r="HC276" s="27"/>
      <c r="HD276" s="25"/>
      <c r="HH276" s="25"/>
      <c r="HI276" s="27"/>
      <c r="HL276" s="28"/>
      <c r="HM276" s="21"/>
      <c r="HN276" s="31"/>
      <c r="HO276" s="27"/>
      <c r="HP276" s="25"/>
      <c r="HT276" s="25"/>
      <c r="HU276" s="27"/>
      <c r="HX276" s="28"/>
      <c r="HY276" s="21"/>
      <c r="HZ276" s="31"/>
      <c r="IA276" s="27"/>
      <c r="IB276" s="25"/>
      <c r="IF276" s="25"/>
      <c r="IG276" s="27"/>
      <c r="IJ276" s="28"/>
      <c r="IK276" s="21"/>
      <c r="IL276" s="31"/>
      <c r="IM276" s="27"/>
      <c r="IN276" s="25"/>
      <c r="IR276" s="25"/>
      <c r="IS276" s="27"/>
      <c r="IV276" s="28"/>
      <c r="IW276" s="21"/>
      <c r="IX276" s="31"/>
      <c r="IY276" s="27"/>
      <c r="IZ276" s="25"/>
      <c r="JD276" s="25"/>
      <c r="JE276" s="27"/>
      <c r="JH276" s="28"/>
      <c r="JI276" s="21"/>
      <c r="JJ276" s="31"/>
      <c r="JK276" s="27"/>
      <c r="JL276" s="25"/>
      <c r="JP276" s="25"/>
      <c r="JQ276" s="27"/>
      <c r="JT276" s="28"/>
      <c r="JU276" s="21"/>
      <c r="JV276" s="31"/>
      <c r="JW276" s="27"/>
      <c r="JX276" s="25"/>
      <c r="KB276" s="25"/>
      <c r="KC276" s="27"/>
      <c r="KF276" s="28"/>
      <c r="KG276" s="21"/>
      <c r="KH276" s="31"/>
      <c r="KI276" s="27"/>
      <c r="KJ276" s="25"/>
      <c r="KN276" s="25"/>
      <c r="KO276" s="27"/>
      <c r="KR276" s="28"/>
      <c r="KS276" s="21"/>
      <c r="KT276" s="31"/>
      <c r="KU276" s="27"/>
      <c r="KV276" s="25"/>
      <c r="KZ276" s="25"/>
      <c r="LA276" s="27"/>
      <c r="LD276" s="28"/>
      <c r="LE276" s="21"/>
      <c r="LF276" s="31"/>
      <c r="LG276" s="27"/>
      <c r="LH276" s="25"/>
      <c r="LL276" s="25"/>
      <c r="LM276" s="27"/>
      <c r="LP276" s="28"/>
      <c r="LQ276" s="21"/>
      <c r="LR276" s="31"/>
      <c r="LS276" s="27"/>
      <c r="LT276" s="25"/>
      <c r="LX276" s="25"/>
      <c r="LY276" s="27"/>
      <c r="MB276" s="28"/>
      <c r="MC276" s="21"/>
      <c r="MD276" s="31"/>
      <c r="ME276" s="27"/>
      <c r="MF276" s="25"/>
      <c r="MJ276" s="25"/>
      <c r="MK276" s="27"/>
      <c r="MN276" s="28"/>
      <c r="MO276" s="21"/>
      <c r="MP276" s="31"/>
      <c r="MQ276" s="27"/>
      <c r="MR276" s="25"/>
      <c r="MV276" s="25"/>
      <c r="MW276" s="27"/>
      <c r="MZ276" s="28"/>
      <c r="NA276" s="21"/>
      <c r="NB276" s="31"/>
      <c r="NC276" s="27"/>
      <c r="ND276" s="25"/>
      <c r="NH276" s="25"/>
      <c r="NI276" s="27"/>
      <c r="NL276" s="28"/>
      <c r="NM276" s="21"/>
      <c r="NN276" s="31"/>
      <c r="NO276" s="27"/>
      <c r="NP276" s="25"/>
      <c r="NT276" s="25"/>
      <c r="NU276" s="27"/>
      <c r="NX276" s="28"/>
      <c r="NY276" s="21"/>
      <c r="NZ276" s="31"/>
      <c r="OA276" s="27"/>
      <c r="OB276" s="25"/>
      <c r="OF276" s="25"/>
      <c r="OG276" s="27"/>
      <c r="OJ276" s="28"/>
      <c r="OK276" s="21"/>
      <c r="OL276" s="31"/>
      <c r="OM276" s="27"/>
      <c r="ON276" s="25"/>
      <c r="OR276" s="25"/>
      <c r="OS276" s="27"/>
      <c r="OV276" s="28"/>
      <c r="OW276" s="21"/>
      <c r="OX276" s="31"/>
      <c r="OY276" s="27"/>
      <c r="OZ276" s="25"/>
      <c r="PD276" s="25"/>
      <c r="PE276" s="27"/>
      <c r="PH276" s="28"/>
      <c r="PI276" s="21"/>
      <c r="PJ276" s="31"/>
      <c r="PK276" s="27"/>
      <c r="PL276" s="25"/>
      <c r="PP276" s="25"/>
      <c r="PQ276" s="27"/>
      <c r="PT276" s="28"/>
      <c r="PU276" s="21"/>
      <c r="PV276" s="31"/>
      <c r="PW276" s="27"/>
      <c r="PX276" s="25"/>
      <c r="QB276" s="25"/>
      <c r="QC276" s="27"/>
      <c r="QF276" s="28"/>
      <c r="QG276" s="21"/>
      <c r="QH276" s="31"/>
      <c r="QI276" s="27"/>
      <c r="QJ276" s="25"/>
      <c r="QN276" s="25"/>
      <c r="QO276" s="27"/>
      <c r="QR276" s="28"/>
      <c r="QS276" s="21"/>
      <c r="QT276" s="31"/>
      <c r="QU276" s="27"/>
      <c r="QV276" s="25"/>
      <c r="QZ276" s="25"/>
      <c r="RA276" s="27"/>
      <c r="RD276" s="28"/>
      <c r="RE276" s="21"/>
      <c r="RF276" s="31"/>
      <c r="RG276" s="27"/>
      <c r="RH276" s="25"/>
      <c r="RL276" s="25"/>
      <c r="RM276" s="27"/>
      <c r="RP276" s="28"/>
      <c r="RQ276" s="21"/>
      <c r="RR276" s="31"/>
      <c r="RS276" s="27"/>
      <c r="RT276" s="25"/>
      <c r="RX276" s="25"/>
      <c r="RY276" s="27"/>
      <c r="SB276" s="28"/>
      <c r="SC276" s="21"/>
      <c r="SD276" s="31"/>
      <c r="SE276" s="27"/>
      <c r="SF276" s="25"/>
      <c r="SJ276" s="25"/>
      <c r="SK276" s="27"/>
      <c r="SN276" s="28"/>
      <c r="SO276" s="21"/>
      <c r="SP276" s="31"/>
      <c r="SQ276" s="27"/>
      <c r="SR276" s="25"/>
      <c r="SV276" s="25"/>
      <c r="SW276" s="27"/>
      <c r="SZ276" s="28"/>
      <c r="TA276" s="21"/>
      <c r="TB276" s="31"/>
      <c r="TC276" s="27"/>
      <c r="TD276" s="25"/>
      <c r="TH276" s="25"/>
      <c r="TI276" s="27"/>
      <c r="TL276" s="28"/>
      <c r="TM276" s="21"/>
      <c r="TN276" s="31"/>
      <c r="TO276" s="27"/>
      <c r="TP276" s="25"/>
      <c r="TT276" s="25"/>
      <c r="TU276" s="27"/>
      <c r="TX276" s="28"/>
      <c r="TY276" s="21"/>
      <c r="TZ276" s="31"/>
      <c r="UA276" s="27"/>
      <c r="UB276" s="25"/>
      <c r="UF276" s="25"/>
      <c r="UG276" s="27"/>
      <c r="UJ276" s="28"/>
      <c r="UK276" s="21"/>
      <c r="UL276" s="31"/>
      <c r="UM276" s="27"/>
      <c r="UN276" s="25"/>
      <c r="UR276" s="25"/>
      <c r="US276" s="27"/>
      <c r="UV276" s="28"/>
      <c r="UW276" s="21"/>
      <c r="UX276" s="31"/>
      <c r="UY276" s="27"/>
      <c r="UZ276" s="25"/>
      <c r="VD276" s="25"/>
      <c r="VE276" s="27"/>
      <c r="VH276" s="28"/>
      <c r="VI276" s="21"/>
      <c r="VJ276" s="31"/>
      <c r="VK276" s="27"/>
      <c r="VL276" s="25"/>
      <c r="VP276" s="25"/>
      <c r="VQ276" s="27"/>
      <c r="VT276" s="28"/>
      <c r="VU276" s="21"/>
      <c r="VV276" s="31"/>
      <c r="VW276" s="27"/>
      <c r="VX276" s="25"/>
      <c r="WB276" s="25"/>
      <c r="WC276" s="27"/>
      <c r="WF276" s="28"/>
      <c r="WG276" s="21"/>
      <c r="WH276" s="31"/>
      <c r="WI276" s="27"/>
      <c r="WJ276" s="25"/>
      <c r="WN276" s="25"/>
      <c r="WO276" s="27"/>
      <c r="WR276" s="28"/>
      <c r="WS276" s="21"/>
      <c r="WT276" s="31"/>
      <c r="WU276" s="27"/>
      <c r="WV276" s="25"/>
      <c r="WZ276" s="25"/>
      <c r="XA276" s="27"/>
      <c r="XD276" s="28"/>
      <c r="XE276" s="21"/>
      <c r="XF276" s="31"/>
      <c r="XG276" s="27"/>
      <c r="XH276" s="25"/>
      <c r="XL276" s="25"/>
      <c r="XM276" s="27"/>
      <c r="XP276" s="28"/>
      <c r="XQ276" s="21"/>
      <c r="XR276" s="31"/>
      <c r="XS276" s="27"/>
      <c r="XT276" s="25"/>
      <c r="XX276" s="25"/>
      <c r="XY276" s="27"/>
      <c r="YB276" s="28"/>
      <c r="YC276" s="21"/>
      <c r="YD276" s="31"/>
      <c r="YE276" s="27"/>
      <c r="YF276" s="25"/>
      <c r="YJ276" s="25"/>
      <c r="YK276" s="27"/>
      <c r="YN276" s="28"/>
      <c r="YO276" s="21"/>
      <c r="YP276" s="31"/>
      <c r="YQ276" s="27"/>
      <c r="YR276" s="25"/>
      <c r="YV276" s="25"/>
      <c r="YW276" s="27"/>
      <c r="YZ276" s="28"/>
      <c r="ZA276" s="21"/>
      <c r="ZB276" s="31"/>
      <c r="ZC276" s="27"/>
      <c r="ZD276" s="25"/>
      <c r="ZH276" s="25"/>
      <c r="ZI276" s="27"/>
      <c r="ZL276" s="28"/>
      <c r="ZM276" s="21"/>
      <c r="ZN276" s="31"/>
      <c r="ZO276" s="27"/>
      <c r="ZP276" s="25"/>
      <c r="ZT276" s="25"/>
      <c r="ZU276" s="27"/>
      <c r="ZX276" s="28"/>
      <c r="ZY276" s="21"/>
      <c r="ZZ276" s="31"/>
      <c r="AAA276" s="27"/>
      <c r="AAB276" s="25"/>
      <c r="AAF276" s="25"/>
      <c r="AAG276" s="27"/>
      <c r="AAJ276" s="28"/>
      <c r="AAK276" s="21"/>
      <c r="AAL276" s="31"/>
      <c r="AAM276" s="27"/>
      <c r="AAN276" s="25"/>
      <c r="AAR276" s="25"/>
      <c r="AAS276" s="27"/>
      <c r="AAV276" s="28"/>
      <c r="AAW276" s="21"/>
      <c r="AAX276" s="31"/>
      <c r="AAY276" s="27"/>
      <c r="AAZ276" s="25"/>
      <c r="ABD276" s="25"/>
      <c r="ABE276" s="27"/>
      <c r="ABH276" s="28"/>
      <c r="ABI276" s="21"/>
      <c r="ABJ276" s="31"/>
      <c r="ABK276" s="27"/>
      <c r="ABL276" s="25"/>
      <c r="ABP276" s="25"/>
      <c r="ABQ276" s="27"/>
      <c r="ABT276" s="28"/>
      <c r="ABU276" s="21"/>
      <c r="ABV276" s="31"/>
      <c r="ABW276" s="27"/>
      <c r="ABX276" s="25"/>
      <c r="ACB276" s="25"/>
      <c r="ACC276" s="27"/>
      <c r="ACF276" s="28"/>
      <c r="ACG276" s="21"/>
      <c r="ACH276" s="31"/>
      <c r="ACI276" s="27"/>
      <c r="ACJ276" s="25"/>
      <c r="ACN276" s="25"/>
      <c r="ACO276" s="27"/>
      <c r="ACR276" s="28"/>
      <c r="ACS276" s="21"/>
      <c r="ACT276" s="31"/>
      <c r="ACU276" s="27"/>
      <c r="ACV276" s="25"/>
      <c r="ACZ276" s="25"/>
      <c r="ADA276" s="27"/>
      <c r="ADD276" s="28"/>
      <c r="ADE276" s="21"/>
      <c r="ADF276" s="31"/>
      <c r="ADG276" s="27"/>
      <c r="ADH276" s="25"/>
      <c r="ADL276" s="25"/>
      <c r="ADM276" s="27"/>
      <c r="ADP276" s="28"/>
      <c r="ADQ276" s="21"/>
      <c r="ADR276" s="31"/>
      <c r="ADS276" s="27"/>
      <c r="ADT276" s="25"/>
      <c r="ADX276" s="25"/>
      <c r="ADY276" s="27"/>
      <c r="AEB276" s="28"/>
      <c r="AEC276" s="21"/>
      <c r="AED276" s="31"/>
      <c r="AEE276" s="27"/>
      <c r="AEF276" s="25"/>
      <c r="AEJ276" s="25"/>
      <c r="AEK276" s="27"/>
      <c r="AEN276" s="28"/>
      <c r="AEO276" s="21"/>
      <c r="AEP276" s="31"/>
      <c r="AEQ276" s="27"/>
      <c r="AER276" s="25"/>
      <c r="AEV276" s="25"/>
      <c r="AEW276" s="27"/>
      <c r="AEZ276" s="28"/>
      <c r="AFA276" s="21"/>
      <c r="AFB276" s="31"/>
      <c r="AFC276" s="27"/>
      <c r="AFD276" s="25"/>
      <c r="AFH276" s="25"/>
      <c r="AFI276" s="27"/>
      <c r="AFL276" s="28"/>
      <c r="AFM276" s="21"/>
      <c r="AFN276" s="31"/>
      <c r="AFO276" s="27"/>
      <c r="AFP276" s="25"/>
      <c r="AFT276" s="25"/>
      <c r="AFU276" s="27"/>
      <c r="AFX276" s="28"/>
      <c r="AFY276" s="21"/>
      <c r="AFZ276" s="31"/>
      <c r="AGA276" s="27"/>
      <c r="AGB276" s="25"/>
      <c r="AGF276" s="25"/>
      <c r="AGG276" s="27"/>
      <c r="AGJ276" s="28"/>
      <c r="AGK276" s="21"/>
      <c r="AGL276" s="31"/>
      <c r="AGM276" s="27"/>
      <c r="AGN276" s="25"/>
      <c r="AGR276" s="25"/>
      <c r="AGS276" s="27"/>
      <c r="AGV276" s="28"/>
      <c r="AGW276" s="21"/>
      <c r="AGX276" s="31"/>
      <c r="AGY276" s="27"/>
      <c r="AGZ276" s="25"/>
      <c r="AHD276" s="25"/>
      <c r="AHE276" s="27"/>
      <c r="AHH276" s="28"/>
      <c r="AHI276" s="21"/>
      <c r="AHJ276" s="31"/>
      <c r="AHK276" s="27"/>
      <c r="AHL276" s="25"/>
      <c r="AHP276" s="25"/>
      <c r="AHQ276" s="27"/>
      <c r="AHT276" s="28"/>
      <c r="AHU276" s="21"/>
      <c r="AHV276" s="31"/>
      <c r="AHW276" s="27"/>
      <c r="AHX276" s="25"/>
      <c r="AIB276" s="25"/>
      <c r="AIC276" s="27"/>
      <c r="AIF276" s="28"/>
      <c r="AIG276" s="21"/>
      <c r="AIH276" s="31"/>
      <c r="AII276" s="27"/>
      <c r="AIJ276" s="25"/>
      <c r="AIN276" s="25"/>
      <c r="AIO276" s="27"/>
      <c r="AIR276" s="28"/>
      <c r="AIS276" s="21"/>
      <c r="AIT276" s="31"/>
      <c r="AIU276" s="27"/>
      <c r="AIV276" s="25"/>
      <c r="AIZ276" s="25"/>
      <c r="AJA276" s="27"/>
      <c r="AJD276" s="28"/>
      <c r="AJE276" s="21"/>
      <c r="AJF276" s="31"/>
      <c r="AJG276" s="27"/>
      <c r="AJH276" s="25"/>
      <c r="AJL276" s="25"/>
      <c r="AJM276" s="27"/>
      <c r="AJP276" s="28"/>
      <c r="AJQ276" s="21"/>
      <c r="AJR276" s="31"/>
      <c r="AJS276" s="27"/>
      <c r="AJT276" s="25"/>
      <c r="AJX276" s="25"/>
      <c r="AJY276" s="27"/>
      <c r="AKB276" s="28"/>
      <c r="AKC276" s="21"/>
      <c r="AKD276" s="31"/>
      <c r="AKE276" s="27"/>
      <c r="AKF276" s="25"/>
      <c r="AKJ276" s="25"/>
      <c r="AKK276" s="27"/>
      <c r="AKN276" s="28"/>
      <c r="AKO276" s="21"/>
      <c r="AKP276" s="31"/>
      <c r="AKQ276" s="27"/>
      <c r="AKR276" s="25"/>
      <c r="AKV276" s="25"/>
      <c r="AKW276" s="27"/>
      <c r="AKZ276" s="28"/>
      <c r="ALA276" s="21"/>
      <c r="ALB276" s="31"/>
      <c r="ALC276" s="27"/>
      <c r="ALD276" s="25"/>
      <c r="ALH276" s="25"/>
      <c r="ALI276" s="27"/>
      <c r="ALL276" s="28"/>
      <c r="ALM276" s="21"/>
      <c r="ALN276" s="31"/>
      <c r="ALO276" s="27"/>
      <c r="ALP276" s="25"/>
      <c r="ALT276" s="25"/>
      <c r="ALU276" s="27"/>
      <c r="ALX276" s="28"/>
      <c r="ALY276" s="21"/>
      <c r="ALZ276" s="31"/>
      <c r="AMA276" s="27"/>
      <c r="AMB276" s="25"/>
      <c r="AMF276" s="25"/>
      <c r="AMG276" s="27"/>
      <c r="AMJ276" s="28"/>
      <c r="AMK276" s="21"/>
      <c r="AML276" s="31"/>
      <c r="AMM276" s="27"/>
      <c r="AMN276" s="25"/>
    </row>
    <row r="277" spans="1:1028" s="26" customFormat="1" ht="38.25" x14ac:dyDescent="0.2">
      <c r="A277" s="35" t="s">
        <v>1095</v>
      </c>
      <c r="B277" s="24" t="s">
        <v>867</v>
      </c>
      <c r="C277" s="36" t="s">
        <v>197</v>
      </c>
      <c r="D277" s="58">
        <v>44686</v>
      </c>
      <c r="E277" s="26" t="s">
        <v>868</v>
      </c>
      <c r="F277" s="38" t="s">
        <v>199</v>
      </c>
      <c r="G277" s="26" t="s">
        <v>228</v>
      </c>
      <c r="H277" s="58"/>
      <c r="I277" s="27">
        <v>3</v>
      </c>
      <c r="J277" s="26" t="s">
        <v>201</v>
      </c>
      <c r="K277" s="38" t="s">
        <v>76</v>
      </c>
      <c r="L277" s="22" t="s">
        <v>192</v>
      </c>
      <c r="M277" s="22" t="s">
        <v>192</v>
      </c>
      <c r="N277" s="22" t="s">
        <v>192</v>
      </c>
      <c r="O277" s="22" t="s">
        <v>192</v>
      </c>
      <c r="P277" s="28"/>
      <c r="Q277" s="30"/>
      <c r="R277" s="31"/>
      <c r="S277" s="27"/>
      <c r="T277" s="25"/>
      <c r="X277" s="25"/>
      <c r="Y277" s="27"/>
      <c r="AB277" s="28"/>
      <c r="AC277" s="21"/>
      <c r="AD277" s="31"/>
      <c r="AE277" s="27"/>
      <c r="AF277" s="25"/>
      <c r="AJ277" s="25"/>
      <c r="AK277" s="27"/>
      <c r="AN277" s="28"/>
      <c r="AO277" s="21"/>
      <c r="AP277" s="31"/>
      <c r="AQ277" s="27"/>
      <c r="AR277" s="25"/>
      <c r="AV277" s="25"/>
      <c r="AW277" s="27"/>
      <c r="AZ277" s="28"/>
      <c r="BA277" s="21"/>
      <c r="BB277" s="31"/>
      <c r="BC277" s="27"/>
      <c r="BD277" s="25"/>
      <c r="BH277" s="25"/>
      <c r="BI277" s="27"/>
      <c r="BL277" s="28"/>
      <c r="BM277" s="21"/>
      <c r="BN277" s="31"/>
      <c r="BO277" s="27"/>
      <c r="BP277" s="25"/>
      <c r="BT277" s="25"/>
      <c r="BU277" s="27"/>
      <c r="BX277" s="28"/>
      <c r="BY277" s="21"/>
      <c r="BZ277" s="31"/>
      <c r="CA277" s="27"/>
      <c r="CB277" s="25"/>
      <c r="CF277" s="25"/>
      <c r="CG277" s="27"/>
      <c r="CJ277" s="28"/>
      <c r="CK277" s="21"/>
      <c r="CL277" s="31"/>
      <c r="CM277" s="27"/>
      <c r="CN277" s="25"/>
      <c r="CR277" s="25"/>
      <c r="CS277" s="27"/>
      <c r="CV277" s="28"/>
      <c r="CW277" s="21"/>
      <c r="CX277" s="31"/>
      <c r="CY277" s="27"/>
      <c r="CZ277" s="25"/>
      <c r="DD277" s="25"/>
      <c r="DE277" s="27"/>
      <c r="DH277" s="28"/>
      <c r="DI277" s="21"/>
      <c r="DJ277" s="31"/>
      <c r="DK277" s="27"/>
      <c r="DL277" s="25"/>
      <c r="DP277" s="25"/>
      <c r="DQ277" s="27"/>
      <c r="DT277" s="28"/>
      <c r="DU277" s="21"/>
      <c r="DV277" s="31"/>
      <c r="DW277" s="27"/>
      <c r="DX277" s="25"/>
      <c r="EB277" s="25"/>
      <c r="EC277" s="27"/>
      <c r="EF277" s="28"/>
      <c r="EG277" s="21"/>
      <c r="EH277" s="31"/>
      <c r="EI277" s="27"/>
      <c r="EJ277" s="25"/>
      <c r="EN277" s="25"/>
      <c r="EO277" s="27"/>
      <c r="ER277" s="28"/>
      <c r="ES277" s="21"/>
      <c r="ET277" s="31"/>
      <c r="EU277" s="27"/>
      <c r="EV277" s="25"/>
      <c r="EZ277" s="25"/>
      <c r="FA277" s="27"/>
      <c r="FD277" s="28"/>
      <c r="FE277" s="21"/>
      <c r="FF277" s="31"/>
      <c r="FG277" s="27"/>
      <c r="FH277" s="25"/>
      <c r="FL277" s="25"/>
      <c r="FM277" s="27"/>
      <c r="FP277" s="28"/>
      <c r="FQ277" s="21"/>
      <c r="FR277" s="31"/>
      <c r="FS277" s="27"/>
      <c r="FT277" s="25"/>
      <c r="FX277" s="25"/>
      <c r="FY277" s="27"/>
      <c r="GB277" s="28"/>
      <c r="GC277" s="21"/>
      <c r="GD277" s="31"/>
      <c r="GE277" s="27"/>
      <c r="GF277" s="25"/>
      <c r="GJ277" s="25"/>
      <c r="GK277" s="27"/>
      <c r="GN277" s="28"/>
      <c r="GO277" s="21"/>
      <c r="GP277" s="31"/>
      <c r="GQ277" s="27"/>
      <c r="GR277" s="25"/>
      <c r="GV277" s="25"/>
      <c r="GW277" s="27"/>
      <c r="GZ277" s="28"/>
      <c r="HA277" s="21"/>
      <c r="HB277" s="31"/>
      <c r="HC277" s="27"/>
      <c r="HD277" s="25"/>
      <c r="HH277" s="25"/>
      <c r="HI277" s="27"/>
      <c r="HL277" s="28"/>
      <c r="HM277" s="21"/>
      <c r="HN277" s="31"/>
      <c r="HO277" s="27"/>
      <c r="HP277" s="25"/>
      <c r="HT277" s="25"/>
      <c r="HU277" s="27"/>
      <c r="HX277" s="28"/>
      <c r="HY277" s="21"/>
      <c r="HZ277" s="31"/>
      <c r="IA277" s="27"/>
      <c r="IB277" s="25"/>
      <c r="IF277" s="25"/>
      <c r="IG277" s="27"/>
      <c r="IJ277" s="28"/>
      <c r="IK277" s="21"/>
      <c r="IL277" s="31"/>
      <c r="IM277" s="27"/>
      <c r="IN277" s="25"/>
      <c r="IR277" s="25"/>
      <c r="IS277" s="27"/>
      <c r="IV277" s="28"/>
      <c r="IW277" s="21"/>
      <c r="IX277" s="31"/>
      <c r="IY277" s="27"/>
      <c r="IZ277" s="25"/>
      <c r="JD277" s="25"/>
      <c r="JE277" s="27"/>
      <c r="JH277" s="28"/>
      <c r="JI277" s="21"/>
      <c r="JJ277" s="31"/>
      <c r="JK277" s="27"/>
      <c r="JL277" s="25"/>
      <c r="JP277" s="25"/>
      <c r="JQ277" s="27"/>
      <c r="JT277" s="28"/>
      <c r="JU277" s="21"/>
      <c r="JV277" s="31"/>
      <c r="JW277" s="27"/>
      <c r="JX277" s="25"/>
      <c r="KB277" s="25"/>
      <c r="KC277" s="27"/>
      <c r="KF277" s="28"/>
      <c r="KG277" s="21"/>
      <c r="KH277" s="31"/>
      <c r="KI277" s="27"/>
      <c r="KJ277" s="25"/>
      <c r="KN277" s="25"/>
      <c r="KO277" s="27"/>
      <c r="KR277" s="28"/>
      <c r="KS277" s="21"/>
      <c r="KT277" s="31"/>
      <c r="KU277" s="27"/>
      <c r="KV277" s="25"/>
      <c r="KZ277" s="25"/>
      <c r="LA277" s="27"/>
      <c r="LD277" s="28"/>
      <c r="LE277" s="21"/>
      <c r="LF277" s="31"/>
      <c r="LG277" s="27"/>
      <c r="LH277" s="25"/>
      <c r="LL277" s="25"/>
      <c r="LM277" s="27"/>
      <c r="LP277" s="28"/>
      <c r="LQ277" s="21"/>
      <c r="LR277" s="31"/>
      <c r="LS277" s="27"/>
      <c r="LT277" s="25"/>
      <c r="LX277" s="25"/>
      <c r="LY277" s="27"/>
      <c r="MB277" s="28"/>
      <c r="MC277" s="21"/>
      <c r="MD277" s="31"/>
      <c r="ME277" s="27"/>
      <c r="MF277" s="25"/>
      <c r="MJ277" s="25"/>
      <c r="MK277" s="27"/>
      <c r="MN277" s="28"/>
      <c r="MO277" s="21"/>
      <c r="MP277" s="31"/>
      <c r="MQ277" s="27"/>
      <c r="MR277" s="25"/>
      <c r="MV277" s="25"/>
      <c r="MW277" s="27"/>
      <c r="MZ277" s="28"/>
      <c r="NA277" s="21"/>
      <c r="NB277" s="31"/>
      <c r="NC277" s="27"/>
      <c r="ND277" s="25"/>
      <c r="NH277" s="25"/>
      <c r="NI277" s="27"/>
      <c r="NL277" s="28"/>
      <c r="NM277" s="21"/>
      <c r="NN277" s="31"/>
      <c r="NO277" s="27"/>
      <c r="NP277" s="25"/>
      <c r="NT277" s="25"/>
      <c r="NU277" s="27"/>
      <c r="NX277" s="28"/>
      <c r="NY277" s="21"/>
      <c r="NZ277" s="31"/>
      <c r="OA277" s="27"/>
      <c r="OB277" s="25"/>
      <c r="OF277" s="25"/>
      <c r="OG277" s="27"/>
      <c r="OJ277" s="28"/>
      <c r="OK277" s="21"/>
      <c r="OL277" s="31"/>
      <c r="OM277" s="27"/>
      <c r="ON277" s="25"/>
      <c r="OR277" s="25"/>
      <c r="OS277" s="27"/>
      <c r="OV277" s="28"/>
      <c r="OW277" s="21"/>
      <c r="OX277" s="31"/>
      <c r="OY277" s="27"/>
      <c r="OZ277" s="25"/>
      <c r="PD277" s="25"/>
      <c r="PE277" s="27"/>
      <c r="PH277" s="28"/>
      <c r="PI277" s="21"/>
      <c r="PJ277" s="31"/>
      <c r="PK277" s="27"/>
      <c r="PL277" s="25"/>
      <c r="PP277" s="25"/>
      <c r="PQ277" s="27"/>
      <c r="PT277" s="28"/>
      <c r="PU277" s="21"/>
      <c r="PV277" s="31"/>
      <c r="PW277" s="27"/>
      <c r="PX277" s="25"/>
      <c r="QB277" s="25"/>
      <c r="QC277" s="27"/>
      <c r="QF277" s="28"/>
      <c r="QG277" s="21"/>
      <c r="QH277" s="31"/>
      <c r="QI277" s="27"/>
      <c r="QJ277" s="25"/>
      <c r="QN277" s="25"/>
      <c r="QO277" s="27"/>
      <c r="QR277" s="28"/>
      <c r="QS277" s="21"/>
      <c r="QT277" s="31"/>
      <c r="QU277" s="27"/>
      <c r="QV277" s="25"/>
      <c r="QZ277" s="25"/>
      <c r="RA277" s="27"/>
      <c r="RD277" s="28"/>
      <c r="RE277" s="21"/>
      <c r="RF277" s="31"/>
      <c r="RG277" s="27"/>
      <c r="RH277" s="25"/>
      <c r="RL277" s="25"/>
      <c r="RM277" s="27"/>
      <c r="RP277" s="28"/>
      <c r="RQ277" s="21"/>
      <c r="RR277" s="31"/>
      <c r="RS277" s="27"/>
      <c r="RT277" s="25"/>
      <c r="RX277" s="25"/>
      <c r="RY277" s="27"/>
      <c r="SB277" s="28"/>
      <c r="SC277" s="21"/>
      <c r="SD277" s="31"/>
      <c r="SE277" s="27"/>
      <c r="SF277" s="25"/>
      <c r="SJ277" s="25"/>
      <c r="SK277" s="27"/>
      <c r="SN277" s="28"/>
      <c r="SO277" s="21"/>
      <c r="SP277" s="31"/>
      <c r="SQ277" s="27"/>
      <c r="SR277" s="25"/>
      <c r="SV277" s="25"/>
      <c r="SW277" s="27"/>
      <c r="SZ277" s="28"/>
      <c r="TA277" s="21"/>
      <c r="TB277" s="31"/>
      <c r="TC277" s="27"/>
      <c r="TD277" s="25"/>
      <c r="TH277" s="25"/>
      <c r="TI277" s="27"/>
      <c r="TL277" s="28"/>
      <c r="TM277" s="21"/>
      <c r="TN277" s="31"/>
      <c r="TO277" s="27"/>
      <c r="TP277" s="25"/>
      <c r="TT277" s="25"/>
      <c r="TU277" s="27"/>
      <c r="TX277" s="28"/>
      <c r="TY277" s="21"/>
      <c r="TZ277" s="31"/>
      <c r="UA277" s="27"/>
      <c r="UB277" s="25"/>
      <c r="UF277" s="25"/>
      <c r="UG277" s="27"/>
      <c r="UJ277" s="28"/>
      <c r="UK277" s="21"/>
      <c r="UL277" s="31"/>
      <c r="UM277" s="27"/>
      <c r="UN277" s="25"/>
      <c r="UR277" s="25"/>
      <c r="US277" s="27"/>
      <c r="UV277" s="28"/>
      <c r="UW277" s="21"/>
      <c r="UX277" s="31"/>
      <c r="UY277" s="27"/>
      <c r="UZ277" s="25"/>
      <c r="VD277" s="25"/>
      <c r="VE277" s="27"/>
      <c r="VH277" s="28"/>
      <c r="VI277" s="21"/>
      <c r="VJ277" s="31"/>
      <c r="VK277" s="27"/>
      <c r="VL277" s="25"/>
      <c r="VP277" s="25"/>
      <c r="VQ277" s="27"/>
      <c r="VT277" s="28"/>
      <c r="VU277" s="21"/>
      <c r="VV277" s="31"/>
      <c r="VW277" s="27"/>
      <c r="VX277" s="25"/>
      <c r="WB277" s="25"/>
      <c r="WC277" s="27"/>
      <c r="WF277" s="28"/>
      <c r="WG277" s="21"/>
      <c r="WH277" s="31"/>
      <c r="WI277" s="27"/>
      <c r="WJ277" s="25"/>
      <c r="WN277" s="25"/>
      <c r="WO277" s="27"/>
      <c r="WR277" s="28"/>
      <c r="WS277" s="21"/>
      <c r="WT277" s="31"/>
      <c r="WU277" s="27"/>
      <c r="WV277" s="25"/>
      <c r="WZ277" s="25"/>
      <c r="XA277" s="27"/>
      <c r="XD277" s="28"/>
      <c r="XE277" s="21"/>
      <c r="XF277" s="31"/>
      <c r="XG277" s="27"/>
      <c r="XH277" s="25"/>
      <c r="XL277" s="25"/>
      <c r="XM277" s="27"/>
      <c r="XP277" s="28"/>
      <c r="XQ277" s="21"/>
      <c r="XR277" s="31"/>
      <c r="XS277" s="27"/>
      <c r="XT277" s="25"/>
      <c r="XX277" s="25"/>
      <c r="XY277" s="27"/>
      <c r="YB277" s="28"/>
      <c r="YC277" s="21"/>
      <c r="YD277" s="31"/>
      <c r="YE277" s="27"/>
      <c r="YF277" s="25"/>
      <c r="YJ277" s="25"/>
      <c r="YK277" s="27"/>
      <c r="YN277" s="28"/>
      <c r="YO277" s="21"/>
      <c r="YP277" s="31"/>
      <c r="YQ277" s="27"/>
      <c r="YR277" s="25"/>
      <c r="YV277" s="25"/>
      <c r="YW277" s="27"/>
      <c r="YZ277" s="28"/>
      <c r="ZA277" s="21"/>
      <c r="ZB277" s="31"/>
      <c r="ZC277" s="27"/>
      <c r="ZD277" s="25"/>
      <c r="ZH277" s="25"/>
      <c r="ZI277" s="27"/>
      <c r="ZL277" s="28"/>
      <c r="ZM277" s="21"/>
      <c r="ZN277" s="31"/>
      <c r="ZO277" s="27"/>
      <c r="ZP277" s="25"/>
      <c r="ZT277" s="25"/>
      <c r="ZU277" s="27"/>
      <c r="ZX277" s="28"/>
      <c r="ZY277" s="21"/>
      <c r="ZZ277" s="31"/>
      <c r="AAA277" s="27"/>
      <c r="AAB277" s="25"/>
      <c r="AAF277" s="25"/>
      <c r="AAG277" s="27"/>
      <c r="AAJ277" s="28"/>
      <c r="AAK277" s="21"/>
      <c r="AAL277" s="31"/>
      <c r="AAM277" s="27"/>
      <c r="AAN277" s="25"/>
      <c r="AAR277" s="25"/>
      <c r="AAS277" s="27"/>
      <c r="AAV277" s="28"/>
      <c r="AAW277" s="21"/>
      <c r="AAX277" s="31"/>
      <c r="AAY277" s="27"/>
      <c r="AAZ277" s="25"/>
      <c r="ABD277" s="25"/>
      <c r="ABE277" s="27"/>
      <c r="ABH277" s="28"/>
      <c r="ABI277" s="21"/>
      <c r="ABJ277" s="31"/>
      <c r="ABK277" s="27"/>
      <c r="ABL277" s="25"/>
      <c r="ABP277" s="25"/>
      <c r="ABQ277" s="27"/>
      <c r="ABT277" s="28"/>
      <c r="ABU277" s="21"/>
      <c r="ABV277" s="31"/>
      <c r="ABW277" s="27"/>
      <c r="ABX277" s="25"/>
      <c r="ACB277" s="25"/>
      <c r="ACC277" s="27"/>
      <c r="ACF277" s="28"/>
      <c r="ACG277" s="21"/>
      <c r="ACH277" s="31"/>
      <c r="ACI277" s="27"/>
      <c r="ACJ277" s="25"/>
      <c r="ACN277" s="25"/>
      <c r="ACO277" s="27"/>
      <c r="ACR277" s="28"/>
      <c r="ACS277" s="21"/>
      <c r="ACT277" s="31"/>
      <c r="ACU277" s="27"/>
      <c r="ACV277" s="25"/>
      <c r="ACZ277" s="25"/>
      <c r="ADA277" s="27"/>
      <c r="ADD277" s="28"/>
      <c r="ADE277" s="21"/>
      <c r="ADF277" s="31"/>
      <c r="ADG277" s="27"/>
      <c r="ADH277" s="25"/>
      <c r="ADL277" s="25"/>
      <c r="ADM277" s="27"/>
      <c r="ADP277" s="28"/>
      <c r="ADQ277" s="21"/>
      <c r="ADR277" s="31"/>
      <c r="ADS277" s="27"/>
      <c r="ADT277" s="25"/>
      <c r="ADX277" s="25"/>
      <c r="ADY277" s="27"/>
      <c r="AEB277" s="28"/>
      <c r="AEC277" s="21"/>
      <c r="AED277" s="31"/>
      <c r="AEE277" s="27"/>
      <c r="AEF277" s="25"/>
      <c r="AEJ277" s="25"/>
      <c r="AEK277" s="27"/>
      <c r="AEN277" s="28"/>
      <c r="AEO277" s="21"/>
      <c r="AEP277" s="31"/>
      <c r="AEQ277" s="27"/>
      <c r="AER277" s="25"/>
      <c r="AEV277" s="25"/>
      <c r="AEW277" s="27"/>
      <c r="AEZ277" s="28"/>
      <c r="AFA277" s="21"/>
      <c r="AFB277" s="31"/>
      <c r="AFC277" s="27"/>
      <c r="AFD277" s="25"/>
      <c r="AFH277" s="25"/>
      <c r="AFI277" s="27"/>
      <c r="AFL277" s="28"/>
      <c r="AFM277" s="21"/>
      <c r="AFN277" s="31"/>
      <c r="AFO277" s="27"/>
      <c r="AFP277" s="25"/>
      <c r="AFT277" s="25"/>
      <c r="AFU277" s="27"/>
      <c r="AFX277" s="28"/>
      <c r="AFY277" s="21"/>
      <c r="AFZ277" s="31"/>
      <c r="AGA277" s="27"/>
      <c r="AGB277" s="25"/>
      <c r="AGF277" s="25"/>
      <c r="AGG277" s="27"/>
      <c r="AGJ277" s="28"/>
      <c r="AGK277" s="21"/>
      <c r="AGL277" s="31"/>
      <c r="AGM277" s="27"/>
      <c r="AGN277" s="25"/>
      <c r="AGR277" s="25"/>
      <c r="AGS277" s="27"/>
      <c r="AGV277" s="28"/>
      <c r="AGW277" s="21"/>
      <c r="AGX277" s="31"/>
      <c r="AGY277" s="27"/>
      <c r="AGZ277" s="25"/>
      <c r="AHD277" s="25"/>
      <c r="AHE277" s="27"/>
      <c r="AHH277" s="28"/>
      <c r="AHI277" s="21"/>
      <c r="AHJ277" s="31"/>
      <c r="AHK277" s="27"/>
      <c r="AHL277" s="25"/>
      <c r="AHP277" s="25"/>
      <c r="AHQ277" s="27"/>
      <c r="AHT277" s="28"/>
      <c r="AHU277" s="21"/>
      <c r="AHV277" s="31"/>
      <c r="AHW277" s="27"/>
      <c r="AHX277" s="25"/>
      <c r="AIB277" s="25"/>
      <c r="AIC277" s="27"/>
      <c r="AIF277" s="28"/>
      <c r="AIG277" s="21"/>
      <c r="AIH277" s="31"/>
      <c r="AII277" s="27"/>
      <c r="AIJ277" s="25"/>
      <c r="AIN277" s="25"/>
      <c r="AIO277" s="27"/>
      <c r="AIR277" s="28"/>
      <c r="AIS277" s="21"/>
      <c r="AIT277" s="31"/>
      <c r="AIU277" s="27"/>
      <c r="AIV277" s="25"/>
      <c r="AIZ277" s="25"/>
      <c r="AJA277" s="27"/>
      <c r="AJD277" s="28"/>
      <c r="AJE277" s="21"/>
      <c r="AJF277" s="31"/>
      <c r="AJG277" s="27"/>
      <c r="AJH277" s="25"/>
      <c r="AJL277" s="25"/>
      <c r="AJM277" s="27"/>
      <c r="AJP277" s="28"/>
      <c r="AJQ277" s="21"/>
      <c r="AJR277" s="31"/>
      <c r="AJS277" s="27"/>
      <c r="AJT277" s="25"/>
      <c r="AJX277" s="25"/>
      <c r="AJY277" s="27"/>
      <c r="AKB277" s="28"/>
      <c r="AKC277" s="21"/>
      <c r="AKD277" s="31"/>
      <c r="AKE277" s="27"/>
      <c r="AKF277" s="25"/>
      <c r="AKJ277" s="25"/>
      <c r="AKK277" s="27"/>
      <c r="AKN277" s="28"/>
      <c r="AKO277" s="21"/>
      <c r="AKP277" s="31"/>
      <c r="AKQ277" s="27"/>
      <c r="AKR277" s="25"/>
      <c r="AKV277" s="25"/>
      <c r="AKW277" s="27"/>
      <c r="AKZ277" s="28"/>
      <c r="ALA277" s="21"/>
      <c r="ALB277" s="31"/>
      <c r="ALC277" s="27"/>
      <c r="ALD277" s="25"/>
      <c r="ALH277" s="25"/>
      <c r="ALI277" s="27"/>
      <c r="ALL277" s="28"/>
      <c r="ALM277" s="21"/>
      <c r="ALN277" s="31"/>
      <c r="ALO277" s="27"/>
      <c r="ALP277" s="25"/>
      <c r="ALT277" s="25"/>
      <c r="ALU277" s="27"/>
      <c r="ALX277" s="28"/>
      <c r="ALY277" s="21"/>
      <c r="ALZ277" s="31"/>
      <c r="AMA277" s="27"/>
      <c r="AMB277" s="25"/>
      <c r="AMF277" s="25"/>
      <c r="AMG277" s="27"/>
      <c r="AMJ277" s="28"/>
      <c r="AMK277" s="21"/>
      <c r="AML277" s="31"/>
      <c r="AMM277" s="27"/>
      <c r="AMN277" s="25"/>
    </row>
    <row r="278" spans="1:1028" s="26" customFormat="1" x14ac:dyDescent="0.2">
      <c r="A278" s="35" t="s">
        <v>1095</v>
      </c>
      <c r="B278" s="24" t="s">
        <v>869</v>
      </c>
      <c r="C278" s="36" t="s">
        <v>197</v>
      </c>
      <c r="D278" s="58">
        <v>44691</v>
      </c>
      <c r="E278" s="26" t="s">
        <v>870</v>
      </c>
      <c r="F278" s="38" t="s">
        <v>199</v>
      </c>
      <c r="G278" s="26" t="s">
        <v>228</v>
      </c>
      <c r="H278" s="58"/>
      <c r="I278" s="27">
        <v>6</v>
      </c>
      <c r="J278" s="26" t="s">
        <v>201</v>
      </c>
      <c r="K278" s="38" t="s">
        <v>76</v>
      </c>
      <c r="L278" s="22" t="s">
        <v>192</v>
      </c>
      <c r="M278" s="22" t="s">
        <v>192</v>
      </c>
      <c r="N278" s="22" t="s">
        <v>192</v>
      </c>
      <c r="O278" s="22" t="s">
        <v>192</v>
      </c>
      <c r="P278" s="28"/>
      <c r="Q278" s="30"/>
      <c r="R278" s="31"/>
      <c r="S278" s="27"/>
      <c r="T278" s="25"/>
      <c r="X278" s="25"/>
      <c r="Y278" s="27"/>
      <c r="AB278" s="28"/>
      <c r="AC278" s="21"/>
      <c r="AD278" s="31"/>
      <c r="AE278" s="27"/>
      <c r="AF278" s="25"/>
      <c r="AJ278" s="25"/>
      <c r="AK278" s="27"/>
      <c r="AN278" s="28"/>
      <c r="AO278" s="21"/>
      <c r="AP278" s="31"/>
      <c r="AQ278" s="27"/>
      <c r="AR278" s="25"/>
      <c r="AV278" s="25"/>
      <c r="AW278" s="27"/>
      <c r="AZ278" s="28"/>
      <c r="BA278" s="21"/>
      <c r="BB278" s="31"/>
      <c r="BC278" s="27"/>
      <c r="BD278" s="25"/>
      <c r="BH278" s="25"/>
      <c r="BI278" s="27"/>
      <c r="BL278" s="28"/>
      <c r="BM278" s="21"/>
      <c r="BN278" s="31"/>
      <c r="BO278" s="27"/>
      <c r="BP278" s="25"/>
      <c r="BT278" s="25"/>
      <c r="BU278" s="27"/>
      <c r="BX278" s="28"/>
      <c r="BY278" s="21"/>
      <c r="BZ278" s="31"/>
      <c r="CA278" s="27"/>
      <c r="CB278" s="25"/>
      <c r="CF278" s="25"/>
      <c r="CG278" s="27"/>
      <c r="CJ278" s="28"/>
      <c r="CK278" s="21"/>
      <c r="CL278" s="31"/>
      <c r="CM278" s="27"/>
      <c r="CN278" s="25"/>
      <c r="CR278" s="25"/>
      <c r="CS278" s="27"/>
      <c r="CV278" s="28"/>
      <c r="CW278" s="21"/>
      <c r="CX278" s="31"/>
      <c r="CY278" s="27"/>
      <c r="CZ278" s="25"/>
      <c r="DD278" s="25"/>
      <c r="DE278" s="27"/>
      <c r="DH278" s="28"/>
      <c r="DI278" s="21"/>
      <c r="DJ278" s="31"/>
      <c r="DK278" s="27"/>
      <c r="DL278" s="25"/>
      <c r="DP278" s="25"/>
      <c r="DQ278" s="27"/>
      <c r="DT278" s="28"/>
      <c r="DU278" s="21"/>
      <c r="DV278" s="31"/>
      <c r="DW278" s="27"/>
      <c r="DX278" s="25"/>
      <c r="EB278" s="25"/>
      <c r="EC278" s="27"/>
      <c r="EF278" s="28"/>
      <c r="EG278" s="21"/>
      <c r="EH278" s="31"/>
      <c r="EI278" s="27"/>
      <c r="EJ278" s="25"/>
      <c r="EN278" s="25"/>
      <c r="EO278" s="27"/>
      <c r="ER278" s="28"/>
      <c r="ES278" s="21"/>
      <c r="ET278" s="31"/>
      <c r="EU278" s="27"/>
      <c r="EV278" s="25"/>
      <c r="EZ278" s="25"/>
      <c r="FA278" s="27"/>
      <c r="FD278" s="28"/>
      <c r="FE278" s="21"/>
      <c r="FF278" s="31"/>
      <c r="FG278" s="27"/>
      <c r="FH278" s="25"/>
      <c r="FL278" s="25"/>
      <c r="FM278" s="27"/>
      <c r="FP278" s="28"/>
      <c r="FQ278" s="21"/>
      <c r="FR278" s="31"/>
      <c r="FS278" s="27"/>
      <c r="FT278" s="25"/>
      <c r="FX278" s="25"/>
      <c r="FY278" s="27"/>
      <c r="GB278" s="28"/>
      <c r="GC278" s="21"/>
      <c r="GD278" s="31"/>
      <c r="GE278" s="27"/>
      <c r="GF278" s="25"/>
      <c r="GJ278" s="25"/>
      <c r="GK278" s="27"/>
      <c r="GN278" s="28"/>
      <c r="GO278" s="21"/>
      <c r="GP278" s="31"/>
      <c r="GQ278" s="27"/>
      <c r="GR278" s="25"/>
      <c r="GV278" s="25"/>
      <c r="GW278" s="27"/>
      <c r="GZ278" s="28"/>
      <c r="HA278" s="21"/>
      <c r="HB278" s="31"/>
      <c r="HC278" s="27"/>
      <c r="HD278" s="25"/>
      <c r="HH278" s="25"/>
      <c r="HI278" s="27"/>
      <c r="HL278" s="28"/>
      <c r="HM278" s="21"/>
      <c r="HN278" s="31"/>
      <c r="HO278" s="27"/>
      <c r="HP278" s="25"/>
      <c r="HT278" s="25"/>
      <c r="HU278" s="27"/>
      <c r="HX278" s="28"/>
      <c r="HY278" s="21"/>
      <c r="HZ278" s="31"/>
      <c r="IA278" s="27"/>
      <c r="IB278" s="25"/>
      <c r="IF278" s="25"/>
      <c r="IG278" s="27"/>
      <c r="IJ278" s="28"/>
      <c r="IK278" s="21"/>
      <c r="IL278" s="31"/>
      <c r="IM278" s="27"/>
      <c r="IN278" s="25"/>
      <c r="IR278" s="25"/>
      <c r="IS278" s="27"/>
      <c r="IV278" s="28"/>
      <c r="IW278" s="21"/>
      <c r="IX278" s="31"/>
      <c r="IY278" s="27"/>
      <c r="IZ278" s="25"/>
      <c r="JD278" s="25"/>
      <c r="JE278" s="27"/>
      <c r="JH278" s="28"/>
      <c r="JI278" s="21"/>
      <c r="JJ278" s="31"/>
      <c r="JK278" s="27"/>
      <c r="JL278" s="25"/>
      <c r="JP278" s="25"/>
      <c r="JQ278" s="27"/>
      <c r="JT278" s="28"/>
      <c r="JU278" s="21"/>
      <c r="JV278" s="31"/>
      <c r="JW278" s="27"/>
      <c r="JX278" s="25"/>
      <c r="KB278" s="25"/>
      <c r="KC278" s="27"/>
      <c r="KF278" s="28"/>
      <c r="KG278" s="21"/>
      <c r="KH278" s="31"/>
      <c r="KI278" s="27"/>
      <c r="KJ278" s="25"/>
      <c r="KN278" s="25"/>
      <c r="KO278" s="27"/>
      <c r="KR278" s="28"/>
      <c r="KS278" s="21"/>
      <c r="KT278" s="31"/>
      <c r="KU278" s="27"/>
      <c r="KV278" s="25"/>
      <c r="KZ278" s="25"/>
      <c r="LA278" s="27"/>
      <c r="LD278" s="28"/>
      <c r="LE278" s="21"/>
      <c r="LF278" s="31"/>
      <c r="LG278" s="27"/>
      <c r="LH278" s="25"/>
      <c r="LL278" s="25"/>
      <c r="LM278" s="27"/>
      <c r="LP278" s="28"/>
      <c r="LQ278" s="21"/>
      <c r="LR278" s="31"/>
      <c r="LS278" s="27"/>
      <c r="LT278" s="25"/>
      <c r="LX278" s="25"/>
      <c r="LY278" s="27"/>
      <c r="MB278" s="28"/>
      <c r="MC278" s="21"/>
      <c r="MD278" s="31"/>
      <c r="ME278" s="27"/>
      <c r="MF278" s="25"/>
      <c r="MJ278" s="25"/>
      <c r="MK278" s="27"/>
      <c r="MN278" s="28"/>
      <c r="MO278" s="21"/>
      <c r="MP278" s="31"/>
      <c r="MQ278" s="27"/>
      <c r="MR278" s="25"/>
      <c r="MV278" s="25"/>
      <c r="MW278" s="27"/>
      <c r="MZ278" s="28"/>
      <c r="NA278" s="21"/>
      <c r="NB278" s="31"/>
      <c r="NC278" s="27"/>
      <c r="ND278" s="25"/>
      <c r="NH278" s="25"/>
      <c r="NI278" s="27"/>
      <c r="NL278" s="28"/>
      <c r="NM278" s="21"/>
      <c r="NN278" s="31"/>
      <c r="NO278" s="27"/>
      <c r="NP278" s="25"/>
      <c r="NT278" s="25"/>
      <c r="NU278" s="27"/>
      <c r="NX278" s="28"/>
      <c r="NY278" s="21"/>
      <c r="NZ278" s="31"/>
      <c r="OA278" s="27"/>
      <c r="OB278" s="25"/>
      <c r="OF278" s="25"/>
      <c r="OG278" s="27"/>
      <c r="OJ278" s="28"/>
      <c r="OK278" s="21"/>
      <c r="OL278" s="31"/>
      <c r="OM278" s="27"/>
      <c r="ON278" s="25"/>
      <c r="OR278" s="25"/>
      <c r="OS278" s="27"/>
      <c r="OV278" s="28"/>
      <c r="OW278" s="21"/>
      <c r="OX278" s="31"/>
      <c r="OY278" s="27"/>
      <c r="OZ278" s="25"/>
      <c r="PD278" s="25"/>
      <c r="PE278" s="27"/>
      <c r="PH278" s="28"/>
      <c r="PI278" s="21"/>
      <c r="PJ278" s="31"/>
      <c r="PK278" s="27"/>
      <c r="PL278" s="25"/>
      <c r="PP278" s="25"/>
      <c r="PQ278" s="27"/>
      <c r="PT278" s="28"/>
      <c r="PU278" s="21"/>
      <c r="PV278" s="31"/>
      <c r="PW278" s="27"/>
      <c r="PX278" s="25"/>
      <c r="QB278" s="25"/>
      <c r="QC278" s="27"/>
      <c r="QF278" s="28"/>
      <c r="QG278" s="21"/>
      <c r="QH278" s="31"/>
      <c r="QI278" s="27"/>
      <c r="QJ278" s="25"/>
      <c r="QN278" s="25"/>
      <c r="QO278" s="27"/>
      <c r="QR278" s="28"/>
      <c r="QS278" s="21"/>
      <c r="QT278" s="31"/>
      <c r="QU278" s="27"/>
      <c r="QV278" s="25"/>
      <c r="QZ278" s="25"/>
      <c r="RA278" s="27"/>
      <c r="RD278" s="28"/>
      <c r="RE278" s="21"/>
      <c r="RF278" s="31"/>
      <c r="RG278" s="27"/>
      <c r="RH278" s="25"/>
      <c r="RL278" s="25"/>
      <c r="RM278" s="27"/>
      <c r="RP278" s="28"/>
      <c r="RQ278" s="21"/>
      <c r="RR278" s="31"/>
      <c r="RS278" s="27"/>
      <c r="RT278" s="25"/>
      <c r="RX278" s="25"/>
      <c r="RY278" s="27"/>
      <c r="SB278" s="28"/>
      <c r="SC278" s="21"/>
      <c r="SD278" s="31"/>
      <c r="SE278" s="27"/>
      <c r="SF278" s="25"/>
      <c r="SJ278" s="25"/>
      <c r="SK278" s="27"/>
      <c r="SN278" s="28"/>
      <c r="SO278" s="21"/>
      <c r="SP278" s="31"/>
      <c r="SQ278" s="27"/>
      <c r="SR278" s="25"/>
      <c r="SV278" s="25"/>
      <c r="SW278" s="27"/>
      <c r="SZ278" s="28"/>
      <c r="TA278" s="21"/>
      <c r="TB278" s="31"/>
      <c r="TC278" s="27"/>
      <c r="TD278" s="25"/>
      <c r="TH278" s="25"/>
      <c r="TI278" s="27"/>
      <c r="TL278" s="28"/>
      <c r="TM278" s="21"/>
      <c r="TN278" s="31"/>
      <c r="TO278" s="27"/>
      <c r="TP278" s="25"/>
      <c r="TT278" s="25"/>
      <c r="TU278" s="27"/>
      <c r="TX278" s="28"/>
      <c r="TY278" s="21"/>
      <c r="TZ278" s="31"/>
      <c r="UA278" s="27"/>
      <c r="UB278" s="25"/>
      <c r="UF278" s="25"/>
      <c r="UG278" s="27"/>
      <c r="UJ278" s="28"/>
      <c r="UK278" s="21"/>
      <c r="UL278" s="31"/>
      <c r="UM278" s="27"/>
      <c r="UN278" s="25"/>
      <c r="UR278" s="25"/>
      <c r="US278" s="27"/>
      <c r="UV278" s="28"/>
      <c r="UW278" s="21"/>
      <c r="UX278" s="31"/>
      <c r="UY278" s="27"/>
      <c r="UZ278" s="25"/>
      <c r="VD278" s="25"/>
      <c r="VE278" s="27"/>
      <c r="VH278" s="28"/>
      <c r="VI278" s="21"/>
      <c r="VJ278" s="31"/>
      <c r="VK278" s="27"/>
      <c r="VL278" s="25"/>
      <c r="VP278" s="25"/>
      <c r="VQ278" s="27"/>
      <c r="VT278" s="28"/>
      <c r="VU278" s="21"/>
      <c r="VV278" s="31"/>
      <c r="VW278" s="27"/>
      <c r="VX278" s="25"/>
      <c r="WB278" s="25"/>
      <c r="WC278" s="27"/>
      <c r="WF278" s="28"/>
      <c r="WG278" s="21"/>
      <c r="WH278" s="31"/>
      <c r="WI278" s="27"/>
      <c r="WJ278" s="25"/>
      <c r="WN278" s="25"/>
      <c r="WO278" s="27"/>
      <c r="WR278" s="28"/>
      <c r="WS278" s="21"/>
      <c r="WT278" s="31"/>
      <c r="WU278" s="27"/>
      <c r="WV278" s="25"/>
      <c r="WZ278" s="25"/>
      <c r="XA278" s="27"/>
      <c r="XD278" s="28"/>
      <c r="XE278" s="21"/>
      <c r="XF278" s="31"/>
      <c r="XG278" s="27"/>
      <c r="XH278" s="25"/>
      <c r="XL278" s="25"/>
      <c r="XM278" s="27"/>
      <c r="XP278" s="28"/>
      <c r="XQ278" s="21"/>
      <c r="XR278" s="31"/>
      <c r="XS278" s="27"/>
      <c r="XT278" s="25"/>
      <c r="XX278" s="25"/>
      <c r="XY278" s="27"/>
      <c r="YB278" s="28"/>
      <c r="YC278" s="21"/>
      <c r="YD278" s="31"/>
      <c r="YE278" s="27"/>
      <c r="YF278" s="25"/>
      <c r="YJ278" s="25"/>
      <c r="YK278" s="27"/>
      <c r="YN278" s="28"/>
      <c r="YO278" s="21"/>
      <c r="YP278" s="31"/>
      <c r="YQ278" s="27"/>
      <c r="YR278" s="25"/>
      <c r="YV278" s="25"/>
      <c r="YW278" s="27"/>
      <c r="YZ278" s="28"/>
      <c r="ZA278" s="21"/>
      <c r="ZB278" s="31"/>
      <c r="ZC278" s="27"/>
      <c r="ZD278" s="25"/>
      <c r="ZH278" s="25"/>
      <c r="ZI278" s="27"/>
      <c r="ZL278" s="28"/>
      <c r="ZM278" s="21"/>
      <c r="ZN278" s="31"/>
      <c r="ZO278" s="27"/>
      <c r="ZP278" s="25"/>
      <c r="ZT278" s="25"/>
      <c r="ZU278" s="27"/>
      <c r="ZX278" s="28"/>
      <c r="ZY278" s="21"/>
      <c r="ZZ278" s="31"/>
      <c r="AAA278" s="27"/>
      <c r="AAB278" s="25"/>
      <c r="AAF278" s="25"/>
      <c r="AAG278" s="27"/>
      <c r="AAJ278" s="28"/>
      <c r="AAK278" s="21"/>
      <c r="AAL278" s="31"/>
      <c r="AAM278" s="27"/>
      <c r="AAN278" s="25"/>
      <c r="AAR278" s="25"/>
      <c r="AAS278" s="27"/>
      <c r="AAV278" s="28"/>
      <c r="AAW278" s="21"/>
      <c r="AAX278" s="31"/>
      <c r="AAY278" s="27"/>
      <c r="AAZ278" s="25"/>
      <c r="ABD278" s="25"/>
      <c r="ABE278" s="27"/>
      <c r="ABH278" s="28"/>
      <c r="ABI278" s="21"/>
      <c r="ABJ278" s="31"/>
      <c r="ABK278" s="27"/>
      <c r="ABL278" s="25"/>
      <c r="ABP278" s="25"/>
      <c r="ABQ278" s="27"/>
      <c r="ABT278" s="28"/>
      <c r="ABU278" s="21"/>
      <c r="ABV278" s="31"/>
      <c r="ABW278" s="27"/>
      <c r="ABX278" s="25"/>
      <c r="ACB278" s="25"/>
      <c r="ACC278" s="27"/>
      <c r="ACF278" s="28"/>
      <c r="ACG278" s="21"/>
      <c r="ACH278" s="31"/>
      <c r="ACI278" s="27"/>
      <c r="ACJ278" s="25"/>
      <c r="ACN278" s="25"/>
      <c r="ACO278" s="27"/>
      <c r="ACR278" s="28"/>
      <c r="ACS278" s="21"/>
      <c r="ACT278" s="31"/>
      <c r="ACU278" s="27"/>
      <c r="ACV278" s="25"/>
      <c r="ACZ278" s="25"/>
      <c r="ADA278" s="27"/>
      <c r="ADD278" s="28"/>
      <c r="ADE278" s="21"/>
      <c r="ADF278" s="31"/>
      <c r="ADG278" s="27"/>
      <c r="ADH278" s="25"/>
      <c r="ADL278" s="25"/>
      <c r="ADM278" s="27"/>
      <c r="ADP278" s="28"/>
      <c r="ADQ278" s="21"/>
      <c r="ADR278" s="31"/>
      <c r="ADS278" s="27"/>
      <c r="ADT278" s="25"/>
      <c r="ADX278" s="25"/>
      <c r="ADY278" s="27"/>
      <c r="AEB278" s="28"/>
      <c r="AEC278" s="21"/>
      <c r="AED278" s="31"/>
      <c r="AEE278" s="27"/>
      <c r="AEF278" s="25"/>
      <c r="AEJ278" s="25"/>
      <c r="AEK278" s="27"/>
      <c r="AEN278" s="28"/>
      <c r="AEO278" s="21"/>
      <c r="AEP278" s="31"/>
      <c r="AEQ278" s="27"/>
      <c r="AER278" s="25"/>
      <c r="AEV278" s="25"/>
      <c r="AEW278" s="27"/>
      <c r="AEZ278" s="28"/>
      <c r="AFA278" s="21"/>
      <c r="AFB278" s="31"/>
      <c r="AFC278" s="27"/>
      <c r="AFD278" s="25"/>
      <c r="AFH278" s="25"/>
      <c r="AFI278" s="27"/>
      <c r="AFL278" s="28"/>
      <c r="AFM278" s="21"/>
      <c r="AFN278" s="31"/>
      <c r="AFO278" s="27"/>
      <c r="AFP278" s="25"/>
      <c r="AFT278" s="25"/>
      <c r="AFU278" s="27"/>
      <c r="AFX278" s="28"/>
      <c r="AFY278" s="21"/>
      <c r="AFZ278" s="31"/>
      <c r="AGA278" s="27"/>
      <c r="AGB278" s="25"/>
      <c r="AGF278" s="25"/>
      <c r="AGG278" s="27"/>
      <c r="AGJ278" s="28"/>
      <c r="AGK278" s="21"/>
      <c r="AGL278" s="31"/>
      <c r="AGM278" s="27"/>
      <c r="AGN278" s="25"/>
      <c r="AGR278" s="25"/>
      <c r="AGS278" s="27"/>
      <c r="AGV278" s="28"/>
      <c r="AGW278" s="21"/>
      <c r="AGX278" s="31"/>
      <c r="AGY278" s="27"/>
      <c r="AGZ278" s="25"/>
      <c r="AHD278" s="25"/>
      <c r="AHE278" s="27"/>
      <c r="AHH278" s="28"/>
      <c r="AHI278" s="21"/>
      <c r="AHJ278" s="31"/>
      <c r="AHK278" s="27"/>
      <c r="AHL278" s="25"/>
      <c r="AHP278" s="25"/>
      <c r="AHQ278" s="27"/>
      <c r="AHT278" s="28"/>
      <c r="AHU278" s="21"/>
      <c r="AHV278" s="31"/>
      <c r="AHW278" s="27"/>
      <c r="AHX278" s="25"/>
      <c r="AIB278" s="25"/>
      <c r="AIC278" s="27"/>
      <c r="AIF278" s="28"/>
      <c r="AIG278" s="21"/>
      <c r="AIH278" s="31"/>
      <c r="AII278" s="27"/>
      <c r="AIJ278" s="25"/>
      <c r="AIN278" s="25"/>
      <c r="AIO278" s="27"/>
      <c r="AIR278" s="28"/>
      <c r="AIS278" s="21"/>
      <c r="AIT278" s="31"/>
      <c r="AIU278" s="27"/>
      <c r="AIV278" s="25"/>
      <c r="AIZ278" s="25"/>
      <c r="AJA278" s="27"/>
      <c r="AJD278" s="28"/>
      <c r="AJE278" s="21"/>
      <c r="AJF278" s="31"/>
      <c r="AJG278" s="27"/>
      <c r="AJH278" s="25"/>
      <c r="AJL278" s="25"/>
      <c r="AJM278" s="27"/>
      <c r="AJP278" s="28"/>
      <c r="AJQ278" s="21"/>
      <c r="AJR278" s="31"/>
      <c r="AJS278" s="27"/>
      <c r="AJT278" s="25"/>
      <c r="AJX278" s="25"/>
      <c r="AJY278" s="27"/>
      <c r="AKB278" s="28"/>
      <c r="AKC278" s="21"/>
      <c r="AKD278" s="31"/>
      <c r="AKE278" s="27"/>
      <c r="AKF278" s="25"/>
      <c r="AKJ278" s="25"/>
      <c r="AKK278" s="27"/>
      <c r="AKN278" s="28"/>
      <c r="AKO278" s="21"/>
      <c r="AKP278" s="31"/>
      <c r="AKQ278" s="27"/>
      <c r="AKR278" s="25"/>
      <c r="AKV278" s="25"/>
      <c r="AKW278" s="27"/>
      <c r="AKZ278" s="28"/>
      <c r="ALA278" s="21"/>
      <c r="ALB278" s="31"/>
      <c r="ALC278" s="27"/>
      <c r="ALD278" s="25"/>
      <c r="ALH278" s="25"/>
      <c r="ALI278" s="27"/>
      <c r="ALL278" s="28"/>
      <c r="ALM278" s="21"/>
      <c r="ALN278" s="31"/>
      <c r="ALO278" s="27"/>
      <c r="ALP278" s="25"/>
      <c r="ALT278" s="25"/>
      <c r="ALU278" s="27"/>
      <c r="ALX278" s="28"/>
      <c r="ALY278" s="21"/>
      <c r="ALZ278" s="31"/>
      <c r="AMA278" s="27"/>
      <c r="AMB278" s="25"/>
      <c r="AMF278" s="25"/>
      <c r="AMG278" s="27"/>
      <c r="AMJ278" s="28"/>
      <c r="AMK278" s="21"/>
      <c r="AML278" s="31"/>
      <c r="AMM278" s="27"/>
      <c r="AMN278" s="25"/>
    </row>
    <row r="279" spans="1:1028" s="26" customFormat="1" x14ac:dyDescent="0.2">
      <c r="A279" s="35" t="s">
        <v>1095</v>
      </c>
      <c r="B279" s="63" t="s">
        <v>871</v>
      </c>
      <c r="C279" s="36" t="s">
        <v>197</v>
      </c>
      <c r="D279" s="58">
        <v>44692</v>
      </c>
      <c r="E279" s="26" t="s">
        <v>872</v>
      </c>
      <c r="F279" s="38" t="s">
        <v>199</v>
      </c>
      <c r="G279" s="26" t="s">
        <v>601</v>
      </c>
      <c r="H279" s="58"/>
      <c r="I279" s="27">
        <v>5</v>
      </c>
      <c r="J279" s="26" t="s">
        <v>201</v>
      </c>
      <c r="K279" s="38" t="s">
        <v>76</v>
      </c>
      <c r="L279" s="22" t="s">
        <v>192</v>
      </c>
      <c r="M279" s="22" t="s">
        <v>192</v>
      </c>
      <c r="N279" s="22" t="s">
        <v>192</v>
      </c>
      <c r="O279" s="22" t="s">
        <v>192</v>
      </c>
      <c r="P279" s="28"/>
      <c r="Q279" s="30"/>
      <c r="R279" s="31"/>
      <c r="S279" s="27"/>
      <c r="T279" s="25"/>
      <c r="X279" s="25"/>
      <c r="Y279" s="27"/>
      <c r="AB279" s="28"/>
      <c r="AC279" s="21"/>
      <c r="AD279" s="31"/>
      <c r="AE279" s="27"/>
      <c r="AF279" s="25"/>
      <c r="AJ279" s="25"/>
      <c r="AK279" s="27"/>
      <c r="AN279" s="28"/>
      <c r="AO279" s="21"/>
      <c r="AP279" s="31"/>
      <c r="AQ279" s="27"/>
      <c r="AR279" s="25"/>
      <c r="AV279" s="25"/>
      <c r="AW279" s="27"/>
      <c r="AZ279" s="28"/>
      <c r="BA279" s="21"/>
      <c r="BB279" s="31"/>
      <c r="BC279" s="27"/>
      <c r="BD279" s="25"/>
      <c r="BH279" s="25"/>
      <c r="BI279" s="27"/>
      <c r="BL279" s="28"/>
      <c r="BM279" s="21"/>
      <c r="BN279" s="31"/>
      <c r="BO279" s="27"/>
      <c r="BP279" s="25"/>
      <c r="BT279" s="25"/>
      <c r="BU279" s="27"/>
      <c r="BX279" s="28"/>
      <c r="BY279" s="21"/>
      <c r="BZ279" s="31"/>
      <c r="CA279" s="27"/>
      <c r="CB279" s="25"/>
      <c r="CF279" s="25"/>
      <c r="CG279" s="27"/>
      <c r="CJ279" s="28"/>
      <c r="CK279" s="21"/>
      <c r="CL279" s="31"/>
      <c r="CM279" s="27"/>
      <c r="CN279" s="25"/>
      <c r="CR279" s="25"/>
      <c r="CS279" s="27"/>
      <c r="CV279" s="28"/>
      <c r="CW279" s="21"/>
      <c r="CX279" s="31"/>
      <c r="CY279" s="27"/>
      <c r="CZ279" s="25"/>
      <c r="DD279" s="25"/>
      <c r="DE279" s="27"/>
      <c r="DH279" s="28"/>
      <c r="DI279" s="21"/>
      <c r="DJ279" s="31"/>
      <c r="DK279" s="27"/>
      <c r="DL279" s="25"/>
      <c r="DP279" s="25"/>
      <c r="DQ279" s="27"/>
      <c r="DT279" s="28"/>
      <c r="DU279" s="21"/>
      <c r="DV279" s="31"/>
      <c r="DW279" s="27"/>
      <c r="DX279" s="25"/>
      <c r="EB279" s="25"/>
      <c r="EC279" s="27"/>
      <c r="EF279" s="28"/>
      <c r="EG279" s="21"/>
      <c r="EH279" s="31"/>
      <c r="EI279" s="27"/>
      <c r="EJ279" s="25"/>
      <c r="EN279" s="25"/>
      <c r="EO279" s="27"/>
      <c r="ER279" s="28"/>
      <c r="ES279" s="21"/>
      <c r="ET279" s="31"/>
      <c r="EU279" s="27"/>
      <c r="EV279" s="25"/>
      <c r="EZ279" s="25"/>
      <c r="FA279" s="27"/>
      <c r="FD279" s="28"/>
      <c r="FE279" s="21"/>
      <c r="FF279" s="31"/>
      <c r="FG279" s="27"/>
      <c r="FH279" s="25"/>
      <c r="FL279" s="25"/>
      <c r="FM279" s="27"/>
      <c r="FP279" s="28"/>
      <c r="FQ279" s="21"/>
      <c r="FR279" s="31"/>
      <c r="FS279" s="27"/>
      <c r="FT279" s="25"/>
      <c r="FX279" s="25"/>
      <c r="FY279" s="27"/>
      <c r="GB279" s="28"/>
      <c r="GC279" s="21"/>
      <c r="GD279" s="31"/>
      <c r="GE279" s="27"/>
      <c r="GF279" s="25"/>
      <c r="GJ279" s="25"/>
      <c r="GK279" s="27"/>
      <c r="GN279" s="28"/>
      <c r="GO279" s="21"/>
      <c r="GP279" s="31"/>
      <c r="GQ279" s="27"/>
      <c r="GR279" s="25"/>
      <c r="GV279" s="25"/>
      <c r="GW279" s="27"/>
      <c r="GZ279" s="28"/>
      <c r="HA279" s="21"/>
      <c r="HB279" s="31"/>
      <c r="HC279" s="27"/>
      <c r="HD279" s="25"/>
      <c r="HH279" s="25"/>
      <c r="HI279" s="27"/>
      <c r="HL279" s="28"/>
      <c r="HM279" s="21"/>
      <c r="HN279" s="31"/>
      <c r="HO279" s="27"/>
      <c r="HP279" s="25"/>
      <c r="HT279" s="25"/>
      <c r="HU279" s="27"/>
      <c r="HX279" s="28"/>
      <c r="HY279" s="21"/>
      <c r="HZ279" s="31"/>
      <c r="IA279" s="27"/>
      <c r="IB279" s="25"/>
      <c r="IF279" s="25"/>
      <c r="IG279" s="27"/>
      <c r="IJ279" s="28"/>
      <c r="IK279" s="21"/>
      <c r="IL279" s="31"/>
      <c r="IM279" s="27"/>
      <c r="IN279" s="25"/>
      <c r="IR279" s="25"/>
      <c r="IS279" s="27"/>
      <c r="IV279" s="28"/>
      <c r="IW279" s="21"/>
      <c r="IX279" s="31"/>
      <c r="IY279" s="27"/>
      <c r="IZ279" s="25"/>
      <c r="JD279" s="25"/>
      <c r="JE279" s="27"/>
      <c r="JH279" s="28"/>
      <c r="JI279" s="21"/>
      <c r="JJ279" s="31"/>
      <c r="JK279" s="27"/>
      <c r="JL279" s="25"/>
      <c r="JP279" s="25"/>
      <c r="JQ279" s="27"/>
      <c r="JT279" s="28"/>
      <c r="JU279" s="21"/>
      <c r="JV279" s="31"/>
      <c r="JW279" s="27"/>
      <c r="JX279" s="25"/>
      <c r="KB279" s="25"/>
      <c r="KC279" s="27"/>
      <c r="KF279" s="28"/>
      <c r="KG279" s="21"/>
      <c r="KH279" s="31"/>
      <c r="KI279" s="27"/>
      <c r="KJ279" s="25"/>
      <c r="KN279" s="25"/>
      <c r="KO279" s="27"/>
      <c r="KR279" s="28"/>
      <c r="KS279" s="21"/>
      <c r="KT279" s="31"/>
      <c r="KU279" s="27"/>
      <c r="KV279" s="25"/>
      <c r="KZ279" s="25"/>
      <c r="LA279" s="27"/>
      <c r="LD279" s="28"/>
      <c r="LE279" s="21"/>
      <c r="LF279" s="31"/>
      <c r="LG279" s="27"/>
      <c r="LH279" s="25"/>
      <c r="LL279" s="25"/>
      <c r="LM279" s="27"/>
      <c r="LP279" s="28"/>
      <c r="LQ279" s="21"/>
      <c r="LR279" s="31"/>
      <c r="LS279" s="27"/>
      <c r="LT279" s="25"/>
      <c r="LX279" s="25"/>
      <c r="LY279" s="27"/>
      <c r="MB279" s="28"/>
      <c r="MC279" s="21"/>
      <c r="MD279" s="31"/>
      <c r="ME279" s="27"/>
      <c r="MF279" s="25"/>
      <c r="MJ279" s="25"/>
      <c r="MK279" s="27"/>
      <c r="MN279" s="28"/>
      <c r="MO279" s="21"/>
      <c r="MP279" s="31"/>
      <c r="MQ279" s="27"/>
      <c r="MR279" s="25"/>
      <c r="MV279" s="25"/>
      <c r="MW279" s="27"/>
      <c r="MZ279" s="28"/>
      <c r="NA279" s="21"/>
      <c r="NB279" s="31"/>
      <c r="NC279" s="27"/>
      <c r="ND279" s="25"/>
      <c r="NH279" s="25"/>
      <c r="NI279" s="27"/>
      <c r="NL279" s="28"/>
      <c r="NM279" s="21"/>
      <c r="NN279" s="31"/>
      <c r="NO279" s="27"/>
      <c r="NP279" s="25"/>
      <c r="NT279" s="25"/>
      <c r="NU279" s="27"/>
      <c r="NX279" s="28"/>
      <c r="NY279" s="21"/>
      <c r="NZ279" s="31"/>
      <c r="OA279" s="27"/>
      <c r="OB279" s="25"/>
      <c r="OF279" s="25"/>
      <c r="OG279" s="27"/>
      <c r="OJ279" s="28"/>
      <c r="OK279" s="21"/>
      <c r="OL279" s="31"/>
      <c r="OM279" s="27"/>
      <c r="ON279" s="25"/>
      <c r="OR279" s="25"/>
      <c r="OS279" s="27"/>
      <c r="OV279" s="28"/>
      <c r="OW279" s="21"/>
      <c r="OX279" s="31"/>
      <c r="OY279" s="27"/>
      <c r="OZ279" s="25"/>
      <c r="PD279" s="25"/>
      <c r="PE279" s="27"/>
      <c r="PH279" s="28"/>
      <c r="PI279" s="21"/>
      <c r="PJ279" s="31"/>
      <c r="PK279" s="27"/>
      <c r="PL279" s="25"/>
      <c r="PP279" s="25"/>
      <c r="PQ279" s="27"/>
      <c r="PT279" s="28"/>
      <c r="PU279" s="21"/>
      <c r="PV279" s="31"/>
      <c r="PW279" s="27"/>
      <c r="PX279" s="25"/>
      <c r="QB279" s="25"/>
      <c r="QC279" s="27"/>
      <c r="QF279" s="28"/>
      <c r="QG279" s="21"/>
      <c r="QH279" s="31"/>
      <c r="QI279" s="27"/>
      <c r="QJ279" s="25"/>
      <c r="QN279" s="25"/>
      <c r="QO279" s="27"/>
      <c r="QR279" s="28"/>
      <c r="QS279" s="21"/>
      <c r="QT279" s="31"/>
      <c r="QU279" s="27"/>
      <c r="QV279" s="25"/>
      <c r="QZ279" s="25"/>
      <c r="RA279" s="27"/>
      <c r="RD279" s="28"/>
      <c r="RE279" s="21"/>
      <c r="RF279" s="31"/>
      <c r="RG279" s="27"/>
      <c r="RH279" s="25"/>
      <c r="RL279" s="25"/>
      <c r="RM279" s="27"/>
      <c r="RP279" s="28"/>
      <c r="RQ279" s="21"/>
      <c r="RR279" s="31"/>
      <c r="RS279" s="27"/>
      <c r="RT279" s="25"/>
      <c r="RX279" s="25"/>
      <c r="RY279" s="27"/>
      <c r="SB279" s="28"/>
      <c r="SC279" s="21"/>
      <c r="SD279" s="31"/>
      <c r="SE279" s="27"/>
      <c r="SF279" s="25"/>
      <c r="SJ279" s="25"/>
      <c r="SK279" s="27"/>
      <c r="SN279" s="28"/>
      <c r="SO279" s="21"/>
      <c r="SP279" s="31"/>
      <c r="SQ279" s="27"/>
      <c r="SR279" s="25"/>
      <c r="SV279" s="25"/>
      <c r="SW279" s="27"/>
      <c r="SZ279" s="28"/>
      <c r="TA279" s="21"/>
      <c r="TB279" s="31"/>
      <c r="TC279" s="27"/>
      <c r="TD279" s="25"/>
      <c r="TH279" s="25"/>
      <c r="TI279" s="27"/>
      <c r="TL279" s="28"/>
      <c r="TM279" s="21"/>
      <c r="TN279" s="31"/>
      <c r="TO279" s="27"/>
      <c r="TP279" s="25"/>
      <c r="TT279" s="25"/>
      <c r="TU279" s="27"/>
      <c r="TX279" s="28"/>
      <c r="TY279" s="21"/>
      <c r="TZ279" s="31"/>
      <c r="UA279" s="27"/>
      <c r="UB279" s="25"/>
      <c r="UF279" s="25"/>
      <c r="UG279" s="27"/>
      <c r="UJ279" s="28"/>
      <c r="UK279" s="21"/>
      <c r="UL279" s="31"/>
      <c r="UM279" s="27"/>
      <c r="UN279" s="25"/>
      <c r="UR279" s="25"/>
      <c r="US279" s="27"/>
      <c r="UV279" s="28"/>
      <c r="UW279" s="21"/>
      <c r="UX279" s="31"/>
      <c r="UY279" s="27"/>
      <c r="UZ279" s="25"/>
      <c r="VD279" s="25"/>
      <c r="VE279" s="27"/>
      <c r="VH279" s="28"/>
      <c r="VI279" s="21"/>
      <c r="VJ279" s="31"/>
      <c r="VK279" s="27"/>
      <c r="VL279" s="25"/>
      <c r="VP279" s="25"/>
      <c r="VQ279" s="27"/>
      <c r="VT279" s="28"/>
      <c r="VU279" s="21"/>
      <c r="VV279" s="31"/>
      <c r="VW279" s="27"/>
      <c r="VX279" s="25"/>
      <c r="WB279" s="25"/>
      <c r="WC279" s="27"/>
      <c r="WF279" s="28"/>
      <c r="WG279" s="21"/>
      <c r="WH279" s="31"/>
      <c r="WI279" s="27"/>
      <c r="WJ279" s="25"/>
      <c r="WN279" s="25"/>
      <c r="WO279" s="27"/>
      <c r="WR279" s="28"/>
      <c r="WS279" s="21"/>
      <c r="WT279" s="31"/>
      <c r="WU279" s="27"/>
      <c r="WV279" s="25"/>
      <c r="WZ279" s="25"/>
      <c r="XA279" s="27"/>
      <c r="XD279" s="28"/>
      <c r="XE279" s="21"/>
      <c r="XF279" s="31"/>
      <c r="XG279" s="27"/>
      <c r="XH279" s="25"/>
      <c r="XL279" s="25"/>
      <c r="XM279" s="27"/>
      <c r="XP279" s="28"/>
      <c r="XQ279" s="21"/>
      <c r="XR279" s="31"/>
      <c r="XS279" s="27"/>
      <c r="XT279" s="25"/>
      <c r="XX279" s="25"/>
      <c r="XY279" s="27"/>
      <c r="YB279" s="28"/>
      <c r="YC279" s="21"/>
      <c r="YD279" s="31"/>
      <c r="YE279" s="27"/>
      <c r="YF279" s="25"/>
      <c r="YJ279" s="25"/>
      <c r="YK279" s="27"/>
      <c r="YN279" s="28"/>
      <c r="YO279" s="21"/>
      <c r="YP279" s="31"/>
      <c r="YQ279" s="27"/>
      <c r="YR279" s="25"/>
      <c r="YV279" s="25"/>
      <c r="YW279" s="27"/>
      <c r="YZ279" s="28"/>
      <c r="ZA279" s="21"/>
      <c r="ZB279" s="31"/>
      <c r="ZC279" s="27"/>
      <c r="ZD279" s="25"/>
      <c r="ZH279" s="25"/>
      <c r="ZI279" s="27"/>
      <c r="ZL279" s="28"/>
      <c r="ZM279" s="21"/>
      <c r="ZN279" s="31"/>
      <c r="ZO279" s="27"/>
      <c r="ZP279" s="25"/>
      <c r="ZT279" s="25"/>
      <c r="ZU279" s="27"/>
      <c r="ZX279" s="28"/>
      <c r="ZY279" s="21"/>
      <c r="ZZ279" s="31"/>
      <c r="AAA279" s="27"/>
      <c r="AAB279" s="25"/>
      <c r="AAF279" s="25"/>
      <c r="AAG279" s="27"/>
      <c r="AAJ279" s="28"/>
      <c r="AAK279" s="21"/>
      <c r="AAL279" s="31"/>
      <c r="AAM279" s="27"/>
      <c r="AAN279" s="25"/>
      <c r="AAR279" s="25"/>
      <c r="AAS279" s="27"/>
      <c r="AAV279" s="28"/>
      <c r="AAW279" s="21"/>
      <c r="AAX279" s="31"/>
      <c r="AAY279" s="27"/>
      <c r="AAZ279" s="25"/>
      <c r="ABD279" s="25"/>
      <c r="ABE279" s="27"/>
      <c r="ABH279" s="28"/>
      <c r="ABI279" s="21"/>
      <c r="ABJ279" s="31"/>
      <c r="ABK279" s="27"/>
      <c r="ABL279" s="25"/>
      <c r="ABP279" s="25"/>
      <c r="ABQ279" s="27"/>
      <c r="ABT279" s="28"/>
      <c r="ABU279" s="21"/>
      <c r="ABV279" s="31"/>
      <c r="ABW279" s="27"/>
      <c r="ABX279" s="25"/>
      <c r="ACB279" s="25"/>
      <c r="ACC279" s="27"/>
      <c r="ACF279" s="28"/>
      <c r="ACG279" s="21"/>
      <c r="ACH279" s="31"/>
      <c r="ACI279" s="27"/>
      <c r="ACJ279" s="25"/>
      <c r="ACN279" s="25"/>
      <c r="ACO279" s="27"/>
      <c r="ACR279" s="28"/>
      <c r="ACS279" s="21"/>
      <c r="ACT279" s="31"/>
      <c r="ACU279" s="27"/>
      <c r="ACV279" s="25"/>
      <c r="ACZ279" s="25"/>
      <c r="ADA279" s="27"/>
      <c r="ADD279" s="28"/>
      <c r="ADE279" s="21"/>
      <c r="ADF279" s="31"/>
      <c r="ADG279" s="27"/>
      <c r="ADH279" s="25"/>
      <c r="ADL279" s="25"/>
      <c r="ADM279" s="27"/>
      <c r="ADP279" s="28"/>
      <c r="ADQ279" s="21"/>
      <c r="ADR279" s="31"/>
      <c r="ADS279" s="27"/>
      <c r="ADT279" s="25"/>
      <c r="ADX279" s="25"/>
      <c r="ADY279" s="27"/>
      <c r="AEB279" s="28"/>
      <c r="AEC279" s="21"/>
      <c r="AED279" s="31"/>
      <c r="AEE279" s="27"/>
      <c r="AEF279" s="25"/>
      <c r="AEJ279" s="25"/>
      <c r="AEK279" s="27"/>
      <c r="AEN279" s="28"/>
      <c r="AEO279" s="21"/>
      <c r="AEP279" s="31"/>
      <c r="AEQ279" s="27"/>
      <c r="AER279" s="25"/>
      <c r="AEV279" s="25"/>
      <c r="AEW279" s="27"/>
      <c r="AEZ279" s="28"/>
      <c r="AFA279" s="21"/>
      <c r="AFB279" s="31"/>
      <c r="AFC279" s="27"/>
      <c r="AFD279" s="25"/>
      <c r="AFH279" s="25"/>
      <c r="AFI279" s="27"/>
      <c r="AFL279" s="28"/>
      <c r="AFM279" s="21"/>
      <c r="AFN279" s="31"/>
      <c r="AFO279" s="27"/>
      <c r="AFP279" s="25"/>
      <c r="AFT279" s="25"/>
      <c r="AFU279" s="27"/>
      <c r="AFX279" s="28"/>
      <c r="AFY279" s="21"/>
      <c r="AFZ279" s="31"/>
      <c r="AGA279" s="27"/>
      <c r="AGB279" s="25"/>
      <c r="AGF279" s="25"/>
      <c r="AGG279" s="27"/>
      <c r="AGJ279" s="28"/>
      <c r="AGK279" s="21"/>
      <c r="AGL279" s="31"/>
      <c r="AGM279" s="27"/>
      <c r="AGN279" s="25"/>
      <c r="AGR279" s="25"/>
      <c r="AGS279" s="27"/>
      <c r="AGV279" s="28"/>
      <c r="AGW279" s="21"/>
      <c r="AGX279" s="31"/>
      <c r="AGY279" s="27"/>
      <c r="AGZ279" s="25"/>
      <c r="AHD279" s="25"/>
      <c r="AHE279" s="27"/>
      <c r="AHH279" s="28"/>
      <c r="AHI279" s="21"/>
      <c r="AHJ279" s="31"/>
      <c r="AHK279" s="27"/>
      <c r="AHL279" s="25"/>
      <c r="AHP279" s="25"/>
      <c r="AHQ279" s="27"/>
      <c r="AHT279" s="28"/>
      <c r="AHU279" s="21"/>
      <c r="AHV279" s="31"/>
      <c r="AHW279" s="27"/>
      <c r="AHX279" s="25"/>
      <c r="AIB279" s="25"/>
      <c r="AIC279" s="27"/>
      <c r="AIF279" s="28"/>
      <c r="AIG279" s="21"/>
      <c r="AIH279" s="31"/>
      <c r="AII279" s="27"/>
      <c r="AIJ279" s="25"/>
      <c r="AIN279" s="25"/>
      <c r="AIO279" s="27"/>
      <c r="AIR279" s="28"/>
      <c r="AIS279" s="21"/>
      <c r="AIT279" s="31"/>
      <c r="AIU279" s="27"/>
      <c r="AIV279" s="25"/>
      <c r="AIZ279" s="25"/>
      <c r="AJA279" s="27"/>
      <c r="AJD279" s="28"/>
      <c r="AJE279" s="21"/>
      <c r="AJF279" s="31"/>
      <c r="AJG279" s="27"/>
      <c r="AJH279" s="25"/>
      <c r="AJL279" s="25"/>
      <c r="AJM279" s="27"/>
      <c r="AJP279" s="28"/>
      <c r="AJQ279" s="21"/>
      <c r="AJR279" s="31"/>
      <c r="AJS279" s="27"/>
      <c r="AJT279" s="25"/>
      <c r="AJX279" s="25"/>
      <c r="AJY279" s="27"/>
      <c r="AKB279" s="28"/>
      <c r="AKC279" s="21"/>
      <c r="AKD279" s="31"/>
      <c r="AKE279" s="27"/>
      <c r="AKF279" s="25"/>
      <c r="AKJ279" s="25"/>
      <c r="AKK279" s="27"/>
      <c r="AKN279" s="28"/>
      <c r="AKO279" s="21"/>
      <c r="AKP279" s="31"/>
      <c r="AKQ279" s="27"/>
      <c r="AKR279" s="25"/>
      <c r="AKV279" s="25"/>
      <c r="AKW279" s="27"/>
      <c r="AKZ279" s="28"/>
      <c r="ALA279" s="21"/>
      <c r="ALB279" s="31"/>
      <c r="ALC279" s="27"/>
      <c r="ALD279" s="25"/>
      <c r="ALH279" s="25"/>
      <c r="ALI279" s="27"/>
      <c r="ALL279" s="28"/>
      <c r="ALM279" s="21"/>
      <c r="ALN279" s="31"/>
      <c r="ALO279" s="27"/>
      <c r="ALP279" s="25"/>
      <c r="ALT279" s="25"/>
      <c r="ALU279" s="27"/>
      <c r="ALX279" s="28"/>
      <c r="ALY279" s="21"/>
      <c r="ALZ279" s="31"/>
      <c r="AMA279" s="27"/>
      <c r="AMB279" s="25"/>
      <c r="AMF279" s="25"/>
      <c r="AMG279" s="27"/>
      <c r="AMJ279" s="28"/>
      <c r="AMK279" s="21"/>
      <c r="AML279" s="31"/>
      <c r="AMM279" s="27"/>
      <c r="AMN279" s="25"/>
    </row>
    <row r="280" spans="1:1028" s="26" customFormat="1" x14ac:dyDescent="0.2">
      <c r="A280" s="35" t="s">
        <v>1095</v>
      </c>
      <c r="B280" s="24" t="s">
        <v>873</v>
      </c>
      <c r="C280" s="36" t="s">
        <v>197</v>
      </c>
      <c r="D280" s="58">
        <v>44693</v>
      </c>
      <c r="E280" s="26" t="s">
        <v>874</v>
      </c>
      <c r="F280" s="38" t="s">
        <v>199</v>
      </c>
      <c r="G280" s="26" t="s">
        <v>228</v>
      </c>
      <c r="H280" s="58"/>
      <c r="I280" s="27">
        <v>5</v>
      </c>
      <c r="J280" s="26" t="s">
        <v>201</v>
      </c>
      <c r="K280" s="38" t="s">
        <v>76</v>
      </c>
      <c r="L280" s="22" t="s">
        <v>192</v>
      </c>
      <c r="M280" s="22" t="s">
        <v>192</v>
      </c>
      <c r="N280" s="22" t="s">
        <v>192</v>
      </c>
      <c r="O280" s="22" t="s">
        <v>192</v>
      </c>
      <c r="P280" s="28"/>
      <c r="Q280" s="30"/>
      <c r="R280" s="31"/>
      <c r="S280" s="27"/>
      <c r="T280" s="25"/>
      <c r="X280" s="25"/>
      <c r="Y280" s="27"/>
      <c r="AB280" s="28"/>
      <c r="AC280" s="21"/>
      <c r="AD280" s="31"/>
      <c r="AE280" s="27"/>
      <c r="AF280" s="25"/>
      <c r="AJ280" s="25"/>
      <c r="AK280" s="27"/>
      <c r="AN280" s="28"/>
      <c r="AO280" s="21"/>
      <c r="AP280" s="31"/>
      <c r="AQ280" s="27"/>
      <c r="AR280" s="25"/>
      <c r="AV280" s="25"/>
      <c r="AW280" s="27"/>
      <c r="AZ280" s="28"/>
      <c r="BA280" s="21"/>
      <c r="BB280" s="31"/>
      <c r="BC280" s="27"/>
      <c r="BD280" s="25"/>
      <c r="BH280" s="25"/>
      <c r="BI280" s="27"/>
      <c r="BL280" s="28"/>
      <c r="BM280" s="21"/>
      <c r="BN280" s="31"/>
      <c r="BO280" s="27"/>
      <c r="BP280" s="25"/>
      <c r="BT280" s="25"/>
      <c r="BU280" s="27"/>
      <c r="BX280" s="28"/>
      <c r="BY280" s="21"/>
      <c r="BZ280" s="31"/>
      <c r="CA280" s="27"/>
      <c r="CB280" s="25"/>
      <c r="CF280" s="25"/>
      <c r="CG280" s="27"/>
      <c r="CJ280" s="28"/>
      <c r="CK280" s="21"/>
      <c r="CL280" s="31"/>
      <c r="CM280" s="27"/>
      <c r="CN280" s="25"/>
      <c r="CR280" s="25"/>
      <c r="CS280" s="27"/>
      <c r="CV280" s="28"/>
      <c r="CW280" s="21"/>
      <c r="CX280" s="31"/>
      <c r="CY280" s="27"/>
      <c r="CZ280" s="25"/>
      <c r="DD280" s="25"/>
      <c r="DE280" s="27"/>
      <c r="DH280" s="28"/>
      <c r="DI280" s="21"/>
      <c r="DJ280" s="31"/>
      <c r="DK280" s="27"/>
      <c r="DL280" s="25"/>
      <c r="DP280" s="25"/>
      <c r="DQ280" s="27"/>
      <c r="DT280" s="28"/>
      <c r="DU280" s="21"/>
      <c r="DV280" s="31"/>
      <c r="DW280" s="27"/>
      <c r="DX280" s="25"/>
      <c r="EB280" s="25"/>
      <c r="EC280" s="27"/>
      <c r="EF280" s="28"/>
      <c r="EG280" s="21"/>
      <c r="EH280" s="31"/>
      <c r="EI280" s="27"/>
      <c r="EJ280" s="25"/>
      <c r="EN280" s="25"/>
      <c r="EO280" s="27"/>
      <c r="ER280" s="28"/>
      <c r="ES280" s="21"/>
      <c r="ET280" s="31"/>
      <c r="EU280" s="27"/>
      <c r="EV280" s="25"/>
      <c r="EZ280" s="25"/>
      <c r="FA280" s="27"/>
      <c r="FD280" s="28"/>
      <c r="FE280" s="21"/>
      <c r="FF280" s="31"/>
      <c r="FG280" s="27"/>
      <c r="FH280" s="25"/>
      <c r="FL280" s="25"/>
      <c r="FM280" s="27"/>
      <c r="FP280" s="28"/>
      <c r="FQ280" s="21"/>
      <c r="FR280" s="31"/>
      <c r="FS280" s="27"/>
      <c r="FT280" s="25"/>
      <c r="FX280" s="25"/>
      <c r="FY280" s="27"/>
      <c r="GB280" s="28"/>
      <c r="GC280" s="21"/>
      <c r="GD280" s="31"/>
      <c r="GE280" s="27"/>
      <c r="GF280" s="25"/>
      <c r="GJ280" s="25"/>
      <c r="GK280" s="27"/>
      <c r="GN280" s="28"/>
      <c r="GO280" s="21"/>
      <c r="GP280" s="31"/>
      <c r="GQ280" s="27"/>
      <c r="GR280" s="25"/>
      <c r="GV280" s="25"/>
      <c r="GW280" s="27"/>
      <c r="GZ280" s="28"/>
      <c r="HA280" s="21"/>
      <c r="HB280" s="31"/>
      <c r="HC280" s="27"/>
      <c r="HD280" s="25"/>
      <c r="HH280" s="25"/>
      <c r="HI280" s="27"/>
      <c r="HL280" s="28"/>
      <c r="HM280" s="21"/>
      <c r="HN280" s="31"/>
      <c r="HO280" s="27"/>
      <c r="HP280" s="25"/>
      <c r="HT280" s="25"/>
      <c r="HU280" s="27"/>
      <c r="HX280" s="28"/>
      <c r="HY280" s="21"/>
      <c r="HZ280" s="31"/>
      <c r="IA280" s="27"/>
      <c r="IB280" s="25"/>
      <c r="IF280" s="25"/>
      <c r="IG280" s="27"/>
      <c r="IJ280" s="28"/>
      <c r="IK280" s="21"/>
      <c r="IL280" s="31"/>
      <c r="IM280" s="27"/>
      <c r="IN280" s="25"/>
      <c r="IR280" s="25"/>
      <c r="IS280" s="27"/>
      <c r="IV280" s="28"/>
      <c r="IW280" s="21"/>
      <c r="IX280" s="31"/>
      <c r="IY280" s="27"/>
      <c r="IZ280" s="25"/>
      <c r="JD280" s="25"/>
      <c r="JE280" s="27"/>
      <c r="JH280" s="28"/>
      <c r="JI280" s="21"/>
      <c r="JJ280" s="31"/>
      <c r="JK280" s="27"/>
      <c r="JL280" s="25"/>
      <c r="JP280" s="25"/>
      <c r="JQ280" s="27"/>
      <c r="JT280" s="28"/>
      <c r="JU280" s="21"/>
      <c r="JV280" s="31"/>
      <c r="JW280" s="27"/>
      <c r="JX280" s="25"/>
      <c r="KB280" s="25"/>
      <c r="KC280" s="27"/>
      <c r="KF280" s="28"/>
      <c r="KG280" s="21"/>
      <c r="KH280" s="31"/>
      <c r="KI280" s="27"/>
      <c r="KJ280" s="25"/>
      <c r="KN280" s="25"/>
      <c r="KO280" s="27"/>
      <c r="KR280" s="28"/>
      <c r="KS280" s="21"/>
      <c r="KT280" s="31"/>
      <c r="KU280" s="27"/>
      <c r="KV280" s="25"/>
      <c r="KZ280" s="25"/>
      <c r="LA280" s="27"/>
      <c r="LD280" s="28"/>
      <c r="LE280" s="21"/>
      <c r="LF280" s="31"/>
      <c r="LG280" s="27"/>
      <c r="LH280" s="25"/>
      <c r="LL280" s="25"/>
      <c r="LM280" s="27"/>
      <c r="LP280" s="28"/>
      <c r="LQ280" s="21"/>
      <c r="LR280" s="31"/>
      <c r="LS280" s="27"/>
      <c r="LT280" s="25"/>
      <c r="LX280" s="25"/>
      <c r="LY280" s="27"/>
      <c r="MB280" s="28"/>
      <c r="MC280" s="21"/>
      <c r="MD280" s="31"/>
      <c r="ME280" s="27"/>
      <c r="MF280" s="25"/>
      <c r="MJ280" s="25"/>
      <c r="MK280" s="27"/>
      <c r="MN280" s="28"/>
      <c r="MO280" s="21"/>
      <c r="MP280" s="31"/>
      <c r="MQ280" s="27"/>
      <c r="MR280" s="25"/>
      <c r="MV280" s="25"/>
      <c r="MW280" s="27"/>
      <c r="MZ280" s="28"/>
      <c r="NA280" s="21"/>
      <c r="NB280" s="31"/>
      <c r="NC280" s="27"/>
      <c r="ND280" s="25"/>
      <c r="NH280" s="25"/>
      <c r="NI280" s="27"/>
      <c r="NL280" s="28"/>
      <c r="NM280" s="21"/>
      <c r="NN280" s="31"/>
      <c r="NO280" s="27"/>
      <c r="NP280" s="25"/>
      <c r="NT280" s="25"/>
      <c r="NU280" s="27"/>
      <c r="NX280" s="28"/>
      <c r="NY280" s="21"/>
      <c r="NZ280" s="31"/>
      <c r="OA280" s="27"/>
      <c r="OB280" s="25"/>
      <c r="OF280" s="25"/>
      <c r="OG280" s="27"/>
      <c r="OJ280" s="28"/>
      <c r="OK280" s="21"/>
      <c r="OL280" s="31"/>
      <c r="OM280" s="27"/>
      <c r="ON280" s="25"/>
      <c r="OR280" s="25"/>
      <c r="OS280" s="27"/>
      <c r="OV280" s="28"/>
      <c r="OW280" s="21"/>
      <c r="OX280" s="31"/>
      <c r="OY280" s="27"/>
      <c r="OZ280" s="25"/>
      <c r="PD280" s="25"/>
      <c r="PE280" s="27"/>
      <c r="PH280" s="28"/>
      <c r="PI280" s="21"/>
      <c r="PJ280" s="31"/>
      <c r="PK280" s="27"/>
      <c r="PL280" s="25"/>
      <c r="PP280" s="25"/>
      <c r="PQ280" s="27"/>
      <c r="PT280" s="28"/>
      <c r="PU280" s="21"/>
      <c r="PV280" s="31"/>
      <c r="PW280" s="27"/>
      <c r="PX280" s="25"/>
      <c r="QB280" s="25"/>
      <c r="QC280" s="27"/>
      <c r="QF280" s="28"/>
      <c r="QG280" s="21"/>
      <c r="QH280" s="31"/>
      <c r="QI280" s="27"/>
      <c r="QJ280" s="25"/>
      <c r="QN280" s="25"/>
      <c r="QO280" s="27"/>
      <c r="QR280" s="28"/>
      <c r="QS280" s="21"/>
      <c r="QT280" s="31"/>
      <c r="QU280" s="27"/>
      <c r="QV280" s="25"/>
      <c r="QZ280" s="25"/>
      <c r="RA280" s="27"/>
      <c r="RD280" s="28"/>
      <c r="RE280" s="21"/>
      <c r="RF280" s="31"/>
      <c r="RG280" s="27"/>
      <c r="RH280" s="25"/>
      <c r="RL280" s="25"/>
      <c r="RM280" s="27"/>
      <c r="RP280" s="28"/>
      <c r="RQ280" s="21"/>
      <c r="RR280" s="31"/>
      <c r="RS280" s="27"/>
      <c r="RT280" s="25"/>
      <c r="RX280" s="25"/>
      <c r="RY280" s="27"/>
      <c r="SB280" s="28"/>
      <c r="SC280" s="21"/>
      <c r="SD280" s="31"/>
      <c r="SE280" s="27"/>
      <c r="SF280" s="25"/>
      <c r="SJ280" s="25"/>
      <c r="SK280" s="27"/>
      <c r="SN280" s="28"/>
      <c r="SO280" s="21"/>
      <c r="SP280" s="31"/>
      <c r="SQ280" s="27"/>
      <c r="SR280" s="25"/>
      <c r="SV280" s="25"/>
      <c r="SW280" s="27"/>
      <c r="SZ280" s="28"/>
      <c r="TA280" s="21"/>
      <c r="TB280" s="31"/>
      <c r="TC280" s="27"/>
      <c r="TD280" s="25"/>
      <c r="TH280" s="25"/>
      <c r="TI280" s="27"/>
      <c r="TL280" s="28"/>
      <c r="TM280" s="21"/>
      <c r="TN280" s="31"/>
      <c r="TO280" s="27"/>
      <c r="TP280" s="25"/>
      <c r="TT280" s="25"/>
      <c r="TU280" s="27"/>
      <c r="TX280" s="28"/>
      <c r="TY280" s="21"/>
      <c r="TZ280" s="31"/>
      <c r="UA280" s="27"/>
      <c r="UB280" s="25"/>
      <c r="UF280" s="25"/>
      <c r="UG280" s="27"/>
      <c r="UJ280" s="28"/>
      <c r="UK280" s="21"/>
      <c r="UL280" s="31"/>
      <c r="UM280" s="27"/>
      <c r="UN280" s="25"/>
      <c r="UR280" s="25"/>
      <c r="US280" s="27"/>
      <c r="UV280" s="28"/>
      <c r="UW280" s="21"/>
      <c r="UX280" s="31"/>
      <c r="UY280" s="27"/>
      <c r="UZ280" s="25"/>
      <c r="VD280" s="25"/>
      <c r="VE280" s="27"/>
      <c r="VH280" s="28"/>
      <c r="VI280" s="21"/>
      <c r="VJ280" s="31"/>
      <c r="VK280" s="27"/>
      <c r="VL280" s="25"/>
      <c r="VP280" s="25"/>
      <c r="VQ280" s="27"/>
      <c r="VT280" s="28"/>
      <c r="VU280" s="21"/>
      <c r="VV280" s="31"/>
      <c r="VW280" s="27"/>
      <c r="VX280" s="25"/>
      <c r="WB280" s="25"/>
      <c r="WC280" s="27"/>
      <c r="WF280" s="28"/>
      <c r="WG280" s="21"/>
      <c r="WH280" s="31"/>
      <c r="WI280" s="27"/>
      <c r="WJ280" s="25"/>
      <c r="WN280" s="25"/>
      <c r="WO280" s="27"/>
      <c r="WR280" s="28"/>
      <c r="WS280" s="21"/>
      <c r="WT280" s="31"/>
      <c r="WU280" s="27"/>
      <c r="WV280" s="25"/>
      <c r="WZ280" s="25"/>
      <c r="XA280" s="27"/>
      <c r="XD280" s="28"/>
      <c r="XE280" s="21"/>
      <c r="XF280" s="31"/>
      <c r="XG280" s="27"/>
      <c r="XH280" s="25"/>
      <c r="XL280" s="25"/>
      <c r="XM280" s="27"/>
      <c r="XP280" s="28"/>
      <c r="XQ280" s="21"/>
      <c r="XR280" s="31"/>
      <c r="XS280" s="27"/>
      <c r="XT280" s="25"/>
      <c r="XX280" s="25"/>
      <c r="XY280" s="27"/>
      <c r="YB280" s="28"/>
      <c r="YC280" s="21"/>
      <c r="YD280" s="31"/>
      <c r="YE280" s="27"/>
      <c r="YF280" s="25"/>
      <c r="YJ280" s="25"/>
      <c r="YK280" s="27"/>
      <c r="YN280" s="28"/>
      <c r="YO280" s="21"/>
      <c r="YP280" s="31"/>
      <c r="YQ280" s="27"/>
      <c r="YR280" s="25"/>
      <c r="YV280" s="25"/>
      <c r="YW280" s="27"/>
      <c r="YZ280" s="28"/>
      <c r="ZA280" s="21"/>
      <c r="ZB280" s="31"/>
      <c r="ZC280" s="27"/>
      <c r="ZD280" s="25"/>
      <c r="ZH280" s="25"/>
      <c r="ZI280" s="27"/>
      <c r="ZL280" s="28"/>
      <c r="ZM280" s="21"/>
      <c r="ZN280" s="31"/>
      <c r="ZO280" s="27"/>
      <c r="ZP280" s="25"/>
      <c r="ZT280" s="25"/>
      <c r="ZU280" s="27"/>
      <c r="ZX280" s="28"/>
      <c r="ZY280" s="21"/>
      <c r="ZZ280" s="31"/>
      <c r="AAA280" s="27"/>
      <c r="AAB280" s="25"/>
      <c r="AAF280" s="25"/>
      <c r="AAG280" s="27"/>
      <c r="AAJ280" s="28"/>
      <c r="AAK280" s="21"/>
      <c r="AAL280" s="31"/>
      <c r="AAM280" s="27"/>
      <c r="AAN280" s="25"/>
      <c r="AAR280" s="25"/>
      <c r="AAS280" s="27"/>
      <c r="AAV280" s="28"/>
      <c r="AAW280" s="21"/>
      <c r="AAX280" s="31"/>
      <c r="AAY280" s="27"/>
      <c r="AAZ280" s="25"/>
      <c r="ABD280" s="25"/>
      <c r="ABE280" s="27"/>
      <c r="ABH280" s="28"/>
      <c r="ABI280" s="21"/>
      <c r="ABJ280" s="31"/>
      <c r="ABK280" s="27"/>
      <c r="ABL280" s="25"/>
      <c r="ABP280" s="25"/>
      <c r="ABQ280" s="27"/>
      <c r="ABT280" s="28"/>
      <c r="ABU280" s="21"/>
      <c r="ABV280" s="31"/>
      <c r="ABW280" s="27"/>
      <c r="ABX280" s="25"/>
      <c r="ACB280" s="25"/>
      <c r="ACC280" s="27"/>
      <c r="ACF280" s="28"/>
      <c r="ACG280" s="21"/>
      <c r="ACH280" s="31"/>
      <c r="ACI280" s="27"/>
      <c r="ACJ280" s="25"/>
      <c r="ACN280" s="25"/>
      <c r="ACO280" s="27"/>
      <c r="ACR280" s="28"/>
      <c r="ACS280" s="21"/>
      <c r="ACT280" s="31"/>
      <c r="ACU280" s="27"/>
      <c r="ACV280" s="25"/>
      <c r="ACZ280" s="25"/>
      <c r="ADA280" s="27"/>
      <c r="ADD280" s="28"/>
      <c r="ADE280" s="21"/>
      <c r="ADF280" s="31"/>
      <c r="ADG280" s="27"/>
      <c r="ADH280" s="25"/>
      <c r="ADL280" s="25"/>
      <c r="ADM280" s="27"/>
      <c r="ADP280" s="28"/>
      <c r="ADQ280" s="21"/>
      <c r="ADR280" s="31"/>
      <c r="ADS280" s="27"/>
      <c r="ADT280" s="25"/>
      <c r="ADX280" s="25"/>
      <c r="ADY280" s="27"/>
      <c r="AEB280" s="28"/>
      <c r="AEC280" s="21"/>
      <c r="AED280" s="31"/>
      <c r="AEE280" s="27"/>
      <c r="AEF280" s="25"/>
      <c r="AEJ280" s="25"/>
      <c r="AEK280" s="27"/>
      <c r="AEN280" s="28"/>
      <c r="AEO280" s="21"/>
      <c r="AEP280" s="31"/>
      <c r="AEQ280" s="27"/>
      <c r="AER280" s="25"/>
      <c r="AEV280" s="25"/>
      <c r="AEW280" s="27"/>
      <c r="AEZ280" s="28"/>
      <c r="AFA280" s="21"/>
      <c r="AFB280" s="31"/>
      <c r="AFC280" s="27"/>
      <c r="AFD280" s="25"/>
      <c r="AFH280" s="25"/>
      <c r="AFI280" s="27"/>
      <c r="AFL280" s="28"/>
      <c r="AFM280" s="21"/>
      <c r="AFN280" s="31"/>
      <c r="AFO280" s="27"/>
      <c r="AFP280" s="25"/>
      <c r="AFT280" s="25"/>
      <c r="AFU280" s="27"/>
      <c r="AFX280" s="28"/>
      <c r="AFY280" s="21"/>
      <c r="AFZ280" s="31"/>
      <c r="AGA280" s="27"/>
      <c r="AGB280" s="25"/>
      <c r="AGF280" s="25"/>
      <c r="AGG280" s="27"/>
      <c r="AGJ280" s="28"/>
      <c r="AGK280" s="21"/>
      <c r="AGL280" s="31"/>
      <c r="AGM280" s="27"/>
      <c r="AGN280" s="25"/>
      <c r="AGR280" s="25"/>
      <c r="AGS280" s="27"/>
      <c r="AGV280" s="28"/>
      <c r="AGW280" s="21"/>
      <c r="AGX280" s="31"/>
      <c r="AGY280" s="27"/>
      <c r="AGZ280" s="25"/>
      <c r="AHD280" s="25"/>
      <c r="AHE280" s="27"/>
      <c r="AHH280" s="28"/>
      <c r="AHI280" s="21"/>
      <c r="AHJ280" s="31"/>
      <c r="AHK280" s="27"/>
      <c r="AHL280" s="25"/>
      <c r="AHP280" s="25"/>
      <c r="AHQ280" s="27"/>
      <c r="AHT280" s="28"/>
      <c r="AHU280" s="21"/>
      <c r="AHV280" s="31"/>
      <c r="AHW280" s="27"/>
      <c r="AHX280" s="25"/>
      <c r="AIB280" s="25"/>
      <c r="AIC280" s="27"/>
      <c r="AIF280" s="28"/>
      <c r="AIG280" s="21"/>
      <c r="AIH280" s="31"/>
      <c r="AII280" s="27"/>
      <c r="AIJ280" s="25"/>
      <c r="AIN280" s="25"/>
      <c r="AIO280" s="27"/>
      <c r="AIR280" s="28"/>
      <c r="AIS280" s="21"/>
      <c r="AIT280" s="31"/>
      <c r="AIU280" s="27"/>
      <c r="AIV280" s="25"/>
      <c r="AIZ280" s="25"/>
      <c r="AJA280" s="27"/>
      <c r="AJD280" s="28"/>
      <c r="AJE280" s="21"/>
      <c r="AJF280" s="31"/>
      <c r="AJG280" s="27"/>
      <c r="AJH280" s="25"/>
      <c r="AJL280" s="25"/>
      <c r="AJM280" s="27"/>
      <c r="AJP280" s="28"/>
      <c r="AJQ280" s="21"/>
      <c r="AJR280" s="31"/>
      <c r="AJS280" s="27"/>
      <c r="AJT280" s="25"/>
      <c r="AJX280" s="25"/>
      <c r="AJY280" s="27"/>
      <c r="AKB280" s="28"/>
      <c r="AKC280" s="21"/>
      <c r="AKD280" s="31"/>
      <c r="AKE280" s="27"/>
      <c r="AKF280" s="25"/>
      <c r="AKJ280" s="25"/>
      <c r="AKK280" s="27"/>
      <c r="AKN280" s="28"/>
      <c r="AKO280" s="21"/>
      <c r="AKP280" s="31"/>
      <c r="AKQ280" s="27"/>
      <c r="AKR280" s="25"/>
      <c r="AKV280" s="25"/>
      <c r="AKW280" s="27"/>
      <c r="AKZ280" s="28"/>
      <c r="ALA280" s="21"/>
      <c r="ALB280" s="31"/>
      <c r="ALC280" s="27"/>
      <c r="ALD280" s="25"/>
      <c r="ALH280" s="25"/>
      <c r="ALI280" s="27"/>
      <c r="ALL280" s="28"/>
      <c r="ALM280" s="21"/>
      <c r="ALN280" s="31"/>
      <c r="ALO280" s="27"/>
      <c r="ALP280" s="25"/>
      <c r="ALT280" s="25"/>
      <c r="ALU280" s="27"/>
      <c r="ALX280" s="28"/>
      <c r="ALY280" s="21"/>
      <c r="ALZ280" s="31"/>
      <c r="AMA280" s="27"/>
      <c r="AMB280" s="25"/>
      <c r="AMF280" s="25"/>
      <c r="AMG280" s="27"/>
      <c r="AMJ280" s="28"/>
      <c r="AMK280" s="21"/>
      <c r="AML280" s="31"/>
      <c r="AMM280" s="27"/>
      <c r="AMN280" s="25"/>
    </row>
    <row r="281" spans="1:1028" s="26" customFormat="1" ht="25.5" x14ac:dyDescent="0.2">
      <c r="A281" s="35" t="s">
        <v>1095</v>
      </c>
      <c r="B281" s="24" t="s">
        <v>875</v>
      </c>
      <c r="C281" s="36" t="s">
        <v>197</v>
      </c>
      <c r="D281" s="58">
        <v>44694</v>
      </c>
      <c r="E281" s="26" t="s">
        <v>876</v>
      </c>
      <c r="F281" s="38" t="s">
        <v>199</v>
      </c>
      <c r="G281" s="26" t="s">
        <v>462</v>
      </c>
      <c r="H281" s="58"/>
      <c r="I281" s="27">
        <v>3</v>
      </c>
      <c r="J281" s="26" t="s">
        <v>201</v>
      </c>
      <c r="K281" s="38" t="s">
        <v>76</v>
      </c>
      <c r="L281" s="22" t="s">
        <v>192</v>
      </c>
      <c r="M281" s="22" t="s">
        <v>192</v>
      </c>
      <c r="N281" s="22" t="s">
        <v>192</v>
      </c>
      <c r="O281" s="22" t="s">
        <v>192</v>
      </c>
      <c r="P281" s="28"/>
      <c r="Q281" s="30"/>
      <c r="R281" s="31"/>
      <c r="S281" s="27"/>
      <c r="T281" s="25"/>
      <c r="X281" s="25"/>
      <c r="Y281" s="27"/>
      <c r="AB281" s="28"/>
      <c r="AC281" s="21"/>
      <c r="AD281" s="31"/>
      <c r="AE281" s="27"/>
      <c r="AF281" s="25"/>
      <c r="AJ281" s="25"/>
      <c r="AK281" s="27"/>
      <c r="AN281" s="28"/>
      <c r="AO281" s="21"/>
      <c r="AP281" s="31"/>
      <c r="AQ281" s="27"/>
      <c r="AR281" s="25"/>
      <c r="AV281" s="25"/>
      <c r="AW281" s="27"/>
      <c r="AZ281" s="28"/>
      <c r="BA281" s="21"/>
      <c r="BB281" s="31"/>
      <c r="BC281" s="27"/>
      <c r="BD281" s="25"/>
      <c r="BH281" s="25"/>
      <c r="BI281" s="27"/>
      <c r="BL281" s="28"/>
      <c r="BM281" s="21"/>
      <c r="BN281" s="31"/>
      <c r="BO281" s="27"/>
      <c r="BP281" s="25"/>
      <c r="BT281" s="25"/>
      <c r="BU281" s="27"/>
      <c r="BX281" s="28"/>
      <c r="BY281" s="21"/>
      <c r="BZ281" s="31"/>
      <c r="CA281" s="27"/>
      <c r="CB281" s="25"/>
      <c r="CF281" s="25"/>
      <c r="CG281" s="27"/>
      <c r="CJ281" s="28"/>
      <c r="CK281" s="21"/>
      <c r="CL281" s="31"/>
      <c r="CM281" s="27"/>
      <c r="CN281" s="25"/>
      <c r="CR281" s="25"/>
      <c r="CS281" s="27"/>
      <c r="CV281" s="28"/>
      <c r="CW281" s="21"/>
      <c r="CX281" s="31"/>
      <c r="CY281" s="27"/>
      <c r="CZ281" s="25"/>
      <c r="DD281" s="25"/>
      <c r="DE281" s="27"/>
      <c r="DH281" s="28"/>
      <c r="DI281" s="21"/>
      <c r="DJ281" s="31"/>
      <c r="DK281" s="27"/>
      <c r="DL281" s="25"/>
      <c r="DP281" s="25"/>
      <c r="DQ281" s="27"/>
      <c r="DT281" s="28"/>
      <c r="DU281" s="21"/>
      <c r="DV281" s="31"/>
      <c r="DW281" s="27"/>
      <c r="DX281" s="25"/>
      <c r="EB281" s="25"/>
      <c r="EC281" s="27"/>
      <c r="EF281" s="28"/>
      <c r="EG281" s="21"/>
      <c r="EH281" s="31"/>
      <c r="EI281" s="27"/>
      <c r="EJ281" s="25"/>
      <c r="EN281" s="25"/>
      <c r="EO281" s="27"/>
      <c r="ER281" s="28"/>
      <c r="ES281" s="21"/>
      <c r="ET281" s="31"/>
      <c r="EU281" s="27"/>
      <c r="EV281" s="25"/>
      <c r="EZ281" s="25"/>
      <c r="FA281" s="27"/>
      <c r="FD281" s="28"/>
      <c r="FE281" s="21"/>
      <c r="FF281" s="31"/>
      <c r="FG281" s="27"/>
      <c r="FH281" s="25"/>
      <c r="FL281" s="25"/>
      <c r="FM281" s="27"/>
      <c r="FP281" s="28"/>
      <c r="FQ281" s="21"/>
      <c r="FR281" s="31"/>
      <c r="FS281" s="27"/>
      <c r="FT281" s="25"/>
      <c r="FX281" s="25"/>
      <c r="FY281" s="27"/>
      <c r="GB281" s="28"/>
      <c r="GC281" s="21"/>
      <c r="GD281" s="31"/>
      <c r="GE281" s="27"/>
      <c r="GF281" s="25"/>
      <c r="GJ281" s="25"/>
      <c r="GK281" s="27"/>
      <c r="GN281" s="28"/>
      <c r="GO281" s="21"/>
      <c r="GP281" s="31"/>
      <c r="GQ281" s="27"/>
      <c r="GR281" s="25"/>
      <c r="GV281" s="25"/>
      <c r="GW281" s="27"/>
      <c r="GZ281" s="28"/>
      <c r="HA281" s="21"/>
      <c r="HB281" s="31"/>
      <c r="HC281" s="27"/>
      <c r="HD281" s="25"/>
      <c r="HH281" s="25"/>
      <c r="HI281" s="27"/>
      <c r="HL281" s="28"/>
      <c r="HM281" s="21"/>
      <c r="HN281" s="31"/>
      <c r="HO281" s="27"/>
      <c r="HP281" s="25"/>
      <c r="HT281" s="25"/>
      <c r="HU281" s="27"/>
      <c r="HX281" s="28"/>
      <c r="HY281" s="21"/>
      <c r="HZ281" s="31"/>
      <c r="IA281" s="27"/>
      <c r="IB281" s="25"/>
      <c r="IF281" s="25"/>
      <c r="IG281" s="27"/>
      <c r="IJ281" s="28"/>
      <c r="IK281" s="21"/>
      <c r="IL281" s="31"/>
      <c r="IM281" s="27"/>
      <c r="IN281" s="25"/>
      <c r="IR281" s="25"/>
      <c r="IS281" s="27"/>
      <c r="IV281" s="28"/>
      <c r="IW281" s="21"/>
      <c r="IX281" s="31"/>
      <c r="IY281" s="27"/>
      <c r="IZ281" s="25"/>
      <c r="JD281" s="25"/>
      <c r="JE281" s="27"/>
      <c r="JH281" s="28"/>
      <c r="JI281" s="21"/>
      <c r="JJ281" s="31"/>
      <c r="JK281" s="27"/>
      <c r="JL281" s="25"/>
      <c r="JP281" s="25"/>
      <c r="JQ281" s="27"/>
      <c r="JT281" s="28"/>
      <c r="JU281" s="21"/>
      <c r="JV281" s="31"/>
      <c r="JW281" s="27"/>
      <c r="JX281" s="25"/>
      <c r="KB281" s="25"/>
      <c r="KC281" s="27"/>
      <c r="KF281" s="28"/>
      <c r="KG281" s="21"/>
      <c r="KH281" s="31"/>
      <c r="KI281" s="27"/>
      <c r="KJ281" s="25"/>
      <c r="KN281" s="25"/>
      <c r="KO281" s="27"/>
      <c r="KR281" s="28"/>
      <c r="KS281" s="21"/>
      <c r="KT281" s="31"/>
      <c r="KU281" s="27"/>
      <c r="KV281" s="25"/>
      <c r="KZ281" s="25"/>
      <c r="LA281" s="27"/>
      <c r="LD281" s="28"/>
      <c r="LE281" s="21"/>
      <c r="LF281" s="31"/>
      <c r="LG281" s="27"/>
      <c r="LH281" s="25"/>
      <c r="LL281" s="25"/>
      <c r="LM281" s="27"/>
      <c r="LP281" s="28"/>
      <c r="LQ281" s="21"/>
      <c r="LR281" s="31"/>
      <c r="LS281" s="27"/>
      <c r="LT281" s="25"/>
      <c r="LX281" s="25"/>
      <c r="LY281" s="27"/>
      <c r="MB281" s="28"/>
      <c r="MC281" s="21"/>
      <c r="MD281" s="31"/>
      <c r="ME281" s="27"/>
      <c r="MF281" s="25"/>
      <c r="MJ281" s="25"/>
      <c r="MK281" s="27"/>
      <c r="MN281" s="28"/>
      <c r="MO281" s="21"/>
      <c r="MP281" s="31"/>
      <c r="MQ281" s="27"/>
      <c r="MR281" s="25"/>
      <c r="MV281" s="25"/>
      <c r="MW281" s="27"/>
      <c r="MZ281" s="28"/>
      <c r="NA281" s="21"/>
      <c r="NB281" s="31"/>
      <c r="NC281" s="27"/>
      <c r="ND281" s="25"/>
      <c r="NH281" s="25"/>
      <c r="NI281" s="27"/>
      <c r="NL281" s="28"/>
      <c r="NM281" s="21"/>
      <c r="NN281" s="31"/>
      <c r="NO281" s="27"/>
      <c r="NP281" s="25"/>
      <c r="NT281" s="25"/>
      <c r="NU281" s="27"/>
      <c r="NX281" s="28"/>
      <c r="NY281" s="21"/>
      <c r="NZ281" s="31"/>
      <c r="OA281" s="27"/>
      <c r="OB281" s="25"/>
      <c r="OF281" s="25"/>
      <c r="OG281" s="27"/>
      <c r="OJ281" s="28"/>
      <c r="OK281" s="21"/>
      <c r="OL281" s="31"/>
      <c r="OM281" s="27"/>
      <c r="ON281" s="25"/>
      <c r="OR281" s="25"/>
      <c r="OS281" s="27"/>
      <c r="OV281" s="28"/>
      <c r="OW281" s="21"/>
      <c r="OX281" s="31"/>
      <c r="OY281" s="27"/>
      <c r="OZ281" s="25"/>
      <c r="PD281" s="25"/>
      <c r="PE281" s="27"/>
      <c r="PH281" s="28"/>
      <c r="PI281" s="21"/>
      <c r="PJ281" s="31"/>
      <c r="PK281" s="27"/>
      <c r="PL281" s="25"/>
      <c r="PP281" s="25"/>
      <c r="PQ281" s="27"/>
      <c r="PT281" s="28"/>
      <c r="PU281" s="21"/>
      <c r="PV281" s="31"/>
      <c r="PW281" s="27"/>
      <c r="PX281" s="25"/>
      <c r="QB281" s="25"/>
      <c r="QC281" s="27"/>
      <c r="QF281" s="28"/>
      <c r="QG281" s="21"/>
      <c r="QH281" s="31"/>
      <c r="QI281" s="27"/>
      <c r="QJ281" s="25"/>
      <c r="QN281" s="25"/>
      <c r="QO281" s="27"/>
      <c r="QR281" s="28"/>
      <c r="QS281" s="21"/>
      <c r="QT281" s="31"/>
      <c r="QU281" s="27"/>
      <c r="QV281" s="25"/>
      <c r="QZ281" s="25"/>
      <c r="RA281" s="27"/>
      <c r="RD281" s="28"/>
      <c r="RE281" s="21"/>
      <c r="RF281" s="31"/>
      <c r="RG281" s="27"/>
      <c r="RH281" s="25"/>
      <c r="RL281" s="25"/>
      <c r="RM281" s="27"/>
      <c r="RP281" s="28"/>
      <c r="RQ281" s="21"/>
      <c r="RR281" s="31"/>
      <c r="RS281" s="27"/>
      <c r="RT281" s="25"/>
      <c r="RX281" s="25"/>
      <c r="RY281" s="27"/>
      <c r="SB281" s="28"/>
      <c r="SC281" s="21"/>
      <c r="SD281" s="31"/>
      <c r="SE281" s="27"/>
      <c r="SF281" s="25"/>
      <c r="SJ281" s="25"/>
      <c r="SK281" s="27"/>
      <c r="SN281" s="28"/>
      <c r="SO281" s="21"/>
      <c r="SP281" s="31"/>
      <c r="SQ281" s="27"/>
      <c r="SR281" s="25"/>
      <c r="SV281" s="25"/>
      <c r="SW281" s="27"/>
      <c r="SZ281" s="28"/>
      <c r="TA281" s="21"/>
      <c r="TB281" s="31"/>
      <c r="TC281" s="27"/>
      <c r="TD281" s="25"/>
      <c r="TH281" s="25"/>
      <c r="TI281" s="27"/>
      <c r="TL281" s="28"/>
      <c r="TM281" s="21"/>
      <c r="TN281" s="31"/>
      <c r="TO281" s="27"/>
      <c r="TP281" s="25"/>
      <c r="TT281" s="25"/>
      <c r="TU281" s="27"/>
      <c r="TX281" s="28"/>
      <c r="TY281" s="21"/>
      <c r="TZ281" s="31"/>
      <c r="UA281" s="27"/>
      <c r="UB281" s="25"/>
      <c r="UF281" s="25"/>
      <c r="UG281" s="27"/>
      <c r="UJ281" s="28"/>
      <c r="UK281" s="21"/>
      <c r="UL281" s="31"/>
      <c r="UM281" s="27"/>
      <c r="UN281" s="25"/>
      <c r="UR281" s="25"/>
      <c r="US281" s="27"/>
      <c r="UV281" s="28"/>
      <c r="UW281" s="21"/>
      <c r="UX281" s="31"/>
      <c r="UY281" s="27"/>
      <c r="UZ281" s="25"/>
      <c r="VD281" s="25"/>
      <c r="VE281" s="27"/>
      <c r="VH281" s="28"/>
      <c r="VI281" s="21"/>
      <c r="VJ281" s="31"/>
      <c r="VK281" s="27"/>
      <c r="VL281" s="25"/>
      <c r="VP281" s="25"/>
      <c r="VQ281" s="27"/>
      <c r="VT281" s="28"/>
      <c r="VU281" s="21"/>
      <c r="VV281" s="31"/>
      <c r="VW281" s="27"/>
      <c r="VX281" s="25"/>
      <c r="WB281" s="25"/>
      <c r="WC281" s="27"/>
      <c r="WF281" s="28"/>
      <c r="WG281" s="21"/>
      <c r="WH281" s="31"/>
      <c r="WI281" s="27"/>
      <c r="WJ281" s="25"/>
      <c r="WN281" s="25"/>
      <c r="WO281" s="27"/>
      <c r="WR281" s="28"/>
      <c r="WS281" s="21"/>
      <c r="WT281" s="31"/>
      <c r="WU281" s="27"/>
      <c r="WV281" s="25"/>
      <c r="WZ281" s="25"/>
      <c r="XA281" s="27"/>
      <c r="XD281" s="28"/>
      <c r="XE281" s="21"/>
      <c r="XF281" s="31"/>
      <c r="XG281" s="27"/>
      <c r="XH281" s="25"/>
      <c r="XL281" s="25"/>
      <c r="XM281" s="27"/>
      <c r="XP281" s="28"/>
      <c r="XQ281" s="21"/>
      <c r="XR281" s="31"/>
      <c r="XS281" s="27"/>
      <c r="XT281" s="25"/>
      <c r="XX281" s="25"/>
      <c r="XY281" s="27"/>
      <c r="YB281" s="28"/>
      <c r="YC281" s="21"/>
      <c r="YD281" s="31"/>
      <c r="YE281" s="27"/>
      <c r="YF281" s="25"/>
      <c r="YJ281" s="25"/>
      <c r="YK281" s="27"/>
      <c r="YN281" s="28"/>
      <c r="YO281" s="21"/>
      <c r="YP281" s="31"/>
      <c r="YQ281" s="27"/>
      <c r="YR281" s="25"/>
      <c r="YV281" s="25"/>
      <c r="YW281" s="27"/>
      <c r="YZ281" s="28"/>
      <c r="ZA281" s="21"/>
      <c r="ZB281" s="31"/>
      <c r="ZC281" s="27"/>
      <c r="ZD281" s="25"/>
      <c r="ZH281" s="25"/>
      <c r="ZI281" s="27"/>
      <c r="ZL281" s="28"/>
      <c r="ZM281" s="21"/>
      <c r="ZN281" s="31"/>
      <c r="ZO281" s="27"/>
      <c r="ZP281" s="25"/>
      <c r="ZT281" s="25"/>
      <c r="ZU281" s="27"/>
      <c r="ZX281" s="28"/>
      <c r="ZY281" s="21"/>
      <c r="ZZ281" s="31"/>
      <c r="AAA281" s="27"/>
      <c r="AAB281" s="25"/>
      <c r="AAF281" s="25"/>
      <c r="AAG281" s="27"/>
      <c r="AAJ281" s="28"/>
      <c r="AAK281" s="21"/>
      <c r="AAL281" s="31"/>
      <c r="AAM281" s="27"/>
      <c r="AAN281" s="25"/>
      <c r="AAR281" s="25"/>
      <c r="AAS281" s="27"/>
      <c r="AAV281" s="28"/>
      <c r="AAW281" s="21"/>
      <c r="AAX281" s="31"/>
      <c r="AAY281" s="27"/>
      <c r="AAZ281" s="25"/>
      <c r="ABD281" s="25"/>
      <c r="ABE281" s="27"/>
      <c r="ABH281" s="28"/>
      <c r="ABI281" s="21"/>
      <c r="ABJ281" s="31"/>
      <c r="ABK281" s="27"/>
      <c r="ABL281" s="25"/>
      <c r="ABP281" s="25"/>
      <c r="ABQ281" s="27"/>
      <c r="ABT281" s="28"/>
      <c r="ABU281" s="21"/>
      <c r="ABV281" s="31"/>
      <c r="ABW281" s="27"/>
      <c r="ABX281" s="25"/>
      <c r="ACB281" s="25"/>
      <c r="ACC281" s="27"/>
      <c r="ACF281" s="28"/>
      <c r="ACG281" s="21"/>
      <c r="ACH281" s="31"/>
      <c r="ACI281" s="27"/>
      <c r="ACJ281" s="25"/>
      <c r="ACN281" s="25"/>
      <c r="ACO281" s="27"/>
      <c r="ACR281" s="28"/>
      <c r="ACS281" s="21"/>
      <c r="ACT281" s="31"/>
      <c r="ACU281" s="27"/>
      <c r="ACV281" s="25"/>
      <c r="ACZ281" s="25"/>
      <c r="ADA281" s="27"/>
      <c r="ADD281" s="28"/>
      <c r="ADE281" s="21"/>
      <c r="ADF281" s="31"/>
      <c r="ADG281" s="27"/>
      <c r="ADH281" s="25"/>
      <c r="ADL281" s="25"/>
      <c r="ADM281" s="27"/>
      <c r="ADP281" s="28"/>
      <c r="ADQ281" s="21"/>
      <c r="ADR281" s="31"/>
      <c r="ADS281" s="27"/>
      <c r="ADT281" s="25"/>
      <c r="ADX281" s="25"/>
      <c r="ADY281" s="27"/>
      <c r="AEB281" s="28"/>
      <c r="AEC281" s="21"/>
      <c r="AED281" s="31"/>
      <c r="AEE281" s="27"/>
      <c r="AEF281" s="25"/>
      <c r="AEJ281" s="25"/>
      <c r="AEK281" s="27"/>
      <c r="AEN281" s="28"/>
      <c r="AEO281" s="21"/>
      <c r="AEP281" s="31"/>
      <c r="AEQ281" s="27"/>
      <c r="AER281" s="25"/>
      <c r="AEV281" s="25"/>
      <c r="AEW281" s="27"/>
      <c r="AEZ281" s="28"/>
      <c r="AFA281" s="21"/>
      <c r="AFB281" s="31"/>
      <c r="AFC281" s="27"/>
      <c r="AFD281" s="25"/>
      <c r="AFH281" s="25"/>
      <c r="AFI281" s="27"/>
      <c r="AFL281" s="28"/>
      <c r="AFM281" s="21"/>
      <c r="AFN281" s="31"/>
      <c r="AFO281" s="27"/>
      <c r="AFP281" s="25"/>
      <c r="AFT281" s="25"/>
      <c r="AFU281" s="27"/>
      <c r="AFX281" s="28"/>
      <c r="AFY281" s="21"/>
      <c r="AFZ281" s="31"/>
      <c r="AGA281" s="27"/>
      <c r="AGB281" s="25"/>
      <c r="AGF281" s="25"/>
      <c r="AGG281" s="27"/>
      <c r="AGJ281" s="28"/>
      <c r="AGK281" s="21"/>
      <c r="AGL281" s="31"/>
      <c r="AGM281" s="27"/>
      <c r="AGN281" s="25"/>
      <c r="AGR281" s="25"/>
      <c r="AGS281" s="27"/>
      <c r="AGV281" s="28"/>
      <c r="AGW281" s="21"/>
      <c r="AGX281" s="31"/>
      <c r="AGY281" s="27"/>
      <c r="AGZ281" s="25"/>
      <c r="AHD281" s="25"/>
      <c r="AHE281" s="27"/>
      <c r="AHH281" s="28"/>
      <c r="AHI281" s="21"/>
      <c r="AHJ281" s="31"/>
      <c r="AHK281" s="27"/>
      <c r="AHL281" s="25"/>
      <c r="AHP281" s="25"/>
      <c r="AHQ281" s="27"/>
      <c r="AHT281" s="28"/>
      <c r="AHU281" s="21"/>
      <c r="AHV281" s="31"/>
      <c r="AHW281" s="27"/>
      <c r="AHX281" s="25"/>
      <c r="AIB281" s="25"/>
      <c r="AIC281" s="27"/>
      <c r="AIF281" s="28"/>
      <c r="AIG281" s="21"/>
      <c r="AIH281" s="31"/>
      <c r="AII281" s="27"/>
      <c r="AIJ281" s="25"/>
      <c r="AIN281" s="25"/>
      <c r="AIO281" s="27"/>
      <c r="AIR281" s="28"/>
      <c r="AIS281" s="21"/>
      <c r="AIT281" s="31"/>
      <c r="AIU281" s="27"/>
      <c r="AIV281" s="25"/>
      <c r="AIZ281" s="25"/>
      <c r="AJA281" s="27"/>
      <c r="AJD281" s="28"/>
      <c r="AJE281" s="21"/>
      <c r="AJF281" s="31"/>
      <c r="AJG281" s="27"/>
      <c r="AJH281" s="25"/>
      <c r="AJL281" s="25"/>
      <c r="AJM281" s="27"/>
      <c r="AJP281" s="28"/>
      <c r="AJQ281" s="21"/>
      <c r="AJR281" s="31"/>
      <c r="AJS281" s="27"/>
      <c r="AJT281" s="25"/>
      <c r="AJX281" s="25"/>
      <c r="AJY281" s="27"/>
      <c r="AKB281" s="28"/>
      <c r="AKC281" s="21"/>
      <c r="AKD281" s="31"/>
      <c r="AKE281" s="27"/>
      <c r="AKF281" s="25"/>
      <c r="AKJ281" s="25"/>
      <c r="AKK281" s="27"/>
      <c r="AKN281" s="28"/>
      <c r="AKO281" s="21"/>
      <c r="AKP281" s="31"/>
      <c r="AKQ281" s="27"/>
      <c r="AKR281" s="25"/>
      <c r="AKV281" s="25"/>
      <c r="AKW281" s="27"/>
      <c r="AKZ281" s="28"/>
      <c r="ALA281" s="21"/>
      <c r="ALB281" s="31"/>
      <c r="ALC281" s="27"/>
      <c r="ALD281" s="25"/>
      <c r="ALH281" s="25"/>
      <c r="ALI281" s="27"/>
      <c r="ALL281" s="28"/>
      <c r="ALM281" s="21"/>
      <c r="ALN281" s="31"/>
      <c r="ALO281" s="27"/>
      <c r="ALP281" s="25"/>
      <c r="ALT281" s="25"/>
      <c r="ALU281" s="27"/>
      <c r="ALX281" s="28"/>
      <c r="ALY281" s="21"/>
      <c r="ALZ281" s="31"/>
      <c r="AMA281" s="27"/>
      <c r="AMB281" s="25"/>
      <c r="AMF281" s="25"/>
      <c r="AMG281" s="27"/>
      <c r="AMJ281" s="28"/>
      <c r="AMK281" s="21"/>
      <c r="AML281" s="31"/>
      <c r="AMM281" s="27"/>
      <c r="AMN281" s="25"/>
    </row>
    <row r="282" spans="1:1028" s="26" customFormat="1" x14ac:dyDescent="0.2">
      <c r="A282" s="35" t="s">
        <v>1095</v>
      </c>
      <c r="B282" s="24" t="s">
        <v>877</v>
      </c>
      <c r="C282" s="36" t="s">
        <v>197</v>
      </c>
      <c r="D282" s="58">
        <v>44697</v>
      </c>
      <c r="E282" s="26" t="s">
        <v>878</v>
      </c>
      <c r="F282" s="38" t="s">
        <v>199</v>
      </c>
      <c r="G282" s="26" t="s">
        <v>601</v>
      </c>
      <c r="H282" s="58"/>
      <c r="I282" s="27">
        <v>7</v>
      </c>
      <c r="J282" s="26" t="s">
        <v>201</v>
      </c>
      <c r="K282" s="38" t="s">
        <v>76</v>
      </c>
      <c r="L282" s="22" t="s">
        <v>192</v>
      </c>
      <c r="M282" s="22" t="s">
        <v>192</v>
      </c>
      <c r="N282" s="22" t="s">
        <v>192</v>
      </c>
      <c r="O282" s="22" t="s">
        <v>192</v>
      </c>
      <c r="P282" s="28"/>
      <c r="Q282" s="30"/>
      <c r="R282" s="31"/>
      <c r="S282" s="27"/>
      <c r="T282" s="25"/>
      <c r="X282" s="25"/>
      <c r="Y282" s="27"/>
      <c r="AB282" s="28"/>
      <c r="AC282" s="21"/>
      <c r="AD282" s="31"/>
      <c r="AE282" s="27"/>
      <c r="AF282" s="25"/>
      <c r="AJ282" s="25"/>
      <c r="AK282" s="27"/>
      <c r="AN282" s="28"/>
      <c r="AO282" s="21"/>
      <c r="AP282" s="31"/>
      <c r="AQ282" s="27"/>
      <c r="AR282" s="25"/>
      <c r="AV282" s="25"/>
      <c r="AW282" s="27"/>
      <c r="AZ282" s="28"/>
      <c r="BA282" s="21"/>
      <c r="BB282" s="31"/>
      <c r="BC282" s="27"/>
      <c r="BD282" s="25"/>
      <c r="BH282" s="25"/>
      <c r="BI282" s="27"/>
      <c r="BL282" s="28"/>
      <c r="BM282" s="21"/>
      <c r="BN282" s="31"/>
      <c r="BO282" s="27"/>
      <c r="BP282" s="25"/>
      <c r="BT282" s="25"/>
      <c r="BU282" s="27"/>
      <c r="BX282" s="28"/>
      <c r="BY282" s="21"/>
      <c r="BZ282" s="31"/>
      <c r="CA282" s="27"/>
      <c r="CB282" s="25"/>
      <c r="CF282" s="25"/>
      <c r="CG282" s="27"/>
      <c r="CJ282" s="28"/>
      <c r="CK282" s="21"/>
      <c r="CL282" s="31"/>
      <c r="CM282" s="27"/>
      <c r="CN282" s="25"/>
      <c r="CR282" s="25"/>
      <c r="CS282" s="27"/>
      <c r="CV282" s="28"/>
      <c r="CW282" s="21"/>
      <c r="CX282" s="31"/>
      <c r="CY282" s="27"/>
      <c r="CZ282" s="25"/>
      <c r="DD282" s="25"/>
      <c r="DE282" s="27"/>
      <c r="DH282" s="28"/>
      <c r="DI282" s="21"/>
      <c r="DJ282" s="31"/>
      <c r="DK282" s="27"/>
      <c r="DL282" s="25"/>
      <c r="DP282" s="25"/>
      <c r="DQ282" s="27"/>
      <c r="DT282" s="28"/>
      <c r="DU282" s="21"/>
      <c r="DV282" s="31"/>
      <c r="DW282" s="27"/>
      <c r="DX282" s="25"/>
      <c r="EB282" s="25"/>
      <c r="EC282" s="27"/>
      <c r="EF282" s="28"/>
      <c r="EG282" s="21"/>
      <c r="EH282" s="31"/>
      <c r="EI282" s="27"/>
      <c r="EJ282" s="25"/>
      <c r="EN282" s="25"/>
      <c r="EO282" s="27"/>
      <c r="ER282" s="28"/>
      <c r="ES282" s="21"/>
      <c r="ET282" s="31"/>
      <c r="EU282" s="27"/>
      <c r="EV282" s="25"/>
      <c r="EZ282" s="25"/>
      <c r="FA282" s="27"/>
      <c r="FD282" s="28"/>
      <c r="FE282" s="21"/>
      <c r="FF282" s="31"/>
      <c r="FG282" s="27"/>
      <c r="FH282" s="25"/>
      <c r="FL282" s="25"/>
      <c r="FM282" s="27"/>
      <c r="FP282" s="28"/>
      <c r="FQ282" s="21"/>
      <c r="FR282" s="31"/>
      <c r="FS282" s="27"/>
      <c r="FT282" s="25"/>
      <c r="FX282" s="25"/>
      <c r="FY282" s="27"/>
      <c r="GB282" s="28"/>
      <c r="GC282" s="21"/>
      <c r="GD282" s="31"/>
      <c r="GE282" s="27"/>
      <c r="GF282" s="25"/>
      <c r="GJ282" s="25"/>
      <c r="GK282" s="27"/>
      <c r="GN282" s="28"/>
      <c r="GO282" s="21"/>
      <c r="GP282" s="31"/>
      <c r="GQ282" s="27"/>
      <c r="GR282" s="25"/>
      <c r="GV282" s="25"/>
      <c r="GW282" s="27"/>
      <c r="GZ282" s="28"/>
      <c r="HA282" s="21"/>
      <c r="HB282" s="31"/>
      <c r="HC282" s="27"/>
      <c r="HD282" s="25"/>
      <c r="HH282" s="25"/>
      <c r="HI282" s="27"/>
      <c r="HL282" s="28"/>
      <c r="HM282" s="21"/>
      <c r="HN282" s="31"/>
      <c r="HO282" s="27"/>
      <c r="HP282" s="25"/>
      <c r="HT282" s="25"/>
      <c r="HU282" s="27"/>
      <c r="HX282" s="28"/>
      <c r="HY282" s="21"/>
      <c r="HZ282" s="31"/>
      <c r="IA282" s="27"/>
      <c r="IB282" s="25"/>
      <c r="IF282" s="25"/>
      <c r="IG282" s="27"/>
      <c r="IJ282" s="28"/>
      <c r="IK282" s="21"/>
      <c r="IL282" s="31"/>
      <c r="IM282" s="27"/>
      <c r="IN282" s="25"/>
      <c r="IR282" s="25"/>
      <c r="IS282" s="27"/>
      <c r="IV282" s="28"/>
      <c r="IW282" s="21"/>
      <c r="IX282" s="31"/>
      <c r="IY282" s="27"/>
      <c r="IZ282" s="25"/>
      <c r="JD282" s="25"/>
      <c r="JE282" s="27"/>
      <c r="JH282" s="28"/>
      <c r="JI282" s="21"/>
      <c r="JJ282" s="31"/>
      <c r="JK282" s="27"/>
      <c r="JL282" s="25"/>
      <c r="JP282" s="25"/>
      <c r="JQ282" s="27"/>
      <c r="JT282" s="28"/>
      <c r="JU282" s="21"/>
      <c r="JV282" s="31"/>
      <c r="JW282" s="27"/>
      <c r="JX282" s="25"/>
      <c r="KB282" s="25"/>
      <c r="KC282" s="27"/>
      <c r="KF282" s="28"/>
      <c r="KG282" s="21"/>
      <c r="KH282" s="31"/>
      <c r="KI282" s="27"/>
      <c r="KJ282" s="25"/>
      <c r="KN282" s="25"/>
      <c r="KO282" s="27"/>
      <c r="KR282" s="28"/>
      <c r="KS282" s="21"/>
      <c r="KT282" s="31"/>
      <c r="KU282" s="27"/>
      <c r="KV282" s="25"/>
      <c r="KZ282" s="25"/>
      <c r="LA282" s="27"/>
      <c r="LD282" s="28"/>
      <c r="LE282" s="21"/>
      <c r="LF282" s="31"/>
      <c r="LG282" s="27"/>
      <c r="LH282" s="25"/>
      <c r="LL282" s="25"/>
      <c r="LM282" s="27"/>
      <c r="LP282" s="28"/>
      <c r="LQ282" s="21"/>
      <c r="LR282" s="31"/>
      <c r="LS282" s="27"/>
      <c r="LT282" s="25"/>
      <c r="LX282" s="25"/>
      <c r="LY282" s="27"/>
      <c r="MB282" s="28"/>
      <c r="MC282" s="21"/>
      <c r="MD282" s="31"/>
      <c r="ME282" s="27"/>
      <c r="MF282" s="25"/>
      <c r="MJ282" s="25"/>
      <c r="MK282" s="27"/>
      <c r="MN282" s="28"/>
      <c r="MO282" s="21"/>
      <c r="MP282" s="31"/>
      <c r="MQ282" s="27"/>
      <c r="MR282" s="25"/>
      <c r="MV282" s="25"/>
      <c r="MW282" s="27"/>
      <c r="MZ282" s="28"/>
      <c r="NA282" s="21"/>
      <c r="NB282" s="31"/>
      <c r="NC282" s="27"/>
      <c r="ND282" s="25"/>
      <c r="NH282" s="25"/>
      <c r="NI282" s="27"/>
      <c r="NL282" s="28"/>
      <c r="NM282" s="21"/>
      <c r="NN282" s="31"/>
      <c r="NO282" s="27"/>
      <c r="NP282" s="25"/>
      <c r="NT282" s="25"/>
      <c r="NU282" s="27"/>
      <c r="NX282" s="28"/>
      <c r="NY282" s="21"/>
      <c r="NZ282" s="31"/>
      <c r="OA282" s="27"/>
      <c r="OB282" s="25"/>
      <c r="OF282" s="25"/>
      <c r="OG282" s="27"/>
      <c r="OJ282" s="28"/>
      <c r="OK282" s="21"/>
      <c r="OL282" s="31"/>
      <c r="OM282" s="27"/>
      <c r="ON282" s="25"/>
      <c r="OR282" s="25"/>
      <c r="OS282" s="27"/>
      <c r="OV282" s="28"/>
      <c r="OW282" s="21"/>
      <c r="OX282" s="31"/>
      <c r="OY282" s="27"/>
      <c r="OZ282" s="25"/>
      <c r="PD282" s="25"/>
      <c r="PE282" s="27"/>
      <c r="PH282" s="28"/>
      <c r="PI282" s="21"/>
      <c r="PJ282" s="31"/>
      <c r="PK282" s="27"/>
      <c r="PL282" s="25"/>
      <c r="PP282" s="25"/>
      <c r="PQ282" s="27"/>
      <c r="PT282" s="28"/>
      <c r="PU282" s="21"/>
      <c r="PV282" s="31"/>
      <c r="PW282" s="27"/>
      <c r="PX282" s="25"/>
      <c r="QB282" s="25"/>
      <c r="QC282" s="27"/>
      <c r="QF282" s="28"/>
      <c r="QG282" s="21"/>
      <c r="QH282" s="31"/>
      <c r="QI282" s="27"/>
      <c r="QJ282" s="25"/>
      <c r="QN282" s="25"/>
      <c r="QO282" s="27"/>
      <c r="QR282" s="28"/>
      <c r="QS282" s="21"/>
      <c r="QT282" s="31"/>
      <c r="QU282" s="27"/>
      <c r="QV282" s="25"/>
      <c r="QZ282" s="25"/>
      <c r="RA282" s="27"/>
      <c r="RD282" s="28"/>
      <c r="RE282" s="21"/>
      <c r="RF282" s="31"/>
      <c r="RG282" s="27"/>
      <c r="RH282" s="25"/>
      <c r="RL282" s="25"/>
      <c r="RM282" s="27"/>
      <c r="RP282" s="28"/>
      <c r="RQ282" s="21"/>
      <c r="RR282" s="31"/>
      <c r="RS282" s="27"/>
      <c r="RT282" s="25"/>
      <c r="RX282" s="25"/>
      <c r="RY282" s="27"/>
      <c r="SB282" s="28"/>
      <c r="SC282" s="21"/>
      <c r="SD282" s="31"/>
      <c r="SE282" s="27"/>
      <c r="SF282" s="25"/>
      <c r="SJ282" s="25"/>
      <c r="SK282" s="27"/>
      <c r="SN282" s="28"/>
      <c r="SO282" s="21"/>
      <c r="SP282" s="31"/>
      <c r="SQ282" s="27"/>
      <c r="SR282" s="25"/>
      <c r="SV282" s="25"/>
      <c r="SW282" s="27"/>
      <c r="SZ282" s="28"/>
      <c r="TA282" s="21"/>
      <c r="TB282" s="31"/>
      <c r="TC282" s="27"/>
      <c r="TD282" s="25"/>
      <c r="TH282" s="25"/>
      <c r="TI282" s="27"/>
      <c r="TL282" s="28"/>
      <c r="TM282" s="21"/>
      <c r="TN282" s="31"/>
      <c r="TO282" s="27"/>
      <c r="TP282" s="25"/>
      <c r="TT282" s="25"/>
      <c r="TU282" s="27"/>
      <c r="TX282" s="28"/>
      <c r="TY282" s="21"/>
      <c r="TZ282" s="31"/>
      <c r="UA282" s="27"/>
      <c r="UB282" s="25"/>
      <c r="UF282" s="25"/>
      <c r="UG282" s="27"/>
      <c r="UJ282" s="28"/>
      <c r="UK282" s="21"/>
      <c r="UL282" s="31"/>
      <c r="UM282" s="27"/>
      <c r="UN282" s="25"/>
      <c r="UR282" s="25"/>
      <c r="US282" s="27"/>
      <c r="UV282" s="28"/>
      <c r="UW282" s="21"/>
      <c r="UX282" s="31"/>
      <c r="UY282" s="27"/>
      <c r="UZ282" s="25"/>
      <c r="VD282" s="25"/>
      <c r="VE282" s="27"/>
      <c r="VH282" s="28"/>
      <c r="VI282" s="21"/>
      <c r="VJ282" s="31"/>
      <c r="VK282" s="27"/>
      <c r="VL282" s="25"/>
      <c r="VP282" s="25"/>
      <c r="VQ282" s="27"/>
      <c r="VT282" s="28"/>
      <c r="VU282" s="21"/>
      <c r="VV282" s="31"/>
      <c r="VW282" s="27"/>
      <c r="VX282" s="25"/>
      <c r="WB282" s="25"/>
      <c r="WC282" s="27"/>
      <c r="WF282" s="28"/>
      <c r="WG282" s="21"/>
      <c r="WH282" s="31"/>
      <c r="WI282" s="27"/>
      <c r="WJ282" s="25"/>
      <c r="WN282" s="25"/>
      <c r="WO282" s="27"/>
      <c r="WR282" s="28"/>
      <c r="WS282" s="21"/>
      <c r="WT282" s="31"/>
      <c r="WU282" s="27"/>
      <c r="WV282" s="25"/>
      <c r="WZ282" s="25"/>
      <c r="XA282" s="27"/>
      <c r="XD282" s="28"/>
      <c r="XE282" s="21"/>
      <c r="XF282" s="31"/>
      <c r="XG282" s="27"/>
      <c r="XH282" s="25"/>
      <c r="XL282" s="25"/>
      <c r="XM282" s="27"/>
      <c r="XP282" s="28"/>
      <c r="XQ282" s="21"/>
      <c r="XR282" s="31"/>
      <c r="XS282" s="27"/>
      <c r="XT282" s="25"/>
      <c r="XX282" s="25"/>
      <c r="XY282" s="27"/>
      <c r="YB282" s="28"/>
      <c r="YC282" s="21"/>
      <c r="YD282" s="31"/>
      <c r="YE282" s="27"/>
      <c r="YF282" s="25"/>
      <c r="YJ282" s="25"/>
      <c r="YK282" s="27"/>
      <c r="YN282" s="28"/>
      <c r="YO282" s="21"/>
      <c r="YP282" s="31"/>
      <c r="YQ282" s="27"/>
      <c r="YR282" s="25"/>
      <c r="YV282" s="25"/>
      <c r="YW282" s="27"/>
      <c r="YZ282" s="28"/>
      <c r="ZA282" s="21"/>
      <c r="ZB282" s="31"/>
      <c r="ZC282" s="27"/>
      <c r="ZD282" s="25"/>
      <c r="ZH282" s="25"/>
      <c r="ZI282" s="27"/>
      <c r="ZL282" s="28"/>
      <c r="ZM282" s="21"/>
      <c r="ZN282" s="31"/>
      <c r="ZO282" s="27"/>
      <c r="ZP282" s="25"/>
      <c r="ZT282" s="25"/>
      <c r="ZU282" s="27"/>
      <c r="ZX282" s="28"/>
      <c r="ZY282" s="21"/>
      <c r="ZZ282" s="31"/>
      <c r="AAA282" s="27"/>
      <c r="AAB282" s="25"/>
      <c r="AAF282" s="25"/>
      <c r="AAG282" s="27"/>
      <c r="AAJ282" s="28"/>
      <c r="AAK282" s="21"/>
      <c r="AAL282" s="31"/>
      <c r="AAM282" s="27"/>
      <c r="AAN282" s="25"/>
      <c r="AAR282" s="25"/>
      <c r="AAS282" s="27"/>
      <c r="AAV282" s="28"/>
      <c r="AAW282" s="21"/>
      <c r="AAX282" s="31"/>
      <c r="AAY282" s="27"/>
      <c r="AAZ282" s="25"/>
      <c r="ABD282" s="25"/>
      <c r="ABE282" s="27"/>
      <c r="ABH282" s="28"/>
      <c r="ABI282" s="21"/>
      <c r="ABJ282" s="31"/>
      <c r="ABK282" s="27"/>
      <c r="ABL282" s="25"/>
      <c r="ABP282" s="25"/>
      <c r="ABQ282" s="27"/>
      <c r="ABT282" s="28"/>
      <c r="ABU282" s="21"/>
      <c r="ABV282" s="31"/>
      <c r="ABW282" s="27"/>
      <c r="ABX282" s="25"/>
      <c r="ACB282" s="25"/>
      <c r="ACC282" s="27"/>
      <c r="ACF282" s="28"/>
      <c r="ACG282" s="21"/>
      <c r="ACH282" s="31"/>
      <c r="ACI282" s="27"/>
      <c r="ACJ282" s="25"/>
      <c r="ACN282" s="25"/>
      <c r="ACO282" s="27"/>
      <c r="ACR282" s="28"/>
      <c r="ACS282" s="21"/>
      <c r="ACT282" s="31"/>
      <c r="ACU282" s="27"/>
      <c r="ACV282" s="25"/>
      <c r="ACZ282" s="25"/>
      <c r="ADA282" s="27"/>
      <c r="ADD282" s="28"/>
      <c r="ADE282" s="21"/>
      <c r="ADF282" s="31"/>
      <c r="ADG282" s="27"/>
      <c r="ADH282" s="25"/>
      <c r="ADL282" s="25"/>
      <c r="ADM282" s="27"/>
      <c r="ADP282" s="28"/>
      <c r="ADQ282" s="21"/>
      <c r="ADR282" s="31"/>
      <c r="ADS282" s="27"/>
      <c r="ADT282" s="25"/>
      <c r="ADX282" s="25"/>
      <c r="ADY282" s="27"/>
      <c r="AEB282" s="28"/>
      <c r="AEC282" s="21"/>
      <c r="AED282" s="31"/>
      <c r="AEE282" s="27"/>
      <c r="AEF282" s="25"/>
      <c r="AEJ282" s="25"/>
      <c r="AEK282" s="27"/>
      <c r="AEN282" s="28"/>
      <c r="AEO282" s="21"/>
      <c r="AEP282" s="31"/>
      <c r="AEQ282" s="27"/>
      <c r="AER282" s="25"/>
      <c r="AEV282" s="25"/>
      <c r="AEW282" s="27"/>
      <c r="AEZ282" s="28"/>
      <c r="AFA282" s="21"/>
      <c r="AFB282" s="31"/>
      <c r="AFC282" s="27"/>
      <c r="AFD282" s="25"/>
      <c r="AFH282" s="25"/>
      <c r="AFI282" s="27"/>
      <c r="AFL282" s="28"/>
      <c r="AFM282" s="21"/>
      <c r="AFN282" s="31"/>
      <c r="AFO282" s="27"/>
      <c r="AFP282" s="25"/>
      <c r="AFT282" s="25"/>
      <c r="AFU282" s="27"/>
      <c r="AFX282" s="28"/>
      <c r="AFY282" s="21"/>
      <c r="AFZ282" s="31"/>
      <c r="AGA282" s="27"/>
      <c r="AGB282" s="25"/>
      <c r="AGF282" s="25"/>
      <c r="AGG282" s="27"/>
      <c r="AGJ282" s="28"/>
      <c r="AGK282" s="21"/>
      <c r="AGL282" s="31"/>
      <c r="AGM282" s="27"/>
      <c r="AGN282" s="25"/>
      <c r="AGR282" s="25"/>
      <c r="AGS282" s="27"/>
      <c r="AGV282" s="28"/>
      <c r="AGW282" s="21"/>
      <c r="AGX282" s="31"/>
      <c r="AGY282" s="27"/>
      <c r="AGZ282" s="25"/>
      <c r="AHD282" s="25"/>
      <c r="AHE282" s="27"/>
      <c r="AHH282" s="28"/>
      <c r="AHI282" s="21"/>
      <c r="AHJ282" s="31"/>
      <c r="AHK282" s="27"/>
      <c r="AHL282" s="25"/>
      <c r="AHP282" s="25"/>
      <c r="AHQ282" s="27"/>
      <c r="AHT282" s="28"/>
      <c r="AHU282" s="21"/>
      <c r="AHV282" s="31"/>
      <c r="AHW282" s="27"/>
      <c r="AHX282" s="25"/>
      <c r="AIB282" s="25"/>
      <c r="AIC282" s="27"/>
      <c r="AIF282" s="28"/>
      <c r="AIG282" s="21"/>
      <c r="AIH282" s="31"/>
      <c r="AII282" s="27"/>
      <c r="AIJ282" s="25"/>
      <c r="AIN282" s="25"/>
      <c r="AIO282" s="27"/>
      <c r="AIR282" s="28"/>
      <c r="AIS282" s="21"/>
      <c r="AIT282" s="31"/>
      <c r="AIU282" s="27"/>
      <c r="AIV282" s="25"/>
      <c r="AIZ282" s="25"/>
      <c r="AJA282" s="27"/>
      <c r="AJD282" s="28"/>
      <c r="AJE282" s="21"/>
      <c r="AJF282" s="31"/>
      <c r="AJG282" s="27"/>
      <c r="AJH282" s="25"/>
      <c r="AJL282" s="25"/>
      <c r="AJM282" s="27"/>
      <c r="AJP282" s="28"/>
      <c r="AJQ282" s="21"/>
      <c r="AJR282" s="31"/>
      <c r="AJS282" s="27"/>
      <c r="AJT282" s="25"/>
      <c r="AJX282" s="25"/>
      <c r="AJY282" s="27"/>
      <c r="AKB282" s="28"/>
      <c r="AKC282" s="21"/>
      <c r="AKD282" s="31"/>
      <c r="AKE282" s="27"/>
      <c r="AKF282" s="25"/>
      <c r="AKJ282" s="25"/>
      <c r="AKK282" s="27"/>
      <c r="AKN282" s="28"/>
      <c r="AKO282" s="21"/>
      <c r="AKP282" s="31"/>
      <c r="AKQ282" s="27"/>
      <c r="AKR282" s="25"/>
      <c r="AKV282" s="25"/>
      <c r="AKW282" s="27"/>
      <c r="AKZ282" s="28"/>
      <c r="ALA282" s="21"/>
      <c r="ALB282" s="31"/>
      <c r="ALC282" s="27"/>
      <c r="ALD282" s="25"/>
      <c r="ALH282" s="25"/>
      <c r="ALI282" s="27"/>
      <c r="ALL282" s="28"/>
      <c r="ALM282" s="21"/>
      <c r="ALN282" s="31"/>
      <c r="ALO282" s="27"/>
      <c r="ALP282" s="25"/>
      <c r="ALT282" s="25"/>
      <c r="ALU282" s="27"/>
      <c r="ALX282" s="28"/>
      <c r="ALY282" s="21"/>
      <c r="ALZ282" s="31"/>
      <c r="AMA282" s="27"/>
      <c r="AMB282" s="25"/>
      <c r="AMF282" s="25"/>
      <c r="AMG282" s="27"/>
      <c r="AMJ282" s="28"/>
      <c r="AMK282" s="21"/>
      <c r="AML282" s="31"/>
      <c r="AMM282" s="27"/>
      <c r="AMN282" s="25"/>
    </row>
    <row r="283" spans="1:1028" s="26" customFormat="1" x14ac:dyDescent="0.2">
      <c r="A283" s="35" t="s">
        <v>1095</v>
      </c>
      <c r="B283" s="24" t="s">
        <v>879</v>
      </c>
      <c r="C283" s="36" t="s">
        <v>197</v>
      </c>
      <c r="D283" s="58">
        <v>44700</v>
      </c>
      <c r="E283" s="26" t="s">
        <v>880</v>
      </c>
      <c r="F283" s="38" t="s">
        <v>199</v>
      </c>
      <c r="G283" s="26" t="s">
        <v>601</v>
      </c>
      <c r="H283" s="58"/>
      <c r="I283" s="27">
        <v>4</v>
      </c>
      <c r="J283" s="26" t="s">
        <v>201</v>
      </c>
      <c r="K283" s="38" t="s">
        <v>76</v>
      </c>
      <c r="L283" s="22" t="s">
        <v>192</v>
      </c>
      <c r="M283" s="22" t="s">
        <v>192</v>
      </c>
      <c r="N283" s="22" t="s">
        <v>192</v>
      </c>
      <c r="O283" s="22" t="s">
        <v>192</v>
      </c>
      <c r="P283" s="28"/>
      <c r="Q283" s="30"/>
      <c r="R283" s="31"/>
      <c r="S283" s="27"/>
      <c r="T283" s="25"/>
      <c r="X283" s="25"/>
      <c r="Y283" s="27"/>
      <c r="AB283" s="28"/>
      <c r="AC283" s="21"/>
      <c r="AD283" s="31"/>
      <c r="AE283" s="27"/>
      <c r="AF283" s="25"/>
      <c r="AJ283" s="25"/>
      <c r="AK283" s="27"/>
      <c r="AN283" s="28"/>
      <c r="AO283" s="21"/>
      <c r="AP283" s="31"/>
      <c r="AQ283" s="27"/>
      <c r="AR283" s="25"/>
      <c r="AV283" s="25"/>
      <c r="AW283" s="27"/>
      <c r="AZ283" s="28"/>
      <c r="BA283" s="21"/>
      <c r="BB283" s="31"/>
      <c r="BC283" s="27"/>
      <c r="BD283" s="25"/>
      <c r="BH283" s="25"/>
      <c r="BI283" s="27"/>
      <c r="BL283" s="28"/>
      <c r="BM283" s="21"/>
      <c r="BN283" s="31"/>
      <c r="BO283" s="27"/>
      <c r="BP283" s="25"/>
      <c r="BT283" s="25"/>
      <c r="BU283" s="27"/>
      <c r="BX283" s="28"/>
      <c r="BY283" s="21"/>
      <c r="BZ283" s="31"/>
      <c r="CA283" s="27"/>
      <c r="CB283" s="25"/>
      <c r="CF283" s="25"/>
      <c r="CG283" s="27"/>
      <c r="CJ283" s="28"/>
      <c r="CK283" s="21"/>
      <c r="CL283" s="31"/>
      <c r="CM283" s="27"/>
      <c r="CN283" s="25"/>
      <c r="CR283" s="25"/>
      <c r="CS283" s="27"/>
      <c r="CV283" s="28"/>
      <c r="CW283" s="21"/>
      <c r="CX283" s="31"/>
      <c r="CY283" s="27"/>
      <c r="CZ283" s="25"/>
      <c r="DD283" s="25"/>
      <c r="DE283" s="27"/>
      <c r="DH283" s="28"/>
      <c r="DI283" s="21"/>
      <c r="DJ283" s="31"/>
      <c r="DK283" s="27"/>
      <c r="DL283" s="25"/>
      <c r="DP283" s="25"/>
      <c r="DQ283" s="27"/>
      <c r="DT283" s="28"/>
      <c r="DU283" s="21"/>
      <c r="DV283" s="31"/>
      <c r="DW283" s="27"/>
      <c r="DX283" s="25"/>
      <c r="EB283" s="25"/>
      <c r="EC283" s="27"/>
      <c r="EF283" s="28"/>
      <c r="EG283" s="21"/>
      <c r="EH283" s="31"/>
      <c r="EI283" s="27"/>
      <c r="EJ283" s="25"/>
      <c r="EN283" s="25"/>
      <c r="EO283" s="27"/>
      <c r="ER283" s="28"/>
      <c r="ES283" s="21"/>
      <c r="ET283" s="31"/>
      <c r="EU283" s="27"/>
      <c r="EV283" s="25"/>
      <c r="EZ283" s="25"/>
      <c r="FA283" s="27"/>
      <c r="FD283" s="28"/>
      <c r="FE283" s="21"/>
      <c r="FF283" s="31"/>
      <c r="FG283" s="27"/>
      <c r="FH283" s="25"/>
      <c r="FL283" s="25"/>
      <c r="FM283" s="27"/>
      <c r="FP283" s="28"/>
      <c r="FQ283" s="21"/>
      <c r="FR283" s="31"/>
      <c r="FS283" s="27"/>
      <c r="FT283" s="25"/>
      <c r="FX283" s="25"/>
      <c r="FY283" s="27"/>
      <c r="GB283" s="28"/>
      <c r="GC283" s="21"/>
      <c r="GD283" s="31"/>
      <c r="GE283" s="27"/>
      <c r="GF283" s="25"/>
      <c r="GJ283" s="25"/>
      <c r="GK283" s="27"/>
      <c r="GN283" s="28"/>
      <c r="GO283" s="21"/>
      <c r="GP283" s="31"/>
      <c r="GQ283" s="27"/>
      <c r="GR283" s="25"/>
      <c r="GV283" s="25"/>
      <c r="GW283" s="27"/>
      <c r="GZ283" s="28"/>
      <c r="HA283" s="21"/>
      <c r="HB283" s="31"/>
      <c r="HC283" s="27"/>
      <c r="HD283" s="25"/>
      <c r="HH283" s="25"/>
      <c r="HI283" s="27"/>
      <c r="HL283" s="28"/>
      <c r="HM283" s="21"/>
      <c r="HN283" s="31"/>
      <c r="HO283" s="27"/>
      <c r="HP283" s="25"/>
      <c r="HT283" s="25"/>
      <c r="HU283" s="27"/>
      <c r="HX283" s="28"/>
      <c r="HY283" s="21"/>
      <c r="HZ283" s="31"/>
      <c r="IA283" s="27"/>
      <c r="IB283" s="25"/>
      <c r="IF283" s="25"/>
      <c r="IG283" s="27"/>
      <c r="IJ283" s="28"/>
      <c r="IK283" s="21"/>
      <c r="IL283" s="31"/>
      <c r="IM283" s="27"/>
      <c r="IN283" s="25"/>
      <c r="IR283" s="25"/>
      <c r="IS283" s="27"/>
      <c r="IV283" s="28"/>
      <c r="IW283" s="21"/>
      <c r="IX283" s="31"/>
      <c r="IY283" s="27"/>
      <c r="IZ283" s="25"/>
      <c r="JD283" s="25"/>
      <c r="JE283" s="27"/>
      <c r="JH283" s="28"/>
      <c r="JI283" s="21"/>
      <c r="JJ283" s="31"/>
      <c r="JK283" s="27"/>
      <c r="JL283" s="25"/>
      <c r="JP283" s="25"/>
      <c r="JQ283" s="27"/>
      <c r="JT283" s="28"/>
      <c r="JU283" s="21"/>
      <c r="JV283" s="31"/>
      <c r="JW283" s="27"/>
      <c r="JX283" s="25"/>
      <c r="KB283" s="25"/>
      <c r="KC283" s="27"/>
      <c r="KF283" s="28"/>
      <c r="KG283" s="21"/>
      <c r="KH283" s="31"/>
      <c r="KI283" s="27"/>
      <c r="KJ283" s="25"/>
      <c r="KN283" s="25"/>
      <c r="KO283" s="27"/>
      <c r="KR283" s="28"/>
      <c r="KS283" s="21"/>
      <c r="KT283" s="31"/>
      <c r="KU283" s="27"/>
      <c r="KV283" s="25"/>
      <c r="KZ283" s="25"/>
      <c r="LA283" s="27"/>
      <c r="LD283" s="28"/>
      <c r="LE283" s="21"/>
      <c r="LF283" s="31"/>
      <c r="LG283" s="27"/>
      <c r="LH283" s="25"/>
      <c r="LL283" s="25"/>
      <c r="LM283" s="27"/>
      <c r="LP283" s="28"/>
      <c r="LQ283" s="21"/>
      <c r="LR283" s="31"/>
      <c r="LS283" s="27"/>
      <c r="LT283" s="25"/>
      <c r="LX283" s="25"/>
      <c r="LY283" s="27"/>
      <c r="MB283" s="28"/>
      <c r="MC283" s="21"/>
      <c r="MD283" s="31"/>
      <c r="ME283" s="27"/>
      <c r="MF283" s="25"/>
      <c r="MJ283" s="25"/>
      <c r="MK283" s="27"/>
      <c r="MN283" s="28"/>
      <c r="MO283" s="21"/>
      <c r="MP283" s="31"/>
      <c r="MQ283" s="27"/>
      <c r="MR283" s="25"/>
      <c r="MV283" s="25"/>
      <c r="MW283" s="27"/>
      <c r="MZ283" s="28"/>
      <c r="NA283" s="21"/>
      <c r="NB283" s="31"/>
      <c r="NC283" s="27"/>
      <c r="ND283" s="25"/>
      <c r="NH283" s="25"/>
      <c r="NI283" s="27"/>
      <c r="NL283" s="28"/>
      <c r="NM283" s="21"/>
      <c r="NN283" s="31"/>
      <c r="NO283" s="27"/>
      <c r="NP283" s="25"/>
      <c r="NT283" s="25"/>
      <c r="NU283" s="27"/>
      <c r="NX283" s="28"/>
      <c r="NY283" s="21"/>
      <c r="NZ283" s="31"/>
      <c r="OA283" s="27"/>
      <c r="OB283" s="25"/>
      <c r="OF283" s="25"/>
      <c r="OG283" s="27"/>
      <c r="OJ283" s="28"/>
      <c r="OK283" s="21"/>
      <c r="OL283" s="31"/>
      <c r="OM283" s="27"/>
      <c r="ON283" s="25"/>
      <c r="OR283" s="25"/>
      <c r="OS283" s="27"/>
      <c r="OV283" s="28"/>
      <c r="OW283" s="21"/>
      <c r="OX283" s="31"/>
      <c r="OY283" s="27"/>
      <c r="OZ283" s="25"/>
      <c r="PD283" s="25"/>
      <c r="PE283" s="27"/>
      <c r="PH283" s="28"/>
      <c r="PI283" s="21"/>
      <c r="PJ283" s="31"/>
      <c r="PK283" s="27"/>
      <c r="PL283" s="25"/>
      <c r="PP283" s="25"/>
      <c r="PQ283" s="27"/>
      <c r="PT283" s="28"/>
      <c r="PU283" s="21"/>
      <c r="PV283" s="31"/>
      <c r="PW283" s="27"/>
      <c r="PX283" s="25"/>
      <c r="QB283" s="25"/>
      <c r="QC283" s="27"/>
      <c r="QF283" s="28"/>
      <c r="QG283" s="21"/>
      <c r="QH283" s="31"/>
      <c r="QI283" s="27"/>
      <c r="QJ283" s="25"/>
      <c r="QN283" s="25"/>
      <c r="QO283" s="27"/>
      <c r="QR283" s="28"/>
      <c r="QS283" s="21"/>
      <c r="QT283" s="31"/>
      <c r="QU283" s="27"/>
      <c r="QV283" s="25"/>
      <c r="QZ283" s="25"/>
      <c r="RA283" s="27"/>
      <c r="RD283" s="28"/>
      <c r="RE283" s="21"/>
      <c r="RF283" s="31"/>
      <c r="RG283" s="27"/>
      <c r="RH283" s="25"/>
      <c r="RL283" s="25"/>
      <c r="RM283" s="27"/>
      <c r="RP283" s="28"/>
      <c r="RQ283" s="21"/>
      <c r="RR283" s="31"/>
      <c r="RS283" s="27"/>
      <c r="RT283" s="25"/>
      <c r="RX283" s="25"/>
      <c r="RY283" s="27"/>
      <c r="SB283" s="28"/>
      <c r="SC283" s="21"/>
      <c r="SD283" s="31"/>
      <c r="SE283" s="27"/>
      <c r="SF283" s="25"/>
      <c r="SJ283" s="25"/>
      <c r="SK283" s="27"/>
      <c r="SN283" s="28"/>
      <c r="SO283" s="21"/>
      <c r="SP283" s="31"/>
      <c r="SQ283" s="27"/>
      <c r="SR283" s="25"/>
      <c r="SV283" s="25"/>
      <c r="SW283" s="27"/>
      <c r="SZ283" s="28"/>
      <c r="TA283" s="21"/>
      <c r="TB283" s="31"/>
      <c r="TC283" s="27"/>
      <c r="TD283" s="25"/>
      <c r="TH283" s="25"/>
      <c r="TI283" s="27"/>
      <c r="TL283" s="28"/>
      <c r="TM283" s="21"/>
      <c r="TN283" s="31"/>
      <c r="TO283" s="27"/>
      <c r="TP283" s="25"/>
      <c r="TT283" s="25"/>
      <c r="TU283" s="27"/>
      <c r="TX283" s="28"/>
      <c r="TY283" s="21"/>
      <c r="TZ283" s="31"/>
      <c r="UA283" s="27"/>
      <c r="UB283" s="25"/>
      <c r="UF283" s="25"/>
      <c r="UG283" s="27"/>
      <c r="UJ283" s="28"/>
      <c r="UK283" s="21"/>
      <c r="UL283" s="31"/>
      <c r="UM283" s="27"/>
      <c r="UN283" s="25"/>
      <c r="UR283" s="25"/>
      <c r="US283" s="27"/>
      <c r="UV283" s="28"/>
      <c r="UW283" s="21"/>
      <c r="UX283" s="31"/>
      <c r="UY283" s="27"/>
      <c r="UZ283" s="25"/>
      <c r="VD283" s="25"/>
      <c r="VE283" s="27"/>
      <c r="VH283" s="28"/>
      <c r="VI283" s="21"/>
      <c r="VJ283" s="31"/>
      <c r="VK283" s="27"/>
      <c r="VL283" s="25"/>
      <c r="VP283" s="25"/>
      <c r="VQ283" s="27"/>
      <c r="VT283" s="28"/>
      <c r="VU283" s="21"/>
      <c r="VV283" s="31"/>
      <c r="VW283" s="27"/>
      <c r="VX283" s="25"/>
      <c r="WB283" s="25"/>
      <c r="WC283" s="27"/>
      <c r="WF283" s="28"/>
      <c r="WG283" s="21"/>
      <c r="WH283" s="31"/>
      <c r="WI283" s="27"/>
      <c r="WJ283" s="25"/>
      <c r="WN283" s="25"/>
      <c r="WO283" s="27"/>
      <c r="WR283" s="28"/>
      <c r="WS283" s="21"/>
      <c r="WT283" s="31"/>
      <c r="WU283" s="27"/>
      <c r="WV283" s="25"/>
      <c r="WZ283" s="25"/>
      <c r="XA283" s="27"/>
      <c r="XD283" s="28"/>
      <c r="XE283" s="21"/>
      <c r="XF283" s="31"/>
      <c r="XG283" s="27"/>
      <c r="XH283" s="25"/>
      <c r="XL283" s="25"/>
      <c r="XM283" s="27"/>
      <c r="XP283" s="28"/>
      <c r="XQ283" s="21"/>
      <c r="XR283" s="31"/>
      <c r="XS283" s="27"/>
      <c r="XT283" s="25"/>
      <c r="XX283" s="25"/>
      <c r="XY283" s="27"/>
      <c r="YB283" s="28"/>
      <c r="YC283" s="21"/>
      <c r="YD283" s="31"/>
      <c r="YE283" s="27"/>
      <c r="YF283" s="25"/>
      <c r="YJ283" s="25"/>
      <c r="YK283" s="27"/>
      <c r="YN283" s="28"/>
      <c r="YO283" s="21"/>
      <c r="YP283" s="31"/>
      <c r="YQ283" s="27"/>
      <c r="YR283" s="25"/>
      <c r="YV283" s="25"/>
      <c r="YW283" s="27"/>
      <c r="YZ283" s="28"/>
      <c r="ZA283" s="21"/>
      <c r="ZB283" s="31"/>
      <c r="ZC283" s="27"/>
      <c r="ZD283" s="25"/>
      <c r="ZH283" s="25"/>
      <c r="ZI283" s="27"/>
      <c r="ZL283" s="28"/>
      <c r="ZM283" s="21"/>
      <c r="ZN283" s="31"/>
      <c r="ZO283" s="27"/>
      <c r="ZP283" s="25"/>
      <c r="ZT283" s="25"/>
      <c r="ZU283" s="27"/>
      <c r="ZX283" s="28"/>
      <c r="ZY283" s="21"/>
      <c r="ZZ283" s="31"/>
      <c r="AAA283" s="27"/>
      <c r="AAB283" s="25"/>
      <c r="AAF283" s="25"/>
      <c r="AAG283" s="27"/>
      <c r="AAJ283" s="28"/>
      <c r="AAK283" s="21"/>
      <c r="AAL283" s="31"/>
      <c r="AAM283" s="27"/>
      <c r="AAN283" s="25"/>
      <c r="AAR283" s="25"/>
      <c r="AAS283" s="27"/>
      <c r="AAV283" s="28"/>
      <c r="AAW283" s="21"/>
      <c r="AAX283" s="31"/>
      <c r="AAY283" s="27"/>
      <c r="AAZ283" s="25"/>
      <c r="ABD283" s="25"/>
      <c r="ABE283" s="27"/>
      <c r="ABH283" s="28"/>
      <c r="ABI283" s="21"/>
      <c r="ABJ283" s="31"/>
      <c r="ABK283" s="27"/>
      <c r="ABL283" s="25"/>
      <c r="ABP283" s="25"/>
      <c r="ABQ283" s="27"/>
      <c r="ABT283" s="28"/>
      <c r="ABU283" s="21"/>
      <c r="ABV283" s="31"/>
      <c r="ABW283" s="27"/>
      <c r="ABX283" s="25"/>
      <c r="ACB283" s="25"/>
      <c r="ACC283" s="27"/>
      <c r="ACF283" s="28"/>
      <c r="ACG283" s="21"/>
      <c r="ACH283" s="31"/>
      <c r="ACI283" s="27"/>
      <c r="ACJ283" s="25"/>
      <c r="ACN283" s="25"/>
      <c r="ACO283" s="27"/>
      <c r="ACR283" s="28"/>
      <c r="ACS283" s="21"/>
      <c r="ACT283" s="31"/>
      <c r="ACU283" s="27"/>
      <c r="ACV283" s="25"/>
      <c r="ACZ283" s="25"/>
      <c r="ADA283" s="27"/>
      <c r="ADD283" s="28"/>
      <c r="ADE283" s="21"/>
      <c r="ADF283" s="31"/>
      <c r="ADG283" s="27"/>
      <c r="ADH283" s="25"/>
      <c r="ADL283" s="25"/>
      <c r="ADM283" s="27"/>
      <c r="ADP283" s="28"/>
      <c r="ADQ283" s="21"/>
      <c r="ADR283" s="31"/>
      <c r="ADS283" s="27"/>
      <c r="ADT283" s="25"/>
      <c r="ADX283" s="25"/>
      <c r="ADY283" s="27"/>
      <c r="AEB283" s="28"/>
      <c r="AEC283" s="21"/>
      <c r="AED283" s="31"/>
      <c r="AEE283" s="27"/>
      <c r="AEF283" s="25"/>
      <c r="AEJ283" s="25"/>
      <c r="AEK283" s="27"/>
      <c r="AEN283" s="28"/>
      <c r="AEO283" s="21"/>
      <c r="AEP283" s="31"/>
      <c r="AEQ283" s="27"/>
      <c r="AER283" s="25"/>
      <c r="AEV283" s="25"/>
      <c r="AEW283" s="27"/>
      <c r="AEZ283" s="28"/>
      <c r="AFA283" s="21"/>
      <c r="AFB283" s="31"/>
      <c r="AFC283" s="27"/>
      <c r="AFD283" s="25"/>
      <c r="AFH283" s="25"/>
      <c r="AFI283" s="27"/>
      <c r="AFL283" s="28"/>
      <c r="AFM283" s="21"/>
      <c r="AFN283" s="31"/>
      <c r="AFO283" s="27"/>
      <c r="AFP283" s="25"/>
      <c r="AFT283" s="25"/>
      <c r="AFU283" s="27"/>
      <c r="AFX283" s="28"/>
      <c r="AFY283" s="21"/>
      <c r="AFZ283" s="31"/>
      <c r="AGA283" s="27"/>
      <c r="AGB283" s="25"/>
      <c r="AGF283" s="25"/>
      <c r="AGG283" s="27"/>
      <c r="AGJ283" s="28"/>
      <c r="AGK283" s="21"/>
      <c r="AGL283" s="31"/>
      <c r="AGM283" s="27"/>
      <c r="AGN283" s="25"/>
      <c r="AGR283" s="25"/>
      <c r="AGS283" s="27"/>
      <c r="AGV283" s="28"/>
      <c r="AGW283" s="21"/>
      <c r="AGX283" s="31"/>
      <c r="AGY283" s="27"/>
      <c r="AGZ283" s="25"/>
      <c r="AHD283" s="25"/>
      <c r="AHE283" s="27"/>
      <c r="AHH283" s="28"/>
      <c r="AHI283" s="21"/>
      <c r="AHJ283" s="31"/>
      <c r="AHK283" s="27"/>
      <c r="AHL283" s="25"/>
      <c r="AHP283" s="25"/>
      <c r="AHQ283" s="27"/>
      <c r="AHT283" s="28"/>
      <c r="AHU283" s="21"/>
      <c r="AHV283" s="31"/>
      <c r="AHW283" s="27"/>
      <c r="AHX283" s="25"/>
      <c r="AIB283" s="25"/>
      <c r="AIC283" s="27"/>
      <c r="AIF283" s="28"/>
      <c r="AIG283" s="21"/>
      <c r="AIH283" s="31"/>
      <c r="AII283" s="27"/>
      <c r="AIJ283" s="25"/>
      <c r="AIN283" s="25"/>
      <c r="AIO283" s="27"/>
      <c r="AIR283" s="28"/>
      <c r="AIS283" s="21"/>
      <c r="AIT283" s="31"/>
      <c r="AIU283" s="27"/>
      <c r="AIV283" s="25"/>
      <c r="AIZ283" s="25"/>
      <c r="AJA283" s="27"/>
      <c r="AJD283" s="28"/>
      <c r="AJE283" s="21"/>
      <c r="AJF283" s="31"/>
      <c r="AJG283" s="27"/>
      <c r="AJH283" s="25"/>
      <c r="AJL283" s="25"/>
      <c r="AJM283" s="27"/>
      <c r="AJP283" s="28"/>
      <c r="AJQ283" s="21"/>
      <c r="AJR283" s="31"/>
      <c r="AJS283" s="27"/>
      <c r="AJT283" s="25"/>
      <c r="AJX283" s="25"/>
      <c r="AJY283" s="27"/>
      <c r="AKB283" s="28"/>
      <c r="AKC283" s="21"/>
      <c r="AKD283" s="31"/>
      <c r="AKE283" s="27"/>
      <c r="AKF283" s="25"/>
      <c r="AKJ283" s="25"/>
      <c r="AKK283" s="27"/>
      <c r="AKN283" s="28"/>
      <c r="AKO283" s="21"/>
      <c r="AKP283" s="31"/>
      <c r="AKQ283" s="27"/>
      <c r="AKR283" s="25"/>
      <c r="AKV283" s="25"/>
      <c r="AKW283" s="27"/>
      <c r="AKZ283" s="28"/>
      <c r="ALA283" s="21"/>
      <c r="ALB283" s="31"/>
      <c r="ALC283" s="27"/>
      <c r="ALD283" s="25"/>
      <c r="ALH283" s="25"/>
      <c r="ALI283" s="27"/>
      <c r="ALL283" s="28"/>
      <c r="ALM283" s="21"/>
      <c r="ALN283" s="31"/>
      <c r="ALO283" s="27"/>
      <c r="ALP283" s="25"/>
      <c r="ALT283" s="25"/>
      <c r="ALU283" s="27"/>
      <c r="ALX283" s="28"/>
      <c r="ALY283" s="21"/>
      <c r="ALZ283" s="31"/>
      <c r="AMA283" s="27"/>
      <c r="AMB283" s="25"/>
      <c r="AMF283" s="25"/>
      <c r="AMG283" s="27"/>
      <c r="AMJ283" s="28"/>
      <c r="AMK283" s="21"/>
      <c r="AML283" s="31"/>
      <c r="AMM283" s="27"/>
      <c r="AMN283" s="25"/>
    </row>
    <row r="284" spans="1:1028" s="26" customFormat="1" x14ac:dyDescent="0.2">
      <c r="A284" s="35" t="s">
        <v>1095</v>
      </c>
      <c r="B284" s="24" t="s">
        <v>881</v>
      </c>
      <c r="C284" s="36" t="s">
        <v>197</v>
      </c>
      <c r="D284" s="58">
        <v>44700</v>
      </c>
      <c r="E284" s="26" t="s">
        <v>810</v>
      </c>
      <c r="F284" s="38" t="s">
        <v>199</v>
      </c>
      <c r="G284" s="26" t="s">
        <v>214</v>
      </c>
      <c r="H284" s="58"/>
      <c r="I284" s="27">
        <v>48</v>
      </c>
      <c r="J284" s="26" t="s">
        <v>201</v>
      </c>
      <c r="K284" s="38" t="s">
        <v>76</v>
      </c>
      <c r="L284" s="22" t="s">
        <v>192</v>
      </c>
      <c r="M284" s="22" t="s">
        <v>192</v>
      </c>
      <c r="N284" s="22" t="s">
        <v>192</v>
      </c>
      <c r="O284" s="22" t="s">
        <v>192</v>
      </c>
      <c r="P284" s="28"/>
      <c r="Q284" s="30"/>
      <c r="R284" s="31"/>
      <c r="S284" s="27"/>
      <c r="T284" s="25"/>
      <c r="X284" s="25"/>
      <c r="Y284" s="27"/>
      <c r="AB284" s="28"/>
      <c r="AC284" s="21"/>
      <c r="AD284" s="31"/>
      <c r="AE284" s="27"/>
      <c r="AF284" s="25"/>
      <c r="AJ284" s="25"/>
      <c r="AK284" s="27"/>
      <c r="AN284" s="28"/>
      <c r="AO284" s="21"/>
      <c r="AP284" s="31"/>
      <c r="AQ284" s="27"/>
      <c r="AR284" s="25"/>
      <c r="AV284" s="25"/>
      <c r="AW284" s="27"/>
      <c r="AZ284" s="28"/>
      <c r="BA284" s="21"/>
      <c r="BB284" s="31"/>
      <c r="BC284" s="27"/>
      <c r="BD284" s="25"/>
      <c r="BH284" s="25"/>
      <c r="BI284" s="27"/>
      <c r="BL284" s="28"/>
      <c r="BM284" s="21"/>
      <c r="BN284" s="31"/>
      <c r="BO284" s="27"/>
      <c r="BP284" s="25"/>
      <c r="BT284" s="25"/>
      <c r="BU284" s="27"/>
      <c r="BX284" s="28"/>
      <c r="BY284" s="21"/>
      <c r="BZ284" s="31"/>
      <c r="CA284" s="27"/>
      <c r="CB284" s="25"/>
      <c r="CF284" s="25"/>
      <c r="CG284" s="27"/>
      <c r="CJ284" s="28"/>
      <c r="CK284" s="21"/>
      <c r="CL284" s="31"/>
      <c r="CM284" s="27"/>
      <c r="CN284" s="25"/>
      <c r="CR284" s="25"/>
      <c r="CS284" s="27"/>
      <c r="CV284" s="28"/>
      <c r="CW284" s="21"/>
      <c r="CX284" s="31"/>
      <c r="CY284" s="27"/>
      <c r="CZ284" s="25"/>
      <c r="DD284" s="25"/>
      <c r="DE284" s="27"/>
      <c r="DH284" s="28"/>
      <c r="DI284" s="21"/>
      <c r="DJ284" s="31"/>
      <c r="DK284" s="27"/>
      <c r="DL284" s="25"/>
      <c r="DP284" s="25"/>
      <c r="DQ284" s="27"/>
      <c r="DT284" s="28"/>
      <c r="DU284" s="21"/>
      <c r="DV284" s="31"/>
      <c r="DW284" s="27"/>
      <c r="DX284" s="25"/>
      <c r="EB284" s="25"/>
      <c r="EC284" s="27"/>
      <c r="EF284" s="28"/>
      <c r="EG284" s="21"/>
      <c r="EH284" s="31"/>
      <c r="EI284" s="27"/>
      <c r="EJ284" s="25"/>
      <c r="EN284" s="25"/>
      <c r="EO284" s="27"/>
      <c r="ER284" s="28"/>
      <c r="ES284" s="21"/>
      <c r="ET284" s="31"/>
      <c r="EU284" s="27"/>
      <c r="EV284" s="25"/>
      <c r="EZ284" s="25"/>
      <c r="FA284" s="27"/>
      <c r="FD284" s="28"/>
      <c r="FE284" s="21"/>
      <c r="FF284" s="31"/>
      <c r="FG284" s="27"/>
      <c r="FH284" s="25"/>
      <c r="FL284" s="25"/>
      <c r="FM284" s="27"/>
      <c r="FP284" s="28"/>
      <c r="FQ284" s="21"/>
      <c r="FR284" s="31"/>
      <c r="FS284" s="27"/>
      <c r="FT284" s="25"/>
      <c r="FX284" s="25"/>
      <c r="FY284" s="27"/>
      <c r="GB284" s="28"/>
      <c r="GC284" s="21"/>
      <c r="GD284" s="31"/>
      <c r="GE284" s="27"/>
      <c r="GF284" s="25"/>
      <c r="GJ284" s="25"/>
      <c r="GK284" s="27"/>
      <c r="GN284" s="28"/>
      <c r="GO284" s="21"/>
      <c r="GP284" s="31"/>
      <c r="GQ284" s="27"/>
      <c r="GR284" s="25"/>
      <c r="GV284" s="25"/>
      <c r="GW284" s="27"/>
      <c r="GZ284" s="28"/>
      <c r="HA284" s="21"/>
      <c r="HB284" s="31"/>
      <c r="HC284" s="27"/>
      <c r="HD284" s="25"/>
      <c r="HH284" s="25"/>
      <c r="HI284" s="27"/>
      <c r="HL284" s="28"/>
      <c r="HM284" s="21"/>
      <c r="HN284" s="31"/>
      <c r="HO284" s="27"/>
      <c r="HP284" s="25"/>
      <c r="HT284" s="25"/>
      <c r="HU284" s="27"/>
      <c r="HX284" s="28"/>
      <c r="HY284" s="21"/>
      <c r="HZ284" s="31"/>
      <c r="IA284" s="27"/>
      <c r="IB284" s="25"/>
      <c r="IF284" s="25"/>
      <c r="IG284" s="27"/>
      <c r="IJ284" s="28"/>
      <c r="IK284" s="21"/>
      <c r="IL284" s="31"/>
      <c r="IM284" s="27"/>
      <c r="IN284" s="25"/>
      <c r="IR284" s="25"/>
      <c r="IS284" s="27"/>
      <c r="IV284" s="28"/>
      <c r="IW284" s="21"/>
      <c r="IX284" s="31"/>
      <c r="IY284" s="27"/>
      <c r="IZ284" s="25"/>
      <c r="JD284" s="25"/>
      <c r="JE284" s="27"/>
      <c r="JH284" s="28"/>
      <c r="JI284" s="21"/>
      <c r="JJ284" s="31"/>
      <c r="JK284" s="27"/>
      <c r="JL284" s="25"/>
      <c r="JP284" s="25"/>
      <c r="JQ284" s="27"/>
      <c r="JT284" s="28"/>
      <c r="JU284" s="21"/>
      <c r="JV284" s="31"/>
      <c r="JW284" s="27"/>
      <c r="JX284" s="25"/>
      <c r="KB284" s="25"/>
      <c r="KC284" s="27"/>
      <c r="KF284" s="28"/>
      <c r="KG284" s="21"/>
      <c r="KH284" s="31"/>
      <c r="KI284" s="27"/>
      <c r="KJ284" s="25"/>
      <c r="KN284" s="25"/>
      <c r="KO284" s="27"/>
      <c r="KR284" s="28"/>
      <c r="KS284" s="21"/>
      <c r="KT284" s="31"/>
      <c r="KU284" s="27"/>
      <c r="KV284" s="25"/>
      <c r="KZ284" s="25"/>
      <c r="LA284" s="27"/>
      <c r="LD284" s="28"/>
      <c r="LE284" s="21"/>
      <c r="LF284" s="31"/>
      <c r="LG284" s="27"/>
      <c r="LH284" s="25"/>
      <c r="LL284" s="25"/>
      <c r="LM284" s="27"/>
      <c r="LP284" s="28"/>
      <c r="LQ284" s="21"/>
      <c r="LR284" s="31"/>
      <c r="LS284" s="27"/>
      <c r="LT284" s="25"/>
      <c r="LX284" s="25"/>
      <c r="LY284" s="27"/>
      <c r="MB284" s="28"/>
      <c r="MC284" s="21"/>
      <c r="MD284" s="31"/>
      <c r="ME284" s="27"/>
      <c r="MF284" s="25"/>
      <c r="MJ284" s="25"/>
      <c r="MK284" s="27"/>
      <c r="MN284" s="28"/>
      <c r="MO284" s="21"/>
      <c r="MP284" s="31"/>
      <c r="MQ284" s="27"/>
      <c r="MR284" s="25"/>
      <c r="MV284" s="25"/>
      <c r="MW284" s="27"/>
      <c r="MZ284" s="28"/>
      <c r="NA284" s="21"/>
      <c r="NB284" s="31"/>
      <c r="NC284" s="27"/>
      <c r="ND284" s="25"/>
      <c r="NH284" s="25"/>
      <c r="NI284" s="27"/>
      <c r="NL284" s="28"/>
      <c r="NM284" s="21"/>
      <c r="NN284" s="31"/>
      <c r="NO284" s="27"/>
      <c r="NP284" s="25"/>
      <c r="NT284" s="25"/>
      <c r="NU284" s="27"/>
      <c r="NX284" s="28"/>
      <c r="NY284" s="21"/>
      <c r="NZ284" s="31"/>
      <c r="OA284" s="27"/>
      <c r="OB284" s="25"/>
      <c r="OF284" s="25"/>
      <c r="OG284" s="27"/>
      <c r="OJ284" s="28"/>
      <c r="OK284" s="21"/>
      <c r="OL284" s="31"/>
      <c r="OM284" s="27"/>
      <c r="ON284" s="25"/>
      <c r="OR284" s="25"/>
      <c r="OS284" s="27"/>
      <c r="OV284" s="28"/>
      <c r="OW284" s="21"/>
      <c r="OX284" s="31"/>
      <c r="OY284" s="27"/>
      <c r="OZ284" s="25"/>
      <c r="PD284" s="25"/>
      <c r="PE284" s="27"/>
      <c r="PH284" s="28"/>
      <c r="PI284" s="21"/>
      <c r="PJ284" s="31"/>
      <c r="PK284" s="27"/>
      <c r="PL284" s="25"/>
      <c r="PP284" s="25"/>
      <c r="PQ284" s="27"/>
      <c r="PT284" s="28"/>
      <c r="PU284" s="21"/>
      <c r="PV284" s="31"/>
      <c r="PW284" s="27"/>
      <c r="PX284" s="25"/>
      <c r="QB284" s="25"/>
      <c r="QC284" s="27"/>
      <c r="QF284" s="28"/>
      <c r="QG284" s="21"/>
      <c r="QH284" s="31"/>
      <c r="QI284" s="27"/>
      <c r="QJ284" s="25"/>
      <c r="QN284" s="25"/>
      <c r="QO284" s="27"/>
      <c r="QR284" s="28"/>
      <c r="QS284" s="21"/>
      <c r="QT284" s="31"/>
      <c r="QU284" s="27"/>
      <c r="QV284" s="25"/>
      <c r="QZ284" s="25"/>
      <c r="RA284" s="27"/>
      <c r="RD284" s="28"/>
      <c r="RE284" s="21"/>
      <c r="RF284" s="31"/>
      <c r="RG284" s="27"/>
      <c r="RH284" s="25"/>
      <c r="RL284" s="25"/>
      <c r="RM284" s="27"/>
      <c r="RP284" s="28"/>
      <c r="RQ284" s="21"/>
      <c r="RR284" s="31"/>
      <c r="RS284" s="27"/>
      <c r="RT284" s="25"/>
      <c r="RX284" s="25"/>
      <c r="RY284" s="27"/>
      <c r="SB284" s="28"/>
      <c r="SC284" s="21"/>
      <c r="SD284" s="31"/>
      <c r="SE284" s="27"/>
      <c r="SF284" s="25"/>
      <c r="SJ284" s="25"/>
      <c r="SK284" s="27"/>
      <c r="SN284" s="28"/>
      <c r="SO284" s="21"/>
      <c r="SP284" s="31"/>
      <c r="SQ284" s="27"/>
      <c r="SR284" s="25"/>
      <c r="SV284" s="25"/>
      <c r="SW284" s="27"/>
      <c r="SZ284" s="28"/>
      <c r="TA284" s="21"/>
      <c r="TB284" s="31"/>
      <c r="TC284" s="27"/>
      <c r="TD284" s="25"/>
      <c r="TH284" s="25"/>
      <c r="TI284" s="27"/>
      <c r="TL284" s="28"/>
      <c r="TM284" s="21"/>
      <c r="TN284" s="31"/>
      <c r="TO284" s="27"/>
      <c r="TP284" s="25"/>
      <c r="TT284" s="25"/>
      <c r="TU284" s="27"/>
      <c r="TX284" s="28"/>
      <c r="TY284" s="21"/>
      <c r="TZ284" s="31"/>
      <c r="UA284" s="27"/>
      <c r="UB284" s="25"/>
      <c r="UF284" s="25"/>
      <c r="UG284" s="27"/>
      <c r="UJ284" s="28"/>
      <c r="UK284" s="21"/>
      <c r="UL284" s="31"/>
      <c r="UM284" s="27"/>
      <c r="UN284" s="25"/>
      <c r="UR284" s="25"/>
      <c r="US284" s="27"/>
      <c r="UV284" s="28"/>
      <c r="UW284" s="21"/>
      <c r="UX284" s="31"/>
      <c r="UY284" s="27"/>
      <c r="UZ284" s="25"/>
      <c r="VD284" s="25"/>
      <c r="VE284" s="27"/>
      <c r="VH284" s="28"/>
      <c r="VI284" s="21"/>
      <c r="VJ284" s="31"/>
      <c r="VK284" s="27"/>
      <c r="VL284" s="25"/>
      <c r="VP284" s="25"/>
      <c r="VQ284" s="27"/>
      <c r="VT284" s="28"/>
      <c r="VU284" s="21"/>
      <c r="VV284" s="31"/>
      <c r="VW284" s="27"/>
      <c r="VX284" s="25"/>
      <c r="WB284" s="25"/>
      <c r="WC284" s="27"/>
      <c r="WF284" s="28"/>
      <c r="WG284" s="21"/>
      <c r="WH284" s="31"/>
      <c r="WI284" s="27"/>
      <c r="WJ284" s="25"/>
      <c r="WN284" s="25"/>
      <c r="WO284" s="27"/>
      <c r="WR284" s="28"/>
      <c r="WS284" s="21"/>
      <c r="WT284" s="31"/>
      <c r="WU284" s="27"/>
      <c r="WV284" s="25"/>
      <c r="WZ284" s="25"/>
      <c r="XA284" s="27"/>
      <c r="XD284" s="28"/>
      <c r="XE284" s="21"/>
      <c r="XF284" s="31"/>
      <c r="XG284" s="27"/>
      <c r="XH284" s="25"/>
      <c r="XL284" s="25"/>
      <c r="XM284" s="27"/>
      <c r="XP284" s="28"/>
      <c r="XQ284" s="21"/>
      <c r="XR284" s="31"/>
      <c r="XS284" s="27"/>
      <c r="XT284" s="25"/>
      <c r="XX284" s="25"/>
      <c r="XY284" s="27"/>
      <c r="YB284" s="28"/>
      <c r="YC284" s="21"/>
      <c r="YD284" s="31"/>
      <c r="YE284" s="27"/>
      <c r="YF284" s="25"/>
      <c r="YJ284" s="25"/>
      <c r="YK284" s="27"/>
      <c r="YN284" s="28"/>
      <c r="YO284" s="21"/>
      <c r="YP284" s="31"/>
      <c r="YQ284" s="27"/>
      <c r="YR284" s="25"/>
      <c r="YV284" s="25"/>
      <c r="YW284" s="27"/>
      <c r="YZ284" s="28"/>
      <c r="ZA284" s="21"/>
      <c r="ZB284" s="31"/>
      <c r="ZC284" s="27"/>
      <c r="ZD284" s="25"/>
      <c r="ZH284" s="25"/>
      <c r="ZI284" s="27"/>
      <c r="ZL284" s="28"/>
      <c r="ZM284" s="21"/>
      <c r="ZN284" s="31"/>
      <c r="ZO284" s="27"/>
      <c r="ZP284" s="25"/>
      <c r="ZT284" s="25"/>
      <c r="ZU284" s="27"/>
      <c r="ZX284" s="28"/>
      <c r="ZY284" s="21"/>
      <c r="ZZ284" s="31"/>
      <c r="AAA284" s="27"/>
      <c r="AAB284" s="25"/>
      <c r="AAF284" s="25"/>
      <c r="AAG284" s="27"/>
      <c r="AAJ284" s="28"/>
      <c r="AAK284" s="21"/>
      <c r="AAL284" s="31"/>
      <c r="AAM284" s="27"/>
      <c r="AAN284" s="25"/>
      <c r="AAR284" s="25"/>
      <c r="AAS284" s="27"/>
      <c r="AAV284" s="28"/>
      <c r="AAW284" s="21"/>
      <c r="AAX284" s="31"/>
      <c r="AAY284" s="27"/>
      <c r="AAZ284" s="25"/>
      <c r="ABD284" s="25"/>
      <c r="ABE284" s="27"/>
      <c r="ABH284" s="28"/>
      <c r="ABI284" s="21"/>
      <c r="ABJ284" s="31"/>
      <c r="ABK284" s="27"/>
      <c r="ABL284" s="25"/>
      <c r="ABP284" s="25"/>
      <c r="ABQ284" s="27"/>
      <c r="ABT284" s="28"/>
      <c r="ABU284" s="21"/>
      <c r="ABV284" s="31"/>
      <c r="ABW284" s="27"/>
      <c r="ABX284" s="25"/>
      <c r="ACB284" s="25"/>
      <c r="ACC284" s="27"/>
      <c r="ACF284" s="28"/>
      <c r="ACG284" s="21"/>
      <c r="ACH284" s="31"/>
      <c r="ACI284" s="27"/>
      <c r="ACJ284" s="25"/>
      <c r="ACN284" s="25"/>
      <c r="ACO284" s="27"/>
      <c r="ACR284" s="28"/>
      <c r="ACS284" s="21"/>
      <c r="ACT284" s="31"/>
      <c r="ACU284" s="27"/>
      <c r="ACV284" s="25"/>
      <c r="ACZ284" s="25"/>
      <c r="ADA284" s="27"/>
      <c r="ADD284" s="28"/>
      <c r="ADE284" s="21"/>
      <c r="ADF284" s="31"/>
      <c r="ADG284" s="27"/>
      <c r="ADH284" s="25"/>
      <c r="ADL284" s="25"/>
      <c r="ADM284" s="27"/>
      <c r="ADP284" s="28"/>
      <c r="ADQ284" s="21"/>
      <c r="ADR284" s="31"/>
      <c r="ADS284" s="27"/>
      <c r="ADT284" s="25"/>
      <c r="ADX284" s="25"/>
      <c r="ADY284" s="27"/>
      <c r="AEB284" s="28"/>
      <c r="AEC284" s="21"/>
      <c r="AED284" s="31"/>
      <c r="AEE284" s="27"/>
      <c r="AEF284" s="25"/>
      <c r="AEJ284" s="25"/>
      <c r="AEK284" s="27"/>
      <c r="AEN284" s="28"/>
      <c r="AEO284" s="21"/>
      <c r="AEP284" s="31"/>
      <c r="AEQ284" s="27"/>
      <c r="AER284" s="25"/>
      <c r="AEV284" s="25"/>
      <c r="AEW284" s="27"/>
      <c r="AEZ284" s="28"/>
      <c r="AFA284" s="21"/>
      <c r="AFB284" s="31"/>
      <c r="AFC284" s="27"/>
      <c r="AFD284" s="25"/>
      <c r="AFH284" s="25"/>
      <c r="AFI284" s="27"/>
      <c r="AFL284" s="28"/>
      <c r="AFM284" s="21"/>
      <c r="AFN284" s="31"/>
      <c r="AFO284" s="27"/>
      <c r="AFP284" s="25"/>
      <c r="AFT284" s="25"/>
      <c r="AFU284" s="27"/>
      <c r="AFX284" s="28"/>
      <c r="AFY284" s="21"/>
      <c r="AFZ284" s="31"/>
      <c r="AGA284" s="27"/>
      <c r="AGB284" s="25"/>
      <c r="AGF284" s="25"/>
      <c r="AGG284" s="27"/>
      <c r="AGJ284" s="28"/>
      <c r="AGK284" s="21"/>
      <c r="AGL284" s="31"/>
      <c r="AGM284" s="27"/>
      <c r="AGN284" s="25"/>
      <c r="AGR284" s="25"/>
      <c r="AGS284" s="27"/>
      <c r="AGV284" s="28"/>
      <c r="AGW284" s="21"/>
      <c r="AGX284" s="31"/>
      <c r="AGY284" s="27"/>
      <c r="AGZ284" s="25"/>
      <c r="AHD284" s="25"/>
      <c r="AHE284" s="27"/>
      <c r="AHH284" s="28"/>
      <c r="AHI284" s="21"/>
      <c r="AHJ284" s="31"/>
      <c r="AHK284" s="27"/>
      <c r="AHL284" s="25"/>
      <c r="AHP284" s="25"/>
      <c r="AHQ284" s="27"/>
      <c r="AHT284" s="28"/>
      <c r="AHU284" s="21"/>
      <c r="AHV284" s="31"/>
      <c r="AHW284" s="27"/>
      <c r="AHX284" s="25"/>
      <c r="AIB284" s="25"/>
      <c r="AIC284" s="27"/>
      <c r="AIF284" s="28"/>
      <c r="AIG284" s="21"/>
      <c r="AIH284" s="31"/>
      <c r="AII284" s="27"/>
      <c r="AIJ284" s="25"/>
      <c r="AIN284" s="25"/>
      <c r="AIO284" s="27"/>
      <c r="AIR284" s="28"/>
      <c r="AIS284" s="21"/>
      <c r="AIT284" s="31"/>
      <c r="AIU284" s="27"/>
      <c r="AIV284" s="25"/>
      <c r="AIZ284" s="25"/>
      <c r="AJA284" s="27"/>
      <c r="AJD284" s="28"/>
      <c r="AJE284" s="21"/>
      <c r="AJF284" s="31"/>
      <c r="AJG284" s="27"/>
      <c r="AJH284" s="25"/>
      <c r="AJL284" s="25"/>
      <c r="AJM284" s="27"/>
      <c r="AJP284" s="28"/>
      <c r="AJQ284" s="21"/>
      <c r="AJR284" s="31"/>
      <c r="AJS284" s="27"/>
      <c r="AJT284" s="25"/>
      <c r="AJX284" s="25"/>
      <c r="AJY284" s="27"/>
      <c r="AKB284" s="28"/>
      <c r="AKC284" s="21"/>
      <c r="AKD284" s="31"/>
      <c r="AKE284" s="27"/>
      <c r="AKF284" s="25"/>
      <c r="AKJ284" s="25"/>
      <c r="AKK284" s="27"/>
      <c r="AKN284" s="28"/>
      <c r="AKO284" s="21"/>
      <c r="AKP284" s="31"/>
      <c r="AKQ284" s="27"/>
      <c r="AKR284" s="25"/>
      <c r="AKV284" s="25"/>
      <c r="AKW284" s="27"/>
      <c r="AKZ284" s="28"/>
      <c r="ALA284" s="21"/>
      <c r="ALB284" s="31"/>
      <c r="ALC284" s="27"/>
      <c r="ALD284" s="25"/>
      <c r="ALH284" s="25"/>
      <c r="ALI284" s="27"/>
      <c r="ALL284" s="28"/>
      <c r="ALM284" s="21"/>
      <c r="ALN284" s="31"/>
      <c r="ALO284" s="27"/>
      <c r="ALP284" s="25"/>
      <c r="ALT284" s="25"/>
      <c r="ALU284" s="27"/>
      <c r="ALX284" s="28"/>
      <c r="ALY284" s="21"/>
      <c r="ALZ284" s="31"/>
      <c r="AMA284" s="27"/>
      <c r="AMB284" s="25"/>
      <c r="AMF284" s="25"/>
      <c r="AMG284" s="27"/>
      <c r="AMJ284" s="28"/>
      <c r="AMK284" s="21"/>
      <c r="AML284" s="31"/>
      <c r="AMM284" s="27"/>
      <c r="AMN284" s="25"/>
    </row>
    <row r="285" spans="1:1028" s="26" customFormat="1" x14ac:dyDescent="0.2">
      <c r="A285" s="35" t="s">
        <v>1095</v>
      </c>
      <c r="B285" s="24" t="s">
        <v>882</v>
      </c>
      <c r="C285" s="36" t="s">
        <v>197</v>
      </c>
      <c r="D285" s="58">
        <v>44705</v>
      </c>
      <c r="E285" s="26" t="s">
        <v>883</v>
      </c>
      <c r="F285" s="38" t="s">
        <v>199</v>
      </c>
      <c r="G285" s="26" t="s">
        <v>228</v>
      </c>
      <c r="H285" s="58"/>
      <c r="I285" s="27">
        <v>6</v>
      </c>
      <c r="J285" s="26" t="s">
        <v>201</v>
      </c>
      <c r="K285" s="38" t="s">
        <v>76</v>
      </c>
      <c r="L285" s="22" t="s">
        <v>192</v>
      </c>
      <c r="M285" s="22" t="s">
        <v>192</v>
      </c>
      <c r="N285" s="22" t="s">
        <v>192</v>
      </c>
      <c r="O285" s="22" t="s">
        <v>192</v>
      </c>
      <c r="P285" s="28"/>
      <c r="Q285" s="30"/>
      <c r="R285" s="31"/>
      <c r="S285" s="27"/>
      <c r="T285" s="25"/>
      <c r="X285" s="25"/>
      <c r="Y285" s="27"/>
      <c r="AB285" s="28"/>
      <c r="AC285" s="21"/>
      <c r="AD285" s="31"/>
      <c r="AE285" s="27"/>
      <c r="AF285" s="25"/>
      <c r="AJ285" s="25"/>
      <c r="AK285" s="27"/>
      <c r="AN285" s="28"/>
      <c r="AO285" s="21"/>
      <c r="AP285" s="31"/>
      <c r="AQ285" s="27"/>
      <c r="AR285" s="25"/>
      <c r="AV285" s="25"/>
      <c r="AW285" s="27"/>
      <c r="AZ285" s="28"/>
      <c r="BA285" s="21"/>
      <c r="BB285" s="31"/>
      <c r="BC285" s="27"/>
      <c r="BD285" s="25"/>
      <c r="BH285" s="25"/>
      <c r="BI285" s="27"/>
      <c r="BL285" s="28"/>
      <c r="BM285" s="21"/>
      <c r="BN285" s="31"/>
      <c r="BO285" s="27"/>
      <c r="BP285" s="25"/>
      <c r="BT285" s="25"/>
      <c r="BU285" s="27"/>
      <c r="BX285" s="28"/>
      <c r="BY285" s="21"/>
      <c r="BZ285" s="31"/>
      <c r="CA285" s="27"/>
      <c r="CB285" s="25"/>
      <c r="CF285" s="25"/>
      <c r="CG285" s="27"/>
      <c r="CJ285" s="28"/>
      <c r="CK285" s="21"/>
      <c r="CL285" s="31"/>
      <c r="CM285" s="27"/>
      <c r="CN285" s="25"/>
      <c r="CR285" s="25"/>
      <c r="CS285" s="27"/>
      <c r="CV285" s="28"/>
      <c r="CW285" s="21"/>
      <c r="CX285" s="31"/>
      <c r="CY285" s="27"/>
      <c r="CZ285" s="25"/>
      <c r="DD285" s="25"/>
      <c r="DE285" s="27"/>
      <c r="DH285" s="28"/>
      <c r="DI285" s="21"/>
      <c r="DJ285" s="31"/>
      <c r="DK285" s="27"/>
      <c r="DL285" s="25"/>
      <c r="DP285" s="25"/>
      <c r="DQ285" s="27"/>
      <c r="DT285" s="28"/>
      <c r="DU285" s="21"/>
      <c r="DV285" s="31"/>
      <c r="DW285" s="27"/>
      <c r="DX285" s="25"/>
      <c r="EB285" s="25"/>
      <c r="EC285" s="27"/>
      <c r="EF285" s="28"/>
      <c r="EG285" s="21"/>
      <c r="EH285" s="31"/>
      <c r="EI285" s="27"/>
      <c r="EJ285" s="25"/>
      <c r="EN285" s="25"/>
      <c r="EO285" s="27"/>
      <c r="ER285" s="28"/>
      <c r="ES285" s="21"/>
      <c r="ET285" s="31"/>
      <c r="EU285" s="27"/>
      <c r="EV285" s="25"/>
      <c r="EZ285" s="25"/>
      <c r="FA285" s="27"/>
      <c r="FD285" s="28"/>
      <c r="FE285" s="21"/>
      <c r="FF285" s="31"/>
      <c r="FG285" s="27"/>
      <c r="FH285" s="25"/>
      <c r="FL285" s="25"/>
      <c r="FM285" s="27"/>
      <c r="FP285" s="28"/>
      <c r="FQ285" s="21"/>
      <c r="FR285" s="31"/>
      <c r="FS285" s="27"/>
      <c r="FT285" s="25"/>
      <c r="FX285" s="25"/>
      <c r="FY285" s="27"/>
      <c r="GB285" s="28"/>
      <c r="GC285" s="21"/>
      <c r="GD285" s="31"/>
      <c r="GE285" s="27"/>
      <c r="GF285" s="25"/>
      <c r="GJ285" s="25"/>
      <c r="GK285" s="27"/>
      <c r="GN285" s="28"/>
      <c r="GO285" s="21"/>
      <c r="GP285" s="31"/>
      <c r="GQ285" s="27"/>
      <c r="GR285" s="25"/>
      <c r="GV285" s="25"/>
      <c r="GW285" s="27"/>
      <c r="GZ285" s="28"/>
      <c r="HA285" s="21"/>
      <c r="HB285" s="31"/>
      <c r="HC285" s="27"/>
      <c r="HD285" s="25"/>
      <c r="HH285" s="25"/>
      <c r="HI285" s="27"/>
      <c r="HL285" s="28"/>
      <c r="HM285" s="21"/>
      <c r="HN285" s="31"/>
      <c r="HO285" s="27"/>
      <c r="HP285" s="25"/>
      <c r="HT285" s="25"/>
      <c r="HU285" s="27"/>
      <c r="HX285" s="28"/>
      <c r="HY285" s="21"/>
      <c r="HZ285" s="31"/>
      <c r="IA285" s="27"/>
      <c r="IB285" s="25"/>
      <c r="IF285" s="25"/>
      <c r="IG285" s="27"/>
      <c r="IJ285" s="28"/>
      <c r="IK285" s="21"/>
      <c r="IL285" s="31"/>
      <c r="IM285" s="27"/>
      <c r="IN285" s="25"/>
      <c r="IR285" s="25"/>
      <c r="IS285" s="27"/>
      <c r="IV285" s="28"/>
      <c r="IW285" s="21"/>
      <c r="IX285" s="31"/>
      <c r="IY285" s="27"/>
      <c r="IZ285" s="25"/>
      <c r="JD285" s="25"/>
      <c r="JE285" s="27"/>
      <c r="JH285" s="28"/>
      <c r="JI285" s="21"/>
      <c r="JJ285" s="31"/>
      <c r="JK285" s="27"/>
      <c r="JL285" s="25"/>
      <c r="JP285" s="25"/>
      <c r="JQ285" s="27"/>
      <c r="JT285" s="28"/>
      <c r="JU285" s="21"/>
      <c r="JV285" s="31"/>
      <c r="JW285" s="27"/>
      <c r="JX285" s="25"/>
      <c r="KB285" s="25"/>
      <c r="KC285" s="27"/>
      <c r="KF285" s="28"/>
      <c r="KG285" s="21"/>
      <c r="KH285" s="31"/>
      <c r="KI285" s="27"/>
      <c r="KJ285" s="25"/>
      <c r="KN285" s="25"/>
      <c r="KO285" s="27"/>
      <c r="KR285" s="28"/>
      <c r="KS285" s="21"/>
      <c r="KT285" s="31"/>
      <c r="KU285" s="27"/>
      <c r="KV285" s="25"/>
      <c r="KZ285" s="25"/>
      <c r="LA285" s="27"/>
      <c r="LD285" s="28"/>
      <c r="LE285" s="21"/>
      <c r="LF285" s="31"/>
      <c r="LG285" s="27"/>
      <c r="LH285" s="25"/>
      <c r="LL285" s="25"/>
      <c r="LM285" s="27"/>
      <c r="LP285" s="28"/>
      <c r="LQ285" s="21"/>
      <c r="LR285" s="31"/>
      <c r="LS285" s="27"/>
      <c r="LT285" s="25"/>
      <c r="LX285" s="25"/>
      <c r="LY285" s="27"/>
      <c r="MB285" s="28"/>
      <c r="MC285" s="21"/>
      <c r="MD285" s="31"/>
      <c r="ME285" s="27"/>
      <c r="MF285" s="25"/>
      <c r="MJ285" s="25"/>
      <c r="MK285" s="27"/>
      <c r="MN285" s="28"/>
      <c r="MO285" s="21"/>
      <c r="MP285" s="31"/>
      <c r="MQ285" s="27"/>
      <c r="MR285" s="25"/>
      <c r="MV285" s="25"/>
      <c r="MW285" s="27"/>
      <c r="MZ285" s="28"/>
      <c r="NA285" s="21"/>
      <c r="NB285" s="31"/>
      <c r="NC285" s="27"/>
      <c r="ND285" s="25"/>
      <c r="NH285" s="25"/>
      <c r="NI285" s="27"/>
      <c r="NL285" s="28"/>
      <c r="NM285" s="21"/>
      <c r="NN285" s="31"/>
      <c r="NO285" s="27"/>
      <c r="NP285" s="25"/>
      <c r="NT285" s="25"/>
      <c r="NU285" s="27"/>
      <c r="NX285" s="28"/>
      <c r="NY285" s="21"/>
      <c r="NZ285" s="31"/>
      <c r="OA285" s="27"/>
      <c r="OB285" s="25"/>
      <c r="OF285" s="25"/>
      <c r="OG285" s="27"/>
      <c r="OJ285" s="28"/>
      <c r="OK285" s="21"/>
      <c r="OL285" s="31"/>
      <c r="OM285" s="27"/>
      <c r="ON285" s="25"/>
      <c r="OR285" s="25"/>
      <c r="OS285" s="27"/>
      <c r="OV285" s="28"/>
      <c r="OW285" s="21"/>
      <c r="OX285" s="31"/>
      <c r="OY285" s="27"/>
      <c r="OZ285" s="25"/>
      <c r="PD285" s="25"/>
      <c r="PE285" s="27"/>
      <c r="PH285" s="28"/>
      <c r="PI285" s="21"/>
      <c r="PJ285" s="31"/>
      <c r="PK285" s="27"/>
      <c r="PL285" s="25"/>
      <c r="PP285" s="25"/>
      <c r="PQ285" s="27"/>
      <c r="PT285" s="28"/>
      <c r="PU285" s="21"/>
      <c r="PV285" s="31"/>
      <c r="PW285" s="27"/>
      <c r="PX285" s="25"/>
      <c r="QB285" s="25"/>
      <c r="QC285" s="27"/>
      <c r="QF285" s="28"/>
      <c r="QG285" s="21"/>
      <c r="QH285" s="31"/>
      <c r="QI285" s="27"/>
      <c r="QJ285" s="25"/>
      <c r="QN285" s="25"/>
      <c r="QO285" s="27"/>
      <c r="QR285" s="28"/>
      <c r="QS285" s="21"/>
      <c r="QT285" s="31"/>
      <c r="QU285" s="27"/>
      <c r="QV285" s="25"/>
      <c r="QZ285" s="25"/>
      <c r="RA285" s="27"/>
      <c r="RD285" s="28"/>
      <c r="RE285" s="21"/>
      <c r="RF285" s="31"/>
      <c r="RG285" s="27"/>
      <c r="RH285" s="25"/>
      <c r="RL285" s="25"/>
      <c r="RM285" s="27"/>
      <c r="RP285" s="28"/>
      <c r="RQ285" s="21"/>
      <c r="RR285" s="31"/>
      <c r="RS285" s="27"/>
      <c r="RT285" s="25"/>
      <c r="RX285" s="25"/>
      <c r="RY285" s="27"/>
      <c r="SB285" s="28"/>
      <c r="SC285" s="21"/>
      <c r="SD285" s="31"/>
      <c r="SE285" s="27"/>
      <c r="SF285" s="25"/>
      <c r="SJ285" s="25"/>
      <c r="SK285" s="27"/>
      <c r="SN285" s="28"/>
      <c r="SO285" s="21"/>
      <c r="SP285" s="31"/>
      <c r="SQ285" s="27"/>
      <c r="SR285" s="25"/>
      <c r="SV285" s="25"/>
      <c r="SW285" s="27"/>
      <c r="SZ285" s="28"/>
      <c r="TA285" s="21"/>
      <c r="TB285" s="31"/>
      <c r="TC285" s="27"/>
      <c r="TD285" s="25"/>
      <c r="TH285" s="25"/>
      <c r="TI285" s="27"/>
      <c r="TL285" s="28"/>
      <c r="TM285" s="21"/>
      <c r="TN285" s="31"/>
      <c r="TO285" s="27"/>
      <c r="TP285" s="25"/>
      <c r="TT285" s="25"/>
      <c r="TU285" s="27"/>
      <c r="TX285" s="28"/>
      <c r="TY285" s="21"/>
      <c r="TZ285" s="31"/>
      <c r="UA285" s="27"/>
      <c r="UB285" s="25"/>
      <c r="UF285" s="25"/>
      <c r="UG285" s="27"/>
      <c r="UJ285" s="28"/>
      <c r="UK285" s="21"/>
      <c r="UL285" s="31"/>
      <c r="UM285" s="27"/>
      <c r="UN285" s="25"/>
      <c r="UR285" s="25"/>
      <c r="US285" s="27"/>
      <c r="UV285" s="28"/>
      <c r="UW285" s="21"/>
      <c r="UX285" s="31"/>
      <c r="UY285" s="27"/>
      <c r="UZ285" s="25"/>
      <c r="VD285" s="25"/>
      <c r="VE285" s="27"/>
      <c r="VH285" s="28"/>
      <c r="VI285" s="21"/>
      <c r="VJ285" s="31"/>
      <c r="VK285" s="27"/>
      <c r="VL285" s="25"/>
      <c r="VP285" s="25"/>
      <c r="VQ285" s="27"/>
      <c r="VT285" s="28"/>
      <c r="VU285" s="21"/>
      <c r="VV285" s="31"/>
      <c r="VW285" s="27"/>
      <c r="VX285" s="25"/>
      <c r="WB285" s="25"/>
      <c r="WC285" s="27"/>
      <c r="WF285" s="28"/>
      <c r="WG285" s="21"/>
      <c r="WH285" s="31"/>
      <c r="WI285" s="27"/>
      <c r="WJ285" s="25"/>
      <c r="WN285" s="25"/>
      <c r="WO285" s="27"/>
      <c r="WR285" s="28"/>
      <c r="WS285" s="21"/>
      <c r="WT285" s="31"/>
      <c r="WU285" s="27"/>
      <c r="WV285" s="25"/>
      <c r="WZ285" s="25"/>
      <c r="XA285" s="27"/>
      <c r="XD285" s="28"/>
      <c r="XE285" s="21"/>
      <c r="XF285" s="31"/>
      <c r="XG285" s="27"/>
      <c r="XH285" s="25"/>
      <c r="XL285" s="25"/>
      <c r="XM285" s="27"/>
      <c r="XP285" s="28"/>
      <c r="XQ285" s="21"/>
      <c r="XR285" s="31"/>
      <c r="XS285" s="27"/>
      <c r="XT285" s="25"/>
      <c r="XX285" s="25"/>
      <c r="XY285" s="27"/>
      <c r="YB285" s="28"/>
      <c r="YC285" s="21"/>
      <c r="YD285" s="31"/>
      <c r="YE285" s="27"/>
      <c r="YF285" s="25"/>
      <c r="YJ285" s="25"/>
      <c r="YK285" s="27"/>
      <c r="YN285" s="28"/>
      <c r="YO285" s="21"/>
      <c r="YP285" s="31"/>
      <c r="YQ285" s="27"/>
      <c r="YR285" s="25"/>
      <c r="YV285" s="25"/>
      <c r="YW285" s="27"/>
      <c r="YZ285" s="28"/>
      <c r="ZA285" s="21"/>
      <c r="ZB285" s="31"/>
      <c r="ZC285" s="27"/>
      <c r="ZD285" s="25"/>
      <c r="ZH285" s="25"/>
      <c r="ZI285" s="27"/>
      <c r="ZL285" s="28"/>
      <c r="ZM285" s="21"/>
      <c r="ZN285" s="31"/>
      <c r="ZO285" s="27"/>
      <c r="ZP285" s="25"/>
      <c r="ZT285" s="25"/>
      <c r="ZU285" s="27"/>
      <c r="ZX285" s="28"/>
      <c r="ZY285" s="21"/>
      <c r="ZZ285" s="31"/>
      <c r="AAA285" s="27"/>
      <c r="AAB285" s="25"/>
      <c r="AAF285" s="25"/>
      <c r="AAG285" s="27"/>
      <c r="AAJ285" s="28"/>
      <c r="AAK285" s="21"/>
      <c r="AAL285" s="31"/>
      <c r="AAM285" s="27"/>
      <c r="AAN285" s="25"/>
      <c r="AAR285" s="25"/>
      <c r="AAS285" s="27"/>
      <c r="AAV285" s="28"/>
      <c r="AAW285" s="21"/>
      <c r="AAX285" s="31"/>
      <c r="AAY285" s="27"/>
      <c r="AAZ285" s="25"/>
      <c r="ABD285" s="25"/>
      <c r="ABE285" s="27"/>
      <c r="ABH285" s="28"/>
      <c r="ABI285" s="21"/>
      <c r="ABJ285" s="31"/>
      <c r="ABK285" s="27"/>
      <c r="ABL285" s="25"/>
      <c r="ABP285" s="25"/>
      <c r="ABQ285" s="27"/>
      <c r="ABT285" s="28"/>
      <c r="ABU285" s="21"/>
      <c r="ABV285" s="31"/>
      <c r="ABW285" s="27"/>
      <c r="ABX285" s="25"/>
      <c r="ACB285" s="25"/>
      <c r="ACC285" s="27"/>
      <c r="ACF285" s="28"/>
      <c r="ACG285" s="21"/>
      <c r="ACH285" s="31"/>
      <c r="ACI285" s="27"/>
      <c r="ACJ285" s="25"/>
      <c r="ACN285" s="25"/>
      <c r="ACO285" s="27"/>
      <c r="ACR285" s="28"/>
      <c r="ACS285" s="21"/>
      <c r="ACT285" s="31"/>
      <c r="ACU285" s="27"/>
      <c r="ACV285" s="25"/>
      <c r="ACZ285" s="25"/>
      <c r="ADA285" s="27"/>
      <c r="ADD285" s="28"/>
      <c r="ADE285" s="21"/>
      <c r="ADF285" s="31"/>
      <c r="ADG285" s="27"/>
      <c r="ADH285" s="25"/>
      <c r="ADL285" s="25"/>
      <c r="ADM285" s="27"/>
      <c r="ADP285" s="28"/>
      <c r="ADQ285" s="21"/>
      <c r="ADR285" s="31"/>
      <c r="ADS285" s="27"/>
      <c r="ADT285" s="25"/>
      <c r="ADX285" s="25"/>
      <c r="ADY285" s="27"/>
      <c r="AEB285" s="28"/>
      <c r="AEC285" s="21"/>
      <c r="AED285" s="31"/>
      <c r="AEE285" s="27"/>
      <c r="AEF285" s="25"/>
      <c r="AEJ285" s="25"/>
      <c r="AEK285" s="27"/>
      <c r="AEN285" s="28"/>
      <c r="AEO285" s="21"/>
      <c r="AEP285" s="31"/>
      <c r="AEQ285" s="27"/>
      <c r="AER285" s="25"/>
      <c r="AEV285" s="25"/>
      <c r="AEW285" s="27"/>
      <c r="AEZ285" s="28"/>
      <c r="AFA285" s="21"/>
      <c r="AFB285" s="31"/>
      <c r="AFC285" s="27"/>
      <c r="AFD285" s="25"/>
      <c r="AFH285" s="25"/>
      <c r="AFI285" s="27"/>
      <c r="AFL285" s="28"/>
      <c r="AFM285" s="21"/>
      <c r="AFN285" s="31"/>
      <c r="AFO285" s="27"/>
      <c r="AFP285" s="25"/>
      <c r="AFT285" s="25"/>
      <c r="AFU285" s="27"/>
      <c r="AFX285" s="28"/>
      <c r="AFY285" s="21"/>
      <c r="AFZ285" s="31"/>
      <c r="AGA285" s="27"/>
      <c r="AGB285" s="25"/>
      <c r="AGF285" s="25"/>
      <c r="AGG285" s="27"/>
      <c r="AGJ285" s="28"/>
      <c r="AGK285" s="21"/>
      <c r="AGL285" s="31"/>
      <c r="AGM285" s="27"/>
      <c r="AGN285" s="25"/>
      <c r="AGR285" s="25"/>
      <c r="AGS285" s="27"/>
      <c r="AGV285" s="28"/>
      <c r="AGW285" s="21"/>
      <c r="AGX285" s="31"/>
      <c r="AGY285" s="27"/>
      <c r="AGZ285" s="25"/>
      <c r="AHD285" s="25"/>
      <c r="AHE285" s="27"/>
      <c r="AHH285" s="28"/>
      <c r="AHI285" s="21"/>
      <c r="AHJ285" s="31"/>
      <c r="AHK285" s="27"/>
      <c r="AHL285" s="25"/>
      <c r="AHP285" s="25"/>
      <c r="AHQ285" s="27"/>
      <c r="AHT285" s="28"/>
      <c r="AHU285" s="21"/>
      <c r="AHV285" s="31"/>
      <c r="AHW285" s="27"/>
      <c r="AHX285" s="25"/>
      <c r="AIB285" s="25"/>
      <c r="AIC285" s="27"/>
      <c r="AIF285" s="28"/>
      <c r="AIG285" s="21"/>
      <c r="AIH285" s="31"/>
      <c r="AII285" s="27"/>
      <c r="AIJ285" s="25"/>
      <c r="AIN285" s="25"/>
      <c r="AIO285" s="27"/>
      <c r="AIR285" s="28"/>
      <c r="AIS285" s="21"/>
      <c r="AIT285" s="31"/>
      <c r="AIU285" s="27"/>
      <c r="AIV285" s="25"/>
      <c r="AIZ285" s="25"/>
      <c r="AJA285" s="27"/>
      <c r="AJD285" s="28"/>
      <c r="AJE285" s="21"/>
      <c r="AJF285" s="31"/>
      <c r="AJG285" s="27"/>
      <c r="AJH285" s="25"/>
      <c r="AJL285" s="25"/>
      <c r="AJM285" s="27"/>
      <c r="AJP285" s="28"/>
      <c r="AJQ285" s="21"/>
      <c r="AJR285" s="31"/>
      <c r="AJS285" s="27"/>
      <c r="AJT285" s="25"/>
      <c r="AJX285" s="25"/>
      <c r="AJY285" s="27"/>
      <c r="AKB285" s="28"/>
      <c r="AKC285" s="21"/>
      <c r="AKD285" s="31"/>
      <c r="AKE285" s="27"/>
      <c r="AKF285" s="25"/>
      <c r="AKJ285" s="25"/>
      <c r="AKK285" s="27"/>
      <c r="AKN285" s="28"/>
      <c r="AKO285" s="21"/>
      <c r="AKP285" s="31"/>
      <c r="AKQ285" s="27"/>
      <c r="AKR285" s="25"/>
      <c r="AKV285" s="25"/>
      <c r="AKW285" s="27"/>
      <c r="AKZ285" s="28"/>
      <c r="ALA285" s="21"/>
      <c r="ALB285" s="31"/>
      <c r="ALC285" s="27"/>
      <c r="ALD285" s="25"/>
      <c r="ALH285" s="25"/>
      <c r="ALI285" s="27"/>
      <c r="ALL285" s="28"/>
      <c r="ALM285" s="21"/>
      <c r="ALN285" s="31"/>
      <c r="ALO285" s="27"/>
      <c r="ALP285" s="25"/>
      <c r="ALT285" s="25"/>
      <c r="ALU285" s="27"/>
      <c r="ALX285" s="28"/>
      <c r="ALY285" s="21"/>
      <c r="ALZ285" s="31"/>
      <c r="AMA285" s="27"/>
      <c r="AMB285" s="25"/>
      <c r="AMF285" s="25"/>
      <c r="AMG285" s="27"/>
      <c r="AMJ285" s="28"/>
      <c r="AMK285" s="21"/>
      <c r="AML285" s="31"/>
      <c r="AMM285" s="27"/>
      <c r="AMN285" s="25"/>
    </row>
    <row r="286" spans="1:1028" s="26" customFormat="1" ht="38.25" x14ac:dyDescent="0.2">
      <c r="A286" s="35" t="s">
        <v>1095</v>
      </c>
      <c r="B286" s="24" t="s">
        <v>884</v>
      </c>
      <c r="C286" s="36" t="s">
        <v>197</v>
      </c>
      <c r="D286" s="58">
        <v>44706</v>
      </c>
      <c r="E286" s="26" t="s">
        <v>885</v>
      </c>
      <c r="F286" s="38" t="s">
        <v>199</v>
      </c>
      <c r="G286" s="26" t="s">
        <v>228</v>
      </c>
      <c r="H286" s="58"/>
      <c r="I286" s="27">
        <v>6</v>
      </c>
      <c r="J286" s="26" t="s">
        <v>201</v>
      </c>
      <c r="K286" s="38" t="s">
        <v>76</v>
      </c>
      <c r="L286" s="22" t="s">
        <v>192</v>
      </c>
      <c r="M286" s="22" t="s">
        <v>192</v>
      </c>
      <c r="N286" s="22" t="s">
        <v>192</v>
      </c>
      <c r="O286" s="22" t="s">
        <v>192</v>
      </c>
      <c r="P286" s="28"/>
      <c r="Q286" s="30"/>
      <c r="R286" s="31"/>
      <c r="S286" s="27"/>
      <c r="T286" s="25"/>
      <c r="X286" s="25"/>
      <c r="Y286" s="27"/>
      <c r="AB286" s="28"/>
      <c r="AC286" s="21"/>
      <c r="AD286" s="31"/>
      <c r="AE286" s="27"/>
      <c r="AF286" s="25"/>
      <c r="AJ286" s="25"/>
      <c r="AK286" s="27"/>
      <c r="AN286" s="28"/>
      <c r="AO286" s="21"/>
      <c r="AP286" s="31"/>
      <c r="AQ286" s="27"/>
      <c r="AR286" s="25"/>
      <c r="AV286" s="25"/>
      <c r="AW286" s="27"/>
      <c r="AZ286" s="28"/>
      <c r="BA286" s="21"/>
      <c r="BB286" s="31"/>
      <c r="BC286" s="27"/>
      <c r="BD286" s="25"/>
      <c r="BH286" s="25"/>
      <c r="BI286" s="27"/>
      <c r="BL286" s="28"/>
      <c r="BM286" s="21"/>
      <c r="BN286" s="31"/>
      <c r="BO286" s="27"/>
      <c r="BP286" s="25"/>
      <c r="BT286" s="25"/>
      <c r="BU286" s="27"/>
      <c r="BX286" s="28"/>
      <c r="BY286" s="21"/>
      <c r="BZ286" s="31"/>
      <c r="CA286" s="27"/>
      <c r="CB286" s="25"/>
      <c r="CF286" s="25"/>
      <c r="CG286" s="27"/>
      <c r="CJ286" s="28"/>
      <c r="CK286" s="21"/>
      <c r="CL286" s="31"/>
      <c r="CM286" s="27"/>
      <c r="CN286" s="25"/>
      <c r="CR286" s="25"/>
      <c r="CS286" s="27"/>
      <c r="CV286" s="28"/>
      <c r="CW286" s="21"/>
      <c r="CX286" s="31"/>
      <c r="CY286" s="27"/>
      <c r="CZ286" s="25"/>
      <c r="DD286" s="25"/>
      <c r="DE286" s="27"/>
      <c r="DH286" s="28"/>
      <c r="DI286" s="21"/>
      <c r="DJ286" s="31"/>
      <c r="DK286" s="27"/>
      <c r="DL286" s="25"/>
      <c r="DP286" s="25"/>
      <c r="DQ286" s="27"/>
      <c r="DT286" s="28"/>
      <c r="DU286" s="21"/>
      <c r="DV286" s="31"/>
      <c r="DW286" s="27"/>
      <c r="DX286" s="25"/>
      <c r="EB286" s="25"/>
      <c r="EC286" s="27"/>
      <c r="EF286" s="28"/>
      <c r="EG286" s="21"/>
      <c r="EH286" s="31"/>
      <c r="EI286" s="27"/>
      <c r="EJ286" s="25"/>
      <c r="EN286" s="25"/>
      <c r="EO286" s="27"/>
      <c r="ER286" s="28"/>
      <c r="ES286" s="21"/>
      <c r="ET286" s="31"/>
      <c r="EU286" s="27"/>
      <c r="EV286" s="25"/>
      <c r="EZ286" s="25"/>
      <c r="FA286" s="27"/>
      <c r="FD286" s="28"/>
      <c r="FE286" s="21"/>
      <c r="FF286" s="31"/>
      <c r="FG286" s="27"/>
      <c r="FH286" s="25"/>
      <c r="FL286" s="25"/>
      <c r="FM286" s="27"/>
      <c r="FP286" s="28"/>
      <c r="FQ286" s="21"/>
      <c r="FR286" s="31"/>
      <c r="FS286" s="27"/>
      <c r="FT286" s="25"/>
      <c r="FX286" s="25"/>
      <c r="FY286" s="27"/>
      <c r="GB286" s="28"/>
      <c r="GC286" s="21"/>
      <c r="GD286" s="31"/>
      <c r="GE286" s="27"/>
      <c r="GF286" s="25"/>
      <c r="GJ286" s="25"/>
      <c r="GK286" s="27"/>
      <c r="GN286" s="28"/>
      <c r="GO286" s="21"/>
      <c r="GP286" s="31"/>
      <c r="GQ286" s="27"/>
      <c r="GR286" s="25"/>
      <c r="GV286" s="25"/>
      <c r="GW286" s="27"/>
      <c r="GZ286" s="28"/>
      <c r="HA286" s="21"/>
      <c r="HB286" s="31"/>
      <c r="HC286" s="27"/>
      <c r="HD286" s="25"/>
      <c r="HH286" s="25"/>
      <c r="HI286" s="27"/>
      <c r="HL286" s="28"/>
      <c r="HM286" s="21"/>
      <c r="HN286" s="31"/>
      <c r="HO286" s="27"/>
      <c r="HP286" s="25"/>
      <c r="HT286" s="25"/>
      <c r="HU286" s="27"/>
      <c r="HX286" s="28"/>
      <c r="HY286" s="21"/>
      <c r="HZ286" s="31"/>
      <c r="IA286" s="27"/>
      <c r="IB286" s="25"/>
      <c r="IF286" s="25"/>
      <c r="IG286" s="27"/>
      <c r="IJ286" s="28"/>
      <c r="IK286" s="21"/>
      <c r="IL286" s="31"/>
      <c r="IM286" s="27"/>
      <c r="IN286" s="25"/>
      <c r="IR286" s="25"/>
      <c r="IS286" s="27"/>
      <c r="IV286" s="28"/>
      <c r="IW286" s="21"/>
      <c r="IX286" s="31"/>
      <c r="IY286" s="27"/>
      <c r="IZ286" s="25"/>
      <c r="JD286" s="25"/>
      <c r="JE286" s="27"/>
      <c r="JH286" s="28"/>
      <c r="JI286" s="21"/>
      <c r="JJ286" s="31"/>
      <c r="JK286" s="27"/>
      <c r="JL286" s="25"/>
      <c r="JP286" s="25"/>
      <c r="JQ286" s="27"/>
      <c r="JT286" s="28"/>
      <c r="JU286" s="21"/>
      <c r="JV286" s="31"/>
      <c r="JW286" s="27"/>
      <c r="JX286" s="25"/>
      <c r="KB286" s="25"/>
      <c r="KC286" s="27"/>
      <c r="KF286" s="28"/>
      <c r="KG286" s="21"/>
      <c r="KH286" s="31"/>
      <c r="KI286" s="27"/>
      <c r="KJ286" s="25"/>
      <c r="KN286" s="25"/>
      <c r="KO286" s="27"/>
      <c r="KR286" s="28"/>
      <c r="KS286" s="21"/>
      <c r="KT286" s="31"/>
      <c r="KU286" s="27"/>
      <c r="KV286" s="25"/>
      <c r="KZ286" s="25"/>
      <c r="LA286" s="27"/>
      <c r="LD286" s="28"/>
      <c r="LE286" s="21"/>
      <c r="LF286" s="31"/>
      <c r="LG286" s="27"/>
      <c r="LH286" s="25"/>
      <c r="LL286" s="25"/>
      <c r="LM286" s="27"/>
      <c r="LP286" s="28"/>
      <c r="LQ286" s="21"/>
      <c r="LR286" s="31"/>
      <c r="LS286" s="27"/>
      <c r="LT286" s="25"/>
      <c r="LX286" s="25"/>
      <c r="LY286" s="27"/>
      <c r="MB286" s="28"/>
      <c r="MC286" s="21"/>
      <c r="MD286" s="31"/>
      <c r="ME286" s="27"/>
      <c r="MF286" s="25"/>
      <c r="MJ286" s="25"/>
      <c r="MK286" s="27"/>
      <c r="MN286" s="28"/>
      <c r="MO286" s="21"/>
      <c r="MP286" s="31"/>
      <c r="MQ286" s="27"/>
      <c r="MR286" s="25"/>
      <c r="MV286" s="25"/>
      <c r="MW286" s="27"/>
      <c r="MZ286" s="28"/>
      <c r="NA286" s="21"/>
      <c r="NB286" s="31"/>
      <c r="NC286" s="27"/>
      <c r="ND286" s="25"/>
      <c r="NH286" s="25"/>
      <c r="NI286" s="27"/>
      <c r="NL286" s="28"/>
      <c r="NM286" s="21"/>
      <c r="NN286" s="31"/>
      <c r="NO286" s="27"/>
      <c r="NP286" s="25"/>
      <c r="NT286" s="25"/>
      <c r="NU286" s="27"/>
      <c r="NX286" s="28"/>
      <c r="NY286" s="21"/>
      <c r="NZ286" s="31"/>
      <c r="OA286" s="27"/>
      <c r="OB286" s="25"/>
      <c r="OF286" s="25"/>
      <c r="OG286" s="27"/>
      <c r="OJ286" s="28"/>
      <c r="OK286" s="21"/>
      <c r="OL286" s="31"/>
      <c r="OM286" s="27"/>
      <c r="ON286" s="25"/>
      <c r="OR286" s="25"/>
      <c r="OS286" s="27"/>
      <c r="OV286" s="28"/>
      <c r="OW286" s="21"/>
      <c r="OX286" s="31"/>
      <c r="OY286" s="27"/>
      <c r="OZ286" s="25"/>
      <c r="PD286" s="25"/>
      <c r="PE286" s="27"/>
      <c r="PH286" s="28"/>
      <c r="PI286" s="21"/>
      <c r="PJ286" s="31"/>
      <c r="PK286" s="27"/>
      <c r="PL286" s="25"/>
      <c r="PP286" s="25"/>
      <c r="PQ286" s="27"/>
      <c r="PT286" s="28"/>
      <c r="PU286" s="21"/>
      <c r="PV286" s="31"/>
      <c r="PW286" s="27"/>
      <c r="PX286" s="25"/>
      <c r="QB286" s="25"/>
      <c r="QC286" s="27"/>
      <c r="QF286" s="28"/>
      <c r="QG286" s="21"/>
      <c r="QH286" s="31"/>
      <c r="QI286" s="27"/>
      <c r="QJ286" s="25"/>
      <c r="QN286" s="25"/>
      <c r="QO286" s="27"/>
      <c r="QR286" s="28"/>
      <c r="QS286" s="21"/>
      <c r="QT286" s="31"/>
      <c r="QU286" s="27"/>
      <c r="QV286" s="25"/>
      <c r="QZ286" s="25"/>
      <c r="RA286" s="27"/>
      <c r="RD286" s="28"/>
      <c r="RE286" s="21"/>
      <c r="RF286" s="31"/>
      <c r="RG286" s="27"/>
      <c r="RH286" s="25"/>
      <c r="RL286" s="25"/>
      <c r="RM286" s="27"/>
      <c r="RP286" s="28"/>
      <c r="RQ286" s="21"/>
      <c r="RR286" s="31"/>
      <c r="RS286" s="27"/>
      <c r="RT286" s="25"/>
      <c r="RX286" s="25"/>
      <c r="RY286" s="27"/>
      <c r="SB286" s="28"/>
      <c r="SC286" s="21"/>
      <c r="SD286" s="31"/>
      <c r="SE286" s="27"/>
      <c r="SF286" s="25"/>
      <c r="SJ286" s="25"/>
      <c r="SK286" s="27"/>
      <c r="SN286" s="28"/>
      <c r="SO286" s="21"/>
      <c r="SP286" s="31"/>
      <c r="SQ286" s="27"/>
      <c r="SR286" s="25"/>
      <c r="SV286" s="25"/>
      <c r="SW286" s="27"/>
      <c r="SZ286" s="28"/>
      <c r="TA286" s="21"/>
      <c r="TB286" s="31"/>
      <c r="TC286" s="27"/>
      <c r="TD286" s="25"/>
      <c r="TH286" s="25"/>
      <c r="TI286" s="27"/>
      <c r="TL286" s="28"/>
      <c r="TM286" s="21"/>
      <c r="TN286" s="31"/>
      <c r="TO286" s="27"/>
      <c r="TP286" s="25"/>
      <c r="TT286" s="25"/>
      <c r="TU286" s="27"/>
      <c r="TX286" s="28"/>
      <c r="TY286" s="21"/>
      <c r="TZ286" s="31"/>
      <c r="UA286" s="27"/>
      <c r="UB286" s="25"/>
      <c r="UF286" s="25"/>
      <c r="UG286" s="27"/>
      <c r="UJ286" s="28"/>
      <c r="UK286" s="21"/>
      <c r="UL286" s="31"/>
      <c r="UM286" s="27"/>
      <c r="UN286" s="25"/>
      <c r="UR286" s="25"/>
      <c r="US286" s="27"/>
      <c r="UV286" s="28"/>
      <c r="UW286" s="21"/>
      <c r="UX286" s="31"/>
      <c r="UY286" s="27"/>
      <c r="UZ286" s="25"/>
      <c r="VD286" s="25"/>
      <c r="VE286" s="27"/>
      <c r="VH286" s="28"/>
      <c r="VI286" s="21"/>
      <c r="VJ286" s="31"/>
      <c r="VK286" s="27"/>
      <c r="VL286" s="25"/>
      <c r="VP286" s="25"/>
      <c r="VQ286" s="27"/>
      <c r="VT286" s="28"/>
      <c r="VU286" s="21"/>
      <c r="VV286" s="31"/>
      <c r="VW286" s="27"/>
      <c r="VX286" s="25"/>
      <c r="WB286" s="25"/>
      <c r="WC286" s="27"/>
      <c r="WF286" s="28"/>
      <c r="WG286" s="21"/>
      <c r="WH286" s="31"/>
      <c r="WI286" s="27"/>
      <c r="WJ286" s="25"/>
      <c r="WN286" s="25"/>
      <c r="WO286" s="27"/>
      <c r="WR286" s="28"/>
      <c r="WS286" s="21"/>
      <c r="WT286" s="31"/>
      <c r="WU286" s="27"/>
      <c r="WV286" s="25"/>
      <c r="WZ286" s="25"/>
      <c r="XA286" s="27"/>
      <c r="XD286" s="28"/>
      <c r="XE286" s="21"/>
      <c r="XF286" s="31"/>
      <c r="XG286" s="27"/>
      <c r="XH286" s="25"/>
      <c r="XL286" s="25"/>
      <c r="XM286" s="27"/>
      <c r="XP286" s="28"/>
      <c r="XQ286" s="21"/>
      <c r="XR286" s="31"/>
      <c r="XS286" s="27"/>
      <c r="XT286" s="25"/>
      <c r="XX286" s="25"/>
      <c r="XY286" s="27"/>
      <c r="YB286" s="28"/>
      <c r="YC286" s="21"/>
      <c r="YD286" s="31"/>
      <c r="YE286" s="27"/>
      <c r="YF286" s="25"/>
      <c r="YJ286" s="25"/>
      <c r="YK286" s="27"/>
      <c r="YN286" s="28"/>
      <c r="YO286" s="21"/>
      <c r="YP286" s="31"/>
      <c r="YQ286" s="27"/>
      <c r="YR286" s="25"/>
      <c r="YV286" s="25"/>
      <c r="YW286" s="27"/>
      <c r="YZ286" s="28"/>
      <c r="ZA286" s="21"/>
      <c r="ZB286" s="31"/>
      <c r="ZC286" s="27"/>
      <c r="ZD286" s="25"/>
      <c r="ZH286" s="25"/>
      <c r="ZI286" s="27"/>
      <c r="ZL286" s="28"/>
      <c r="ZM286" s="21"/>
      <c r="ZN286" s="31"/>
      <c r="ZO286" s="27"/>
      <c r="ZP286" s="25"/>
      <c r="ZT286" s="25"/>
      <c r="ZU286" s="27"/>
      <c r="ZX286" s="28"/>
      <c r="ZY286" s="21"/>
      <c r="ZZ286" s="31"/>
      <c r="AAA286" s="27"/>
      <c r="AAB286" s="25"/>
      <c r="AAF286" s="25"/>
      <c r="AAG286" s="27"/>
      <c r="AAJ286" s="28"/>
      <c r="AAK286" s="21"/>
      <c r="AAL286" s="31"/>
      <c r="AAM286" s="27"/>
      <c r="AAN286" s="25"/>
      <c r="AAR286" s="25"/>
      <c r="AAS286" s="27"/>
      <c r="AAV286" s="28"/>
      <c r="AAW286" s="21"/>
      <c r="AAX286" s="31"/>
      <c r="AAY286" s="27"/>
      <c r="AAZ286" s="25"/>
      <c r="ABD286" s="25"/>
      <c r="ABE286" s="27"/>
      <c r="ABH286" s="28"/>
      <c r="ABI286" s="21"/>
      <c r="ABJ286" s="31"/>
      <c r="ABK286" s="27"/>
      <c r="ABL286" s="25"/>
      <c r="ABP286" s="25"/>
      <c r="ABQ286" s="27"/>
      <c r="ABT286" s="28"/>
      <c r="ABU286" s="21"/>
      <c r="ABV286" s="31"/>
      <c r="ABW286" s="27"/>
      <c r="ABX286" s="25"/>
      <c r="ACB286" s="25"/>
      <c r="ACC286" s="27"/>
      <c r="ACF286" s="28"/>
      <c r="ACG286" s="21"/>
      <c r="ACH286" s="31"/>
      <c r="ACI286" s="27"/>
      <c r="ACJ286" s="25"/>
      <c r="ACN286" s="25"/>
      <c r="ACO286" s="27"/>
      <c r="ACR286" s="28"/>
      <c r="ACS286" s="21"/>
      <c r="ACT286" s="31"/>
      <c r="ACU286" s="27"/>
      <c r="ACV286" s="25"/>
      <c r="ACZ286" s="25"/>
      <c r="ADA286" s="27"/>
      <c r="ADD286" s="28"/>
      <c r="ADE286" s="21"/>
      <c r="ADF286" s="31"/>
      <c r="ADG286" s="27"/>
      <c r="ADH286" s="25"/>
      <c r="ADL286" s="25"/>
      <c r="ADM286" s="27"/>
      <c r="ADP286" s="28"/>
      <c r="ADQ286" s="21"/>
      <c r="ADR286" s="31"/>
      <c r="ADS286" s="27"/>
      <c r="ADT286" s="25"/>
      <c r="ADX286" s="25"/>
      <c r="ADY286" s="27"/>
      <c r="AEB286" s="28"/>
      <c r="AEC286" s="21"/>
      <c r="AED286" s="31"/>
      <c r="AEE286" s="27"/>
      <c r="AEF286" s="25"/>
      <c r="AEJ286" s="25"/>
      <c r="AEK286" s="27"/>
      <c r="AEN286" s="28"/>
      <c r="AEO286" s="21"/>
      <c r="AEP286" s="31"/>
      <c r="AEQ286" s="27"/>
      <c r="AER286" s="25"/>
      <c r="AEV286" s="25"/>
      <c r="AEW286" s="27"/>
      <c r="AEZ286" s="28"/>
      <c r="AFA286" s="21"/>
      <c r="AFB286" s="31"/>
      <c r="AFC286" s="27"/>
      <c r="AFD286" s="25"/>
      <c r="AFH286" s="25"/>
      <c r="AFI286" s="27"/>
      <c r="AFL286" s="28"/>
      <c r="AFM286" s="21"/>
      <c r="AFN286" s="31"/>
      <c r="AFO286" s="27"/>
      <c r="AFP286" s="25"/>
      <c r="AFT286" s="25"/>
      <c r="AFU286" s="27"/>
      <c r="AFX286" s="28"/>
      <c r="AFY286" s="21"/>
      <c r="AFZ286" s="31"/>
      <c r="AGA286" s="27"/>
      <c r="AGB286" s="25"/>
      <c r="AGF286" s="25"/>
      <c r="AGG286" s="27"/>
      <c r="AGJ286" s="28"/>
      <c r="AGK286" s="21"/>
      <c r="AGL286" s="31"/>
      <c r="AGM286" s="27"/>
      <c r="AGN286" s="25"/>
      <c r="AGR286" s="25"/>
      <c r="AGS286" s="27"/>
      <c r="AGV286" s="28"/>
      <c r="AGW286" s="21"/>
      <c r="AGX286" s="31"/>
      <c r="AGY286" s="27"/>
      <c r="AGZ286" s="25"/>
      <c r="AHD286" s="25"/>
      <c r="AHE286" s="27"/>
      <c r="AHH286" s="28"/>
      <c r="AHI286" s="21"/>
      <c r="AHJ286" s="31"/>
      <c r="AHK286" s="27"/>
      <c r="AHL286" s="25"/>
      <c r="AHP286" s="25"/>
      <c r="AHQ286" s="27"/>
      <c r="AHT286" s="28"/>
      <c r="AHU286" s="21"/>
      <c r="AHV286" s="31"/>
      <c r="AHW286" s="27"/>
      <c r="AHX286" s="25"/>
      <c r="AIB286" s="25"/>
      <c r="AIC286" s="27"/>
      <c r="AIF286" s="28"/>
      <c r="AIG286" s="21"/>
      <c r="AIH286" s="31"/>
      <c r="AII286" s="27"/>
      <c r="AIJ286" s="25"/>
      <c r="AIN286" s="25"/>
      <c r="AIO286" s="27"/>
      <c r="AIR286" s="28"/>
      <c r="AIS286" s="21"/>
      <c r="AIT286" s="31"/>
      <c r="AIU286" s="27"/>
      <c r="AIV286" s="25"/>
      <c r="AIZ286" s="25"/>
      <c r="AJA286" s="27"/>
      <c r="AJD286" s="28"/>
      <c r="AJE286" s="21"/>
      <c r="AJF286" s="31"/>
      <c r="AJG286" s="27"/>
      <c r="AJH286" s="25"/>
      <c r="AJL286" s="25"/>
      <c r="AJM286" s="27"/>
      <c r="AJP286" s="28"/>
      <c r="AJQ286" s="21"/>
      <c r="AJR286" s="31"/>
      <c r="AJS286" s="27"/>
      <c r="AJT286" s="25"/>
      <c r="AJX286" s="25"/>
      <c r="AJY286" s="27"/>
      <c r="AKB286" s="28"/>
      <c r="AKC286" s="21"/>
      <c r="AKD286" s="31"/>
      <c r="AKE286" s="27"/>
      <c r="AKF286" s="25"/>
      <c r="AKJ286" s="25"/>
      <c r="AKK286" s="27"/>
      <c r="AKN286" s="28"/>
      <c r="AKO286" s="21"/>
      <c r="AKP286" s="31"/>
      <c r="AKQ286" s="27"/>
      <c r="AKR286" s="25"/>
      <c r="AKV286" s="25"/>
      <c r="AKW286" s="27"/>
      <c r="AKZ286" s="28"/>
      <c r="ALA286" s="21"/>
      <c r="ALB286" s="31"/>
      <c r="ALC286" s="27"/>
      <c r="ALD286" s="25"/>
      <c r="ALH286" s="25"/>
      <c r="ALI286" s="27"/>
      <c r="ALL286" s="28"/>
      <c r="ALM286" s="21"/>
      <c r="ALN286" s="31"/>
      <c r="ALO286" s="27"/>
      <c r="ALP286" s="25"/>
      <c r="ALT286" s="25"/>
      <c r="ALU286" s="27"/>
      <c r="ALX286" s="28"/>
      <c r="ALY286" s="21"/>
      <c r="ALZ286" s="31"/>
      <c r="AMA286" s="27"/>
      <c r="AMB286" s="25"/>
      <c r="AMF286" s="25"/>
      <c r="AMG286" s="27"/>
      <c r="AMJ286" s="28"/>
      <c r="AMK286" s="21"/>
      <c r="AML286" s="31"/>
      <c r="AMM286" s="27"/>
      <c r="AMN286" s="25"/>
    </row>
    <row r="287" spans="1:1028" s="26" customFormat="1" ht="25.5" x14ac:dyDescent="0.2">
      <c r="A287" s="35" t="s">
        <v>1095</v>
      </c>
      <c r="B287" s="24" t="s">
        <v>886</v>
      </c>
      <c r="C287" s="36" t="s">
        <v>197</v>
      </c>
      <c r="D287" s="58">
        <v>44706</v>
      </c>
      <c r="E287" s="26" t="s">
        <v>887</v>
      </c>
      <c r="F287" s="38" t="s">
        <v>199</v>
      </c>
      <c r="G287" s="26" t="s">
        <v>228</v>
      </c>
      <c r="H287" s="58"/>
      <c r="I287" s="27">
        <v>6</v>
      </c>
      <c r="J287" s="26" t="s">
        <v>201</v>
      </c>
      <c r="K287" s="38" t="s">
        <v>76</v>
      </c>
      <c r="L287" s="22" t="s">
        <v>192</v>
      </c>
      <c r="M287" s="22" t="s">
        <v>192</v>
      </c>
      <c r="N287" s="22" t="s">
        <v>192</v>
      </c>
      <c r="O287" s="22" t="s">
        <v>192</v>
      </c>
      <c r="P287" s="28"/>
      <c r="Q287" s="30"/>
      <c r="R287" s="31"/>
      <c r="S287" s="27"/>
      <c r="T287" s="25"/>
      <c r="X287" s="25"/>
      <c r="Y287" s="27"/>
      <c r="AB287" s="28"/>
      <c r="AC287" s="21"/>
      <c r="AD287" s="31"/>
      <c r="AE287" s="27"/>
      <c r="AF287" s="25"/>
      <c r="AJ287" s="25"/>
      <c r="AK287" s="27"/>
      <c r="AN287" s="28"/>
      <c r="AO287" s="21"/>
      <c r="AP287" s="31"/>
      <c r="AQ287" s="27"/>
      <c r="AR287" s="25"/>
      <c r="AV287" s="25"/>
      <c r="AW287" s="27"/>
      <c r="AZ287" s="28"/>
      <c r="BA287" s="21"/>
      <c r="BB287" s="31"/>
      <c r="BC287" s="27"/>
      <c r="BD287" s="25"/>
      <c r="BH287" s="25"/>
      <c r="BI287" s="27"/>
      <c r="BL287" s="28"/>
      <c r="BM287" s="21"/>
      <c r="BN287" s="31"/>
      <c r="BO287" s="27"/>
      <c r="BP287" s="25"/>
      <c r="BT287" s="25"/>
      <c r="BU287" s="27"/>
      <c r="BX287" s="28"/>
      <c r="BY287" s="21"/>
      <c r="BZ287" s="31"/>
      <c r="CA287" s="27"/>
      <c r="CB287" s="25"/>
      <c r="CF287" s="25"/>
      <c r="CG287" s="27"/>
      <c r="CJ287" s="28"/>
      <c r="CK287" s="21"/>
      <c r="CL287" s="31"/>
      <c r="CM287" s="27"/>
      <c r="CN287" s="25"/>
      <c r="CR287" s="25"/>
      <c r="CS287" s="27"/>
      <c r="CV287" s="28"/>
      <c r="CW287" s="21"/>
      <c r="CX287" s="31"/>
      <c r="CY287" s="27"/>
      <c r="CZ287" s="25"/>
      <c r="DD287" s="25"/>
      <c r="DE287" s="27"/>
      <c r="DH287" s="28"/>
      <c r="DI287" s="21"/>
      <c r="DJ287" s="31"/>
      <c r="DK287" s="27"/>
      <c r="DL287" s="25"/>
      <c r="DP287" s="25"/>
      <c r="DQ287" s="27"/>
      <c r="DT287" s="28"/>
      <c r="DU287" s="21"/>
      <c r="DV287" s="31"/>
      <c r="DW287" s="27"/>
      <c r="DX287" s="25"/>
      <c r="EB287" s="25"/>
      <c r="EC287" s="27"/>
      <c r="EF287" s="28"/>
      <c r="EG287" s="21"/>
      <c r="EH287" s="31"/>
      <c r="EI287" s="27"/>
      <c r="EJ287" s="25"/>
      <c r="EN287" s="25"/>
      <c r="EO287" s="27"/>
      <c r="ER287" s="28"/>
      <c r="ES287" s="21"/>
      <c r="ET287" s="31"/>
      <c r="EU287" s="27"/>
      <c r="EV287" s="25"/>
      <c r="EZ287" s="25"/>
      <c r="FA287" s="27"/>
      <c r="FD287" s="28"/>
      <c r="FE287" s="21"/>
      <c r="FF287" s="31"/>
      <c r="FG287" s="27"/>
      <c r="FH287" s="25"/>
      <c r="FL287" s="25"/>
      <c r="FM287" s="27"/>
      <c r="FP287" s="28"/>
      <c r="FQ287" s="21"/>
      <c r="FR287" s="31"/>
      <c r="FS287" s="27"/>
      <c r="FT287" s="25"/>
      <c r="FX287" s="25"/>
      <c r="FY287" s="27"/>
      <c r="GB287" s="28"/>
      <c r="GC287" s="21"/>
      <c r="GD287" s="31"/>
      <c r="GE287" s="27"/>
      <c r="GF287" s="25"/>
      <c r="GJ287" s="25"/>
      <c r="GK287" s="27"/>
      <c r="GN287" s="28"/>
      <c r="GO287" s="21"/>
      <c r="GP287" s="31"/>
      <c r="GQ287" s="27"/>
      <c r="GR287" s="25"/>
      <c r="GV287" s="25"/>
      <c r="GW287" s="27"/>
      <c r="GZ287" s="28"/>
      <c r="HA287" s="21"/>
      <c r="HB287" s="31"/>
      <c r="HC287" s="27"/>
      <c r="HD287" s="25"/>
      <c r="HH287" s="25"/>
      <c r="HI287" s="27"/>
      <c r="HL287" s="28"/>
      <c r="HM287" s="21"/>
      <c r="HN287" s="31"/>
      <c r="HO287" s="27"/>
      <c r="HP287" s="25"/>
      <c r="HT287" s="25"/>
      <c r="HU287" s="27"/>
      <c r="HX287" s="28"/>
      <c r="HY287" s="21"/>
      <c r="HZ287" s="31"/>
      <c r="IA287" s="27"/>
      <c r="IB287" s="25"/>
      <c r="IF287" s="25"/>
      <c r="IG287" s="27"/>
      <c r="IJ287" s="28"/>
      <c r="IK287" s="21"/>
      <c r="IL287" s="31"/>
      <c r="IM287" s="27"/>
      <c r="IN287" s="25"/>
      <c r="IR287" s="25"/>
      <c r="IS287" s="27"/>
      <c r="IV287" s="28"/>
      <c r="IW287" s="21"/>
      <c r="IX287" s="31"/>
      <c r="IY287" s="27"/>
      <c r="IZ287" s="25"/>
      <c r="JD287" s="25"/>
      <c r="JE287" s="27"/>
      <c r="JH287" s="28"/>
      <c r="JI287" s="21"/>
      <c r="JJ287" s="31"/>
      <c r="JK287" s="27"/>
      <c r="JL287" s="25"/>
      <c r="JP287" s="25"/>
      <c r="JQ287" s="27"/>
      <c r="JT287" s="28"/>
      <c r="JU287" s="21"/>
      <c r="JV287" s="31"/>
      <c r="JW287" s="27"/>
      <c r="JX287" s="25"/>
      <c r="KB287" s="25"/>
      <c r="KC287" s="27"/>
      <c r="KF287" s="28"/>
      <c r="KG287" s="21"/>
      <c r="KH287" s="31"/>
      <c r="KI287" s="27"/>
      <c r="KJ287" s="25"/>
      <c r="KN287" s="25"/>
      <c r="KO287" s="27"/>
      <c r="KR287" s="28"/>
      <c r="KS287" s="21"/>
      <c r="KT287" s="31"/>
      <c r="KU287" s="27"/>
      <c r="KV287" s="25"/>
      <c r="KZ287" s="25"/>
      <c r="LA287" s="27"/>
      <c r="LD287" s="28"/>
      <c r="LE287" s="21"/>
      <c r="LF287" s="31"/>
      <c r="LG287" s="27"/>
      <c r="LH287" s="25"/>
      <c r="LL287" s="25"/>
      <c r="LM287" s="27"/>
      <c r="LP287" s="28"/>
      <c r="LQ287" s="21"/>
      <c r="LR287" s="31"/>
      <c r="LS287" s="27"/>
      <c r="LT287" s="25"/>
      <c r="LX287" s="25"/>
      <c r="LY287" s="27"/>
      <c r="MB287" s="28"/>
      <c r="MC287" s="21"/>
      <c r="MD287" s="31"/>
      <c r="ME287" s="27"/>
      <c r="MF287" s="25"/>
      <c r="MJ287" s="25"/>
      <c r="MK287" s="27"/>
      <c r="MN287" s="28"/>
      <c r="MO287" s="21"/>
      <c r="MP287" s="31"/>
      <c r="MQ287" s="27"/>
      <c r="MR287" s="25"/>
      <c r="MV287" s="25"/>
      <c r="MW287" s="27"/>
      <c r="MZ287" s="28"/>
      <c r="NA287" s="21"/>
      <c r="NB287" s="31"/>
      <c r="NC287" s="27"/>
      <c r="ND287" s="25"/>
      <c r="NH287" s="25"/>
      <c r="NI287" s="27"/>
      <c r="NL287" s="28"/>
      <c r="NM287" s="21"/>
      <c r="NN287" s="31"/>
      <c r="NO287" s="27"/>
      <c r="NP287" s="25"/>
      <c r="NT287" s="25"/>
      <c r="NU287" s="27"/>
      <c r="NX287" s="28"/>
      <c r="NY287" s="21"/>
      <c r="NZ287" s="31"/>
      <c r="OA287" s="27"/>
      <c r="OB287" s="25"/>
      <c r="OF287" s="25"/>
      <c r="OG287" s="27"/>
      <c r="OJ287" s="28"/>
      <c r="OK287" s="21"/>
      <c r="OL287" s="31"/>
      <c r="OM287" s="27"/>
      <c r="ON287" s="25"/>
      <c r="OR287" s="25"/>
      <c r="OS287" s="27"/>
      <c r="OV287" s="28"/>
      <c r="OW287" s="21"/>
      <c r="OX287" s="31"/>
      <c r="OY287" s="27"/>
      <c r="OZ287" s="25"/>
      <c r="PD287" s="25"/>
      <c r="PE287" s="27"/>
      <c r="PH287" s="28"/>
      <c r="PI287" s="21"/>
      <c r="PJ287" s="31"/>
      <c r="PK287" s="27"/>
      <c r="PL287" s="25"/>
      <c r="PP287" s="25"/>
      <c r="PQ287" s="27"/>
      <c r="PT287" s="28"/>
      <c r="PU287" s="21"/>
      <c r="PV287" s="31"/>
      <c r="PW287" s="27"/>
      <c r="PX287" s="25"/>
      <c r="QB287" s="25"/>
      <c r="QC287" s="27"/>
      <c r="QF287" s="28"/>
      <c r="QG287" s="21"/>
      <c r="QH287" s="31"/>
      <c r="QI287" s="27"/>
      <c r="QJ287" s="25"/>
      <c r="QN287" s="25"/>
      <c r="QO287" s="27"/>
      <c r="QR287" s="28"/>
      <c r="QS287" s="21"/>
      <c r="QT287" s="31"/>
      <c r="QU287" s="27"/>
      <c r="QV287" s="25"/>
      <c r="QZ287" s="25"/>
      <c r="RA287" s="27"/>
      <c r="RD287" s="28"/>
      <c r="RE287" s="21"/>
      <c r="RF287" s="31"/>
      <c r="RG287" s="27"/>
      <c r="RH287" s="25"/>
      <c r="RL287" s="25"/>
      <c r="RM287" s="27"/>
      <c r="RP287" s="28"/>
      <c r="RQ287" s="21"/>
      <c r="RR287" s="31"/>
      <c r="RS287" s="27"/>
      <c r="RT287" s="25"/>
      <c r="RX287" s="25"/>
      <c r="RY287" s="27"/>
      <c r="SB287" s="28"/>
      <c r="SC287" s="21"/>
      <c r="SD287" s="31"/>
      <c r="SE287" s="27"/>
      <c r="SF287" s="25"/>
      <c r="SJ287" s="25"/>
      <c r="SK287" s="27"/>
      <c r="SN287" s="28"/>
      <c r="SO287" s="21"/>
      <c r="SP287" s="31"/>
      <c r="SQ287" s="27"/>
      <c r="SR287" s="25"/>
      <c r="SV287" s="25"/>
      <c r="SW287" s="27"/>
      <c r="SZ287" s="28"/>
      <c r="TA287" s="21"/>
      <c r="TB287" s="31"/>
      <c r="TC287" s="27"/>
      <c r="TD287" s="25"/>
      <c r="TH287" s="25"/>
      <c r="TI287" s="27"/>
      <c r="TL287" s="28"/>
      <c r="TM287" s="21"/>
      <c r="TN287" s="31"/>
      <c r="TO287" s="27"/>
      <c r="TP287" s="25"/>
      <c r="TT287" s="25"/>
      <c r="TU287" s="27"/>
      <c r="TX287" s="28"/>
      <c r="TY287" s="21"/>
      <c r="TZ287" s="31"/>
      <c r="UA287" s="27"/>
      <c r="UB287" s="25"/>
      <c r="UF287" s="25"/>
      <c r="UG287" s="27"/>
      <c r="UJ287" s="28"/>
      <c r="UK287" s="21"/>
      <c r="UL287" s="31"/>
      <c r="UM287" s="27"/>
      <c r="UN287" s="25"/>
      <c r="UR287" s="25"/>
      <c r="US287" s="27"/>
      <c r="UV287" s="28"/>
      <c r="UW287" s="21"/>
      <c r="UX287" s="31"/>
      <c r="UY287" s="27"/>
      <c r="UZ287" s="25"/>
      <c r="VD287" s="25"/>
      <c r="VE287" s="27"/>
      <c r="VH287" s="28"/>
      <c r="VI287" s="21"/>
      <c r="VJ287" s="31"/>
      <c r="VK287" s="27"/>
      <c r="VL287" s="25"/>
      <c r="VP287" s="25"/>
      <c r="VQ287" s="27"/>
      <c r="VT287" s="28"/>
      <c r="VU287" s="21"/>
      <c r="VV287" s="31"/>
      <c r="VW287" s="27"/>
      <c r="VX287" s="25"/>
      <c r="WB287" s="25"/>
      <c r="WC287" s="27"/>
      <c r="WF287" s="28"/>
      <c r="WG287" s="21"/>
      <c r="WH287" s="31"/>
      <c r="WI287" s="27"/>
      <c r="WJ287" s="25"/>
      <c r="WN287" s="25"/>
      <c r="WO287" s="27"/>
      <c r="WR287" s="28"/>
      <c r="WS287" s="21"/>
      <c r="WT287" s="31"/>
      <c r="WU287" s="27"/>
      <c r="WV287" s="25"/>
      <c r="WZ287" s="25"/>
      <c r="XA287" s="27"/>
      <c r="XD287" s="28"/>
      <c r="XE287" s="21"/>
      <c r="XF287" s="31"/>
      <c r="XG287" s="27"/>
      <c r="XH287" s="25"/>
      <c r="XL287" s="25"/>
      <c r="XM287" s="27"/>
      <c r="XP287" s="28"/>
      <c r="XQ287" s="21"/>
      <c r="XR287" s="31"/>
      <c r="XS287" s="27"/>
      <c r="XT287" s="25"/>
      <c r="XX287" s="25"/>
      <c r="XY287" s="27"/>
      <c r="YB287" s="28"/>
      <c r="YC287" s="21"/>
      <c r="YD287" s="31"/>
      <c r="YE287" s="27"/>
      <c r="YF287" s="25"/>
      <c r="YJ287" s="25"/>
      <c r="YK287" s="27"/>
      <c r="YN287" s="28"/>
      <c r="YO287" s="21"/>
      <c r="YP287" s="31"/>
      <c r="YQ287" s="27"/>
      <c r="YR287" s="25"/>
      <c r="YV287" s="25"/>
      <c r="YW287" s="27"/>
      <c r="YZ287" s="28"/>
      <c r="ZA287" s="21"/>
      <c r="ZB287" s="31"/>
      <c r="ZC287" s="27"/>
      <c r="ZD287" s="25"/>
      <c r="ZH287" s="25"/>
      <c r="ZI287" s="27"/>
      <c r="ZL287" s="28"/>
      <c r="ZM287" s="21"/>
      <c r="ZN287" s="31"/>
      <c r="ZO287" s="27"/>
      <c r="ZP287" s="25"/>
      <c r="ZT287" s="25"/>
      <c r="ZU287" s="27"/>
      <c r="ZX287" s="28"/>
      <c r="ZY287" s="21"/>
      <c r="ZZ287" s="31"/>
      <c r="AAA287" s="27"/>
      <c r="AAB287" s="25"/>
      <c r="AAF287" s="25"/>
      <c r="AAG287" s="27"/>
      <c r="AAJ287" s="28"/>
      <c r="AAK287" s="21"/>
      <c r="AAL287" s="31"/>
      <c r="AAM287" s="27"/>
      <c r="AAN287" s="25"/>
      <c r="AAR287" s="25"/>
      <c r="AAS287" s="27"/>
      <c r="AAV287" s="28"/>
      <c r="AAW287" s="21"/>
      <c r="AAX287" s="31"/>
      <c r="AAY287" s="27"/>
      <c r="AAZ287" s="25"/>
      <c r="ABD287" s="25"/>
      <c r="ABE287" s="27"/>
      <c r="ABH287" s="28"/>
      <c r="ABI287" s="21"/>
      <c r="ABJ287" s="31"/>
      <c r="ABK287" s="27"/>
      <c r="ABL287" s="25"/>
      <c r="ABP287" s="25"/>
      <c r="ABQ287" s="27"/>
      <c r="ABT287" s="28"/>
      <c r="ABU287" s="21"/>
      <c r="ABV287" s="31"/>
      <c r="ABW287" s="27"/>
      <c r="ABX287" s="25"/>
      <c r="ACB287" s="25"/>
      <c r="ACC287" s="27"/>
      <c r="ACF287" s="28"/>
      <c r="ACG287" s="21"/>
      <c r="ACH287" s="31"/>
      <c r="ACI287" s="27"/>
      <c r="ACJ287" s="25"/>
      <c r="ACN287" s="25"/>
      <c r="ACO287" s="27"/>
      <c r="ACR287" s="28"/>
      <c r="ACS287" s="21"/>
      <c r="ACT287" s="31"/>
      <c r="ACU287" s="27"/>
      <c r="ACV287" s="25"/>
      <c r="ACZ287" s="25"/>
      <c r="ADA287" s="27"/>
      <c r="ADD287" s="28"/>
      <c r="ADE287" s="21"/>
      <c r="ADF287" s="31"/>
      <c r="ADG287" s="27"/>
      <c r="ADH287" s="25"/>
      <c r="ADL287" s="25"/>
      <c r="ADM287" s="27"/>
      <c r="ADP287" s="28"/>
      <c r="ADQ287" s="21"/>
      <c r="ADR287" s="31"/>
      <c r="ADS287" s="27"/>
      <c r="ADT287" s="25"/>
      <c r="ADX287" s="25"/>
      <c r="ADY287" s="27"/>
      <c r="AEB287" s="28"/>
      <c r="AEC287" s="21"/>
      <c r="AED287" s="31"/>
      <c r="AEE287" s="27"/>
      <c r="AEF287" s="25"/>
      <c r="AEJ287" s="25"/>
      <c r="AEK287" s="27"/>
      <c r="AEN287" s="28"/>
      <c r="AEO287" s="21"/>
      <c r="AEP287" s="31"/>
      <c r="AEQ287" s="27"/>
      <c r="AER287" s="25"/>
      <c r="AEV287" s="25"/>
      <c r="AEW287" s="27"/>
      <c r="AEZ287" s="28"/>
      <c r="AFA287" s="21"/>
      <c r="AFB287" s="31"/>
      <c r="AFC287" s="27"/>
      <c r="AFD287" s="25"/>
      <c r="AFH287" s="25"/>
      <c r="AFI287" s="27"/>
      <c r="AFL287" s="28"/>
      <c r="AFM287" s="21"/>
      <c r="AFN287" s="31"/>
      <c r="AFO287" s="27"/>
      <c r="AFP287" s="25"/>
      <c r="AFT287" s="25"/>
      <c r="AFU287" s="27"/>
      <c r="AFX287" s="28"/>
      <c r="AFY287" s="21"/>
      <c r="AFZ287" s="31"/>
      <c r="AGA287" s="27"/>
      <c r="AGB287" s="25"/>
      <c r="AGF287" s="25"/>
      <c r="AGG287" s="27"/>
      <c r="AGJ287" s="28"/>
      <c r="AGK287" s="21"/>
      <c r="AGL287" s="31"/>
      <c r="AGM287" s="27"/>
      <c r="AGN287" s="25"/>
      <c r="AGR287" s="25"/>
      <c r="AGS287" s="27"/>
      <c r="AGV287" s="28"/>
      <c r="AGW287" s="21"/>
      <c r="AGX287" s="31"/>
      <c r="AGY287" s="27"/>
      <c r="AGZ287" s="25"/>
      <c r="AHD287" s="25"/>
      <c r="AHE287" s="27"/>
      <c r="AHH287" s="28"/>
      <c r="AHI287" s="21"/>
      <c r="AHJ287" s="31"/>
      <c r="AHK287" s="27"/>
      <c r="AHL287" s="25"/>
      <c r="AHP287" s="25"/>
      <c r="AHQ287" s="27"/>
      <c r="AHT287" s="28"/>
      <c r="AHU287" s="21"/>
      <c r="AHV287" s="31"/>
      <c r="AHW287" s="27"/>
      <c r="AHX287" s="25"/>
      <c r="AIB287" s="25"/>
      <c r="AIC287" s="27"/>
      <c r="AIF287" s="28"/>
      <c r="AIG287" s="21"/>
      <c r="AIH287" s="31"/>
      <c r="AII287" s="27"/>
      <c r="AIJ287" s="25"/>
      <c r="AIN287" s="25"/>
      <c r="AIO287" s="27"/>
      <c r="AIR287" s="28"/>
      <c r="AIS287" s="21"/>
      <c r="AIT287" s="31"/>
      <c r="AIU287" s="27"/>
      <c r="AIV287" s="25"/>
      <c r="AIZ287" s="25"/>
      <c r="AJA287" s="27"/>
      <c r="AJD287" s="28"/>
      <c r="AJE287" s="21"/>
      <c r="AJF287" s="31"/>
      <c r="AJG287" s="27"/>
      <c r="AJH287" s="25"/>
      <c r="AJL287" s="25"/>
      <c r="AJM287" s="27"/>
      <c r="AJP287" s="28"/>
      <c r="AJQ287" s="21"/>
      <c r="AJR287" s="31"/>
      <c r="AJS287" s="27"/>
      <c r="AJT287" s="25"/>
      <c r="AJX287" s="25"/>
      <c r="AJY287" s="27"/>
      <c r="AKB287" s="28"/>
      <c r="AKC287" s="21"/>
      <c r="AKD287" s="31"/>
      <c r="AKE287" s="27"/>
      <c r="AKF287" s="25"/>
      <c r="AKJ287" s="25"/>
      <c r="AKK287" s="27"/>
      <c r="AKN287" s="28"/>
      <c r="AKO287" s="21"/>
      <c r="AKP287" s="31"/>
      <c r="AKQ287" s="27"/>
      <c r="AKR287" s="25"/>
      <c r="AKV287" s="25"/>
      <c r="AKW287" s="27"/>
      <c r="AKZ287" s="28"/>
      <c r="ALA287" s="21"/>
      <c r="ALB287" s="31"/>
      <c r="ALC287" s="27"/>
      <c r="ALD287" s="25"/>
      <c r="ALH287" s="25"/>
      <c r="ALI287" s="27"/>
      <c r="ALL287" s="28"/>
      <c r="ALM287" s="21"/>
      <c r="ALN287" s="31"/>
      <c r="ALO287" s="27"/>
      <c r="ALP287" s="25"/>
      <c r="ALT287" s="25"/>
      <c r="ALU287" s="27"/>
      <c r="ALX287" s="28"/>
      <c r="ALY287" s="21"/>
      <c r="ALZ287" s="31"/>
      <c r="AMA287" s="27"/>
      <c r="AMB287" s="25"/>
      <c r="AMF287" s="25"/>
      <c r="AMG287" s="27"/>
      <c r="AMJ287" s="28"/>
      <c r="AMK287" s="21"/>
      <c r="AML287" s="31"/>
      <c r="AMM287" s="27"/>
      <c r="AMN287" s="25"/>
    </row>
    <row r="288" spans="1:1028" s="26" customFormat="1" ht="25.5" x14ac:dyDescent="0.2">
      <c r="A288" s="35" t="s">
        <v>1095</v>
      </c>
      <c r="B288" s="63" t="s">
        <v>888</v>
      </c>
      <c r="C288" s="36" t="s">
        <v>197</v>
      </c>
      <c r="D288" s="58">
        <v>44707</v>
      </c>
      <c r="E288" s="26" t="s">
        <v>889</v>
      </c>
      <c r="F288" s="38" t="s">
        <v>199</v>
      </c>
      <c r="G288" s="26" t="s">
        <v>214</v>
      </c>
      <c r="H288" s="58"/>
      <c r="I288" s="27">
        <v>42</v>
      </c>
      <c r="J288" s="26" t="s">
        <v>201</v>
      </c>
      <c r="K288" s="38" t="s">
        <v>76</v>
      </c>
      <c r="L288" s="22" t="s">
        <v>192</v>
      </c>
      <c r="M288" s="22" t="s">
        <v>192</v>
      </c>
      <c r="N288" s="22" t="s">
        <v>192</v>
      </c>
      <c r="O288" s="22" t="s">
        <v>192</v>
      </c>
      <c r="P288" s="28" t="s">
        <v>788</v>
      </c>
      <c r="Q288" s="30"/>
      <c r="R288" s="31"/>
      <c r="S288" s="27"/>
      <c r="T288" s="25"/>
      <c r="X288" s="25"/>
      <c r="Y288" s="27"/>
      <c r="AB288" s="28"/>
      <c r="AC288" s="21"/>
      <c r="AD288" s="31"/>
      <c r="AE288" s="27"/>
      <c r="AF288" s="25"/>
      <c r="AJ288" s="25"/>
      <c r="AK288" s="27"/>
      <c r="AN288" s="28"/>
      <c r="AO288" s="21"/>
      <c r="AP288" s="31"/>
      <c r="AQ288" s="27"/>
      <c r="AR288" s="25"/>
      <c r="AV288" s="25"/>
      <c r="AW288" s="27"/>
      <c r="AZ288" s="28"/>
      <c r="BA288" s="21"/>
      <c r="BB288" s="31"/>
      <c r="BC288" s="27"/>
      <c r="BD288" s="25"/>
      <c r="BH288" s="25"/>
      <c r="BI288" s="27"/>
      <c r="BL288" s="28"/>
      <c r="BM288" s="21"/>
      <c r="BN288" s="31"/>
      <c r="BO288" s="27"/>
      <c r="BP288" s="25"/>
      <c r="BT288" s="25"/>
      <c r="BU288" s="27"/>
      <c r="BX288" s="28"/>
      <c r="BY288" s="21"/>
      <c r="BZ288" s="31"/>
      <c r="CA288" s="27"/>
      <c r="CB288" s="25"/>
      <c r="CF288" s="25"/>
      <c r="CG288" s="27"/>
      <c r="CJ288" s="28"/>
      <c r="CK288" s="21"/>
      <c r="CL288" s="31"/>
      <c r="CM288" s="27"/>
      <c r="CN288" s="25"/>
      <c r="CR288" s="25"/>
      <c r="CS288" s="27"/>
      <c r="CV288" s="28"/>
      <c r="CW288" s="21"/>
      <c r="CX288" s="31"/>
      <c r="CY288" s="27"/>
      <c r="CZ288" s="25"/>
      <c r="DD288" s="25"/>
      <c r="DE288" s="27"/>
      <c r="DH288" s="28"/>
      <c r="DI288" s="21"/>
      <c r="DJ288" s="31"/>
      <c r="DK288" s="27"/>
      <c r="DL288" s="25"/>
      <c r="DP288" s="25"/>
      <c r="DQ288" s="27"/>
      <c r="DT288" s="28"/>
      <c r="DU288" s="21"/>
      <c r="DV288" s="31"/>
      <c r="DW288" s="27"/>
      <c r="DX288" s="25"/>
      <c r="EB288" s="25"/>
      <c r="EC288" s="27"/>
      <c r="EF288" s="28"/>
      <c r="EG288" s="21"/>
      <c r="EH288" s="31"/>
      <c r="EI288" s="27"/>
      <c r="EJ288" s="25"/>
      <c r="EN288" s="25"/>
      <c r="EO288" s="27"/>
      <c r="ER288" s="28"/>
      <c r="ES288" s="21"/>
      <c r="ET288" s="31"/>
      <c r="EU288" s="27"/>
      <c r="EV288" s="25"/>
      <c r="EZ288" s="25"/>
      <c r="FA288" s="27"/>
      <c r="FD288" s="28"/>
      <c r="FE288" s="21"/>
      <c r="FF288" s="31"/>
      <c r="FG288" s="27"/>
      <c r="FH288" s="25"/>
      <c r="FL288" s="25"/>
      <c r="FM288" s="27"/>
      <c r="FP288" s="28"/>
      <c r="FQ288" s="21"/>
      <c r="FR288" s="31"/>
      <c r="FS288" s="27"/>
      <c r="FT288" s="25"/>
      <c r="FX288" s="25"/>
      <c r="FY288" s="27"/>
      <c r="GB288" s="28"/>
      <c r="GC288" s="21"/>
      <c r="GD288" s="31"/>
      <c r="GE288" s="27"/>
      <c r="GF288" s="25"/>
      <c r="GJ288" s="25"/>
      <c r="GK288" s="27"/>
      <c r="GN288" s="28"/>
      <c r="GO288" s="21"/>
      <c r="GP288" s="31"/>
      <c r="GQ288" s="27"/>
      <c r="GR288" s="25"/>
      <c r="GV288" s="25"/>
      <c r="GW288" s="27"/>
      <c r="GZ288" s="28"/>
      <c r="HA288" s="21"/>
      <c r="HB288" s="31"/>
      <c r="HC288" s="27"/>
      <c r="HD288" s="25"/>
      <c r="HH288" s="25"/>
      <c r="HI288" s="27"/>
      <c r="HL288" s="28"/>
      <c r="HM288" s="21"/>
      <c r="HN288" s="31"/>
      <c r="HO288" s="27"/>
      <c r="HP288" s="25"/>
      <c r="HT288" s="25"/>
      <c r="HU288" s="27"/>
      <c r="HX288" s="28"/>
      <c r="HY288" s="21"/>
      <c r="HZ288" s="31"/>
      <c r="IA288" s="27"/>
      <c r="IB288" s="25"/>
      <c r="IF288" s="25"/>
      <c r="IG288" s="27"/>
      <c r="IJ288" s="28"/>
      <c r="IK288" s="21"/>
      <c r="IL288" s="31"/>
      <c r="IM288" s="27"/>
      <c r="IN288" s="25"/>
      <c r="IR288" s="25"/>
      <c r="IS288" s="27"/>
      <c r="IV288" s="28"/>
      <c r="IW288" s="21"/>
      <c r="IX288" s="31"/>
      <c r="IY288" s="27"/>
      <c r="IZ288" s="25"/>
      <c r="JD288" s="25"/>
      <c r="JE288" s="27"/>
      <c r="JH288" s="28"/>
      <c r="JI288" s="21"/>
      <c r="JJ288" s="31"/>
      <c r="JK288" s="27"/>
      <c r="JL288" s="25"/>
      <c r="JP288" s="25"/>
      <c r="JQ288" s="27"/>
      <c r="JT288" s="28"/>
      <c r="JU288" s="21"/>
      <c r="JV288" s="31"/>
      <c r="JW288" s="27"/>
      <c r="JX288" s="25"/>
      <c r="KB288" s="25"/>
      <c r="KC288" s="27"/>
      <c r="KF288" s="28"/>
      <c r="KG288" s="21"/>
      <c r="KH288" s="31"/>
      <c r="KI288" s="27"/>
      <c r="KJ288" s="25"/>
      <c r="KN288" s="25"/>
      <c r="KO288" s="27"/>
      <c r="KR288" s="28"/>
      <c r="KS288" s="21"/>
      <c r="KT288" s="31"/>
      <c r="KU288" s="27"/>
      <c r="KV288" s="25"/>
      <c r="KZ288" s="25"/>
      <c r="LA288" s="27"/>
      <c r="LD288" s="28"/>
      <c r="LE288" s="21"/>
      <c r="LF288" s="31"/>
      <c r="LG288" s="27"/>
      <c r="LH288" s="25"/>
      <c r="LL288" s="25"/>
      <c r="LM288" s="27"/>
      <c r="LP288" s="28"/>
      <c r="LQ288" s="21"/>
      <c r="LR288" s="31"/>
      <c r="LS288" s="27"/>
      <c r="LT288" s="25"/>
      <c r="LX288" s="25"/>
      <c r="LY288" s="27"/>
      <c r="MB288" s="28"/>
      <c r="MC288" s="21"/>
      <c r="MD288" s="31"/>
      <c r="ME288" s="27"/>
      <c r="MF288" s="25"/>
      <c r="MJ288" s="25"/>
      <c r="MK288" s="27"/>
      <c r="MN288" s="28"/>
      <c r="MO288" s="21"/>
      <c r="MP288" s="31"/>
      <c r="MQ288" s="27"/>
      <c r="MR288" s="25"/>
      <c r="MV288" s="25"/>
      <c r="MW288" s="27"/>
      <c r="MZ288" s="28"/>
      <c r="NA288" s="21"/>
      <c r="NB288" s="31"/>
      <c r="NC288" s="27"/>
      <c r="ND288" s="25"/>
      <c r="NH288" s="25"/>
      <c r="NI288" s="27"/>
      <c r="NL288" s="28"/>
      <c r="NM288" s="21"/>
      <c r="NN288" s="31"/>
      <c r="NO288" s="27"/>
      <c r="NP288" s="25"/>
      <c r="NT288" s="25"/>
      <c r="NU288" s="27"/>
      <c r="NX288" s="28"/>
      <c r="NY288" s="21"/>
      <c r="NZ288" s="31"/>
      <c r="OA288" s="27"/>
      <c r="OB288" s="25"/>
      <c r="OF288" s="25"/>
      <c r="OG288" s="27"/>
      <c r="OJ288" s="28"/>
      <c r="OK288" s="21"/>
      <c r="OL288" s="31"/>
      <c r="OM288" s="27"/>
      <c r="ON288" s="25"/>
      <c r="OR288" s="25"/>
      <c r="OS288" s="27"/>
      <c r="OV288" s="28"/>
      <c r="OW288" s="21"/>
      <c r="OX288" s="31"/>
      <c r="OY288" s="27"/>
      <c r="OZ288" s="25"/>
      <c r="PD288" s="25"/>
      <c r="PE288" s="27"/>
      <c r="PH288" s="28"/>
      <c r="PI288" s="21"/>
      <c r="PJ288" s="31"/>
      <c r="PK288" s="27"/>
      <c r="PL288" s="25"/>
      <c r="PP288" s="25"/>
      <c r="PQ288" s="27"/>
      <c r="PT288" s="28"/>
      <c r="PU288" s="21"/>
      <c r="PV288" s="31"/>
      <c r="PW288" s="27"/>
      <c r="PX288" s="25"/>
      <c r="QB288" s="25"/>
      <c r="QC288" s="27"/>
      <c r="QF288" s="28"/>
      <c r="QG288" s="21"/>
      <c r="QH288" s="31"/>
      <c r="QI288" s="27"/>
      <c r="QJ288" s="25"/>
      <c r="QN288" s="25"/>
      <c r="QO288" s="27"/>
      <c r="QR288" s="28"/>
      <c r="QS288" s="21"/>
      <c r="QT288" s="31"/>
      <c r="QU288" s="27"/>
      <c r="QV288" s="25"/>
      <c r="QZ288" s="25"/>
      <c r="RA288" s="27"/>
      <c r="RD288" s="28"/>
      <c r="RE288" s="21"/>
      <c r="RF288" s="31"/>
      <c r="RG288" s="27"/>
      <c r="RH288" s="25"/>
      <c r="RL288" s="25"/>
      <c r="RM288" s="27"/>
      <c r="RP288" s="28"/>
      <c r="RQ288" s="21"/>
      <c r="RR288" s="31"/>
      <c r="RS288" s="27"/>
      <c r="RT288" s="25"/>
      <c r="RX288" s="25"/>
      <c r="RY288" s="27"/>
      <c r="SB288" s="28"/>
      <c r="SC288" s="21"/>
      <c r="SD288" s="31"/>
      <c r="SE288" s="27"/>
      <c r="SF288" s="25"/>
      <c r="SJ288" s="25"/>
      <c r="SK288" s="27"/>
      <c r="SN288" s="28"/>
      <c r="SO288" s="21"/>
      <c r="SP288" s="31"/>
      <c r="SQ288" s="27"/>
      <c r="SR288" s="25"/>
      <c r="SV288" s="25"/>
      <c r="SW288" s="27"/>
      <c r="SZ288" s="28"/>
      <c r="TA288" s="21"/>
      <c r="TB288" s="31"/>
      <c r="TC288" s="27"/>
      <c r="TD288" s="25"/>
      <c r="TH288" s="25"/>
      <c r="TI288" s="27"/>
      <c r="TL288" s="28"/>
      <c r="TM288" s="21"/>
      <c r="TN288" s="31"/>
      <c r="TO288" s="27"/>
      <c r="TP288" s="25"/>
      <c r="TT288" s="25"/>
      <c r="TU288" s="27"/>
      <c r="TX288" s="28"/>
      <c r="TY288" s="21"/>
      <c r="TZ288" s="31"/>
      <c r="UA288" s="27"/>
      <c r="UB288" s="25"/>
      <c r="UF288" s="25"/>
      <c r="UG288" s="27"/>
      <c r="UJ288" s="28"/>
      <c r="UK288" s="21"/>
      <c r="UL288" s="31"/>
      <c r="UM288" s="27"/>
      <c r="UN288" s="25"/>
      <c r="UR288" s="25"/>
      <c r="US288" s="27"/>
      <c r="UV288" s="28"/>
      <c r="UW288" s="21"/>
      <c r="UX288" s="31"/>
      <c r="UY288" s="27"/>
      <c r="UZ288" s="25"/>
      <c r="VD288" s="25"/>
      <c r="VE288" s="27"/>
      <c r="VH288" s="28"/>
      <c r="VI288" s="21"/>
      <c r="VJ288" s="31"/>
      <c r="VK288" s="27"/>
      <c r="VL288" s="25"/>
      <c r="VP288" s="25"/>
      <c r="VQ288" s="27"/>
      <c r="VT288" s="28"/>
      <c r="VU288" s="21"/>
      <c r="VV288" s="31"/>
      <c r="VW288" s="27"/>
      <c r="VX288" s="25"/>
      <c r="WB288" s="25"/>
      <c r="WC288" s="27"/>
      <c r="WF288" s="28"/>
      <c r="WG288" s="21"/>
      <c r="WH288" s="31"/>
      <c r="WI288" s="27"/>
      <c r="WJ288" s="25"/>
      <c r="WN288" s="25"/>
      <c r="WO288" s="27"/>
      <c r="WR288" s="28"/>
      <c r="WS288" s="21"/>
      <c r="WT288" s="31"/>
      <c r="WU288" s="27"/>
      <c r="WV288" s="25"/>
      <c r="WZ288" s="25"/>
      <c r="XA288" s="27"/>
      <c r="XD288" s="28"/>
      <c r="XE288" s="21"/>
      <c r="XF288" s="31"/>
      <c r="XG288" s="27"/>
      <c r="XH288" s="25"/>
      <c r="XL288" s="25"/>
      <c r="XM288" s="27"/>
      <c r="XP288" s="28"/>
      <c r="XQ288" s="21"/>
      <c r="XR288" s="31"/>
      <c r="XS288" s="27"/>
      <c r="XT288" s="25"/>
      <c r="XX288" s="25"/>
      <c r="XY288" s="27"/>
      <c r="YB288" s="28"/>
      <c r="YC288" s="21"/>
      <c r="YD288" s="31"/>
      <c r="YE288" s="27"/>
      <c r="YF288" s="25"/>
      <c r="YJ288" s="25"/>
      <c r="YK288" s="27"/>
      <c r="YN288" s="28"/>
      <c r="YO288" s="21"/>
      <c r="YP288" s="31"/>
      <c r="YQ288" s="27"/>
      <c r="YR288" s="25"/>
      <c r="YV288" s="25"/>
      <c r="YW288" s="27"/>
      <c r="YZ288" s="28"/>
      <c r="ZA288" s="21"/>
      <c r="ZB288" s="31"/>
      <c r="ZC288" s="27"/>
      <c r="ZD288" s="25"/>
      <c r="ZH288" s="25"/>
      <c r="ZI288" s="27"/>
      <c r="ZL288" s="28"/>
      <c r="ZM288" s="21"/>
      <c r="ZN288" s="31"/>
      <c r="ZO288" s="27"/>
      <c r="ZP288" s="25"/>
      <c r="ZT288" s="25"/>
      <c r="ZU288" s="27"/>
      <c r="ZX288" s="28"/>
      <c r="ZY288" s="21"/>
      <c r="ZZ288" s="31"/>
      <c r="AAA288" s="27"/>
      <c r="AAB288" s="25"/>
      <c r="AAF288" s="25"/>
      <c r="AAG288" s="27"/>
      <c r="AAJ288" s="28"/>
      <c r="AAK288" s="21"/>
      <c r="AAL288" s="31"/>
      <c r="AAM288" s="27"/>
      <c r="AAN288" s="25"/>
      <c r="AAR288" s="25"/>
      <c r="AAS288" s="27"/>
      <c r="AAV288" s="28"/>
      <c r="AAW288" s="21"/>
      <c r="AAX288" s="31"/>
      <c r="AAY288" s="27"/>
      <c r="AAZ288" s="25"/>
      <c r="ABD288" s="25"/>
      <c r="ABE288" s="27"/>
      <c r="ABH288" s="28"/>
      <c r="ABI288" s="21"/>
      <c r="ABJ288" s="31"/>
      <c r="ABK288" s="27"/>
      <c r="ABL288" s="25"/>
      <c r="ABP288" s="25"/>
      <c r="ABQ288" s="27"/>
      <c r="ABT288" s="28"/>
      <c r="ABU288" s="21"/>
      <c r="ABV288" s="31"/>
      <c r="ABW288" s="27"/>
      <c r="ABX288" s="25"/>
      <c r="ACB288" s="25"/>
      <c r="ACC288" s="27"/>
      <c r="ACF288" s="28"/>
      <c r="ACG288" s="21"/>
      <c r="ACH288" s="31"/>
      <c r="ACI288" s="27"/>
      <c r="ACJ288" s="25"/>
      <c r="ACN288" s="25"/>
      <c r="ACO288" s="27"/>
      <c r="ACR288" s="28"/>
      <c r="ACS288" s="21"/>
      <c r="ACT288" s="31"/>
      <c r="ACU288" s="27"/>
      <c r="ACV288" s="25"/>
      <c r="ACZ288" s="25"/>
      <c r="ADA288" s="27"/>
      <c r="ADD288" s="28"/>
      <c r="ADE288" s="21"/>
      <c r="ADF288" s="31"/>
      <c r="ADG288" s="27"/>
      <c r="ADH288" s="25"/>
      <c r="ADL288" s="25"/>
      <c r="ADM288" s="27"/>
      <c r="ADP288" s="28"/>
      <c r="ADQ288" s="21"/>
      <c r="ADR288" s="31"/>
      <c r="ADS288" s="27"/>
      <c r="ADT288" s="25"/>
      <c r="ADX288" s="25"/>
      <c r="ADY288" s="27"/>
      <c r="AEB288" s="28"/>
      <c r="AEC288" s="21"/>
      <c r="AED288" s="31"/>
      <c r="AEE288" s="27"/>
      <c r="AEF288" s="25"/>
      <c r="AEJ288" s="25"/>
      <c r="AEK288" s="27"/>
      <c r="AEN288" s="28"/>
      <c r="AEO288" s="21"/>
      <c r="AEP288" s="31"/>
      <c r="AEQ288" s="27"/>
      <c r="AER288" s="25"/>
      <c r="AEV288" s="25"/>
      <c r="AEW288" s="27"/>
      <c r="AEZ288" s="28"/>
      <c r="AFA288" s="21"/>
      <c r="AFB288" s="31"/>
      <c r="AFC288" s="27"/>
      <c r="AFD288" s="25"/>
      <c r="AFH288" s="25"/>
      <c r="AFI288" s="27"/>
      <c r="AFL288" s="28"/>
      <c r="AFM288" s="21"/>
      <c r="AFN288" s="31"/>
      <c r="AFO288" s="27"/>
      <c r="AFP288" s="25"/>
      <c r="AFT288" s="25"/>
      <c r="AFU288" s="27"/>
      <c r="AFX288" s="28"/>
      <c r="AFY288" s="21"/>
      <c r="AFZ288" s="31"/>
      <c r="AGA288" s="27"/>
      <c r="AGB288" s="25"/>
      <c r="AGF288" s="25"/>
      <c r="AGG288" s="27"/>
      <c r="AGJ288" s="28"/>
      <c r="AGK288" s="21"/>
      <c r="AGL288" s="31"/>
      <c r="AGM288" s="27"/>
      <c r="AGN288" s="25"/>
      <c r="AGR288" s="25"/>
      <c r="AGS288" s="27"/>
      <c r="AGV288" s="28"/>
      <c r="AGW288" s="21"/>
      <c r="AGX288" s="31"/>
      <c r="AGY288" s="27"/>
      <c r="AGZ288" s="25"/>
      <c r="AHD288" s="25"/>
      <c r="AHE288" s="27"/>
      <c r="AHH288" s="28"/>
      <c r="AHI288" s="21"/>
      <c r="AHJ288" s="31"/>
      <c r="AHK288" s="27"/>
      <c r="AHL288" s="25"/>
      <c r="AHP288" s="25"/>
      <c r="AHQ288" s="27"/>
      <c r="AHT288" s="28"/>
      <c r="AHU288" s="21"/>
      <c r="AHV288" s="31"/>
      <c r="AHW288" s="27"/>
      <c r="AHX288" s="25"/>
      <c r="AIB288" s="25"/>
      <c r="AIC288" s="27"/>
      <c r="AIF288" s="28"/>
      <c r="AIG288" s="21"/>
      <c r="AIH288" s="31"/>
      <c r="AII288" s="27"/>
      <c r="AIJ288" s="25"/>
      <c r="AIN288" s="25"/>
      <c r="AIO288" s="27"/>
      <c r="AIR288" s="28"/>
      <c r="AIS288" s="21"/>
      <c r="AIT288" s="31"/>
      <c r="AIU288" s="27"/>
      <c r="AIV288" s="25"/>
      <c r="AIZ288" s="25"/>
      <c r="AJA288" s="27"/>
      <c r="AJD288" s="28"/>
      <c r="AJE288" s="21"/>
      <c r="AJF288" s="31"/>
      <c r="AJG288" s="27"/>
      <c r="AJH288" s="25"/>
      <c r="AJL288" s="25"/>
      <c r="AJM288" s="27"/>
      <c r="AJP288" s="28"/>
      <c r="AJQ288" s="21"/>
      <c r="AJR288" s="31"/>
      <c r="AJS288" s="27"/>
      <c r="AJT288" s="25"/>
      <c r="AJX288" s="25"/>
      <c r="AJY288" s="27"/>
      <c r="AKB288" s="28"/>
      <c r="AKC288" s="21"/>
      <c r="AKD288" s="31"/>
      <c r="AKE288" s="27"/>
      <c r="AKF288" s="25"/>
      <c r="AKJ288" s="25"/>
      <c r="AKK288" s="27"/>
      <c r="AKN288" s="28"/>
      <c r="AKO288" s="21"/>
      <c r="AKP288" s="31"/>
      <c r="AKQ288" s="27"/>
      <c r="AKR288" s="25"/>
      <c r="AKV288" s="25"/>
      <c r="AKW288" s="27"/>
      <c r="AKZ288" s="28"/>
      <c r="ALA288" s="21"/>
      <c r="ALB288" s="31"/>
      <c r="ALC288" s="27"/>
      <c r="ALD288" s="25"/>
      <c r="ALH288" s="25"/>
      <c r="ALI288" s="27"/>
      <c r="ALL288" s="28"/>
      <c r="ALM288" s="21"/>
      <c r="ALN288" s="31"/>
      <c r="ALO288" s="27"/>
      <c r="ALP288" s="25"/>
      <c r="ALT288" s="25"/>
      <c r="ALU288" s="27"/>
      <c r="ALX288" s="28"/>
      <c r="ALY288" s="21"/>
      <c r="ALZ288" s="31"/>
      <c r="AMA288" s="27"/>
      <c r="AMB288" s="25"/>
      <c r="AMF288" s="25"/>
      <c r="AMG288" s="27"/>
      <c r="AMJ288" s="28"/>
      <c r="AMK288" s="21"/>
      <c r="AML288" s="31"/>
      <c r="AMM288" s="27"/>
      <c r="AMN288" s="25"/>
    </row>
    <row r="289" spans="1:1028" s="26" customFormat="1" ht="25.5" x14ac:dyDescent="0.2">
      <c r="A289" s="35" t="s">
        <v>1095</v>
      </c>
      <c r="B289" s="24" t="s">
        <v>890</v>
      </c>
      <c r="C289" s="36" t="s">
        <v>197</v>
      </c>
      <c r="D289" s="58">
        <v>44710</v>
      </c>
      <c r="E289" s="26" t="s">
        <v>891</v>
      </c>
      <c r="F289" s="38" t="s">
        <v>199</v>
      </c>
      <c r="G289" s="26" t="s">
        <v>228</v>
      </c>
      <c r="H289" s="58"/>
      <c r="I289" s="27">
        <v>2</v>
      </c>
      <c r="J289" s="26" t="s">
        <v>201</v>
      </c>
      <c r="K289" s="38" t="s">
        <v>76</v>
      </c>
      <c r="L289" s="22" t="s">
        <v>192</v>
      </c>
      <c r="M289" s="22" t="s">
        <v>192</v>
      </c>
      <c r="N289" s="22" t="s">
        <v>192</v>
      </c>
      <c r="O289" s="22" t="s">
        <v>192</v>
      </c>
      <c r="P289" s="28"/>
      <c r="Q289" s="30"/>
      <c r="R289" s="31"/>
      <c r="S289" s="27"/>
      <c r="T289" s="25"/>
      <c r="X289" s="25"/>
      <c r="Y289" s="27"/>
      <c r="AB289" s="28"/>
      <c r="AC289" s="21"/>
      <c r="AD289" s="31"/>
      <c r="AE289" s="27"/>
      <c r="AF289" s="25"/>
      <c r="AJ289" s="25"/>
      <c r="AK289" s="27"/>
      <c r="AN289" s="28"/>
      <c r="AO289" s="21"/>
      <c r="AP289" s="31"/>
      <c r="AQ289" s="27"/>
      <c r="AR289" s="25"/>
      <c r="AV289" s="25"/>
      <c r="AW289" s="27"/>
      <c r="AZ289" s="28"/>
      <c r="BA289" s="21"/>
      <c r="BB289" s="31"/>
      <c r="BC289" s="27"/>
      <c r="BD289" s="25"/>
      <c r="BH289" s="25"/>
      <c r="BI289" s="27"/>
      <c r="BL289" s="28"/>
      <c r="BM289" s="21"/>
      <c r="BN289" s="31"/>
      <c r="BO289" s="27"/>
      <c r="BP289" s="25"/>
      <c r="BT289" s="25"/>
      <c r="BU289" s="27"/>
      <c r="BX289" s="28"/>
      <c r="BY289" s="21"/>
      <c r="BZ289" s="31"/>
      <c r="CA289" s="27"/>
      <c r="CB289" s="25"/>
      <c r="CF289" s="25"/>
      <c r="CG289" s="27"/>
      <c r="CJ289" s="28"/>
      <c r="CK289" s="21"/>
      <c r="CL289" s="31"/>
      <c r="CM289" s="27"/>
      <c r="CN289" s="25"/>
      <c r="CR289" s="25"/>
      <c r="CS289" s="27"/>
      <c r="CV289" s="28"/>
      <c r="CW289" s="21"/>
      <c r="CX289" s="31"/>
      <c r="CY289" s="27"/>
      <c r="CZ289" s="25"/>
      <c r="DD289" s="25"/>
      <c r="DE289" s="27"/>
      <c r="DH289" s="28"/>
      <c r="DI289" s="21"/>
      <c r="DJ289" s="31"/>
      <c r="DK289" s="27"/>
      <c r="DL289" s="25"/>
      <c r="DP289" s="25"/>
      <c r="DQ289" s="27"/>
      <c r="DT289" s="28"/>
      <c r="DU289" s="21"/>
      <c r="DV289" s="31"/>
      <c r="DW289" s="27"/>
      <c r="DX289" s="25"/>
      <c r="EB289" s="25"/>
      <c r="EC289" s="27"/>
      <c r="EF289" s="28"/>
      <c r="EG289" s="21"/>
      <c r="EH289" s="31"/>
      <c r="EI289" s="27"/>
      <c r="EJ289" s="25"/>
      <c r="EN289" s="25"/>
      <c r="EO289" s="27"/>
      <c r="ER289" s="28"/>
      <c r="ES289" s="21"/>
      <c r="ET289" s="31"/>
      <c r="EU289" s="27"/>
      <c r="EV289" s="25"/>
      <c r="EZ289" s="25"/>
      <c r="FA289" s="27"/>
      <c r="FD289" s="28"/>
      <c r="FE289" s="21"/>
      <c r="FF289" s="31"/>
      <c r="FG289" s="27"/>
      <c r="FH289" s="25"/>
      <c r="FL289" s="25"/>
      <c r="FM289" s="27"/>
      <c r="FP289" s="28"/>
      <c r="FQ289" s="21"/>
      <c r="FR289" s="31"/>
      <c r="FS289" s="27"/>
      <c r="FT289" s="25"/>
      <c r="FX289" s="25"/>
      <c r="FY289" s="27"/>
      <c r="GB289" s="28"/>
      <c r="GC289" s="21"/>
      <c r="GD289" s="31"/>
      <c r="GE289" s="27"/>
      <c r="GF289" s="25"/>
      <c r="GJ289" s="25"/>
      <c r="GK289" s="27"/>
      <c r="GN289" s="28"/>
      <c r="GO289" s="21"/>
      <c r="GP289" s="31"/>
      <c r="GQ289" s="27"/>
      <c r="GR289" s="25"/>
      <c r="GV289" s="25"/>
      <c r="GW289" s="27"/>
      <c r="GZ289" s="28"/>
      <c r="HA289" s="21"/>
      <c r="HB289" s="31"/>
      <c r="HC289" s="27"/>
      <c r="HD289" s="25"/>
      <c r="HH289" s="25"/>
      <c r="HI289" s="27"/>
      <c r="HL289" s="28"/>
      <c r="HM289" s="21"/>
      <c r="HN289" s="31"/>
      <c r="HO289" s="27"/>
      <c r="HP289" s="25"/>
      <c r="HT289" s="25"/>
      <c r="HU289" s="27"/>
      <c r="HX289" s="28"/>
      <c r="HY289" s="21"/>
      <c r="HZ289" s="31"/>
      <c r="IA289" s="27"/>
      <c r="IB289" s="25"/>
      <c r="IF289" s="25"/>
      <c r="IG289" s="27"/>
      <c r="IJ289" s="28"/>
      <c r="IK289" s="21"/>
      <c r="IL289" s="31"/>
      <c r="IM289" s="27"/>
      <c r="IN289" s="25"/>
      <c r="IR289" s="25"/>
      <c r="IS289" s="27"/>
      <c r="IV289" s="28"/>
      <c r="IW289" s="21"/>
      <c r="IX289" s="31"/>
      <c r="IY289" s="27"/>
      <c r="IZ289" s="25"/>
      <c r="JD289" s="25"/>
      <c r="JE289" s="27"/>
      <c r="JH289" s="28"/>
      <c r="JI289" s="21"/>
      <c r="JJ289" s="31"/>
      <c r="JK289" s="27"/>
      <c r="JL289" s="25"/>
      <c r="JP289" s="25"/>
      <c r="JQ289" s="27"/>
      <c r="JT289" s="28"/>
      <c r="JU289" s="21"/>
      <c r="JV289" s="31"/>
      <c r="JW289" s="27"/>
      <c r="JX289" s="25"/>
      <c r="KB289" s="25"/>
      <c r="KC289" s="27"/>
      <c r="KF289" s="28"/>
      <c r="KG289" s="21"/>
      <c r="KH289" s="31"/>
      <c r="KI289" s="27"/>
      <c r="KJ289" s="25"/>
      <c r="KN289" s="25"/>
      <c r="KO289" s="27"/>
      <c r="KR289" s="28"/>
      <c r="KS289" s="21"/>
      <c r="KT289" s="31"/>
      <c r="KU289" s="27"/>
      <c r="KV289" s="25"/>
      <c r="KZ289" s="25"/>
      <c r="LA289" s="27"/>
      <c r="LD289" s="28"/>
      <c r="LE289" s="21"/>
      <c r="LF289" s="31"/>
      <c r="LG289" s="27"/>
      <c r="LH289" s="25"/>
      <c r="LL289" s="25"/>
      <c r="LM289" s="27"/>
      <c r="LP289" s="28"/>
      <c r="LQ289" s="21"/>
      <c r="LR289" s="31"/>
      <c r="LS289" s="27"/>
      <c r="LT289" s="25"/>
      <c r="LX289" s="25"/>
      <c r="LY289" s="27"/>
      <c r="MB289" s="28"/>
      <c r="MC289" s="21"/>
      <c r="MD289" s="31"/>
      <c r="ME289" s="27"/>
      <c r="MF289" s="25"/>
      <c r="MJ289" s="25"/>
      <c r="MK289" s="27"/>
      <c r="MN289" s="28"/>
      <c r="MO289" s="21"/>
      <c r="MP289" s="31"/>
      <c r="MQ289" s="27"/>
      <c r="MR289" s="25"/>
      <c r="MV289" s="25"/>
      <c r="MW289" s="27"/>
      <c r="MZ289" s="28"/>
      <c r="NA289" s="21"/>
      <c r="NB289" s="31"/>
      <c r="NC289" s="27"/>
      <c r="ND289" s="25"/>
      <c r="NH289" s="25"/>
      <c r="NI289" s="27"/>
      <c r="NL289" s="28"/>
      <c r="NM289" s="21"/>
      <c r="NN289" s="31"/>
      <c r="NO289" s="27"/>
      <c r="NP289" s="25"/>
      <c r="NT289" s="25"/>
      <c r="NU289" s="27"/>
      <c r="NX289" s="28"/>
      <c r="NY289" s="21"/>
      <c r="NZ289" s="31"/>
      <c r="OA289" s="27"/>
      <c r="OB289" s="25"/>
      <c r="OF289" s="25"/>
      <c r="OG289" s="27"/>
      <c r="OJ289" s="28"/>
      <c r="OK289" s="21"/>
      <c r="OL289" s="31"/>
      <c r="OM289" s="27"/>
      <c r="ON289" s="25"/>
      <c r="OR289" s="25"/>
      <c r="OS289" s="27"/>
      <c r="OV289" s="28"/>
      <c r="OW289" s="21"/>
      <c r="OX289" s="31"/>
      <c r="OY289" s="27"/>
      <c r="OZ289" s="25"/>
      <c r="PD289" s="25"/>
      <c r="PE289" s="27"/>
      <c r="PH289" s="28"/>
      <c r="PI289" s="21"/>
      <c r="PJ289" s="31"/>
      <c r="PK289" s="27"/>
      <c r="PL289" s="25"/>
      <c r="PP289" s="25"/>
      <c r="PQ289" s="27"/>
      <c r="PT289" s="28"/>
      <c r="PU289" s="21"/>
      <c r="PV289" s="31"/>
      <c r="PW289" s="27"/>
      <c r="PX289" s="25"/>
      <c r="QB289" s="25"/>
      <c r="QC289" s="27"/>
      <c r="QF289" s="28"/>
      <c r="QG289" s="21"/>
      <c r="QH289" s="31"/>
      <c r="QI289" s="27"/>
      <c r="QJ289" s="25"/>
      <c r="QN289" s="25"/>
      <c r="QO289" s="27"/>
      <c r="QR289" s="28"/>
      <c r="QS289" s="21"/>
      <c r="QT289" s="31"/>
      <c r="QU289" s="27"/>
      <c r="QV289" s="25"/>
      <c r="QZ289" s="25"/>
      <c r="RA289" s="27"/>
      <c r="RD289" s="28"/>
      <c r="RE289" s="21"/>
      <c r="RF289" s="31"/>
      <c r="RG289" s="27"/>
      <c r="RH289" s="25"/>
      <c r="RL289" s="25"/>
      <c r="RM289" s="27"/>
      <c r="RP289" s="28"/>
      <c r="RQ289" s="21"/>
      <c r="RR289" s="31"/>
      <c r="RS289" s="27"/>
      <c r="RT289" s="25"/>
      <c r="RX289" s="25"/>
      <c r="RY289" s="27"/>
      <c r="SB289" s="28"/>
      <c r="SC289" s="21"/>
      <c r="SD289" s="31"/>
      <c r="SE289" s="27"/>
      <c r="SF289" s="25"/>
      <c r="SJ289" s="25"/>
      <c r="SK289" s="27"/>
      <c r="SN289" s="28"/>
      <c r="SO289" s="21"/>
      <c r="SP289" s="31"/>
      <c r="SQ289" s="27"/>
      <c r="SR289" s="25"/>
      <c r="SV289" s="25"/>
      <c r="SW289" s="27"/>
      <c r="SZ289" s="28"/>
      <c r="TA289" s="21"/>
      <c r="TB289" s="31"/>
      <c r="TC289" s="27"/>
      <c r="TD289" s="25"/>
      <c r="TH289" s="25"/>
      <c r="TI289" s="27"/>
      <c r="TL289" s="28"/>
      <c r="TM289" s="21"/>
      <c r="TN289" s="31"/>
      <c r="TO289" s="27"/>
      <c r="TP289" s="25"/>
      <c r="TT289" s="25"/>
      <c r="TU289" s="27"/>
      <c r="TX289" s="28"/>
      <c r="TY289" s="21"/>
      <c r="TZ289" s="31"/>
      <c r="UA289" s="27"/>
      <c r="UB289" s="25"/>
      <c r="UF289" s="25"/>
      <c r="UG289" s="27"/>
      <c r="UJ289" s="28"/>
      <c r="UK289" s="21"/>
      <c r="UL289" s="31"/>
      <c r="UM289" s="27"/>
      <c r="UN289" s="25"/>
      <c r="UR289" s="25"/>
      <c r="US289" s="27"/>
      <c r="UV289" s="28"/>
      <c r="UW289" s="21"/>
      <c r="UX289" s="31"/>
      <c r="UY289" s="27"/>
      <c r="UZ289" s="25"/>
      <c r="VD289" s="25"/>
      <c r="VE289" s="27"/>
      <c r="VH289" s="28"/>
      <c r="VI289" s="21"/>
      <c r="VJ289" s="31"/>
      <c r="VK289" s="27"/>
      <c r="VL289" s="25"/>
      <c r="VP289" s="25"/>
      <c r="VQ289" s="27"/>
      <c r="VT289" s="28"/>
      <c r="VU289" s="21"/>
      <c r="VV289" s="31"/>
      <c r="VW289" s="27"/>
      <c r="VX289" s="25"/>
      <c r="WB289" s="25"/>
      <c r="WC289" s="27"/>
      <c r="WF289" s="28"/>
      <c r="WG289" s="21"/>
      <c r="WH289" s="31"/>
      <c r="WI289" s="27"/>
      <c r="WJ289" s="25"/>
      <c r="WN289" s="25"/>
      <c r="WO289" s="27"/>
      <c r="WR289" s="28"/>
      <c r="WS289" s="21"/>
      <c r="WT289" s="31"/>
      <c r="WU289" s="27"/>
      <c r="WV289" s="25"/>
      <c r="WZ289" s="25"/>
      <c r="XA289" s="27"/>
      <c r="XD289" s="28"/>
      <c r="XE289" s="21"/>
      <c r="XF289" s="31"/>
      <c r="XG289" s="27"/>
      <c r="XH289" s="25"/>
      <c r="XL289" s="25"/>
      <c r="XM289" s="27"/>
      <c r="XP289" s="28"/>
      <c r="XQ289" s="21"/>
      <c r="XR289" s="31"/>
      <c r="XS289" s="27"/>
      <c r="XT289" s="25"/>
      <c r="XX289" s="25"/>
      <c r="XY289" s="27"/>
      <c r="YB289" s="28"/>
      <c r="YC289" s="21"/>
      <c r="YD289" s="31"/>
      <c r="YE289" s="27"/>
      <c r="YF289" s="25"/>
      <c r="YJ289" s="25"/>
      <c r="YK289" s="27"/>
      <c r="YN289" s="28"/>
      <c r="YO289" s="21"/>
      <c r="YP289" s="31"/>
      <c r="YQ289" s="27"/>
      <c r="YR289" s="25"/>
      <c r="YV289" s="25"/>
      <c r="YW289" s="27"/>
      <c r="YZ289" s="28"/>
      <c r="ZA289" s="21"/>
      <c r="ZB289" s="31"/>
      <c r="ZC289" s="27"/>
      <c r="ZD289" s="25"/>
      <c r="ZH289" s="25"/>
      <c r="ZI289" s="27"/>
      <c r="ZL289" s="28"/>
      <c r="ZM289" s="21"/>
      <c r="ZN289" s="31"/>
      <c r="ZO289" s="27"/>
      <c r="ZP289" s="25"/>
      <c r="ZT289" s="25"/>
      <c r="ZU289" s="27"/>
      <c r="ZX289" s="28"/>
      <c r="ZY289" s="21"/>
      <c r="ZZ289" s="31"/>
      <c r="AAA289" s="27"/>
      <c r="AAB289" s="25"/>
      <c r="AAF289" s="25"/>
      <c r="AAG289" s="27"/>
      <c r="AAJ289" s="28"/>
      <c r="AAK289" s="21"/>
      <c r="AAL289" s="31"/>
      <c r="AAM289" s="27"/>
      <c r="AAN289" s="25"/>
      <c r="AAR289" s="25"/>
      <c r="AAS289" s="27"/>
      <c r="AAV289" s="28"/>
      <c r="AAW289" s="21"/>
      <c r="AAX289" s="31"/>
      <c r="AAY289" s="27"/>
      <c r="AAZ289" s="25"/>
      <c r="ABD289" s="25"/>
      <c r="ABE289" s="27"/>
      <c r="ABH289" s="28"/>
      <c r="ABI289" s="21"/>
      <c r="ABJ289" s="31"/>
      <c r="ABK289" s="27"/>
      <c r="ABL289" s="25"/>
      <c r="ABP289" s="25"/>
      <c r="ABQ289" s="27"/>
      <c r="ABT289" s="28"/>
      <c r="ABU289" s="21"/>
      <c r="ABV289" s="31"/>
      <c r="ABW289" s="27"/>
      <c r="ABX289" s="25"/>
      <c r="ACB289" s="25"/>
      <c r="ACC289" s="27"/>
      <c r="ACF289" s="28"/>
      <c r="ACG289" s="21"/>
      <c r="ACH289" s="31"/>
      <c r="ACI289" s="27"/>
      <c r="ACJ289" s="25"/>
      <c r="ACN289" s="25"/>
      <c r="ACO289" s="27"/>
      <c r="ACR289" s="28"/>
      <c r="ACS289" s="21"/>
      <c r="ACT289" s="31"/>
      <c r="ACU289" s="27"/>
      <c r="ACV289" s="25"/>
      <c r="ACZ289" s="25"/>
      <c r="ADA289" s="27"/>
      <c r="ADD289" s="28"/>
      <c r="ADE289" s="21"/>
      <c r="ADF289" s="31"/>
      <c r="ADG289" s="27"/>
      <c r="ADH289" s="25"/>
      <c r="ADL289" s="25"/>
      <c r="ADM289" s="27"/>
      <c r="ADP289" s="28"/>
      <c r="ADQ289" s="21"/>
      <c r="ADR289" s="31"/>
      <c r="ADS289" s="27"/>
      <c r="ADT289" s="25"/>
      <c r="ADX289" s="25"/>
      <c r="ADY289" s="27"/>
      <c r="AEB289" s="28"/>
      <c r="AEC289" s="21"/>
      <c r="AED289" s="31"/>
      <c r="AEE289" s="27"/>
      <c r="AEF289" s="25"/>
      <c r="AEJ289" s="25"/>
      <c r="AEK289" s="27"/>
      <c r="AEN289" s="28"/>
      <c r="AEO289" s="21"/>
      <c r="AEP289" s="31"/>
      <c r="AEQ289" s="27"/>
      <c r="AER289" s="25"/>
      <c r="AEV289" s="25"/>
      <c r="AEW289" s="27"/>
      <c r="AEZ289" s="28"/>
      <c r="AFA289" s="21"/>
      <c r="AFB289" s="31"/>
      <c r="AFC289" s="27"/>
      <c r="AFD289" s="25"/>
      <c r="AFH289" s="25"/>
      <c r="AFI289" s="27"/>
      <c r="AFL289" s="28"/>
      <c r="AFM289" s="21"/>
      <c r="AFN289" s="31"/>
      <c r="AFO289" s="27"/>
      <c r="AFP289" s="25"/>
      <c r="AFT289" s="25"/>
      <c r="AFU289" s="27"/>
      <c r="AFX289" s="28"/>
      <c r="AFY289" s="21"/>
      <c r="AFZ289" s="31"/>
      <c r="AGA289" s="27"/>
      <c r="AGB289" s="25"/>
      <c r="AGF289" s="25"/>
      <c r="AGG289" s="27"/>
      <c r="AGJ289" s="28"/>
      <c r="AGK289" s="21"/>
      <c r="AGL289" s="31"/>
      <c r="AGM289" s="27"/>
      <c r="AGN289" s="25"/>
      <c r="AGR289" s="25"/>
      <c r="AGS289" s="27"/>
      <c r="AGV289" s="28"/>
      <c r="AGW289" s="21"/>
      <c r="AGX289" s="31"/>
      <c r="AGY289" s="27"/>
      <c r="AGZ289" s="25"/>
      <c r="AHD289" s="25"/>
      <c r="AHE289" s="27"/>
      <c r="AHH289" s="28"/>
      <c r="AHI289" s="21"/>
      <c r="AHJ289" s="31"/>
      <c r="AHK289" s="27"/>
      <c r="AHL289" s="25"/>
      <c r="AHP289" s="25"/>
      <c r="AHQ289" s="27"/>
      <c r="AHT289" s="28"/>
      <c r="AHU289" s="21"/>
      <c r="AHV289" s="31"/>
      <c r="AHW289" s="27"/>
      <c r="AHX289" s="25"/>
      <c r="AIB289" s="25"/>
      <c r="AIC289" s="27"/>
      <c r="AIF289" s="28"/>
      <c r="AIG289" s="21"/>
      <c r="AIH289" s="31"/>
      <c r="AII289" s="27"/>
      <c r="AIJ289" s="25"/>
      <c r="AIN289" s="25"/>
      <c r="AIO289" s="27"/>
      <c r="AIR289" s="28"/>
      <c r="AIS289" s="21"/>
      <c r="AIT289" s="31"/>
      <c r="AIU289" s="27"/>
      <c r="AIV289" s="25"/>
      <c r="AIZ289" s="25"/>
      <c r="AJA289" s="27"/>
      <c r="AJD289" s="28"/>
      <c r="AJE289" s="21"/>
      <c r="AJF289" s="31"/>
      <c r="AJG289" s="27"/>
      <c r="AJH289" s="25"/>
      <c r="AJL289" s="25"/>
      <c r="AJM289" s="27"/>
      <c r="AJP289" s="28"/>
      <c r="AJQ289" s="21"/>
      <c r="AJR289" s="31"/>
      <c r="AJS289" s="27"/>
      <c r="AJT289" s="25"/>
      <c r="AJX289" s="25"/>
      <c r="AJY289" s="27"/>
      <c r="AKB289" s="28"/>
      <c r="AKC289" s="21"/>
      <c r="AKD289" s="31"/>
      <c r="AKE289" s="27"/>
      <c r="AKF289" s="25"/>
      <c r="AKJ289" s="25"/>
      <c r="AKK289" s="27"/>
      <c r="AKN289" s="28"/>
      <c r="AKO289" s="21"/>
      <c r="AKP289" s="31"/>
      <c r="AKQ289" s="27"/>
      <c r="AKR289" s="25"/>
      <c r="AKV289" s="25"/>
      <c r="AKW289" s="27"/>
      <c r="AKZ289" s="28"/>
      <c r="ALA289" s="21"/>
      <c r="ALB289" s="31"/>
      <c r="ALC289" s="27"/>
      <c r="ALD289" s="25"/>
      <c r="ALH289" s="25"/>
      <c r="ALI289" s="27"/>
      <c r="ALL289" s="28"/>
      <c r="ALM289" s="21"/>
      <c r="ALN289" s="31"/>
      <c r="ALO289" s="27"/>
      <c r="ALP289" s="25"/>
      <c r="ALT289" s="25"/>
      <c r="ALU289" s="27"/>
      <c r="ALX289" s="28"/>
      <c r="ALY289" s="21"/>
      <c r="ALZ289" s="31"/>
      <c r="AMA289" s="27"/>
      <c r="AMB289" s="25"/>
      <c r="AMF289" s="25"/>
      <c r="AMG289" s="27"/>
      <c r="AMJ289" s="28"/>
      <c r="AMK289" s="21"/>
      <c r="AML289" s="31"/>
      <c r="AMM289" s="27"/>
      <c r="AMN289" s="25"/>
    </row>
    <row r="290" spans="1:1028" s="26" customFormat="1" ht="51" x14ac:dyDescent="0.2">
      <c r="A290" s="35" t="s">
        <v>1095</v>
      </c>
      <c r="B290" s="63" t="s">
        <v>892</v>
      </c>
      <c r="C290" s="36" t="s">
        <v>197</v>
      </c>
      <c r="D290" s="58">
        <v>44712</v>
      </c>
      <c r="E290" s="26" t="s">
        <v>893</v>
      </c>
      <c r="F290" s="38" t="s">
        <v>199</v>
      </c>
      <c r="G290" s="26" t="s">
        <v>214</v>
      </c>
      <c r="H290" s="58"/>
      <c r="I290" s="27">
        <v>39</v>
      </c>
      <c r="J290" s="26" t="s">
        <v>201</v>
      </c>
      <c r="K290" s="38" t="s">
        <v>76</v>
      </c>
      <c r="L290" s="22" t="s">
        <v>192</v>
      </c>
      <c r="M290" s="22" t="s">
        <v>192</v>
      </c>
      <c r="N290" s="22" t="s">
        <v>192</v>
      </c>
      <c r="O290" s="22" t="s">
        <v>192</v>
      </c>
      <c r="P290" s="28" t="s">
        <v>826</v>
      </c>
      <c r="Q290" s="30"/>
      <c r="R290" s="31"/>
      <c r="S290" s="27"/>
      <c r="T290" s="25"/>
      <c r="X290" s="25"/>
      <c r="Y290" s="27"/>
      <c r="AB290" s="28"/>
      <c r="AC290" s="21"/>
      <c r="AD290" s="31"/>
      <c r="AE290" s="27"/>
      <c r="AF290" s="25"/>
      <c r="AJ290" s="25"/>
      <c r="AK290" s="27"/>
      <c r="AN290" s="28"/>
      <c r="AO290" s="21"/>
      <c r="AP290" s="31"/>
      <c r="AQ290" s="27"/>
      <c r="AR290" s="25"/>
      <c r="AV290" s="25"/>
      <c r="AW290" s="27"/>
      <c r="AZ290" s="28"/>
      <c r="BA290" s="21"/>
      <c r="BB290" s="31"/>
      <c r="BC290" s="27"/>
      <c r="BD290" s="25"/>
      <c r="BH290" s="25"/>
      <c r="BI290" s="27"/>
      <c r="BL290" s="28"/>
      <c r="BM290" s="21"/>
      <c r="BN290" s="31"/>
      <c r="BO290" s="27"/>
      <c r="BP290" s="25"/>
      <c r="BT290" s="25"/>
      <c r="BU290" s="27"/>
      <c r="BX290" s="28"/>
      <c r="BY290" s="21"/>
      <c r="BZ290" s="31"/>
      <c r="CA290" s="27"/>
      <c r="CB290" s="25"/>
      <c r="CF290" s="25"/>
      <c r="CG290" s="27"/>
      <c r="CJ290" s="28"/>
      <c r="CK290" s="21"/>
      <c r="CL290" s="31"/>
      <c r="CM290" s="27"/>
      <c r="CN290" s="25"/>
      <c r="CR290" s="25"/>
      <c r="CS290" s="27"/>
      <c r="CV290" s="28"/>
      <c r="CW290" s="21"/>
      <c r="CX290" s="31"/>
      <c r="CY290" s="27"/>
      <c r="CZ290" s="25"/>
      <c r="DD290" s="25"/>
      <c r="DE290" s="27"/>
      <c r="DH290" s="28"/>
      <c r="DI290" s="21"/>
      <c r="DJ290" s="31"/>
      <c r="DK290" s="27"/>
      <c r="DL290" s="25"/>
      <c r="DP290" s="25"/>
      <c r="DQ290" s="27"/>
      <c r="DT290" s="28"/>
      <c r="DU290" s="21"/>
      <c r="DV290" s="31"/>
      <c r="DW290" s="27"/>
      <c r="DX290" s="25"/>
      <c r="EB290" s="25"/>
      <c r="EC290" s="27"/>
      <c r="EF290" s="28"/>
      <c r="EG290" s="21"/>
      <c r="EH290" s="31"/>
      <c r="EI290" s="27"/>
      <c r="EJ290" s="25"/>
      <c r="EN290" s="25"/>
      <c r="EO290" s="27"/>
      <c r="ER290" s="28"/>
      <c r="ES290" s="21"/>
      <c r="ET290" s="31"/>
      <c r="EU290" s="27"/>
      <c r="EV290" s="25"/>
      <c r="EZ290" s="25"/>
      <c r="FA290" s="27"/>
      <c r="FD290" s="28"/>
      <c r="FE290" s="21"/>
      <c r="FF290" s="31"/>
      <c r="FG290" s="27"/>
      <c r="FH290" s="25"/>
      <c r="FL290" s="25"/>
      <c r="FM290" s="27"/>
      <c r="FP290" s="28"/>
      <c r="FQ290" s="21"/>
      <c r="FR290" s="31"/>
      <c r="FS290" s="27"/>
      <c r="FT290" s="25"/>
      <c r="FX290" s="25"/>
      <c r="FY290" s="27"/>
      <c r="GB290" s="28"/>
      <c r="GC290" s="21"/>
      <c r="GD290" s="31"/>
      <c r="GE290" s="27"/>
      <c r="GF290" s="25"/>
      <c r="GJ290" s="25"/>
      <c r="GK290" s="27"/>
      <c r="GN290" s="28"/>
      <c r="GO290" s="21"/>
      <c r="GP290" s="31"/>
      <c r="GQ290" s="27"/>
      <c r="GR290" s="25"/>
      <c r="GV290" s="25"/>
      <c r="GW290" s="27"/>
      <c r="GZ290" s="28"/>
      <c r="HA290" s="21"/>
      <c r="HB290" s="31"/>
      <c r="HC290" s="27"/>
      <c r="HD290" s="25"/>
      <c r="HH290" s="25"/>
      <c r="HI290" s="27"/>
      <c r="HL290" s="28"/>
      <c r="HM290" s="21"/>
      <c r="HN290" s="31"/>
      <c r="HO290" s="27"/>
      <c r="HP290" s="25"/>
      <c r="HT290" s="25"/>
      <c r="HU290" s="27"/>
      <c r="HX290" s="28"/>
      <c r="HY290" s="21"/>
      <c r="HZ290" s="31"/>
      <c r="IA290" s="27"/>
      <c r="IB290" s="25"/>
      <c r="IF290" s="25"/>
      <c r="IG290" s="27"/>
      <c r="IJ290" s="28"/>
      <c r="IK290" s="21"/>
      <c r="IL290" s="31"/>
      <c r="IM290" s="27"/>
      <c r="IN290" s="25"/>
      <c r="IR290" s="25"/>
      <c r="IS290" s="27"/>
      <c r="IV290" s="28"/>
      <c r="IW290" s="21"/>
      <c r="IX290" s="31"/>
      <c r="IY290" s="27"/>
      <c r="IZ290" s="25"/>
      <c r="JD290" s="25"/>
      <c r="JE290" s="27"/>
      <c r="JH290" s="28"/>
      <c r="JI290" s="21"/>
      <c r="JJ290" s="31"/>
      <c r="JK290" s="27"/>
      <c r="JL290" s="25"/>
      <c r="JP290" s="25"/>
      <c r="JQ290" s="27"/>
      <c r="JT290" s="28"/>
      <c r="JU290" s="21"/>
      <c r="JV290" s="31"/>
      <c r="JW290" s="27"/>
      <c r="JX290" s="25"/>
      <c r="KB290" s="25"/>
      <c r="KC290" s="27"/>
      <c r="KF290" s="28"/>
      <c r="KG290" s="21"/>
      <c r="KH290" s="31"/>
      <c r="KI290" s="27"/>
      <c r="KJ290" s="25"/>
      <c r="KN290" s="25"/>
      <c r="KO290" s="27"/>
      <c r="KR290" s="28"/>
      <c r="KS290" s="21"/>
      <c r="KT290" s="31"/>
      <c r="KU290" s="27"/>
      <c r="KV290" s="25"/>
      <c r="KZ290" s="25"/>
      <c r="LA290" s="27"/>
      <c r="LD290" s="28"/>
      <c r="LE290" s="21"/>
      <c r="LF290" s="31"/>
      <c r="LG290" s="27"/>
      <c r="LH290" s="25"/>
      <c r="LL290" s="25"/>
      <c r="LM290" s="27"/>
      <c r="LP290" s="28"/>
      <c r="LQ290" s="21"/>
      <c r="LR290" s="31"/>
      <c r="LS290" s="27"/>
      <c r="LT290" s="25"/>
      <c r="LX290" s="25"/>
      <c r="LY290" s="27"/>
      <c r="MB290" s="28"/>
      <c r="MC290" s="21"/>
      <c r="MD290" s="31"/>
      <c r="ME290" s="27"/>
      <c r="MF290" s="25"/>
      <c r="MJ290" s="25"/>
      <c r="MK290" s="27"/>
      <c r="MN290" s="28"/>
      <c r="MO290" s="21"/>
      <c r="MP290" s="31"/>
      <c r="MQ290" s="27"/>
      <c r="MR290" s="25"/>
      <c r="MV290" s="25"/>
      <c r="MW290" s="27"/>
      <c r="MZ290" s="28"/>
      <c r="NA290" s="21"/>
      <c r="NB290" s="31"/>
      <c r="NC290" s="27"/>
      <c r="ND290" s="25"/>
      <c r="NH290" s="25"/>
      <c r="NI290" s="27"/>
      <c r="NL290" s="28"/>
      <c r="NM290" s="21"/>
      <c r="NN290" s="31"/>
      <c r="NO290" s="27"/>
      <c r="NP290" s="25"/>
      <c r="NT290" s="25"/>
      <c r="NU290" s="27"/>
      <c r="NX290" s="28"/>
      <c r="NY290" s="21"/>
      <c r="NZ290" s="31"/>
      <c r="OA290" s="27"/>
      <c r="OB290" s="25"/>
      <c r="OF290" s="25"/>
      <c r="OG290" s="27"/>
      <c r="OJ290" s="28"/>
      <c r="OK290" s="21"/>
      <c r="OL290" s="31"/>
      <c r="OM290" s="27"/>
      <c r="ON290" s="25"/>
      <c r="OR290" s="25"/>
      <c r="OS290" s="27"/>
      <c r="OV290" s="28"/>
      <c r="OW290" s="21"/>
      <c r="OX290" s="31"/>
      <c r="OY290" s="27"/>
      <c r="OZ290" s="25"/>
      <c r="PD290" s="25"/>
      <c r="PE290" s="27"/>
      <c r="PH290" s="28"/>
      <c r="PI290" s="21"/>
      <c r="PJ290" s="31"/>
      <c r="PK290" s="27"/>
      <c r="PL290" s="25"/>
      <c r="PP290" s="25"/>
      <c r="PQ290" s="27"/>
      <c r="PT290" s="28"/>
      <c r="PU290" s="21"/>
      <c r="PV290" s="31"/>
      <c r="PW290" s="27"/>
      <c r="PX290" s="25"/>
      <c r="QB290" s="25"/>
      <c r="QC290" s="27"/>
      <c r="QF290" s="28"/>
      <c r="QG290" s="21"/>
      <c r="QH290" s="31"/>
      <c r="QI290" s="27"/>
      <c r="QJ290" s="25"/>
      <c r="QN290" s="25"/>
      <c r="QO290" s="27"/>
      <c r="QR290" s="28"/>
      <c r="QS290" s="21"/>
      <c r="QT290" s="31"/>
      <c r="QU290" s="27"/>
      <c r="QV290" s="25"/>
      <c r="QZ290" s="25"/>
      <c r="RA290" s="27"/>
      <c r="RD290" s="28"/>
      <c r="RE290" s="21"/>
      <c r="RF290" s="31"/>
      <c r="RG290" s="27"/>
      <c r="RH290" s="25"/>
      <c r="RL290" s="25"/>
      <c r="RM290" s="27"/>
      <c r="RP290" s="28"/>
      <c r="RQ290" s="21"/>
      <c r="RR290" s="31"/>
      <c r="RS290" s="27"/>
      <c r="RT290" s="25"/>
      <c r="RX290" s="25"/>
      <c r="RY290" s="27"/>
      <c r="SB290" s="28"/>
      <c r="SC290" s="21"/>
      <c r="SD290" s="31"/>
      <c r="SE290" s="27"/>
      <c r="SF290" s="25"/>
      <c r="SJ290" s="25"/>
      <c r="SK290" s="27"/>
      <c r="SN290" s="28"/>
      <c r="SO290" s="21"/>
      <c r="SP290" s="31"/>
      <c r="SQ290" s="27"/>
      <c r="SR290" s="25"/>
      <c r="SV290" s="25"/>
      <c r="SW290" s="27"/>
      <c r="SZ290" s="28"/>
      <c r="TA290" s="21"/>
      <c r="TB290" s="31"/>
      <c r="TC290" s="27"/>
      <c r="TD290" s="25"/>
      <c r="TH290" s="25"/>
      <c r="TI290" s="27"/>
      <c r="TL290" s="28"/>
      <c r="TM290" s="21"/>
      <c r="TN290" s="31"/>
      <c r="TO290" s="27"/>
      <c r="TP290" s="25"/>
      <c r="TT290" s="25"/>
      <c r="TU290" s="27"/>
      <c r="TX290" s="28"/>
      <c r="TY290" s="21"/>
      <c r="TZ290" s="31"/>
      <c r="UA290" s="27"/>
      <c r="UB290" s="25"/>
      <c r="UF290" s="25"/>
      <c r="UG290" s="27"/>
      <c r="UJ290" s="28"/>
      <c r="UK290" s="21"/>
      <c r="UL290" s="31"/>
      <c r="UM290" s="27"/>
      <c r="UN290" s="25"/>
      <c r="UR290" s="25"/>
      <c r="US290" s="27"/>
      <c r="UV290" s="28"/>
      <c r="UW290" s="21"/>
      <c r="UX290" s="31"/>
      <c r="UY290" s="27"/>
      <c r="UZ290" s="25"/>
      <c r="VD290" s="25"/>
      <c r="VE290" s="27"/>
      <c r="VH290" s="28"/>
      <c r="VI290" s="21"/>
      <c r="VJ290" s="31"/>
      <c r="VK290" s="27"/>
      <c r="VL290" s="25"/>
      <c r="VP290" s="25"/>
      <c r="VQ290" s="27"/>
      <c r="VT290" s="28"/>
      <c r="VU290" s="21"/>
      <c r="VV290" s="31"/>
      <c r="VW290" s="27"/>
      <c r="VX290" s="25"/>
      <c r="WB290" s="25"/>
      <c r="WC290" s="27"/>
      <c r="WF290" s="28"/>
      <c r="WG290" s="21"/>
      <c r="WH290" s="31"/>
      <c r="WI290" s="27"/>
      <c r="WJ290" s="25"/>
      <c r="WN290" s="25"/>
      <c r="WO290" s="27"/>
      <c r="WR290" s="28"/>
      <c r="WS290" s="21"/>
      <c r="WT290" s="31"/>
      <c r="WU290" s="27"/>
      <c r="WV290" s="25"/>
      <c r="WZ290" s="25"/>
      <c r="XA290" s="27"/>
      <c r="XD290" s="28"/>
      <c r="XE290" s="21"/>
      <c r="XF290" s="31"/>
      <c r="XG290" s="27"/>
      <c r="XH290" s="25"/>
      <c r="XL290" s="25"/>
      <c r="XM290" s="27"/>
      <c r="XP290" s="28"/>
      <c r="XQ290" s="21"/>
      <c r="XR290" s="31"/>
      <c r="XS290" s="27"/>
      <c r="XT290" s="25"/>
      <c r="XX290" s="25"/>
      <c r="XY290" s="27"/>
      <c r="YB290" s="28"/>
      <c r="YC290" s="21"/>
      <c r="YD290" s="31"/>
      <c r="YE290" s="27"/>
      <c r="YF290" s="25"/>
      <c r="YJ290" s="25"/>
      <c r="YK290" s="27"/>
      <c r="YN290" s="28"/>
      <c r="YO290" s="21"/>
      <c r="YP290" s="31"/>
      <c r="YQ290" s="27"/>
      <c r="YR290" s="25"/>
      <c r="YV290" s="25"/>
      <c r="YW290" s="27"/>
      <c r="YZ290" s="28"/>
      <c r="ZA290" s="21"/>
      <c r="ZB290" s="31"/>
      <c r="ZC290" s="27"/>
      <c r="ZD290" s="25"/>
      <c r="ZH290" s="25"/>
      <c r="ZI290" s="27"/>
      <c r="ZL290" s="28"/>
      <c r="ZM290" s="21"/>
      <c r="ZN290" s="31"/>
      <c r="ZO290" s="27"/>
      <c r="ZP290" s="25"/>
      <c r="ZT290" s="25"/>
      <c r="ZU290" s="27"/>
      <c r="ZX290" s="28"/>
      <c r="ZY290" s="21"/>
      <c r="ZZ290" s="31"/>
      <c r="AAA290" s="27"/>
      <c r="AAB290" s="25"/>
      <c r="AAF290" s="25"/>
      <c r="AAG290" s="27"/>
      <c r="AAJ290" s="28"/>
      <c r="AAK290" s="21"/>
      <c r="AAL290" s="31"/>
      <c r="AAM290" s="27"/>
      <c r="AAN290" s="25"/>
      <c r="AAR290" s="25"/>
      <c r="AAS290" s="27"/>
      <c r="AAV290" s="28"/>
      <c r="AAW290" s="21"/>
      <c r="AAX290" s="31"/>
      <c r="AAY290" s="27"/>
      <c r="AAZ290" s="25"/>
      <c r="ABD290" s="25"/>
      <c r="ABE290" s="27"/>
      <c r="ABH290" s="28"/>
      <c r="ABI290" s="21"/>
      <c r="ABJ290" s="31"/>
      <c r="ABK290" s="27"/>
      <c r="ABL290" s="25"/>
      <c r="ABP290" s="25"/>
      <c r="ABQ290" s="27"/>
      <c r="ABT290" s="28"/>
      <c r="ABU290" s="21"/>
      <c r="ABV290" s="31"/>
      <c r="ABW290" s="27"/>
      <c r="ABX290" s="25"/>
      <c r="ACB290" s="25"/>
      <c r="ACC290" s="27"/>
      <c r="ACF290" s="28"/>
      <c r="ACG290" s="21"/>
      <c r="ACH290" s="31"/>
      <c r="ACI290" s="27"/>
      <c r="ACJ290" s="25"/>
      <c r="ACN290" s="25"/>
      <c r="ACO290" s="27"/>
      <c r="ACR290" s="28"/>
      <c r="ACS290" s="21"/>
      <c r="ACT290" s="31"/>
      <c r="ACU290" s="27"/>
      <c r="ACV290" s="25"/>
      <c r="ACZ290" s="25"/>
      <c r="ADA290" s="27"/>
      <c r="ADD290" s="28"/>
      <c r="ADE290" s="21"/>
      <c r="ADF290" s="31"/>
      <c r="ADG290" s="27"/>
      <c r="ADH290" s="25"/>
      <c r="ADL290" s="25"/>
      <c r="ADM290" s="27"/>
      <c r="ADP290" s="28"/>
      <c r="ADQ290" s="21"/>
      <c r="ADR290" s="31"/>
      <c r="ADS290" s="27"/>
      <c r="ADT290" s="25"/>
      <c r="ADX290" s="25"/>
      <c r="ADY290" s="27"/>
      <c r="AEB290" s="28"/>
      <c r="AEC290" s="21"/>
      <c r="AED290" s="31"/>
      <c r="AEE290" s="27"/>
      <c r="AEF290" s="25"/>
      <c r="AEJ290" s="25"/>
      <c r="AEK290" s="27"/>
      <c r="AEN290" s="28"/>
      <c r="AEO290" s="21"/>
      <c r="AEP290" s="31"/>
      <c r="AEQ290" s="27"/>
      <c r="AER290" s="25"/>
      <c r="AEV290" s="25"/>
      <c r="AEW290" s="27"/>
      <c r="AEZ290" s="28"/>
      <c r="AFA290" s="21"/>
      <c r="AFB290" s="31"/>
      <c r="AFC290" s="27"/>
      <c r="AFD290" s="25"/>
      <c r="AFH290" s="25"/>
      <c r="AFI290" s="27"/>
      <c r="AFL290" s="28"/>
      <c r="AFM290" s="21"/>
      <c r="AFN290" s="31"/>
      <c r="AFO290" s="27"/>
      <c r="AFP290" s="25"/>
      <c r="AFT290" s="25"/>
      <c r="AFU290" s="27"/>
      <c r="AFX290" s="28"/>
      <c r="AFY290" s="21"/>
      <c r="AFZ290" s="31"/>
      <c r="AGA290" s="27"/>
      <c r="AGB290" s="25"/>
      <c r="AGF290" s="25"/>
      <c r="AGG290" s="27"/>
      <c r="AGJ290" s="28"/>
      <c r="AGK290" s="21"/>
      <c r="AGL290" s="31"/>
      <c r="AGM290" s="27"/>
      <c r="AGN290" s="25"/>
      <c r="AGR290" s="25"/>
      <c r="AGS290" s="27"/>
      <c r="AGV290" s="28"/>
      <c r="AGW290" s="21"/>
      <c r="AGX290" s="31"/>
      <c r="AGY290" s="27"/>
      <c r="AGZ290" s="25"/>
      <c r="AHD290" s="25"/>
      <c r="AHE290" s="27"/>
      <c r="AHH290" s="28"/>
      <c r="AHI290" s="21"/>
      <c r="AHJ290" s="31"/>
      <c r="AHK290" s="27"/>
      <c r="AHL290" s="25"/>
      <c r="AHP290" s="25"/>
      <c r="AHQ290" s="27"/>
      <c r="AHT290" s="28"/>
      <c r="AHU290" s="21"/>
      <c r="AHV290" s="31"/>
      <c r="AHW290" s="27"/>
      <c r="AHX290" s="25"/>
      <c r="AIB290" s="25"/>
      <c r="AIC290" s="27"/>
      <c r="AIF290" s="28"/>
      <c r="AIG290" s="21"/>
      <c r="AIH290" s="31"/>
      <c r="AII290" s="27"/>
      <c r="AIJ290" s="25"/>
      <c r="AIN290" s="25"/>
      <c r="AIO290" s="27"/>
      <c r="AIR290" s="28"/>
      <c r="AIS290" s="21"/>
      <c r="AIT290" s="31"/>
      <c r="AIU290" s="27"/>
      <c r="AIV290" s="25"/>
      <c r="AIZ290" s="25"/>
      <c r="AJA290" s="27"/>
      <c r="AJD290" s="28"/>
      <c r="AJE290" s="21"/>
      <c r="AJF290" s="31"/>
      <c r="AJG290" s="27"/>
      <c r="AJH290" s="25"/>
      <c r="AJL290" s="25"/>
      <c r="AJM290" s="27"/>
      <c r="AJP290" s="28"/>
      <c r="AJQ290" s="21"/>
      <c r="AJR290" s="31"/>
      <c r="AJS290" s="27"/>
      <c r="AJT290" s="25"/>
      <c r="AJX290" s="25"/>
      <c r="AJY290" s="27"/>
      <c r="AKB290" s="28"/>
      <c r="AKC290" s="21"/>
      <c r="AKD290" s="31"/>
      <c r="AKE290" s="27"/>
      <c r="AKF290" s="25"/>
      <c r="AKJ290" s="25"/>
      <c r="AKK290" s="27"/>
      <c r="AKN290" s="28"/>
      <c r="AKO290" s="21"/>
      <c r="AKP290" s="31"/>
      <c r="AKQ290" s="27"/>
      <c r="AKR290" s="25"/>
      <c r="AKV290" s="25"/>
      <c r="AKW290" s="27"/>
      <c r="AKZ290" s="28"/>
      <c r="ALA290" s="21"/>
      <c r="ALB290" s="31"/>
      <c r="ALC290" s="27"/>
      <c r="ALD290" s="25"/>
      <c r="ALH290" s="25"/>
      <c r="ALI290" s="27"/>
      <c r="ALL290" s="28"/>
      <c r="ALM290" s="21"/>
      <c r="ALN290" s="31"/>
      <c r="ALO290" s="27"/>
      <c r="ALP290" s="25"/>
      <c r="ALT290" s="25"/>
      <c r="ALU290" s="27"/>
      <c r="ALX290" s="28"/>
      <c r="ALY290" s="21"/>
      <c r="ALZ290" s="31"/>
      <c r="AMA290" s="27"/>
      <c r="AMB290" s="25"/>
      <c r="AMF290" s="25"/>
      <c r="AMG290" s="27"/>
      <c r="AMJ290" s="28"/>
      <c r="AMK290" s="21"/>
      <c r="AML290" s="31"/>
      <c r="AMM290" s="27"/>
      <c r="AMN290" s="25"/>
    </row>
    <row r="291" spans="1:1028" s="26" customFormat="1" ht="25.5" x14ac:dyDescent="0.2">
      <c r="A291" s="35" t="s">
        <v>1095</v>
      </c>
      <c r="B291" s="63" t="s">
        <v>894</v>
      </c>
      <c r="C291" s="36" t="s">
        <v>197</v>
      </c>
      <c r="D291" s="58">
        <v>44713</v>
      </c>
      <c r="E291" s="26" t="s">
        <v>895</v>
      </c>
      <c r="F291" s="38" t="s">
        <v>199</v>
      </c>
      <c r="G291" s="26" t="s">
        <v>214</v>
      </c>
      <c r="H291" s="58"/>
      <c r="I291" s="27">
        <v>38</v>
      </c>
      <c r="J291" s="26" t="s">
        <v>201</v>
      </c>
      <c r="K291" s="38" t="s">
        <v>76</v>
      </c>
      <c r="L291" s="22" t="s">
        <v>192</v>
      </c>
      <c r="M291" s="22" t="s">
        <v>192</v>
      </c>
      <c r="N291" s="22" t="s">
        <v>192</v>
      </c>
      <c r="O291" s="22" t="s">
        <v>192</v>
      </c>
      <c r="P291" s="28" t="s">
        <v>790</v>
      </c>
      <c r="Q291" s="30"/>
      <c r="R291" s="31"/>
      <c r="S291" s="27"/>
      <c r="T291" s="25"/>
      <c r="X291" s="25"/>
      <c r="Y291" s="27"/>
      <c r="AB291" s="28"/>
      <c r="AC291" s="21"/>
      <c r="AD291" s="31"/>
      <c r="AE291" s="27"/>
      <c r="AF291" s="25"/>
      <c r="AJ291" s="25"/>
      <c r="AK291" s="27"/>
      <c r="AN291" s="28"/>
      <c r="AO291" s="21"/>
      <c r="AP291" s="31"/>
      <c r="AQ291" s="27"/>
      <c r="AR291" s="25"/>
      <c r="AV291" s="25"/>
      <c r="AW291" s="27"/>
      <c r="AZ291" s="28"/>
      <c r="BA291" s="21"/>
      <c r="BB291" s="31"/>
      <c r="BC291" s="27"/>
      <c r="BD291" s="25"/>
      <c r="BH291" s="25"/>
      <c r="BI291" s="27"/>
      <c r="BL291" s="28"/>
      <c r="BM291" s="21"/>
      <c r="BN291" s="31"/>
      <c r="BO291" s="27"/>
      <c r="BP291" s="25"/>
      <c r="BT291" s="25"/>
      <c r="BU291" s="27"/>
      <c r="BX291" s="28"/>
      <c r="BY291" s="21"/>
      <c r="BZ291" s="31"/>
      <c r="CA291" s="27"/>
      <c r="CB291" s="25"/>
      <c r="CF291" s="25"/>
      <c r="CG291" s="27"/>
      <c r="CJ291" s="28"/>
      <c r="CK291" s="21"/>
      <c r="CL291" s="31"/>
      <c r="CM291" s="27"/>
      <c r="CN291" s="25"/>
      <c r="CR291" s="25"/>
      <c r="CS291" s="27"/>
      <c r="CV291" s="28"/>
      <c r="CW291" s="21"/>
      <c r="CX291" s="31"/>
      <c r="CY291" s="27"/>
      <c r="CZ291" s="25"/>
      <c r="DD291" s="25"/>
      <c r="DE291" s="27"/>
      <c r="DH291" s="28"/>
      <c r="DI291" s="21"/>
      <c r="DJ291" s="31"/>
      <c r="DK291" s="27"/>
      <c r="DL291" s="25"/>
      <c r="DP291" s="25"/>
      <c r="DQ291" s="27"/>
      <c r="DT291" s="28"/>
      <c r="DU291" s="21"/>
      <c r="DV291" s="31"/>
      <c r="DW291" s="27"/>
      <c r="DX291" s="25"/>
      <c r="EB291" s="25"/>
      <c r="EC291" s="27"/>
      <c r="EF291" s="28"/>
      <c r="EG291" s="21"/>
      <c r="EH291" s="31"/>
      <c r="EI291" s="27"/>
      <c r="EJ291" s="25"/>
      <c r="EN291" s="25"/>
      <c r="EO291" s="27"/>
      <c r="ER291" s="28"/>
      <c r="ES291" s="21"/>
      <c r="ET291" s="31"/>
      <c r="EU291" s="27"/>
      <c r="EV291" s="25"/>
      <c r="EZ291" s="25"/>
      <c r="FA291" s="27"/>
      <c r="FD291" s="28"/>
      <c r="FE291" s="21"/>
      <c r="FF291" s="31"/>
      <c r="FG291" s="27"/>
      <c r="FH291" s="25"/>
      <c r="FL291" s="25"/>
      <c r="FM291" s="27"/>
      <c r="FP291" s="28"/>
      <c r="FQ291" s="21"/>
      <c r="FR291" s="31"/>
      <c r="FS291" s="27"/>
      <c r="FT291" s="25"/>
      <c r="FX291" s="25"/>
      <c r="FY291" s="27"/>
      <c r="GB291" s="28"/>
      <c r="GC291" s="21"/>
      <c r="GD291" s="31"/>
      <c r="GE291" s="27"/>
      <c r="GF291" s="25"/>
      <c r="GJ291" s="25"/>
      <c r="GK291" s="27"/>
      <c r="GN291" s="28"/>
      <c r="GO291" s="21"/>
      <c r="GP291" s="31"/>
      <c r="GQ291" s="27"/>
      <c r="GR291" s="25"/>
      <c r="GV291" s="25"/>
      <c r="GW291" s="27"/>
      <c r="GZ291" s="28"/>
      <c r="HA291" s="21"/>
      <c r="HB291" s="31"/>
      <c r="HC291" s="27"/>
      <c r="HD291" s="25"/>
      <c r="HH291" s="25"/>
      <c r="HI291" s="27"/>
      <c r="HL291" s="28"/>
      <c r="HM291" s="21"/>
      <c r="HN291" s="31"/>
      <c r="HO291" s="27"/>
      <c r="HP291" s="25"/>
      <c r="HT291" s="25"/>
      <c r="HU291" s="27"/>
      <c r="HX291" s="28"/>
      <c r="HY291" s="21"/>
      <c r="HZ291" s="31"/>
      <c r="IA291" s="27"/>
      <c r="IB291" s="25"/>
      <c r="IF291" s="25"/>
      <c r="IG291" s="27"/>
      <c r="IJ291" s="28"/>
      <c r="IK291" s="21"/>
      <c r="IL291" s="31"/>
      <c r="IM291" s="27"/>
      <c r="IN291" s="25"/>
      <c r="IR291" s="25"/>
      <c r="IS291" s="27"/>
      <c r="IV291" s="28"/>
      <c r="IW291" s="21"/>
      <c r="IX291" s="31"/>
      <c r="IY291" s="27"/>
      <c r="IZ291" s="25"/>
      <c r="JD291" s="25"/>
      <c r="JE291" s="27"/>
      <c r="JH291" s="28"/>
      <c r="JI291" s="21"/>
      <c r="JJ291" s="31"/>
      <c r="JK291" s="27"/>
      <c r="JL291" s="25"/>
      <c r="JP291" s="25"/>
      <c r="JQ291" s="27"/>
      <c r="JT291" s="28"/>
      <c r="JU291" s="21"/>
      <c r="JV291" s="31"/>
      <c r="JW291" s="27"/>
      <c r="JX291" s="25"/>
      <c r="KB291" s="25"/>
      <c r="KC291" s="27"/>
      <c r="KF291" s="28"/>
      <c r="KG291" s="21"/>
      <c r="KH291" s="31"/>
      <c r="KI291" s="27"/>
      <c r="KJ291" s="25"/>
      <c r="KN291" s="25"/>
      <c r="KO291" s="27"/>
      <c r="KR291" s="28"/>
      <c r="KS291" s="21"/>
      <c r="KT291" s="31"/>
      <c r="KU291" s="27"/>
      <c r="KV291" s="25"/>
      <c r="KZ291" s="25"/>
      <c r="LA291" s="27"/>
      <c r="LD291" s="28"/>
      <c r="LE291" s="21"/>
      <c r="LF291" s="31"/>
      <c r="LG291" s="27"/>
      <c r="LH291" s="25"/>
      <c r="LL291" s="25"/>
      <c r="LM291" s="27"/>
      <c r="LP291" s="28"/>
      <c r="LQ291" s="21"/>
      <c r="LR291" s="31"/>
      <c r="LS291" s="27"/>
      <c r="LT291" s="25"/>
      <c r="LX291" s="25"/>
      <c r="LY291" s="27"/>
      <c r="MB291" s="28"/>
      <c r="MC291" s="21"/>
      <c r="MD291" s="31"/>
      <c r="ME291" s="27"/>
      <c r="MF291" s="25"/>
      <c r="MJ291" s="25"/>
      <c r="MK291" s="27"/>
      <c r="MN291" s="28"/>
      <c r="MO291" s="21"/>
      <c r="MP291" s="31"/>
      <c r="MQ291" s="27"/>
      <c r="MR291" s="25"/>
      <c r="MV291" s="25"/>
      <c r="MW291" s="27"/>
      <c r="MZ291" s="28"/>
      <c r="NA291" s="21"/>
      <c r="NB291" s="31"/>
      <c r="NC291" s="27"/>
      <c r="ND291" s="25"/>
      <c r="NH291" s="25"/>
      <c r="NI291" s="27"/>
      <c r="NL291" s="28"/>
      <c r="NM291" s="21"/>
      <c r="NN291" s="31"/>
      <c r="NO291" s="27"/>
      <c r="NP291" s="25"/>
      <c r="NT291" s="25"/>
      <c r="NU291" s="27"/>
      <c r="NX291" s="28"/>
      <c r="NY291" s="21"/>
      <c r="NZ291" s="31"/>
      <c r="OA291" s="27"/>
      <c r="OB291" s="25"/>
      <c r="OF291" s="25"/>
      <c r="OG291" s="27"/>
      <c r="OJ291" s="28"/>
      <c r="OK291" s="21"/>
      <c r="OL291" s="31"/>
      <c r="OM291" s="27"/>
      <c r="ON291" s="25"/>
      <c r="OR291" s="25"/>
      <c r="OS291" s="27"/>
      <c r="OV291" s="28"/>
      <c r="OW291" s="21"/>
      <c r="OX291" s="31"/>
      <c r="OY291" s="27"/>
      <c r="OZ291" s="25"/>
      <c r="PD291" s="25"/>
      <c r="PE291" s="27"/>
      <c r="PH291" s="28"/>
      <c r="PI291" s="21"/>
      <c r="PJ291" s="31"/>
      <c r="PK291" s="27"/>
      <c r="PL291" s="25"/>
      <c r="PP291" s="25"/>
      <c r="PQ291" s="27"/>
      <c r="PT291" s="28"/>
      <c r="PU291" s="21"/>
      <c r="PV291" s="31"/>
      <c r="PW291" s="27"/>
      <c r="PX291" s="25"/>
      <c r="QB291" s="25"/>
      <c r="QC291" s="27"/>
      <c r="QF291" s="28"/>
      <c r="QG291" s="21"/>
      <c r="QH291" s="31"/>
      <c r="QI291" s="27"/>
      <c r="QJ291" s="25"/>
      <c r="QN291" s="25"/>
      <c r="QO291" s="27"/>
      <c r="QR291" s="28"/>
      <c r="QS291" s="21"/>
      <c r="QT291" s="31"/>
      <c r="QU291" s="27"/>
      <c r="QV291" s="25"/>
      <c r="QZ291" s="25"/>
      <c r="RA291" s="27"/>
      <c r="RD291" s="28"/>
      <c r="RE291" s="21"/>
      <c r="RF291" s="31"/>
      <c r="RG291" s="27"/>
      <c r="RH291" s="25"/>
      <c r="RL291" s="25"/>
      <c r="RM291" s="27"/>
      <c r="RP291" s="28"/>
      <c r="RQ291" s="21"/>
      <c r="RR291" s="31"/>
      <c r="RS291" s="27"/>
      <c r="RT291" s="25"/>
      <c r="RX291" s="25"/>
      <c r="RY291" s="27"/>
      <c r="SB291" s="28"/>
      <c r="SC291" s="21"/>
      <c r="SD291" s="31"/>
      <c r="SE291" s="27"/>
      <c r="SF291" s="25"/>
      <c r="SJ291" s="25"/>
      <c r="SK291" s="27"/>
      <c r="SN291" s="28"/>
      <c r="SO291" s="21"/>
      <c r="SP291" s="31"/>
      <c r="SQ291" s="27"/>
      <c r="SR291" s="25"/>
      <c r="SV291" s="25"/>
      <c r="SW291" s="27"/>
      <c r="SZ291" s="28"/>
      <c r="TA291" s="21"/>
      <c r="TB291" s="31"/>
      <c r="TC291" s="27"/>
      <c r="TD291" s="25"/>
      <c r="TH291" s="25"/>
      <c r="TI291" s="27"/>
      <c r="TL291" s="28"/>
      <c r="TM291" s="21"/>
      <c r="TN291" s="31"/>
      <c r="TO291" s="27"/>
      <c r="TP291" s="25"/>
      <c r="TT291" s="25"/>
      <c r="TU291" s="27"/>
      <c r="TX291" s="28"/>
      <c r="TY291" s="21"/>
      <c r="TZ291" s="31"/>
      <c r="UA291" s="27"/>
      <c r="UB291" s="25"/>
      <c r="UF291" s="25"/>
      <c r="UG291" s="27"/>
      <c r="UJ291" s="28"/>
      <c r="UK291" s="21"/>
      <c r="UL291" s="31"/>
      <c r="UM291" s="27"/>
      <c r="UN291" s="25"/>
      <c r="UR291" s="25"/>
      <c r="US291" s="27"/>
      <c r="UV291" s="28"/>
      <c r="UW291" s="21"/>
      <c r="UX291" s="31"/>
      <c r="UY291" s="27"/>
      <c r="UZ291" s="25"/>
      <c r="VD291" s="25"/>
      <c r="VE291" s="27"/>
      <c r="VH291" s="28"/>
      <c r="VI291" s="21"/>
      <c r="VJ291" s="31"/>
      <c r="VK291" s="27"/>
      <c r="VL291" s="25"/>
      <c r="VP291" s="25"/>
      <c r="VQ291" s="27"/>
      <c r="VT291" s="28"/>
      <c r="VU291" s="21"/>
      <c r="VV291" s="31"/>
      <c r="VW291" s="27"/>
      <c r="VX291" s="25"/>
      <c r="WB291" s="25"/>
      <c r="WC291" s="27"/>
      <c r="WF291" s="28"/>
      <c r="WG291" s="21"/>
      <c r="WH291" s="31"/>
      <c r="WI291" s="27"/>
      <c r="WJ291" s="25"/>
      <c r="WN291" s="25"/>
      <c r="WO291" s="27"/>
      <c r="WR291" s="28"/>
      <c r="WS291" s="21"/>
      <c r="WT291" s="31"/>
      <c r="WU291" s="27"/>
      <c r="WV291" s="25"/>
      <c r="WZ291" s="25"/>
      <c r="XA291" s="27"/>
      <c r="XD291" s="28"/>
      <c r="XE291" s="21"/>
      <c r="XF291" s="31"/>
      <c r="XG291" s="27"/>
      <c r="XH291" s="25"/>
      <c r="XL291" s="25"/>
      <c r="XM291" s="27"/>
      <c r="XP291" s="28"/>
      <c r="XQ291" s="21"/>
      <c r="XR291" s="31"/>
      <c r="XS291" s="27"/>
      <c r="XT291" s="25"/>
      <c r="XX291" s="25"/>
      <c r="XY291" s="27"/>
      <c r="YB291" s="28"/>
      <c r="YC291" s="21"/>
      <c r="YD291" s="31"/>
      <c r="YE291" s="27"/>
      <c r="YF291" s="25"/>
      <c r="YJ291" s="25"/>
      <c r="YK291" s="27"/>
      <c r="YN291" s="28"/>
      <c r="YO291" s="21"/>
      <c r="YP291" s="31"/>
      <c r="YQ291" s="27"/>
      <c r="YR291" s="25"/>
      <c r="YV291" s="25"/>
      <c r="YW291" s="27"/>
      <c r="YZ291" s="28"/>
      <c r="ZA291" s="21"/>
      <c r="ZB291" s="31"/>
      <c r="ZC291" s="27"/>
      <c r="ZD291" s="25"/>
      <c r="ZH291" s="25"/>
      <c r="ZI291" s="27"/>
      <c r="ZL291" s="28"/>
      <c r="ZM291" s="21"/>
      <c r="ZN291" s="31"/>
      <c r="ZO291" s="27"/>
      <c r="ZP291" s="25"/>
      <c r="ZT291" s="25"/>
      <c r="ZU291" s="27"/>
      <c r="ZX291" s="28"/>
      <c r="ZY291" s="21"/>
      <c r="ZZ291" s="31"/>
      <c r="AAA291" s="27"/>
      <c r="AAB291" s="25"/>
      <c r="AAF291" s="25"/>
      <c r="AAG291" s="27"/>
      <c r="AAJ291" s="28"/>
      <c r="AAK291" s="21"/>
      <c r="AAL291" s="31"/>
      <c r="AAM291" s="27"/>
      <c r="AAN291" s="25"/>
      <c r="AAR291" s="25"/>
      <c r="AAS291" s="27"/>
      <c r="AAV291" s="28"/>
      <c r="AAW291" s="21"/>
      <c r="AAX291" s="31"/>
      <c r="AAY291" s="27"/>
      <c r="AAZ291" s="25"/>
      <c r="ABD291" s="25"/>
      <c r="ABE291" s="27"/>
      <c r="ABH291" s="28"/>
      <c r="ABI291" s="21"/>
      <c r="ABJ291" s="31"/>
      <c r="ABK291" s="27"/>
      <c r="ABL291" s="25"/>
      <c r="ABP291" s="25"/>
      <c r="ABQ291" s="27"/>
      <c r="ABT291" s="28"/>
      <c r="ABU291" s="21"/>
      <c r="ABV291" s="31"/>
      <c r="ABW291" s="27"/>
      <c r="ABX291" s="25"/>
      <c r="ACB291" s="25"/>
      <c r="ACC291" s="27"/>
      <c r="ACF291" s="28"/>
      <c r="ACG291" s="21"/>
      <c r="ACH291" s="31"/>
      <c r="ACI291" s="27"/>
      <c r="ACJ291" s="25"/>
      <c r="ACN291" s="25"/>
      <c r="ACO291" s="27"/>
      <c r="ACR291" s="28"/>
      <c r="ACS291" s="21"/>
      <c r="ACT291" s="31"/>
      <c r="ACU291" s="27"/>
      <c r="ACV291" s="25"/>
      <c r="ACZ291" s="25"/>
      <c r="ADA291" s="27"/>
      <c r="ADD291" s="28"/>
      <c r="ADE291" s="21"/>
      <c r="ADF291" s="31"/>
      <c r="ADG291" s="27"/>
      <c r="ADH291" s="25"/>
      <c r="ADL291" s="25"/>
      <c r="ADM291" s="27"/>
      <c r="ADP291" s="28"/>
      <c r="ADQ291" s="21"/>
      <c r="ADR291" s="31"/>
      <c r="ADS291" s="27"/>
      <c r="ADT291" s="25"/>
      <c r="ADX291" s="25"/>
      <c r="ADY291" s="27"/>
      <c r="AEB291" s="28"/>
      <c r="AEC291" s="21"/>
      <c r="AED291" s="31"/>
      <c r="AEE291" s="27"/>
      <c r="AEF291" s="25"/>
      <c r="AEJ291" s="25"/>
      <c r="AEK291" s="27"/>
      <c r="AEN291" s="28"/>
      <c r="AEO291" s="21"/>
      <c r="AEP291" s="31"/>
      <c r="AEQ291" s="27"/>
      <c r="AER291" s="25"/>
      <c r="AEV291" s="25"/>
      <c r="AEW291" s="27"/>
      <c r="AEZ291" s="28"/>
      <c r="AFA291" s="21"/>
      <c r="AFB291" s="31"/>
      <c r="AFC291" s="27"/>
      <c r="AFD291" s="25"/>
      <c r="AFH291" s="25"/>
      <c r="AFI291" s="27"/>
      <c r="AFL291" s="28"/>
      <c r="AFM291" s="21"/>
      <c r="AFN291" s="31"/>
      <c r="AFO291" s="27"/>
      <c r="AFP291" s="25"/>
      <c r="AFT291" s="25"/>
      <c r="AFU291" s="27"/>
      <c r="AFX291" s="28"/>
      <c r="AFY291" s="21"/>
      <c r="AFZ291" s="31"/>
      <c r="AGA291" s="27"/>
      <c r="AGB291" s="25"/>
      <c r="AGF291" s="25"/>
      <c r="AGG291" s="27"/>
      <c r="AGJ291" s="28"/>
      <c r="AGK291" s="21"/>
      <c r="AGL291" s="31"/>
      <c r="AGM291" s="27"/>
      <c r="AGN291" s="25"/>
      <c r="AGR291" s="25"/>
      <c r="AGS291" s="27"/>
      <c r="AGV291" s="28"/>
      <c r="AGW291" s="21"/>
      <c r="AGX291" s="31"/>
      <c r="AGY291" s="27"/>
      <c r="AGZ291" s="25"/>
      <c r="AHD291" s="25"/>
      <c r="AHE291" s="27"/>
      <c r="AHH291" s="28"/>
      <c r="AHI291" s="21"/>
      <c r="AHJ291" s="31"/>
      <c r="AHK291" s="27"/>
      <c r="AHL291" s="25"/>
      <c r="AHP291" s="25"/>
      <c r="AHQ291" s="27"/>
      <c r="AHT291" s="28"/>
      <c r="AHU291" s="21"/>
      <c r="AHV291" s="31"/>
      <c r="AHW291" s="27"/>
      <c r="AHX291" s="25"/>
      <c r="AIB291" s="25"/>
      <c r="AIC291" s="27"/>
      <c r="AIF291" s="28"/>
      <c r="AIG291" s="21"/>
      <c r="AIH291" s="31"/>
      <c r="AII291" s="27"/>
      <c r="AIJ291" s="25"/>
      <c r="AIN291" s="25"/>
      <c r="AIO291" s="27"/>
      <c r="AIR291" s="28"/>
      <c r="AIS291" s="21"/>
      <c r="AIT291" s="31"/>
      <c r="AIU291" s="27"/>
      <c r="AIV291" s="25"/>
      <c r="AIZ291" s="25"/>
      <c r="AJA291" s="27"/>
      <c r="AJD291" s="28"/>
      <c r="AJE291" s="21"/>
      <c r="AJF291" s="31"/>
      <c r="AJG291" s="27"/>
      <c r="AJH291" s="25"/>
      <c r="AJL291" s="25"/>
      <c r="AJM291" s="27"/>
      <c r="AJP291" s="28"/>
      <c r="AJQ291" s="21"/>
      <c r="AJR291" s="31"/>
      <c r="AJS291" s="27"/>
      <c r="AJT291" s="25"/>
      <c r="AJX291" s="25"/>
      <c r="AJY291" s="27"/>
      <c r="AKB291" s="28"/>
      <c r="AKC291" s="21"/>
      <c r="AKD291" s="31"/>
      <c r="AKE291" s="27"/>
      <c r="AKF291" s="25"/>
      <c r="AKJ291" s="25"/>
      <c r="AKK291" s="27"/>
      <c r="AKN291" s="28"/>
      <c r="AKO291" s="21"/>
      <c r="AKP291" s="31"/>
      <c r="AKQ291" s="27"/>
      <c r="AKR291" s="25"/>
      <c r="AKV291" s="25"/>
      <c r="AKW291" s="27"/>
      <c r="AKZ291" s="28"/>
      <c r="ALA291" s="21"/>
      <c r="ALB291" s="31"/>
      <c r="ALC291" s="27"/>
      <c r="ALD291" s="25"/>
      <c r="ALH291" s="25"/>
      <c r="ALI291" s="27"/>
      <c r="ALL291" s="28"/>
      <c r="ALM291" s="21"/>
      <c r="ALN291" s="31"/>
      <c r="ALO291" s="27"/>
      <c r="ALP291" s="25"/>
      <c r="ALT291" s="25"/>
      <c r="ALU291" s="27"/>
      <c r="ALX291" s="28"/>
      <c r="ALY291" s="21"/>
      <c r="ALZ291" s="31"/>
      <c r="AMA291" s="27"/>
      <c r="AMB291" s="25"/>
      <c r="AMF291" s="25"/>
      <c r="AMG291" s="27"/>
      <c r="AMJ291" s="28"/>
      <c r="AMK291" s="21"/>
      <c r="AML291" s="31"/>
      <c r="AMM291" s="27"/>
      <c r="AMN291" s="25"/>
    </row>
    <row r="292" spans="1:1028" s="26" customFormat="1" ht="25.5" x14ac:dyDescent="0.2">
      <c r="A292" s="35" t="s">
        <v>1095</v>
      </c>
      <c r="B292" s="63" t="s">
        <v>896</v>
      </c>
      <c r="C292" s="36" t="s">
        <v>197</v>
      </c>
      <c r="D292" s="58">
        <v>44713</v>
      </c>
      <c r="E292" s="26" t="s">
        <v>897</v>
      </c>
      <c r="F292" s="38" t="s">
        <v>199</v>
      </c>
      <c r="G292" s="26" t="s">
        <v>601</v>
      </c>
      <c r="H292" s="68" t="s">
        <v>215</v>
      </c>
      <c r="I292" s="27">
        <v>1</v>
      </c>
      <c r="J292" s="26" t="s">
        <v>201</v>
      </c>
      <c r="K292" s="38" t="s">
        <v>76</v>
      </c>
      <c r="L292" s="22" t="s">
        <v>192</v>
      </c>
      <c r="M292" s="22" t="s">
        <v>192</v>
      </c>
      <c r="N292" s="22" t="s">
        <v>192</v>
      </c>
      <c r="O292" s="22" t="s">
        <v>192</v>
      </c>
      <c r="P292" s="28"/>
      <c r="Q292" s="30"/>
      <c r="R292" s="31"/>
      <c r="S292" s="27"/>
      <c r="T292" s="25"/>
      <c r="X292" s="25"/>
      <c r="Y292" s="27"/>
      <c r="AB292" s="28"/>
      <c r="AC292" s="21"/>
      <c r="AD292" s="31"/>
      <c r="AE292" s="27"/>
      <c r="AF292" s="25"/>
      <c r="AJ292" s="25"/>
      <c r="AK292" s="27"/>
      <c r="AN292" s="28"/>
      <c r="AO292" s="21"/>
      <c r="AP292" s="31"/>
      <c r="AQ292" s="27"/>
      <c r="AR292" s="25"/>
      <c r="AV292" s="25"/>
      <c r="AW292" s="27"/>
      <c r="AZ292" s="28"/>
      <c r="BA292" s="21"/>
      <c r="BB292" s="31"/>
      <c r="BC292" s="27"/>
      <c r="BD292" s="25"/>
      <c r="BH292" s="25"/>
      <c r="BI292" s="27"/>
      <c r="BL292" s="28"/>
      <c r="BM292" s="21"/>
      <c r="BN292" s="31"/>
      <c r="BO292" s="27"/>
      <c r="BP292" s="25"/>
      <c r="BT292" s="25"/>
      <c r="BU292" s="27"/>
      <c r="BX292" s="28"/>
      <c r="BY292" s="21"/>
      <c r="BZ292" s="31"/>
      <c r="CA292" s="27"/>
      <c r="CB292" s="25"/>
      <c r="CF292" s="25"/>
      <c r="CG292" s="27"/>
      <c r="CJ292" s="28"/>
      <c r="CK292" s="21"/>
      <c r="CL292" s="31"/>
      <c r="CM292" s="27"/>
      <c r="CN292" s="25"/>
      <c r="CR292" s="25"/>
      <c r="CS292" s="27"/>
      <c r="CV292" s="28"/>
      <c r="CW292" s="21"/>
      <c r="CX292" s="31"/>
      <c r="CY292" s="27"/>
      <c r="CZ292" s="25"/>
      <c r="DD292" s="25"/>
      <c r="DE292" s="27"/>
      <c r="DH292" s="28"/>
      <c r="DI292" s="21"/>
      <c r="DJ292" s="31"/>
      <c r="DK292" s="27"/>
      <c r="DL292" s="25"/>
      <c r="DP292" s="25"/>
      <c r="DQ292" s="27"/>
      <c r="DT292" s="28"/>
      <c r="DU292" s="21"/>
      <c r="DV292" s="31"/>
      <c r="DW292" s="27"/>
      <c r="DX292" s="25"/>
      <c r="EB292" s="25"/>
      <c r="EC292" s="27"/>
      <c r="EF292" s="28"/>
      <c r="EG292" s="21"/>
      <c r="EH292" s="31"/>
      <c r="EI292" s="27"/>
      <c r="EJ292" s="25"/>
      <c r="EN292" s="25"/>
      <c r="EO292" s="27"/>
      <c r="ER292" s="28"/>
      <c r="ES292" s="21"/>
      <c r="ET292" s="31"/>
      <c r="EU292" s="27"/>
      <c r="EV292" s="25"/>
      <c r="EZ292" s="25"/>
      <c r="FA292" s="27"/>
      <c r="FD292" s="28"/>
      <c r="FE292" s="21"/>
      <c r="FF292" s="31"/>
      <c r="FG292" s="27"/>
      <c r="FH292" s="25"/>
      <c r="FL292" s="25"/>
      <c r="FM292" s="27"/>
      <c r="FP292" s="28"/>
      <c r="FQ292" s="21"/>
      <c r="FR292" s="31"/>
      <c r="FS292" s="27"/>
      <c r="FT292" s="25"/>
      <c r="FX292" s="25"/>
      <c r="FY292" s="27"/>
      <c r="GB292" s="28"/>
      <c r="GC292" s="21"/>
      <c r="GD292" s="31"/>
      <c r="GE292" s="27"/>
      <c r="GF292" s="25"/>
      <c r="GJ292" s="25"/>
      <c r="GK292" s="27"/>
      <c r="GN292" s="28"/>
      <c r="GO292" s="21"/>
      <c r="GP292" s="31"/>
      <c r="GQ292" s="27"/>
      <c r="GR292" s="25"/>
      <c r="GV292" s="25"/>
      <c r="GW292" s="27"/>
      <c r="GZ292" s="28"/>
      <c r="HA292" s="21"/>
      <c r="HB292" s="31"/>
      <c r="HC292" s="27"/>
      <c r="HD292" s="25"/>
      <c r="HH292" s="25"/>
      <c r="HI292" s="27"/>
      <c r="HL292" s="28"/>
      <c r="HM292" s="21"/>
      <c r="HN292" s="31"/>
      <c r="HO292" s="27"/>
      <c r="HP292" s="25"/>
      <c r="HT292" s="25"/>
      <c r="HU292" s="27"/>
      <c r="HX292" s="28"/>
      <c r="HY292" s="21"/>
      <c r="HZ292" s="31"/>
      <c r="IA292" s="27"/>
      <c r="IB292" s="25"/>
      <c r="IF292" s="25"/>
      <c r="IG292" s="27"/>
      <c r="IJ292" s="28"/>
      <c r="IK292" s="21"/>
      <c r="IL292" s="31"/>
      <c r="IM292" s="27"/>
      <c r="IN292" s="25"/>
      <c r="IR292" s="25"/>
      <c r="IS292" s="27"/>
      <c r="IV292" s="28"/>
      <c r="IW292" s="21"/>
      <c r="IX292" s="31"/>
      <c r="IY292" s="27"/>
      <c r="IZ292" s="25"/>
      <c r="JD292" s="25"/>
      <c r="JE292" s="27"/>
      <c r="JH292" s="28"/>
      <c r="JI292" s="21"/>
      <c r="JJ292" s="31"/>
      <c r="JK292" s="27"/>
      <c r="JL292" s="25"/>
      <c r="JP292" s="25"/>
      <c r="JQ292" s="27"/>
      <c r="JT292" s="28"/>
      <c r="JU292" s="21"/>
      <c r="JV292" s="31"/>
      <c r="JW292" s="27"/>
      <c r="JX292" s="25"/>
      <c r="KB292" s="25"/>
      <c r="KC292" s="27"/>
      <c r="KF292" s="28"/>
      <c r="KG292" s="21"/>
      <c r="KH292" s="31"/>
      <c r="KI292" s="27"/>
      <c r="KJ292" s="25"/>
      <c r="KN292" s="25"/>
      <c r="KO292" s="27"/>
      <c r="KR292" s="28"/>
      <c r="KS292" s="21"/>
      <c r="KT292" s="31"/>
      <c r="KU292" s="27"/>
      <c r="KV292" s="25"/>
      <c r="KZ292" s="25"/>
      <c r="LA292" s="27"/>
      <c r="LD292" s="28"/>
      <c r="LE292" s="21"/>
      <c r="LF292" s="31"/>
      <c r="LG292" s="27"/>
      <c r="LH292" s="25"/>
      <c r="LL292" s="25"/>
      <c r="LM292" s="27"/>
      <c r="LP292" s="28"/>
      <c r="LQ292" s="21"/>
      <c r="LR292" s="31"/>
      <c r="LS292" s="27"/>
      <c r="LT292" s="25"/>
      <c r="LX292" s="25"/>
      <c r="LY292" s="27"/>
      <c r="MB292" s="28"/>
      <c r="MC292" s="21"/>
      <c r="MD292" s="31"/>
      <c r="ME292" s="27"/>
      <c r="MF292" s="25"/>
      <c r="MJ292" s="25"/>
      <c r="MK292" s="27"/>
      <c r="MN292" s="28"/>
      <c r="MO292" s="21"/>
      <c r="MP292" s="31"/>
      <c r="MQ292" s="27"/>
      <c r="MR292" s="25"/>
      <c r="MV292" s="25"/>
      <c r="MW292" s="27"/>
      <c r="MZ292" s="28"/>
      <c r="NA292" s="21"/>
      <c r="NB292" s="31"/>
      <c r="NC292" s="27"/>
      <c r="ND292" s="25"/>
      <c r="NH292" s="25"/>
      <c r="NI292" s="27"/>
      <c r="NL292" s="28"/>
      <c r="NM292" s="21"/>
      <c r="NN292" s="31"/>
      <c r="NO292" s="27"/>
      <c r="NP292" s="25"/>
      <c r="NT292" s="25"/>
      <c r="NU292" s="27"/>
      <c r="NX292" s="28"/>
      <c r="NY292" s="21"/>
      <c r="NZ292" s="31"/>
      <c r="OA292" s="27"/>
      <c r="OB292" s="25"/>
      <c r="OF292" s="25"/>
      <c r="OG292" s="27"/>
      <c r="OJ292" s="28"/>
      <c r="OK292" s="21"/>
      <c r="OL292" s="31"/>
      <c r="OM292" s="27"/>
      <c r="ON292" s="25"/>
      <c r="OR292" s="25"/>
      <c r="OS292" s="27"/>
      <c r="OV292" s="28"/>
      <c r="OW292" s="21"/>
      <c r="OX292" s="31"/>
      <c r="OY292" s="27"/>
      <c r="OZ292" s="25"/>
      <c r="PD292" s="25"/>
      <c r="PE292" s="27"/>
      <c r="PH292" s="28"/>
      <c r="PI292" s="21"/>
      <c r="PJ292" s="31"/>
      <c r="PK292" s="27"/>
      <c r="PL292" s="25"/>
      <c r="PP292" s="25"/>
      <c r="PQ292" s="27"/>
      <c r="PT292" s="28"/>
      <c r="PU292" s="21"/>
      <c r="PV292" s="31"/>
      <c r="PW292" s="27"/>
      <c r="PX292" s="25"/>
      <c r="QB292" s="25"/>
      <c r="QC292" s="27"/>
      <c r="QF292" s="28"/>
      <c r="QG292" s="21"/>
      <c r="QH292" s="31"/>
      <c r="QI292" s="27"/>
      <c r="QJ292" s="25"/>
      <c r="QN292" s="25"/>
      <c r="QO292" s="27"/>
      <c r="QR292" s="28"/>
      <c r="QS292" s="21"/>
      <c r="QT292" s="31"/>
      <c r="QU292" s="27"/>
      <c r="QV292" s="25"/>
      <c r="QZ292" s="25"/>
      <c r="RA292" s="27"/>
      <c r="RD292" s="28"/>
      <c r="RE292" s="21"/>
      <c r="RF292" s="31"/>
      <c r="RG292" s="27"/>
      <c r="RH292" s="25"/>
      <c r="RL292" s="25"/>
      <c r="RM292" s="27"/>
      <c r="RP292" s="28"/>
      <c r="RQ292" s="21"/>
      <c r="RR292" s="31"/>
      <c r="RS292" s="27"/>
      <c r="RT292" s="25"/>
      <c r="RX292" s="25"/>
      <c r="RY292" s="27"/>
      <c r="SB292" s="28"/>
      <c r="SC292" s="21"/>
      <c r="SD292" s="31"/>
      <c r="SE292" s="27"/>
      <c r="SF292" s="25"/>
      <c r="SJ292" s="25"/>
      <c r="SK292" s="27"/>
      <c r="SN292" s="28"/>
      <c r="SO292" s="21"/>
      <c r="SP292" s="31"/>
      <c r="SQ292" s="27"/>
      <c r="SR292" s="25"/>
      <c r="SV292" s="25"/>
      <c r="SW292" s="27"/>
      <c r="SZ292" s="28"/>
      <c r="TA292" s="21"/>
      <c r="TB292" s="31"/>
      <c r="TC292" s="27"/>
      <c r="TD292" s="25"/>
      <c r="TH292" s="25"/>
      <c r="TI292" s="27"/>
      <c r="TL292" s="28"/>
      <c r="TM292" s="21"/>
      <c r="TN292" s="31"/>
      <c r="TO292" s="27"/>
      <c r="TP292" s="25"/>
      <c r="TT292" s="25"/>
      <c r="TU292" s="27"/>
      <c r="TX292" s="28"/>
      <c r="TY292" s="21"/>
      <c r="TZ292" s="31"/>
      <c r="UA292" s="27"/>
      <c r="UB292" s="25"/>
      <c r="UF292" s="25"/>
      <c r="UG292" s="27"/>
      <c r="UJ292" s="28"/>
      <c r="UK292" s="21"/>
      <c r="UL292" s="31"/>
      <c r="UM292" s="27"/>
      <c r="UN292" s="25"/>
      <c r="UR292" s="25"/>
      <c r="US292" s="27"/>
      <c r="UV292" s="28"/>
      <c r="UW292" s="21"/>
      <c r="UX292" s="31"/>
      <c r="UY292" s="27"/>
      <c r="UZ292" s="25"/>
      <c r="VD292" s="25"/>
      <c r="VE292" s="27"/>
      <c r="VH292" s="28"/>
      <c r="VI292" s="21"/>
      <c r="VJ292" s="31"/>
      <c r="VK292" s="27"/>
      <c r="VL292" s="25"/>
      <c r="VP292" s="25"/>
      <c r="VQ292" s="27"/>
      <c r="VT292" s="28"/>
      <c r="VU292" s="21"/>
      <c r="VV292" s="31"/>
      <c r="VW292" s="27"/>
      <c r="VX292" s="25"/>
      <c r="WB292" s="25"/>
      <c r="WC292" s="27"/>
      <c r="WF292" s="28"/>
      <c r="WG292" s="21"/>
      <c r="WH292" s="31"/>
      <c r="WI292" s="27"/>
      <c r="WJ292" s="25"/>
      <c r="WN292" s="25"/>
      <c r="WO292" s="27"/>
      <c r="WR292" s="28"/>
      <c r="WS292" s="21"/>
      <c r="WT292" s="31"/>
      <c r="WU292" s="27"/>
      <c r="WV292" s="25"/>
      <c r="WZ292" s="25"/>
      <c r="XA292" s="27"/>
      <c r="XD292" s="28"/>
      <c r="XE292" s="21"/>
      <c r="XF292" s="31"/>
      <c r="XG292" s="27"/>
      <c r="XH292" s="25"/>
      <c r="XL292" s="25"/>
      <c r="XM292" s="27"/>
      <c r="XP292" s="28"/>
      <c r="XQ292" s="21"/>
      <c r="XR292" s="31"/>
      <c r="XS292" s="27"/>
      <c r="XT292" s="25"/>
      <c r="XX292" s="25"/>
      <c r="XY292" s="27"/>
      <c r="YB292" s="28"/>
      <c r="YC292" s="21"/>
      <c r="YD292" s="31"/>
      <c r="YE292" s="27"/>
      <c r="YF292" s="25"/>
      <c r="YJ292" s="25"/>
      <c r="YK292" s="27"/>
      <c r="YN292" s="28"/>
      <c r="YO292" s="21"/>
      <c r="YP292" s="31"/>
      <c r="YQ292" s="27"/>
      <c r="YR292" s="25"/>
      <c r="YV292" s="25"/>
      <c r="YW292" s="27"/>
      <c r="YZ292" s="28"/>
      <c r="ZA292" s="21"/>
      <c r="ZB292" s="31"/>
      <c r="ZC292" s="27"/>
      <c r="ZD292" s="25"/>
      <c r="ZH292" s="25"/>
      <c r="ZI292" s="27"/>
      <c r="ZL292" s="28"/>
      <c r="ZM292" s="21"/>
      <c r="ZN292" s="31"/>
      <c r="ZO292" s="27"/>
      <c r="ZP292" s="25"/>
      <c r="ZT292" s="25"/>
      <c r="ZU292" s="27"/>
      <c r="ZX292" s="28"/>
      <c r="ZY292" s="21"/>
      <c r="ZZ292" s="31"/>
      <c r="AAA292" s="27"/>
      <c r="AAB292" s="25"/>
      <c r="AAF292" s="25"/>
      <c r="AAG292" s="27"/>
      <c r="AAJ292" s="28"/>
      <c r="AAK292" s="21"/>
      <c r="AAL292" s="31"/>
      <c r="AAM292" s="27"/>
      <c r="AAN292" s="25"/>
      <c r="AAR292" s="25"/>
      <c r="AAS292" s="27"/>
      <c r="AAV292" s="28"/>
      <c r="AAW292" s="21"/>
      <c r="AAX292" s="31"/>
      <c r="AAY292" s="27"/>
      <c r="AAZ292" s="25"/>
      <c r="ABD292" s="25"/>
      <c r="ABE292" s="27"/>
      <c r="ABH292" s="28"/>
      <c r="ABI292" s="21"/>
      <c r="ABJ292" s="31"/>
      <c r="ABK292" s="27"/>
      <c r="ABL292" s="25"/>
      <c r="ABP292" s="25"/>
      <c r="ABQ292" s="27"/>
      <c r="ABT292" s="28"/>
      <c r="ABU292" s="21"/>
      <c r="ABV292" s="31"/>
      <c r="ABW292" s="27"/>
      <c r="ABX292" s="25"/>
      <c r="ACB292" s="25"/>
      <c r="ACC292" s="27"/>
      <c r="ACF292" s="28"/>
      <c r="ACG292" s="21"/>
      <c r="ACH292" s="31"/>
      <c r="ACI292" s="27"/>
      <c r="ACJ292" s="25"/>
      <c r="ACN292" s="25"/>
      <c r="ACO292" s="27"/>
      <c r="ACR292" s="28"/>
      <c r="ACS292" s="21"/>
      <c r="ACT292" s="31"/>
      <c r="ACU292" s="27"/>
      <c r="ACV292" s="25"/>
      <c r="ACZ292" s="25"/>
      <c r="ADA292" s="27"/>
      <c r="ADD292" s="28"/>
      <c r="ADE292" s="21"/>
      <c r="ADF292" s="31"/>
      <c r="ADG292" s="27"/>
      <c r="ADH292" s="25"/>
      <c r="ADL292" s="25"/>
      <c r="ADM292" s="27"/>
      <c r="ADP292" s="28"/>
      <c r="ADQ292" s="21"/>
      <c r="ADR292" s="31"/>
      <c r="ADS292" s="27"/>
      <c r="ADT292" s="25"/>
      <c r="ADX292" s="25"/>
      <c r="ADY292" s="27"/>
      <c r="AEB292" s="28"/>
      <c r="AEC292" s="21"/>
      <c r="AED292" s="31"/>
      <c r="AEE292" s="27"/>
      <c r="AEF292" s="25"/>
      <c r="AEJ292" s="25"/>
      <c r="AEK292" s="27"/>
      <c r="AEN292" s="28"/>
      <c r="AEO292" s="21"/>
      <c r="AEP292" s="31"/>
      <c r="AEQ292" s="27"/>
      <c r="AER292" s="25"/>
      <c r="AEV292" s="25"/>
      <c r="AEW292" s="27"/>
      <c r="AEZ292" s="28"/>
      <c r="AFA292" s="21"/>
      <c r="AFB292" s="31"/>
      <c r="AFC292" s="27"/>
      <c r="AFD292" s="25"/>
      <c r="AFH292" s="25"/>
      <c r="AFI292" s="27"/>
      <c r="AFL292" s="28"/>
      <c r="AFM292" s="21"/>
      <c r="AFN292" s="31"/>
      <c r="AFO292" s="27"/>
      <c r="AFP292" s="25"/>
      <c r="AFT292" s="25"/>
      <c r="AFU292" s="27"/>
      <c r="AFX292" s="28"/>
      <c r="AFY292" s="21"/>
      <c r="AFZ292" s="31"/>
      <c r="AGA292" s="27"/>
      <c r="AGB292" s="25"/>
      <c r="AGF292" s="25"/>
      <c r="AGG292" s="27"/>
      <c r="AGJ292" s="28"/>
      <c r="AGK292" s="21"/>
      <c r="AGL292" s="31"/>
      <c r="AGM292" s="27"/>
      <c r="AGN292" s="25"/>
      <c r="AGR292" s="25"/>
      <c r="AGS292" s="27"/>
      <c r="AGV292" s="28"/>
      <c r="AGW292" s="21"/>
      <c r="AGX292" s="31"/>
      <c r="AGY292" s="27"/>
      <c r="AGZ292" s="25"/>
      <c r="AHD292" s="25"/>
      <c r="AHE292" s="27"/>
      <c r="AHH292" s="28"/>
      <c r="AHI292" s="21"/>
      <c r="AHJ292" s="31"/>
      <c r="AHK292" s="27"/>
      <c r="AHL292" s="25"/>
      <c r="AHP292" s="25"/>
      <c r="AHQ292" s="27"/>
      <c r="AHT292" s="28"/>
      <c r="AHU292" s="21"/>
      <c r="AHV292" s="31"/>
      <c r="AHW292" s="27"/>
      <c r="AHX292" s="25"/>
      <c r="AIB292" s="25"/>
      <c r="AIC292" s="27"/>
      <c r="AIF292" s="28"/>
      <c r="AIG292" s="21"/>
      <c r="AIH292" s="31"/>
      <c r="AII292" s="27"/>
      <c r="AIJ292" s="25"/>
      <c r="AIN292" s="25"/>
      <c r="AIO292" s="27"/>
      <c r="AIR292" s="28"/>
      <c r="AIS292" s="21"/>
      <c r="AIT292" s="31"/>
      <c r="AIU292" s="27"/>
      <c r="AIV292" s="25"/>
      <c r="AIZ292" s="25"/>
      <c r="AJA292" s="27"/>
      <c r="AJD292" s="28"/>
      <c r="AJE292" s="21"/>
      <c r="AJF292" s="31"/>
      <c r="AJG292" s="27"/>
      <c r="AJH292" s="25"/>
      <c r="AJL292" s="25"/>
      <c r="AJM292" s="27"/>
      <c r="AJP292" s="28"/>
      <c r="AJQ292" s="21"/>
      <c r="AJR292" s="31"/>
      <c r="AJS292" s="27"/>
      <c r="AJT292" s="25"/>
      <c r="AJX292" s="25"/>
      <c r="AJY292" s="27"/>
      <c r="AKB292" s="28"/>
      <c r="AKC292" s="21"/>
      <c r="AKD292" s="31"/>
      <c r="AKE292" s="27"/>
      <c r="AKF292" s="25"/>
      <c r="AKJ292" s="25"/>
      <c r="AKK292" s="27"/>
      <c r="AKN292" s="28"/>
      <c r="AKO292" s="21"/>
      <c r="AKP292" s="31"/>
      <c r="AKQ292" s="27"/>
      <c r="AKR292" s="25"/>
      <c r="AKV292" s="25"/>
      <c r="AKW292" s="27"/>
      <c r="AKZ292" s="28"/>
      <c r="ALA292" s="21"/>
      <c r="ALB292" s="31"/>
      <c r="ALC292" s="27"/>
      <c r="ALD292" s="25"/>
      <c r="ALH292" s="25"/>
      <c r="ALI292" s="27"/>
      <c r="ALL292" s="28"/>
      <c r="ALM292" s="21"/>
      <c r="ALN292" s="31"/>
      <c r="ALO292" s="27"/>
      <c r="ALP292" s="25"/>
      <c r="ALT292" s="25"/>
      <c r="ALU292" s="27"/>
      <c r="ALX292" s="28"/>
      <c r="ALY292" s="21"/>
      <c r="ALZ292" s="31"/>
      <c r="AMA292" s="27"/>
      <c r="AMB292" s="25"/>
      <c r="AMF292" s="25"/>
      <c r="AMG292" s="27"/>
      <c r="AMJ292" s="28"/>
      <c r="AMK292" s="21"/>
      <c r="AML292" s="31"/>
      <c r="AMM292" s="27"/>
      <c r="AMN292" s="25"/>
    </row>
    <row r="293" spans="1:1028" s="26" customFormat="1" x14ac:dyDescent="0.2">
      <c r="A293" s="35" t="s">
        <v>1095</v>
      </c>
      <c r="B293" s="63" t="s">
        <v>898</v>
      </c>
      <c r="C293" s="36" t="s">
        <v>197</v>
      </c>
      <c r="D293" s="58">
        <v>44713</v>
      </c>
      <c r="E293" s="26" t="s">
        <v>899</v>
      </c>
      <c r="F293" s="38" t="s">
        <v>199</v>
      </c>
      <c r="G293" s="26" t="s">
        <v>228</v>
      </c>
      <c r="H293" s="58"/>
      <c r="I293" s="27">
        <v>3</v>
      </c>
      <c r="J293" s="26" t="s">
        <v>201</v>
      </c>
      <c r="K293" s="38" t="s">
        <v>76</v>
      </c>
      <c r="L293" s="22" t="s">
        <v>192</v>
      </c>
      <c r="M293" s="22" t="s">
        <v>192</v>
      </c>
      <c r="N293" s="22" t="s">
        <v>192</v>
      </c>
      <c r="O293" s="22" t="s">
        <v>192</v>
      </c>
      <c r="P293" s="28"/>
      <c r="Q293" s="30"/>
      <c r="R293" s="31"/>
      <c r="S293" s="27"/>
      <c r="T293" s="25"/>
      <c r="X293" s="25"/>
      <c r="Y293" s="27"/>
      <c r="AB293" s="28"/>
      <c r="AC293" s="21"/>
      <c r="AD293" s="31"/>
      <c r="AE293" s="27"/>
      <c r="AF293" s="25"/>
      <c r="AJ293" s="25"/>
      <c r="AK293" s="27"/>
      <c r="AN293" s="28"/>
      <c r="AO293" s="21"/>
      <c r="AP293" s="31"/>
      <c r="AQ293" s="27"/>
      <c r="AR293" s="25"/>
      <c r="AV293" s="25"/>
      <c r="AW293" s="27"/>
      <c r="AZ293" s="28"/>
      <c r="BA293" s="21"/>
      <c r="BB293" s="31"/>
      <c r="BC293" s="27"/>
      <c r="BD293" s="25"/>
      <c r="BH293" s="25"/>
      <c r="BI293" s="27"/>
      <c r="BL293" s="28"/>
      <c r="BM293" s="21"/>
      <c r="BN293" s="31"/>
      <c r="BO293" s="27"/>
      <c r="BP293" s="25"/>
      <c r="BT293" s="25"/>
      <c r="BU293" s="27"/>
      <c r="BX293" s="28"/>
      <c r="BY293" s="21"/>
      <c r="BZ293" s="31"/>
      <c r="CA293" s="27"/>
      <c r="CB293" s="25"/>
      <c r="CF293" s="25"/>
      <c r="CG293" s="27"/>
      <c r="CJ293" s="28"/>
      <c r="CK293" s="21"/>
      <c r="CL293" s="31"/>
      <c r="CM293" s="27"/>
      <c r="CN293" s="25"/>
      <c r="CR293" s="25"/>
      <c r="CS293" s="27"/>
      <c r="CV293" s="28"/>
      <c r="CW293" s="21"/>
      <c r="CX293" s="31"/>
      <c r="CY293" s="27"/>
      <c r="CZ293" s="25"/>
      <c r="DD293" s="25"/>
      <c r="DE293" s="27"/>
      <c r="DH293" s="28"/>
      <c r="DI293" s="21"/>
      <c r="DJ293" s="31"/>
      <c r="DK293" s="27"/>
      <c r="DL293" s="25"/>
      <c r="DP293" s="25"/>
      <c r="DQ293" s="27"/>
      <c r="DT293" s="28"/>
      <c r="DU293" s="21"/>
      <c r="DV293" s="31"/>
      <c r="DW293" s="27"/>
      <c r="DX293" s="25"/>
      <c r="EB293" s="25"/>
      <c r="EC293" s="27"/>
      <c r="EF293" s="28"/>
      <c r="EG293" s="21"/>
      <c r="EH293" s="31"/>
      <c r="EI293" s="27"/>
      <c r="EJ293" s="25"/>
      <c r="EN293" s="25"/>
      <c r="EO293" s="27"/>
      <c r="ER293" s="28"/>
      <c r="ES293" s="21"/>
      <c r="ET293" s="31"/>
      <c r="EU293" s="27"/>
      <c r="EV293" s="25"/>
      <c r="EZ293" s="25"/>
      <c r="FA293" s="27"/>
      <c r="FD293" s="28"/>
      <c r="FE293" s="21"/>
      <c r="FF293" s="31"/>
      <c r="FG293" s="27"/>
      <c r="FH293" s="25"/>
      <c r="FL293" s="25"/>
      <c r="FM293" s="27"/>
      <c r="FP293" s="28"/>
      <c r="FQ293" s="21"/>
      <c r="FR293" s="31"/>
      <c r="FS293" s="27"/>
      <c r="FT293" s="25"/>
      <c r="FX293" s="25"/>
      <c r="FY293" s="27"/>
      <c r="GB293" s="28"/>
      <c r="GC293" s="21"/>
      <c r="GD293" s="31"/>
      <c r="GE293" s="27"/>
      <c r="GF293" s="25"/>
      <c r="GJ293" s="25"/>
      <c r="GK293" s="27"/>
      <c r="GN293" s="28"/>
      <c r="GO293" s="21"/>
      <c r="GP293" s="31"/>
      <c r="GQ293" s="27"/>
      <c r="GR293" s="25"/>
      <c r="GV293" s="25"/>
      <c r="GW293" s="27"/>
      <c r="GZ293" s="28"/>
      <c r="HA293" s="21"/>
      <c r="HB293" s="31"/>
      <c r="HC293" s="27"/>
      <c r="HD293" s="25"/>
      <c r="HH293" s="25"/>
      <c r="HI293" s="27"/>
      <c r="HL293" s="28"/>
      <c r="HM293" s="21"/>
      <c r="HN293" s="31"/>
      <c r="HO293" s="27"/>
      <c r="HP293" s="25"/>
      <c r="HT293" s="25"/>
      <c r="HU293" s="27"/>
      <c r="HX293" s="28"/>
      <c r="HY293" s="21"/>
      <c r="HZ293" s="31"/>
      <c r="IA293" s="27"/>
      <c r="IB293" s="25"/>
      <c r="IF293" s="25"/>
      <c r="IG293" s="27"/>
      <c r="IJ293" s="28"/>
      <c r="IK293" s="21"/>
      <c r="IL293" s="31"/>
      <c r="IM293" s="27"/>
      <c r="IN293" s="25"/>
      <c r="IR293" s="25"/>
      <c r="IS293" s="27"/>
      <c r="IV293" s="28"/>
      <c r="IW293" s="21"/>
      <c r="IX293" s="31"/>
      <c r="IY293" s="27"/>
      <c r="IZ293" s="25"/>
      <c r="JD293" s="25"/>
      <c r="JE293" s="27"/>
      <c r="JH293" s="28"/>
      <c r="JI293" s="21"/>
      <c r="JJ293" s="31"/>
      <c r="JK293" s="27"/>
      <c r="JL293" s="25"/>
      <c r="JP293" s="25"/>
      <c r="JQ293" s="27"/>
      <c r="JT293" s="28"/>
      <c r="JU293" s="21"/>
      <c r="JV293" s="31"/>
      <c r="JW293" s="27"/>
      <c r="JX293" s="25"/>
      <c r="KB293" s="25"/>
      <c r="KC293" s="27"/>
      <c r="KF293" s="28"/>
      <c r="KG293" s="21"/>
      <c r="KH293" s="31"/>
      <c r="KI293" s="27"/>
      <c r="KJ293" s="25"/>
      <c r="KN293" s="25"/>
      <c r="KO293" s="27"/>
      <c r="KR293" s="28"/>
      <c r="KS293" s="21"/>
      <c r="KT293" s="31"/>
      <c r="KU293" s="27"/>
      <c r="KV293" s="25"/>
      <c r="KZ293" s="25"/>
      <c r="LA293" s="27"/>
      <c r="LD293" s="28"/>
      <c r="LE293" s="21"/>
      <c r="LF293" s="31"/>
      <c r="LG293" s="27"/>
      <c r="LH293" s="25"/>
      <c r="LL293" s="25"/>
      <c r="LM293" s="27"/>
      <c r="LP293" s="28"/>
      <c r="LQ293" s="21"/>
      <c r="LR293" s="31"/>
      <c r="LS293" s="27"/>
      <c r="LT293" s="25"/>
      <c r="LX293" s="25"/>
      <c r="LY293" s="27"/>
      <c r="MB293" s="28"/>
      <c r="MC293" s="21"/>
      <c r="MD293" s="31"/>
      <c r="ME293" s="27"/>
      <c r="MF293" s="25"/>
      <c r="MJ293" s="25"/>
      <c r="MK293" s="27"/>
      <c r="MN293" s="28"/>
      <c r="MO293" s="21"/>
      <c r="MP293" s="31"/>
      <c r="MQ293" s="27"/>
      <c r="MR293" s="25"/>
      <c r="MV293" s="25"/>
      <c r="MW293" s="27"/>
      <c r="MZ293" s="28"/>
      <c r="NA293" s="21"/>
      <c r="NB293" s="31"/>
      <c r="NC293" s="27"/>
      <c r="ND293" s="25"/>
      <c r="NH293" s="25"/>
      <c r="NI293" s="27"/>
      <c r="NL293" s="28"/>
      <c r="NM293" s="21"/>
      <c r="NN293" s="31"/>
      <c r="NO293" s="27"/>
      <c r="NP293" s="25"/>
      <c r="NT293" s="25"/>
      <c r="NU293" s="27"/>
      <c r="NX293" s="28"/>
      <c r="NY293" s="21"/>
      <c r="NZ293" s="31"/>
      <c r="OA293" s="27"/>
      <c r="OB293" s="25"/>
      <c r="OF293" s="25"/>
      <c r="OG293" s="27"/>
      <c r="OJ293" s="28"/>
      <c r="OK293" s="21"/>
      <c r="OL293" s="31"/>
      <c r="OM293" s="27"/>
      <c r="ON293" s="25"/>
      <c r="OR293" s="25"/>
      <c r="OS293" s="27"/>
      <c r="OV293" s="28"/>
      <c r="OW293" s="21"/>
      <c r="OX293" s="31"/>
      <c r="OY293" s="27"/>
      <c r="OZ293" s="25"/>
      <c r="PD293" s="25"/>
      <c r="PE293" s="27"/>
      <c r="PH293" s="28"/>
      <c r="PI293" s="21"/>
      <c r="PJ293" s="31"/>
      <c r="PK293" s="27"/>
      <c r="PL293" s="25"/>
      <c r="PP293" s="25"/>
      <c r="PQ293" s="27"/>
      <c r="PT293" s="28"/>
      <c r="PU293" s="21"/>
      <c r="PV293" s="31"/>
      <c r="PW293" s="27"/>
      <c r="PX293" s="25"/>
      <c r="QB293" s="25"/>
      <c r="QC293" s="27"/>
      <c r="QF293" s="28"/>
      <c r="QG293" s="21"/>
      <c r="QH293" s="31"/>
      <c r="QI293" s="27"/>
      <c r="QJ293" s="25"/>
      <c r="QN293" s="25"/>
      <c r="QO293" s="27"/>
      <c r="QR293" s="28"/>
      <c r="QS293" s="21"/>
      <c r="QT293" s="31"/>
      <c r="QU293" s="27"/>
      <c r="QV293" s="25"/>
      <c r="QZ293" s="25"/>
      <c r="RA293" s="27"/>
      <c r="RD293" s="28"/>
      <c r="RE293" s="21"/>
      <c r="RF293" s="31"/>
      <c r="RG293" s="27"/>
      <c r="RH293" s="25"/>
      <c r="RL293" s="25"/>
      <c r="RM293" s="27"/>
      <c r="RP293" s="28"/>
      <c r="RQ293" s="21"/>
      <c r="RR293" s="31"/>
      <c r="RS293" s="27"/>
      <c r="RT293" s="25"/>
      <c r="RX293" s="25"/>
      <c r="RY293" s="27"/>
      <c r="SB293" s="28"/>
      <c r="SC293" s="21"/>
      <c r="SD293" s="31"/>
      <c r="SE293" s="27"/>
      <c r="SF293" s="25"/>
      <c r="SJ293" s="25"/>
      <c r="SK293" s="27"/>
      <c r="SN293" s="28"/>
      <c r="SO293" s="21"/>
      <c r="SP293" s="31"/>
      <c r="SQ293" s="27"/>
      <c r="SR293" s="25"/>
      <c r="SV293" s="25"/>
      <c r="SW293" s="27"/>
      <c r="SZ293" s="28"/>
      <c r="TA293" s="21"/>
      <c r="TB293" s="31"/>
      <c r="TC293" s="27"/>
      <c r="TD293" s="25"/>
      <c r="TH293" s="25"/>
      <c r="TI293" s="27"/>
      <c r="TL293" s="28"/>
      <c r="TM293" s="21"/>
      <c r="TN293" s="31"/>
      <c r="TO293" s="27"/>
      <c r="TP293" s="25"/>
      <c r="TT293" s="25"/>
      <c r="TU293" s="27"/>
      <c r="TX293" s="28"/>
      <c r="TY293" s="21"/>
      <c r="TZ293" s="31"/>
      <c r="UA293" s="27"/>
      <c r="UB293" s="25"/>
      <c r="UF293" s="25"/>
      <c r="UG293" s="27"/>
      <c r="UJ293" s="28"/>
      <c r="UK293" s="21"/>
      <c r="UL293" s="31"/>
      <c r="UM293" s="27"/>
      <c r="UN293" s="25"/>
      <c r="UR293" s="25"/>
      <c r="US293" s="27"/>
      <c r="UV293" s="28"/>
      <c r="UW293" s="21"/>
      <c r="UX293" s="31"/>
      <c r="UY293" s="27"/>
      <c r="UZ293" s="25"/>
      <c r="VD293" s="25"/>
      <c r="VE293" s="27"/>
      <c r="VH293" s="28"/>
      <c r="VI293" s="21"/>
      <c r="VJ293" s="31"/>
      <c r="VK293" s="27"/>
      <c r="VL293" s="25"/>
      <c r="VP293" s="25"/>
      <c r="VQ293" s="27"/>
      <c r="VT293" s="28"/>
      <c r="VU293" s="21"/>
      <c r="VV293" s="31"/>
      <c r="VW293" s="27"/>
      <c r="VX293" s="25"/>
      <c r="WB293" s="25"/>
      <c r="WC293" s="27"/>
      <c r="WF293" s="28"/>
      <c r="WG293" s="21"/>
      <c r="WH293" s="31"/>
      <c r="WI293" s="27"/>
      <c r="WJ293" s="25"/>
      <c r="WN293" s="25"/>
      <c r="WO293" s="27"/>
      <c r="WR293" s="28"/>
      <c r="WS293" s="21"/>
      <c r="WT293" s="31"/>
      <c r="WU293" s="27"/>
      <c r="WV293" s="25"/>
      <c r="WZ293" s="25"/>
      <c r="XA293" s="27"/>
      <c r="XD293" s="28"/>
      <c r="XE293" s="21"/>
      <c r="XF293" s="31"/>
      <c r="XG293" s="27"/>
      <c r="XH293" s="25"/>
      <c r="XL293" s="25"/>
      <c r="XM293" s="27"/>
      <c r="XP293" s="28"/>
      <c r="XQ293" s="21"/>
      <c r="XR293" s="31"/>
      <c r="XS293" s="27"/>
      <c r="XT293" s="25"/>
      <c r="XX293" s="25"/>
      <c r="XY293" s="27"/>
      <c r="YB293" s="28"/>
      <c r="YC293" s="21"/>
      <c r="YD293" s="31"/>
      <c r="YE293" s="27"/>
      <c r="YF293" s="25"/>
      <c r="YJ293" s="25"/>
      <c r="YK293" s="27"/>
      <c r="YN293" s="28"/>
      <c r="YO293" s="21"/>
      <c r="YP293" s="31"/>
      <c r="YQ293" s="27"/>
      <c r="YR293" s="25"/>
      <c r="YV293" s="25"/>
      <c r="YW293" s="27"/>
      <c r="YZ293" s="28"/>
      <c r="ZA293" s="21"/>
      <c r="ZB293" s="31"/>
      <c r="ZC293" s="27"/>
      <c r="ZD293" s="25"/>
      <c r="ZH293" s="25"/>
      <c r="ZI293" s="27"/>
      <c r="ZL293" s="28"/>
      <c r="ZM293" s="21"/>
      <c r="ZN293" s="31"/>
      <c r="ZO293" s="27"/>
      <c r="ZP293" s="25"/>
      <c r="ZT293" s="25"/>
      <c r="ZU293" s="27"/>
      <c r="ZX293" s="28"/>
      <c r="ZY293" s="21"/>
      <c r="ZZ293" s="31"/>
      <c r="AAA293" s="27"/>
      <c r="AAB293" s="25"/>
      <c r="AAF293" s="25"/>
      <c r="AAG293" s="27"/>
      <c r="AAJ293" s="28"/>
      <c r="AAK293" s="21"/>
      <c r="AAL293" s="31"/>
      <c r="AAM293" s="27"/>
      <c r="AAN293" s="25"/>
      <c r="AAR293" s="25"/>
      <c r="AAS293" s="27"/>
      <c r="AAV293" s="28"/>
      <c r="AAW293" s="21"/>
      <c r="AAX293" s="31"/>
      <c r="AAY293" s="27"/>
      <c r="AAZ293" s="25"/>
      <c r="ABD293" s="25"/>
      <c r="ABE293" s="27"/>
      <c r="ABH293" s="28"/>
      <c r="ABI293" s="21"/>
      <c r="ABJ293" s="31"/>
      <c r="ABK293" s="27"/>
      <c r="ABL293" s="25"/>
      <c r="ABP293" s="25"/>
      <c r="ABQ293" s="27"/>
      <c r="ABT293" s="28"/>
      <c r="ABU293" s="21"/>
      <c r="ABV293" s="31"/>
      <c r="ABW293" s="27"/>
      <c r="ABX293" s="25"/>
      <c r="ACB293" s="25"/>
      <c r="ACC293" s="27"/>
      <c r="ACF293" s="28"/>
      <c r="ACG293" s="21"/>
      <c r="ACH293" s="31"/>
      <c r="ACI293" s="27"/>
      <c r="ACJ293" s="25"/>
      <c r="ACN293" s="25"/>
      <c r="ACO293" s="27"/>
      <c r="ACR293" s="28"/>
      <c r="ACS293" s="21"/>
      <c r="ACT293" s="31"/>
      <c r="ACU293" s="27"/>
      <c r="ACV293" s="25"/>
      <c r="ACZ293" s="25"/>
      <c r="ADA293" s="27"/>
      <c r="ADD293" s="28"/>
      <c r="ADE293" s="21"/>
      <c r="ADF293" s="31"/>
      <c r="ADG293" s="27"/>
      <c r="ADH293" s="25"/>
      <c r="ADL293" s="25"/>
      <c r="ADM293" s="27"/>
      <c r="ADP293" s="28"/>
      <c r="ADQ293" s="21"/>
      <c r="ADR293" s="31"/>
      <c r="ADS293" s="27"/>
      <c r="ADT293" s="25"/>
      <c r="ADX293" s="25"/>
      <c r="ADY293" s="27"/>
      <c r="AEB293" s="28"/>
      <c r="AEC293" s="21"/>
      <c r="AED293" s="31"/>
      <c r="AEE293" s="27"/>
      <c r="AEF293" s="25"/>
      <c r="AEJ293" s="25"/>
      <c r="AEK293" s="27"/>
      <c r="AEN293" s="28"/>
      <c r="AEO293" s="21"/>
      <c r="AEP293" s="31"/>
      <c r="AEQ293" s="27"/>
      <c r="AER293" s="25"/>
      <c r="AEV293" s="25"/>
      <c r="AEW293" s="27"/>
      <c r="AEZ293" s="28"/>
      <c r="AFA293" s="21"/>
      <c r="AFB293" s="31"/>
      <c r="AFC293" s="27"/>
      <c r="AFD293" s="25"/>
      <c r="AFH293" s="25"/>
      <c r="AFI293" s="27"/>
      <c r="AFL293" s="28"/>
      <c r="AFM293" s="21"/>
      <c r="AFN293" s="31"/>
      <c r="AFO293" s="27"/>
      <c r="AFP293" s="25"/>
      <c r="AFT293" s="25"/>
      <c r="AFU293" s="27"/>
      <c r="AFX293" s="28"/>
      <c r="AFY293" s="21"/>
      <c r="AFZ293" s="31"/>
      <c r="AGA293" s="27"/>
      <c r="AGB293" s="25"/>
      <c r="AGF293" s="25"/>
      <c r="AGG293" s="27"/>
      <c r="AGJ293" s="28"/>
      <c r="AGK293" s="21"/>
      <c r="AGL293" s="31"/>
      <c r="AGM293" s="27"/>
      <c r="AGN293" s="25"/>
      <c r="AGR293" s="25"/>
      <c r="AGS293" s="27"/>
      <c r="AGV293" s="28"/>
      <c r="AGW293" s="21"/>
      <c r="AGX293" s="31"/>
      <c r="AGY293" s="27"/>
      <c r="AGZ293" s="25"/>
      <c r="AHD293" s="25"/>
      <c r="AHE293" s="27"/>
      <c r="AHH293" s="28"/>
      <c r="AHI293" s="21"/>
      <c r="AHJ293" s="31"/>
      <c r="AHK293" s="27"/>
      <c r="AHL293" s="25"/>
      <c r="AHP293" s="25"/>
      <c r="AHQ293" s="27"/>
      <c r="AHT293" s="28"/>
      <c r="AHU293" s="21"/>
      <c r="AHV293" s="31"/>
      <c r="AHW293" s="27"/>
      <c r="AHX293" s="25"/>
      <c r="AIB293" s="25"/>
      <c r="AIC293" s="27"/>
      <c r="AIF293" s="28"/>
      <c r="AIG293" s="21"/>
      <c r="AIH293" s="31"/>
      <c r="AII293" s="27"/>
      <c r="AIJ293" s="25"/>
      <c r="AIN293" s="25"/>
      <c r="AIO293" s="27"/>
      <c r="AIR293" s="28"/>
      <c r="AIS293" s="21"/>
      <c r="AIT293" s="31"/>
      <c r="AIU293" s="27"/>
      <c r="AIV293" s="25"/>
      <c r="AIZ293" s="25"/>
      <c r="AJA293" s="27"/>
      <c r="AJD293" s="28"/>
      <c r="AJE293" s="21"/>
      <c r="AJF293" s="31"/>
      <c r="AJG293" s="27"/>
      <c r="AJH293" s="25"/>
      <c r="AJL293" s="25"/>
      <c r="AJM293" s="27"/>
      <c r="AJP293" s="28"/>
      <c r="AJQ293" s="21"/>
      <c r="AJR293" s="31"/>
      <c r="AJS293" s="27"/>
      <c r="AJT293" s="25"/>
      <c r="AJX293" s="25"/>
      <c r="AJY293" s="27"/>
      <c r="AKB293" s="28"/>
      <c r="AKC293" s="21"/>
      <c r="AKD293" s="31"/>
      <c r="AKE293" s="27"/>
      <c r="AKF293" s="25"/>
      <c r="AKJ293" s="25"/>
      <c r="AKK293" s="27"/>
      <c r="AKN293" s="28"/>
      <c r="AKO293" s="21"/>
      <c r="AKP293" s="31"/>
      <c r="AKQ293" s="27"/>
      <c r="AKR293" s="25"/>
      <c r="AKV293" s="25"/>
      <c r="AKW293" s="27"/>
      <c r="AKZ293" s="28"/>
      <c r="ALA293" s="21"/>
      <c r="ALB293" s="31"/>
      <c r="ALC293" s="27"/>
      <c r="ALD293" s="25"/>
      <c r="ALH293" s="25"/>
      <c r="ALI293" s="27"/>
      <c r="ALL293" s="28"/>
      <c r="ALM293" s="21"/>
      <c r="ALN293" s="31"/>
      <c r="ALO293" s="27"/>
      <c r="ALP293" s="25"/>
      <c r="ALT293" s="25"/>
      <c r="ALU293" s="27"/>
      <c r="ALX293" s="28"/>
      <c r="ALY293" s="21"/>
      <c r="ALZ293" s="31"/>
      <c r="AMA293" s="27"/>
      <c r="AMB293" s="25"/>
      <c r="AMF293" s="25"/>
      <c r="AMG293" s="27"/>
      <c r="AMJ293" s="28"/>
      <c r="AMK293" s="21"/>
      <c r="AML293" s="31"/>
      <c r="AMM293" s="27"/>
      <c r="AMN293" s="25"/>
    </row>
    <row r="294" spans="1:1028" s="26" customFormat="1" ht="25.5" x14ac:dyDescent="0.2">
      <c r="A294" s="35" t="s">
        <v>1095</v>
      </c>
      <c r="B294" s="63" t="s">
        <v>900</v>
      </c>
      <c r="C294" s="36" t="s">
        <v>197</v>
      </c>
      <c r="D294" s="58">
        <v>44716</v>
      </c>
      <c r="E294" s="26" t="s">
        <v>901</v>
      </c>
      <c r="F294" s="38" t="s">
        <v>199</v>
      </c>
      <c r="G294" s="26" t="s">
        <v>214</v>
      </c>
      <c r="H294" s="58"/>
      <c r="I294" s="27">
        <v>36</v>
      </c>
      <c r="J294" s="26" t="s">
        <v>201</v>
      </c>
      <c r="K294" s="38" t="s">
        <v>76</v>
      </c>
      <c r="L294" s="22" t="s">
        <v>192</v>
      </c>
      <c r="M294" s="22" t="s">
        <v>192</v>
      </c>
      <c r="N294" s="22" t="s">
        <v>192</v>
      </c>
      <c r="O294" s="22" t="s">
        <v>192</v>
      </c>
      <c r="P294" s="28" t="s">
        <v>787</v>
      </c>
      <c r="Q294" s="30"/>
      <c r="R294" s="31"/>
      <c r="S294" s="27"/>
      <c r="T294" s="25"/>
      <c r="X294" s="25"/>
      <c r="Y294" s="27"/>
      <c r="AB294" s="28"/>
      <c r="AC294" s="21"/>
      <c r="AD294" s="31"/>
      <c r="AE294" s="27"/>
      <c r="AF294" s="25"/>
      <c r="AJ294" s="25"/>
      <c r="AK294" s="27"/>
      <c r="AN294" s="28"/>
      <c r="AO294" s="21"/>
      <c r="AP294" s="31"/>
      <c r="AQ294" s="27"/>
      <c r="AR294" s="25"/>
      <c r="AV294" s="25"/>
      <c r="AW294" s="27"/>
      <c r="AZ294" s="28"/>
      <c r="BA294" s="21"/>
      <c r="BB294" s="31"/>
      <c r="BC294" s="27"/>
      <c r="BD294" s="25"/>
      <c r="BH294" s="25"/>
      <c r="BI294" s="27"/>
      <c r="BL294" s="28"/>
      <c r="BM294" s="21"/>
      <c r="BN294" s="31"/>
      <c r="BO294" s="27"/>
      <c r="BP294" s="25"/>
      <c r="BT294" s="25"/>
      <c r="BU294" s="27"/>
      <c r="BX294" s="28"/>
      <c r="BY294" s="21"/>
      <c r="BZ294" s="31"/>
      <c r="CA294" s="27"/>
      <c r="CB294" s="25"/>
      <c r="CF294" s="25"/>
      <c r="CG294" s="27"/>
      <c r="CJ294" s="28"/>
      <c r="CK294" s="21"/>
      <c r="CL294" s="31"/>
      <c r="CM294" s="27"/>
      <c r="CN294" s="25"/>
      <c r="CR294" s="25"/>
      <c r="CS294" s="27"/>
      <c r="CV294" s="28"/>
      <c r="CW294" s="21"/>
      <c r="CX294" s="31"/>
      <c r="CY294" s="27"/>
      <c r="CZ294" s="25"/>
      <c r="DD294" s="25"/>
      <c r="DE294" s="27"/>
      <c r="DH294" s="28"/>
      <c r="DI294" s="21"/>
      <c r="DJ294" s="31"/>
      <c r="DK294" s="27"/>
      <c r="DL294" s="25"/>
      <c r="DP294" s="25"/>
      <c r="DQ294" s="27"/>
      <c r="DT294" s="28"/>
      <c r="DU294" s="21"/>
      <c r="DV294" s="31"/>
      <c r="DW294" s="27"/>
      <c r="DX294" s="25"/>
      <c r="EB294" s="25"/>
      <c r="EC294" s="27"/>
      <c r="EF294" s="28"/>
      <c r="EG294" s="21"/>
      <c r="EH294" s="31"/>
      <c r="EI294" s="27"/>
      <c r="EJ294" s="25"/>
      <c r="EN294" s="25"/>
      <c r="EO294" s="27"/>
      <c r="ER294" s="28"/>
      <c r="ES294" s="21"/>
      <c r="ET294" s="31"/>
      <c r="EU294" s="27"/>
      <c r="EV294" s="25"/>
      <c r="EZ294" s="25"/>
      <c r="FA294" s="27"/>
      <c r="FD294" s="28"/>
      <c r="FE294" s="21"/>
      <c r="FF294" s="31"/>
      <c r="FG294" s="27"/>
      <c r="FH294" s="25"/>
      <c r="FL294" s="25"/>
      <c r="FM294" s="27"/>
      <c r="FP294" s="28"/>
      <c r="FQ294" s="21"/>
      <c r="FR294" s="31"/>
      <c r="FS294" s="27"/>
      <c r="FT294" s="25"/>
      <c r="FX294" s="25"/>
      <c r="FY294" s="27"/>
      <c r="GB294" s="28"/>
      <c r="GC294" s="21"/>
      <c r="GD294" s="31"/>
      <c r="GE294" s="27"/>
      <c r="GF294" s="25"/>
      <c r="GJ294" s="25"/>
      <c r="GK294" s="27"/>
      <c r="GN294" s="28"/>
      <c r="GO294" s="21"/>
      <c r="GP294" s="31"/>
      <c r="GQ294" s="27"/>
      <c r="GR294" s="25"/>
      <c r="GV294" s="25"/>
      <c r="GW294" s="27"/>
      <c r="GZ294" s="28"/>
      <c r="HA294" s="21"/>
      <c r="HB294" s="31"/>
      <c r="HC294" s="27"/>
      <c r="HD294" s="25"/>
      <c r="HH294" s="25"/>
      <c r="HI294" s="27"/>
      <c r="HL294" s="28"/>
      <c r="HM294" s="21"/>
      <c r="HN294" s="31"/>
      <c r="HO294" s="27"/>
      <c r="HP294" s="25"/>
      <c r="HT294" s="25"/>
      <c r="HU294" s="27"/>
      <c r="HX294" s="28"/>
      <c r="HY294" s="21"/>
      <c r="HZ294" s="31"/>
      <c r="IA294" s="27"/>
      <c r="IB294" s="25"/>
      <c r="IF294" s="25"/>
      <c r="IG294" s="27"/>
      <c r="IJ294" s="28"/>
      <c r="IK294" s="21"/>
      <c r="IL294" s="31"/>
      <c r="IM294" s="27"/>
      <c r="IN294" s="25"/>
      <c r="IR294" s="25"/>
      <c r="IS294" s="27"/>
      <c r="IV294" s="28"/>
      <c r="IW294" s="21"/>
      <c r="IX294" s="31"/>
      <c r="IY294" s="27"/>
      <c r="IZ294" s="25"/>
      <c r="JD294" s="25"/>
      <c r="JE294" s="27"/>
      <c r="JH294" s="28"/>
      <c r="JI294" s="21"/>
      <c r="JJ294" s="31"/>
      <c r="JK294" s="27"/>
      <c r="JL294" s="25"/>
      <c r="JP294" s="25"/>
      <c r="JQ294" s="27"/>
      <c r="JT294" s="28"/>
      <c r="JU294" s="21"/>
      <c r="JV294" s="31"/>
      <c r="JW294" s="27"/>
      <c r="JX294" s="25"/>
      <c r="KB294" s="25"/>
      <c r="KC294" s="27"/>
      <c r="KF294" s="28"/>
      <c r="KG294" s="21"/>
      <c r="KH294" s="31"/>
      <c r="KI294" s="27"/>
      <c r="KJ294" s="25"/>
      <c r="KN294" s="25"/>
      <c r="KO294" s="27"/>
      <c r="KR294" s="28"/>
      <c r="KS294" s="21"/>
      <c r="KT294" s="31"/>
      <c r="KU294" s="27"/>
      <c r="KV294" s="25"/>
      <c r="KZ294" s="25"/>
      <c r="LA294" s="27"/>
      <c r="LD294" s="28"/>
      <c r="LE294" s="21"/>
      <c r="LF294" s="31"/>
      <c r="LG294" s="27"/>
      <c r="LH294" s="25"/>
      <c r="LL294" s="25"/>
      <c r="LM294" s="27"/>
      <c r="LP294" s="28"/>
      <c r="LQ294" s="21"/>
      <c r="LR294" s="31"/>
      <c r="LS294" s="27"/>
      <c r="LT294" s="25"/>
      <c r="LX294" s="25"/>
      <c r="LY294" s="27"/>
      <c r="MB294" s="28"/>
      <c r="MC294" s="21"/>
      <c r="MD294" s="31"/>
      <c r="ME294" s="27"/>
      <c r="MF294" s="25"/>
      <c r="MJ294" s="25"/>
      <c r="MK294" s="27"/>
      <c r="MN294" s="28"/>
      <c r="MO294" s="21"/>
      <c r="MP294" s="31"/>
      <c r="MQ294" s="27"/>
      <c r="MR294" s="25"/>
      <c r="MV294" s="25"/>
      <c r="MW294" s="27"/>
      <c r="MZ294" s="28"/>
      <c r="NA294" s="21"/>
      <c r="NB294" s="31"/>
      <c r="NC294" s="27"/>
      <c r="ND294" s="25"/>
      <c r="NH294" s="25"/>
      <c r="NI294" s="27"/>
      <c r="NL294" s="28"/>
      <c r="NM294" s="21"/>
      <c r="NN294" s="31"/>
      <c r="NO294" s="27"/>
      <c r="NP294" s="25"/>
      <c r="NT294" s="25"/>
      <c r="NU294" s="27"/>
      <c r="NX294" s="28"/>
      <c r="NY294" s="21"/>
      <c r="NZ294" s="31"/>
      <c r="OA294" s="27"/>
      <c r="OB294" s="25"/>
      <c r="OF294" s="25"/>
      <c r="OG294" s="27"/>
      <c r="OJ294" s="28"/>
      <c r="OK294" s="21"/>
      <c r="OL294" s="31"/>
      <c r="OM294" s="27"/>
      <c r="ON294" s="25"/>
      <c r="OR294" s="25"/>
      <c r="OS294" s="27"/>
      <c r="OV294" s="28"/>
      <c r="OW294" s="21"/>
      <c r="OX294" s="31"/>
      <c r="OY294" s="27"/>
      <c r="OZ294" s="25"/>
      <c r="PD294" s="25"/>
      <c r="PE294" s="27"/>
      <c r="PH294" s="28"/>
      <c r="PI294" s="21"/>
      <c r="PJ294" s="31"/>
      <c r="PK294" s="27"/>
      <c r="PL294" s="25"/>
      <c r="PP294" s="25"/>
      <c r="PQ294" s="27"/>
      <c r="PT294" s="28"/>
      <c r="PU294" s="21"/>
      <c r="PV294" s="31"/>
      <c r="PW294" s="27"/>
      <c r="PX294" s="25"/>
      <c r="QB294" s="25"/>
      <c r="QC294" s="27"/>
      <c r="QF294" s="28"/>
      <c r="QG294" s="21"/>
      <c r="QH294" s="31"/>
      <c r="QI294" s="27"/>
      <c r="QJ294" s="25"/>
      <c r="QN294" s="25"/>
      <c r="QO294" s="27"/>
      <c r="QR294" s="28"/>
      <c r="QS294" s="21"/>
      <c r="QT294" s="31"/>
      <c r="QU294" s="27"/>
      <c r="QV294" s="25"/>
      <c r="QZ294" s="25"/>
      <c r="RA294" s="27"/>
      <c r="RD294" s="28"/>
      <c r="RE294" s="21"/>
      <c r="RF294" s="31"/>
      <c r="RG294" s="27"/>
      <c r="RH294" s="25"/>
      <c r="RL294" s="25"/>
      <c r="RM294" s="27"/>
      <c r="RP294" s="28"/>
      <c r="RQ294" s="21"/>
      <c r="RR294" s="31"/>
      <c r="RS294" s="27"/>
      <c r="RT294" s="25"/>
      <c r="RX294" s="25"/>
      <c r="RY294" s="27"/>
      <c r="SB294" s="28"/>
      <c r="SC294" s="21"/>
      <c r="SD294" s="31"/>
      <c r="SE294" s="27"/>
      <c r="SF294" s="25"/>
      <c r="SJ294" s="25"/>
      <c r="SK294" s="27"/>
      <c r="SN294" s="28"/>
      <c r="SO294" s="21"/>
      <c r="SP294" s="31"/>
      <c r="SQ294" s="27"/>
      <c r="SR294" s="25"/>
      <c r="SV294" s="25"/>
      <c r="SW294" s="27"/>
      <c r="SZ294" s="28"/>
      <c r="TA294" s="21"/>
      <c r="TB294" s="31"/>
      <c r="TC294" s="27"/>
      <c r="TD294" s="25"/>
      <c r="TH294" s="25"/>
      <c r="TI294" s="27"/>
      <c r="TL294" s="28"/>
      <c r="TM294" s="21"/>
      <c r="TN294" s="31"/>
      <c r="TO294" s="27"/>
      <c r="TP294" s="25"/>
      <c r="TT294" s="25"/>
      <c r="TU294" s="27"/>
      <c r="TX294" s="28"/>
      <c r="TY294" s="21"/>
      <c r="TZ294" s="31"/>
      <c r="UA294" s="27"/>
      <c r="UB294" s="25"/>
      <c r="UF294" s="25"/>
      <c r="UG294" s="27"/>
      <c r="UJ294" s="28"/>
      <c r="UK294" s="21"/>
      <c r="UL294" s="31"/>
      <c r="UM294" s="27"/>
      <c r="UN294" s="25"/>
      <c r="UR294" s="25"/>
      <c r="US294" s="27"/>
      <c r="UV294" s="28"/>
      <c r="UW294" s="21"/>
      <c r="UX294" s="31"/>
      <c r="UY294" s="27"/>
      <c r="UZ294" s="25"/>
      <c r="VD294" s="25"/>
      <c r="VE294" s="27"/>
      <c r="VH294" s="28"/>
      <c r="VI294" s="21"/>
      <c r="VJ294" s="31"/>
      <c r="VK294" s="27"/>
      <c r="VL294" s="25"/>
      <c r="VP294" s="25"/>
      <c r="VQ294" s="27"/>
      <c r="VT294" s="28"/>
      <c r="VU294" s="21"/>
      <c r="VV294" s="31"/>
      <c r="VW294" s="27"/>
      <c r="VX294" s="25"/>
      <c r="WB294" s="25"/>
      <c r="WC294" s="27"/>
      <c r="WF294" s="28"/>
      <c r="WG294" s="21"/>
      <c r="WH294" s="31"/>
      <c r="WI294" s="27"/>
      <c r="WJ294" s="25"/>
      <c r="WN294" s="25"/>
      <c r="WO294" s="27"/>
      <c r="WR294" s="28"/>
      <c r="WS294" s="21"/>
      <c r="WT294" s="31"/>
      <c r="WU294" s="27"/>
      <c r="WV294" s="25"/>
      <c r="WZ294" s="25"/>
      <c r="XA294" s="27"/>
      <c r="XD294" s="28"/>
      <c r="XE294" s="21"/>
      <c r="XF294" s="31"/>
      <c r="XG294" s="27"/>
      <c r="XH294" s="25"/>
      <c r="XL294" s="25"/>
      <c r="XM294" s="27"/>
      <c r="XP294" s="28"/>
      <c r="XQ294" s="21"/>
      <c r="XR294" s="31"/>
      <c r="XS294" s="27"/>
      <c r="XT294" s="25"/>
      <c r="XX294" s="25"/>
      <c r="XY294" s="27"/>
      <c r="YB294" s="28"/>
      <c r="YC294" s="21"/>
      <c r="YD294" s="31"/>
      <c r="YE294" s="27"/>
      <c r="YF294" s="25"/>
      <c r="YJ294" s="25"/>
      <c r="YK294" s="27"/>
      <c r="YN294" s="28"/>
      <c r="YO294" s="21"/>
      <c r="YP294" s="31"/>
      <c r="YQ294" s="27"/>
      <c r="YR294" s="25"/>
      <c r="YV294" s="25"/>
      <c r="YW294" s="27"/>
      <c r="YZ294" s="28"/>
      <c r="ZA294" s="21"/>
      <c r="ZB294" s="31"/>
      <c r="ZC294" s="27"/>
      <c r="ZD294" s="25"/>
      <c r="ZH294" s="25"/>
      <c r="ZI294" s="27"/>
      <c r="ZL294" s="28"/>
      <c r="ZM294" s="21"/>
      <c r="ZN294" s="31"/>
      <c r="ZO294" s="27"/>
      <c r="ZP294" s="25"/>
      <c r="ZT294" s="25"/>
      <c r="ZU294" s="27"/>
      <c r="ZX294" s="28"/>
      <c r="ZY294" s="21"/>
      <c r="ZZ294" s="31"/>
      <c r="AAA294" s="27"/>
      <c r="AAB294" s="25"/>
      <c r="AAF294" s="25"/>
      <c r="AAG294" s="27"/>
      <c r="AAJ294" s="28"/>
      <c r="AAK294" s="21"/>
      <c r="AAL294" s="31"/>
      <c r="AAM294" s="27"/>
      <c r="AAN294" s="25"/>
      <c r="AAR294" s="25"/>
      <c r="AAS294" s="27"/>
      <c r="AAV294" s="28"/>
      <c r="AAW294" s="21"/>
      <c r="AAX294" s="31"/>
      <c r="AAY294" s="27"/>
      <c r="AAZ294" s="25"/>
      <c r="ABD294" s="25"/>
      <c r="ABE294" s="27"/>
      <c r="ABH294" s="28"/>
      <c r="ABI294" s="21"/>
      <c r="ABJ294" s="31"/>
      <c r="ABK294" s="27"/>
      <c r="ABL294" s="25"/>
      <c r="ABP294" s="25"/>
      <c r="ABQ294" s="27"/>
      <c r="ABT294" s="28"/>
      <c r="ABU294" s="21"/>
      <c r="ABV294" s="31"/>
      <c r="ABW294" s="27"/>
      <c r="ABX294" s="25"/>
      <c r="ACB294" s="25"/>
      <c r="ACC294" s="27"/>
      <c r="ACF294" s="28"/>
      <c r="ACG294" s="21"/>
      <c r="ACH294" s="31"/>
      <c r="ACI294" s="27"/>
      <c r="ACJ294" s="25"/>
      <c r="ACN294" s="25"/>
      <c r="ACO294" s="27"/>
      <c r="ACR294" s="28"/>
      <c r="ACS294" s="21"/>
      <c r="ACT294" s="31"/>
      <c r="ACU294" s="27"/>
      <c r="ACV294" s="25"/>
      <c r="ACZ294" s="25"/>
      <c r="ADA294" s="27"/>
      <c r="ADD294" s="28"/>
      <c r="ADE294" s="21"/>
      <c r="ADF294" s="31"/>
      <c r="ADG294" s="27"/>
      <c r="ADH294" s="25"/>
      <c r="ADL294" s="25"/>
      <c r="ADM294" s="27"/>
      <c r="ADP294" s="28"/>
      <c r="ADQ294" s="21"/>
      <c r="ADR294" s="31"/>
      <c r="ADS294" s="27"/>
      <c r="ADT294" s="25"/>
      <c r="ADX294" s="25"/>
      <c r="ADY294" s="27"/>
      <c r="AEB294" s="28"/>
      <c r="AEC294" s="21"/>
      <c r="AED294" s="31"/>
      <c r="AEE294" s="27"/>
      <c r="AEF294" s="25"/>
      <c r="AEJ294" s="25"/>
      <c r="AEK294" s="27"/>
      <c r="AEN294" s="28"/>
      <c r="AEO294" s="21"/>
      <c r="AEP294" s="31"/>
      <c r="AEQ294" s="27"/>
      <c r="AER294" s="25"/>
      <c r="AEV294" s="25"/>
      <c r="AEW294" s="27"/>
      <c r="AEZ294" s="28"/>
      <c r="AFA294" s="21"/>
      <c r="AFB294" s="31"/>
      <c r="AFC294" s="27"/>
      <c r="AFD294" s="25"/>
      <c r="AFH294" s="25"/>
      <c r="AFI294" s="27"/>
      <c r="AFL294" s="28"/>
      <c r="AFM294" s="21"/>
      <c r="AFN294" s="31"/>
      <c r="AFO294" s="27"/>
      <c r="AFP294" s="25"/>
      <c r="AFT294" s="25"/>
      <c r="AFU294" s="27"/>
      <c r="AFX294" s="28"/>
      <c r="AFY294" s="21"/>
      <c r="AFZ294" s="31"/>
      <c r="AGA294" s="27"/>
      <c r="AGB294" s="25"/>
      <c r="AGF294" s="25"/>
      <c r="AGG294" s="27"/>
      <c r="AGJ294" s="28"/>
      <c r="AGK294" s="21"/>
      <c r="AGL294" s="31"/>
      <c r="AGM294" s="27"/>
      <c r="AGN294" s="25"/>
      <c r="AGR294" s="25"/>
      <c r="AGS294" s="27"/>
      <c r="AGV294" s="28"/>
      <c r="AGW294" s="21"/>
      <c r="AGX294" s="31"/>
      <c r="AGY294" s="27"/>
      <c r="AGZ294" s="25"/>
      <c r="AHD294" s="25"/>
      <c r="AHE294" s="27"/>
      <c r="AHH294" s="28"/>
      <c r="AHI294" s="21"/>
      <c r="AHJ294" s="31"/>
      <c r="AHK294" s="27"/>
      <c r="AHL294" s="25"/>
      <c r="AHP294" s="25"/>
      <c r="AHQ294" s="27"/>
      <c r="AHT294" s="28"/>
      <c r="AHU294" s="21"/>
      <c r="AHV294" s="31"/>
      <c r="AHW294" s="27"/>
      <c r="AHX294" s="25"/>
      <c r="AIB294" s="25"/>
      <c r="AIC294" s="27"/>
      <c r="AIF294" s="28"/>
      <c r="AIG294" s="21"/>
      <c r="AIH294" s="31"/>
      <c r="AII294" s="27"/>
      <c r="AIJ294" s="25"/>
      <c r="AIN294" s="25"/>
      <c r="AIO294" s="27"/>
      <c r="AIR294" s="28"/>
      <c r="AIS294" s="21"/>
      <c r="AIT294" s="31"/>
      <c r="AIU294" s="27"/>
      <c r="AIV294" s="25"/>
      <c r="AIZ294" s="25"/>
      <c r="AJA294" s="27"/>
      <c r="AJD294" s="28"/>
      <c r="AJE294" s="21"/>
      <c r="AJF294" s="31"/>
      <c r="AJG294" s="27"/>
      <c r="AJH294" s="25"/>
      <c r="AJL294" s="25"/>
      <c r="AJM294" s="27"/>
      <c r="AJP294" s="28"/>
      <c r="AJQ294" s="21"/>
      <c r="AJR294" s="31"/>
      <c r="AJS294" s="27"/>
      <c r="AJT294" s="25"/>
      <c r="AJX294" s="25"/>
      <c r="AJY294" s="27"/>
      <c r="AKB294" s="28"/>
      <c r="AKC294" s="21"/>
      <c r="AKD294" s="31"/>
      <c r="AKE294" s="27"/>
      <c r="AKF294" s="25"/>
      <c r="AKJ294" s="25"/>
      <c r="AKK294" s="27"/>
      <c r="AKN294" s="28"/>
      <c r="AKO294" s="21"/>
      <c r="AKP294" s="31"/>
      <c r="AKQ294" s="27"/>
      <c r="AKR294" s="25"/>
      <c r="AKV294" s="25"/>
      <c r="AKW294" s="27"/>
      <c r="AKZ294" s="28"/>
      <c r="ALA294" s="21"/>
      <c r="ALB294" s="31"/>
      <c r="ALC294" s="27"/>
      <c r="ALD294" s="25"/>
      <c r="ALH294" s="25"/>
      <c r="ALI294" s="27"/>
      <c r="ALL294" s="28"/>
      <c r="ALM294" s="21"/>
      <c r="ALN294" s="31"/>
      <c r="ALO294" s="27"/>
      <c r="ALP294" s="25"/>
      <c r="ALT294" s="25"/>
      <c r="ALU294" s="27"/>
      <c r="ALX294" s="28"/>
      <c r="ALY294" s="21"/>
      <c r="ALZ294" s="31"/>
      <c r="AMA294" s="27"/>
      <c r="AMB294" s="25"/>
      <c r="AMF294" s="25"/>
      <c r="AMG294" s="27"/>
      <c r="AMJ294" s="28"/>
      <c r="AMK294" s="21"/>
      <c r="AML294" s="31"/>
      <c r="AMM294" s="27"/>
      <c r="AMN294" s="25"/>
    </row>
    <row r="295" spans="1:1028" s="26" customFormat="1" ht="25.5" x14ac:dyDescent="0.2">
      <c r="A295" s="35" t="s">
        <v>1095</v>
      </c>
      <c r="B295" s="63" t="s">
        <v>902</v>
      </c>
      <c r="C295" s="36" t="s">
        <v>197</v>
      </c>
      <c r="D295" s="58">
        <v>44718</v>
      </c>
      <c r="E295" s="26" t="s">
        <v>903</v>
      </c>
      <c r="F295" s="38" t="s">
        <v>199</v>
      </c>
      <c r="G295" s="26" t="s">
        <v>214</v>
      </c>
      <c r="H295" s="58"/>
      <c r="I295" s="27">
        <v>35</v>
      </c>
      <c r="J295" s="26" t="s">
        <v>201</v>
      </c>
      <c r="K295" s="38" t="s">
        <v>76</v>
      </c>
      <c r="L295" s="22" t="s">
        <v>192</v>
      </c>
      <c r="M295" s="22" t="s">
        <v>192</v>
      </c>
      <c r="N295" s="22" t="s">
        <v>192</v>
      </c>
      <c r="O295" s="22" t="s">
        <v>192</v>
      </c>
      <c r="P295" s="28" t="s">
        <v>790</v>
      </c>
      <c r="Q295" s="30"/>
      <c r="R295" s="31"/>
      <c r="S295" s="27"/>
      <c r="T295" s="25"/>
      <c r="X295" s="25"/>
      <c r="Y295" s="27"/>
      <c r="AB295" s="28"/>
      <c r="AC295" s="21"/>
      <c r="AD295" s="31"/>
      <c r="AE295" s="27"/>
      <c r="AF295" s="25"/>
      <c r="AJ295" s="25"/>
      <c r="AK295" s="27"/>
      <c r="AN295" s="28"/>
      <c r="AO295" s="21"/>
      <c r="AP295" s="31"/>
      <c r="AQ295" s="27"/>
      <c r="AR295" s="25"/>
      <c r="AV295" s="25"/>
      <c r="AW295" s="27"/>
      <c r="AZ295" s="28"/>
      <c r="BA295" s="21"/>
      <c r="BB295" s="31"/>
      <c r="BC295" s="27"/>
      <c r="BD295" s="25"/>
      <c r="BH295" s="25"/>
      <c r="BI295" s="27"/>
      <c r="BL295" s="28"/>
      <c r="BM295" s="21"/>
      <c r="BN295" s="31"/>
      <c r="BO295" s="27"/>
      <c r="BP295" s="25"/>
      <c r="BT295" s="25"/>
      <c r="BU295" s="27"/>
      <c r="BX295" s="28"/>
      <c r="BY295" s="21"/>
      <c r="BZ295" s="31"/>
      <c r="CA295" s="27"/>
      <c r="CB295" s="25"/>
      <c r="CF295" s="25"/>
      <c r="CG295" s="27"/>
      <c r="CJ295" s="28"/>
      <c r="CK295" s="21"/>
      <c r="CL295" s="31"/>
      <c r="CM295" s="27"/>
      <c r="CN295" s="25"/>
      <c r="CR295" s="25"/>
      <c r="CS295" s="27"/>
      <c r="CV295" s="28"/>
      <c r="CW295" s="21"/>
      <c r="CX295" s="31"/>
      <c r="CY295" s="27"/>
      <c r="CZ295" s="25"/>
      <c r="DD295" s="25"/>
      <c r="DE295" s="27"/>
      <c r="DH295" s="28"/>
      <c r="DI295" s="21"/>
      <c r="DJ295" s="31"/>
      <c r="DK295" s="27"/>
      <c r="DL295" s="25"/>
      <c r="DP295" s="25"/>
      <c r="DQ295" s="27"/>
      <c r="DT295" s="28"/>
      <c r="DU295" s="21"/>
      <c r="DV295" s="31"/>
      <c r="DW295" s="27"/>
      <c r="DX295" s="25"/>
      <c r="EB295" s="25"/>
      <c r="EC295" s="27"/>
      <c r="EF295" s="28"/>
      <c r="EG295" s="21"/>
      <c r="EH295" s="31"/>
      <c r="EI295" s="27"/>
      <c r="EJ295" s="25"/>
      <c r="EN295" s="25"/>
      <c r="EO295" s="27"/>
      <c r="ER295" s="28"/>
      <c r="ES295" s="21"/>
      <c r="ET295" s="31"/>
      <c r="EU295" s="27"/>
      <c r="EV295" s="25"/>
      <c r="EZ295" s="25"/>
      <c r="FA295" s="27"/>
      <c r="FD295" s="28"/>
      <c r="FE295" s="21"/>
      <c r="FF295" s="31"/>
      <c r="FG295" s="27"/>
      <c r="FH295" s="25"/>
      <c r="FL295" s="25"/>
      <c r="FM295" s="27"/>
      <c r="FP295" s="28"/>
      <c r="FQ295" s="21"/>
      <c r="FR295" s="31"/>
      <c r="FS295" s="27"/>
      <c r="FT295" s="25"/>
      <c r="FX295" s="25"/>
      <c r="FY295" s="27"/>
      <c r="GB295" s="28"/>
      <c r="GC295" s="21"/>
      <c r="GD295" s="31"/>
      <c r="GE295" s="27"/>
      <c r="GF295" s="25"/>
      <c r="GJ295" s="25"/>
      <c r="GK295" s="27"/>
      <c r="GN295" s="28"/>
      <c r="GO295" s="21"/>
      <c r="GP295" s="31"/>
      <c r="GQ295" s="27"/>
      <c r="GR295" s="25"/>
      <c r="GV295" s="25"/>
      <c r="GW295" s="27"/>
      <c r="GZ295" s="28"/>
      <c r="HA295" s="21"/>
      <c r="HB295" s="31"/>
      <c r="HC295" s="27"/>
      <c r="HD295" s="25"/>
      <c r="HH295" s="25"/>
      <c r="HI295" s="27"/>
      <c r="HL295" s="28"/>
      <c r="HM295" s="21"/>
      <c r="HN295" s="31"/>
      <c r="HO295" s="27"/>
      <c r="HP295" s="25"/>
      <c r="HT295" s="25"/>
      <c r="HU295" s="27"/>
      <c r="HX295" s="28"/>
      <c r="HY295" s="21"/>
      <c r="HZ295" s="31"/>
      <c r="IA295" s="27"/>
      <c r="IB295" s="25"/>
      <c r="IF295" s="25"/>
      <c r="IG295" s="27"/>
      <c r="IJ295" s="28"/>
      <c r="IK295" s="21"/>
      <c r="IL295" s="31"/>
      <c r="IM295" s="27"/>
      <c r="IN295" s="25"/>
      <c r="IR295" s="25"/>
      <c r="IS295" s="27"/>
      <c r="IV295" s="28"/>
      <c r="IW295" s="21"/>
      <c r="IX295" s="31"/>
      <c r="IY295" s="27"/>
      <c r="IZ295" s="25"/>
      <c r="JD295" s="25"/>
      <c r="JE295" s="27"/>
      <c r="JH295" s="28"/>
      <c r="JI295" s="21"/>
      <c r="JJ295" s="31"/>
      <c r="JK295" s="27"/>
      <c r="JL295" s="25"/>
      <c r="JP295" s="25"/>
      <c r="JQ295" s="27"/>
      <c r="JT295" s="28"/>
      <c r="JU295" s="21"/>
      <c r="JV295" s="31"/>
      <c r="JW295" s="27"/>
      <c r="JX295" s="25"/>
      <c r="KB295" s="25"/>
      <c r="KC295" s="27"/>
      <c r="KF295" s="28"/>
      <c r="KG295" s="21"/>
      <c r="KH295" s="31"/>
      <c r="KI295" s="27"/>
      <c r="KJ295" s="25"/>
      <c r="KN295" s="25"/>
      <c r="KO295" s="27"/>
      <c r="KR295" s="28"/>
      <c r="KS295" s="21"/>
      <c r="KT295" s="31"/>
      <c r="KU295" s="27"/>
      <c r="KV295" s="25"/>
      <c r="KZ295" s="25"/>
      <c r="LA295" s="27"/>
      <c r="LD295" s="28"/>
      <c r="LE295" s="21"/>
      <c r="LF295" s="31"/>
      <c r="LG295" s="27"/>
      <c r="LH295" s="25"/>
      <c r="LL295" s="25"/>
      <c r="LM295" s="27"/>
      <c r="LP295" s="28"/>
      <c r="LQ295" s="21"/>
      <c r="LR295" s="31"/>
      <c r="LS295" s="27"/>
      <c r="LT295" s="25"/>
      <c r="LX295" s="25"/>
      <c r="LY295" s="27"/>
      <c r="MB295" s="28"/>
      <c r="MC295" s="21"/>
      <c r="MD295" s="31"/>
      <c r="ME295" s="27"/>
      <c r="MF295" s="25"/>
      <c r="MJ295" s="25"/>
      <c r="MK295" s="27"/>
      <c r="MN295" s="28"/>
      <c r="MO295" s="21"/>
      <c r="MP295" s="31"/>
      <c r="MQ295" s="27"/>
      <c r="MR295" s="25"/>
      <c r="MV295" s="25"/>
      <c r="MW295" s="27"/>
      <c r="MZ295" s="28"/>
      <c r="NA295" s="21"/>
      <c r="NB295" s="31"/>
      <c r="NC295" s="27"/>
      <c r="ND295" s="25"/>
      <c r="NH295" s="25"/>
      <c r="NI295" s="27"/>
      <c r="NL295" s="28"/>
      <c r="NM295" s="21"/>
      <c r="NN295" s="31"/>
      <c r="NO295" s="27"/>
      <c r="NP295" s="25"/>
      <c r="NT295" s="25"/>
      <c r="NU295" s="27"/>
      <c r="NX295" s="28"/>
      <c r="NY295" s="21"/>
      <c r="NZ295" s="31"/>
      <c r="OA295" s="27"/>
      <c r="OB295" s="25"/>
      <c r="OF295" s="25"/>
      <c r="OG295" s="27"/>
      <c r="OJ295" s="28"/>
      <c r="OK295" s="21"/>
      <c r="OL295" s="31"/>
      <c r="OM295" s="27"/>
      <c r="ON295" s="25"/>
      <c r="OR295" s="25"/>
      <c r="OS295" s="27"/>
      <c r="OV295" s="28"/>
      <c r="OW295" s="21"/>
      <c r="OX295" s="31"/>
      <c r="OY295" s="27"/>
      <c r="OZ295" s="25"/>
      <c r="PD295" s="25"/>
      <c r="PE295" s="27"/>
      <c r="PH295" s="28"/>
      <c r="PI295" s="21"/>
      <c r="PJ295" s="31"/>
      <c r="PK295" s="27"/>
      <c r="PL295" s="25"/>
      <c r="PP295" s="25"/>
      <c r="PQ295" s="27"/>
      <c r="PT295" s="28"/>
      <c r="PU295" s="21"/>
      <c r="PV295" s="31"/>
      <c r="PW295" s="27"/>
      <c r="PX295" s="25"/>
      <c r="QB295" s="25"/>
      <c r="QC295" s="27"/>
      <c r="QF295" s="28"/>
      <c r="QG295" s="21"/>
      <c r="QH295" s="31"/>
      <c r="QI295" s="27"/>
      <c r="QJ295" s="25"/>
      <c r="QN295" s="25"/>
      <c r="QO295" s="27"/>
      <c r="QR295" s="28"/>
      <c r="QS295" s="21"/>
      <c r="QT295" s="31"/>
      <c r="QU295" s="27"/>
      <c r="QV295" s="25"/>
      <c r="QZ295" s="25"/>
      <c r="RA295" s="27"/>
      <c r="RD295" s="28"/>
      <c r="RE295" s="21"/>
      <c r="RF295" s="31"/>
      <c r="RG295" s="27"/>
      <c r="RH295" s="25"/>
      <c r="RL295" s="25"/>
      <c r="RM295" s="27"/>
      <c r="RP295" s="28"/>
      <c r="RQ295" s="21"/>
      <c r="RR295" s="31"/>
      <c r="RS295" s="27"/>
      <c r="RT295" s="25"/>
      <c r="RX295" s="25"/>
      <c r="RY295" s="27"/>
      <c r="SB295" s="28"/>
      <c r="SC295" s="21"/>
      <c r="SD295" s="31"/>
      <c r="SE295" s="27"/>
      <c r="SF295" s="25"/>
      <c r="SJ295" s="25"/>
      <c r="SK295" s="27"/>
      <c r="SN295" s="28"/>
      <c r="SO295" s="21"/>
      <c r="SP295" s="31"/>
      <c r="SQ295" s="27"/>
      <c r="SR295" s="25"/>
      <c r="SV295" s="25"/>
      <c r="SW295" s="27"/>
      <c r="SZ295" s="28"/>
      <c r="TA295" s="21"/>
      <c r="TB295" s="31"/>
      <c r="TC295" s="27"/>
      <c r="TD295" s="25"/>
      <c r="TH295" s="25"/>
      <c r="TI295" s="27"/>
      <c r="TL295" s="28"/>
      <c r="TM295" s="21"/>
      <c r="TN295" s="31"/>
      <c r="TO295" s="27"/>
      <c r="TP295" s="25"/>
      <c r="TT295" s="25"/>
      <c r="TU295" s="27"/>
      <c r="TX295" s="28"/>
      <c r="TY295" s="21"/>
      <c r="TZ295" s="31"/>
      <c r="UA295" s="27"/>
      <c r="UB295" s="25"/>
      <c r="UF295" s="25"/>
      <c r="UG295" s="27"/>
      <c r="UJ295" s="28"/>
      <c r="UK295" s="21"/>
      <c r="UL295" s="31"/>
      <c r="UM295" s="27"/>
      <c r="UN295" s="25"/>
      <c r="UR295" s="25"/>
      <c r="US295" s="27"/>
      <c r="UV295" s="28"/>
      <c r="UW295" s="21"/>
      <c r="UX295" s="31"/>
      <c r="UY295" s="27"/>
      <c r="UZ295" s="25"/>
      <c r="VD295" s="25"/>
      <c r="VE295" s="27"/>
      <c r="VH295" s="28"/>
      <c r="VI295" s="21"/>
      <c r="VJ295" s="31"/>
      <c r="VK295" s="27"/>
      <c r="VL295" s="25"/>
      <c r="VP295" s="25"/>
      <c r="VQ295" s="27"/>
      <c r="VT295" s="28"/>
      <c r="VU295" s="21"/>
      <c r="VV295" s="31"/>
      <c r="VW295" s="27"/>
      <c r="VX295" s="25"/>
      <c r="WB295" s="25"/>
      <c r="WC295" s="27"/>
      <c r="WF295" s="28"/>
      <c r="WG295" s="21"/>
      <c r="WH295" s="31"/>
      <c r="WI295" s="27"/>
      <c r="WJ295" s="25"/>
      <c r="WN295" s="25"/>
      <c r="WO295" s="27"/>
      <c r="WR295" s="28"/>
      <c r="WS295" s="21"/>
      <c r="WT295" s="31"/>
      <c r="WU295" s="27"/>
      <c r="WV295" s="25"/>
      <c r="WZ295" s="25"/>
      <c r="XA295" s="27"/>
      <c r="XD295" s="28"/>
      <c r="XE295" s="21"/>
      <c r="XF295" s="31"/>
      <c r="XG295" s="27"/>
      <c r="XH295" s="25"/>
      <c r="XL295" s="25"/>
      <c r="XM295" s="27"/>
      <c r="XP295" s="28"/>
      <c r="XQ295" s="21"/>
      <c r="XR295" s="31"/>
      <c r="XS295" s="27"/>
      <c r="XT295" s="25"/>
      <c r="XX295" s="25"/>
      <c r="XY295" s="27"/>
      <c r="YB295" s="28"/>
      <c r="YC295" s="21"/>
      <c r="YD295" s="31"/>
      <c r="YE295" s="27"/>
      <c r="YF295" s="25"/>
      <c r="YJ295" s="25"/>
      <c r="YK295" s="27"/>
      <c r="YN295" s="28"/>
      <c r="YO295" s="21"/>
      <c r="YP295" s="31"/>
      <c r="YQ295" s="27"/>
      <c r="YR295" s="25"/>
      <c r="YV295" s="25"/>
      <c r="YW295" s="27"/>
      <c r="YZ295" s="28"/>
      <c r="ZA295" s="21"/>
      <c r="ZB295" s="31"/>
      <c r="ZC295" s="27"/>
      <c r="ZD295" s="25"/>
      <c r="ZH295" s="25"/>
      <c r="ZI295" s="27"/>
      <c r="ZL295" s="28"/>
      <c r="ZM295" s="21"/>
      <c r="ZN295" s="31"/>
      <c r="ZO295" s="27"/>
      <c r="ZP295" s="25"/>
      <c r="ZT295" s="25"/>
      <c r="ZU295" s="27"/>
      <c r="ZX295" s="28"/>
      <c r="ZY295" s="21"/>
      <c r="ZZ295" s="31"/>
      <c r="AAA295" s="27"/>
      <c r="AAB295" s="25"/>
      <c r="AAF295" s="25"/>
      <c r="AAG295" s="27"/>
      <c r="AAJ295" s="28"/>
      <c r="AAK295" s="21"/>
      <c r="AAL295" s="31"/>
      <c r="AAM295" s="27"/>
      <c r="AAN295" s="25"/>
      <c r="AAR295" s="25"/>
      <c r="AAS295" s="27"/>
      <c r="AAV295" s="28"/>
      <c r="AAW295" s="21"/>
      <c r="AAX295" s="31"/>
      <c r="AAY295" s="27"/>
      <c r="AAZ295" s="25"/>
      <c r="ABD295" s="25"/>
      <c r="ABE295" s="27"/>
      <c r="ABH295" s="28"/>
      <c r="ABI295" s="21"/>
      <c r="ABJ295" s="31"/>
      <c r="ABK295" s="27"/>
      <c r="ABL295" s="25"/>
      <c r="ABP295" s="25"/>
      <c r="ABQ295" s="27"/>
      <c r="ABT295" s="28"/>
      <c r="ABU295" s="21"/>
      <c r="ABV295" s="31"/>
      <c r="ABW295" s="27"/>
      <c r="ABX295" s="25"/>
      <c r="ACB295" s="25"/>
      <c r="ACC295" s="27"/>
      <c r="ACF295" s="28"/>
      <c r="ACG295" s="21"/>
      <c r="ACH295" s="31"/>
      <c r="ACI295" s="27"/>
      <c r="ACJ295" s="25"/>
      <c r="ACN295" s="25"/>
      <c r="ACO295" s="27"/>
      <c r="ACR295" s="28"/>
      <c r="ACS295" s="21"/>
      <c r="ACT295" s="31"/>
      <c r="ACU295" s="27"/>
      <c r="ACV295" s="25"/>
      <c r="ACZ295" s="25"/>
      <c r="ADA295" s="27"/>
      <c r="ADD295" s="28"/>
      <c r="ADE295" s="21"/>
      <c r="ADF295" s="31"/>
      <c r="ADG295" s="27"/>
      <c r="ADH295" s="25"/>
      <c r="ADL295" s="25"/>
      <c r="ADM295" s="27"/>
      <c r="ADP295" s="28"/>
      <c r="ADQ295" s="21"/>
      <c r="ADR295" s="31"/>
      <c r="ADS295" s="27"/>
      <c r="ADT295" s="25"/>
      <c r="ADX295" s="25"/>
      <c r="ADY295" s="27"/>
      <c r="AEB295" s="28"/>
      <c r="AEC295" s="21"/>
      <c r="AED295" s="31"/>
      <c r="AEE295" s="27"/>
      <c r="AEF295" s="25"/>
      <c r="AEJ295" s="25"/>
      <c r="AEK295" s="27"/>
      <c r="AEN295" s="28"/>
      <c r="AEO295" s="21"/>
      <c r="AEP295" s="31"/>
      <c r="AEQ295" s="27"/>
      <c r="AER295" s="25"/>
      <c r="AEV295" s="25"/>
      <c r="AEW295" s="27"/>
      <c r="AEZ295" s="28"/>
      <c r="AFA295" s="21"/>
      <c r="AFB295" s="31"/>
      <c r="AFC295" s="27"/>
      <c r="AFD295" s="25"/>
      <c r="AFH295" s="25"/>
      <c r="AFI295" s="27"/>
      <c r="AFL295" s="28"/>
      <c r="AFM295" s="21"/>
      <c r="AFN295" s="31"/>
      <c r="AFO295" s="27"/>
      <c r="AFP295" s="25"/>
      <c r="AFT295" s="25"/>
      <c r="AFU295" s="27"/>
      <c r="AFX295" s="28"/>
      <c r="AFY295" s="21"/>
      <c r="AFZ295" s="31"/>
      <c r="AGA295" s="27"/>
      <c r="AGB295" s="25"/>
      <c r="AGF295" s="25"/>
      <c r="AGG295" s="27"/>
      <c r="AGJ295" s="28"/>
      <c r="AGK295" s="21"/>
      <c r="AGL295" s="31"/>
      <c r="AGM295" s="27"/>
      <c r="AGN295" s="25"/>
      <c r="AGR295" s="25"/>
      <c r="AGS295" s="27"/>
      <c r="AGV295" s="28"/>
      <c r="AGW295" s="21"/>
      <c r="AGX295" s="31"/>
      <c r="AGY295" s="27"/>
      <c r="AGZ295" s="25"/>
      <c r="AHD295" s="25"/>
      <c r="AHE295" s="27"/>
      <c r="AHH295" s="28"/>
      <c r="AHI295" s="21"/>
      <c r="AHJ295" s="31"/>
      <c r="AHK295" s="27"/>
      <c r="AHL295" s="25"/>
      <c r="AHP295" s="25"/>
      <c r="AHQ295" s="27"/>
      <c r="AHT295" s="28"/>
      <c r="AHU295" s="21"/>
      <c r="AHV295" s="31"/>
      <c r="AHW295" s="27"/>
      <c r="AHX295" s="25"/>
      <c r="AIB295" s="25"/>
      <c r="AIC295" s="27"/>
      <c r="AIF295" s="28"/>
      <c r="AIG295" s="21"/>
      <c r="AIH295" s="31"/>
      <c r="AII295" s="27"/>
      <c r="AIJ295" s="25"/>
      <c r="AIN295" s="25"/>
      <c r="AIO295" s="27"/>
      <c r="AIR295" s="28"/>
      <c r="AIS295" s="21"/>
      <c r="AIT295" s="31"/>
      <c r="AIU295" s="27"/>
      <c r="AIV295" s="25"/>
      <c r="AIZ295" s="25"/>
      <c r="AJA295" s="27"/>
      <c r="AJD295" s="28"/>
      <c r="AJE295" s="21"/>
      <c r="AJF295" s="31"/>
      <c r="AJG295" s="27"/>
      <c r="AJH295" s="25"/>
      <c r="AJL295" s="25"/>
      <c r="AJM295" s="27"/>
      <c r="AJP295" s="28"/>
      <c r="AJQ295" s="21"/>
      <c r="AJR295" s="31"/>
      <c r="AJS295" s="27"/>
      <c r="AJT295" s="25"/>
      <c r="AJX295" s="25"/>
      <c r="AJY295" s="27"/>
      <c r="AKB295" s="28"/>
      <c r="AKC295" s="21"/>
      <c r="AKD295" s="31"/>
      <c r="AKE295" s="27"/>
      <c r="AKF295" s="25"/>
      <c r="AKJ295" s="25"/>
      <c r="AKK295" s="27"/>
      <c r="AKN295" s="28"/>
      <c r="AKO295" s="21"/>
      <c r="AKP295" s="31"/>
      <c r="AKQ295" s="27"/>
      <c r="AKR295" s="25"/>
      <c r="AKV295" s="25"/>
      <c r="AKW295" s="27"/>
      <c r="AKZ295" s="28"/>
      <c r="ALA295" s="21"/>
      <c r="ALB295" s="31"/>
      <c r="ALC295" s="27"/>
      <c r="ALD295" s="25"/>
      <c r="ALH295" s="25"/>
      <c r="ALI295" s="27"/>
      <c r="ALL295" s="28"/>
      <c r="ALM295" s="21"/>
      <c r="ALN295" s="31"/>
      <c r="ALO295" s="27"/>
      <c r="ALP295" s="25"/>
      <c r="ALT295" s="25"/>
      <c r="ALU295" s="27"/>
      <c r="ALX295" s="28"/>
      <c r="ALY295" s="21"/>
      <c r="ALZ295" s="31"/>
      <c r="AMA295" s="27"/>
      <c r="AMB295" s="25"/>
      <c r="AMF295" s="25"/>
      <c r="AMG295" s="27"/>
      <c r="AMJ295" s="28"/>
      <c r="AMK295" s="21"/>
      <c r="AML295" s="31"/>
      <c r="AMM295" s="27"/>
      <c r="AMN295" s="25"/>
    </row>
    <row r="296" spans="1:1028" s="26" customFormat="1" ht="25.5" x14ac:dyDescent="0.2">
      <c r="A296" s="35" t="s">
        <v>1095</v>
      </c>
      <c r="B296" s="63" t="s">
        <v>904</v>
      </c>
      <c r="C296" s="36" t="s">
        <v>197</v>
      </c>
      <c r="D296" s="58">
        <v>44718</v>
      </c>
      <c r="E296" s="26" t="s">
        <v>905</v>
      </c>
      <c r="F296" s="38" t="s">
        <v>199</v>
      </c>
      <c r="G296" s="26" t="s">
        <v>601</v>
      </c>
      <c r="H296" s="68" t="s">
        <v>215</v>
      </c>
      <c r="I296" s="27">
        <v>1</v>
      </c>
      <c r="J296" s="26" t="s">
        <v>201</v>
      </c>
      <c r="K296" s="38" t="s">
        <v>76</v>
      </c>
      <c r="L296" s="22" t="s">
        <v>192</v>
      </c>
      <c r="M296" s="22" t="s">
        <v>192</v>
      </c>
      <c r="N296" s="22" t="s">
        <v>192</v>
      </c>
      <c r="O296" s="22" t="s">
        <v>192</v>
      </c>
      <c r="P296" s="28"/>
      <c r="Q296" s="30"/>
      <c r="R296" s="31"/>
      <c r="S296" s="27"/>
      <c r="T296" s="25"/>
      <c r="X296" s="25"/>
      <c r="Y296" s="27"/>
      <c r="AB296" s="28"/>
      <c r="AC296" s="21"/>
      <c r="AD296" s="31"/>
      <c r="AE296" s="27"/>
      <c r="AF296" s="25"/>
      <c r="AJ296" s="25"/>
      <c r="AK296" s="27"/>
      <c r="AN296" s="28"/>
      <c r="AO296" s="21"/>
      <c r="AP296" s="31"/>
      <c r="AQ296" s="27"/>
      <c r="AR296" s="25"/>
      <c r="AV296" s="25"/>
      <c r="AW296" s="27"/>
      <c r="AZ296" s="28"/>
      <c r="BA296" s="21"/>
      <c r="BB296" s="31"/>
      <c r="BC296" s="27"/>
      <c r="BD296" s="25"/>
      <c r="BH296" s="25"/>
      <c r="BI296" s="27"/>
      <c r="BL296" s="28"/>
      <c r="BM296" s="21"/>
      <c r="BN296" s="31"/>
      <c r="BO296" s="27"/>
      <c r="BP296" s="25"/>
      <c r="BT296" s="25"/>
      <c r="BU296" s="27"/>
      <c r="BX296" s="28"/>
      <c r="BY296" s="21"/>
      <c r="BZ296" s="31"/>
      <c r="CA296" s="27"/>
      <c r="CB296" s="25"/>
      <c r="CF296" s="25"/>
      <c r="CG296" s="27"/>
      <c r="CJ296" s="28"/>
      <c r="CK296" s="21"/>
      <c r="CL296" s="31"/>
      <c r="CM296" s="27"/>
      <c r="CN296" s="25"/>
      <c r="CR296" s="25"/>
      <c r="CS296" s="27"/>
      <c r="CV296" s="28"/>
      <c r="CW296" s="21"/>
      <c r="CX296" s="31"/>
      <c r="CY296" s="27"/>
      <c r="CZ296" s="25"/>
      <c r="DD296" s="25"/>
      <c r="DE296" s="27"/>
      <c r="DH296" s="28"/>
      <c r="DI296" s="21"/>
      <c r="DJ296" s="31"/>
      <c r="DK296" s="27"/>
      <c r="DL296" s="25"/>
      <c r="DP296" s="25"/>
      <c r="DQ296" s="27"/>
      <c r="DT296" s="28"/>
      <c r="DU296" s="21"/>
      <c r="DV296" s="31"/>
      <c r="DW296" s="27"/>
      <c r="DX296" s="25"/>
      <c r="EB296" s="25"/>
      <c r="EC296" s="27"/>
      <c r="EF296" s="28"/>
      <c r="EG296" s="21"/>
      <c r="EH296" s="31"/>
      <c r="EI296" s="27"/>
      <c r="EJ296" s="25"/>
      <c r="EN296" s="25"/>
      <c r="EO296" s="27"/>
      <c r="ER296" s="28"/>
      <c r="ES296" s="21"/>
      <c r="ET296" s="31"/>
      <c r="EU296" s="27"/>
      <c r="EV296" s="25"/>
      <c r="EZ296" s="25"/>
      <c r="FA296" s="27"/>
      <c r="FD296" s="28"/>
      <c r="FE296" s="21"/>
      <c r="FF296" s="31"/>
      <c r="FG296" s="27"/>
      <c r="FH296" s="25"/>
      <c r="FL296" s="25"/>
      <c r="FM296" s="27"/>
      <c r="FP296" s="28"/>
      <c r="FQ296" s="21"/>
      <c r="FR296" s="31"/>
      <c r="FS296" s="27"/>
      <c r="FT296" s="25"/>
      <c r="FX296" s="25"/>
      <c r="FY296" s="27"/>
      <c r="GB296" s="28"/>
      <c r="GC296" s="21"/>
      <c r="GD296" s="31"/>
      <c r="GE296" s="27"/>
      <c r="GF296" s="25"/>
      <c r="GJ296" s="25"/>
      <c r="GK296" s="27"/>
      <c r="GN296" s="28"/>
      <c r="GO296" s="21"/>
      <c r="GP296" s="31"/>
      <c r="GQ296" s="27"/>
      <c r="GR296" s="25"/>
      <c r="GV296" s="25"/>
      <c r="GW296" s="27"/>
      <c r="GZ296" s="28"/>
      <c r="HA296" s="21"/>
      <c r="HB296" s="31"/>
      <c r="HC296" s="27"/>
      <c r="HD296" s="25"/>
      <c r="HH296" s="25"/>
      <c r="HI296" s="27"/>
      <c r="HL296" s="28"/>
      <c r="HM296" s="21"/>
      <c r="HN296" s="31"/>
      <c r="HO296" s="27"/>
      <c r="HP296" s="25"/>
      <c r="HT296" s="25"/>
      <c r="HU296" s="27"/>
      <c r="HX296" s="28"/>
      <c r="HY296" s="21"/>
      <c r="HZ296" s="31"/>
      <c r="IA296" s="27"/>
      <c r="IB296" s="25"/>
      <c r="IF296" s="25"/>
      <c r="IG296" s="27"/>
      <c r="IJ296" s="28"/>
      <c r="IK296" s="21"/>
      <c r="IL296" s="31"/>
      <c r="IM296" s="27"/>
      <c r="IN296" s="25"/>
      <c r="IR296" s="25"/>
      <c r="IS296" s="27"/>
      <c r="IV296" s="28"/>
      <c r="IW296" s="21"/>
      <c r="IX296" s="31"/>
      <c r="IY296" s="27"/>
      <c r="IZ296" s="25"/>
      <c r="JD296" s="25"/>
      <c r="JE296" s="27"/>
      <c r="JH296" s="28"/>
      <c r="JI296" s="21"/>
      <c r="JJ296" s="31"/>
      <c r="JK296" s="27"/>
      <c r="JL296" s="25"/>
      <c r="JP296" s="25"/>
      <c r="JQ296" s="27"/>
      <c r="JT296" s="28"/>
      <c r="JU296" s="21"/>
      <c r="JV296" s="31"/>
      <c r="JW296" s="27"/>
      <c r="JX296" s="25"/>
      <c r="KB296" s="25"/>
      <c r="KC296" s="27"/>
      <c r="KF296" s="28"/>
      <c r="KG296" s="21"/>
      <c r="KH296" s="31"/>
      <c r="KI296" s="27"/>
      <c r="KJ296" s="25"/>
      <c r="KN296" s="25"/>
      <c r="KO296" s="27"/>
      <c r="KR296" s="28"/>
      <c r="KS296" s="21"/>
      <c r="KT296" s="31"/>
      <c r="KU296" s="27"/>
      <c r="KV296" s="25"/>
      <c r="KZ296" s="25"/>
      <c r="LA296" s="27"/>
      <c r="LD296" s="28"/>
      <c r="LE296" s="21"/>
      <c r="LF296" s="31"/>
      <c r="LG296" s="27"/>
      <c r="LH296" s="25"/>
      <c r="LL296" s="25"/>
      <c r="LM296" s="27"/>
      <c r="LP296" s="28"/>
      <c r="LQ296" s="21"/>
      <c r="LR296" s="31"/>
      <c r="LS296" s="27"/>
      <c r="LT296" s="25"/>
      <c r="LX296" s="25"/>
      <c r="LY296" s="27"/>
      <c r="MB296" s="28"/>
      <c r="MC296" s="21"/>
      <c r="MD296" s="31"/>
      <c r="ME296" s="27"/>
      <c r="MF296" s="25"/>
      <c r="MJ296" s="25"/>
      <c r="MK296" s="27"/>
      <c r="MN296" s="28"/>
      <c r="MO296" s="21"/>
      <c r="MP296" s="31"/>
      <c r="MQ296" s="27"/>
      <c r="MR296" s="25"/>
      <c r="MV296" s="25"/>
      <c r="MW296" s="27"/>
      <c r="MZ296" s="28"/>
      <c r="NA296" s="21"/>
      <c r="NB296" s="31"/>
      <c r="NC296" s="27"/>
      <c r="ND296" s="25"/>
      <c r="NH296" s="25"/>
      <c r="NI296" s="27"/>
      <c r="NL296" s="28"/>
      <c r="NM296" s="21"/>
      <c r="NN296" s="31"/>
      <c r="NO296" s="27"/>
      <c r="NP296" s="25"/>
      <c r="NT296" s="25"/>
      <c r="NU296" s="27"/>
      <c r="NX296" s="28"/>
      <c r="NY296" s="21"/>
      <c r="NZ296" s="31"/>
      <c r="OA296" s="27"/>
      <c r="OB296" s="25"/>
      <c r="OF296" s="25"/>
      <c r="OG296" s="27"/>
      <c r="OJ296" s="28"/>
      <c r="OK296" s="21"/>
      <c r="OL296" s="31"/>
      <c r="OM296" s="27"/>
      <c r="ON296" s="25"/>
      <c r="OR296" s="25"/>
      <c r="OS296" s="27"/>
      <c r="OV296" s="28"/>
      <c r="OW296" s="21"/>
      <c r="OX296" s="31"/>
      <c r="OY296" s="27"/>
      <c r="OZ296" s="25"/>
      <c r="PD296" s="25"/>
      <c r="PE296" s="27"/>
      <c r="PH296" s="28"/>
      <c r="PI296" s="21"/>
      <c r="PJ296" s="31"/>
      <c r="PK296" s="27"/>
      <c r="PL296" s="25"/>
      <c r="PP296" s="25"/>
      <c r="PQ296" s="27"/>
      <c r="PT296" s="28"/>
      <c r="PU296" s="21"/>
      <c r="PV296" s="31"/>
      <c r="PW296" s="27"/>
      <c r="PX296" s="25"/>
      <c r="QB296" s="25"/>
      <c r="QC296" s="27"/>
      <c r="QF296" s="28"/>
      <c r="QG296" s="21"/>
      <c r="QH296" s="31"/>
      <c r="QI296" s="27"/>
      <c r="QJ296" s="25"/>
      <c r="QN296" s="25"/>
      <c r="QO296" s="27"/>
      <c r="QR296" s="28"/>
      <c r="QS296" s="21"/>
      <c r="QT296" s="31"/>
      <c r="QU296" s="27"/>
      <c r="QV296" s="25"/>
      <c r="QZ296" s="25"/>
      <c r="RA296" s="27"/>
      <c r="RD296" s="28"/>
      <c r="RE296" s="21"/>
      <c r="RF296" s="31"/>
      <c r="RG296" s="27"/>
      <c r="RH296" s="25"/>
      <c r="RL296" s="25"/>
      <c r="RM296" s="27"/>
      <c r="RP296" s="28"/>
      <c r="RQ296" s="21"/>
      <c r="RR296" s="31"/>
      <c r="RS296" s="27"/>
      <c r="RT296" s="25"/>
      <c r="RX296" s="25"/>
      <c r="RY296" s="27"/>
      <c r="SB296" s="28"/>
      <c r="SC296" s="21"/>
      <c r="SD296" s="31"/>
      <c r="SE296" s="27"/>
      <c r="SF296" s="25"/>
      <c r="SJ296" s="25"/>
      <c r="SK296" s="27"/>
      <c r="SN296" s="28"/>
      <c r="SO296" s="21"/>
      <c r="SP296" s="31"/>
      <c r="SQ296" s="27"/>
      <c r="SR296" s="25"/>
      <c r="SV296" s="25"/>
      <c r="SW296" s="27"/>
      <c r="SZ296" s="28"/>
      <c r="TA296" s="21"/>
      <c r="TB296" s="31"/>
      <c r="TC296" s="27"/>
      <c r="TD296" s="25"/>
      <c r="TH296" s="25"/>
      <c r="TI296" s="27"/>
      <c r="TL296" s="28"/>
      <c r="TM296" s="21"/>
      <c r="TN296" s="31"/>
      <c r="TO296" s="27"/>
      <c r="TP296" s="25"/>
      <c r="TT296" s="25"/>
      <c r="TU296" s="27"/>
      <c r="TX296" s="28"/>
      <c r="TY296" s="21"/>
      <c r="TZ296" s="31"/>
      <c r="UA296" s="27"/>
      <c r="UB296" s="25"/>
      <c r="UF296" s="25"/>
      <c r="UG296" s="27"/>
      <c r="UJ296" s="28"/>
      <c r="UK296" s="21"/>
      <c r="UL296" s="31"/>
      <c r="UM296" s="27"/>
      <c r="UN296" s="25"/>
      <c r="UR296" s="25"/>
      <c r="US296" s="27"/>
      <c r="UV296" s="28"/>
      <c r="UW296" s="21"/>
      <c r="UX296" s="31"/>
      <c r="UY296" s="27"/>
      <c r="UZ296" s="25"/>
      <c r="VD296" s="25"/>
      <c r="VE296" s="27"/>
      <c r="VH296" s="28"/>
      <c r="VI296" s="21"/>
      <c r="VJ296" s="31"/>
      <c r="VK296" s="27"/>
      <c r="VL296" s="25"/>
      <c r="VP296" s="25"/>
      <c r="VQ296" s="27"/>
      <c r="VT296" s="28"/>
      <c r="VU296" s="21"/>
      <c r="VV296" s="31"/>
      <c r="VW296" s="27"/>
      <c r="VX296" s="25"/>
      <c r="WB296" s="25"/>
      <c r="WC296" s="27"/>
      <c r="WF296" s="28"/>
      <c r="WG296" s="21"/>
      <c r="WH296" s="31"/>
      <c r="WI296" s="27"/>
      <c r="WJ296" s="25"/>
      <c r="WN296" s="25"/>
      <c r="WO296" s="27"/>
      <c r="WR296" s="28"/>
      <c r="WS296" s="21"/>
      <c r="WT296" s="31"/>
      <c r="WU296" s="27"/>
      <c r="WV296" s="25"/>
      <c r="WZ296" s="25"/>
      <c r="XA296" s="27"/>
      <c r="XD296" s="28"/>
      <c r="XE296" s="21"/>
      <c r="XF296" s="31"/>
      <c r="XG296" s="27"/>
      <c r="XH296" s="25"/>
      <c r="XL296" s="25"/>
      <c r="XM296" s="27"/>
      <c r="XP296" s="28"/>
      <c r="XQ296" s="21"/>
      <c r="XR296" s="31"/>
      <c r="XS296" s="27"/>
      <c r="XT296" s="25"/>
      <c r="XX296" s="25"/>
      <c r="XY296" s="27"/>
      <c r="YB296" s="28"/>
      <c r="YC296" s="21"/>
      <c r="YD296" s="31"/>
      <c r="YE296" s="27"/>
      <c r="YF296" s="25"/>
      <c r="YJ296" s="25"/>
      <c r="YK296" s="27"/>
      <c r="YN296" s="28"/>
      <c r="YO296" s="21"/>
      <c r="YP296" s="31"/>
      <c r="YQ296" s="27"/>
      <c r="YR296" s="25"/>
      <c r="YV296" s="25"/>
      <c r="YW296" s="27"/>
      <c r="YZ296" s="28"/>
      <c r="ZA296" s="21"/>
      <c r="ZB296" s="31"/>
      <c r="ZC296" s="27"/>
      <c r="ZD296" s="25"/>
      <c r="ZH296" s="25"/>
      <c r="ZI296" s="27"/>
      <c r="ZL296" s="28"/>
      <c r="ZM296" s="21"/>
      <c r="ZN296" s="31"/>
      <c r="ZO296" s="27"/>
      <c r="ZP296" s="25"/>
      <c r="ZT296" s="25"/>
      <c r="ZU296" s="27"/>
      <c r="ZX296" s="28"/>
      <c r="ZY296" s="21"/>
      <c r="ZZ296" s="31"/>
      <c r="AAA296" s="27"/>
      <c r="AAB296" s="25"/>
      <c r="AAF296" s="25"/>
      <c r="AAG296" s="27"/>
      <c r="AAJ296" s="28"/>
      <c r="AAK296" s="21"/>
      <c r="AAL296" s="31"/>
      <c r="AAM296" s="27"/>
      <c r="AAN296" s="25"/>
      <c r="AAR296" s="25"/>
      <c r="AAS296" s="27"/>
      <c r="AAV296" s="28"/>
      <c r="AAW296" s="21"/>
      <c r="AAX296" s="31"/>
      <c r="AAY296" s="27"/>
      <c r="AAZ296" s="25"/>
      <c r="ABD296" s="25"/>
      <c r="ABE296" s="27"/>
      <c r="ABH296" s="28"/>
      <c r="ABI296" s="21"/>
      <c r="ABJ296" s="31"/>
      <c r="ABK296" s="27"/>
      <c r="ABL296" s="25"/>
      <c r="ABP296" s="25"/>
      <c r="ABQ296" s="27"/>
      <c r="ABT296" s="28"/>
      <c r="ABU296" s="21"/>
      <c r="ABV296" s="31"/>
      <c r="ABW296" s="27"/>
      <c r="ABX296" s="25"/>
      <c r="ACB296" s="25"/>
      <c r="ACC296" s="27"/>
      <c r="ACF296" s="28"/>
      <c r="ACG296" s="21"/>
      <c r="ACH296" s="31"/>
      <c r="ACI296" s="27"/>
      <c r="ACJ296" s="25"/>
      <c r="ACN296" s="25"/>
      <c r="ACO296" s="27"/>
      <c r="ACR296" s="28"/>
      <c r="ACS296" s="21"/>
      <c r="ACT296" s="31"/>
      <c r="ACU296" s="27"/>
      <c r="ACV296" s="25"/>
      <c r="ACZ296" s="25"/>
      <c r="ADA296" s="27"/>
      <c r="ADD296" s="28"/>
      <c r="ADE296" s="21"/>
      <c r="ADF296" s="31"/>
      <c r="ADG296" s="27"/>
      <c r="ADH296" s="25"/>
      <c r="ADL296" s="25"/>
      <c r="ADM296" s="27"/>
      <c r="ADP296" s="28"/>
      <c r="ADQ296" s="21"/>
      <c r="ADR296" s="31"/>
      <c r="ADS296" s="27"/>
      <c r="ADT296" s="25"/>
      <c r="ADX296" s="25"/>
      <c r="ADY296" s="27"/>
      <c r="AEB296" s="28"/>
      <c r="AEC296" s="21"/>
      <c r="AED296" s="31"/>
      <c r="AEE296" s="27"/>
      <c r="AEF296" s="25"/>
      <c r="AEJ296" s="25"/>
      <c r="AEK296" s="27"/>
      <c r="AEN296" s="28"/>
      <c r="AEO296" s="21"/>
      <c r="AEP296" s="31"/>
      <c r="AEQ296" s="27"/>
      <c r="AER296" s="25"/>
      <c r="AEV296" s="25"/>
      <c r="AEW296" s="27"/>
      <c r="AEZ296" s="28"/>
      <c r="AFA296" s="21"/>
      <c r="AFB296" s="31"/>
      <c r="AFC296" s="27"/>
      <c r="AFD296" s="25"/>
      <c r="AFH296" s="25"/>
      <c r="AFI296" s="27"/>
      <c r="AFL296" s="28"/>
      <c r="AFM296" s="21"/>
      <c r="AFN296" s="31"/>
      <c r="AFO296" s="27"/>
      <c r="AFP296" s="25"/>
      <c r="AFT296" s="25"/>
      <c r="AFU296" s="27"/>
      <c r="AFX296" s="28"/>
      <c r="AFY296" s="21"/>
      <c r="AFZ296" s="31"/>
      <c r="AGA296" s="27"/>
      <c r="AGB296" s="25"/>
      <c r="AGF296" s="25"/>
      <c r="AGG296" s="27"/>
      <c r="AGJ296" s="28"/>
      <c r="AGK296" s="21"/>
      <c r="AGL296" s="31"/>
      <c r="AGM296" s="27"/>
      <c r="AGN296" s="25"/>
      <c r="AGR296" s="25"/>
      <c r="AGS296" s="27"/>
      <c r="AGV296" s="28"/>
      <c r="AGW296" s="21"/>
      <c r="AGX296" s="31"/>
      <c r="AGY296" s="27"/>
      <c r="AGZ296" s="25"/>
      <c r="AHD296" s="25"/>
      <c r="AHE296" s="27"/>
      <c r="AHH296" s="28"/>
      <c r="AHI296" s="21"/>
      <c r="AHJ296" s="31"/>
      <c r="AHK296" s="27"/>
      <c r="AHL296" s="25"/>
      <c r="AHP296" s="25"/>
      <c r="AHQ296" s="27"/>
      <c r="AHT296" s="28"/>
      <c r="AHU296" s="21"/>
      <c r="AHV296" s="31"/>
      <c r="AHW296" s="27"/>
      <c r="AHX296" s="25"/>
      <c r="AIB296" s="25"/>
      <c r="AIC296" s="27"/>
      <c r="AIF296" s="28"/>
      <c r="AIG296" s="21"/>
      <c r="AIH296" s="31"/>
      <c r="AII296" s="27"/>
      <c r="AIJ296" s="25"/>
      <c r="AIN296" s="25"/>
      <c r="AIO296" s="27"/>
      <c r="AIR296" s="28"/>
      <c r="AIS296" s="21"/>
      <c r="AIT296" s="31"/>
      <c r="AIU296" s="27"/>
      <c r="AIV296" s="25"/>
      <c r="AIZ296" s="25"/>
      <c r="AJA296" s="27"/>
      <c r="AJD296" s="28"/>
      <c r="AJE296" s="21"/>
      <c r="AJF296" s="31"/>
      <c r="AJG296" s="27"/>
      <c r="AJH296" s="25"/>
      <c r="AJL296" s="25"/>
      <c r="AJM296" s="27"/>
      <c r="AJP296" s="28"/>
      <c r="AJQ296" s="21"/>
      <c r="AJR296" s="31"/>
      <c r="AJS296" s="27"/>
      <c r="AJT296" s="25"/>
      <c r="AJX296" s="25"/>
      <c r="AJY296" s="27"/>
      <c r="AKB296" s="28"/>
      <c r="AKC296" s="21"/>
      <c r="AKD296" s="31"/>
      <c r="AKE296" s="27"/>
      <c r="AKF296" s="25"/>
      <c r="AKJ296" s="25"/>
      <c r="AKK296" s="27"/>
      <c r="AKN296" s="28"/>
      <c r="AKO296" s="21"/>
      <c r="AKP296" s="31"/>
      <c r="AKQ296" s="27"/>
      <c r="AKR296" s="25"/>
      <c r="AKV296" s="25"/>
      <c r="AKW296" s="27"/>
      <c r="AKZ296" s="28"/>
      <c r="ALA296" s="21"/>
      <c r="ALB296" s="31"/>
      <c r="ALC296" s="27"/>
      <c r="ALD296" s="25"/>
      <c r="ALH296" s="25"/>
      <c r="ALI296" s="27"/>
      <c r="ALL296" s="28"/>
      <c r="ALM296" s="21"/>
      <c r="ALN296" s="31"/>
      <c r="ALO296" s="27"/>
      <c r="ALP296" s="25"/>
      <c r="ALT296" s="25"/>
      <c r="ALU296" s="27"/>
      <c r="ALX296" s="28"/>
      <c r="ALY296" s="21"/>
      <c r="ALZ296" s="31"/>
      <c r="AMA296" s="27"/>
      <c r="AMB296" s="25"/>
      <c r="AMF296" s="25"/>
      <c r="AMG296" s="27"/>
      <c r="AMJ296" s="28"/>
      <c r="AMK296" s="21"/>
      <c r="AML296" s="31"/>
      <c r="AMM296" s="27"/>
      <c r="AMN296" s="25"/>
    </row>
    <row r="297" spans="1:1028" s="26" customFormat="1" ht="25.5" x14ac:dyDescent="0.2">
      <c r="A297" s="35" t="s">
        <v>1095</v>
      </c>
      <c r="B297" s="63" t="s">
        <v>906</v>
      </c>
      <c r="C297" s="36" t="s">
        <v>197</v>
      </c>
      <c r="D297" s="58">
        <v>44719</v>
      </c>
      <c r="E297" s="26" t="s">
        <v>907</v>
      </c>
      <c r="F297" s="38" t="s">
        <v>199</v>
      </c>
      <c r="G297" s="26" t="s">
        <v>214</v>
      </c>
      <c r="H297" s="58"/>
      <c r="I297" s="27">
        <v>24</v>
      </c>
      <c r="J297" s="26" t="s">
        <v>201</v>
      </c>
      <c r="K297" s="38" t="s">
        <v>76</v>
      </c>
      <c r="L297" s="22" t="s">
        <v>192</v>
      </c>
      <c r="M297" s="22" t="s">
        <v>192</v>
      </c>
      <c r="N297" s="22" t="s">
        <v>192</v>
      </c>
      <c r="O297" s="22" t="s">
        <v>192</v>
      </c>
      <c r="P297" s="28" t="s">
        <v>788</v>
      </c>
      <c r="Q297" s="30"/>
      <c r="R297" s="31"/>
      <c r="S297" s="27"/>
      <c r="T297" s="25"/>
      <c r="X297" s="25"/>
      <c r="Y297" s="27"/>
      <c r="AB297" s="28"/>
      <c r="AC297" s="21"/>
      <c r="AD297" s="31"/>
      <c r="AE297" s="27"/>
      <c r="AF297" s="25"/>
      <c r="AJ297" s="25"/>
      <c r="AK297" s="27"/>
      <c r="AN297" s="28"/>
      <c r="AO297" s="21"/>
      <c r="AP297" s="31"/>
      <c r="AQ297" s="27"/>
      <c r="AR297" s="25"/>
      <c r="AV297" s="25"/>
      <c r="AW297" s="27"/>
      <c r="AZ297" s="28"/>
      <c r="BA297" s="21"/>
      <c r="BB297" s="31"/>
      <c r="BC297" s="27"/>
      <c r="BD297" s="25"/>
      <c r="BH297" s="25"/>
      <c r="BI297" s="27"/>
      <c r="BL297" s="28"/>
      <c r="BM297" s="21"/>
      <c r="BN297" s="31"/>
      <c r="BO297" s="27"/>
      <c r="BP297" s="25"/>
      <c r="BT297" s="25"/>
      <c r="BU297" s="27"/>
      <c r="BX297" s="28"/>
      <c r="BY297" s="21"/>
      <c r="BZ297" s="31"/>
      <c r="CA297" s="27"/>
      <c r="CB297" s="25"/>
      <c r="CF297" s="25"/>
      <c r="CG297" s="27"/>
      <c r="CJ297" s="28"/>
      <c r="CK297" s="21"/>
      <c r="CL297" s="31"/>
      <c r="CM297" s="27"/>
      <c r="CN297" s="25"/>
      <c r="CR297" s="25"/>
      <c r="CS297" s="27"/>
      <c r="CV297" s="28"/>
      <c r="CW297" s="21"/>
      <c r="CX297" s="31"/>
      <c r="CY297" s="27"/>
      <c r="CZ297" s="25"/>
      <c r="DD297" s="25"/>
      <c r="DE297" s="27"/>
      <c r="DH297" s="28"/>
      <c r="DI297" s="21"/>
      <c r="DJ297" s="31"/>
      <c r="DK297" s="27"/>
      <c r="DL297" s="25"/>
      <c r="DP297" s="25"/>
      <c r="DQ297" s="27"/>
      <c r="DT297" s="28"/>
      <c r="DU297" s="21"/>
      <c r="DV297" s="31"/>
      <c r="DW297" s="27"/>
      <c r="DX297" s="25"/>
      <c r="EB297" s="25"/>
      <c r="EC297" s="27"/>
      <c r="EF297" s="28"/>
      <c r="EG297" s="21"/>
      <c r="EH297" s="31"/>
      <c r="EI297" s="27"/>
      <c r="EJ297" s="25"/>
      <c r="EN297" s="25"/>
      <c r="EO297" s="27"/>
      <c r="ER297" s="28"/>
      <c r="ES297" s="21"/>
      <c r="ET297" s="31"/>
      <c r="EU297" s="27"/>
      <c r="EV297" s="25"/>
      <c r="EZ297" s="25"/>
      <c r="FA297" s="27"/>
      <c r="FD297" s="28"/>
      <c r="FE297" s="21"/>
      <c r="FF297" s="31"/>
      <c r="FG297" s="27"/>
      <c r="FH297" s="25"/>
      <c r="FL297" s="25"/>
      <c r="FM297" s="27"/>
      <c r="FP297" s="28"/>
      <c r="FQ297" s="21"/>
      <c r="FR297" s="31"/>
      <c r="FS297" s="27"/>
      <c r="FT297" s="25"/>
      <c r="FX297" s="25"/>
      <c r="FY297" s="27"/>
      <c r="GB297" s="28"/>
      <c r="GC297" s="21"/>
      <c r="GD297" s="31"/>
      <c r="GE297" s="27"/>
      <c r="GF297" s="25"/>
      <c r="GJ297" s="25"/>
      <c r="GK297" s="27"/>
      <c r="GN297" s="28"/>
      <c r="GO297" s="21"/>
      <c r="GP297" s="31"/>
      <c r="GQ297" s="27"/>
      <c r="GR297" s="25"/>
      <c r="GV297" s="25"/>
      <c r="GW297" s="27"/>
      <c r="GZ297" s="28"/>
      <c r="HA297" s="21"/>
      <c r="HB297" s="31"/>
      <c r="HC297" s="27"/>
      <c r="HD297" s="25"/>
      <c r="HH297" s="25"/>
      <c r="HI297" s="27"/>
      <c r="HL297" s="28"/>
      <c r="HM297" s="21"/>
      <c r="HN297" s="31"/>
      <c r="HO297" s="27"/>
      <c r="HP297" s="25"/>
      <c r="HT297" s="25"/>
      <c r="HU297" s="27"/>
      <c r="HX297" s="28"/>
      <c r="HY297" s="21"/>
      <c r="HZ297" s="31"/>
      <c r="IA297" s="27"/>
      <c r="IB297" s="25"/>
      <c r="IF297" s="25"/>
      <c r="IG297" s="27"/>
      <c r="IJ297" s="28"/>
      <c r="IK297" s="21"/>
      <c r="IL297" s="31"/>
      <c r="IM297" s="27"/>
      <c r="IN297" s="25"/>
      <c r="IR297" s="25"/>
      <c r="IS297" s="27"/>
      <c r="IV297" s="28"/>
      <c r="IW297" s="21"/>
      <c r="IX297" s="31"/>
      <c r="IY297" s="27"/>
      <c r="IZ297" s="25"/>
      <c r="JD297" s="25"/>
      <c r="JE297" s="27"/>
      <c r="JH297" s="28"/>
      <c r="JI297" s="21"/>
      <c r="JJ297" s="31"/>
      <c r="JK297" s="27"/>
      <c r="JL297" s="25"/>
      <c r="JP297" s="25"/>
      <c r="JQ297" s="27"/>
      <c r="JT297" s="28"/>
      <c r="JU297" s="21"/>
      <c r="JV297" s="31"/>
      <c r="JW297" s="27"/>
      <c r="JX297" s="25"/>
      <c r="KB297" s="25"/>
      <c r="KC297" s="27"/>
      <c r="KF297" s="28"/>
      <c r="KG297" s="21"/>
      <c r="KH297" s="31"/>
      <c r="KI297" s="27"/>
      <c r="KJ297" s="25"/>
      <c r="KN297" s="25"/>
      <c r="KO297" s="27"/>
      <c r="KR297" s="28"/>
      <c r="KS297" s="21"/>
      <c r="KT297" s="31"/>
      <c r="KU297" s="27"/>
      <c r="KV297" s="25"/>
      <c r="KZ297" s="25"/>
      <c r="LA297" s="27"/>
      <c r="LD297" s="28"/>
      <c r="LE297" s="21"/>
      <c r="LF297" s="31"/>
      <c r="LG297" s="27"/>
      <c r="LH297" s="25"/>
      <c r="LL297" s="25"/>
      <c r="LM297" s="27"/>
      <c r="LP297" s="28"/>
      <c r="LQ297" s="21"/>
      <c r="LR297" s="31"/>
      <c r="LS297" s="27"/>
      <c r="LT297" s="25"/>
      <c r="LX297" s="25"/>
      <c r="LY297" s="27"/>
      <c r="MB297" s="28"/>
      <c r="MC297" s="21"/>
      <c r="MD297" s="31"/>
      <c r="ME297" s="27"/>
      <c r="MF297" s="25"/>
      <c r="MJ297" s="25"/>
      <c r="MK297" s="27"/>
      <c r="MN297" s="28"/>
      <c r="MO297" s="21"/>
      <c r="MP297" s="31"/>
      <c r="MQ297" s="27"/>
      <c r="MR297" s="25"/>
      <c r="MV297" s="25"/>
      <c r="MW297" s="27"/>
      <c r="MZ297" s="28"/>
      <c r="NA297" s="21"/>
      <c r="NB297" s="31"/>
      <c r="NC297" s="27"/>
      <c r="ND297" s="25"/>
      <c r="NH297" s="25"/>
      <c r="NI297" s="27"/>
      <c r="NL297" s="28"/>
      <c r="NM297" s="21"/>
      <c r="NN297" s="31"/>
      <c r="NO297" s="27"/>
      <c r="NP297" s="25"/>
      <c r="NT297" s="25"/>
      <c r="NU297" s="27"/>
      <c r="NX297" s="28"/>
      <c r="NY297" s="21"/>
      <c r="NZ297" s="31"/>
      <c r="OA297" s="27"/>
      <c r="OB297" s="25"/>
      <c r="OF297" s="25"/>
      <c r="OG297" s="27"/>
      <c r="OJ297" s="28"/>
      <c r="OK297" s="21"/>
      <c r="OL297" s="31"/>
      <c r="OM297" s="27"/>
      <c r="ON297" s="25"/>
      <c r="OR297" s="25"/>
      <c r="OS297" s="27"/>
      <c r="OV297" s="28"/>
      <c r="OW297" s="21"/>
      <c r="OX297" s="31"/>
      <c r="OY297" s="27"/>
      <c r="OZ297" s="25"/>
      <c r="PD297" s="25"/>
      <c r="PE297" s="27"/>
      <c r="PH297" s="28"/>
      <c r="PI297" s="21"/>
      <c r="PJ297" s="31"/>
      <c r="PK297" s="27"/>
      <c r="PL297" s="25"/>
      <c r="PP297" s="25"/>
      <c r="PQ297" s="27"/>
      <c r="PT297" s="28"/>
      <c r="PU297" s="21"/>
      <c r="PV297" s="31"/>
      <c r="PW297" s="27"/>
      <c r="PX297" s="25"/>
      <c r="QB297" s="25"/>
      <c r="QC297" s="27"/>
      <c r="QF297" s="28"/>
      <c r="QG297" s="21"/>
      <c r="QH297" s="31"/>
      <c r="QI297" s="27"/>
      <c r="QJ297" s="25"/>
      <c r="QN297" s="25"/>
      <c r="QO297" s="27"/>
      <c r="QR297" s="28"/>
      <c r="QS297" s="21"/>
      <c r="QT297" s="31"/>
      <c r="QU297" s="27"/>
      <c r="QV297" s="25"/>
      <c r="QZ297" s="25"/>
      <c r="RA297" s="27"/>
      <c r="RD297" s="28"/>
      <c r="RE297" s="21"/>
      <c r="RF297" s="31"/>
      <c r="RG297" s="27"/>
      <c r="RH297" s="25"/>
      <c r="RL297" s="25"/>
      <c r="RM297" s="27"/>
      <c r="RP297" s="28"/>
      <c r="RQ297" s="21"/>
      <c r="RR297" s="31"/>
      <c r="RS297" s="27"/>
      <c r="RT297" s="25"/>
      <c r="RX297" s="25"/>
      <c r="RY297" s="27"/>
      <c r="SB297" s="28"/>
      <c r="SC297" s="21"/>
      <c r="SD297" s="31"/>
      <c r="SE297" s="27"/>
      <c r="SF297" s="25"/>
      <c r="SJ297" s="25"/>
      <c r="SK297" s="27"/>
      <c r="SN297" s="28"/>
      <c r="SO297" s="21"/>
      <c r="SP297" s="31"/>
      <c r="SQ297" s="27"/>
      <c r="SR297" s="25"/>
      <c r="SV297" s="25"/>
      <c r="SW297" s="27"/>
      <c r="SZ297" s="28"/>
      <c r="TA297" s="21"/>
      <c r="TB297" s="31"/>
      <c r="TC297" s="27"/>
      <c r="TD297" s="25"/>
      <c r="TH297" s="25"/>
      <c r="TI297" s="27"/>
      <c r="TL297" s="28"/>
      <c r="TM297" s="21"/>
      <c r="TN297" s="31"/>
      <c r="TO297" s="27"/>
      <c r="TP297" s="25"/>
      <c r="TT297" s="25"/>
      <c r="TU297" s="27"/>
      <c r="TX297" s="28"/>
      <c r="TY297" s="21"/>
      <c r="TZ297" s="31"/>
      <c r="UA297" s="27"/>
      <c r="UB297" s="25"/>
      <c r="UF297" s="25"/>
      <c r="UG297" s="27"/>
      <c r="UJ297" s="28"/>
      <c r="UK297" s="21"/>
      <c r="UL297" s="31"/>
      <c r="UM297" s="27"/>
      <c r="UN297" s="25"/>
      <c r="UR297" s="25"/>
      <c r="US297" s="27"/>
      <c r="UV297" s="28"/>
      <c r="UW297" s="21"/>
      <c r="UX297" s="31"/>
      <c r="UY297" s="27"/>
      <c r="UZ297" s="25"/>
      <c r="VD297" s="25"/>
      <c r="VE297" s="27"/>
      <c r="VH297" s="28"/>
      <c r="VI297" s="21"/>
      <c r="VJ297" s="31"/>
      <c r="VK297" s="27"/>
      <c r="VL297" s="25"/>
      <c r="VP297" s="25"/>
      <c r="VQ297" s="27"/>
      <c r="VT297" s="28"/>
      <c r="VU297" s="21"/>
      <c r="VV297" s="31"/>
      <c r="VW297" s="27"/>
      <c r="VX297" s="25"/>
      <c r="WB297" s="25"/>
      <c r="WC297" s="27"/>
      <c r="WF297" s="28"/>
      <c r="WG297" s="21"/>
      <c r="WH297" s="31"/>
      <c r="WI297" s="27"/>
      <c r="WJ297" s="25"/>
      <c r="WN297" s="25"/>
      <c r="WO297" s="27"/>
      <c r="WR297" s="28"/>
      <c r="WS297" s="21"/>
      <c r="WT297" s="31"/>
      <c r="WU297" s="27"/>
      <c r="WV297" s="25"/>
      <c r="WZ297" s="25"/>
      <c r="XA297" s="27"/>
      <c r="XD297" s="28"/>
      <c r="XE297" s="21"/>
      <c r="XF297" s="31"/>
      <c r="XG297" s="27"/>
      <c r="XH297" s="25"/>
      <c r="XL297" s="25"/>
      <c r="XM297" s="27"/>
      <c r="XP297" s="28"/>
      <c r="XQ297" s="21"/>
      <c r="XR297" s="31"/>
      <c r="XS297" s="27"/>
      <c r="XT297" s="25"/>
      <c r="XX297" s="25"/>
      <c r="XY297" s="27"/>
      <c r="YB297" s="28"/>
      <c r="YC297" s="21"/>
      <c r="YD297" s="31"/>
      <c r="YE297" s="27"/>
      <c r="YF297" s="25"/>
      <c r="YJ297" s="25"/>
      <c r="YK297" s="27"/>
      <c r="YN297" s="28"/>
      <c r="YO297" s="21"/>
      <c r="YP297" s="31"/>
      <c r="YQ297" s="27"/>
      <c r="YR297" s="25"/>
      <c r="YV297" s="25"/>
      <c r="YW297" s="27"/>
      <c r="YZ297" s="28"/>
      <c r="ZA297" s="21"/>
      <c r="ZB297" s="31"/>
      <c r="ZC297" s="27"/>
      <c r="ZD297" s="25"/>
      <c r="ZH297" s="25"/>
      <c r="ZI297" s="27"/>
      <c r="ZL297" s="28"/>
      <c r="ZM297" s="21"/>
      <c r="ZN297" s="31"/>
      <c r="ZO297" s="27"/>
      <c r="ZP297" s="25"/>
      <c r="ZT297" s="25"/>
      <c r="ZU297" s="27"/>
      <c r="ZX297" s="28"/>
      <c r="ZY297" s="21"/>
      <c r="ZZ297" s="31"/>
      <c r="AAA297" s="27"/>
      <c r="AAB297" s="25"/>
      <c r="AAF297" s="25"/>
      <c r="AAG297" s="27"/>
      <c r="AAJ297" s="28"/>
      <c r="AAK297" s="21"/>
      <c r="AAL297" s="31"/>
      <c r="AAM297" s="27"/>
      <c r="AAN297" s="25"/>
      <c r="AAR297" s="25"/>
      <c r="AAS297" s="27"/>
      <c r="AAV297" s="28"/>
      <c r="AAW297" s="21"/>
      <c r="AAX297" s="31"/>
      <c r="AAY297" s="27"/>
      <c r="AAZ297" s="25"/>
      <c r="ABD297" s="25"/>
      <c r="ABE297" s="27"/>
      <c r="ABH297" s="28"/>
      <c r="ABI297" s="21"/>
      <c r="ABJ297" s="31"/>
      <c r="ABK297" s="27"/>
      <c r="ABL297" s="25"/>
      <c r="ABP297" s="25"/>
      <c r="ABQ297" s="27"/>
      <c r="ABT297" s="28"/>
      <c r="ABU297" s="21"/>
      <c r="ABV297" s="31"/>
      <c r="ABW297" s="27"/>
      <c r="ABX297" s="25"/>
      <c r="ACB297" s="25"/>
      <c r="ACC297" s="27"/>
      <c r="ACF297" s="28"/>
      <c r="ACG297" s="21"/>
      <c r="ACH297" s="31"/>
      <c r="ACI297" s="27"/>
      <c r="ACJ297" s="25"/>
      <c r="ACN297" s="25"/>
      <c r="ACO297" s="27"/>
      <c r="ACR297" s="28"/>
      <c r="ACS297" s="21"/>
      <c r="ACT297" s="31"/>
      <c r="ACU297" s="27"/>
      <c r="ACV297" s="25"/>
      <c r="ACZ297" s="25"/>
      <c r="ADA297" s="27"/>
      <c r="ADD297" s="28"/>
      <c r="ADE297" s="21"/>
      <c r="ADF297" s="31"/>
      <c r="ADG297" s="27"/>
      <c r="ADH297" s="25"/>
      <c r="ADL297" s="25"/>
      <c r="ADM297" s="27"/>
      <c r="ADP297" s="28"/>
      <c r="ADQ297" s="21"/>
      <c r="ADR297" s="31"/>
      <c r="ADS297" s="27"/>
      <c r="ADT297" s="25"/>
      <c r="ADX297" s="25"/>
      <c r="ADY297" s="27"/>
      <c r="AEB297" s="28"/>
      <c r="AEC297" s="21"/>
      <c r="AED297" s="31"/>
      <c r="AEE297" s="27"/>
      <c r="AEF297" s="25"/>
      <c r="AEJ297" s="25"/>
      <c r="AEK297" s="27"/>
      <c r="AEN297" s="28"/>
      <c r="AEO297" s="21"/>
      <c r="AEP297" s="31"/>
      <c r="AEQ297" s="27"/>
      <c r="AER297" s="25"/>
      <c r="AEV297" s="25"/>
      <c r="AEW297" s="27"/>
      <c r="AEZ297" s="28"/>
      <c r="AFA297" s="21"/>
      <c r="AFB297" s="31"/>
      <c r="AFC297" s="27"/>
      <c r="AFD297" s="25"/>
      <c r="AFH297" s="25"/>
      <c r="AFI297" s="27"/>
      <c r="AFL297" s="28"/>
      <c r="AFM297" s="21"/>
      <c r="AFN297" s="31"/>
      <c r="AFO297" s="27"/>
      <c r="AFP297" s="25"/>
      <c r="AFT297" s="25"/>
      <c r="AFU297" s="27"/>
      <c r="AFX297" s="28"/>
      <c r="AFY297" s="21"/>
      <c r="AFZ297" s="31"/>
      <c r="AGA297" s="27"/>
      <c r="AGB297" s="25"/>
      <c r="AGF297" s="25"/>
      <c r="AGG297" s="27"/>
      <c r="AGJ297" s="28"/>
      <c r="AGK297" s="21"/>
      <c r="AGL297" s="31"/>
      <c r="AGM297" s="27"/>
      <c r="AGN297" s="25"/>
      <c r="AGR297" s="25"/>
      <c r="AGS297" s="27"/>
      <c r="AGV297" s="28"/>
      <c r="AGW297" s="21"/>
      <c r="AGX297" s="31"/>
      <c r="AGY297" s="27"/>
      <c r="AGZ297" s="25"/>
      <c r="AHD297" s="25"/>
      <c r="AHE297" s="27"/>
      <c r="AHH297" s="28"/>
      <c r="AHI297" s="21"/>
      <c r="AHJ297" s="31"/>
      <c r="AHK297" s="27"/>
      <c r="AHL297" s="25"/>
      <c r="AHP297" s="25"/>
      <c r="AHQ297" s="27"/>
      <c r="AHT297" s="28"/>
      <c r="AHU297" s="21"/>
      <c r="AHV297" s="31"/>
      <c r="AHW297" s="27"/>
      <c r="AHX297" s="25"/>
      <c r="AIB297" s="25"/>
      <c r="AIC297" s="27"/>
      <c r="AIF297" s="28"/>
      <c r="AIG297" s="21"/>
      <c r="AIH297" s="31"/>
      <c r="AII297" s="27"/>
      <c r="AIJ297" s="25"/>
      <c r="AIN297" s="25"/>
      <c r="AIO297" s="27"/>
      <c r="AIR297" s="28"/>
      <c r="AIS297" s="21"/>
      <c r="AIT297" s="31"/>
      <c r="AIU297" s="27"/>
      <c r="AIV297" s="25"/>
      <c r="AIZ297" s="25"/>
      <c r="AJA297" s="27"/>
      <c r="AJD297" s="28"/>
      <c r="AJE297" s="21"/>
      <c r="AJF297" s="31"/>
      <c r="AJG297" s="27"/>
      <c r="AJH297" s="25"/>
      <c r="AJL297" s="25"/>
      <c r="AJM297" s="27"/>
      <c r="AJP297" s="28"/>
      <c r="AJQ297" s="21"/>
      <c r="AJR297" s="31"/>
      <c r="AJS297" s="27"/>
      <c r="AJT297" s="25"/>
      <c r="AJX297" s="25"/>
      <c r="AJY297" s="27"/>
      <c r="AKB297" s="28"/>
      <c r="AKC297" s="21"/>
      <c r="AKD297" s="31"/>
      <c r="AKE297" s="27"/>
      <c r="AKF297" s="25"/>
      <c r="AKJ297" s="25"/>
      <c r="AKK297" s="27"/>
      <c r="AKN297" s="28"/>
      <c r="AKO297" s="21"/>
      <c r="AKP297" s="31"/>
      <c r="AKQ297" s="27"/>
      <c r="AKR297" s="25"/>
      <c r="AKV297" s="25"/>
      <c r="AKW297" s="27"/>
      <c r="AKZ297" s="28"/>
      <c r="ALA297" s="21"/>
      <c r="ALB297" s="31"/>
      <c r="ALC297" s="27"/>
      <c r="ALD297" s="25"/>
      <c r="ALH297" s="25"/>
      <c r="ALI297" s="27"/>
      <c r="ALL297" s="28"/>
      <c r="ALM297" s="21"/>
      <c r="ALN297" s="31"/>
      <c r="ALO297" s="27"/>
      <c r="ALP297" s="25"/>
      <c r="ALT297" s="25"/>
      <c r="ALU297" s="27"/>
      <c r="ALX297" s="28"/>
      <c r="ALY297" s="21"/>
      <c r="ALZ297" s="31"/>
      <c r="AMA297" s="27"/>
      <c r="AMB297" s="25"/>
      <c r="AMF297" s="25"/>
      <c r="AMG297" s="27"/>
      <c r="AMJ297" s="28"/>
      <c r="AMK297" s="21"/>
      <c r="AML297" s="31"/>
      <c r="AMM297" s="27"/>
      <c r="AMN297" s="25"/>
    </row>
    <row r="298" spans="1:1028" s="26" customFormat="1" x14ac:dyDescent="0.2">
      <c r="A298" s="35" t="s">
        <v>1095</v>
      </c>
      <c r="B298" s="24" t="s">
        <v>908</v>
      </c>
      <c r="C298" s="36" t="s">
        <v>197</v>
      </c>
      <c r="D298" s="58">
        <v>44720</v>
      </c>
      <c r="E298" s="26" t="s">
        <v>909</v>
      </c>
      <c r="F298" s="38" t="s">
        <v>199</v>
      </c>
      <c r="G298" s="26" t="s">
        <v>601</v>
      </c>
      <c r="H298" s="68" t="s">
        <v>215</v>
      </c>
      <c r="I298" s="27">
        <v>4</v>
      </c>
      <c r="J298" s="26" t="s">
        <v>201</v>
      </c>
      <c r="K298" s="38" t="s">
        <v>76</v>
      </c>
      <c r="L298" s="22" t="s">
        <v>192</v>
      </c>
      <c r="M298" s="22" t="s">
        <v>192</v>
      </c>
      <c r="N298" s="22" t="s">
        <v>192</v>
      </c>
      <c r="O298" s="22" t="s">
        <v>192</v>
      </c>
      <c r="P298" s="28"/>
      <c r="Q298" s="30"/>
      <c r="R298" s="31"/>
      <c r="S298" s="27"/>
      <c r="T298" s="25"/>
      <c r="X298" s="25"/>
      <c r="Y298" s="27"/>
      <c r="AB298" s="28"/>
      <c r="AC298" s="21"/>
      <c r="AD298" s="31"/>
      <c r="AE298" s="27"/>
      <c r="AF298" s="25"/>
      <c r="AJ298" s="25"/>
      <c r="AK298" s="27"/>
      <c r="AN298" s="28"/>
      <c r="AO298" s="21"/>
      <c r="AP298" s="31"/>
      <c r="AQ298" s="27"/>
      <c r="AR298" s="25"/>
      <c r="AV298" s="25"/>
      <c r="AW298" s="27"/>
      <c r="AZ298" s="28"/>
      <c r="BA298" s="21"/>
      <c r="BB298" s="31"/>
      <c r="BC298" s="27"/>
      <c r="BD298" s="25"/>
      <c r="BH298" s="25"/>
      <c r="BI298" s="27"/>
      <c r="BL298" s="28"/>
      <c r="BM298" s="21"/>
      <c r="BN298" s="31"/>
      <c r="BO298" s="27"/>
      <c r="BP298" s="25"/>
      <c r="BT298" s="25"/>
      <c r="BU298" s="27"/>
      <c r="BX298" s="28"/>
      <c r="BY298" s="21"/>
      <c r="BZ298" s="31"/>
      <c r="CA298" s="27"/>
      <c r="CB298" s="25"/>
      <c r="CF298" s="25"/>
      <c r="CG298" s="27"/>
      <c r="CJ298" s="28"/>
      <c r="CK298" s="21"/>
      <c r="CL298" s="31"/>
      <c r="CM298" s="27"/>
      <c r="CN298" s="25"/>
      <c r="CR298" s="25"/>
      <c r="CS298" s="27"/>
      <c r="CV298" s="28"/>
      <c r="CW298" s="21"/>
      <c r="CX298" s="31"/>
      <c r="CY298" s="27"/>
      <c r="CZ298" s="25"/>
      <c r="DD298" s="25"/>
      <c r="DE298" s="27"/>
      <c r="DH298" s="28"/>
      <c r="DI298" s="21"/>
      <c r="DJ298" s="31"/>
      <c r="DK298" s="27"/>
      <c r="DL298" s="25"/>
      <c r="DP298" s="25"/>
      <c r="DQ298" s="27"/>
      <c r="DT298" s="28"/>
      <c r="DU298" s="21"/>
      <c r="DV298" s="31"/>
      <c r="DW298" s="27"/>
      <c r="DX298" s="25"/>
      <c r="EB298" s="25"/>
      <c r="EC298" s="27"/>
      <c r="EF298" s="28"/>
      <c r="EG298" s="21"/>
      <c r="EH298" s="31"/>
      <c r="EI298" s="27"/>
      <c r="EJ298" s="25"/>
      <c r="EN298" s="25"/>
      <c r="EO298" s="27"/>
      <c r="ER298" s="28"/>
      <c r="ES298" s="21"/>
      <c r="ET298" s="31"/>
      <c r="EU298" s="27"/>
      <c r="EV298" s="25"/>
      <c r="EZ298" s="25"/>
      <c r="FA298" s="27"/>
      <c r="FD298" s="28"/>
      <c r="FE298" s="21"/>
      <c r="FF298" s="31"/>
      <c r="FG298" s="27"/>
      <c r="FH298" s="25"/>
      <c r="FL298" s="25"/>
      <c r="FM298" s="27"/>
      <c r="FP298" s="28"/>
      <c r="FQ298" s="21"/>
      <c r="FR298" s="31"/>
      <c r="FS298" s="27"/>
      <c r="FT298" s="25"/>
      <c r="FX298" s="25"/>
      <c r="FY298" s="27"/>
      <c r="GB298" s="28"/>
      <c r="GC298" s="21"/>
      <c r="GD298" s="31"/>
      <c r="GE298" s="27"/>
      <c r="GF298" s="25"/>
      <c r="GJ298" s="25"/>
      <c r="GK298" s="27"/>
      <c r="GN298" s="28"/>
      <c r="GO298" s="21"/>
      <c r="GP298" s="31"/>
      <c r="GQ298" s="27"/>
      <c r="GR298" s="25"/>
      <c r="GV298" s="25"/>
      <c r="GW298" s="27"/>
      <c r="GZ298" s="28"/>
      <c r="HA298" s="21"/>
      <c r="HB298" s="31"/>
      <c r="HC298" s="27"/>
      <c r="HD298" s="25"/>
      <c r="HH298" s="25"/>
      <c r="HI298" s="27"/>
      <c r="HL298" s="28"/>
      <c r="HM298" s="21"/>
      <c r="HN298" s="31"/>
      <c r="HO298" s="27"/>
      <c r="HP298" s="25"/>
      <c r="HT298" s="25"/>
      <c r="HU298" s="27"/>
      <c r="HX298" s="28"/>
      <c r="HY298" s="21"/>
      <c r="HZ298" s="31"/>
      <c r="IA298" s="27"/>
      <c r="IB298" s="25"/>
      <c r="IF298" s="25"/>
      <c r="IG298" s="27"/>
      <c r="IJ298" s="28"/>
      <c r="IK298" s="21"/>
      <c r="IL298" s="31"/>
      <c r="IM298" s="27"/>
      <c r="IN298" s="25"/>
      <c r="IR298" s="25"/>
      <c r="IS298" s="27"/>
      <c r="IV298" s="28"/>
      <c r="IW298" s="21"/>
      <c r="IX298" s="31"/>
      <c r="IY298" s="27"/>
      <c r="IZ298" s="25"/>
      <c r="JD298" s="25"/>
      <c r="JE298" s="27"/>
      <c r="JH298" s="28"/>
      <c r="JI298" s="21"/>
      <c r="JJ298" s="31"/>
      <c r="JK298" s="27"/>
      <c r="JL298" s="25"/>
      <c r="JP298" s="25"/>
      <c r="JQ298" s="27"/>
      <c r="JT298" s="28"/>
      <c r="JU298" s="21"/>
      <c r="JV298" s="31"/>
      <c r="JW298" s="27"/>
      <c r="JX298" s="25"/>
      <c r="KB298" s="25"/>
      <c r="KC298" s="27"/>
      <c r="KF298" s="28"/>
      <c r="KG298" s="21"/>
      <c r="KH298" s="31"/>
      <c r="KI298" s="27"/>
      <c r="KJ298" s="25"/>
      <c r="KN298" s="25"/>
      <c r="KO298" s="27"/>
      <c r="KR298" s="28"/>
      <c r="KS298" s="21"/>
      <c r="KT298" s="31"/>
      <c r="KU298" s="27"/>
      <c r="KV298" s="25"/>
      <c r="KZ298" s="25"/>
      <c r="LA298" s="27"/>
      <c r="LD298" s="28"/>
      <c r="LE298" s="21"/>
      <c r="LF298" s="31"/>
      <c r="LG298" s="27"/>
      <c r="LH298" s="25"/>
      <c r="LL298" s="25"/>
      <c r="LM298" s="27"/>
      <c r="LP298" s="28"/>
      <c r="LQ298" s="21"/>
      <c r="LR298" s="31"/>
      <c r="LS298" s="27"/>
      <c r="LT298" s="25"/>
      <c r="LX298" s="25"/>
      <c r="LY298" s="27"/>
      <c r="MB298" s="28"/>
      <c r="MC298" s="21"/>
      <c r="MD298" s="31"/>
      <c r="ME298" s="27"/>
      <c r="MF298" s="25"/>
      <c r="MJ298" s="25"/>
      <c r="MK298" s="27"/>
      <c r="MN298" s="28"/>
      <c r="MO298" s="21"/>
      <c r="MP298" s="31"/>
      <c r="MQ298" s="27"/>
      <c r="MR298" s="25"/>
      <c r="MV298" s="25"/>
      <c r="MW298" s="27"/>
      <c r="MZ298" s="28"/>
      <c r="NA298" s="21"/>
      <c r="NB298" s="31"/>
      <c r="NC298" s="27"/>
      <c r="ND298" s="25"/>
      <c r="NH298" s="25"/>
      <c r="NI298" s="27"/>
      <c r="NL298" s="28"/>
      <c r="NM298" s="21"/>
      <c r="NN298" s="31"/>
      <c r="NO298" s="27"/>
      <c r="NP298" s="25"/>
      <c r="NT298" s="25"/>
      <c r="NU298" s="27"/>
      <c r="NX298" s="28"/>
      <c r="NY298" s="21"/>
      <c r="NZ298" s="31"/>
      <c r="OA298" s="27"/>
      <c r="OB298" s="25"/>
      <c r="OF298" s="25"/>
      <c r="OG298" s="27"/>
      <c r="OJ298" s="28"/>
      <c r="OK298" s="21"/>
      <c r="OL298" s="31"/>
      <c r="OM298" s="27"/>
      <c r="ON298" s="25"/>
      <c r="OR298" s="25"/>
      <c r="OS298" s="27"/>
      <c r="OV298" s="28"/>
      <c r="OW298" s="21"/>
      <c r="OX298" s="31"/>
      <c r="OY298" s="27"/>
      <c r="OZ298" s="25"/>
      <c r="PD298" s="25"/>
      <c r="PE298" s="27"/>
      <c r="PH298" s="28"/>
      <c r="PI298" s="21"/>
      <c r="PJ298" s="31"/>
      <c r="PK298" s="27"/>
      <c r="PL298" s="25"/>
      <c r="PP298" s="25"/>
      <c r="PQ298" s="27"/>
      <c r="PT298" s="28"/>
      <c r="PU298" s="21"/>
      <c r="PV298" s="31"/>
      <c r="PW298" s="27"/>
      <c r="PX298" s="25"/>
      <c r="QB298" s="25"/>
      <c r="QC298" s="27"/>
      <c r="QF298" s="28"/>
      <c r="QG298" s="21"/>
      <c r="QH298" s="31"/>
      <c r="QI298" s="27"/>
      <c r="QJ298" s="25"/>
      <c r="QN298" s="25"/>
      <c r="QO298" s="27"/>
      <c r="QR298" s="28"/>
      <c r="QS298" s="21"/>
      <c r="QT298" s="31"/>
      <c r="QU298" s="27"/>
      <c r="QV298" s="25"/>
      <c r="QZ298" s="25"/>
      <c r="RA298" s="27"/>
      <c r="RD298" s="28"/>
      <c r="RE298" s="21"/>
      <c r="RF298" s="31"/>
      <c r="RG298" s="27"/>
      <c r="RH298" s="25"/>
      <c r="RL298" s="25"/>
      <c r="RM298" s="27"/>
      <c r="RP298" s="28"/>
      <c r="RQ298" s="21"/>
      <c r="RR298" s="31"/>
      <c r="RS298" s="27"/>
      <c r="RT298" s="25"/>
      <c r="RX298" s="25"/>
      <c r="RY298" s="27"/>
      <c r="SB298" s="28"/>
      <c r="SC298" s="21"/>
      <c r="SD298" s="31"/>
      <c r="SE298" s="27"/>
      <c r="SF298" s="25"/>
      <c r="SJ298" s="25"/>
      <c r="SK298" s="27"/>
      <c r="SN298" s="28"/>
      <c r="SO298" s="21"/>
      <c r="SP298" s="31"/>
      <c r="SQ298" s="27"/>
      <c r="SR298" s="25"/>
      <c r="SV298" s="25"/>
      <c r="SW298" s="27"/>
      <c r="SZ298" s="28"/>
      <c r="TA298" s="21"/>
      <c r="TB298" s="31"/>
      <c r="TC298" s="27"/>
      <c r="TD298" s="25"/>
      <c r="TH298" s="25"/>
      <c r="TI298" s="27"/>
      <c r="TL298" s="28"/>
      <c r="TM298" s="21"/>
      <c r="TN298" s="31"/>
      <c r="TO298" s="27"/>
      <c r="TP298" s="25"/>
      <c r="TT298" s="25"/>
      <c r="TU298" s="27"/>
      <c r="TX298" s="28"/>
      <c r="TY298" s="21"/>
      <c r="TZ298" s="31"/>
      <c r="UA298" s="27"/>
      <c r="UB298" s="25"/>
      <c r="UF298" s="25"/>
      <c r="UG298" s="27"/>
      <c r="UJ298" s="28"/>
      <c r="UK298" s="21"/>
      <c r="UL298" s="31"/>
      <c r="UM298" s="27"/>
      <c r="UN298" s="25"/>
      <c r="UR298" s="25"/>
      <c r="US298" s="27"/>
      <c r="UV298" s="28"/>
      <c r="UW298" s="21"/>
      <c r="UX298" s="31"/>
      <c r="UY298" s="27"/>
      <c r="UZ298" s="25"/>
      <c r="VD298" s="25"/>
      <c r="VE298" s="27"/>
      <c r="VH298" s="28"/>
      <c r="VI298" s="21"/>
      <c r="VJ298" s="31"/>
      <c r="VK298" s="27"/>
      <c r="VL298" s="25"/>
      <c r="VP298" s="25"/>
      <c r="VQ298" s="27"/>
      <c r="VT298" s="28"/>
      <c r="VU298" s="21"/>
      <c r="VV298" s="31"/>
      <c r="VW298" s="27"/>
      <c r="VX298" s="25"/>
      <c r="WB298" s="25"/>
      <c r="WC298" s="27"/>
      <c r="WF298" s="28"/>
      <c r="WG298" s="21"/>
      <c r="WH298" s="31"/>
      <c r="WI298" s="27"/>
      <c r="WJ298" s="25"/>
      <c r="WN298" s="25"/>
      <c r="WO298" s="27"/>
      <c r="WR298" s="28"/>
      <c r="WS298" s="21"/>
      <c r="WT298" s="31"/>
      <c r="WU298" s="27"/>
      <c r="WV298" s="25"/>
      <c r="WZ298" s="25"/>
      <c r="XA298" s="27"/>
      <c r="XD298" s="28"/>
      <c r="XE298" s="21"/>
      <c r="XF298" s="31"/>
      <c r="XG298" s="27"/>
      <c r="XH298" s="25"/>
      <c r="XL298" s="25"/>
      <c r="XM298" s="27"/>
      <c r="XP298" s="28"/>
      <c r="XQ298" s="21"/>
      <c r="XR298" s="31"/>
      <c r="XS298" s="27"/>
      <c r="XT298" s="25"/>
      <c r="XX298" s="25"/>
      <c r="XY298" s="27"/>
      <c r="YB298" s="28"/>
      <c r="YC298" s="21"/>
      <c r="YD298" s="31"/>
      <c r="YE298" s="27"/>
      <c r="YF298" s="25"/>
      <c r="YJ298" s="25"/>
      <c r="YK298" s="27"/>
      <c r="YN298" s="28"/>
      <c r="YO298" s="21"/>
      <c r="YP298" s="31"/>
      <c r="YQ298" s="27"/>
      <c r="YR298" s="25"/>
      <c r="YV298" s="25"/>
      <c r="YW298" s="27"/>
      <c r="YZ298" s="28"/>
      <c r="ZA298" s="21"/>
      <c r="ZB298" s="31"/>
      <c r="ZC298" s="27"/>
      <c r="ZD298" s="25"/>
      <c r="ZH298" s="25"/>
      <c r="ZI298" s="27"/>
      <c r="ZL298" s="28"/>
      <c r="ZM298" s="21"/>
      <c r="ZN298" s="31"/>
      <c r="ZO298" s="27"/>
      <c r="ZP298" s="25"/>
      <c r="ZT298" s="25"/>
      <c r="ZU298" s="27"/>
      <c r="ZX298" s="28"/>
      <c r="ZY298" s="21"/>
      <c r="ZZ298" s="31"/>
      <c r="AAA298" s="27"/>
      <c r="AAB298" s="25"/>
      <c r="AAF298" s="25"/>
      <c r="AAG298" s="27"/>
      <c r="AAJ298" s="28"/>
      <c r="AAK298" s="21"/>
      <c r="AAL298" s="31"/>
      <c r="AAM298" s="27"/>
      <c r="AAN298" s="25"/>
      <c r="AAR298" s="25"/>
      <c r="AAS298" s="27"/>
      <c r="AAV298" s="28"/>
      <c r="AAW298" s="21"/>
      <c r="AAX298" s="31"/>
      <c r="AAY298" s="27"/>
      <c r="AAZ298" s="25"/>
      <c r="ABD298" s="25"/>
      <c r="ABE298" s="27"/>
      <c r="ABH298" s="28"/>
      <c r="ABI298" s="21"/>
      <c r="ABJ298" s="31"/>
      <c r="ABK298" s="27"/>
      <c r="ABL298" s="25"/>
      <c r="ABP298" s="25"/>
      <c r="ABQ298" s="27"/>
      <c r="ABT298" s="28"/>
      <c r="ABU298" s="21"/>
      <c r="ABV298" s="31"/>
      <c r="ABW298" s="27"/>
      <c r="ABX298" s="25"/>
      <c r="ACB298" s="25"/>
      <c r="ACC298" s="27"/>
      <c r="ACF298" s="28"/>
      <c r="ACG298" s="21"/>
      <c r="ACH298" s="31"/>
      <c r="ACI298" s="27"/>
      <c r="ACJ298" s="25"/>
      <c r="ACN298" s="25"/>
      <c r="ACO298" s="27"/>
      <c r="ACR298" s="28"/>
      <c r="ACS298" s="21"/>
      <c r="ACT298" s="31"/>
      <c r="ACU298" s="27"/>
      <c r="ACV298" s="25"/>
      <c r="ACZ298" s="25"/>
      <c r="ADA298" s="27"/>
      <c r="ADD298" s="28"/>
      <c r="ADE298" s="21"/>
      <c r="ADF298" s="31"/>
      <c r="ADG298" s="27"/>
      <c r="ADH298" s="25"/>
      <c r="ADL298" s="25"/>
      <c r="ADM298" s="27"/>
      <c r="ADP298" s="28"/>
      <c r="ADQ298" s="21"/>
      <c r="ADR298" s="31"/>
      <c r="ADS298" s="27"/>
      <c r="ADT298" s="25"/>
      <c r="ADX298" s="25"/>
      <c r="ADY298" s="27"/>
      <c r="AEB298" s="28"/>
      <c r="AEC298" s="21"/>
      <c r="AED298" s="31"/>
      <c r="AEE298" s="27"/>
      <c r="AEF298" s="25"/>
      <c r="AEJ298" s="25"/>
      <c r="AEK298" s="27"/>
      <c r="AEN298" s="28"/>
      <c r="AEO298" s="21"/>
      <c r="AEP298" s="31"/>
      <c r="AEQ298" s="27"/>
      <c r="AER298" s="25"/>
      <c r="AEV298" s="25"/>
      <c r="AEW298" s="27"/>
      <c r="AEZ298" s="28"/>
      <c r="AFA298" s="21"/>
      <c r="AFB298" s="31"/>
      <c r="AFC298" s="27"/>
      <c r="AFD298" s="25"/>
      <c r="AFH298" s="25"/>
      <c r="AFI298" s="27"/>
      <c r="AFL298" s="28"/>
      <c r="AFM298" s="21"/>
      <c r="AFN298" s="31"/>
      <c r="AFO298" s="27"/>
      <c r="AFP298" s="25"/>
      <c r="AFT298" s="25"/>
      <c r="AFU298" s="27"/>
      <c r="AFX298" s="28"/>
      <c r="AFY298" s="21"/>
      <c r="AFZ298" s="31"/>
      <c r="AGA298" s="27"/>
      <c r="AGB298" s="25"/>
      <c r="AGF298" s="25"/>
      <c r="AGG298" s="27"/>
      <c r="AGJ298" s="28"/>
      <c r="AGK298" s="21"/>
      <c r="AGL298" s="31"/>
      <c r="AGM298" s="27"/>
      <c r="AGN298" s="25"/>
      <c r="AGR298" s="25"/>
      <c r="AGS298" s="27"/>
      <c r="AGV298" s="28"/>
      <c r="AGW298" s="21"/>
      <c r="AGX298" s="31"/>
      <c r="AGY298" s="27"/>
      <c r="AGZ298" s="25"/>
      <c r="AHD298" s="25"/>
      <c r="AHE298" s="27"/>
      <c r="AHH298" s="28"/>
      <c r="AHI298" s="21"/>
      <c r="AHJ298" s="31"/>
      <c r="AHK298" s="27"/>
      <c r="AHL298" s="25"/>
      <c r="AHP298" s="25"/>
      <c r="AHQ298" s="27"/>
      <c r="AHT298" s="28"/>
      <c r="AHU298" s="21"/>
      <c r="AHV298" s="31"/>
      <c r="AHW298" s="27"/>
      <c r="AHX298" s="25"/>
      <c r="AIB298" s="25"/>
      <c r="AIC298" s="27"/>
      <c r="AIF298" s="28"/>
      <c r="AIG298" s="21"/>
      <c r="AIH298" s="31"/>
      <c r="AII298" s="27"/>
      <c r="AIJ298" s="25"/>
      <c r="AIN298" s="25"/>
      <c r="AIO298" s="27"/>
      <c r="AIR298" s="28"/>
      <c r="AIS298" s="21"/>
      <c r="AIT298" s="31"/>
      <c r="AIU298" s="27"/>
      <c r="AIV298" s="25"/>
      <c r="AIZ298" s="25"/>
      <c r="AJA298" s="27"/>
      <c r="AJD298" s="28"/>
      <c r="AJE298" s="21"/>
      <c r="AJF298" s="31"/>
      <c r="AJG298" s="27"/>
      <c r="AJH298" s="25"/>
      <c r="AJL298" s="25"/>
      <c r="AJM298" s="27"/>
      <c r="AJP298" s="28"/>
      <c r="AJQ298" s="21"/>
      <c r="AJR298" s="31"/>
      <c r="AJS298" s="27"/>
      <c r="AJT298" s="25"/>
      <c r="AJX298" s="25"/>
      <c r="AJY298" s="27"/>
      <c r="AKB298" s="28"/>
      <c r="AKC298" s="21"/>
      <c r="AKD298" s="31"/>
      <c r="AKE298" s="27"/>
      <c r="AKF298" s="25"/>
      <c r="AKJ298" s="25"/>
      <c r="AKK298" s="27"/>
      <c r="AKN298" s="28"/>
      <c r="AKO298" s="21"/>
      <c r="AKP298" s="31"/>
      <c r="AKQ298" s="27"/>
      <c r="AKR298" s="25"/>
      <c r="AKV298" s="25"/>
      <c r="AKW298" s="27"/>
      <c r="AKZ298" s="28"/>
      <c r="ALA298" s="21"/>
      <c r="ALB298" s="31"/>
      <c r="ALC298" s="27"/>
      <c r="ALD298" s="25"/>
      <c r="ALH298" s="25"/>
      <c r="ALI298" s="27"/>
      <c r="ALL298" s="28"/>
      <c r="ALM298" s="21"/>
      <c r="ALN298" s="31"/>
      <c r="ALO298" s="27"/>
      <c r="ALP298" s="25"/>
      <c r="ALT298" s="25"/>
      <c r="ALU298" s="27"/>
      <c r="ALX298" s="28"/>
      <c r="ALY298" s="21"/>
      <c r="ALZ298" s="31"/>
      <c r="AMA298" s="27"/>
      <c r="AMB298" s="25"/>
      <c r="AMF298" s="25"/>
      <c r="AMG298" s="27"/>
      <c r="AMJ298" s="28"/>
      <c r="AMK298" s="21"/>
      <c r="AML298" s="31"/>
      <c r="AMM298" s="27"/>
      <c r="AMN298" s="25"/>
    </row>
    <row r="299" spans="1:1028" s="26" customFormat="1" x14ac:dyDescent="0.2">
      <c r="A299" s="35" t="s">
        <v>1095</v>
      </c>
      <c r="B299" s="24" t="s">
        <v>910</v>
      </c>
      <c r="C299" s="36" t="s">
        <v>197</v>
      </c>
      <c r="D299" s="58">
        <v>44725</v>
      </c>
      <c r="E299" s="26" t="s">
        <v>911</v>
      </c>
      <c r="F299" s="38" t="s">
        <v>199</v>
      </c>
      <c r="G299" s="26" t="s">
        <v>601</v>
      </c>
      <c r="H299" s="68" t="s">
        <v>215</v>
      </c>
      <c r="I299" s="27">
        <v>1</v>
      </c>
      <c r="J299" s="26" t="s">
        <v>201</v>
      </c>
      <c r="K299" s="38" t="s">
        <v>76</v>
      </c>
      <c r="L299" s="22" t="s">
        <v>192</v>
      </c>
      <c r="M299" s="22" t="s">
        <v>192</v>
      </c>
      <c r="N299" s="22" t="s">
        <v>192</v>
      </c>
      <c r="O299" s="22" t="s">
        <v>192</v>
      </c>
      <c r="P299" s="28"/>
      <c r="Q299" s="30"/>
      <c r="R299" s="31"/>
      <c r="S299" s="27"/>
      <c r="T299" s="25"/>
      <c r="X299" s="25"/>
      <c r="Y299" s="27"/>
      <c r="AB299" s="28"/>
      <c r="AC299" s="21"/>
      <c r="AD299" s="31"/>
      <c r="AE299" s="27"/>
      <c r="AF299" s="25"/>
      <c r="AJ299" s="25"/>
      <c r="AK299" s="27"/>
      <c r="AN299" s="28"/>
      <c r="AO299" s="21"/>
      <c r="AP299" s="31"/>
      <c r="AQ299" s="27"/>
      <c r="AR299" s="25"/>
      <c r="AV299" s="25"/>
      <c r="AW299" s="27"/>
      <c r="AZ299" s="28"/>
      <c r="BA299" s="21"/>
      <c r="BB299" s="31"/>
      <c r="BC299" s="27"/>
      <c r="BD299" s="25"/>
      <c r="BH299" s="25"/>
      <c r="BI299" s="27"/>
      <c r="BL299" s="28"/>
      <c r="BM299" s="21"/>
      <c r="BN299" s="31"/>
      <c r="BO299" s="27"/>
      <c r="BP299" s="25"/>
      <c r="BT299" s="25"/>
      <c r="BU299" s="27"/>
      <c r="BX299" s="28"/>
      <c r="BY299" s="21"/>
      <c r="BZ299" s="31"/>
      <c r="CA299" s="27"/>
      <c r="CB299" s="25"/>
      <c r="CF299" s="25"/>
      <c r="CG299" s="27"/>
      <c r="CJ299" s="28"/>
      <c r="CK299" s="21"/>
      <c r="CL299" s="31"/>
      <c r="CM299" s="27"/>
      <c r="CN299" s="25"/>
      <c r="CR299" s="25"/>
      <c r="CS299" s="27"/>
      <c r="CV299" s="28"/>
      <c r="CW299" s="21"/>
      <c r="CX299" s="31"/>
      <c r="CY299" s="27"/>
      <c r="CZ299" s="25"/>
      <c r="DD299" s="25"/>
      <c r="DE299" s="27"/>
      <c r="DH299" s="28"/>
      <c r="DI299" s="21"/>
      <c r="DJ299" s="31"/>
      <c r="DK299" s="27"/>
      <c r="DL299" s="25"/>
      <c r="DP299" s="25"/>
      <c r="DQ299" s="27"/>
      <c r="DT299" s="28"/>
      <c r="DU299" s="21"/>
      <c r="DV299" s="31"/>
      <c r="DW299" s="27"/>
      <c r="DX299" s="25"/>
      <c r="EB299" s="25"/>
      <c r="EC299" s="27"/>
      <c r="EF299" s="28"/>
      <c r="EG299" s="21"/>
      <c r="EH299" s="31"/>
      <c r="EI299" s="27"/>
      <c r="EJ299" s="25"/>
      <c r="EN299" s="25"/>
      <c r="EO299" s="27"/>
      <c r="ER299" s="28"/>
      <c r="ES299" s="21"/>
      <c r="ET299" s="31"/>
      <c r="EU299" s="27"/>
      <c r="EV299" s="25"/>
      <c r="EZ299" s="25"/>
      <c r="FA299" s="27"/>
      <c r="FD299" s="28"/>
      <c r="FE299" s="21"/>
      <c r="FF299" s="31"/>
      <c r="FG299" s="27"/>
      <c r="FH299" s="25"/>
      <c r="FL299" s="25"/>
      <c r="FM299" s="27"/>
      <c r="FP299" s="28"/>
      <c r="FQ299" s="21"/>
      <c r="FR299" s="31"/>
      <c r="FS299" s="27"/>
      <c r="FT299" s="25"/>
      <c r="FX299" s="25"/>
      <c r="FY299" s="27"/>
      <c r="GB299" s="28"/>
      <c r="GC299" s="21"/>
      <c r="GD299" s="31"/>
      <c r="GE299" s="27"/>
      <c r="GF299" s="25"/>
      <c r="GJ299" s="25"/>
      <c r="GK299" s="27"/>
      <c r="GN299" s="28"/>
      <c r="GO299" s="21"/>
      <c r="GP299" s="31"/>
      <c r="GQ299" s="27"/>
      <c r="GR299" s="25"/>
      <c r="GV299" s="25"/>
      <c r="GW299" s="27"/>
      <c r="GZ299" s="28"/>
      <c r="HA299" s="21"/>
      <c r="HB299" s="31"/>
      <c r="HC299" s="27"/>
      <c r="HD299" s="25"/>
      <c r="HH299" s="25"/>
      <c r="HI299" s="27"/>
      <c r="HL299" s="28"/>
      <c r="HM299" s="21"/>
      <c r="HN299" s="31"/>
      <c r="HO299" s="27"/>
      <c r="HP299" s="25"/>
      <c r="HT299" s="25"/>
      <c r="HU299" s="27"/>
      <c r="HX299" s="28"/>
      <c r="HY299" s="21"/>
      <c r="HZ299" s="31"/>
      <c r="IA299" s="27"/>
      <c r="IB299" s="25"/>
      <c r="IF299" s="25"/>
      <c r="IG299" s="27"/>
      <c r="IJ299" s="28"/>
      <c r="IK299" s="21"/>
      <c r="IL299" s="31"/>
      <c r="IM299" s="27"/>
      <c r="IN299" s="25"/>
      <c r="IR299" s="25"/>
      <c r="IS299" s="27"/>
      <c r="IV299" s="28"/>
      <c r="IW299" s="21"/>
      <c r="IX299" s="31"/>
      <c r="IY299" s="27"/>
      <c r="IZ299" s="25"/>
      <c r="JD299" s="25"/>
      <c r="JE299" s="27"/>
      <c r="JH299" s="28"/>
      <c r="JI299" s="21"/>
      <c r="JJ299" s="31"/>
      <c r="JK299" s="27"/>
      <c r="JL299" s="25"/>
      <c r="JP299" s="25"/>
      <c r="JQ299" s="27"/>
      <c r="JT299" s="28"/>
      <c r="JU299" s="21"/>
      <c r="JV299" s="31"/>
      <c r="JW299" s="27"/>
      <c r="JX299" s="25"/>
      <c r="KB299" s="25"/>
      <c r="KC299" s="27"/>
      <c r="KF299" s="28"/>
      <c r="KG299" s="21"/>
      <c r="KH299" s="31"/>
      <c r="KI299" s="27"/>
      <c r="KJ299" s="25"/>
      <c r="KN299" s="25"/>
      <c r="KO299" s="27"/>
      <c r="KR299" s="28"/>
      <c r="KS299" s="21"/>
      <c r="KT299" s="31"/>
      <c r="KU299" s="27"/>
      <c r="KV299" s="25"/>
      <c r="KZ299" s="25"/>
      <c r="LA299" s="27"/>
      <c r="LD299" s="28"/>
      <c r="LE299" s="21"/>
      <c r="LF299" s="31"/>
      <c r="LG299" s="27"/>
      <c r="LH299" s="25"/>
      <c r="LL299" s="25"/>
      <c r="LM299" s="27"/>
      <c r="LP299" s="28"/>
      <c r="LQ299" s="21"/>
      <c r="LR299" s="31"/>
      <c r="LS299" s="27"/>
      <c r="LT299" s="25"/>
      <c r="LX299" s="25"/>
      <c r="LY299" s="27"/>
      <c r="MB299" s="28"/>
      <c r="MC299" s="21"/>
      <c r="MD299" s="31"/>
      <c r="ME299" s="27"/>
      <c r="MF299" s="25"/>
      <c r="MJ299" s="25"/>
      <c r="MK299" s="27"/>
      <c r="MN299" s="28"/>
      <c r="MO299" s="21"/>
      <c r="MP299" s="31"/>
      <c r="MQ299" s="27"/>
      <c r="MR299" s="25"/>
      <c r="MV299" s="25"/>
      <c r="MW299" s="27"/>
      <c r="MZ299" s="28"/>
      <c r="NA299" s="21"/>
      <c r="NB299" s="31"/>
      <c r="NC299" s="27"/>
      <c r="ND299" s="25"/>
      <c r="NH299" s="25"/>
      <c r="NI299" s="27"/>
      <c r="NL299" s="28"/>
      <c r="NM299" s="21"/>
      <c r="NN299" s="31"/>
      <c r="NO299" s="27"/>
      <c r="NP299" s="25"/>
      <c r="NT299" s="25"/>
      <c r="NU299" s="27"/>
      <c r="NX299" s="28"/>
      <c r="NY299" s="21"/>
      <c r="NZ299" s="31"/>
      <c r="OA299" s="27"/>
      <c r="OB299" s="25"/>
      <c r="OF299" s="25"/>
      <c r="OG299" s="27"/>
      <c r="OJ299" s="28"/>
      <c r="OK299" s="21"/>
      <c r="OL299" s="31"/>
      <c r="OM299" s="27"/>
      <c r="ON299" s="25"/>
      <c r="OR299" s="25"/>
      <c r="OS299" s="27"/>
      <c r="OV299" s="28"/>
      <c r="OW299" s="21"/>
      <c r="OX299" s="31"/>
      <c r="OY299" s="27"/>
      <c r="OZ299" s="25"/>
      <c r="PD299" s="25"/>
      <c r="PE299" s="27"/>
      <c r="PH299" s="28"/>
      <c r="PI299" s="21"/>
      <c r="PJ299" s="31"/>
      <c r="PK299" s="27"/>
      <c r="PL299" s="25"/>
      <c r="PP299" s="25"/>
      <c r="PQ299" s="27"/>
      <c r="PT299" s="28"/>
      <c r="PU299" s="21"/>
      <c r="PV299" s="31"/>
      <c r="PW299" s="27"/>
      <c r="PX299" s="25"/>
      <c r="QB299" s="25"/>
      <c r="QC299" s="27"/>
      <c r="QF299" s="28"/>
      <c r="QG299" s="21"/>
      <c r="QH299" s="31"/>
      <c r="QI299" s="27"/>
      <c r="QJ299" s="25"/>
      <c r="QN299" s="25"/>
      <c r="QO299" s="27"/>
      <c r="QR299" s="28"/>
      <c r="QS299" s="21"/>
      <c r="QT299" s="31"/>
      <c r="QU299" s="27"/>
      <c r="QV299" s="25"/>
      <c r="QZ299" s="25"/>
      <c r="RA299" s="27"/>
      <c r="RD299" s="28"/>
      <c r="RE299" s="21"/>
      <c r="RF299" s="31"/>
      <c r="RG299" s="27"/>
      <c r="RH299" s="25"/>
      <c r="RL299" s="25"/>
      <c r="RM299" s="27"/>
      <c r="RP299" s="28"/>
      <c r="RQ299" s="21"/>
      <c r="RR299" s="31"/>
      <c r="RS299" s="27"/>
      <c r="RT299" s="25"/>
      <c r="RX299" s="25"/>
      <c r="RY299" s="27"/>
      <c r="SB299" s="28"/>
      <c r="SC299" s="21"/>
      <c r="SD299" s="31"/>
      <c r="SE299" s="27"/>
      <c r="SF299" s="25"/>
      <c r="SJ299" s="25"/>
      <c r="SK299" s="27"/>
      <c r="SN299" s="28"/>
      <c r="SO299" s="21"/>
      <c r="SP299" s="31"/>
      <c r="SQ299" s="27"/>
      <c r="SR299" s="25"/>
      <c r="SV299" s="25"/>
      <c r="SW299" s="27"/>
      <c r="SZ299" s="28"/>
      <c r="TA299" s="21"/>
      <c r="TB299" s="31"/>
      <c r="TC299" s="27"/>
      <c r="TD299" s="25"/>
      <c r="TH299" s="25"/>
      <c r="TI299" s="27"/>
      <c r="TL299" s="28"/>
      <c r="TM299" s="21"/>
      <c r="TN299" s="31"/>
      <c r="TO299" s="27"/>
      <c r="TP299" s="25"/>
      <c r="TT299" s="25"/>
      <c r="TU299" s="27"/>
      <c r="TX299" s="28"/>
      <c r="TY299" s="21"/>
      <c r="TZ299" s="31"/>
      <c r="UA299" s="27"/>
      <c r="UB299" s="25"/>
      <c r="UF299" s="25"/>
      <c r="UG299" s="27"/>
      <c r="UJ299" s="28"/>
      <c r="UK299" s="21"/>
      <c r="UL299" s="31"/>
      <c r="UM299" s="27"/>
      <c r="UN299" s="25"/>
      <c r="UR299" s="25"/>
      <c r="US299" s="27"/>
      <c r="UV299" s="28"/>
      <c r="UW299" s="21"/>
      <c r="UX299" s="31"/>
      <c r="UY299" s="27"/>
      <c r="UZ299" s="25"/>
      <c r="VD299" s="25"/>
      <c r="VE299" s="27"/>
      <c r="VH299" s="28"/>
      <c r="VI299" s="21"/>
      <c r="VJ299" s="31"/>
      <c r="VK299" s="27"/>
      <c r="VL299" s="25"/>
      <c r="VP299" s="25"/>
      <c r="VQ299" s="27"/>
      <c r="VT299" s="28"/>
      <c r="VU299" s="21"/>
      <c r="VV299" s="31"/>
      <c r="VW299" s="27"/>
      <c r="VX299" s="25"/>
      <c r="WB299" s="25"/>
      <c r="WC299" s="27"/>
      <c r="WF299" s="28"/>
      <c r="WG299" s="21"/>
      <c r="WH299" s="31"/>
      <c r="WI299" s="27"/>
      <c r="WJ299" s="25"/>
      <c r="WN299" s="25"/>
      <c r="WO299" s="27"/>
      <c r="WR299" s="28"/>
      <c r="WS299" s="21"/>
      <c r="WT299" s="31"/>
      <c r="WU299" s="27"/>
      <c r="WV299" s="25"/>
      <c r="WZ299" s="25"/>
      <c r="XA299" s="27"/>
      <c r="XD299" s="28"/>
      <c r="XE299" s="21"/>
      <c r="XF299" s="31"/>
      <c r="XG299" s="27"/>
      <c r="XH299" s="25"/>
      <c r="XL299" s="25"/>
      <c r="XM299" s="27"/>
      <c r="XP299" s="28"/>
      <c r="XQ299" s="21"/>
      <c r="XR299" s="31"/>
      <c r="XS299" s="27"/>
      <c r="XT299" s="25"/>
      <c r="XX299" s="25"/>
      <c r="XY299" s="27"/>
      <c r="YB299" s="28"/>
      <c r="YC299" s="21"/>
      <c r="YD299" s="31"/>
      <c r="YE299" s="27"/>
      <c r="YF299" s="25"/>
      <c r="YJ299" s="25"/>
      <c r="YK299" s="27"/>
      <c r="YN299" s="28"/>
      <c r="YO299" s="21"/>
      <c r="YP299" s="31"/>
      <c r="YQ299" s="27"/>
      <c r="YR299" s="25"/>
      <c r="YV299" s="25"/>
      <c r="YW299" s="27"/>
      <c r="YZ299" s="28"/>
      <c r="ZA299" s="21"/>
      <c r="ZB299" s="31"/>
      <c r="ZC299" s="27"/>
      <c r="ZD299" s="25"/>
      <c r="ZH299" s="25"/>
      <c r="ZI299" s="27"/>
      <c r="ZL299" s="28"/>
      <c r="ZM299" s="21"/>
      <c r="ZN299" s="31"/>
      <c r="ZO299" s="27"/>
      <c r="ZP299" s="25"/>
      <c r="ZT299" s="25"/>
      <c r="ZU299" s="27"/>
      <c r="ZX299" s="28"/>
      <c r="ZY299" s="21"/>
      <c r="ZZ299" s="31"/>
      <c r="AAA299" s="27"/>
      <c r="AAB299" s="25"/>
      <c r="AAF299" s="25"/>
      <c r="AAG299" s="27"/>
      <c r="AAJ299" s="28"/>
      <c r="AAK299" s="21"/>
      <c r="AAL299" s="31"/>
      <c r="AAM299" s="27"/>
      <c r="AAN299" s="25"/>
      <c r="AAR299" s="25"/>
      <c r="AAS299" s="27"/>
      <c r="AAV299" s="28"/>
      <c r="AAW299" s="21"/>
      <c r="AAX299" s="31"/>
      <c r="AAY299" s="27"/>
      <c r="AAZ299" s="25"/>
      <c r="ABD299" s="25"/>
      <c r="ABE299" s="27"/>
      <c r="ABH299" s="28"/>
      <c r="ABI299" s="21"/>
      <c r="ABJ299" s="31"/>
      <c r="ABK299" s="27"/>
      <c r="ABL299" s="25"/>
      <c r="ABP299" s="25"/>
      <c r="ABQ299" s="27"/>
      <c r="ABT299" s="28"/>
      <c r="ABU299" s="21"/>
      <c r="ABV299" s="31"/>
      <c r="ABW299" s="27"/>
      <c r="ABX299" s="25"/>
      <c r="ACB299" s="25"/>
      <c r="ACC299" s="27"/>
      <c r="ACF299" s="28"/>
      <c r="ACG299" s="21"/>
      <c r="ACH299" s="31"/>
      <c r="ACI299" s="27"/>
      <c r="ACJ299" s="25"/>
      <c r="ACN299" s="25"/>
      <c r="ACO299" s="27"/>
      <c r="ACR299" s="28"/>
      <c r="ACS299" s="21"/>
      <c r="ACT299" s="31"/>
      <c r="ACU299" s="27"/>
      <c r="ACV299" s="25"/>
      <c r="ACZ299" s="25"/>
      <c r="ADA299" s="27"/>
      <c r="ADD299" s="28"/>
      <c r="ADE299" s="21"/>
      <c r="ADF299" s="31"/>
      <c r="ADG299" s="27"/>
      <c r="ADH299" s="25"/>
      <c r="ADL299" s="25"/>
      <c r="ADM299" s="27"/>
      <c r="ADP299" s="28"/>
      <c r="ADQ299" s="21"/>
      <c r="ADR299" s="31"/>
      <c r="ADS299" s="27"/>
      <c r="ADT299" s="25"/>
      <c r="ADX299" s="25"/>
      <c r="ADY299" s="27"/>
      <c r="AEB299" s="28"/>
      <c r="AEC299" s="21"/>
      <c r="AED299" s="31"/>
      <c r="AEE299" s="27"/>
      <c r="AEF299" s="25"/>
      <c r="AEJ299" s="25"/>
      <c r="AEK299" s="27"/>
      <c r="AEN299" s="28"/>
      <c r="AEO299" s="21"/>
      <c r="AEP299" s="31"/>
      <c r="AEQ299" s="27"/>
      <c r="AER299" s="25"/>
      <c r="AEV299" s="25"/>
      <c r="AEW299" s="27"/>
      <c r="AEZ299" s="28"/>
      <c r="AFA299" s="21"/>
      <c r="AFB299" s="31"/>
      <c r="AFC299" s="27"/>
      <c r="AFD299" s="25"/>
      <c r="AFH299" s="25"/>
      <c r="AFI299" s="27"/>
      <c r="AFL299" s="28"/>
      <c r="AFM299" s="21"/>
      <c r="AFN299" s="31"/>
      <c r="AFO299" s="27"/>
      <c r="AFP299" s="25"/>
      <c r="AFT299" s="25"/>
      <c r="AFU299" s="27"/>
      <c r="AFX299" s="28"/>
      <c r="AFY299" s="21"/>
      <c r="AFZ299" s="31"/>
      <c r="AGA299" s="27"/>
      <c r="AGB299" s="25"/>
      <c r="AGF299" s="25"/>
      <c r="AGG299" s="27"/>
      <c r="AGJ299" s="28"/>
      <c r="AGK299" s="21"/>
      <c r="AGL299" s="31"/>
      <c r="AGM299" s="27"/>
      <c r="AGN299" s="25"/>
      <c r="AGR299" s="25"/>
      <c r="AGS299" s="27"/>
      <c r="AGV299" s="28"/>
      <c r="AGW299" s="21"/>
      <c r="AGX299" s="31"/>
      <c r="AGY299" s="27"/>
      <c r="AGZ299" s="25"/>
      <c r="AHD299" s="25"/>
      <c r="AHE299" s="27"/>
      <c r="AHH299" s="28"/>
      <c r="AHI299" s="21"/>
      <c r="AHJ299" s="31"/>
      <c r="AHK299" s="27"/>
      <c r="AHL299" s="25"/>
      <c r="AHP299" s="25"/>
      <c r="AHQ299" s="27"/>
      <c r="AHT299" s="28"/>
      <c r="AHU299" s="21"/>
      <c r="AHV299" s="31"/>
      <c r="AHW299" s="27"/>
      <c r="AHX299" s="25"/>
      <c r="AIB299" s="25"/>
      <c r="AIC299" s="27"/>
      <c r="AIF299" s="28"/>
      <c r="AIG299" s="21"/>
      <c r="AIH299" s="31"/>
      <c r="AII299" s="27"/>
      <c r="AIJ299" s="25"/>
      <c r="AIN299" s="25"/>
      <c r="AIO299" s="27"/>
      <c r="AIR299" s="28"/>
      <c r="AIS299" s="21"/>
      <c r="AIT299" s="31"/>
      <c r="AIU299" s="27"/>
      <c r="AIV299" s="25"/>
      <c r="AIZ299" s="25"/>
      <c r="AJA299" s="27"/>
      <c r="AJD299" s="28"/>
      <c r="AJE299" s="21"/>
      <c r="AJF299" s="31"/>
      <c r="AJG299" s="27"/>
      <c r="AJH299" s="25"/>
      <c r="AJL299" s="25"/>
      <c r="AJM299" s="27"/>
      <c r="AJP299" s="28"/>
      <c r="AJQ299" s="21"/>
      <c r="AJR299" s="31"/>
      <c r="AJS299" s="27"/>
      <c r="AJT299" s="25"/>
      <c r="AJX299" s="25"/>
      <c r="AJY299" s="27"/>
      <c r="AKB299" s="28"/>
      <c r="AKC299" s="21"/>
      <c r="AKD299" s="31"/>
      <c r="AKE299" s="27"/>
      <c r="AKF299" s="25"/>
      <c r="AKJ299" s="25"/>
      <c r="AKK299" s="27"/>
      <c r="AKN299" s="28"/>
      <c r="AKO299" s="21"/>
      <c r="AKP299" s="31"/>
      <c r="AKQ299" s="27"/>
      <c r="AKR299" s="25"/>
      <c r="AKV299" s="25"/>
      <c r="AKW299" s="27"/>
      <c r="AKZ299" s="28"/>
      <c r="ALA299" s="21"/>
      <c r="ALB299" s="31"/>
      <c r="ALC299" s="27"/>
      <c r="ALD299" s="25"/>
      <c r="ALH299" s="25"/>
      <c r="ALI299" s="27"/>
      <c r="ALL299" s="28"/>
      <c r="ALM299" s="21"/>
      <c r="ALN299" s="31"/>
      <c r="ALO299" s="27"/>
      <c r="ALP299" s="25"/>
      <c r="ALT299" s="25"/>
      <c r="ALU299" s="27"/>
      <c r="ALX299" s="28"/>
      <c r="ALY299" s="21"/>
      <c r="ALZ299" s="31"/>
      <c r="AMA299" s="27"/>
      <c r="AMB299" s="25"/>
      <c r="AMF299" s="25"/>
      <c r="AMG299" s="27"/>
      <c r="AMJ299" s="28"/>
      <c r="AMK299" s="21"/>
      <c r="AML299" s="31"/>
      <c r="AMM299" s="27"/>
      <c r="AMN299" s="25"/>
    </row>
    <row r="300" spans="1:1028" s="26" customFormat="1" ht="25.5" x14ac:dyDescent="0.2">
      <c r="A300" s="35" t="s">
        <v>1095</v>
      </c>
      <c r="B300" s="63" t="s">
        <v>912</v>
      </c>
      <c r="C300" s="36" t="s">
        <v>197</v>
      </c>
      <c r="D300" s="58">
        <v>44736</v>
      </c>
      <c r="E300" s="26" t="s">
        <v>913</v>
      </c>
      <c r="F300" s="38" t="s">
        <v>199</v>
      </c>
      <c r="G300" s="26" t="s">
        <v>214</v>
      </c>
      <c r="H300" s="58"/>
      <c r="I300" s="27">
        <v>21</v>
      </c>
      <c r="J300" s="26" t="s">
        <v>201</v>
      </c>
      <c r="K300" s="38" t="s">
        <v>76</v>
      </c>
      <c r="L300" s="22" t="s">
        <v>192</v>
      </c>
      <c r="M300" s="22" t="s">
        <v>192</v>
      </c>
      <c r="N300" s="22" t="s">
        <v>192</v>
      </c>
      <c r="O300" s="22" t="s">
        <v>192</v>
      </c>
      <c r="P300" s="28" t="s">
        <v>792</v>
      </c>
      <c r="Q300" s="30"/>
      <c r="R300" s="31"/>
      <c r="S300" s="27"/>
      <c r="T300" s="25"/>
      <c r="X300" s="25"/>
      <c r="Y300" s="27"/>
      <c r="AB300" s="28"/>
      <c r="AC300" s="21"/>
      <c r="AD300" s="31"/>
      <c r="AE300" s="27"/>
      <c r="AF300" s="25"/>
      <c r="AJ300" s="25"/>
      <c r="AK300" s="27"/>
      <c r="AN300" s="28"/>
      <c r="AO300" s="21"/>
      <c r="AP300" s="31"/>
      <c r="AQ300" s="27"/>
      <c r="AR300" s="25"/>
      <c r="AV300" s="25"/>
      <c r="AW300" s="27"/>
      <c r="AZ300" s="28"/>
      <c r="BA300" s="21"/>
      <c r="BB300" s="31"/>
      <c r="BC300" s="27"/>
      <c r="BD300" s="25"/>
      <c r="BH300" s="25"/>
      <c r="BI300" s="27"/>
      <c r="BL300" s="28"/>
      <c r="BM300" s="21"/>
      <c r="BN300" s="31"/>
      <c r="BO300" s="27"/>
      <c r="BP300" s="25"/>
      <c r="BT300" s="25"/>
      <c r="BU300" s="27"/>
      <c r="BX300" s="28"/>
      <c r="BY300" s="21"/>
      <c r="BZ300" s="31"/>
      <c r="CA300" s="27"/>
      <c r="CB300" s="25"/>
      <c r="CF300" s="25"/>
      <c r="CG300" s="27"/>
      <c r="CJ300" s="28"/>
      <c r="CK300" s="21"/>
      <c r="CL300" s="31"/>
      <c r="CM300" s="27"/>
      <c r="CN300" s="25"/>
      <c r="CR300" s="25"/>
      <c r="CS300" s="27"/>
      <c r="CV300" s="28"/>
      <c r="CW300" s="21"/>
      <c r="CX300" s="31"/>
      <c r="CY300" s="27"/>
      <c r="CZ300" s="25"/>
      <c r="DD300" s="25"/>
      <c r="DE300" s="27"/>
      <c r="DH300" s="28"/>
      <c r="DI300" s="21"/>
      <c r="DJ300" s="31"/>
      <c r="DK300" s="27"/>
      <c r="DL300" s="25"/>
      <c r="DP300" s="25"/>
      <c r="DQ300" s="27"/>
      <c r="DT300" s="28"/>
      <c r="DU300" s="21"/>
      <c r="DV300" s="31"/>
      <c r="DW300" s="27"/>
      <c r="DX300" s="25"/>
      <c r="EB300" s="25"/>
      <c r="EC300" s="27"/>
      <c r="EF300" s="28"/>
      <c r="EG300" s="21"/>
      <c r="EH300" s="31"/>
      <c r="EI300" s="27"/>
      <c r="EJ300" s="25"/>
      <c r="EN300" s="25"/>
      <c r="EO300" s="27"/>
      <c r="ER300" s="28"/>
      <c r="ES300" s="21"/>
      <c r="ET300" s="31"/>
      <c r="EU300" s="27"/>
      <c r="EV300" s="25"/>
      <c r="EZ300" s="25"/>
      <c r="FA300" s="27"/>
      <c r="FD300" s="28"/>
      <c r="FE300" s="21"/>
      <c r="FF300" s="31"/>
      <c r="FG300" s="27"/>
      <c r="FH300" s="25"/>
      <c r="FL300" s="25"/>
      <c r="FM300" s="27"/>
      <c r="FP300" s="28"/>
      <c r="FQ300" s="21"/>
      <c r="FR300" s="31"/>
      <c r="FS300" s="27"/>
      <c r="FT300" s="25"/>
      <c r="FX300" s="25"/>
      <c r="FY300" s="27"/>
      <c r="GB300" s="28"/>
      <c r="GC300" s="21"/>
      <c r="GD300" s="31"/>
      <c r="GE300" s="27"/>
      <c r="GF300" s="25"/>
      <c r="GJ300" s="25"/>
      <c r="GK300" s="27"/>
      <c r="GN300" s="28"/>
      <c r="GO300" s="21"/>
      <c r="GP300" s="31"/>
      <c r="GQ300" s="27"/>
      <c r="GR300" s="25"/>
      <c r="GV300" s="25"/>
      <c r="GW300" s="27"/>
      <c r="GZ300" s="28"/>
      <c r="HA300" s="21"/>
      <c r="HB300" s="31"/>
      <c r="HC300" s="27"/>
      <c r="HD300" s="25"/>
      <c r="HH300" s="25"/>
      <c r="HI300" s="27"/>
      <c r="HL300" s="28"/>
      <c r="HM300" s="21"/>
      <c r="HN300" s="31"/>
      <c r="HO300" s="27"/>
      <c r="HP300" s="25"/>
      <c r="HT300" s="25"/>
      <c r="HU300" s="27"/>
      <c r="HX300" s="28"/>
      <c r="HY300" s="21"/>
      <c r="HZ300" s="31"/>
      <c r="IA300" s="27"/>
      <c r="IB300" s="25"/>
      <c r="IF300" s="25"/>
      <c r="IG300" s="27"/>
      <c r="IJ300" s="28"/>
      <c r="IK300" s="21"/>
      <c r="IL300" s="31"/>
      <c r="IM300" s="27"/>
      <c r="IN300" s="25"/>
      <c r="IR300" s="25"/>
      <c r="IS300" s="27"/>
      <c r="IV300" s="28"/>
      <c r="IW300" s="21"/>
      <c r="IX300" s="31"/>
      <c r="IY300" s="27"/>
      <c r="IZ300" s="25"/>
      <c r="JD300" s="25"/>
      <c r="JE300" s="27"/>
      <c r="JH300" s="28"/>
      <c r="JI300" s="21"/>
      <c r="JJ300" s="31"/>
      <c r="JK300" s="27"/>
      <c r="JL300" s="25"/>
      <c r="JP300" s="25"/>
      <c r="JQ300" s="27"/>
      <c r="JT300" s="28"/>
      <c r="JU300" s="21"/>
      <c r="JV300" s="31"/>
      <c r="JW300" s="27"/>
      <c r="JX300" s="25"/>
      <c r="KB300" s="25"/>
      <c r="KC300" s="27"/>
      <c r="KF300" s="28"/>
      <c r="KG300" s="21"/>
      <c r="KH300" s="31"/>
      <c r="KI300" s="27"/>
      <c r="KJ300" s="25"/>
      <c r="KN300" s="25"/>
      <c r="KO300" s="27"/>
      <c r="KR300" s="28"/>
      <c r="KS300" s="21"/>
      <c r="KT300" s="31"/>
      <c r="KU300" s="27"/>
      <c r="KV300" s="25"/>
      <c r="KZ300" s="25"/>
      <c r="LA300" s="27"/>
      <c r="LD300" s="28"/>
      <c r="LE300" s="21"/>
      <c r="LF300" s="31"/>
      <c r="LG300" s="27"/>
      <c r="LH300" s="25"/>
      <c r="LL300" s="25"/>
      <c r="LM300" s="27"/>
      <c r="LP300" s="28"/>
      <c r="LQ300" s="21"/>
      <c r="LR300" s="31"/>
      <c r="LS300" s="27"/>
      <c r="LT300" s="25"/>
      <c r="LX300" s="25"/>
      <c r="LY300" s="27"/>
      <c r="MB300" s="28"/>
      <c r="MC300" s="21"/>
      <c r="MD300" s="31"/>
      <c r="ME300" s="27"/>
      <c r="MF300" s="25"/>
      <c r="MJ300" s="25"/>
      <c r="MK300" s="27"/>
      <c r="MN300" s="28"/>
      <c r="MO300" s="21"/>
      <c r="MP300" s="31"/>
      <c r="MQ300" s="27"/>
      <c r="MR300" s="25"/>
      <c r="MV300" s="25"/>
      <c r="MW300" s="27"/>
      <c r="MZ300" s="28"/>
      <c r="NA300" s="21"/>
      <c r="NB300" s="31"/>
      <c r="NC300" s="27"/>
      <c r="ND300" s="25"/>
      <c r="NH300" s="25"/>
      <c r="NI300" s="27"/>
      <c r="NL300" s="28"/>
      <c r="NM300" s="21"/>
      <c r="NN300" s="31"/>
      <c r="NO300" s="27"/>
      <c r="NP300" s="25"/>
      <c r="NT300" s="25"/>
      <c r="NU300" s="27"/>
      <c r="NX300" s="28"/>
      <c r="NY300" s="21"/>
      <c r="NZ300" s="31"/>
      <c r="OA300" s="27"/>
      <c r="OB300" s="25"/>
      <c r="OF300" s="25"/>
      <c r="OG300" s="27"/>
      <c r="OJ300" s="28"/>
      <c r="OK300" s="21"/>
      <c r="OL300" s="31"/>
      <c r="OM300" s="27"/>
      <c r="ON300" s="25"/>
      <c r="OR300" s="25"/>
      <c r="OS300" s="27"/>
      <c r="OV300" s="28"/>
      <c r="OW300" s="21"/>
      <c r="OX300" s="31"/>
      <c r="OY300" s="27"/>
      <c r="OZ300" s="25"/>
      <c r="PD300" s="25"/>
      <c r="PE300" s="27"/>
      <c r="PH300" s="28"/>
      <c r="PI300" s="21"/>
      <c r="PJ300" s="31"/>
      <c r="PK300" s="27"/>
      <c r="PL300" s="25"/>
      <c r="PP300" s="25"/>
      <c r="PQ300" s="27"/>
      <c r="PT300" s="28"/>
      <c r="PU300" s="21"/>
      <c r="PV300" s="31"/>
      <c r="PW300" s="27"/>
      <c r="PX300" s="25"/>
      <c r="QB300" s="25"/>
      <c r="QC300" s="27"/>
      <c r="QF300" s="28"/>
      <c r="QG300" s="21"/>
      <c r="QH300" s="31"/>
      <c r="QI300" s="27"/>
      <c r="QJ300" s="25"/>
      <c r="QN300" s="25"/>
      <c r="QO300" s="27"/>
      <c r="QR300" s="28"/>
      <c r="QS300" s="21"/>
      <c r="QT300" s="31"/>
      <c r="QU300" s="27"/>
      <c r="QV300" s="25"/>
      <c r="QZ300" s="25"/>
      <c r="RA300" s="27"/>
      <c r="RD300" s="28"/>
      <c r="RE300" s="21"/>
      <c r="RF300" s="31"/>
      <c r="RG300" s="27"/>
      <c r="RH300" s="25"/>
      <c r="RL300" s="25"/>
      <c r="RM300" s="27"/>
      <c r="RP300" s="28"/>
      <c r="RQ300" s="21"/>
      <c r="RR300" s="31"/>
      <c r="RS300" s="27"/>
      <c r="RT300" s="25"/>
      <c r="RX300" s="25"/>
      <c r="RY300" s="27"/>
      <c r="SB300" s="28"/>
      <c r="SC300" s="21"/>
      <c r="SD300" s="31"/>
      <c r="SE300" s="27"/>
      <c r="SF300" s="25"/>
      <c r="SJ300" s="25"/>
      <c r="SK300" s="27"/>
      <c r="SN300" s="28"/>
      <c r="SO300" s="21"/>
      <c r="SP300" s="31"/>
      <c r="SQ300" s="27"/>
      <c r="SR300" s="25"/>
      <c r="SV300" s="25"/>
      <c r="SW300" s="27"/>
      <c r="SZ300" s="28"/>
      <c r="TA300" s="21"/>
      <c r="TB300" s="31"/>
      <c r="TC300" s="27"/>
      <c r="TD300" s="25"/>
      <c r="TH300" s="25"/>
      <c r="TI300" s="27"/>
      <c r="TL300" s="28"/>
      <c r="TM300" s="21"/>
      <c r="TN300" s="31"/>
      <c r="TO300" s="27"/>
      <c r="TP300" s="25"/>
      <c r="TT300" s="25"/>
      <c r="TU300" s="27"/>
      <c r="TX300" s="28"/>
      <c r="TY300" s="21"/>
      <c r="TZ300" s="31"/>
      <c r="UA300" s="27"/>
      <c r="UB300" s="25"/>
      <c r="UF300" s="25"/>
      <c r="UG300" s="27"/>
      <c r="UJ300" s="28"/>
      <c r="UK300" s="21"/>
      <c r="UL300" s="31"/>
      <c r="UM300" s="27"/>
      <c r="UN300" s="25"/>
      <c r="UR300" s="25"/>
      <c r="US300" s="27"/>
      <c r="UV300" s="28"/>
      <c r="UW300" s="21"/>
      <c r="UX300" s="31"/>
      <c r="UY300" s="27"/>
      <c r="UZ300" s="25"/>
      <c r="VD300" s="25"/>
      <c r="VE300" s="27"/>
      <c r="VH300" s="28"/>
      <c r="VI300" s="21"/>
      <c r="VJ300" s="31"/>
      <c r="VK300" s="27"/>
      <c r="VL300" s="25"/>
      <c r="VP300" s="25"/>
      <c r="VQ300" s="27"/>
      <c r="VT300" s="28"/>
      <c r="VU300" s="21"/>
      <c r="VV300" s="31"/>
      <c r="VW300" s="27"/>
      <c r="VX300" s="25"/>
      <c r="WB300" s="25"/>
      <c r="WC300" s="27"/>
      <c r="WF300" s="28"/>
      <c r="WG300" s="21"/>
      <c r="WH300" s="31"/>
      <c r="WI300" s="27"/>
      <c r="WJ300" s="25"/>
      <c r="WN300" s="25"/>
      <c r="WO300" s="27"/>
      <c r="WR300" s="28"/>
      <c r="WS300" s="21"/>
      <c r="WT300" s="31"/>
      <c r="WU300" s="27"/>
      <c r="WV300" s="25"/>
      <c r="WZ300" s="25"/>
      <c r="XA300" s="27"/>
      <c r="XD300" s="28"/>
      <c r="XE300" s="21"/>
      <c r="XF300" s="31"/>
      <c r="XG300" s="27"/>
      <c r="XH300" s="25"/>
      <c r="XL300" s="25"/>
      <c r="XM300" s="27"/>
      <c r="XP300" s="28"/>
      <c r="XQ300" s="21"/>
      <c r="XR300" s="31"/>
      <c r="XS300" s="27"/>
      <c r="XT300" s="25"/>
      <c r="XX300" s="25"/>
      <c r="XY300" s="27"/>
      <c r="YB300" s="28"/>
      <c r="YC300" s="21"/>
      <c r="YD300" s="31"/>
      <c r="YE300" s="27"/>
      <c r="YF300" s="25"/>
      <c r="YJ300" s="25"/>
      <c r="YK300" s="27"/>
      <c r="YN300" s="28"/>
      <c r="YO300" s="21"/>
      <c r="YP300" s="31"/>
      <c r="YQ300" s="27"/>
      <c r="YR300" s="25"/>
      <c r="YV300" s="25"/>
      <c r="YW300" s="27"/>
      <c r="YZ300" s="28"/>
      <c r="ZA300" s="21"/>
      <c r="ZB300" s="31"/>
      <c r="ZC300" s="27"/>
      <c r="ZD300" s="25"/>
      <c r="ZH300" s="25"/>
      <c r="ZI300" s="27"/>
      <c r="ZL300" s="28"/>
      <c r="ZM300" s="21"/>
      <c r="ZN300" s="31"/>
      <c r="ZO300" s="27"/>
      <c r="ZP300" s="25"/>
      <c r="ZT300" s="25"/>
      <c r="ZU300" s="27"/>
      <c r="ZX300" s="28"/>
      <c r="ZY300" s="21"/>
      <c r="ZZ300" s="31"/>
      <c r="AAA300" s="27"/>
      <c r="AAB300" s="25"/>
      <c r="AAF300" s="25"/>
      <c r="AAG300" s="27"/>
      <c r="AAJ300" s="28"/>
      <c r="AAK300" s="21"/>
      <c r="AAL300" s="31"/>
      <c r="AAM300" s="27"/>
      <c r="AAN300" s="25"/>
      <c r="AAR300" s="25"/>
      <c r="AAS300" s="27"/>
      <c r="AAV300" s="28"/>
      <c r="AAW300" s="21"/>
      <c r="AAX300" s="31"/>
      <c r="AAY300" s="27"/>
      <c r="AAZ300" s="25"/>
      <c r="ABD300" s="25"/>
      <c r="ABE300" s="27"/>
      <c r="ABH300" s="28"/>
      <c r="ABI300" s="21"/>
      <c r="ABJ300" s="31"/>
      <c r="ABK300" s="27"/>
      <c r="ABL300" s="25"/>
      <c r="ABP300" s="25"/>
      <c r="ABQ300" s="27"/>
      <c r="ABT300" s="28"/>
      <c r="ABU300" s="21"/>
      <c r="ABV300" s="31"/>
      <c r="ABW300" s="27"/>
      <c r="ABX300" s="25"/>
      <c r="ACB300" s="25"/>
      <c r="ACC300" s="27"/>
      <c r="ACF300" s="28"/>
      <c r="ACG300" s="21"/>
      <c r="ACH300" s="31"/>
      <c r="ACI300" s="27"/>
      <c r="ACJ300" s="25"/>
      <c r="ACN300" s="25"/>
      <c r="ACO300" s="27"/>
      <c r="ACR300" s="28"/>
      <c r="ACS300" s="21"/>
      <c r="ACT300" s="31"/>
      <c r="ACU300" s="27"/>
      <c r="ACV300" s="25"/>
      <c r="ACZ300" s="25"/>
      <c r="ADA300" s="27"/>
      <c r="ADD300" s="28"/>
      <c r="ADE300" s="21"/>
      <c r="ADF300" s="31"/>
      <c r="ADG300" s="27"/>
      <c r="ADH300" s="25"/>
      <c r="ADL300" s="25"/>
      <c r="ADM300" s="27"/>
      <c r="ADP300" s="28"/>
      <c r="ADQ300" s="21"/>
      <c r="ADR300" s="31"/>
      <c r="ADS300" s="27"/>
      <c r="ADT300" s="25"/>
      <c r="ADX300" s="25"/>
      <c r="ADY300" s="27"/>
      <c r="AEB300" s="28"/>
      <c r="AEC300" s="21"/>
      <c r="AED300" s="31"/>
      <c r="AEE300" s="27"/>
      <c r="AEF300" s="25"/>
      <c r="AEJ300" s="25"/>
      <c r="AEK300" s="27"/>
      <c r="AEN300" s="28"/>
      <c r="AEO300" s="21"/>
      <c r="AEP300" s="31"/>
      <c r="AEQ300" s="27"/>
      <c r="AER300" s="25"/>
      <c r="AEV300" s="25"/>
      <c r="AEW300" s="27"/>
      <c r="AEZ300" s="28"/>
      <c r="AFA300" s="21"/>
      <c r="AFB300" s="31"/>
      <c r="AFC300" s="27"/>
      <c r="AFD300" s="25"/>
      <c r="AFH300" s="25"/>
      <c r="AFI300" s="27"/>
      <c r="AFL300" s="28"/>
      <c r="AFM300" s="21"/>
      <c r="AFN300" s="31"/>
      <c r="AFO300" s="27"/>
      <c r="AFP300" s="25"/>
      <c r="AFT300" s="25"/>
      <c r="AFU300" s="27"/>
      <c r="AFX300" s="28"/>
      <c r="AFY300" s="21"/>
      <c r="AFZ300" s="31"/>
      <c r="AGA300" s="27"/>
      <c r="AGB300" s="25"/>
      <c r="AGF300" s="25"/>
      <c r="AGG300" s="27"/>
      <c r="AGJ300" s="28"/>
      <c r="AGK300" s="21"/>
      <c r="AGL300" s="31"/>
      <c r="AGM300" s="27"/>
      <c r="AGN300" s="25"/>
      <c r="AGR300" s="25"/>
      <c r="AGS300" s="27"/>
      <c r="AGV300" s="28"/>
      <c r="AGW300" s="21"/>
      <c r="AGX300" s="31"/>
      <c r="AGY300" s="27"/>
      <c r="AGZ300" s="25"/>
      <c r="AHD300" s="25"/>
      <c r="AHE300" s="27"/>
      <c r="AHH300" s="28"/>
      <c r="AHI300" s="21"/>
      <c r="AHJ300" s="31"/>
      <c r="AHK300" s="27"/>
      <c r="AHL300" s="25"/>
      <c r="AHP300" s="25"/>
      <c r="AHQ300" s="27"/>
      <c r="AHT300" s="28"/>
      <c r="AHU300" s="21"/>
      <c r="AHV300" s="31"/>
      <c r="AHW300" s="27"/>
      <c r="AHX300" s="25"/>
      <c r="AIB300" s="25"/>
      <c r="AIC300" s="27"/>
      <c r="AIF300" s="28"/>
      <c r="AIG300" s="21"/>
      <c r="AIH300" s="31"/>
      <c r="AII300" s="27"/>
      <c r="AIJ300" s="25"/>
      <c r="AIN300" s="25"/>
      <c r="AIO300" s="27"/>
      <c r="AIR300" s="28"/>
      <c r="AIS300" s="21"/>
      <c r="AIT300" s="31"/>
      <c r="AIU300" s="27"/>
      <c r="AIV300" s="25"/>
      <c r="AIZ300" s="25"/>
      <c r="AJA300" s="27"/>
      <c r="AJD300" s="28"/>
      <c r="AJE300" s="21"/>
      <c r="AJF300" s="31"/>
      <c r="AJG300" s="27"/>
      <c r="AJH300" s="25"/>
      <c r="AJL300" s="25"/>
      <c r="AJM300" s="27"/>
      <c r="AJP300" s="28"/>
      <c r="AJQ300" s="21"/>
      <c r="AJR300" s="31"/>
      <c r="AJS300" s="27"/>
      <c r="AJT300" s="25"/>
      <c r="AJX300" s="25"/>
      <c r="AJY300" s="27"/>
      <c r="AKB300" s="28"/>
      <c r="AKC300" s="21"/>
      <c r="AKD300" s="31"/>
      <c r="AKE300" s="27"/>
      <c r="AKF300" s="25"/>
      <c r="AKJ300" s="25"/>
      <c r="AKK300" s="27"/>
      <c r="AKN300" s="28"/>
      <c r="AKO300" s="21"/>
      <c r="AKP300" s="31"/>
      <c r="AKQ300" s="27"/>
      <c r="AKR300" s="25"/>
      <c r="AKV300" s="25"/>
      <c r="AKW300" s="27"/>
      <c r="AKZ300" s="28"/>
      <c r="ALA300" s="21"/>
      <c r="ALB300" s="31"/>
      <c r="ALC300" s="27"/>
      <c r="ALD300" s="25"/>
      <c r="ALH300" s="25"/>
      <c r="ALI300" s="27"/>
      <c r="ALL300" s="28"/>
      <c r="ALM300" s="21"/>
      <c r="ALN300" s="31"/>
      <c r="ALO300" s="27"/>
      <c r="ALP300" s="25"/>
      <c r="ALT300" s="25"/>
      <c r="ALU300" s="27"/>
      <c r="ALX300" s="28"/>
      <c r="ALY300" s="21"/>
      <c r="ALZ300" s="31"/>
      <c r="AMA300" s="27"/>
      <c r="AMB300" s="25"/>
      <c r="AMF300" s="25"/>
      <c r="AMG300" s="27"/>
      <c r="AMJ300" s="28"/>
      <c r="AMK300" s="21"/>
      <c r="AML300" s="31"/>
      <c r="AMM300" s="27"/>
      <c r="AMN300" s="25"/>
    </row>
    <row r="301" spans="1:1028" s="26" customFormat="1" ht="38.25" x14ac:dyDescent="0.2">
      <c r="A301" s="35" t="s">
        <v>1095</v>
      </c>
      <c r="B301" s="63" t="s">
        <v>914</v>
      </c>
      <c r="C301" s="36" t="s">
        <v>197</v>
      </c>
      <c r="D301" s="58">
        <v>44736</v>
      </c>
      <c r="E301" s="26" t="s">
        <v>915</v>
      </c>
      <c r="F301" s="38" t="s">
        <v>199</v>
      </c>
      <c r="G301" s="26" t="s">
        <v>214</v>
      </c>
      <c r="H301" s="58"/>
      <c r="I301" s="27">
        <v>21</v>
      </c>
      <c r="J301" s="26" t="s">
        <v>201</v>
      </c>
      <c r="K301" s="38" t="s">
        <v>76</v>
      </c>
      <c r="L301" s="22" t="s">
        <v>192</v>
      </c>
      <c r="M301" s="22" t="s">
        <v>192</v>
      </c>
      <c r="N301" s="22" t="s">
        <v>192</v>
      </c>
      <c r="O301" s="22" t="s">
        <v>192</v>
      </c>
      <c r="P301" s="28" t="s">
        <v>941</v>
      </c>
      <c r="Q301" s="30"/>
      <c r="R301" s="31"/>
      <c r="S301" s="27"/>
      <c r="T301" s="25"/>
      <c r="X301" s="25"/>
      <c r="Y301" s="27"/>
      <c r="AB301" s="28"/>
      <c r="AC301" s="21"/>
      <c r="AD301" s="31"/>
      <c r="AE301" s="27"/>
      <c r="AF301" s="25"/>
      <c r="AJ301" s="25"/>
      <c r="AK301" s="27"/>
      <c r="AN301" s="28"/>
      <c r="AO301" s="21"/>
      <c r="AP301" s="31"/>
      <c r="AQ301" s="27"/>
      <c r="AR301" s="25"/>
      <c r="AV301" s="25"/>
      <c r="AW301" s="27"/>
      <c r="AZ301" s="28"/>
      <c r="BA301" s="21"/>
      <c r="BB301" s="31"/>
      <c r="BC301" s="27"/>
      <c r="BD301" s="25"/>
      <c r="BH301" s="25"/>
      <c r="BI301" s="27"/>
      <c r="BL301" s="28"/>
      <c r="BM301" s="21"/>
      <c r="BN301" s="31"/>
      <c r="BO301" s="27"/>
      <c r="BP301" s="25"/>
      <c r="BT301" s="25"/>
      <c r="BU301" s="27"/>
      <c r="BX301" s="28"/>
      <c r="BY301" s="21"/>
      <c r="BZ301" s="31"/>
      <c r="CA301" s="27"/>
      <c r="CB301" s="25"/>
      <c r="CF301" s="25"/>
      <c r="CG301" s="27"/>
      <c r="CJ301" s="28"/>
      <c r="CK301" s="21"/>
      <c r="CL301" s="31"/>
      <c r="CM301" s="27"/>
      <c r="CN301" s="25"/>
      <c r="CR301" s="25"/>
      <c r="CS301" s="27"/>
      <c r="CV301" s="28"/>
      <c r="CW301" s="21"/>
      <c r="CX301" s="31"/>
      <c r="CY301" s="27"/>
      <c r="CZ301" s="25"/>
      <c r="DD301" s="25"/>
      <c r="DE301" s="27"/>
      <c r="DH301" s="28"/>
      <c r="DI301" s="21"/>
      <c r="DJ301" s="31"/>
      <c r="DK301" s="27"/>
      <c r="DL301" s="25"/>
      <c r="DP301" s="25"/>
      <c r="DQ301" s="27"/>
      <c r="DT301" s="28"/>
      <c r="DU301" s="21"/>
      <c r="DV301" s="31"/>
      <c r="DW301" s="27"/>
      <c r="DX301" s="25"/>
      <c r="EB301" s="25"/>
      <c r="EC301" s="27"/>
      <c r="EF301" s="28"/>
      <c r="EG301" s="21"/>
      <c r="EH301" s="31"/>
      <c r="EI301" s="27"/>
      <c r="EJ301" s="25"/>
      <c r="EN301" s="25"/>
      <c r="EO301" s="27"/>
      <c r="ER301" s="28"/>
      <c r="ES301" s="21"/>
      <c r="ET301" s="31"/>
      <c r="EU301" s="27"/>
      <c r="EV301" s="25"/>
      <c r="EZ301" s="25"/>
      <c r="FA301" s="27"/>
      <c r="FD301" s="28"/>
      <c r="FE301" s="21"/>
      <c r="FF301" s="31"/>
      <c r="FG301" s="27"/>
      <c r="FH301" s="25"/>
      <c r="FL301" s="25"/>
      <c r="FM301" s="27"/>
      <c r="FP301" s="28"/>
      <c r="FQ301" s="21"/>
      <c r="FR301" s="31"/>
      <c r="FS301" s="27"/>
      <c r="FT301" s="25"/>
      <c r="FX301" s="25"/>
      <c r="FY301" s="27"/>
      <c r="GB301" s="28"/>
      <c r="GC301" s="21"/>
      <c r="GD301" s="31"/>
      <c r="GE301" s="27"/>
      <c r="GF301" s="25"/>
      <c r="GJ301" s="25"/>
      <c r="GK301" s="27"/>
      <c r="GN301" s="28"/>
      <c r="GO301" s="21"/>
      <c r="GP301" s="31"/>
      <c r="GQ301" s="27"/>
      <c r="GR301" s="25"/>
      <c r="GV301" s="25"/>
      <c r="GW301" s="27"/>
      <c r="GZ301" s="28"/>
      <c r="HA301" s="21"/>
      <c r="HB301" s="31"/>
      <c r="HC301" s="27"/>
      <c r="HD301" s="25"/>
      <c r="HH301" s="25"/>
      <c r="HI301" s="27"/>
      <c r="HL301" s="28"/>
      <c r="HM301" s="21"/>
      <c r="HN301" s="31"/>
      <c r="HO301" s="27"/>
      <c r="HP301" s="25"/>
      <c r="HT301" s="25"/>
      <c r="HU301" s="27"/>
      <c r="HX301" s="28"/>
      <c r="HY301" s="21"/>
      <c r="HZ301" s="31"/>
      <c r="IA301" s="27"/>
      <c r="IB301" s="25"/>
      <c r="IF301" s="25"/>
      <c r="IG301" s="27"/>
      <c r="IJ301" s="28"/>
      <c r="IK301" s="21"/>
      <c r="IL301" s="31"/>
      <c r="IM301" s="27"/>
      <c r="IN301" s="25"/>
      <c r="IR301" s="25"/>
      <c r="IS301" s="27"/>
      <c r="IV301" s="28"/>
      <c r="IW301" s="21"/>
      <c r="IX301" s="31"/>
      <c r="IY301" s="27"/>
      <c r="IZ301" s="25"/>
      <c r="JD301" s="25"/>
      <c r="JE301" s="27"/>
      <c r="JH301" s="28"/>
      <c r="JI301" s="21"/>
      <c r="JJ301" s="31"/>
      <c r="JK301" s="27"/>
      <c r="JL301" s="25"/>
      <c r="JP301" s="25"/>
      <c r="JQ301" s="27"/>
      <c r="JT301" s="28"/>
      <c r="JU301" s="21"/>
      <c r="JV301" s="31"/>
      <c r="JW301" s="27"/>
      <c r="JX301" s="25"/>
      <c r="KB301" s="25"/>
      <c r="KC301" s="27"/>
      <c r="KF301" s="28"/>
      <c r="KG301" s="21"/>
      <c r="KH301" s="31"/>
      <c r="KI301" s="27"/>
      <c r="KJ301" s="25"/>
      <c r="KN301" s="25"/>
      <c r="KO301" s="27"/>
      <c r="KR301" s="28"/>
      <c r="KS301" s="21"/>
      <c r="KT301" s="31"/>
      <c r="KU301" s="27"/>
      <c r="KV301" s="25"/>
      <c r="KZ301" s="25"/>
      <c r="LA301" s="27"/>
      <c r="LD301" s="28"/>
      <c r="LE301" s="21"/>
      <c r="LF301" s="31"/>
      <c r="LG301" s="27"/>
      <c r="LH301" s="25"/>
      <c r="LL301" s="25"/>
      <c r="LM301" s="27"/>
      <c r="LP301" s="28"/>
      <c r="LQ301" s="21"/>
      <c r="LR301" s="31"/>
      <c r="LS301" s="27"/>
      <c r="LT301" s="25"/>
      <c r="LX301" s="25"/>
      <c r="LY301" s="27"/>
      <c r="MB301" s="28"/>
      <c r="MC301" s="21"/>
      <c r="MD301" s="31"/>
      <c r="ME301" s="27"/>
      <c r="MF301" s="25"/>
      <c r="MJ301" s="25"/>
      <c r="MK301" s="27"/>
      <c r="MN301" s="28"/>
      <c r="MO301" s="21"/>
      <c r="MP301" s="31"/>
      <c r="MQ301" s="27"/>
      <c r="MR301" s="25"/>
      <c r="MV301" s="25"/>
      <c r="MW301" s="27"/>
      <c r="MZ301" s="28"/>
      <c r="NA301" s="21"/>
      <c r="NB301" s="31"/>
      <c r="NC301" s="27"/>
      <c r="ND301" s="25"/>
      <c r="NH301" s="25"/>
      <c r="NI301" s="27"/>
      <c r="NL301" s="28"/>
      <c r="NM301" s="21"/>
      <c r="NN301" s="31"/>
      <c r="NO301" s="27"/>
      <c r="NP301" s="25"/>
      <c r="NT301" s="25"/>
      <c r="NU301" s="27"/>
      <c r="NX301" s="28"/>
      <c r="NY301" s="21"/>
      <c r="NZ301" s="31"/>
      <c r="OA301" s="27"/>
      <c r="OB301" s="25"/>
      <c r="OF301" s="25"/>
      <c r="OG301" s="27"/>
      <c r="OJ301" s="28"/>
      <c r="OK301" s="21"/>
      <c r="OL301" s="31"/>
      <c r="OM301" s="27"/>
      <c r="ON301" s="25"/>
      <c r="OR301" s="25"/>
      <c r="OS301" s="27"/>
      <c r="OV301" s="28"/>
      <c r="OW301" s="21"/>
      <c r="OX301" s="31"/>
      <c r="OY301" s="27"/>
      <c r="OZ301" s="25"/>
      <c r="PD301" s="25"/>
      <c r="PE301" s="27"/>
      <c r="PH301" s="28"/>
      <c r="PI301" s="21"/>
      <c r="PJ301" s="31"/>
      <c r="PK301" s="27"/>
      <c r="PL301" s="25"/>
      <c r="PP301" s="25"/>
      <c r="PQ301" s="27"/>
      <c r="PT301" s="28"/>
      <c r="PU301" s="21"/>
      <c r="PV301" s="31"/>
      <c r="PW301" s="27"/>
      <c r="PX301" s="25"/>
      <c r="QB301" s="25"/>
      <c r="QC301" s="27"/>
      <c r="QF301" s="28"/>
      <c r="QG301" s="21"/>
      <c r="QH301" s="31"/>
      <c r="QI301" s="27"/>
      <c r="QJ301" s="25"/>
      <c r="QN301" s="25"/>
      <c r="QO301" s="27"/>
      <c r="QR301" s="28"/>
      <c r="QS301" s="21"/>
      <c r="QT301" s="31"/>
      <c r="QU301" s="27"/>
      <c r="QV301" s="25"/>
      <c r="QZ301" s="25"/>
      <c r="RA301" s="27"/>
      <c r="RD301" s="28"/>
      <c r="RE301" s="21"/>
      <c r="RF301" s="31"/>
      <c r="RG301" s="27"/>
      <c r="RH301" s="25"/>
      <c r="RL301" s="25"/>
      <c r="RM301" s="27"/>
      <c r="RP301" s="28"/>
      <c r="RQ301" s="21"/>
      <c r="RR301" s="31"/>
      <c r="RS301" s="27"/>
      <c r="RT301" s="25"/>
      <c r="RX301" s="25"/>
      <c r="RY301" s="27"/>
      <c r="SB301" s="28"/>
      <c r="SC301" s="21"/>
      <c r="SD301" s="31"/>
      <c r="SE301" s="27"/>
      <c r="SF301" s="25"/>
      <c r="SJ301" s="25"/>
      <c r="SK301" s="27"/>
      <c r="SN301" s="28"/>
      <c r="SO301" s="21"/>
      <c r="SP301" s="31"/>
      <c r="SQ301" s="27"/>
      <c r="SR301" s="25"/>
      <c r="SV301" s="25"/>
      <c r="SW301" s="27"/>
      <c r="SZ301" s="28"/>
      <c r="TA301" s="21"/>
      <c r="TB301" s="31"/>
      <c r="TC301" s="27"/>
      <c r="TD301" s="25"/>
      <c r="TH301" s="25"/>
      <c r="TI301" s="27"/>
      <c r="TL301" s="28"/>
      <c r="TM301" s="21"/>
      <c r="TN301" s="31"/>
      <c r="TO301" s="27"/>
      <c r="TP301" s="25"/>
      <c r="TT301" s="25"/>
      <c r="TU301" s="27"/>
      <c r="TX301" s="28"/>
      <c r="TY301" s="21"/>
      <c r="TZ301" s="31"/>
      <c r="UA301" s="27"/>
      <c r="UB301" s="25"/>
      <c r="UF301" s="25"/>
      <c r="UG301" s="27"/>
      <c r="UJ301" s="28"/>
      <c r="UK301" s="21"/>
      <c r="UL301" s="31"/>
      <c r="UM301" s="27"/>
      <c r="UN301" s="25"/>
      <c r="UR301" s="25"/>
      <c r="US301" s="27"/>
      <c r="UV301" s="28"/>
      <c r="UW301" s="21"/>
      <c r="UX301" s="31"/>
      <c r="UY301" s="27"/>
      <c r="UZ301" s="25"/>
      <c r="VD301" s="25"/>
      <c r="VE301" s="27"/>
      <c r="VH301" s="28"/>
      <c r="VI301" s="21"/>
      <c r="VJ301" s="31"/>
      <c r="VK301" s="27"/>
      <c r="VL301" s="25"/>
      <c r="VP301" s="25"/>
      <c r="VQ301" s="27"/>
      <c r="VT301" s="28"/>
      <c r="VU301" s="21"/>
      <c r="VV301" s="31"/>
      <c r="VW301" s="27"/>
      <c r="VX301" s="25"/>
      <c r="WB301" s="25"/>
      <c r="WC301" s="27"/>
      <c r="WF301" s="28"/>
      <c r="WG301" s="21"/>
      <c r="WH301" s="31"/>
      <c r="WI301" s="27"/>
      <c r="WJ301" s="25"/>
      <c r="WN301" s="25"/>
      <c r="WO301" s="27"/>
      <c r="WR301" s="28"/>
      <c r="WS301" s="21"/>
      <c r="WT301" s="31"/>
      <c r="WU301" s="27"/>
      <c r="WV301" s="25"/>
      <c r="WZ301" s="25"/>
      <c r="XA301" s="27"/>
      <c r="XD301" s="28"/>
      <c r="XE301" s="21"/>
      <c r="XF301" s="31"/>
      <c r="XG301" s="27"/>
      <c r="XH301" s="25"/>
      <c r="XL301" s="25"/>
      <c r="XM301" s="27"/>
      <c r="XP301" s="28"/>
      <c r="XQ301" s="21"/>
      <c r="XR301" s="31"/>
      <c r="XS301" s="27"/>
      <c r="XT301" s="25"/>
      <c r="XX301" s="25"/>
      <c r="XY301" s="27"/>
      <c r="YB301" s="28"/>
      <c r="YC301" s="21"/>
      <c r="YD301" s="31"/>
      <c r="YE301" s="27"/>
      <c r="YF301" s="25"/>
      <c r="YJ301" s="25"/>
      <c r="YK301" s="27"/>
      <c r="YN301" s="28"/>
      <c r="YO301" s="21"/>
      <c r="YP301" s="31"/>
      <c r="YQ301" s="27"/>
      <c r="YR301" s="25"/>
      <c r="YV301" s="25"/>
      <c r="YW301" s="27"/>
      <c r="YZ301" s="28"/>
      <c r="ZA301" s="21"/>
      <c r="ZB301" s="31"/>
      <c r="ZC301" s="27"/>
      <c r="ZD301" s="25"/>
      <c r="ZH301" s="25"/>
      <c r="ZI301" s="27"/>
      <c r="ZL301" s="28"/>
      <c r="ZM301" s="21"/>
      <c r="ZN301" s="31"/>
      <c r="ZO301" s="27"/>
      <c r="ZP301" s="25"/>
      <c r="ZT301" s="25"/>
      <c r="ZU301" s="27"/>
      <c r="ZX301" s="28"/>
      <c r="ZY301" s="21"/>
      <c r="ZZ301" s="31"/>
      <c r="AAA301" s="27"/>
      <c r="AAB301" s="25"/>
      <c r="AAF301" s="25"/>
      <c r="AAG301" s="27"/>
      <c r="AAJ301" s="28"/>
      <c r="AAK301" s="21"/>
      <c r="AAL301" s="31"/>
      <c r="AAM301" s="27"/>
      <c r="AAN301" s="25"/>
      <c r="AAR301" s="25"/>
      <c r="AAS301" s="27"/>
      <c r="AAV301" s="28"/>
      <c r="AAW301" s="21"/>
      <c r="AAX301" s="31"/>
      <c r="AAY301" s="27"/>
      <c r="AAZ301" s="25"/>
      <c r="ABD301" s="25"/>
      <c r="ABE301" s="27"/>
      <c r="ABH301" s="28"/>
      <c r="ABI301" s="21"/>
      <c r="ABJ301" s="31"/>
      <c r="ABK301" s="27"/>
      <c r="ABL301" s="25"/>
      <c r="ABP301" s="25"/>
      <c r="ABQ301" s="27"/>
      <c r="ABT301" s="28"/>
      <c r="ABU301" s="21"/>
      <c r="ABV301" s="31"/>
      <c r="ABW301" s="27"/>
      <c r="ABX301" s="25"/>
      <c r="ACB301" s="25"/>
      <c r="ACC301" s="27"/>
      <c r="ACF301" s="28"/>
      <c r="ACG301" s="21"/>
      <c r="ACH301" s="31"/>
      <c r="ACI301" s="27"/>
      <c r="ACJ301" s="25"/>
      <c r="ACN301" s="25"/>
      <c r="ACO301" s="27"/>
      <c r="ACR301" s="28"/>
      <c r="ACS301" s="21"/>
      <c r="ACT301" s="31"/>
      <c r="ACU301" s="27"/>
      <c r="ACV301" s="25"/>
      <c r="ACZ301" s="25"/>
      <c r="ADA301" s="27"/>
      <c r="ADD301" s="28"/>
      <c r="ADE301" s="21"/>
      <c r="ADF301" s="31"/>
      <c r="ADG301" s="27"/>
      <c r="ADH301" s="25"/>
      <c r="ADL301" s="25"/>
      <c r="ADM301" s="27"/>
      <c r="ADP301" s="28"/>
      <c r="ADQ301" s="21"/>
      <c r="ADR301" s="31"/>
      <c r="ADS301" s="27"/>
      <c r="ADT301" s="25"/>
      <c r="ADX301" s="25"/>
      <c r="ADY301" s="27"/>
      <c r="AEB301" s="28"/>
      <c r="AEC301" s="21"/>
      <c r="AED301" s="31"/>
      <c r="AEE301" s="27"/>
      <c r="AEF301" s="25"/>
      <c r="AEJ301" s="25"/>
      <c r="AEK301" s="27"/>
      <c r="AEN301" s="28"/>
      <c r="AEO301" s="21"/>
      <c r="AEP301" s="31"/>
      <c r="AEQ301" s="27"/>
      <c r="AER301" s="25"/>
      <c r="AEV301" s="25"/>
      <c r="AEW301" s="27"/>
      <c r="AEZ301" s="28"/>
      <c r="AFA301" s="21"/>
      <c r="AFB301" s="31"/>
      <c r="AFC301" s="27"/>
      <c r="AFD301" s="25"/>
      <c r="AFH301" s="25"/>
      <c r="AFI301" s="27"/>
      <c r="AFL301" s="28"/>
      <c r="AFM301" s="21"/>
      <c r="AFN301" s="31"/>
      <c r="AFO301" s="27"/>
      <c r="AFP301" s="25"/>
      <c r="AFT301" s="25"/>
      <c r="AFU301" s="27"/>
      <c r="AFX301" s="28"/>
      <c r="AFY301" s="21"/>
      <c r="AFZ301" s="31"/>
      <c r="AGA301" s="27"/>
      <c r="AGB301" s="25"/>
      <c r="AGF301" s="25"/>
      <c r="AGG301" s="27"/>
      <c r="AGJ301" s="28"/>
      <c r="AGK301" s="21"/>
      <c r="AGL301" s="31"/>
      <c r="AGM301" s="27"/>
      <c r="AGN301" s="25"/>
      <c r="AGR301" s="25"/>
      <c r="AGS301" s="27"/>
      <c r="AGV301" s="28"/>
      <c r="AGW301" s="21"/>
      <c r="AGX301" s="31"/>
      <c r="AGY301" s="27"/>
      <c r="AGZ301" s="25"/>
      <c r="AHD301" s="25"/>
      <c r="AHE301" s="27"/>
      <c r="AHH301" s="28"/>
      <c r="AHI301" s="21"/>
      <c r="AHJ301" s="31"/>
      <c r="AHK301" s="27"/>
      <c r="AHL301" s="25"/>
      <c r="AHP301" s="25"/>
      <c r="AHQ301" s="27"/>
      <c r="AHT301" s="28"/>
      <c r="AHU301" s="21"/>
      <c r="AHV301" s="31"/>
      <c r="AHW301" s="27"/>
      <c r="AHX301" s="25"/>
      <c r="AIB301" s="25"/>
      <c r="AIC301" s="27"/>
      <c r="AIF301" s="28"/>
      <c r="AIG301" s="21"/>
      <c r="AIH301" s="31"/>
      <c r="AII301" s="27"/>
      <c r="AIJ301" s="25"/>
      <c r="AIN301" s="25"/>
      <c r="AIO301" s="27"/>
      <c r="AIR301" s="28"/>
      <c r="AIS301" s="21"/>
      <c r="AIT301" s="31"/>
      <c r="AIU301" s="27"/>
      <c r="AIV301" s="25"/>
      <c r="AIZ301" s="25"/>
      <c r="AJA301" s="27"/>
      <c r="AJD301" s="28"/>
      <c r="AJE301" s="21"/>
      <c r="AJF301" s="31"/>
      <c r="AJG301" s="27"/>
      <c r="AJH301" s="25"/>
      <c r="AJL301" s="25"/>
      <c r="AJM301" s="27"/>
      <c r="AJP301" s="28"/>
      <c r="AJQ301" s="21"/>
      <c r="AJR301" s="31"/>
      <c r="AJS301" s="27"/>
      <c r="AJT301" s="25"/>
      <c r="AJX301" s="25"/>
      <c r="AJY301" s="27"/>
      <c r="AKB301" s="28"/>
      <c r="AKC301" s="21"/>
      <c r="AKD301" s="31"/>
      <c r="AKE301" s="27"/>
      <c r="AKF301" s="25"/>
      <c r="AKJ301" s="25"/>
      <c r="AKK301" s="27"/>
      <c r="AKN301" s="28"/>
      <c r="AKO301" s="21"/>
      <c r="AKP301" s="31"/>
      <c r="AKQ301" s="27"/>
      <c r="AKR301" s="25"/>
      <c r="AKV301" s="25"/>
      <c r="AKW301" s="27"/>
      <c r="AKZ301" s="28"/>
      <c r="ALA301" s="21"/>
      <c r="ALB301" s="31"/>
      <c r="ALC301" s="27"/>
      <c r="ALD301" s="25"/>
      <c r="ALH301" s="25"/>
      <c r="ALI301" s="27"/>
      <c r="ALL301" s="28"/>
      <c r="ALM301" s="21"/>
      <c r="ALN301" s="31"/>
      <c r="ALO301" s="27"/>
      <c r="ALP301" s="25"/>
      <c r="ALT301" s="25"/>
      <c r="ALU301" s="27"/>
      <c r="ALX301" s="28"/>
      <c r="ALY301" s="21"/>
      <c r="ALZ301" s="31"/>
      <c r="AMA301" s="27"/>
      <c r="AMB301" s="25"/>
      <c r="AMF301" s="25"/>
      <c r="AMG301" s="27"/>
      <c r="AMJ301" s="28"/>
      <c r="AMK301" s="21"/>
      <c r="AML301" s="31"/>
      <c r="AMM301" s="27"/>
      <c r="AMN301" s="25"/>
    </row>
    <row r="302" spans="1:1028" s="26" customFormat="1" x14ac:dyDescent="0.2">
      <c r="A302" s="35" t="s">
        <v>1095</v>
      </c>
      <c r="B302" s="63" t="s">
        <v>916</v>
      </c>
      <c r="C302" s="36" t="s">
        <v>197</v>
      </c>
      <c r="D302" s="58">
        <v>44737</v>
      </c>
      <c r="E302" s="26" t="s">
        <v>917</v>
      </c>
      <c r="F302" s="38" t="s">
        <v>199</v>
      </c>
      <c r="G302" s="26" t="s">
        <v>211</v>
      </c>
      <c r="H302" s="58"/>
      <c r="I302" s="27">
        <v>6</v>
      </c>
      <c r="J302" s="26" t="s">
        <v>201</v>
      </c>
      <c r="K302" s="38" t="s">
        <v>76</v>
      </c>
      <c r="L302" s="22" t="s">
        <v>192</v>
      </c>
      <c r="M302" s="22" t="s">
        <v>192</v>
      </c>
      <c r="N302" s="22" t="s">
        <v>192</v>
      </c>
      <c r="O302" s="22" t="s">
        <v>192</v>
      </c>
      <c r="P302" s="28"/>
      <c r="Q302" s="30"/>
      <c r="R302" s="31"/>
      <c r="S302" s="27"/>
      <c r="T302" s="25"/>
      <c r="X302" s="25"/>
      <c r="Y302" s="27"/>
      <c r="AB302" s="28"/>
      <c r="AC302" s="21"/>
      <c r="AD302" s="31"/>
      <c r="AE302" s="27"/>
      <c r="AF302" s="25"/>
      <c r="AJ302" s="25"/>
      <c r="AK302" s="27"/>
      <c r="AN302" s="28"/>
      <c r="AO302" s="21"/>
      <c r="AP302" s="31"/>
      <c r="AQ302" s="27"/>
      <c r="AR302" s="25"/>
      <c r="AV302" s="25"/>
      <c r="AW302" s="27"/>
      <c r="AZ302" s="28"/>
      <c r="BA302" s="21"/>
      <c r="BB302" s="31"/>
      <c r="BC302" s="27"/>
      <c r="BD302" s="25"/>
      <c r="BH302" s="25"/>
      <c r="BI302" s="27"/>
      <c r="BL302" s="28"/>
      <c r="BM302" s="21"/>
      <c r="BN302" s="31"/>
      <c r="BO302" s="27"/>
      <c r="BP302" s="25"/>
      <c r="BT302" s="25"/>
      <c r="BU302" s="27"/>
      <c r="BX302" s="28"/>
      <c r="BY302" s="21"/>
      <c r="BZ302" s="31"/>
      <c r="CA302" s="27"/>
      <c r="CB302" s="25"/>
      <c r="CF302" s="25"/>
      <c r="CG302" s="27"/>
      <c r="CJ302" s="28"/>
      <c r="CK302" s="21"/>
      <c r="CL302" s="31"/>
      <c r="CM302" s="27"/>
      <c r="CN302" s="25"/>
      <c r="CR302" s="25"/>
      <c r="CS302" s="27"/>
      <c r="CV302" s="28"/>
      <c r="CW302" s="21"/>
      <c r="CX302" s="31"/>
      <c r="CY302" s="27"/>
      <c r="CZ302" s="25"/>
      <c r="DD302" s="25"/>
      <c r="DE302" s="27"/>
      <c r="DH302" s="28"/>
      <c r="DI302" s="21"/>
      <c r="DJ302" s="31"/>
      <c r="DK302" s="27"/>
      <c r="DL302" s="25"/>
      <c r="DP302" s="25"/>
      <c r="DQ302" s="27"/>
      <c r="DT302" s="28"/>
      <c r="DU302" s="21"/>
      <c r="DV302" s="31"/>
      <c r="DW302" s="27"/>
      <c r="DX302" s="25"/>
      <c r="EB302" s="25"/>
      <c r="EC302" s="27"/>
      <c r="EF302" s="28"/>
      <c r="EG302" s="21"/>
      <c r="EH302" s="31"/>
      <c r="EI302" s="27"/>
      <c r="EJ302" s="25"/>
      <c r="EN302" s="25"/>
      <c r="EO302" s="27"/>
      <c r="ER302" s="28"/>
      <c r="ES302" s="21"/>
      <c r="ET302" s="31"/>
      <c r="EU302" s="27"/>
      <c r="EV302" s="25"/>
      <c r="EZ302" s="25"/>
      <c r="FA302" s="27"/>
      <c r="FD302" s="28"/>
      <c r="FE302" s="21"/>
      <c r="FF302" s="31"/>
      <c r="FG302" s="27"/>
      <c r="FH302" s="25"/>
      <c r="FL302" s="25"/>
      <c r="FM302" s="27"/>
      <c r="FP302" s="28"/>
      <c r="FQ302" s="21"/>
      <c r="FR302" s="31"/>
      <c r="FS302" s="27"/>
      <c r="FT302" s="25"/>
      <c r="FX302" s="25"/>
      <c r="FY302" s="27"/>
      <c r="GB302" s="28"/>
      <c r="GC302" s="21"/>
      <c r="GD302" s="31"/>
      <c r="GE302" s="27"/>
      <c r="GF302" s="25"/>
      <c r="GJ302" s="25"/>
      <c r="GK302" s="27"/>
      <c r="GN302" s="28"/>
      <c r="GO302" s="21"/>
      <c r="GP302" s="31"/>
      <c r="GQ302" s="27"/>
      <c r="GR302" s="25"/>
      <c r="GV302" s="25"/>
      <c r="GW302" s="27"/>
      <c r="GZ302" s="28"/>
      <c r="HA302" s="21"/>
      <c r="HB302" s="31"/>
      <c r="HC302" s="27"/>
      <c r="HD302" s="25"/>
      <c r="HH302" s="25"/>
      <c r="HI302" s="27"/>
      <c r="HL302" s="28"/>
      <c r="HM302" s="21"/>
      <c r="HN302" s="31"/>
      <c r="HO302" s="27"/>
      <c r="HP302" s="25"/>
      <c r="HT302" s="25"/>
      <c r="HU302" s="27"/>
      <c r="HX302" s="28"/>
      <c r="HY302" s="21"/>
      <c r="HZ302" s="31"/>
      <c r="IA302" s="27"/>
      <c r="IB302" s="25"/>
      <c r="IF302" s="25"/>
      <c r="IG302" s="27"/>
      <c r="IJ302" s="28"/>
      <c r="IK302" s="21"/>
      <c r="IL302" s="31"/>
      <c r="IM302" s="27"/>
      <c r="IN302" s="25"/>
      <c r="IR302" s="25"/>
      <c r="IS302" s="27"/>
      <c r="IV302" s="28"/>
      <c r="IW302" s="21"/>
      <c r="IX302" s="31"/>
      <c r="IY302" s="27"/>
      <c r="IZ302" s="25"/>
      <c r="JD302" s="25"/>
      <c r="JE302" s="27"/>
      <c r="JH302" s="28"/>
      <c r="JI302" s="21"/>
      <c r="JJ302" s="31"/>
      <c r="JK302" s="27"/>
      <c r="JL302" s="25"/>
      <c r="JP302" s="25"/>
      <c r="JQ302" s="27"/>
      <c r="JT302" s="28"/>
      <c r="JU302" s="21"/>
      <c r="JV302" s="31"/>
      <c r="JW302" s="27"/>
      <c r="JX302" s="25"/>
      <c r="KB302" s="25"/>
      <c r="KC302" s="27"/>
      <c r="KF302" s="28"/>
      <c r="KG302" s="21"/>
      <c r="KH302" s="31"/>
      <c r="KI302" s="27"/>
      <c r="KJ302" s="25"/>
      <c r="KN302" s="25"/>
      <c r="KO302" s="27"/>
      <c r="KR302" s="28"/>
      <c r="KS302" s="21"/>
      <c r="KT302" s="31"/>
      <c r="KU302" s="27"/>
      <c r="KV302" s="25"/>
      <c r="KZ302" s="25"/>
      <c r="LA302" s="27"/>
      <c r="LD302" s="28"/>
      <c r="LE302" s="21"/>
      <c r="LF302" s="31"/>
      <c r="LG302" s="27"/>
      <c r="LH302" s="25"/>
      <c r="LL302" s="25"/>
      <c r="LM302" s="27"/>
      <c r="LP302" s="28"/>
      <c r="LQ302" s="21"/>
      <c r="LR302" s="31"/>
      <c r="LS302" s="27"/>
      <c r="LT302" s="25"/>
      <c r="LX302" s="25"/>
      <c r="LY302" s="27"/>
      <c r="MB302" s="28"/>
      <c r="MC302" s="21"/>
      <c r="MD302" s="31"/>
      <c r="ME302" s="27"/>
      <c r="MF302" s="25"/>
      <c r="MJ302" s="25"/>
      <c r="MK302" s="27"/>
      <c r="MN302" s="28"/>
      <c r="MO302" s="21"/>
      <c r="MP302" s="31"/>
      <c r="MQ302" s="27"/>
      <c r="MR302" s="25"/>
      <c r="MV302" s="25"/>
      <c r="MW302" s="27"/>
      <c r="MZ302" s="28"/>
      <c r="NA302" s="21"/>
      <c r="NB302" s="31"/>
      <c r="NC302" s="27"/>
      <c r="ND302" s="25"/>
      <c r="NH302" s="25"/>
      <c r="NI302" s="27"/>
      <c r="NL302" s="28"/>
      <c r="NM302" s="21"/>
      <c r="NN302" s="31"/>
      <c r="NO302" s="27"/>
      <c r="NP302" s="25"/>
      <c r="NT302" s="25"/>
      <c r="NU302" s="27"/>
      <c r="NX302" s="28"/>
      <c r="NY302" s="21"/>
      <c r="NZ302" s="31"/>
      <c r="OA302" s="27"/>
      <c r="OB302" s="25"/>
      <c r="OF302" s="25"/>
      <c r="OG302" s="27"/>
      <c r="OJ302" s="28"/>
      <c r="OK302" s="21"/>
      <c r="OL302" s="31"/>
      <c r="OM302" s="27"/>
      <c r="ON302" s="25"/>
      <c r="OR302" s="25"/>
      <c r="OS302" s="27"/>
      <c r="OV302" s="28"/>
      <c r="OW302" s="21"/>
      <c r="OX302" s="31"/>
      <c r="OY302" s="27"/>
      <c r="OZ302" s="25"/>
      <c r="PD302" s="25"/>
      <c r="PE302" s="27"/>
      <c r="PH302" s="28"/>
      <c r="PI302" s="21"/>
      <c r="PJ302" s="31"/>
      <c r="PK302" s="27"/>
      <c r="PL302" s="25"/>
      <c r="PP302" s="25"/>
      <c r="PQ302" s="27"/>
      <c r="PT302" s="28"/>
      <c r="PU302" s="21"/>
      <c r="PV302" s="31"/>
      <c r="PW302" s="27"/>
      <c r="PX302" s="25"/>
      <c r="QB302" s="25"/>
      <c r="QC302" s="27"/>
      <c r="QF302" s="28"/>
      <c r="QG302" s="21"/>
      <c r="QH302" s="31"/>
      <c r="QI302" s="27"/>
      <c r="QJ302" s="25"/>
      <c r="QN302" s="25"/>
      <c r="QO302" s="27"/>
      <c r="QR302" s="28"/>
      <c r="QS302" s="21"/>
      <c r="QT302" s="31"/>
      <c r="QU302" s="27"/>
      <c r="QV302" s="25"/>
      <c r="QZ302" s="25"/>
      <c r="RA302" s="27"/>
      <c r="RD302" s="28"/>
      <c r="RE302" s="21"/>
      <c r="RF302" s="31"/>
      <c r="RG302" s="27"/>
      <c r="RH302" s="25"/>
      <c r="RL302" s="25"/>
      <c r="RM302" s="27"/>
      <c r="RP302" s="28"/>
      <c r="RQ302" s="21"/>
      <c r="RR302" s="31"/>
      <c r="RS302" s="27"/>
      <c r="RT302" s="25"/>
      <c r="RX302" s="25"/>
      <c r="RY302" s="27"/>
      <c r="SB302" s="28"/>
      <c r="SC302" s="21"/>
      <c r="SD302" s="31"/>
      <c r="SE302" s="27"/>
      <c r="SF302" s="25"/>
      <c r="SJ302" s="25"/>
      <c r="SK302" s="27"/>
      <c r="SN302" s="28"/>
      <c r="SO302" s="21"/>
      <c r="SP302" s="31"/>
      <c r="SQ302" s="27"/>
      <c r="SR302" s="25"/>
      <c r="SV302" s="25"/>
      <c r="SW302" s="27"/>
      <c r="SZ302" s="28"/>
      <c r="TA302" s="21"/>
      <c r="TB302" s="31"/>
      <c r="TC302" s="27"/>
      <c r="TD302" s="25"/>
      <c r="TH302" s="25"/>
      <c r="TI302" s="27"/>
      <c r="TL302" s="28"/>
      <c r="TM302" s="21"/>
      <c r="TN302" s="31"/>
      <c r="TO302" s="27"/>
      <c r="TP302" s="25"/>
      <c r="TT302" s="25"/>
      <c r="TU302" s="27"/>
      <c r="TX302" s="28"/>
      <c r="TY302" s="21"/>
      <c r="TZ302" s="31"/>
      <c r="UA302" s="27"/>
      <c r="UB302" s="25"/>
      <c r="UF302" s="25"/>
      <c r="UG302" s="27"/>
      <c r="UJ302" s="28"/>
      <c r="UK302" s="21"/>
      <c r="UL302" s="31"/>
      <c r="UM302" s="27"/>
      <c r="UN302" s="25"/>
      <c r="UR302" s="25"/>
      <c r="US302" s="27"/>
      <c r="UV302" s="28"/>
      <c r="UW302" s="21"/>
      <c r="UX302" s="31"/>
      <c r="UY302" s="27"/>
      <c r="UZ302" s="25"/>
      <c r="VD302" s="25"/>
      <c r="VE302" s="27"/>
      <c r="VH302" s="28"/>
      <c r="VI302" s="21"/>
      <c r="VJ302" s="31"/>
      <c r="VK302" s="27"/>
      <c r="VL302" s="25"/>
      <c r="VP302" s="25"/>
      <c r="VQ302" s="27"/>
      <c r="VT302" s="28"/>
      <c r="VU302" s="21"/>
      <c r="VV302" s="31"/>
      <c r="VW302" s="27"/>
      <c r="VX302" s="25"/>
      <c r="WB302" s="25"/>
      <c r="WC302" s="27"/>
      <c r="WF302" s="28"/>
      <c r="WG302" s="21"/>
      <c r="WH302" s="31"/>
      <c r="WI302" s="27"/>
      <c r="WJ302" s="25"/>
      <c r="WN302" s="25"/>
      <c r="WO302" s="27"/>
      <c r="WR302" s="28"/>
      <c r="WS302" s="21"/>
      <c r="WT302" s="31"/>
      <c r="WU302" s="27"/>
      <c r="WV302" s="25"/>
      <c r="WZ302" s="25"/>
      <c r="XA302" s="27"/>
      <c r="XD302" s="28"/>
      <c r="XE302" s="21"/>
      <c r="XF302" s="31"/>
      <c r="XG302" s="27"/>
      <c r="XH302" s="25"/>
      <c r="XL302" s="25"/>
      <c r="XM302" s="27"/>
      <c r="XP302" s="28"/>
      <c r="XQ302" s="21"/>
      <c r="XR302" s="31"/>
      <c r="XS302" s="27"/>
      <c r="XT302" s="25"/>
      <c r="XX302" s="25"/>
      <c r="XY302" s="27"/>
      <c r="YB302" s="28"/>
      <c r="YC302" s="21"/>
      <c r="YD302" s="31"/>
      <c r="YE302" s="27"/>
      <c r="YF302" s="25"/>
      <c r="YJ302" s="25"/>
      <c r="YK302" s="27"/>
      <c r="YN302" s="28"/>
      <c r="YO302" s="21"/>
      <c r="YP302" s="31"/>
      <c r="YQ302" s="27"/>
      <c r="YR302" s="25"/>
      <c r="YV302" s="25"/>
      <c r="YW302" s="27"/>
      <c r="YZ302" s="28"/>
      <c r="ZA302" s="21"/>
      <c r="ZB302" s="31"/>
      <c r="ZC302" s="27"/>
      <c r="ZD302" s="25"/>
      <c r="ZH302" s="25"/>
      <c r="ZI302" s="27"/>
      <c r="ZL302" s="28"/>
      <c r="ZM302" s="21"/>
      <c r="ZN302" s="31"/>
      <c r="ZO302" s="27"/>
      <c r="ZP302" s="25"/>
      <c r="ZT302" s="25"/>
      <c r="ZU302" s="27"/>
      <c r="ZX302" s="28"/>
      <c r="ZY302" s="21"/>
      <c r="ZZ302" s="31"/>
      <c r="AAA302" s="27"/>
      <c r="AAB302" s="25"/>
      <c r="AAF302" s="25"/>
      <c r="AAG302" s="27"/>
      <c r="AAJ302" s="28"/>
      <c r="AAK302" s="21"/>
      <c r="AAL302" s="31"/>
      <c r="AAM302" s="27"/>
      <c r="AAN302" s="25"/>
      <c r="AAR302" s="25"/>
      <c r="AAS302" s="27"/>
      <c r="AAV302" s="28"/>
      <c r="AAW302" s="21"/>
      <c r="AAX302" s="31"/>
      <c r="AAY302" s="27"/>
      <c r="AAZ302" s="25"/>
      <c r="ABD302" s="25"/>
      <c r="ABE302" s="27"/>
      <c r="ABH302" s="28"/>
      <c r="ABI302" s="21"/>
      <c r="ABJ302" s="31"/>
      <c r="ABK302" s="27"/>
      <c r="ABL302" s="25"/>
      <c r="ABP302" s="25"/>
      <c r="ABQ302" s="27"/>
      <c r="ABT302" s="28"/>
      <c r="ABU302" s="21"/>
      <c r="ABV302" s="31"/>
      <c r="ABW302" s="27"/>
      <c r="ABX302" s="25"/>
      <c r="ACB302" s="25"/>
      <c r="ACC302" s="27"/>
      <c r="ACF302" s="28"/>
      <c r="ACG302" s="21"/>
      <c r="ACH302" s="31"/>
      <c r="ACI302" s="27"/>
      <c r="ACJ302" s="25"/>
      <c r="ACN302" s="25"/>
      <c r="ACO302" s="27"/>
      <c r="ACR302" s="28"/>
      <c r="ACS302" s="21"/>
      <c r="ACT302" s="31"/>
      <c r="ACU302" s="27"/>
      <c r="ACV302" s="25"/>
      <c r="ACZ302" s="25"/>
      <c r="ADA302" s="27"/>
      <c r="ADD302" s="28"/>
      <c r="ADE302" s="21"/>
      <c r="ADF302" s="31"/>
      <c r="ADG302" s="27"/>
      <c r="ADH302" s="25"/>
      <c r="ADL302" s="25"/>
      <c r="ADM302" s="27"/>
      <c r="ADP302" s="28"/>
      <c r="ADQ302" s="21"/>
      <c r="ADR302" s="31"/>
      <c r="ADS302" s="27"/>
      <c r="ADT302" s="25"/>
      <c r="ADX302" s="25"/>
      <c r="ADY302" s="27"/>
      <c r="AEB302" s="28"/>
      <c r="AEC302" s="21"/>
      <c r="AED302" s="31"/>
      <c r="AEE302" s="27"/>
      <c r="AEF302" s="25"/>
      <c r="AEJ302" s="25"/>
      <c r="AEK302" s="27"/>
      <c r="AEN302" s="28"/>
      <c r="AEO302" s="21"/>
      <c r="AEP302" s="31"/>
      <c r="AEQ302" s="27"/>
      <c r="AER302" s="25"/>
      <c r="AEV302" s="25"/>
      <c r="AEW302" s="27"/>
      <c r="AEZ302" s="28"/>
      <c r="AFA302" s="21"/>
      <c r="AFB302" s="31"/>
      <c r="AFC302" s="27"/>
      <c r="AFD302" s="25"/>
      <c r="AFH302" s="25"/>
      <c r="AFI302" s="27"/>
      <c r="AFL302" s="28"/>
      <c r="AFM302" s="21"/>
      <c r="AFN302" s="31"/>
      <c r="AFO302" s="27"/>
      <c r="AFP302" s="25"/>
      <c r="AFT302" s="25"/>
      <c r="AFU302" s="27"/>
      <c r="AFX302" s="28"/>
      <c r="AFY302" s="21"/>
      <c r="AFZ302" s="31"/>
      <c r="AGA302" s="27"/>
      <c r="AGB302" s="25"/>
      <c r="AGF302" s="25"/>
      <c r="AGG302" s="27"/>
      <c r="AGJ302" s="28"/>
      <c r="AGK302" s="21"/>
      <c r="AGL302" s="31"/>
      <c r="AGM302" s="27"/>
      <c r="AGN302" s="25"/>
      <c r="AGR302" s="25"/>
      <c r="AGS302" s="27"/>
      <c r="AGV302" s="28"/>
      <c r="AGW302" s="21"/>
      <c r="AGX302" s="31"/>
      <c r="AGY302" s="27"/>
      <c r="AGZ302" s="25"/>
      <c r="AHD302" s="25"/>
      <c r="AHE302" s="27"/>
      <c r="AHH302" s="28"/>
      <c r="AHI302" s="21"/>
      <c r="AHJ302" s="31"/>
      <c r="AHK302" s="27"/>
      <c r="AHL302" s="25"/>
      <c r="AHP302" s="25"/>
      <c r="AHQ302" s="27"/>
      <c r="AHT302" s="28"/>
      <c r="AHU302" s="21"/>
      <c r="AHV302" s="31"/>
      <c r="AHW302" s="27"/>
      <c r="AHX302" s="25"/>
      <c r="AIB302" s="25"/>
      <c r="AIC302" s="27"/>
      <c r="AIF302" s="28"/>
      <c r="AIG302" s="21"/>
      <c r="AIH302" s="31"/>
      <c r="AII302" s="27"/>
      <c r="AIJ302" s="25"/>
      <c r="AIN302" s="25"/>
      <c r="AIO302" s="27"/>
      <c r="AIR302" s="28"/>
      <c r="AIS302" s="21"/>
      <c r="AIT302" s="31"/>
      <c r="AIU302" s="27"/>
      <c r="AIV302" s="25"/>
      <c r="AIZ302" s="25"/>
      <c r="AJA302" s="27"/>
      <c r="AJD302" s="28"/>
      <c r="AJE302" s="21"/>
      <c r="AJF302" s="31"/>
      <c r="AJG302" s="27"/>
      <c r="AJH302" s="25"/>
      <c r="AJL302" s="25"/>
      <c r="AJM302" s="27"/>
      <c r="AJP302" s="28"/>
      <c r="AJQ302" s="21"/>
      <c r="AJR302" s="31"/>
      <c r="AJS302" s="27"/>
      <c r="AJT302" s="25"/>
      <c r="AJX302" s="25"/>
      <c r="AJY302" s="27"/>
      <c r="AKB302" s="28"/>
      <c r="AKC302" s="21"/>
      <c r="AKD302" s="31"/>
      <c r="AKE302" s="27"/>
      <c r="AKF302" s="25"/>
      <c r="AKJ302" s="25"/>
      <c r="AKK302" s="27"/>
      <c r="AKN302" s="28"/>
      <c r="AKO302" s="21"/>
      <c r="AKP302" s="31"/>
      <c r="AKQ302" s="27"/>
      <c r="AKR302" s="25"/>
      <c r="AKV302" s="25"/>
      <c r="AKW302" s="27"/>
      <c r="AKZ302" s="28"/>
      <c r="ALA302" s="21"/>
      <c r="ALB302" s="31"/>
      <c r="ALC302" s="27"/>
      <c r="ALD302" s="25"/>
      <c r="ALH302" s="25"/>
      <c r="ALI302" s="27"/>
      <c r="ALL302" s="28"/>
      <c r="ALM302" s="21"/>
      <c r="ALN302" s="31"/>
      <c r="ALO302" s="27"/>
      <c r="ALP302" s="25"/>
      <c r="ALT302" s="25"/>
      <c r="ALU302" s="27"/>
      <c r="ALX302" s="28"/>
      <c r="ALY302" s="21"/>
      <c r="ALZ302" s="31"/>
      <c r="AMA302" s="27"/>
      <c r="AMB302" s="25"/>
      <c r="AMF302" s="25"/>
      <c r="AMG302" s="27"/>
      <c r="AMJ302" s="28"/>
      <c r="AMK302" s="21"/>
      <c r="AML302" s="31"/>
      <c r="AMM302" s="27"/>
      <c r="AMN302" s="25"/>
    </row>
    <row r="303" spans="1:1028" s="26" customFormat="1" ht="38.25" x14ac:dyDescent="0.2">
      <c r="A303" s="35" t="s">
        <v>1096</v>
      </c>
      <c r="B303" s="63" t="s">
        <v>938</v>
      </c>
      <c r="C303" s="36" t="s">
        <v>197</v>
      </c>
      <c r="D303" s="58">
        <v>44747</v>
      </c>
      <c r="E303" s="26" t="s">
        <v>939</v>
      </c>
      <c r="F303" s="38" t="s">
        <v>199</v>
      </c>
      <c r="G303" s="26" t="s">
        <v>289</v>
      </c>
      <c r="H303" s="68" t="s">
        <v>215</v>
      </c>
      <c r="I303" s="27">
        <v>3</v>
      </c>
      <c r="J303" s="26" t="s">
        <v>201</v>
      </c>
      <c r="K303" s="38" t="s">
        <v>76</v>
      </c>
      <c r="L303" s="22" t="s">
        <v>192</v>
      </c>
      <c r="M303" s="22" t="s">
        <v>192</v>
      </c>
      <c r="N303" s="22" t="s">
        <v>192</v>
      </c>
      <c r="O303" s="22" t="s">
        <v>192</v>
      </c>
      <c r="P303" s="28" t="s">
        <v>832</v>
      </c>
      <c r="Q303" s="30"/>
      <c r="R303" s="31"/>
      <c r="S303" s="27"/>
      <c r="T303" s="25"/>
      <c r="X303" s="25"/>
      <c r="Y303" s="27"/>
      <c r="AB303" s="28"/>
      <c r="AC303" s="21"/>
      <c r="AD303" s="31"/>
      <c r="AE303" s="27"/>
      <c r="AF303" s="25"/>
      <c r="AJ303" s="25"/>
      <c r="AK303" s="27"/>
      <c r="AN303" s="28"/>
      <c r="AO303" s="21"/>
      <c r="AP303" s="31"/>
      <c r="AQ303" s="27"/>
      <c r="AR303" s="25"/>
      <c r="AV303" s="25"/>
      <c r="AW303" s="27"/>
      <c r="AZ303" s="28"/>
      <c r="BA303" s="21"/>
      <c r="BB303" s="31"/>
      <c r="BC303" s="27"/>
      <c r="BD303" s="25"/>
      <c r="BH303" s="25"/>
      <c r="BI303" s="27"/>
      <c r="BL303" s="28"/>
      <c r="BM303" s="21"/>
      <c r="BN303" s="31"/>
      <c r="BO303" s="27"/>
      <c r="BP303" s="25"/>
      <c r="BT303" s="25"/>
      <c r="BU303" s="27"/>
      <c r="BX303" s="28"/>
      <c r="BY303" s="21"/>
      <c r="BZ303" s="31"/>
      <c r="CA303" s="27"/>
      <c r="CB303" s="25"/>
      <c r="CF303" s="25"/>
      <c r="CG303" s="27"/>
      <c r="CJ303" s="28"/>
      <c r="CK303" s="21"/>
      <c r="CL303" s="31"/>
      <c r="CM303" s="27"/>
      <c r="CN303" s="25"/>
      <c r="CR303" s="25"/>
      <c r="CS303" s="27"/>
      <c r="CV303" s="28"/>
      <c r="CW303" s="21"/>
      <c r="CX303" s="31"/>
      <c r="CY303" s="27"/>
      <c r="CZ303" s="25"/>
      <c r="DD303" s="25"/>
      <c r="DE303" s="27"/>
      <c r="DH303" s="28"/>
      <c r="DI303" s="21"/>
      <c r="DJ303" s="31"/>
      <c r="DK303" s="27"/>
      <c r="DL303" s="25"/>
      <c r="DP303" s="25"/>
      <c r="DQ303" s="27"/>
      <c r="DT303" s="28"/>
      <c r="DU303" s="21"/>
      <c r="DV303" s="31"/>
      <c r="DW303" s="27"/>
      <c r="DX303" s="25"/>
      <c r="EB303" s="25"/>
      <c r="EC303" s="27"/>
      <c r="EF303" s="28"/>
      <c r="EG303" s="21"/>
      <c r="EH303" s="31"/>
      <c r="EI303" s="27"/>
      <c r="EJ303" s="25"/>
      <c r="EN303" s="25"/>
      <c r="EO303" s="27"/>
      <c r="ER303" s="28"/>
      <c r="ES303" s="21"/>
      <c r="ET303" s="31"/>
      <c r="EU303" s="27"/>
      <c r="EV303" s="25"/>
      <c r="EZ303" s="25"/>
      <c r="FA303" s="27"/>
      <c r="FD303" s="28"/>
      <c r="FE303" s="21"/>
      <c r="FF303" s="31"/>
      <c r="FG303" s="27"/>
      <c r="FH303" s="25"/>
      <c r="FL303" s="25"/>
      <c r="FM303" s="27"/>
      <c r="FP303" s="28"/>
      <c r="FQ303" s="21"/>
      <c r="FR303" s="31"/>
      <c r="FS303" s="27"/>
      <c r="FT303" s="25"/>
      <c r="FX303" s="25"/>
      <c r="FY303" s="27"/>
      <c r="GB303" s="28"/>
      <c r="GC303" s="21"/>
      <c r="GD303" s="31"/>
      <c r="GE303" s="27"/>
      <c r="GF303" s="25"/>
      <c r="GJ303" s="25"/>
      <c r="GK303" s="27"/>
      <c r="GN303" s="28"/>
      <c r="GO303" s="21"/>
      <c r="GP303" s="31"/>
      <c r="GQ303" s="27"/>
      <c r="GR303" s="25"/>
      <c r="GV303" s="25"/>
      <c r="GW303" s="27"/>
      <c r="GZ303" s="28"/>
      <c r="HA303" s="21"/>
      <c r="HB303" s="31"/>
      <c r="HC303" s="27"/>
      <c r="HD303" s="25"/>
      <c r="HH303" s="25"/>
      <c r="HI303" s="27"/>
      <c r="HL303" s="28"/>
      <c r="HM303" s="21"/>
      <c r="HN303" s="31"/>
      <c r="HO303" s="27"/>
      <c r="HP303" s="25"/>
      <c r="HT303" s="25"/>
      <c r="HU303" s="27"/>
      <c r="HX303" s="28"/>
      <c r="HY303" s="21"/>
      <c r="HZ303" s="31"/>
      <c r="IA303" s="27"/>
      <c r="IB303" s="25"/>
      <c r="IF303" s="25"/>
      <c r="IG303" s="27"/>
      <c r="IJ303" s="28"/>
      <c r="IK303" s="21"/>
      <c r="IL303" s="31"/>
      <c r="IM303" s="27"/>
      <c r="IN303" s="25"/>
      <c r="IR303" s="25"/>
      <c r="IS303" s="27"/>
      <c r="IV303" s="28"/>
      <c r="IW303" s="21"/>
      <c r="IX303" s="31"/>
      <c r="IY303" s="27"/>
      <c r="IZ303" s="25"/>
      <c r="JD303" s="25"/>
      <c r="JE303" s="27"/>
      <c r="JH303" s="28"/>
      <c r="JI303" s="21"/>
      <c r="JJ303" s="31"/>
      <c r="JK303" s="27"/>
      <c r="JL303" s="25"/>
      <c r="JP303" s="25"/>
      <c r="JQ303" s="27"/>
      <c r="JT303" s="28"/>
      <c r="JU303" s="21"/>
      <c r="JV303" s="31"/>
      <c r="JW303" s="27"/>
      <c r="JX303" s="25"/>
      <c r="KB303" s="25"/>
      <c r="KC303" s="27"/>
      <c r="KF303" s="28"/>
      <c r="KG303" s="21"/>
      <c r="KH303" s="31"/>
      <c r="KI303" s="27"/>
      <c r="KJ303" s="25"/>
      <c r="KN303" s="25"/>
      <c r="KO303" s="27"/>
      <c r="KR303" s="28"/>
      <c r="KS303" s="21"/>
      <c r="KT303" s="31"/>
      <c r="KU303" s="27"/>
      <c r="KV303" s="25"/>
      <c r="KZ303" s="25"/>
      <c r="LA303" s="27"/>
      <c r="LD303" s="28"/>
      <c r="LE303" s="21"/>
      <c r="LF303" s="31"/>
      <c r="LG303" s="27"/>
      <c r="LH303" s="25"/>
      <c r="LL303" s="25"/>
      <c r="LM303" s="27"/>
      <c r="LP303" s="28"/>
      <c r="LQ303" s="21"/>
      <c r="LR303" s="31"/>
      <c r="LS303" s="27"/>
      <c r="LT303" s="25"/>
      <c r="LX303" s="25"/>
      <c r="LY303" s="27"/>
      <c r="MB303" s="28"/>
      <c r="MC303" s="21"/>
      <c r="MD303" s="31"/>
      <c r="ME303" s="27"/>
      <c r="MF303" s="25"/>
      <c r="MJ303" s="25"/>
      <c r="MK303" s="27"/>
      <c r="MN303" s="28"/>
      <c r="MO303" s="21"/>
      <c r="MP303" s="31"/>
      <c r="MQ303" s="27"/>
      <c r="MR303" s="25"/>
      <c r="MV303" s="25"/>
      <c r="MW303" s="27"/>
      <c r="MZ303" s="28"/>
      <c r="NA303" s="21"/>
      <c r="NB303" s="31"/>
      <c r="NC303" s="27"/>
      <c r="ND303" s="25"/>
      <c r="NH303" s="25"/>
      <c r="NI303" s="27"/>
      <c r="NL303" s="28"/>
      <c r="NM303" s="21"/>
      <c r="NN303" s="31"/>
      <c r="NO303" s="27"/>
      <c r="NP303" s="25"/>
      <c r="NT303" s="25"/>
      <c r="NU303" s="27"/>
      <c r="NX303" s="28"/>
      <c r="NY303" s="21"/>
      <c r="NZ303" s="31"/>
      <c r="OA303" s="27"/>
      <c r="OB303" s="25"/>
      <c r="OF303" s="25"/>
      <c r="OG303" s="27"/>
      <c r="OJ303" s="28"/>
      <c r="OK303" s="21"/>
      <c r="OL303" s="31"/>
      <c r="OM303" s="27"/>
      <c r="ON303" s="25"/>
      <c r="OR303" s="25"/>
      <c r="OS303" s="27"/>
      <c r="OV303" s="28"/>
      <c r="OW303" s="21"/>
      <c r="OX303" s="31"/>
      <c r="OY303" s="27"/>
      <c r="OZ303" s="25"/>
      <c r="PD303" s="25"/>
      <c r="PE303" s="27"/>
      <c r="PH303" s="28"/>
      <c r="PI303" s="21"/>
      <c r="PJ303" s="31"/>
      <c r="PK303" s="27"/>
      <c r="PL303" s="25"/>
      <c r="PP303" s="25"/>
      <c r="PQ303" s="27"/>
      <c r="PT303" s="28"/>
      <c r="PU303" s="21"/>
      <c r="PV303" s="31"/>
      <c r="PW303" s="27"/>
      <c r="PX303" s="25"/>
      <c r="QB303" s="25"/>
      <c r="QC303" s="27"/>
      <c r="QF303" s="28"/>
      <c r="QG303" s="21"/>
      <c r="QH303" s="31"/>
      <c r="QI303" s="27"/>
      <c r="QJ303" s="25"/>
      <c r="QN303" s="25"/>
      <c r="QO303" s="27"/>
      <c r="QR303" s="28"/>
      <c r="QS303" s="21"/>
      <c r="QT303" s="31"/>
      <c r="QU303" s="27"/>
      <c r="QV303" s="25"/>
      <c r="QZ303" s="25"/>
      <c r="RA303" s="27"/>
      <c r="RD303" s="28"/>
      <c r="RE303" s="21"/>
      <c r="RF303" s="31"/>
      <c r="RG303" s="27"/>
      <c r="RH303" s="25"/>
      <c r="RL303" s="25"/>
      <c r="RM303" s="27"/>
      <c r="RP303" s="28"/>
      <c r="RQ303" s="21"/>
      <c r="RR303" s="31"/>
      <c r="RS303" s="27"/>
      <c r="RT303" s="25"/>
      <c r="RX303" s="25"/>
      <c r="RY303" s="27"/>
      <c r="SB303" s="28"/>
      <c r="SC303" s="21"/>
      <c r="SD303" s="31"/>
      <c r="SE303" s="27"/>
      <c r="SF303" s="25"/>
      <c r="SJ303" s="25"/>
      <c r="SK303" s="27"/>
      <c r="SN303" s="28"/>
      <c r="SO303" s="21"/>
      <c r="SP303" s="31"/>
      <c r="SQ303" s="27"/>
      <c r="SR303" s="25"/>
      <c r="SV303" s="25"/>
      <c r="SW303" s="27"/>
      <c r="SZ303" s="28"/>
      <c r="TA303" s="21"/>
      <c r="TB303" s="31"/>
      <c r="TC303" s="27"/>
      <c r="TD303" s="25"/>
      <c r="TH303" s="25"/>
      <c r="TI303" s="27"/>
      <c r="TL303" s="28"/>
      <c r="TM303" s="21"/>
      <c r="TN303" s="31"/>
      <c r="TO303" s="27"/>
      <c r="TP303" s="25"/>
      <c r="TT303" s="25"/>
      <c r="TU303" s="27"/>
      <c r="TX303" s="28"/>
      <c r="TY303" s="21"/>
      <c r="TZ303" s="31"/>
      <c r="UA303" s="27"/>
      <c r="UB303" s="25"/>
      <c r="UF303" s="25"/>
      <c r="UG303" s="27"/>
      <c r="UJ303" s="28"/>
      <c r="UK303" s="21"/>
      <c r="UL303" s="31"/>
      <c r="UM303" s="27"/>
      <c r="UN303" s="25"/>
      <c r="UR303" s="25"/>
      <c r="US303" s="27"/>
      <c r="UV303" s="28"/>
      <c r="UW303" s="21"/>
      <c r="UX303" s="31"/>
      <c r="UY303" s="27"/>
      <c r="UZ303" s="25"/>
      <c r="VD303" s="25"/>
      <c r="VE303" s="27"/>
      <c r="VH303" s="28"/>
      <c r="VI303" s="21"/>
      <c r="VJ303" s="31"/>
      <c r="VK303" s="27"/>
      <c r="VL303" s="25"/>
      <c r="VP303" s="25"/>
      <c r="VQ303" s="27"/>
      <c r="VT303" s="28"/>
      <c r="VU303" s="21"/>
      <c r="VV303" s="31"/>
      <c r="VW303" s="27"/>
      <c r="VX303" s="25"/>
      <c r="WB303" s="25"/>
      <c r="WC303" s="27"/>
      <c r="WF303" s="28"/>
      <c r="WG303" s="21"/>
      <c r="WH303" s="31"/>
      <c r="WI303" s="27"/>
      <c r="WJ303" s="25"/>
      <c r="WN303" s="25"/>
      <c r="WO303" s="27"/>
      <c r="WR303" s="28"/>
      <c r="WS303" s="21"/>
      <c r="WT303" s="31"/>
      <c r="WU303" s="27"/>
      <c r="WV303" s="25"/>
      <c r="WZ303" s="25"/>
      <c r="XA303" s="27"/>
      <c r="XD303" s="28"/>
      <c r="XE303" s="21"/>
      <c r="XF303" s="31"/>
      <c r="XG303" s="27"/>
      <c r="XH303" s="25"/>
      <c r="XL303" s="25"/>
      <c r="XM303" s="27"/>
      <c r="XP303" s="28"/>
      <c r="XQ303" s="21"/>
      <c r="XR303" s="31"/>
      <c r="XS303" s="27"/>
      <c r="XT303" s="25"/>
      <c r="XX303" s="25"/>
      <c r="XY303" s="27"/>
      <c r="YB303" s="28"/>
      <c r="YC303" s="21"/>
      <c r="YD303" s="31"/>
      <c r="YE303" s="27"/>
      <c r="YF303" s="25"/>
      <c r="YJ303" s="25"/>
      <c r="YK303" s="27"/>
      <c r="YN303" s="28"/>
      <c r="YO303" s="21"/>
      <c r="YP303" s="31"/>
      <c r="YQ303" s="27"/>
      <c r="YR303" s="25"/>
      <c r="YV303" s="25"/>
      <c r="YW303" s="27"/>
      <c r="YZ303" s="28"/>
      <c r="ZA303" s="21"/>
      <c r="ZB303" s="31"/>
      <c r="ZC303" s="27"/>
      <c r="ZD303" s="25"/>
      <c r="ZH303" s="25"/>
      <c r="ZI303" s="27"/>
      <c r="ZL303" s="28"/>
      <c r="ZM303" s="21"/>
      <c r="ZN303" s="31"/>
      <c r="ZO303" s="27"/>
      <c r="ZP303" s="25"/>
      <c r="ZT303" s="25"/>
      <c r="ZU303" s="27"/>
      <c r="ZX303" s="28"/>
      <c r="ZY303" s="21"/>
      <c r="ZZ303" s="31"/>
      <c r="AAA303" s="27"/>
      <c r="AAB303" s="25"/>
      <c r="AAF303" s="25"/>
      <c r="AAG303" s="27"/>
      <c r="AAJ303" s="28"/>
      <c r="AAK303" s="21"/>
      <c r="AAL303" s="31"/>
      <c r="AAM303" s="27"/>
      <c r="AAN303" s="25"/>
      <c r="AAR303" s="25"/>
      <c r="AAS303" s="27"/>
      <c r="AAV303" s="28"/>
      <c r="AAW303" s="21"/>
      <c r="AAX303" s="31"/>
      <c r="AAY303" s="27"/>
      <c r="AAZ303" s="25"/>
      <c r="ABD303" s="25"/>
      <c r="ABE303" s="27"/>
      <c r="ABH303" s="28"/>
      <c r="ABI303" s="21"/>
      <c r="ABJ303" s="31"/>
      <c r="ABK303" s="27"/>
      <c r="ABL303" s="25"/>
      <c r="ABP303" s="25"/>
      <c r="ABQ303" s="27"/>
      <c r="ABT303" s="28"/>
      <c r="ABU303" s="21"/>
      <c r="ABV303" s="31"/>
      <c r="ABW303" s="27"/>
      <c r="ABX303" s="25"/>
      <c r="ACB303" s="25"/>
      <c r="ACC303" s="27"/>
      <c r="ACF303" s="28"/>
      <c r="ACG303" s="21"/>
      <c r="ACH303" s="31"/>
      <c r="ACI303" s="27"/>
      <c r="ACJ303" s="25"/>
      <c r="ACN303" s="25"/>
      <c r="ACO303" s="27"/>
      <c r="ACR303" s="28"/>
      <c r="ACS303" s="21"/>
      <c r="ACT303" s="31"/>
      <c r="ACU303" s="27"/>
      <c r="ACV303" s="25"/>
      <c r="ACZ303" s="25"/>
      <c r="ADA303" s="27"/>
      <c r="ADD303" s="28"/>
      <c r="ADE303" s="21"/>
      <c r="ADF303" s="31"/>
      <c r="ADG303" s="27"/>
      <c r="ADH303" s="25"/>
      <c r="ADL303" s="25"/>
      <c r="ADM303" s="27"/>
      <c r="ADP303" s="28"/>
      <c r="ADQ303" s="21"/>
      <c r="ADR303" s="31"/>
      <c r="ADS303" s="27"/>
      <c r="ADT303" s="25"/>
      <c r="ADX303" s="25"/>
      <c r="ADY303" s="27"/>
      <c r="AEB303" s="28"/>
      <c r="AEC303" s="21"/>
      <c r="AED303" s="31"/>
      <c r="AEE303" s="27"/>
      <c r="AEF303" s="25"/>
      <c r="AEJ303" s="25"/>
      <c r="AEK303" s="27"/>
      <c r="AEN303" s="28"/>
      <c r="AEO303" s="21"/>
      <c r="AEP303" s="31"/>
      <c r="AEQ303" s="27"/>
      <c r="AER303" s="25"/>
      <c r="AEV303" s="25"/>
      <c r="AEW303" s="27"/>
      <c r="AEZ303" s="28"/>
      <c r="AFA303" s="21"/>
      <c r="AFB303" s="31"/>
      <c r="AFC303" s="27"/>
      <c r="AFD303" s="25"/>
      <c r="AFH303" s="25"/>
      <c r="AFI303" s="27"/>
      <c r="AFL303" s="28"/>
      <c r="AFM303" s="21"/>
      <c r="AFN303" s="31"/>
      <c r="AFO303" s="27"/>
      <c r="AFP303" s="25"/>
      <c r="AFT303" s="25"/>
      <c r="AFU303" s="27"/>
      <c r="AFX303" s="28"/>
      <c r="AFY303" s="21"/>
      <c r="AFZ303" s="31"/>
      <c r="AGA303" s="27"/>
      <c r="AGB303" s="25"/>
      <c r="AGF303" s="25"/>
      <c r="AGG303" s="27"/>
      <c r="AGJ303" s="28"/>
      <c r="AGK303" s="21"/>
      <c r="AGL303" s="31"/>
      <c r="AGM303" s="27"/>
      <c r="AGN303" s="25"/>
      <c r="AGR303" s="25"/>
      <c r="AGS303" s="27"/>
      <c r="AGV303" s="28"/>
      <c r="AGW303" s="21"/>
      <c r="AGX303" s="31"/>
      <c r="AGY303" s="27"/>
      <c r="AGZ303" s="25"/>
      <c r="AHD303" s="25"/>
      <c r="AHE303" s="27"/>
      <c r="AHH303" s="28"/>
      <c r="AHI303" s="21"/>
      <c r="AHJ303" s="31"/>
      <c r="AHK303" s="27"/>
      <c r="AHL303" s="25"/>
      <c r="AHP303" s="25"/>
      <c r="AHQ303" s="27"/>
      <c r="AHT303" s="28"/>
      <c r="AHU303" s="21"/>
      <c r="AHV303" s="31"/>
      <c r="AHW303" s="27"/>
      <c r="AHX303" s="25"/>
      <c r="AIB303" s="25"/>
      <c r="AIC303" s="27"/>
      <c r="AIF303" s="28"/>
      <c r="AIG303" s="21"/>
      <c r="AIH303" s="31"/>
      <c r="AII303" s="27"/>
      <c r="AIJ303" s="25"/>
      <c r="AIN303" s="25"/>
      <c r="AIO303" s="27"/>
      <c r="AIR303" s="28"/>
      <c r="AIS303" s="21"/>
      <c r="AIT303" s="31"/>
      <c r="AIU303" s="27"/>
      <c r="AIV303" s="25"/>
      <c r="AIZ303" s="25"/>
      <c r="AJA303" s="27"/>
      <c r="AJD303" s="28"/>
      <c r="AJE303" s="21"/>
      <c r="AJF303" s="31"/>
      <c r="AJG303" s="27"/>
      <c r="AJH303" s="25"/>
      <c r="AJL303" s="25"/>
      <c r="AJM303" s="27"/>
      <c r="AJP303" s="28"/>
      <c r="AJQ303" s="21"/>
      <c r="AJR303" s="31"/>
      <c r="AJS303" s="27"/>
      <c r="AJT303" s="25"/>
      <c r="AJX303" s="25"/>
      <c r="AJY303" s="27"/>
      <c r="AKB303" s="28"/>
      <c r="AKC303" s="21"/>
      <c r="AKD303" s="31"/>
      <c r="AKE303" s="27"/>
      <c r="AKF303" s="25"/>
      <c r="AKJ303" s="25"/>
      <c r="AKK303" s="27"/>
      <c r="AKN303" s="28"/>
      <c r="AKO303" s="21"/>
      <c r="AKP303" s="31"/>
      <c r="AKQ303" s="27"/>
      <c r="AKR303" s="25"/>
      <c r="AKV303" s="25"/>
      <c r="AKW303" s="27"/>
      <c r="AKZ303" s="28"/>
      <c r="ALA303" s="21"/>
      <c r="ALB303" s="31"/>
      <c r="ALC303" s="27"/>
      <c r="ALD303" s="25"/>
      <c r="ALH303" s="25"/>
      <c r="ALI303" s="27"/>
      <c r="ALL303" s="28"/>
      <c r="ALM303" s="21"/>
      <c r="ALN303" s="31"/>
      <c r="ALO303" s="27"/>
      <c r="ALP303" s="25"/>
      <c r="ALT303" s="25"/>
      <c r="ALU303" s="27"/>
      <c r="ALX303" s="28"/>
      <c r="ALY303" s="21"/>
      <c r="ALZ303" s="31"/>
      <c r="AMA303" s="27"/>
      <c r="AMB303" s="25"/>
      <c r="AMF303" s="25"/>
      <c r="AMG303" s="27"/>
      <c r="AMJ303" s="28"/>
      <c r="AMK303" s="21"/>
      <c r="AML303" s="31"/>
      <c r="AMM303" s="27"/>
      <c r="AMN303" s="25"/>
    </row>
    <row r="304" spans="1:1028" s="26" customFormat="1" ht="25.5" x14ac:dyDescent="0.2">
      <c r="A304" s="35" t="s">
        <v>1096</v>
      </c>
      <c r="B304" s="63" t="s">
        <v>940</v>
      </c>
      <c r="C304" s="36" t="s">
        <v>197</v>
      </c>
      <c r="D304" s="58">
        <v>44747</v>
      </c>
      <c r="E304" s="26" t="s">
        <v>915</v>
      </c>
      <c r="F304" s="38" t="s">
        <v>199</v>
      </c>
      <c r="G304" s="26" t="s">
        <v>214</v>
      </c>
      <c r="H304" s="58"/>
      <c r="I304" s="27">
        <v>3</v>
      </c>
      <c r="J304" s="26" t="s">
        <v>201</v>
      </c>
      <c r="K304" s="38" t="s">
        <v>76</v>
      </c>
      <c r="L304" s="22" t="s">
        <v>192</v>
      </c>
      <c r="M304" s="22" t="s">
        <v>192</v>
      </c>
      <c r="N304" s="22" t="s">
        <v>192</v>
      </c>
      <c r="O304" s="22" t="s">
        <v>192</v>
      </c>
      <c r="P304" s="28" t="s">
        <v>787</v>
      </c>
      <c r="Q304" s="30"/>
      <c r="R304" s="31"/>
      <c r="S304" s="27"/>
      <c r="T304" s="25"/>
      <c r="X304" s="25"/>
      <c r="Y304" s="27"/>
      <c r="AB304" s="28"/>
      <c r="AC304" s="21"/>
      <c r="AD304" s="31"/>
      <c r="AE304" s="27"/>
      <c r="AF304" s="25"/>
      <c r="AJ304" s="25"/>
      <c r="AK304" s="27"/>
      <c r="AN304" s="28"/>
      <c r="AO304" s="21"/>
      <c r="AP304" s="31"/>
      <c r="AQ304" s="27"/>
      <c r="AR304" s="25"/>
      <c r="AV304" s="25"/>
      <c r="AW304" s="27"/>
      <c r="AZ304" s="28"/>
      <c r="BA304" s="21"/>
      <c r="BB304" s="31"/>
      <c r="BC304" s="27"/>
      <c r="BD304" s="25"/>
      <c r="BH304" s="25"/>
      <c r="BI304" s="27"/>
      <c r="BL304" s="28"/>
      <c r="BM304" s="21"/>
      <c r="BN304" s="31"/>
      <c r="BO304" s="27"/>
      <c r="BP304" s="25"/>
      <c r="BT304" s="25"/>
      <c r="BU304" s="27"/>
      <c r="BX304" s="28"/>
      <c r="BY304" s="21"/>
      <c r="BZ304" s="31"/>
      <c r="CA304" s="27"/>
      <c r="CB304" s="25"/>
      <c r="CF304" s="25"/>
      <c r="CG304" s="27"/>
      <c r="CJ304" s="28"/>
      <c r="CK304" s="21"/>
      <c r="CL304" s="31"/>
      <c r="CM304" s="27"/>
      <c r="CN304" s="25"/>
      <c r="CR304" s="25"/>
      <c r="CS304" s="27"/>
      <c r="CV304" s="28"/>
      <c r="CW304" s="21"/>
      <c r="CX304" s="31"/>
      <c r="CY304" s="27"/>
      <c r="CZ304" s="25"/>
      <c r="DD304" s="25"/>
      <c r="DE304" s="27"/>
      <c r="DH304" s="28"/>
      <c r="DI304" s="21"/>
      <c r="DJ304" s="31"/>
      <c r="DK304" s="27"/>
      <c r="DL304" s="25"/>
      <c r="DP304" s="25"/>
      <c r="DQ304" s="27"/>
      <c r="DT304" s="28"/>
      <c r="DU304" s="21"/>
      <c r="DV304" s="31"/>
      <c r="DW304" s="27"/>
      <c r="DX304" s="25"/>
      <c r="EB304" s="25"/>
      <c r="EC304" s="27"/>
      <c r="EF304" s="28"/>
      <c r="EG304" s="21"/>
      <c r="EH304" s="31"/>
      <c r="EI304" s="27"/>
      <c r="EJ304" s="25"/>
      <c r="EN304" s="25"/>
      <c r="EO304" s="27"/>
      <c r="ER304" s="28"/>
      <c r="ES304" s="21"/>
      <c r="ET304" s="31"/>
      <c r="EU304" s="27"/>
      <c r="EV304" s="25"/>
      <c r="EZ304" s="25"/>
      <c r="FA304" s="27"/>
      <c r="FD304" s="28"/>
      <c r="FE304" s="21"/>
      <c r="FF304" s="31"/>
      <c r="FG304" s="27"/>
      <c r="FH304" s="25"/>
      <c r="FL304" s="25"/>
      <c r="FM304" s="27"/>
      <c r="FP304" s="28"/>
      <c r="FQ304" s="21"/>
      <c r="FR304" s="31"/>
      <c r="FS304" s="27"/>
      <c r="FT304" s="25"/>
      <c r="FX304" s="25"/>
      <c r="FY304" s="27"/>
      <c r="GB304" s="28"/>
      <c r="GC304" s="21"/>
      <c r="GD304" s="31"/>
      <c r="GE304" s="27"/>
      <c r="GF304" s="25"/>
      <c r="GJ304" s="25"/>
      <c r="GK304" s="27"/>
      <c r="GN304" s="28"/>
      <c r="GO304" s="21"/>
      <c r="GP304" s="31"/>
      <c r="GQ304" s="27"/>
      <c r="GR304" s="25"/>
      <c r="GV304" s="25"/>
      <c r="GW304" s="27"/>
      <c r="GZ304" s="28"/>
      <c r="HA304" s="21"/>
      <c r="HB304" s="31"/>
      <c r="HC304" s="27"/>
      <c r="HD304" s="25"/>
      <c r="HH304" s="25"/>
      <c r="HI304" s="27"/>
      <c r="HL304" s="28"/>
      <c r="HM304" s="21"/>
      <c r="HN304" s="31"/>
      <c r="HO304" s="27"/>
      <c r="HP304" s="25"/>
      <c r="HT304" s="25"/>
      <c r="HU304" s="27"/>
      <c r="HX304" s="28"/>
      <c r="HY304" s="21"/>
      <c r="HZ304" s="31"/>
      <c r="IA304" s="27"/>
      <c r="IB304" s="25"/>
      <c r="IF304" s="25"/>
      <c r="IG304" s="27"/>
      <c r="IJ304" s="28"/>
      <c r="IK304" s="21"/>
      <c r="IL304" s="31"/>
      <c r="IM304" s="27"/>
      <c r="IN304" s="25"/>
      <c r="IR304" s="25"/>
      <c r="IS304" s="27"/>
      <c r="IV304" s="28"/>
      <c r="IW304" s="21"/>
      <c r="IX304" s="31"/>
      <c r="IY304" s="27"/>
      <c r="IZ304" s="25"/>
      <c r="JD304" s="25"/>
      <c r="JE304" s="27"/>
      <c r="JH304" s="28"/>
      <c r="JI304" s="21"/>
      <c r="JJ304" s="31"/>
      <c r="JK304" s="27"/>
      <c r="JL304" s="25"/>
      <c r="JP304" s="25"/>
      <c r="JQ304" s="27"/>
      <c r="JT304" s="28"/>
      <c r="JU304" s="21"/>
      <c r="JV304" s="31"/>
      <c r="JW304" s="27"/>
      <c r="JX304" s="25"/>
      <c r="KB304" s="25"/>
      <c r="KC304" s="27"/>
      <c r="KF304" s="28"/>
      <c r="KG304" s="21"/>
      <c r="KH304" s="31"/>
      <c r="KI304" s="27"/>
      <c r="KJ304" s="25"/>
      <c r="KN304" s="25"/>
      <c r="KO304" s="27"/>
      <c r="KR304" s="28"/>
      <c r="KS304" s="21"/>
      <c r="KT304" s="31"/>
      <c r="KU304" s="27"/>
      <c r="KV304" s="25"/>
      <c r="KZ304" s="25"/>
      <c r="LA304" s="27"/>
      <c r="LD304" s="28"/>
      <c r="LE304" s="21"/>
      <c r="LF304" s="31"/>
      <c r="LG304" s="27"/>
      <c r="LH304" s="25"/>
      <c r="LL304" s="25"/>
      <c r="LM304" s="27"/>
      <c r="LP304" s="28"/>
      <c r="LQ304" s="21"/>
      <c r="LR304" s="31"/>
      <c r="LS304" s="27"/>
      <c r="LT304" s="25"/>
      <c r="LX304" s="25"/>
      <c r="LY304" s="27"/>
      <c r="MB304" s="28"/>
      <c r="MC304" s="21"/>
      <c r="MD304" s="31"/>
      <c r="ME304" s="27"/>
      <c r="MF304" s="25"/>
      <c r="MJ304" s="25"/>
      <c r="MK304" s="27"/>
      <c r="MN304" s="28"/>
      <c r="MO304" s="21"/>
      <c r="MP304" s="31"/>
      <c r="MQ304" s="27"/>
      <c r="MR304" s="25"/>
      <c r="MV304" s="25"/>
      <c r="MW304" s="27"/>
      <c r="MZ304" s="28"/>
      <c r="NA304" s="21"/>
      <c r="NB304" s="31"/>
      <c r="NC304" s="27"/>
      <c r="ND304" s="25"/>
      <c r="NH304" s="25"/>
      <c r="NI304" s="27"/>
      <c r="NL304" s="28"/>
      <c r="NM304" s="21"/>
      <c r="NN304" s="31"/>
      <c r="NO304" s="27"/>
      <c r="NP304" s="25"/>
      <c r="NT304" s="25"/>
      <c r="NU304" s="27"/>
      <c r="NX304" s="28"/>
      <c r="NY304" s="21"/>
      <c r="NZ304" s="31"/>
      <c r="OA304" s="27"/>
      <c r="OB304" s="25"/>
      <c r="OF304" s="25"/>
      <c r="OG304" s="27"/>
      <c r="OJ304" s="28"/>
      <c r="OK304" s="21"/>
      <c r="OL304" s="31"/>
      <c r="OM304" s="27"/>
      <c r="ON304" s="25"/>
      <c r="OR304" s="25"/>
      <c r="OS304" s="27"/>
      <c r="OV304" s="28"/>
      <c r="OW304" s="21"/>
      <c r="OX304" s="31"/>
      <c r="OY304" s="27"/>
      <c r="OZ304" s="25"/>
      <c r="PD304" s="25"/>
      <c r="PE304" s="27"/>
      <c r="PH304" s="28"/>
      <c r="PI304" s="21"/>
      <c r="PJ304" s="31"/>
      <c r="PK304" s="27"/>
      <c r="PL304" s="25"/>
      <c r="PP304" s="25"/>
      <c r="PQ304" s="27"/>
      <c r="PT304" s="28"/>
      <c r="PU304" s="21"/>
      <c r="PV304" s="31"/>
      <c r="PW304" s="27"/>
      <c r="PX304" s="25"/>
      <c r="QB304" s="25"/>
      <c r="QC304" s="27"/>
      <c r="QF304" s="28"/>
      <c r="QG304" s="21"/>
      <c r="QH304" s="31"/>
      <c r="QI304" s="27"/>
      <c r="QJ304" s="25"/>
      <c r="QN304" s="25"/>
      <c r="QO304" s="27"/>
      <c r="QR304" s="28"/>
      <c r="QS304" s="21"/>
      <c r="QT304" s="31"/>
      <c r="QU304" s="27"/>
      <c r="QV304" s="25"/>
      <c r="QZ304" s="25"/>
      <c r="RA304" s="27"/>
      <c r="RD304" s="28"/>
      <c r="RE304" s="21"/>
      <c r="RF304" s="31"/>
      <c r="RG304" s="27"/>
      <c r="RH304" s="25"/>
      <c r="RL304" s="25"/>
      <c r="RM304" s="27"/>
      <c r="RP304" s="28"/>
      <c r="RQ304" s="21"/>
      <c r="RR304" s="31"/>
      <c r="RS304" s="27"/>
      <c r="RT304" s="25"/>
      <c r="RX304" s="25"/>
      <c r="RY304" s="27"/>
      <c r="SB304" s="28"/>
      <c r="SC304" s="21"/>
      <c r="SD304" s="31"/>
      <c r="SE304" s="27"/>
      <c r="SF304" s="25"/>
      <c r="SJ304" s="25"/>
      <c r="SK304" s="27"/>
      <c r="SN304" s="28"/>
      <c r="SO304" s="21"/>
      <c r="SP304" s="31"/>
      <c r="SQ304" s="27"/>
      <c r="SR304" s="25"/>
      <c r="SV304" s="25"/>
      <c r="SW304" s="27"/>
      <c r="SZ304" s="28"/>
      <c r="TA304" s="21"/>
      <c r="TB304" s="31"/>
      <c r="TC304" s="27"/>
      <c r="TD304" s="25"/>
      <c r="TH304" s="25"/>
      <c r="TI304" s="27"/>
      <c r="TL304" s="28"/>
      <c r="TM304" s="21"/>
      <c r="TN304" s="31"/>
      <c r="TO304" s="27"/>
      <c r="TP304" s="25"/>
      <c r="TT304" s="25"/>
      <c r="TU304" s="27"/>
      <c r="TX304" s="28"/>
      <c r="TY304" s="21"/>
      <c r="TZ304" s="31"/>
      <c r="UA304" s="27"/>
      <c r="UB304" s="25"/>
      <c r="UF304" s="25"/>
      <c r="UG304" s="27"/>
      <c r="UJ304" s="28"/>
      <c r="UK304" s="21"/>
      <c r="UL304" s="31"/>
      <c r="UM304" s="27"/>
      <c r="UN304" s="25"/>
      <c r="UR304" s="25"/>
      <c r="US304" s="27"/>
      <c r="UV304" s="28"/>
      <c r="UW304" s="21"/>
      <c r="UX304" s="31"/>
      <c r="UY304" s="27"/>
      <c r="UZ304" s="25"/>
      <c r="VD304" s="25"/>
      <c r="VE304" s="27"/>
      <c r="VH304" s="28"/>
      <c r="VI304" s="21"/>
      <c r="VJ304" s="31"/>
      <c r="VK304" s="27"/>
      <c r="VL304" s="25"/>
      <c r="VP304" s="25"/>
      <c r="VQ304" s="27"/>
      <c r="VT304" s="28"/>
      <c r="VU304" s="21"/>
      <c r="VV304" s="31"/>
      <c r="VW304" s="27"/>
      <c r="VX304" s="25"/>
      <c r="WB304" s="25"/>
      <c r="WC304" s="27"/>
      <c r="WF304" s="28"/>
      <c r="WG304" s="21"/>
      <c r="WH304" s="31"/>
      <c r="WI304" s="27"/>
      <c r="WJ304" s="25"/>
      <c r="WN304" s="25"/>
      <c r="WO304" s="27"/>
      <c r="WR304" s="28"/>
      <c r="WS304" s="21"/>
      <c r="WT304" s="31"/>
      <c r="WU304" s="27"/>
      <c r="WV304" s="25"/>
      <c r="WZ304" s="25"/>
      <c r="XA304" s="27"/>
      <c r="XD304" s="28"/>
      <c r="XE304" s="21"/>
      <c r="XF304" s="31"/>
      <c r="XG304" s="27"/>
      <c r="XH304" s="25"/>
      <c r="XL304" s="25"/>
      <c r="XM304" s="27"/>
      <c r="XP304" s="28"/>
      <c r="XQ304" s="21"/>
      <c r="XR304" s="31"/>
      <c r="XS304" s="27"/>
      <c r="XT304" s="25"/>
      <c r="XX304" s="25"/>
      <c r="XY304" s="27"/>
      <c r="YB304" s="28"/>
      <c r="YC304" s="21"/>
      <c r="YD304" s="31"/>
      <c r="YE304" s="27"/>
      <c r="YF304" s="25"/>
      <c r="YJ304" s="25"/>
      <c r="YK304" s="27"/>
      <c r="YN304" s="28"/>
      <c r="YO304" s="21"/>
      <c r="YP304" s="31"/>
      <c r="YQ304" s="27"/>
      <c r="YR304" s="25"/>
      <c r="YV304" s="25"/>
      <c r="YW304" s="27"/>
      <c r="YZ304" s="28"/>
      <c r="ZA304" s="21"/>
      <c r="ZB304" s="31"/>
      <c r="ZC304" s="27"/>
      <c r="ZD304" s="25"/>
      <c r="ZH304" s="25"/>
      <c r="ZI304" s="27"/>
      <c r="ZL304" s="28"/>
      <c r="ZM304" s="21"/>
      <c r="ZN304" s="31"/>
      <c r="ZO304" s="27"/>
      <c r="ZP304" s="25"/>
      <c r="ZT304" s="25"/>
      <c r="ZU304" s="27"/>
      <c r="ZX304" s="28"/>
      <c r="ZY304" s="21"/>
      <c r="ZZ304" s="31"/>
      <c r="AAA304" s="27"/>
      <c r="AAB304" s="25"/>
      <c r="AAF304" s="25"/>
      <c r="AAG304" s="27"/>
      <c r="AAJ304" s="28"/>
      <c r="AAK304" s="21"/>
      <c r="AAL304" s="31"/>
      <c r="AAM304" s="27"/>
      <c r="AAN304" s="25"/>
      <c r="AAR304" s="25"/>
      <c r="AAS304" s="27"/>
      <c r="AAV304" s="28"/>
      <c r="AAW304" s="21"/>
      <c r="AAX304" s="31"/>
      <c r="AAY304" s="27"/>
      <c r="AAZ304" s="25"/>
      <c r="ABD304" s="25"/>
      <c r="ABE304" s="27"/>
      <c r="ABH304" s="28"/>
      <c r="ABI304" s="21"/>
      <c r="ABJ304" s="31"/>
      <c r="ABK304" s="27"/>
      <c r="ABL304" s="25"/>
      <c r="ABP304" s="25"/>
      <c r="ABQ304" s="27"/>
      <c r="ABT304" s="28"/>
      <c r="ABU304" s="21"/>
      <c r="ABV304" s="31"/>
      <c r="ABW304" s="27"/>
      <c r="ABX304" s="25"/>
      <c r="ACB304" s="25"/>
      <c r="ACC304" s="27"/>
      <c r="ACF304" s="28"/>
      <c r="ACG304" s="21"/>
      <c r="ACH304" s="31"/>
      <c r="ACI304" s="27"/>
      <c r="ACJ304" s="25"/>
      <c r="ACN304" s="25"/>
      <c r="ACO304" s="27"/>
      <c r="ACR304" s="28"/>
      <c r="ACS304" s="21"/>
      <c r="ACT304" s="31"/>
      <c r="ACU304" s="27"/>
      <c r="ACV304" s="25"/>
      <c r="ACZ304" s="25"/>
      <c r="ADA304" s="27"/>
      <c r="ADD304" s="28"/>
      <c r="ADE304" s="21"/>
      <c r="ADF304" s="31"/>
      <c r="ADG304" s="27"/>
      <c r="ADH304" s="25"/>
      <c r="ADL304" s="25"/>
      <c r="ADM304" s="27"/>
      <c r="ADP304" s="28"/>
      <c r="ADQ304" s="21"/>
      <c r="ADR304" s="31"/>
      <c r="ADS304" s="27"/>
      <c r="ADT304" s="25"/>
      <c r="ADX304" s="25"/>
      <c r="ADY304" s="27"/>
      <c r="AEB304" s="28"/>
      <c r="AEC304" s="21"/>
      <c r="AED304" s="31"/>
      <c r="AEE304" s="27"/>
      <c r="AEF304" s="25"/>
      <c r="AEJ304" s="25"/>
      <c r="AEK304" s="27"/>
      <c r="AEN304" s="28"/>
      <c r="AEO304" s="21"/>
      <c r="AEP304" s="31"/>
      <c r="AEQ304" s="27"/>
      <c r="AER304" s="25"/>
      <c r="AEV304" s="25"/>
      <c r="AEW304" s="27"/>
      <c r="AEZ304" s="28"/>
      <c r="AFA304" s="21"/>
      <c r="AFB304" s="31"/>
      <c r="AFC304" s="27"/>
      <c r="AFD304" s="25"/>
      <c r="AFH304" s="25"/>
      <c r="AFI304" s="27"/>
      <c r="AFL304" s="28"/>
      <c r="AFM304" s="21"/>
      <c r="AFN304" s="31"/>
      <c r="AFO304" s="27"/>
      <c r="AFP304" s="25"/>
      <c r="AFT304" s="25"/>
      <c r="AFU304" s="27"/>
      <c r="AFX304" s="28"/>
      <c r="AFY304" s="21"/>
      <c r="AFZ304" s="31"/>
      <c r="AGA304" s="27"/>
      <c r="AGB304" s="25"/>
      <c r="AGF304" s="25"/>
      <c r="AGG304" s="27"/>
      <c r="AGJ304" s="28"/>
      <c r="AGK304" s="21"/>
      <c r="AGL304" s="31"/>
      <c r="AGM304" s="27"/>
      <c r="AGN304" s="25"/>
      <c r="AGR304" s="25"/>
      <c r="AGS304" s="27"/>
      <c r="AGV304" s="28"/>
      <c r="AGW304" s="21"/>
      <c r="AGX304" s="31"/>
      <c r="AGY304" s="27"/>
      <c r="AGZ304" s="25"/>
      <c r="AHD304" s="25"/>
      <c r="AHE304" s="27"/>
      <c r="AHH304" s="28"/>
      <c r="AHI304" s="21"/>
      <c r="AHJ304" s="31"/>
      <c r="AHK304" s="27"/>
      <c r="AHL304" s="25"/>
      <c r="AHP304" s="25"/>
      <c r="AHQ304" s="27"/>
      <c r="AHT304" s="28"/>
      <c r="AHU304" s="21"/>
      <c r="AHV304" s="31"/>
      <c r="AHW304" s="27"/>
      <c r="AHX304" s="25"/>
      <c r="AIB304" s="25"/>
      <c r="AIC304" s="27"/>
      <c r="AIF304" s="28"/>
      <c r="AIG304" s="21"/>
      <c r="AIH304" s="31"/>
      <c r="AII304" s="27"/>
      <c r="AIJ304" s="25"/>
      <c r="AIN304" s="25"/>
      <c r="AIO304" s="27"/>
      <c r="AIR304" s="28"/>
      <c r="AIS304" s="21"/>
      <c r="AIT304" s="31"/>
      <c r="AIU304" s="27"/>
      <c r="AIV304" s="25"/>
      <c r="AIZ304" s="25"/>
      <c r="AJA304" s="27"/>
      <c r="AJD304" s="28"/>
      <c r="AJE304" s="21"/>
      <c r="AJF304" s="31"/>
      <c r="AJG304" s="27"/>
      <c r="AJH304" s="25"/>
      <c r="AJL304" s="25"/>
      <c r="AJM304" s="27"/>
      <c r="AJP304" s="28"/>
      <c r="AJQ304" s="21"/>
      <c r="AJR304" s="31"/>
      <c r="AJS304" s="27"/>
      <c r="AJT304" s="25"/>
      <c r="AJX304" s="25"/>
      <c r="AJY304" s="27"/>
      <c r="AKB304" s="28"/>
      <c r="AKC304" s="21"/>
      <c r="AKD304" s="31"/>
      <c r="AKE304" s="27"/>
      <c r="AKF304" s="25"/>
      <c r="AKJ304" s="25"/>
      <c r="AKK304" s="27"/>
      <c r="AKN304" s="28"/>
      <c r="AKO304" s="21"/>
      <c r="AKP304" s="31"/>
      <c r="AKQ304" s="27"/>
      <c r="AKR304" s="25"/>
      <c r="AKV304" s="25"/>
      <c r="AKW304" s="27"/>
      <c r="AKZ304" s="28"/>
      <c r="ALA304" s="21"/>
      <c r="ALB304" s="31"/>
      <c r="ALC304" s="27"/>
      <c r="ALD304" s="25"/>
      <c r="ALH304" s="25"/>
      <c r="ALI304" s="27"/>
      <c r="ALL304" s="28"/>
      <c r="ALM304" s="21"/>
      <c r="ALN304" s="31"/>
      <c r="ALO304" s="27"/>
      <c r="ALP304" s="25"/>
      <c r="ALT304" s="25"/>
      <c r="ALU304" s="27"/>
      <c r="ALX304" s="28"/>
      <c r="ALY304" s="21"/>
      <c r="ALZ304" s="31"/>
      <c r="AMA304" s="27"/>
      <c r="AMB304" s="25"/>
      <c r="AMF304" s="25"/>
      <c r="AMG304" s="27"/>
      <c r="AMJ304" s="28"/>
      <c r="AMK304" s="21"/>
      <c r="AML304" s="31"/>
      <c r="AMM304" s="27"/>
      <c r="AMN304" s="25"/>
    </row>
    <row r="305" spans="1:1028" s="26" customFormat="1" x14ac:dyDescent="0.2">
      <c r="A305" s="35" t="s">
        <v>1096</v>
      </c>
      <c r="B305" s="63" t="s">
        <v>932</v>
      </c>
      <c r="C305" s="36" t="s">
        <v>197</v>
      </c>
      <c r="D305" s="58">
        <v>44748</v>
      </c>
      <c r="E305" s="26" t="s">
        <v>933</v>
      </c>
      <c r="F305" s="38" t="s">
        <v>199</v>
      </c>
      <c r="G305" s="26" t="s">
        <v>601</v>
      </c>
      <c r="H305" s="58"/>
      <c r="I305" s="27">
        <v>1</v>
      </c>
      <c r="J305" s="26" t="s">
        <v>201</v>
      </c>
      <c r="K305" s="38" t="s">
        <v>76</v>
      </c>
      <c r="L305" s="22" t="s">
        <v>192</v>
      </c>
      <c r="M305" s="22" t="s">
        <v>192</v>
      </c>
      <c r="N305" s="22" t="s">
        <v>192</v>
      </c>
      <c r="O305" s="22" t="s">
        <v>192</v>
      </c>
      <c r="P305" s="28"/>
      <c r="Q305" s="30"/>
      <c r="R305" s="31"/>
      <c r="S305" s="27"/>
      <c r="T305" s="25"/>
      <c r="X305" s="25"/>
      <c r="Y305" s="27"/>
      <c r="AB305" s="28"/>
      <c r="AC305" s="21"/>
      <c r="AD305" s="31"/>
      <c r="AE305" s="27"/>
      <c r="AF305" s="25"/>
      <c r="AJ305" s="25"/>
      <c r="AK305" s="27"/>
      <c r="AN305" s="28"/>
      <c r="AO305" s="21"/>
      <c r="AP305" s="31"/>
      <c r="AQ305" s="27"/>
      <c r="AR305" s="25"/>
      <c r="AV305" s="25"/>
      <c r="AW305" s="27"/>
      <c r="AZ305" s="28"/>
      <c r="BA305" s="21"/>
      <c r="BB305" s="31"/>
      <c r="BC305" s="27"/>
      <c r="BD305" s="25"/>
      <c r="BH305" s="25"/>
      <c r="BI305" s="27"/>
      <c r="BL305" s="28"/>
      <c r="BM305" s="21"/>
      <c r="BN305" s="31"/>
      <c r="BO305" s="27"/>
      <c r="BP305" s="25"/>
      <c r="BT305" s="25"/>
      <c r="BU305" s="27"/>
      <c r="BX305" s="28"/>
      <c r="BY305" s="21"/>
      <c r="BZ305" s="31"/>
      <c r="CA305" s="27"/>
      <c r="CB305" s="25"/>
      <c r="CF305" s="25"/>
      <c r="CG305" s="27"/>
      <c r="CJ305" s="28"/>
      <c r="CK305" s="21"/>
      <c r="CL305" s="31"/>
      <c r="CM305" s="27"/>
      <c r="CN305" s="25"/>
      <c r="CR305" s="25"/>
      <c r="CS305" s="27"/>
      <c r="CV305" s="28"/>
      <c r="CW305" s="21"/>
      <c r="CX305" s="31"/>
      <c r="CY305" s="27"/>
      <c r="CZ305" s="25"/>
      <c r="DD305" s="25"/>
      <c r="DE305" s="27"/>
      <c r="DH305" s="28"/>
      <c r="DI305" s="21"/>
      <c r="DJ305" s="31"/>
      <c r="DK305" s="27"/>
      <c r="DL305" s="25"/>
      <c r="DP305" s="25"/>
      <c r="DQ305" s="27"/>
      <c r="DT305" s="28"/>
      <c r="DU305" s="21"/>
      <c r="DV305" s="31"/>
      <c r="DW305" s="27"/>
      <c r="DX305" s="25"/>
      <c r="EB305" s="25"/>
      <c r="EC305" s="27"/>
      <c r="EF305" s="28"/>
      <c r="EG305" s="21"/>
      <c r="EH305" s="31"/>
      <c r="EI305" s="27"/>
      <c r="EJ305" s="25"/>
      <c r="EN305" s="25"/>
      <c r="EO305" s="27"/>
      <c r="ER305" s="28"/>
      <c r="ES305" s="21"/>
      <c r="ET305" s="31"/>
      <c r="EU305" s="27"/>
      <c r="EV305" s="25"/>
      <c r="EZ305" s="25"/>
      <c r="FA305" s="27"/>
      <c r="FD305" s="28"/>
      <c r="FE305" s="21"/>
      <c r="FF305" s="31"/>
      <c r="FG305" s="27"/>
      <c r="FH305" s="25"/>
      <c r="FL305" s="25"/>
      <c r="FM305" s="27"/>
      <c r="FP305" s="28"/>
      <c r="FQ305" s="21"/>
      <c r="FR305" s="31"/>
      <c r="FS305" s="27"/>
      <c r="FT305" s="25"/>
      <c r="FX305" s="25"/>
      <c r="FY305" s="27"/>
      <c r="GB305" s="28"/>
      <c r="GC305" s="21"/>
      <c r="GD305" s="31"/>
      <c r="GE305" s="27"/>
      <c r="GF305" s="25"/>
      <c r="GJ305" s="25"/>
      <c r="GK305" s="27"/>
      <c r="GN305" s="28"/>
      <c r="GO305" s="21"/>
      <c r="GP305" s="31"/>
      <c r="GQ305" s="27"/>
      <c r="GR305" s="25"/>
      <c r="GV305" s="25"/>
      <c r="GW305" s="27"/>
      <c r="GZ305" s="28"/>
      <c r="HA305" s="21"/>
      <c r="HB305" s="31"/>
      <c r="HC305" s="27"/>
      <c r="HD305" s="25"/>
      <c r="HH305" s="25"/>
      <c r="HI305" s="27"/>
      <c r="HL305" s="28"/>
      <c r="HM305" s="21"/>
      <c r="HN305" s="31"/>
      <c r="HO305" s="27"/>
      <c r="HP305" s="25"/>
      <c r="HT305" s="25"/>
      <c r="HU305" s="27"/>
      <c r="HX305" s="28"/>
      <c r="HY305" s="21"/>
      <c r="HZ305" s="31"/>
      <c r="IA305" s="27"/>
      <c r="IB305" s="25"/>
      <c r="IF305" s="25"/>
      <c r="IG305" s="27"/>
      <c r="IJ305" s="28"/>
      <c r="IK305" s="21"/>
      <c r="IL305" s="31"/>
      <c r="IM305" s="27"/>
      <c r="IN305" s="25"/>
      <c r="IR305" s="25"/>
      <c r="IS305" s="27"/>
      <c r="IV305" s="28"/>
      <c r="IW305" s="21"/>
      <c r="IX305" s="31"/>
      <c r="IY305" s="27"/>
      <c r="IZ305" s="25"/>
      <c r="JD305" s="25"/>
      <c r="JE305" s="27"/>
      <c r="JH305" s="28"/>
      <c r="JI305" s="21"/>
      <c r="JJ305" s="31"/>
      <c r="JK305" s="27"/>
      <c r="JL305" s="25"/>
      <c r="JP305" s="25"/>
      <c r="JQ305" s="27"/>
      <c r="JT305" s="28"/>
      <c r="JU305" s="21"/>
      <c r="JV305" s="31"/>
      <c r="JW305" s="27"/>
      <c r="JX305" s="25"/>
      <c r="KB305" s="25"/>
      <c r="KC305" s="27"/>
      <c r="KF305" s="28"/>
      <c r="KG305" s="21"/>
      <c r="KH305" s="31"/>
      <c r="KI305" s="27"/>
      <c r="KJ305" s="25"/>
      <c r="KN305" s="25"/>
      <c r="KO305" s="27"/>
      <c r="KR305" s="28"/>
      <c r="KS305" s="21"/>
      <c r="KT305" s="31"/>
      <c r="KU305" s="27"/>
      <c r="KV305" s="25"/>
      <c r="KZ305" s="25"/>
      <c r="LA305" s="27"/>
      <c r="LD305" s="28"/>
      <c r="LE305" s="21"/>
      <c r="LF305" s="31"/>
      <c r="LG305" s="27"/>
      <c r="LH305" s="25"/>
      <c r="LL305" s="25"/>
      <c r="LM305" s="27"/>
      <c r="LP305" s="28"/>
      <c r="LQ305" s="21"/>
      <c r="LR305" s="31"/>
      <c r="LS305" s="27"/>
      <c r="LT305" s="25"/>
      <c r="LX305" s="25"/>
      <c r="LY305" s="27"/>
      <c r="MB305" s="28"/>
      <c r="MC305" s="21"/>
      <c r="MD305" s="31"/>
      <c r="ME305" s="27"/>
      <c r="MF305" s="25"/>
      <c r="MJ305" s="25"/>
      <c r="MK305" s="27"/>
      <c r="MN305" s="28"/>
      <c r="MO305" s="21"/>
      <c r="MP305" s="31"/>
      <c r="MQ305" s="27"/>
      <c r="MR305" s="25"/>
      <c r="MV305" s="25"/>
      <c r="MW305" s="27"/>
      <c r="MZ305" s="28"/>
      <c r="NA305" s="21"/>
      <c r="NB305" s="31"/>
      <c r="NC305" s="27"/>
      <c r="ND305" s="25"/>
      <c r="NH305" s="25"/>
      <c r="NI305" s="27"/>
      <c r="NL305" s="28"/>
      <c r="NM305" s="21"/>
      <c r="NN305" s="31"/>
      <c r="NO305" s="27"/>
      <c r="NP305" s="25"/>
      <c r="NT305" s="25"/>
      <c r="NU305" s="27"/>
      <c r="NX305" s="28"/>
      <c r="NY305" s="21"/>
      <c r="NZ305" s="31"/>
      <c r="OA305" s="27"/>
      <c r="OB305" s="25"/>
      <c r="OF305" s="25"/>
      <c r="OG305" s="27"/>
      <c r="OJ305" s="28"/>
      <c r="OK305" s="21"/>
      <c r="OL305" s="31"/>
      <c r="OM305" s="27"/>
      <c r="ON305" s="25"/>
      <c r="OR305" s="25"/>
      <c r="OS305" s="27"/>
      <c r="OV305" s="28"/>
      <c r="OW305" s="21"/>
      <c r="OX305" s="31"/>
      <c r="OY305" s="27"/>
      <c r="OZ305" s="25"/>
      <c r="PD305" s="25"/>
      <c r="PE305" s="27"/>
      <c r="PH305" s="28"/>
      <c r="PI305" s="21"/>
      <c r="PJ305" s="31"/>
      <c r="PK305" s="27"/>
      <c r="PL305" s="25"/>
      <c r="PP305" s="25"/>
      <c r="PQ305" s="27"/>
      <c r="PT305" s="28"/>
      <c r="PU305" s="21"/>
      <c r="PV305" s="31"/>
      <c r="PW305" s="27"/>
      <c r="PX305" s="25"/>
      <c r="QB305" s="25"/>
      <c r="QC305" s="27"/>
      <c r="QF305" s="28"/>
      <c r="QG305" s="21"/>
      <c r="QH305" s="31"/>
      <c r="QI305" s="27"/>
      <c r="QJ305" s="25"/>
      <c r="QN305" s="25"/>
      <c r="QO305" s="27"/>
      <c r="QR305" s="28"/>
      <c r="QS305" s="21"/>
      <c r="QT305" s="31"/>
      <c r="QU305" s="27"/>
      <c r="QV305" s="25"/>
      <c r="QZ305" s="25"/>
      <c r="RA305" s="27"/>
      <c r="RD305" s="28"/>
      <c r="RE305" s="21"/>
      <c r="RF305" s="31"/>
      <c r="RG305" s="27"/>
      <c r="RH305" s="25"/>
      <c r="RL305" s="25"/>
      <c r="RM305" s="27"/>
      <c r="RP305" s="28"/>
      <c r="RQ305" s="21"/>
      <c r="RR305" s="31"/>
      <c r="RS305" s="27"/>
      <c r="RT305" s="25"/>
      <c r="RX305" s="25"/>
      <c r="RY305" s="27"/>
      <c r="SB305" s="28"/>
      <c r="SC305" s="21"/>
      <c r="SD305" s="31"/>
      <c r="SE305" s="27"/>
      <c r="SF305" s="25"/>
      <c r="SJ305" s="25"/>
      <c r="SK305" s="27"/>
      <c r="SN305" s="28"/>
      <c r="SO305" s="21"/>
      <c r="SP305" s="31"/>
      <c r="SQ305" s="27"/>
      <c r="SR305" s="25"/>
      <c r="SV305" s="25"/>
      <c r="SW305" s="27"/>
      <c r="SZ305" s="28"/>
      <c r="TA305" s="21"/>
      <c r="TB305" s="31"/>
      <c r="TC305" s="27"/>
      <c r="TD305" s="25"/>
      <c r="TH305" s="25"/>
      <c r="TI305" s="27"/>
      <c r="TL305" s="28"/>
      <c r="TM305" s="21"/>
      <c r="TN305" s="31"/>
      <c r="TO305" s="27"/>
      <c r="TP305" s="25"/>
      <c r="TT305" s="25"/>
      <c r="TU305" s="27"/>
      <c r="TX305" s="28"/>
      <c r="TY305" s="21"/>
      <c r="TZ305" s="31"/>
      <c r="UA305" s="27"/>
      <c r="UB305" s="25"/>
      <c r="UF305" s="25"/>
      <c r="UG305" s="27"/>
      <c r="UJ305" s="28"/>
      <c r="UK305" s="21"/>
      <c r="UL305" s="31"/>
      <c r="UM305" s="27"/>
      <c r="UN305" s="25"/>
      <c r="UR305" s="25"/>
      <c r="US305" s="27"/>
      <c r="UV305" s="28"/>
      <c r="UW305" s="21"/>
      <c r="UX305" s="31"/>
      <c r="UY305" s="27"/>
      <c r="UZ305" s="25"/>
      <c r="VD305" s="25"/>
      <c r="VE305" s="27"/>
      <c r="VH305" s="28"/>
      <c r="VI305" s="21"/>
      <c r="VJ305" s="31"/>
      <c r="VK305" s="27"/>
      <c r="VL305" s="25"/>
      <c r="VP305" s="25"/>
      <c r="VQ305" s="27"/>
      <c r="VT305" s="28"/>
      <c r="VU305" s="21"/>
      <c r="VV305" s="31"/>
      <c r="VW305" s="27"/>
      <c r="VX305" s="25"/>
      <c r="WB305" s="25"/>
      <c r="WC305" s="27"/>
      <c r="WF305" s="28"/>
      <c r="WG305" s="21"/>
      <c r="WH305" s="31"/>
      <c r="WI305" s="27"/>
      <c r="WJ305" s="25"/>
      <c r="WN305" s="25"/>
      <c r="WO305" s="27"/>
      <c r="WR305" s="28"/>
      <c r="WS305" s="21"/>
      <c r="WT305" s="31"/>
      <c r="WU305" s="27"/>
      <c r="WV305" s="25"/>
      <c r="WZ305" s="25"/>
      <c r="XA305" s="27"/>
      <c r="XD305" s="28"/>
      <c r="XE305" s="21"/>
      <c r="XF305" s="31"/>
      <c r="XG305" s="27"/>
      <c r="XH305" s="25"/>
      <c r="XL305" s="25"/>
      <c r="XM305" s="27"/>
      <c r="XP305" s="28"/>
      <c r="XQ305" s="21"/>
      <c r="XR305" s="31"/>
      <c r="XS305" s="27"/>
      <c r="XT305" s="25"/>
      <c r="XX305" s="25"/>
      <c r="XY305" s="27"/>
      <c r="YB305" s="28"/>
      <c r="YC305" s="21"/>
      <c r="YD305" s="31"/>
      <c r="YE305" s="27"/>
      <c r="YF305" s="25"/>
      <c r="YJ305" s="25"/>
      <c r="YK305" s="27"/>
      <c r="YN305" s="28"/>
      <c r="YO305" s="21"/>
      <c r="YP305" s="31"/>
      <c r="YQ305" s="27"/>
      <c r="YR305" s="25"/>
      <c r="YV305" s="25"/>
      <c r="YW305" s="27"/>
      <c r="YZ305" s="28"/>
      <c r="ZA305" s="21"/>
      <c r="ZB305" s="31"/>
      <c r="ZC305" s="27"/>
      <c r="ZD305" s="25"/>
      <c r="ZH305" s="25"/>
      <c r="ZI305" s="27"/>
      <c r="ZL305" s="28"/>
      <c r="ZM305" s="21"/>
      <c r="ZN305" s="31"/>
      <c r="ZO305" s="27"/>
      <c r="ZP305" s="25"/>
      <c r="ZT305" s="25"/>
      <c r="ZU305" s="27"/>
      <c r="ZX305" s="28"/>
      <c r="ZY305" s="21"/>
      <c r="ZZ305" s="31"/>
      <c r="AAA305" s="27"/>
      <c r="AAB305" s="25"/>
      <c r="AAF305" s="25"/>
      <c r="AAG305" s="27"/>
      <c r="AAJ305" s="28"/>
      <c r="AAK305" s="21"/>
      <c r="AAL305" s="31"/>
      <c r="AAM305" s="27"/>
      <c r="AAN305" s="25"/>
      <c r="AAR305" s="25"/>
      <c r="AAS305" s="27"/>
      <c r="AAV305" s="28"/>
      <c r="AAW305" s="21"/>
      <c r="AAX305" s="31"/>
      <c r="AAY305" s="27"/>
      <c r="AAZ305" s="25"/>
      <c r="ABD305" s="25"/>
      <c r="ABE305" s="27"/>
      <c r="ABH305" s="28"/>
      <c r="ABI305" s="21"/>
      <c r="ABJ305" s="31"/>
      <c r="ABK305" s="27"/>
      <c r="ABL305" s="25"/>
      <c r="ABP305" s="25"/>
      <c r="ABQ305" s="27"/>
      <c r="ABT305" s="28"/>
      <c r="ABU305" s="21"/>
      <c r="ABV305" s="31"/>
      <c r="ABW305" s="27"/>
      <c r="ABX305" s="25"/>
      <c r="ACB305" s="25"/>
      <c r="ACC305" s="27"/>
      <c r="ACF305" s="28"/>
      <c r="ACG305" s="21"/>
      <c r="ACH305" s="31"/>
      <c r="ACI305" s="27"/>
      <c r="ACJ305" s="25"/>
      <c r="ACN305" s="25"/>
      <c r="ACO305" s="27"/>
      <c r="ACR305" s="28"/>
      <c r="ACS305" s="21"/>
      <c r="ACT305" s="31"/>
      <c r="ACU305" s="27"/>
      <c r="ACV305" s="25"/>
      <c r="ACZ305" s="25"/>
      <c r="ADA305" s="27"/>
      <c r="ADD305" s="28"/>
      <c r="ADE305" s="21"/>
      <c r="ADF305" s="31"/>
      <c r="ADG305" s="27"/>
      <c r="ADH305" s="25"/>
      <c r="ADL305" s="25"/>
      <c r="ADM305" s="27"/>
      <c r="ADP305" s="28"/>
      <c r="ADQ305" s="21"/>
      <c r="ADR305" s="31"/>
      <c r="ADS305" s="27"/>
      <c r="ADT305" s="25"/>
      <c r="ADX305" s="25"/>
      <c r="ADY305" s="27"/>
      <c r="AEB305" s="28"/>
      <c r="AEC305" s="21"/>
      <c r="AED305" s="31"/>
      <c r="AEE305" s="27"/>
      <c r="AEF305" s="25"/>
      <c r="AEJ305" s="25"/>
      <c r="AEK305" s="27"/>
      <c r="AEN305" s="28"/>
      <c r="AEO305" s="21"/>
      <c r="AEP305" s="31"/>
      <c r="AEQ305" s="27"/>
      <c r="AER305" s="25"/>
      <c r="AEV305" s="25"/>
      <c r="AEW305" s="27"/>
      <c r="AEZ305" s="28"/>
      <c r="AFA305" s="21"/>
      <c r="AFB305" s="31"/>
      <c r="AFC305" s="27"/>
      <c r="AFD305" s="25"/>
      <c r="AFH305" s="25"/>
      <c r="AFI305" s="27"/>
      <c r="AFL305" s="28"/>
      <c r="AFM305" s="21"/>
      <c r="AFN305" s="31"/>
      <c r="AFO305" s="27"/>
      <c r="AFP305" s="25"/>
      <c r="AFT305" s="25"/>
      <c r="AFU305" s="27"/>
      <c r="AFX305" s="28"/>
      <c r="AFY305" s="21"/>
      <c r="AFZ305" s="31"/>
      <c r="AGA305" s="27"/>
      <c r="AGB305" s="25"/>
      <c r="AGF305" s="25"/>
      <c r="AGG305" s="27"/>
      <c r="AGJ305" s="28"/>
      <c r="AGK305" s="21"/>
      <c r="AGL305" s="31"/>
      <c r="AGM305" s="27"/>
      <c r="AGN305" s="25"/>
      <c r="AGR305" s="25"/>
      <c r="AGS305" s="27"/>
      <c r="AGV305" s="28"/>
      <c r="AGW305" s="21"/>
      <c r="AGX305" s="31"/>
      <c r="AGY305" s="27"/>
      <c r="AGZ305" s="25"/>
      <c r="AHD305" s="25"/>
      <c r="AHE305" s="27"/>
      <c r="AHH305" s="28"/>
      <c r="AHI305" s="21"/>
      <c r="AHJ305" s="31"/>
      <c r="AHK305" s="27"/>
      <c r="AHL305" s="25"/>
      <c r="AHP305" s="25"/>
      <c r="AHQ305" s="27"/>
      <c r="AHT305" s="28"/>
      <c r="AHU305" s="21"/>
      <c r="AHV305" s="31"/>
      <c r="AHW305" s="27"/>
      <c r="AHX305" s="25"/>
      <c r="AIB305" s="25"/>
      <c r="AIC305" s="27"/>
      <c r="AIF305" s="28"/>
      <c r="AIG305" s="21"/>
      <c r="AIH305" s="31"/>
      <c r="AII305" s="27"/>
      <c r="AIJ305" s="25"/>
      <c r="AIN305" s="25"/>
      <c r="AIO305" s="27"/>
      <c r="AIR305" s="28"/>
      <c r="AIS305" s="21"/>
      <c r="AIT305" s="31"/>
      <c r="AIU305" s="27"/>
      <c r="AIV305" s="25"/>
      <c r="AIZ305" s="25"/>
      <c r="AJA305" s="27"/>
      <c r="AJD305" s="28"/>
      <c r="AJE305" s="21"/>
      <c r="AJF305" s="31"/>
      <c r="AJG305" s="27"/>
      <c r="AJH305" s="25"/>
      <c r="AJL305" s="25"/>
      <c r="AJM305" s="27"/>
      <c r="AJP305" s="28"/>
      <c r="AJQ305" s="21"/>
      <c r="AJR305" s="31"/>
      <c r="AJS305" s="27"/>
      <c r="AJT305" s="25"/>
      <c r="AJX305" s="25"/>
      <c r="AJY305" s="27"/>
      <c r="AKB305" s="28"/>
      <c r="AKC305" s="21"/>
      <c r="AKD305" s="31"/>
      <c r="AKE305" s="27"/>
      <c r="AKF305" s="25"/>
      <c r="AKJ305" s="25"/>
      <c r="AKK305" s="27"/>
      <c r="AKN305" s="28"/>
      <c r="AKO305" s="21"/>
      <c r="AKP305" s="31"/>
      <c r="AKQ305" s="27"/>
      <c r="AKR305" s="25"/>
      <c r="AKV305" s="25"/>
      <c r="AKW305" s="27"/>
      <c r="AKZ305" s="28"/>
      <c r="ALA305" s="21"/>
      <c r="ALB305" s="31"/>
      <c r="ALC305" s="27"/>
      <c r="ALD305" s="25"/>
      <c r="ALH305" s="25"/>
      <c r="ALI305" s="27"/>
      <c r="ALL305" s="28"/>
      <c r="ALM305" s="21"/>
      <c r="ALN305" s="31"/>
      <c r="ALO305" s="27"/>
      <c r="ALP305" s="25"/>
      <c r="ALT305" s="25"/>
      <c r="ALU305" s="27"/>
      <c r="ALX305" s="28"/>
      <c r="ALY305" s="21"/>
      <c r="ALZ305" s="31"/>
      <c r="AMA305" s="27"/>
      <c r="AMB305" s="25"/>
      <c r="AMF305" s="25"/>
      <c r="AMG305" s="27"/>
      <c r="AMJ305" s="28"/>
      <c r="AMK305" s="21"/>
      <c r="AML305" s="31"/>
      <c r="AMM305" s="27"/>
      <c r="AMN305" s="25"/>
    </row>
    <row r="306" spans="1:1028" s="26" customFormat="1" ht="25.5" x14ac:dyDescent="0.2">
      <c r="A306" s="35" t="s">
        <v>1096</v>
      </c>
      <c r="B306" s="24" t="s">
        <v>934</v>
      </c>
      <c r="C306" s="36" t="s">
        <v>197</v>
      </c>
      <c r="D306" s="58">
        <v>44748</v>
      </c>
      <c r="E306" s="26" t="s">
        <v>935</v>
      </c>
      <c r="F306" s="38" t="s">
        <v>199</v>
      </c>
      <c r="G306" s="26" t="s">
        <v>214</v>
      </c>
      <c r="H306" s="58"/>
      <c r="I306" s="27"/>
      <c r="J306" s="26" t="s">
        <v>201</v>
      </c>
      <c r="K306" s="38" t="s">
        <v>76</v>
      </c>
      <c r="L306" s="22" t="s">
        <v>192</v>
      </c>
      <c r="M306" s="22" t="s">
        <v>192</v>
      </c>
      <c r="N306" s="22" t="s">
        <v>192</v>
      </c>
      <c r="O306" s="22" t="s">
        <v>192</v>
      </c>
      <c r="P306" s="28" t="s">
        <v>792</v>
      </c>
      <c r="Q306" s="30"/>
      <c r="R306" s="31"/>
      <c r="S306" s="27"/>
      <c r="T306" s="25"/>
      <c r="X306" s="25"/>
      <c r="Y306" s="27"/>
      <c r="AB306" s="28"/>
      <c r="AC306" s="21"/>
      <c r="AD306" s="31"/>
      <c r="AE306" s="27"/>
      <c r="AF306" s="25"/>
      <c r="AJ306" s="25"/>
      <c r="AK306" s="27"/>
      <c r="AN306" s="28"/>
      <c r="AO306" s="21"/>
      <c r="AP306" s="31"/>
      <c r="AQ306" s="27"/>
      <c r="AR306" s="25"/>
      <c r="AV306" s="25"/>
      <c r="AW306" s="27"/>
      <c r="AZ306" s="28"/>
      <c r="BA306" s="21"/>
      <c r="BB306" s="31"/>
      <c r="BC306" s="27"/>
      <c r="BD306" s="25"/>
      <c r="BH306" s="25"/>
      <c r="BI306" s="27"/>
      <c r="BL306" s="28"/>
      <c r="BM306" s="21"/>
      <c r="BN306" s="31"/>
      <c r="BO306" s="27"/>
      <c r="BP306" s="25"/>
      <c r="BT306" s="25"/>
      <c r="BU306" s="27"/>
      <c r="BX306" s="28"/>
      <c r="BY306" s="21"/>
      <c r="BZ306" s="31"/>
      <c r="CA306" s="27"/>
      <c r="CB306" s="25"/>
      <c r="CF306" s="25"/>
      <c r="CG306" s="27"/>
      <c r="CJ306" s="28"/>
      <c r="CK306" s="21"/>
      <c r="CL306" s="31"/>
      <c r="CM306" s="27"/>
      <c r="CN306" s="25"/>
      <c r="CR306" s="25"/>
      <c r="CS306" s="27"/>
      <c r="CV306" s="28"/>
      <c r="CW306" s="21"/>
      <c r="CX306" s="31"/>
      <c r="CY306" s="27"/>
      <c r="CZ306" s="25"/>
      <c r="DD306" s="25"/>
      <c r="DE306" s="27"/>
      <c r="DH306" s="28"/>
      <c r="DI306" s="21"/>
      <c r="DJ306" s="31"/>
      <c r="DK306" s="27"/>
      <c r="DL306" s="25"/>
      <c r="DP306" s="25"/>
      <c r="DQ306" s="27"/>
      <c r="DT306" s="28"/>
      <c r="DU306" s="21"/>
      <c r="DV306" s="31"/>
      <c r="DW306" s="27"/>
      <c r="DX306" s="25"/>
      <c r="EB306" s="25"/>
      <c r="EC306" s="27"/>
      <c r="EF306" s="28"/>
      <c r="EG306" s="21"/>
      <c r="EH306" s="31"/>
      <c r="EI306" s="27"/>
      <c r="EJ306" s="25"/>
      <c r="EN306" s="25"/>
      <c r="EO306" s="27"/>
      <c r="ER306" s="28"/>
      <c r="ES306" s="21"/>
      <c r="ET306" s="31"/>
      <c r="EU306" s="27"/>
      <c r="EV306" s="25"/>
      <c r="EZ306" s="25"/>
      <c r="FA306" s="27"/>
      <c r="FD306" s="28"/>
      <c r="FE306" s="21"/>
      <c r="FF306" s="31"/>
      <c r="FG306" s="27"/>
      <c r="FH306" s="25"/>
      <c r="FL306" s="25"/>
      <c r="FM306" s="27"/>
      <c r="FP306" s="28"/>
      <c r="FQ306" s="21"/>
      <c r="FR306" s="31"/>
      <c r="FS306" s="27"/>
      <c r="FT306" s="25"/>
      <c r="FX306" s="25"/>
      <c r="FY306" s="27"/>
      <c r="GB306" s="28"/>
      <c r="GC306" s="21"/>
      <c r="GD306" s="31"/>
      <c r="GE306" s="27"/>
      <c r="GF306" s="25"/>
      <c r="GJ306" s="25"/>
      <c r="GK306" s="27"/>
      <c r="GN306" s="28"/>
      <c r="GO306" s="21"/>
      <c r="GP306" s="31"/>
      <c r="GQ306" s="27"/>
      <c r="GR306" s="25"/>
      <c r="GV306" s="25"/>
      <c r="GW306" s="27"/>
      <c r="GZ306" s="28"/>
      <c r="HA306" s="21"/>
      <c r="HB306" s="31"/>
      <c r="HC306" s="27"/>
      <c r="HD306" s="25"/>
      <c r="HH306" s="25"/>
      <c r="HI306" s="27"/>
      <c r="HL306" s="28"/>
      <c r="HM306" s="21"/>
      <c r="HN306" s="31"/>
      <c r="HO306" s="27"/>
      <c r="HP306" s="25"/>
      <c r="HT306" s="25"/>
      <c r="HU306" s="27"/>
      <c r="HX306" s="28"/>
      <c r="HY306" s="21"/>
      <c r="HZ306" s="31"/>
      <c r="IA306" s="27"/>
      <c r="IB306" s="25"/>
      <c r="IF306" s="25"/>
      <c r="IG306" s="27"/>
      <c r="IJ306" s="28"/>
      <c r="IK306" s="21"/>
      <c r="IL306" s="31"/>
      <c r="IM306" s="27"/>
      <c r="IN306" s="25"/>
      <c r="IR306" s="25"/>
      <c r="IS306" s="27"/>
      <c r="IV306" s="28"/>
      <c r="IW306" s="21"/>
      <c r="IX306" s="31"/>
      <c r="IY306" s="27"/>
      <c r="IZ306" s="25"/>
      <c r="JD306" s="25"/>
      <c r="JE306" s="27"/>
      <c r="JH306" s="28"/>
      <c r="JI306" s="21"/>
      <c r="JJ306" s="31"/>
      <c r="JK306" s="27"/>
      <c r="JL306" s="25"/>
      <c r="JP306" s="25"/>
      <c r="JQ306" s="27"/>
      <c r="JT306" s="28"/>
      <c r="JU306" s="21"/>
      <c r="JV306" s="31"/>
      <c r="JW306" s="27"/>
      <c r="JX306" s="25"/>
      <c r="KB306" s="25"/>
      <c r="KC306" s="27"/>
      <c r="KF306" s="28"/>
      <c r="KG306" s="21"/>
      <c r="KH306" s="31"/>
      <c r="KI306" s="27"/>
      <c r="KJ306" s="25"/>
      <c r="KN306" s="25"/>
      <c r="KO306" s="27"/>
      <c r="KR306" s="28"/>
      <c r="KS306" s="21"/>
      <c r="KT306" s="31"/>
      <c r="KU306" s="27"/>
      <c r="KV306" s="25"/>
      <c r="KZ306" s="25"/>
      <c r="LA306" s="27"/>
      <c r="LD306" s="28"/>
      <c r="LE306" s="21"/>
      <c r="LF306" s="31"/>
      <c r="LG306" s="27"/>
      <c r="LH306" s="25"/>
      <c r="LL306" s="25"/>
      <c r="LM306" s="27"/>
      <c r="LP306" s="28"/>
      <c r="LQ306" s="21"/>
      <c r="LR306" s="31"/>
      <c r="LS306" s="27"/>
      <c r="LT306" s="25"/>
      <c r="LX306" s="25"/>
      <c r="LY306" s="27"/>
      <c r="MB306" s="28"/>
      <c r="MC306" s="21"/>
      <c r="MD306" s="31"/>
      <c r="ME306" s="27"/>
      <c r="MF306" s="25"/>
      <c r="MJ306" s="25"/>
      <c r="MK306" s="27"/>
      <c r="MN306" s="28"/>
      <c r="MO306" s="21"/>
      <c r="MP306" s="31"/>
      <c r="MQ306" s="27"/>
      <c r="MR306" s="25"/>
      <c r="MV306" s="25"/>
      <c r="MW306" s="27"/>
      <c r="MZ306" s="28"/>
      <c r="NA306" s="21"/>
      <c r="NB306" s="31"/>
      <c r="NC306" s="27"/>
      <c r="ND306" s="25"/>
      <c r="NH306" s="25"/>
      <c r="NI306" s="27"/>
      <c r="NL306" s="28"/>
      <c r="NM306" s="21"/>
      <c r="NN306" s="31"/>
      <c r="NO306" s="27"/>
      <c r="NP306" s="25"/>
      <c r="NT306" s="25"/>
      <c r="NU306" s="27"/>
      <c r="NX306" s="28"/>
      <c r="NY306" s="21"/>
      <c r="NZ306" s="31"/>
      <c r="OA306" s="27"/>
      <c r="OB306" s="25"/>
      <c r="OF306" s="25"/>
      <c r="OG306" s="27"/>
      <c r="OJ306" s="28"/>
      <c r="OK306" s="21"/>
      <c r="OL306" s="31"/>
      <c r="OM306" s="27"/>
      <c r="ON306" s="25"/>
      <c r="OR306" s="25"/>
      <c r="OS306" s="27"/>
      <c r="OV306" s="28"/>
      <c r="OW306" s="21"/>
      <c r="OX306" s="31"/>
      <c r="OY306" s="27"/>
      <c r="OZ306" s="25"/>
      <c r="PD306" s="25"/>
      <c r="PE306" s="27"/>
      <c r="PH306" s="28"/>
      <c r="PI306" s="21"/>
      <c r="PJ306" s="31"/>
      <c r="PK306" s="27"/>
      <c r="PL306" s="25"/>
      <c r="PP306" s="25"/>
      <c r="PQ306" s="27"/>
      <c r="PT306" s="28"/>
      <c r="PU306" s="21"/>
      <c r="PV306" s="31"/>
      <c r="PW306" s="27"/>
      <c r="PX306" s="25"/>
      <c r="QB306" s="25"/>
      <c r="QC306" s="27"/>
      <c r="QF306" s="28"/>
      <c r="QG306" s="21"/>
      <c r="QH306" s="31"/>
      <c r="QI306" s="27"/>
      <c r="QJ306" s="25"/>
      <c r="QN306" s="25"/>
      <c r="QO306" s="27"/>
      <c r="QR306" s="28"/>
      <c r="QS306" s="21"/>
      <c r="QT306" s="31"/>
      <c r="QU306" s="27"/>
      <c r="QV306" s="25"/>
      <c r="QZ306" s="25"/>
      <c r="RA306" s="27"/>
      <c r="RD306" s="28"/>
      <c r="RE306" s="21"/>
      <c r="RF306" s="31"/>
      <c r="RG306" s="27"/>
      <c r="RH306" s="25"/>
      <c r="RL306" s="25"/>
      <c r="RM306" s="27"/>
      <c r="RP306" s="28"/>
      <c r="RQ306" s="21"/>
      <c r="RR306" s="31"/>
      <c r="RS306" s="27"/>
      <c r="RT306" s="25"/>
      <c r="RX306" s="25"/>
      <c r="RY306" s="27"/>
      <c r="SB306" s="28"/>
      <c r="SC306" s="21"/>
      <c r="SD306" s="31"/>
      <c r="SE306" s="27"/>
      <c r="SF306" s="25"/>
      <c r="SJ306" s="25"/>
      <c r="SK306" s="27"/>
      <c r="SN306" s="28"/>
      <c r="SO306" s="21"/>
      <c r="SP306" s="31"/>
      <c r="SQ306" s="27"/>
      <c r="SR306" s="25"/>
      <c r="SV306" s="25"/>
      <c r="SW306" s="27"/>
      <c r="SZ306" s="28"/>
      <c r="TA306" s="21"/>
      <c r="TB306" s="31"/>
      <c r="TC306" s="27"/>
      <c r="TD306" s="25"/>
      <c r="TH306" s="25"/>
      <c r="TI306" s="27"/>
      <c r="TL306" s="28"/>
      <c r="TM306" s="21"/>
      <c r="TN306" s="31"/>
      <c r="TO306" s="27"/>
      <c r="TP306" s="25"/>
      <c r="TT306" s="25"/>
      <c r="TU306" s="27"/>
      <c r="TX306" s="28"/>
      <c r="TY306" s="21"/>
      <c r="TZ306" s="31"/>
      <c r="UA306" s="27"/>
      <c r="UB306" s="25"/>
      <c r="UF306" s="25"/>
      <c r="UG306" s="27"/>
      <c r="UJ306" s="28"/>
      <c r="UK306" s="21"/>
      <c r="UL306" s="31"/>
      <c r="UM306" s="27"/>
      <c r="UN306" s="25"/>
      <c r="UR306" s="25"/>
      <c r="US306" s="27"/>
      <c r="UV306" s="28"/>
      <c r="UW306" s="21"/>
      <c r="UX306" s="31"/>
      <c r="UY306" s="27"/>
      <c r="UZ306" s="25"/>
      <c r="VD306" s="25"/>
      <c r="VE306" s="27"/>
      <c r="VH306" s="28"/>
      <c r="VI306" s="21"/>
      <c r="VJ306" s="31"/>
      <c r="VK306" s="27"/>
      <c r="VL306" s="25"/>
      <c r="VP306" s="25"/>
      <c r="VQ306" s="27"/>
      <c r="VT306" s="28"/>
      <c r="VU306" s="21"/>
      <c r="VV306" s="31"/>
      <c r="VW306" s="27"/>
      <c r="VX306" s="25"/>
      <c r="WB306" s="25"/>
      <c r="WC306" s="27"/>
      <c r="WF306" s="28"/>
      <c r="WG306" s="21"/>
      <c r="WH306" s="31"/>
      <c r="WI306" s="27"/>
      <c r="WJ306" s="25"/>
      <c r="WN306" s="25"/>
      <c r="WO306" s="27"/>
      <c r="WR306" s="28"/>
      <c r="WS306" s="21"/>
      <c r="WT306" s="31"/>
      <c r="WU306" s="27"/>
      <c r="WV306" s="25"/>
      <c r="WZ306" s="25"/>
      <c r="XA306" s="27"/>
      <c r="XD306" s="28"/>
      <c r="XE306" s="21"/>
      <c r="XF306" s="31"/>
      <c r="XG306" s="27"/>
      <c r="XH306" s="25"/>
      <c r="XL306" s="25"/>
      <c r="XM306" s="27"/>
      <c r="XP306" s="28"/>
      <c r="XQ306" s="21"/>
      <c r="XR306" s="31"/>
      <c r="XS306" s="27"/>
      <c r="XT306" s="25"/>
      <c r="XX306" s="25"/>
      <c r="XY306" s="27"/>
      <c r="YB306" s="28"/>
      <c r="YC306" s="21"/>
      <c r="YD306" s="31"/>
      <c r="YE306" s="27"/>
      <c r="YF306" s="25"/>
      <c r="YJ306" s="25"/>
      <c r="YK306" s="27"/>
      <c r="YN306" s="28"/>
      <c r="YO306" s="21"/>
      <c r="YP306" s="31"/>
      <c r="YQ306" s="27"/>
      <c r="YR306" s="25"/>
      <c r="YV306" s="25"/>
      <c r="YW306" s="27"/>
      <c r="YZ306" s="28"/>
      <c r="ZA306" s="21"/>
      <c r="ZB306" s="31"/>
      <c r="ZC306" s="27"/>
      <c r="ZD306" s="25"/>
      <c r="ZH306" s="25"/>
      <c r="ZI306" s="27"/>
      <c r="ZL306" s="28"/>
      <c r="ZM306" s="21"/>
      <c r="ZN306" s="31"/>
      <c r="ZO306" s="27"/>
      <c r="ZP306" s="25"/>
      <c r="ZT306" s="25"/>
      <c r="ZU306" s="27"/>
      <c r="ZX306" s="28"/>
      <c r="ZY306" s="21"/>
      <c r="ZZ306" s="31"/>
      <c r="AAA306" s="27"/>
      <c r="AAB306" s="25"/>
      <c r="AAF306" s="25"/>
      <c r="AAG306" s="27"/>
      <c r="AAJ306" s="28"/>
      <c r="AAK306" s="21"/>
      <c r="AAL306" s="31"/>
      <c r="AAM306" s="27"/>
      <c r="AAN306" s="25"/>
      <c r="AAR306" s="25"/>
      <c r="AAS306" s="27"/>
      <c r="AAV306" s="28"/>
      <c r="AAW306" s="21"/>
      <c r="AAX306" s="31"/>
      <c r="AAY306" s="27"/>
      <c r="AAZ306" s="25"/>
      <c r="ABD306" s="25"/>
      <c r="ABE306" s="27"/>
      <c r="ABH306" s="28"/>
      <c r="ABI306" s="21"/>
      <c r="ABJ306" s="31"/>
      <c r="ABK306" s="27"/>
      <c r="ABL306" s="25"/>
      <c r="ABP306" s="25"/>
      <c r="ABQ306" s="27"/>
      <c r="ABT306" s="28"/>
      <c r="ABU306" s="21"/>
      <c r="ABV306" s="31"/>
      <c r="ABW306" s="27"/>
      <c r="ABX306" s="25"/>
      <c r="ACB306" s="25"/>
      <c r="ACC306" s="27"/>
      <c r="ACF306" s="28"/>
      <c r="ACG306" s="21"/>
      <c r="ACH306" s="31"/>
      <c r="ACI306" s="27"/>
      <c r="ACJ306" s="25"/>
      <c r="ACN306" s="25"/>
      <c r="ACO306" s="27"/>
      <c r="ACR306" s="28"/>
      <c r="ACS306" s="21"/>
      <c r="ACT306" s="31"/>
      <c r="ACU306" s="27"/>
      <c r="ACV306" s="25"/>
      <c r="ACZ306" s="25"/>
      <c r="ADA306" s="27"/>
      <c r="ADD306" s="28"/>
      <c r="ADE306" s="21"/>
      <c r="ADF306" s="31"/>
      <c r="ADG306" s="27"/>
      <c r="ADH306" s="25"/>
      <c r="ADL306" s="25"/>
      <c r="ADM306" s="27"/>
      <c r="ADP306" s="28"/>
      <c r="ADQ306" s="21"/>
      <c r="ADR306" s="31"/>
      <c r="ADS306" s="27"/>
      <c r="ADT306" s="25"/>
      <c r="ADX306" s="25"/>
      <c r="ADY306" s="27"/>
      <c r="AEB306" s="28"/>
      <c r="AEC306" s="21"/>
      <c r="AED306" s="31"/>
      <c r="AEE306" s="27"/>
      <c r="AEF306" s="25"/>
      <c r="AEJ306" s="25"/>
      <c r="AEK306" s="27"/>
      <c r="AEN306" s="28"/>
      <c r="AEO306" s="21"/>
      <c r="AEP306" s="31"/>
      <c r="AEQ306" s="27"/>
      <c r="AER306" s="25"/>
      <c r="AEV306" s="25"/>
      <c r="AEW306" s="27"/>
      <c r="AEZ306" s="28"/>
      <c r="AFA306" s="21"/>
      <c r="AFB306" s="31"/>
      <c r="AFC306" s="27"/>
      <c r="AFD306" s="25"/>
      <c r="AFH306" s="25"/>
      <c r="AFI306" s="27"/>
      <c r="AFL306" s="28"/>
      <c r="AFM306" s="21"/>
      <c r="AFN306" s="31"/>
      <c r="AFO306" s="27"/>
      <c r="AFP306" s="25"/>
      <c r="AFT306" s="25"/>
      <c r="AFU306" s="27"/>
      <c r="AFX306" s="28"/>
      <c r="AFY306" s="21"/>
      <c r="AFZ306" s="31"/>
      <c r="AGA306" s="27"/>
      <c r="AGB306" s="25"/>
      <c r="AGF306" s="25"/>
      <c r="AGG306" s="27"/>
      <c r="AGJ306" s="28"/>
      <c r="AGK306" s="21"/>
      <c r="AGL306" s="31"/>
      <c r="AGM306" s="27"/>
      <c r="AGN306" s="25"/>
      <c r="AGR306" s="25"/>
      <c r="AGS306" s="27"/>
      <c r="AGV306" s="28"/>
      <c r="AGW306" s="21"/>
      <c r="AGX306" s="31"/>
      <c r="AGY306" s="27"/>
      <c r="AGZ306" s="25"/>
      <c r="AHD306" s="25"/>
      <c r="AHE306" s="27"/>
      <c r="AHH306" s="28"/>
      <c r="AHI306" s="21"/>
      <c r="AHJ306" s="31"/>
      <c r="AHK306" s="27"/>
      <c r="AHL306" s="25"/>
      <c r="AHP306" s="25"/>
      <c r="AHQ306" s="27"/>
      <c r="AHT306" s="28"/>
      <c r="AHU306" s="21"/>
      <c r="AHV306" s="31"/>
      <c r="AHW306" s="27"/>
      <c r="AHX306" s="25"/>
      <c r="AIB306" s="25"/>
      <c r="AIC306" s="27"/>
      <c r="AIF306" s="28"/>
      <c r="AIG306" s="21"/>
      <c r="AIH306" s="31"/>
      <c r="AII306" s="27"/>
      <c r="AIJ306" s="25"/>
      <c r="AIN306" s="25"/>
      <c r="AIO306" s="27"/>
      <c r="AIR306" s="28"/>
      <c r="AIS306" s="21"/>
      <c r="AIT306" s="31"/>
      <c r="AIU306" s="27"/>
      <c r="AIV306" s="25"/>
      <c r="AIZ306" s="25"/>
      <c r="AJA306" s="27"/>
      <c r="AJD306" s="28"/>
      <c r="AJE306" s="21"/>
      <c r="AJF306" s="31"/>
      <c r="AJG306" s="27"/>
      <c r="AJH306" s="25"/>
      <c r="AJL306" s="25"/>
      <c r="AJM306" s="27"/>
      <c r="AJP306" s="28"/>
      <c r="AJQ306" s="21"/>
      <c r="AJR306" s="31"/>
      <c r="AJS306" s="27"/>
      <c r="AJT306" s="25"/>
      <c r="AJX306" s="25"/>
      <c r="AJY306" s="27"/>
      <c r="AKB306" s="28"/>
      <c r="AKC306" s="21"/>
      <c r="AKD306" s="31"/>
      <c r="AKE306" s="27"/>
      <c r="AKF306" s="25"/>
      <c r="AKJ306" s="25"/>
      <c r="AKK306" s="27"/>
      <c r="AKN306" s="28"/>
      <c r="AKO306" s="21"/>
      <c r="AKP306" s="31"/>
      <c r="AKQ306" s="27"/>
      <c r="AKR306" s="25"/>
      <c r="AKV306" s="25"/>
      <c r="AKW306" s="27"/>
      <c r="AKZ306" s="28"/>
      <c r="ALA306" s="21"/>
      <c r="ALB306" s="31"/>
      <c r="ALC306" s="27"/>
      <c r="ALD306" s="25"/>
      <c r="ALH306" s="25"/>
      <c r="ALI306" s="27"/>
      <c r="ALL306" s="28"/>
      <c r="ALM306" s="21"/>
      <c r="ALN306" s="31"/>
      <c r="ALO306" s="27"/>
      <c r="ALP306" s="25"/>
      <c r="ALT306" s="25"/>
      <c r="ALU306" s="27"/>
      <c r="ALX306" s="28"/>
      <c r="ALY306" s="21"/>
      <c r="ALZ306" s="31"/>
      <c r="AMA306" s="27"/>
      <c r="AMB306" s="25"/>
      <c r="AMF306" s="25"/>
      <c r="AMG306" s="27"/>
      <c r="AMJ306" s="28"/>
      <c r="AMK306" s="21"/>
      <c r="AML306" s="31"/>
      <c r="AMM306" s="27"/>
      <c r="AMN306" s="25"/>
    </row>
    <row r="307" spans="1:1028" s="26" customFormat="1" ht="25.5" x14ac:dyDescent="0.2">
      <c r="A307" s="35" t="s">
        <v>1096</v>
      </c>
      <c r="B307" s="24" t="s">
        <v>936</v>
      </c>
      <c r="C307" s="36" t="s">
        <v>197</v>
      </c>
      <c r="D307" s="58">
        <v>44748</v>
      </c>
      <c r="E307" s="26" t="s">
        <v>937</v>
      </c>
      <c r="F307" s="38" t="s">
        <v>199</v>
      </c>
      <c r="G307" s="26" t="s">
        <v>214</v>
      </c>
      <c r="H307" s="58"/>
      <c r="I307" s="27"/>
      <c r="J307" s="26" t="s">
        <v>201</v>
      </c>
      <c r="K307" s="38" t="s">
        <v>76</v>
      </c>
      <c r="L307" s="22" t="s">
        <v>192</v>
      </c>
      <c r="M307" s="22" t="s">
        <v>192</v>
      </c>
      <c r="N307" s="22" t="s">
        <v>192</v>
      </c>
      <c r="O307" s="22" t="s">
        <v>192</v>
      </c>
      <c r="P307" s="28" t="s">
        <v>942</v>
      </c>
      <c r="Q307" s="30"/>
      <c r="R307" s="31"/>
      <c r="S307" s="27"/>
      <c r="T307" s="25"/>
      <c r="X307" s="25"/>
      <c r="Y307" s="27"/>
      <c r="AB307" s="28"/>
      <c r="AC307" s="21"/>
      <c r="AD307" s="31"/>
      <c r="AE307" s="27"/>
      <c r="AF307" s="25"/>
      <c r="AJ307" s="25"/>
      <c r="AK307" s="27"/>
      <c r="AN307" s="28"/>
      <c r="AO307" s="21"/>
      <c r="AP307" s="31"/>
      <c r="AQ307" s="27"/>
      <c r="AR307" s="25"/>
      <c r="AV307" s="25"/>
      <c r="AW307" s="27"/>
      <c r="AZ307" s="28"/>
      <c r="BA307" s="21"/>
      <c r="BB307" s="31"/>
      <c r="BC307" s="27"/>
      <c r="BD307" s="25"/>
      <c r="BH307" s="25"/>
      <c r="BI307" s="27"/>
      <c r="BL307" s="28"/>
      <c r="BM307" s="21"/>
      <c r="BN307" s="31"/>
      <c r="BO307" s="27"/>
      <c r="BP307" s="25"/>
      <c r="BT307" s="25"/>
      <c r="BU307" s="27"/>
      <c r="BX307" s="28"/>
      <c r="BY307" s="21"/>
      <c r="BZ307" s="31"/>
      <c r="CA307" s="27"/>
      <c r="CB307" s="25"/>
      <c r="CF307" s="25"/>
      <c r="CG307" s="27"/>
      <c r="CJ307" s="28"/>
      <c r="CK307" s="21"/>
      <c r="CL307" s="31"/>
      <c r="CM307" s="27"/>
      <c r="CN307" s="25"/>
      <c r="CR307" s="25"/>
      <c r="CS307" s="27"/>
      <c r="CV307" s="28"/>
      <c r="CW307" s="21"/>
      <c r="CX307" s="31"/>
      <c r="CY307" s="27"/>
      <c r="CZ307" s="25"/>
      <c r="DD307" s="25"/>
      <c r="DE307" s="27"/>
      <c r="DH307" s="28"/>
      <c r="DI307" s="21"/>
      <c r="DJ307" s="31"/>
      <c r="DK307" s="27"/>
      <c r="DL307" s="25"/>
      <c r="DP307" s="25"/>
      <c r="DQ307" s="27"/>
      <c r="DT307" s="28"/>
      <c r="DU307" s="21"/>
      <c r="DV307" s="31"/>
      <c r="DW307" s="27"/>
      <c r="DX307" s="25"/>
      <c r="EB307" s="25"/>
      <c r="EC307" s="27"/>
      <c r="EF307" s="28"/>
      <c r="EG307" s="21"/>
      <c r="EH307" s="31"/>
      <c r="EI307" s="27"/>
      <c r="EJ307" s="25"/>
      <c r="EN307" s="25"/>
      <c r="EO307" s="27"/>
      <c r="ER307" s="28"/>
      <c r="ES307" s="21"/>
      <c r="ET307" s="31"/>
      <c r="EU307" s="27"/>
      <c r="EV307" s="25"/>
      <c r="EZ307" s="25"/>
      <c r="FA307" s="27"/>
      <c r="FD307" s="28"/>
      <c r="FE307" s="21"/>
      <c r="FF307" s="31"/>
      <c r="FG307" s="27"/>
      <c r="FH307" s="25"/>
      <c r="FL307" s="25"/>
      <c r="FM307" s="27"/>
      <c r="FP307" s="28"/>
      <c r="FQ307" s="21"/>
      <c r="FR307" s="31"/>
      <c r="FS307" s="27"/>
      <c r="FT307" s="25"/>
      <c r="FX307" s="25"/>
      <c r="FY307" s="27"/>
      <c r="GB307" s="28"/>
      <c r="GC307" s="21"/>
      <c r="GD307" s="31"/>
      <c r="GE307" s="27"/>
      <c r="GF307" s="25"/>
      <c r="GJ307" s="25"/>
      <c r="GK307" s="27"/>
      <c r="GN307" s="28"/>
      <c r="GO307" s="21"/>
      <c r="GP307" s="31"/>
      <c r="GQ307" s="27"/>
      <c r="GR307" s="25"/>
      <c r="GV307" s="25"/>
      <c r="GW307" s="27"/>
      <c r="GZ307" s="28"/>
      <c r="HA307" s="21"/>
      <c r="HB307" s="31"/>
      <c r="HC307" s="27"/>
      <c r="HD307" s="25"/>
      <c r="HH307" s="25"/>
      <c r="HI307" s="27"/>
      <c r="HL307" s="28"/>
      <c r="HM307" s="21"/>
      <c r="HN307" s="31"/>
      <c r="HO307" s="27"/>
      <c r="HP307" s="25"/>
      <c r="HT307" s="25"/>
      <c r="HU307" s="27"/>
      <c r="HX307" s="28"/>
      <c r="HY307" s="21"/>
      <c r="HZ307" s="31"/>
      <c r="IA307" s="27"/>
      <c r="IB307" s="25"/>
      <c r="IF307" s="25"/>
      <c r="IG307" s="27"/>
      <c r="IJ307" s="28"/>
      <c r="IK307" s="21"/>
      <c r="IL307" s="31"/>
      <c r="IM307" s="27"/>
      <c r="IN307" s="25"/>
      <c r="IR307" s="25"/>
      <c r="IS307" s="27"/>
      <c r="IV307" s="28"/>
      <c r="IW307" s="21"/>
      <c r="IX307" s="31"/>
      <c r="IY307" s="27"/>
      <c r="IZ307" s="25"/>
      <c r="JD307" s="25"/>
      <c r="JE307" s="27"/>
      <c r="JH307" s="28"/>
      <c r="JI307" s="21"/>
      <c r="JJ307" s="31"/>
      <c r="JK307" s="27"/>
      <c r="JL307" s="25"/>
      <c r="JP307" s="25"/>
      <c r="JQ307" s="27"/>
      <c r="JT307" s="28"/>
      <c r="JU307" s="21"/>
      <c r="JV307" s="31"/>
      <c r="JW307" s="27"/>
      <c r="JX307" s="25"/>
      <c r="KB307" s="25"/>
      <c r="KC307" s="27"/>
      <c r="KF307" s="28"/>
      <c r="KG307" s="21"/>
      <c r="KH307" s="31"/>
      <c r="KI307" s="27"/>
      <c r="KJ307" s="25"/>
      <c r="KN307" s="25"/>
      <c r="KO307" s="27"/>
      <c r="KR307" s="28"/>
      <c r="KS307" s="21"/>
      <c r="KT307" s="31"/>
      <c r="KU307" s="27"/>
      <c r="KV307" s="25"/>
      <c r="KZ307" s="25"/>
      <c r="LA307" s="27"/>
      <c r="LD307" s="28"/>
      <c r="LE307" s="21"/>
      <c r="LF307" s="31"/>
      <c r="LG307" s="27"/>
      <c r="LH307" s="25"/>
      <c r="LL307" s="25"/>
      <c r="LM307" s="27"/>
      <c r="LP307" s="28"/>
      <c r="LQ307" s="21"/>
      <c r="LR307" s="31"/>
      <c r="LS307" s="27"/>
      <c r="LT307" s="25"/>
      <c r="LX307" s="25"/>
      <c r="LY307" s="27"/>
      <c r="MB307" s="28"/>
      <c r="MC307" s="21"/>
      <c r="MD307" s="31"/>
      <c r="ME307" s="27"/>
      <c r="MF307" s="25"/>
      <c r="MJ307" s="25"/>
      <c r="MK307" s="27"/>
      <c r="MN307" s="28"/>
      <c r="MO307" s="21"/>
      <c r="MP307" s="31"/>
      <c r="MQ307" s="27"/>
      <c r="MR307" s="25"/>
      <c r="MV307" s="25"/>
      <c r="MW307" s="27"/>
      <c r="MZ307" s="28"/>
      <c r="NA307" s="21"/>
      <c r="NB307" s="31"/>
      <c r="NC307" s="27"/>
      <c r="ND307" s="25"/>
      <c r="NH307" s="25"/>
      <c r="NI307" s="27"/>
      <c r="NL307" s="28"/>
      <c r="NM307" s="21"/>
      <c r="NN307" s="31"/>
      <c r="NO307" s="27"/>
      <c r="NP307" s="25"/>
      <c r="NT307" s="25"/>
      <c r="NU307" s="27"/>
      <c r="NX307" s="28"/>
      <c r="NY307" s="21"/>
      <c r="NZ307" s="31"/>
      <c r="OA307" s="27"/>
      <c r="OB307" s="25"/>
      <c r="OF307" s="25"/>
      <c r="OG307" s="27"/>
      <c r="OJ307" s="28"/>
      <c r="OK307" s="21"/>
      <c r="OL307" s="31"/>
      <c r="OM307" s="27"/>
      <c r="ON307" s="25"/>
      <c r="OR307" s="25"/>
      <c r="OS307" s="27"/>
      <c r="OV307" s="28"/>
      <c r="OW307" s="21"/>
      <c r="OX307" s="31"/>
      <c r="OY307" s="27"/>
      <c r="OZ307" s="25"/>
      <c r="PD307" s="25"/>
      <c r="PE307" s="27"/>
      <c r="PH307" s="28"/>
      <c r="PI307" s="21"/>
      <c r="PJ307" s="31"/>
      <c r="PK307" s="27"/>
      <c r="PL307" s="25"/>
      <c r="PP307" s="25"/>
      <c r="PQ307" s="27"/>
      <c r="PT307" s="28"/>
      <c r="PU307" s="21"/>
      <c r="PV307" s="31"/>
      <c r="PW307" s="27"/>
      <c r="PX307" s="25"/>
      <c r="QB307" s="25"/>
      <c r="QC307" s="27"/>
      <c r="QF307" s="28"/>
      <c r="QG307" s="21"/>
      <c r="QH307" s="31"/>
      <c r="QI307" s="27"/>
      <c r="QJ307" s="25"/>
      <c r="QN307" s="25"/>
      <c r="QO307" s="27"/>
      <c r="QR307" s="28"/>
      <c r="QS307" s="21"/>
      <c r="QT307" s="31"/>
      <c r="QU307" s="27"/>
      <c r="QV307" s="25"/>
      <c r="QZ307" s="25"/>
      <c r="RA307" s="27"/>
      <c r="RD307" s="28"/>
      <c r="RE307" s="21"/>
      <c r="RF307" s="31"/>
      <c r="RG307" s="27"/>
      <c r="RH307" s="25"/>
      <c r="RL307" s="25"/>
      <c r="RM307" s="27"/>
      <c r="RP307" s="28"/>
      <c r="RQ307" s="21"/>
      <c r="RR307" s="31"/>
      <c r="RS307" s="27"/>
      <c r="RT307" s="25"/>
      <c r="RX307" s="25"/>
      <c r="RY307" s="27"/>
      <c r="SB307" s="28"/>
      <c r="SC307" s="21"/>
      <c r="SD307" s="31"/>
      <c r="SE307" s="27"/>
      <c r="SF307" s="25"/>
      <c r="SJ307" s="25"/>
      <c r="SK307" s="27"/>
      <c r="SN307" s="28"/>
      <c r="SO307" s="21"/>
      <c r="SP307" s="31"/>
      <c r="SQ307" s="27"/>
      <c r="SR307" s="25"/>
      <c r="SV307" s="25"/>
      <c r="SW307" s="27"/>
      <c r="SZ307" s="28"/>
      <c r="TA307" s="21"/>
      <c r="TB307" s="31"/>
      <c r="TC307" s="27"/>
      <c r="TD307" s="25"/>
      <c r="TH307" s="25"/>
      <c r="TI307" s="27"/>
      <c r="TL307" s="28"/>
      <c r="TM307" s="21"/>
      <c r="TN307" s="31"/>
      <c r="TO307" s="27"/>
      <c r="TP307" s="25"/>
      <c r="TT307" s="25"/>
      <c r="TU307" s="27"/>
      <c r="TX307" s="28"/>
      <c r="TY307" s="21"/>
      <c r="TZ307" s="31"/>
      <c r="UA307" s="27"/>
      <c r="UB307" s="25"/>
      <c r="UF307" s="25"/>
      <c r="UG307" s="27"/>
      <c r="UJ307" s="28"/>
      <c r="UK307" s="21"/>
      <c r="UL307" s="31"/>
      <c r="UM307" s="27"/>
      <c r="UN307" s="25"/>
      <c r="UR307" s="25"/>
      <c r="US307" s="27"/>
      <c r="UV307" s="28"/>
      <c r="UW307" s="21"/>
      <c r="UX307" s="31"/>
      <c r="UY307" s="27"/>
      <c r="UZ307" s="25"/>
      <c r="VD307" s="25"/>
      <c r="VE307" s="27"/>
      <c r="VH307" s="28"/>
      <c r="VI307" s="21"/>
      <c r="VJ307" s="31"/>
      <c r="VK307" s="27"/>
      <c r="VL307" s="25"/>
      <c r="VP307" s="25"/>
      <c r="VQ307" s="27"/>
      <c r="VT307" s="28"/>
      <c r="VU307" s="21"/>
      <c r="VV307" s="31"/>
      <c r="VW307" s="27"/>
      <c r="VX307" s="25"/>
      <c r="WB307" s="25"/>
      <c r="WC307" s="27"/>
      <c r="WF307" s="28"/>
      <c r="WG307" s="21"/>
      <c r="WH307" s="31"/>
      <c r="WI307" s="27"/>
      <c r="WJ307" s="25"/>
      <c r="WN307" s="25"/>
      <c r="WO307" s="27"/>
      <c r="WR307" s="28"/>
      <c r="WS307" s="21"/>
      <c r="WT307" s="31"/>
      <c r="WU307" s="27"/>
      <c r="WV307" s="25"/>
      <c r="WZ307" s="25"/>
      <c r="XA307" s="27"/>
      <c r="XD307" s="28"/>
      <c r="XE307" s="21"/>
      <c r="XF307" s="31"/>
      <c r="XG307" s="27"/>
      <c r="XH307" s="25"/>
      <c r="XL307" s="25"/>
      <c r="XM307" s="27"/>
      <c r="XP307" s="28"/>
      <c r="XQ307" s="21"/>
      <c r="XR307" s="31"/>
      <c r="XS307" s="27"/>
      <c r="XT307" s="25"/>
      <c r="XX307" s="25"/>
      <c r="XY307" s="27"/>
      <c r="YB307" s="28"/>
      <c r="YC307" s="21"/>
      <c r="YD307" s="31"/>
      <c r="YE307" s="27"/>
      <c r="YF307" s="25"/>
      <c r="YJ307" s="25"/>
      <c r="YK307" s="27"/>
      <c r="YN307" s="28"/>
      <c r="YO307" s="21"/>
      <c r="YP307" s="31"/>
      <c r="YQ307" s="27"/>
      <c r="YR307" s="25"/>
      <c r="YV307" s="25"/>
      <c r="YW307" s="27"/>
      <c r="YZ307" s="28"/>
      <c r="ZA307" s="21"/>
      <c r="ZB307" s="31"/>
      <c r="ZC307" s="27"/>
      <c r="ZD307" s="25"/>
      <c r="ZH307" s="25"/>
      <c r="ZI307" s="27"/>
      <c r="ZL307" s="28"/>
      <c r="ZM307" s="21"/>
      <c r="ZN307" s="31"/>
      <c r="ZO307" s="27"/>
      <c r="ZP307" s="25"/>
      <c r="ZT307" s="25"/>
      <c r="ZU307" s="27"/>
      <c r="ZX307" s="28"/>
      <c r="ZY307" s="21"/>
      <c r="ZZ307" s="31"/>
      <c r="AAA307" s="27"/>
      <c r="AAB307" s="25"/>
      <c r="AAF307" s="25"/>
      <c r="AAG307" s="27"/>
      <c r="AAJ307" s="28"/>
      <c r="AAK307" s="21"/>
      <c r="AAL307" s="31"/>
      <c r="AAM307" s="27"/>
      <c r="AAN307" s="25"/>
      <c r="AAR307" s="25"/>
      <c r="AAS307" s="27"/>
      <c r="AAV307" s="28"/>
      <c r="AAW307" s="21"/>
      <c r="AAX307" s="31"/>
      <c r="AAY307" s="27"/>
      <c r="AAZ307" s="25"/>
      <c r="ABD307" s="25"/>
      <c r="ABE307" s="27"/>
      <c r="ABH307" s="28"/>
      <c r="ABI307" s="21"/>
      <c r="ABJ307" s="31"/>
      <c r="ABK307" s="27"/>
      <c r="ABL307" s="25"/>
      <c r="ABP307" s="25"/>
      <c r="ABQ307" s="27"/>
      <c r="ABT307" s="28"/>
      <c r="ABU307" s="21"/>
      <c r="ABV307" s="31"/>
      <c r="ABW307" s="27"/>
      <c r="ABX307" s="25"/>
      <c r="ACB307" s="25"/>
      <c r="ACC307" s="27"/>
      <c r="ACF307" s="28"/>
      <c r="ACG307" s="21"/>
      <c r="ACH307" s="31"/>
      <c r="ACI307" s="27"/>
      <c r="ACJ307" s="25"/>
      <c r="ACN307" s="25"/>
      <c r="ACO307" s="27"/>
      <c r="ACR307" s="28"/>
      <c r="ACS307" s="21"/>
      <c r="ACT307" s="31"/>
      <c r="ACU307" s="27"/>
      <c r="ACV307" s="25"/>
      <c r="ACZ307" s="25"/>
      <c r="ADA307" s="27"/>
      <c r="ADD307" s="28"/>
      <c r="ADE307" s="21"/>
      <c r="ADF307" s="31"/>
      <c r="ADG307" s="27"/>
      <c r="ADH307" s="25"/>
      <c r="ADL307" s="25"/>
      <c r="ADM307" s="27"/>
      <c r="ADP307" s="28"/>
      <c r="ADQ307" s="21"/>
      <c r="ADR307" s="31"/>
      <c r="ADS307" s="27"/>
      <c r="ADT307" s="25"/>
      <c r="ADX307" s="25"/>
      <c r="ADY307" s="27"/>
      <c r="AEB307" s="28"/>
      <c r="AEC307" s="21"/>
      <c r="AED307" s="31"/>
      <c r="AEE307" s="27"/>
      <c r="AEF307" s="25"/>
      <c r="AEJ307" s="25"/>
      <c r="AEK307" s="27"/>
      <c r="AEN307" s="28"/>
      <c r="AEO307" s="21"/>
      <c r="AEP307" s="31"/>
      <c r="AEQ307" s="27"/>
      <c r="AER307" s="25"/>
      <c r="AEV307" s="25"/>
      <c r="AEW307" s="27"/>
      <c r="AEZ307" s="28"/>
      <c r="AFA307" s="21"/>
      <c r="AFB307" s="31"/>
      <c r="AFC307" s="27"/>
      <c r="AFD307" s="25"/>
      <c r="AFH307" s="25"/>
      <c r="AFI307" s="27"/>
      <c r="AFL307" s="28"/>
      <c r="AFM307" s="21"/>
      <c r="AFN307" s="31"/>
      <c r="AFO307" s="27"/>
      <c r="AFP307" s="25"/>
      <c r="AFT307" s="25"/>
      <c r="AFU307" s="27"/>
      <c r="AFX307" s="28"/>
      <c r="AFY307" s="21"/>
      <c r="AFZ307" s="31"/>
      <c r="AGA307" s="27"/>
      <c r="AGB307" s="25"/>
      <c r="AGF307" s="25"/>
      <c r="AGG307" s="27"/>
      <c r="AGJ307" s="28"/>
      <c r="AGK307" s="21"/>
      <c r="AGL307" s="31"/>
      <c r="AGM307" s="27"/>
      <c r="AGN307" s="25"/>
      <c r="AGR307" s="25"/>
      <c r="AGS307" s="27"/>
      <c r="AGV307" s="28"/>
      <c r="AGW307" s="21"/>
      <c r="AGX307" s="31"/>
      <c r="AGY307" s="27"/>
      <c r="AGZ307" s="25"/>
      <c r="AHD307" s="25"/>
      <c r="AHE307" s="27"/>
      <c r="AHH307" s="28"/>
      <c r="AHI307" s="21"/>
      <c r="AHJ307" s="31"/>
      <c r="AHK307" s="27"/>
      <c r="AHL307" s="25"/>
      <c r="AHP307" s="25"/>
      <c r="AHQ307" s="27"/>
      <c r="AHT307" s="28"/>
      <c r="AHU307" s="21"/>
      <c r="AHV307" s="31"/>
      <c r="AHW307" s="27"/>
      <c r="AHX307" s="25"/>
      <c r="AIB307" s="25"/>
      <c r="AIC307" s="27"/>
      <c r="AIF307" s="28"/>
      <c r="AIG307" s="21"/>
      <c r="AIH307" s="31"/>
      <c r="AII307" s="27"/>
      <c r="AIJ307" s="25"/>
      <c r="AIN307" s="25"/>
      <c r="AIO307" s="27"/>
      <c r="AIR307" s="28"/>
      <c r="AIS307" s="21"/>
      <c r="AIT307" s="31"/>
      <c r="AIU307" s="27"/>
      <c r="AIV307" s="25"/>
      <c r="AIZ307" s="25"/>
      <c r="AJA307" s="27"/>
      <c r="AJD307" s="28"/>
      <c r="AJE307" s="21"/>
      <c r="AJF307" s="31"/>
      <c r="AJG307" s="27"/>
      <c r="AJH307" s="25"/>
      <c r="AJL307" s="25"/>
      <c r="AJM307" s="27"/>
      <c r="AJP307" s="28"/>
      <c r="AJQ307" s="21"/>
      <c r="AJR307" s="31"/>
      <c r="AJS307" s="27"/>
      <c r="AJT307" s="25"/>
      <c r="AJX307" s="25"/>
      <c r="AJY307" s="27"/>
      <c r="AKB307" s="28"/>
      <c r="AKC307" s="21"/>
      <c r="AKD307" s="31"/>
      <c r="AKE307" s="27"/>
      <c r="AKF307" s="25"/>
      <c r="AKJ307" s="25"/>
      <c r="AKK307" s="27"/>
      <c r="AKN307" s="28"/>
      <c r="AKO307" s="21"/>
      <c r="AKP307" s="31"/>
      <c r="AKQ307" s="27"/>
      <c r="AKR307" s="25"/>
      <c r="AKV307" s="25"/>
      <c r="AKW307" s="27"/>
      <c r="AKZ307" s="28"/>
      <c r="ALA307" s="21"/>
      <c r="ALB307" s="31"/>
      <c r="ALC307" s="27"/>
      <c r="ALD307" s="25"/>
      <c r="ALH307" s="25"/>
      <c r="ALI307" s="27"/>
      <c r="ALL307" s="28"/>
      <c r="ALM307" s="21"/>
      <c r="ALN307" s="31"/>
      <c r="ALO307" s="27"/>
      <c r="ALP307" s="25"/>
      <c r="ALT307" s="25"/>
      <c r="ALU307" s="27"/>
      <c r="ALX307" s="28"/>
      <c r="ALY307" s="21"/>
      <c r="ALZ307" s="31"/>
      <c r="AMA307" s="27"/>
      <c r="AMB307" s="25"/>
      <c r="AMF307" s="25"/>
      <c r="AMG307" s="27"/>
      <c r="AMJ307" s="28"/>
      <c r="AMK307" s="21"/>
      <c r="AML307" s="31"/>
      <c r="AMM307" s="27"/>
      <c r="AMN307" s="25"/>
    </row>
    <row r="308" spans="1:1028" s="26" customFormat="1" ht="25.5" x14ac:dyDescent="0.2">
      <c r="A308" s="35" t="s">
        <v>1096</v>
      </c>
      <c r="B308" s="24" t="s">
        <v>929</v>
      </c>
      <c r="C308" s="36" t="s">
        <v>197</v>
      </c>
      <c r="D308" s="58">
        <v>44750</v>
      </c>
      <c r="E308" s="26" t="s">
        <v>930</v>
      </c>
      <c r="F308" s="38" t="s">
        <v>199</v>
      </c>
      <c r="G308" s="26" t="s">
        <v>214</v>
      </c>
      <c r="H308" s="58"/>
      <c r="I308" s="27"/>
      <c r="J308" s="26" t="s">
        <v>201</v>
      </c>
      <c r="K308" s="38" t="s">
        <v>76</v>
      </c>
      <c r="L308" s="22" t="s">
        <v>192</v>
      </c>
      <c r="M308" s="22" t="s">
        <v>192</v>
      </c>
      <c r="N308" s="22" t="s">
        <v>192</v>
      </c>
      <c r="O308" s="22" t="s">
        <v>192</v>
      </c>
      <c r="P308" s="28" t="s">
        <v>787</v>
      </c>
      <c r="Q308" s="30"/>
      <c r="R308" s="31"/>
      <c r="S308" s="27"/>
      <c r="T308" s="25"/>
      <c r="X308" s="25"/>
      <c r="Y308" s="27"/>
      <c r="AB308" s="28"/>
      <c r="AC308" s="21"/>
      <c r="AD308" s="31"/>
      <c r="AE308" s="27"/>
      <c r="AF308" s="25"/>
      <c r="AJ308" s="25"/>
      <c r="AK308" s="27"/>
      <c r="AN308" s="28"/>
      <c r="AO308" s="21"/>
      <c r="AP308" s="31"/>
      <c r="AQ308" s="27"/>
      <c r="AR308" s="25"/>
      <c r="AV308" s="25"/>
      <c r="AW308" s="27"/>
      <c r="AZ308" s="28"/>
      <c r="BA308" s="21"/>
      <c r="BB308" s="31"/>
      <c r="BC308" s="27"/>
      <c r="BD308" s="25"/>
      <c r="BH308" s="25"/>
      <c r="BI308" s="27"/>
      <c r="BL308" s="28"/>
      <c r="BM308" s="21"/>
      <c r="BN308" s="31"/>
      <c r="BO308" s="27"/>
      <c r="BP308" s="25"/>
      <c r="BT308" s="25"/>
      <c r="BU308" s="27"/>
      <c r="BX308" s="28"/>
      <c r="BY308" s="21"/>
      <c r="BZ308" s="31"/>
      <c r="CA308" s="27"/>
      <c r="CB308" s="25"/>
      <c r="CF308" s="25"/>
      <c r="CG308" s="27"/>
      <c r="CJ308" s="28"/>
      <c r="CK308" s="21"/>
      <c r="CL308" s="31"/>
      <c r="CM308" s="27"/>
      <c r="CN308" s="25"/>
      <c r="CR308" s="25"/>
      <c r="CS308" s="27"/>
      <c r="CV308" s="28"/>
      <c r="CW308" s="21"/>
      <c r="CX308" s="31"/>
      <c r="CY308" s="27"/>
      <c r="CZ308" s="25"/>
      <c r="DD308" s="25"/>
      <c r="DE308" s="27"/>
      <c r="DH308" s="28"/>
      <c r="DI308" s="21"/>
      <c r="DJ308" s="31"/>
      <c r="DK308" s="27"/>
      <c r="DL308" s="25"/>
      <c r="DP308" s="25"/>
      <c r="DQ308" s="27"/>
      <c r="DT308" s="28"/>
      <c r="DU308" s="21"/>
      <c r="DV308" s="31"/>
      <c r="DW308" s="27"/>
      <c r="DX308" s="25"/>
      <c r="EB308" s="25"/>
      <c r="EC308" s="27"/>
      <c r="EF308" s="28"/>
      <c r="EG308" s="21"/>
      <c r="EH308" s="31"/>
      <c r="EI308" s="27"/>
      <c r="EJ308" s="25"/>
      <c r="EN308" s="25"/>
      <c r="EO308" s="27"/>
      <c r="ER308" s="28"/>
      <c r="ES308" s="21"/>
      <c r="ET308" s="31"/>
      <c r="EU308" s="27"/>
      <c r="EV308" s="25"/>
      <c r="EZ308" s="25"/>
      <c r="FA308" s="27"/>
      <c r="FD308" s="28"/>
      <c r="FE308" s="21"/>
      <c r="FF308" s="31"/>
      <c r="FG308" s="27"/>
      <c r="FH308" s="25"/>
      <c r="FL308" s="25"/>
      <c r="FM308" s="27"/>
      <c r="FP308" s="28"/>
      <c r="FQ308" s="21"/>
      <c r="FR308" s="31"/>
      <c r="FS308" s="27"/>
      <c r="FT308" s="25"/>
      <c r="FX308" s="25"/>
      <c r="FY308" s="27"/>
      <c r="GB308" s="28"/>
      <c r="GC308" s="21"/>
      <c r="GD308" s="31"/>
      <c r="GE308" s="27"/>
      <c r="GF308" s="25"/>
      <c r="GJ308" s="25"/>
      <c r="GK308" s="27"/>
      <c r="GN308" s="28"/>
      <c r="GO308" s="21"/>
      <c r="GP308" s="31"/>
      <c r="GQ308" s="27"/>
      <c r="GR308" s="25"/>
      <c r="GV308" s="25"/>
      <c r="GW308" s="27"/>
      <c r="GZ308" s="28"/>
      <c r="HA308" s="21"/>
      <c r="HB308" s="31"/>
      <c r="HC308" s="27"/>
      <c r="HD308" s="25"/>
      <c r="HH308" s="25"/>
      <c r="HI308" s="27"/>
      <c r="HL308" s="28"/>
      <c r="HM308" s="21"/>
      <c r="HN308" s="31"/>
      <c r="HO308" s="27"/>
      <c r="HP308" s="25"/>
      <c r="HT308" s="25"/>
      <c r="HU308" s="27"/>
      <c r="HX308" s="28"/>
      <c r="HY308" s="21"/>
      <c r="HZ308" s="31"/>
      <c r="IA308" s="27"/>
      <c r="IB308" s="25"/>
      <c r="IF308" s="25"/>
      <c r="IG308" s="27"/>
      <c r="IJ308" s="28"/>
      <c r="IK308" s="21"/>
      <c r="IL308" s="31"/>
      <c r="IM308" s="27"/>
      <c r="IN308" s="25"/>
      <c r="IR308" s="25"/>
      <c r="IS308" s="27"/>
      <c r="IV308" s="28"/>
      <c r="IW308" s="21"/>
      <c r="IX308" s="31"/>
      <c r="IY308" s="27"/>
      <c r="IZ308" s="25"/>
      <c r="JD308" s="25"/>
      <c r="JE308" s="27"/>
      <c r="JH308" s="28"/>
      <c r="JI308" s="21"/>
      <c r="JJ308" s="31"/>
      <c r="JK308" s="27"/>
      <c r="JL308" s="25"/>
      <c r="JP308" s="25"/>
      <c r="JQ308" s="27"/>
      <c r="JT308" s="28"/>
      <c r="JU308" s="21"/>
      <c r="JV308" s="31"/>
      <c r="JW308" s="27"/>
      <c r="JX308" s="25"/>
      <c r="KB308" s="25"/>
      <c r="KC308" s="27"/>
      <c r="KF308" s="28"/>
      <c r="KG308" s="21"/>
      <c r="KH308" s="31"/>
      <c r="KI308" s="27"/>
      <c r="KJ308" s="25"/>
      <c r="KN308" s="25"/>
      <c r="KO308" s="27"/>
      <c r="KR308" s="28"/>
      <c r="KS308" s="21"/>
      <c r="KT308" s="31"/>
      <c r="KU308" s="27"/>
      <c r="KV308" s="25"/>
      <c r="KZ308" s="25"/>
      <c r="LA308" s="27"/>
      <c r="LD308" s="28"/>
      <c r="LE308" s="21"/>
      <c r="LF308" s="31"/>
      <c r="LG308" s="27"/>
      <c r="LH308" s="25"/>
      <c r="LL308" s="25"/>
      <c r="LM308" s="27"/>
      <c r="LP308" s="28"/>
      <c r="LQ308" s="21"/>
      <c r="LR308" s="31"/>
      <c r="LS308" s="27"/>
      <c r="LT308" s="25"/>
      <c r="LX308" s="25"/>
      <c r="LY308" s="27"/>
      <c r="MB308" s="28"/>
      <c r="MC308" s="21"/>
      <c r="MD308" s="31"/>
      <c r="ME308" s="27"/>
      <c r="MF308" s="25"/>
      <c r="MJ308" s="25"/>
      <c r="MK308" s="27"/>
      <c r="MN308" s="28"/>
      <c r="MO308" s="21"/>
      <c r="MP308" s="31"/>
      <c r="MQ308" s="27"/>
      <c r="MR308" s="25"/>
      <c r="MV308" s="25"/>
      <c r="MW308" s="27"/>
      <c r="MZ308" s="28"/>
      <c r="NA308" s="21"/>
      <c r="NB308" s="31"/>
      <c r="NC308" s="27"/>
      <c r="ND308" s="25"/>
      <c r="NH308" s="25"/>
      <c r="NI308" s="27"/>
      <c r="NL308" s="28"/>
      <c r="NM308" s="21"/>
      <c r="NN308" s="31"/>
      <c r="NO308" s="27"/>
      <c r="NP308" s="25"/>
      <c r="NT308" s="25"/>
      <c r="NU308" s="27"/>
      <c r="NX308" s="28"/>
      <c r="NY308" s="21"/>
      <c r="NZ308" s="31"/>
      <c r="OA308" s="27"/>
      <c r="OB308" s="25"/>
      <c r="OF308" s="25"/>
      <c r="OG308" s="27"/>
      <c r="OJ308" s="28"/>
      <c r="OK308" s="21"/>
      <c r="OL308" s="31"/>
      <c r="OM308" s="27"/>
      <c r="ON308" s="25"/>
      <c r="OR308" s="25"/>
      <c r="OS308" s="27"/>
      <c r="OV308" s="28"/>
      <c r="OW308" s="21"/>
      <c r="OX308" s="31"/>
      <c r="OY308" s="27"/>
      <c r="OZ308" s="25"/>
      <c r="PD308" s="25"/>
      <c r="PE308" s="27"/>
      <c r="PH308" s="28"/>
      <c r="PI308" s="21"/>
      <c r="PJ308" s="31"/>
      <c r="PK308" s="27"/>
      <c r="PL308" s="25"/>
      <c r="PP308" s="25"/>
      <c r="PQ308" s="27"/>
      <c r="PT308" s="28"/>
      <c r="PU308" s="21"/>
      <c r="PV308" s="31"/>
      <c r="PW308" s="27"/>
      <c r="PX308" s="25"/>
      <c r="QB308" s="25"/>
      <c r="QC308" s="27"/>
      <c r="QF308" s="28"/>
      <c r="QG308" s="21"/>
      <c r="QH308" s="31"/>
      <c r="QI308" s="27"/>
      <c r="QJ308" s="25"/>
      <c r="QN308" s="25"/>
      <c r="QO308" s="27"/>
      <c r="QR308" s="28"/>
      <c r="QS308" s="21"/>
      <c r="QT308" s="31"/>
      <c r="QU308" s="27"/>
      <c r="QV308" s="25"/>
      <c r="QZ308" s="25"/>
      <c r="RA308" s="27"/>
      <c r="RD308" s="28"/>
      <c r="RE308" s="21"/>
      <c r="RF308" s="31"/>
      <c r="RG308" s="27"/>
      <c r="RH308" s="25"/>
      <c r="RL308" s="25"/>
      <c r="RM308" s="27"/>
      <c r="RP308" s="28"/>
      <c r="RQ308" s="21"/>
      <c r="RR308" s="31"/>
      <c r="RS308" s="27"/>
      <c r="RT308" s="25"/>
      <c r="RX308" s="25"/>
      <c r="RY308" s="27"/>
      <c r="SB308" s="28"/>
      <c r="SC308" s="21"/>
      <c r="SD308" s="31"/>
      <c r="SE308" s="27"/>
      <c r="SF308" s="25"/>
      <c r="SJ308" s="25"/>
      <c r="SK308" s="27"/>
      <c r="SN308" s="28"/>
      <c r="SO308" s="21"/>
      <c r="SP308" s="31"/>
      <c r="SQ308" s="27"/>
      <c r="SR308" s="25"/>
      <c r="SV308" s="25"/>
      <c r="SW308" s="27"/>
      <c r="SZ308" s="28"/>
      <c r="TA308" s="21"/>
      <c r="TB308" s="31"/>
      <c r="TC308" s="27"/>
      <c r="TD308" s="25"/>
      <c r="TH308" s="25"/>
      <c r="TI308" s="27"/>
      <c r="TL308" s="28"/>
      <c r="TM308" s="21"/>
      <c r="TN308" s="31"/>
      <c r="TO308" s="27"/>
      <c r="TP308" s="25"/>
      <c r="TT308" s="25"/>
      <c r="TU308" s="27"/>
      <c r="TX308" s="28"/>
      <c r="TY308" s="21"/>
      <c r="TZ308" s="31"/>
      <c r="UA308" s="27"/>
      <c r="UB308" s="25"/>
      <c r="UF308" s="25"/>
      <c r="UG308" s="27"/>
      <c r="UJ308" s="28"/>
      <c r="UK308" s="21"/>
      <c r="UL308" s="31"/>
      <c r="UM308" s="27"/>
      <c r="UN308" s="25"/>
      <c r="UR308" s="25"/>
      <c r="US308" s="27"/>
      <c r="UV308" s="28"/>
      <c r="UW308" s="21"/>
      <c r="UX308" s="31"/>
      <c r="UY308" s="27"/>
      <c r="UZ308" s="25"/>
      <c r="VD308" s="25"/>
      <c r="VE308" s="27"/>
      <c r="VH308" s="28"/>
      <c r="VI308" s="21"/>
      <c r="VJ308" s="31"/>
      <c r="VK308" s="27"/>
      <c r="VL308" s="25"/>
      <c r="VP308" s="25"/>
      <c r="VQ308" s="27"/>
      <c r="VT308" s="28"/>
      <c r="VU308" s="21"/>
      <c r="VV308" s="31"/>
      <c r="VW308" s="27"/>
      <c r="VX308" s="25"/>
      <c r="WB308" s="25"/>
      <c r="WC308" s="27"/>
      <c r="WF308" s="28"/>
      <c r="WG308" s="21"/>
      <c r="WH308" s="31"/>
      <c r="WI308" s="27"/>
      <c r="WJ308" s="25"/>
      <c r="WN308" s="25"/>
      <c r="WO308" s="27"/>
      <c r="WR308" s="28"/>
      <c r="WS308" s="21"/>
      <c r="WT308" s="31"/>
      <c r="WU308" s="27"/>
      <c r="WV308" s="25"/>
      <c r="WZ308" s="25"/>
      <c r="XA308" s="27"/>
      <c r="XD308" s="28"/>
      <c r="XE308" s="21"/>
      <c r="XF308" s="31"/>
      <c r="XG308" s="27"/>
      <c r="XH308" s="25"/>
      <c r="XL308" s="25"/>
      <c r="XM308" s="27"/>
      <c r="XP308" s="28"/>
      <c r="XQ308" s="21"/>
      <c r="XR308" s="31"/>
      <c r="XS308" s="27"/>
      <c r="XT308" s="25"/>
      <c r="XX308" s="25"/>
      <c r="XY308" s="27"/>
      <c r="YB308" s="28"/>
      <c r="YC308" s="21"/>
      <c r="YD308" s="31"/>
      <c r="YE308" s="27"/>
      <c r="YF308" s="25"/>
      <c r="YJ308" s="25"/>
      <c r="YK308" s="27"/>
      <c r="YN308" s="28"/>
      <c r="YO308" s="21"/>
      <c r="YP308" s="31"/>
      <c r="YQ308" s="27"/>
      <c r="YR308" s="25"/>
      <c r="YV308" s="25"/>
      <c r="YW308" s="27"/>
      <c r="YZ308" s="28"/>
      <c r="ZA308" s="21"/>
      <c r="ZB308" s="31"/>
      <c r="ZC308" s="27"/>
      <c r="ZD308" s="25"/>
      <c r="ZH308" s="25"/>
      <c r="ZI308" s="27"/>
      <c r="ZL308" s="28"/>
      <c r="ZM308" s="21"/>
      <c r="ZN308" s="31"/>
      <c r="ZO308" s="27"/>
      <c r="ZP308" s="25"/>
      <c r="ZT308" s="25"/>
      <c r="ZU308" s="27"/>
      <c r="ZX308" s="28"/>
      <c r="ZY308" s="21"/>
      <c r="ZZ308" s="31"/>
      <c r="AAA308" s="27"/>
      <c r="AAB308" s="25"/>
      <c r="AAF308" s="25"/>
      <c r="AAG308" s="27"/>
      <c r="AAJ308" s="28"/>
      <c r="AAK308" s="21"/>
      <c r="AAL308" s="31"/>
      <c r="AAM308" s="27"/>
      <c r="AAN308" s="25"/>
      <c r="AAR308" s="25"/>
      <c r="AAS308" s="27"/>
      <c r="AAV308" s="28"/>
      <c r="AAW308" s="21"/>
      <c r="AAX308" s="31"/>
      <c r="AAY308" s="27"/>
      <c r="AAZ308" s="25"/>
      <c r="ABD308" s="25"/>
      <c r="ABE308" s="27"/>
      <c r="ABH308" s="28"/>
      <c r="ABI308" s="21"/>
      <c r="ABJ308" s="31"/>
      <c r="ABK308" s="27"/>
      <c r="ABL308" s="25"/>
      <c r="ABP308" s="25"/>
      <c r="ABQ308" s="27"/>
      <c r="ABT308" s="28"/>
      <c r="ABU308" s="21"/>
      <c r="ABV308" s="31"/>
      <c r="ABW308" s="27"/>
      <c r="ABX308" s="25"/>
      <c r="ACB308" s="25"/>
      <c r="ACC308" s="27"/>
      <c r="ACF308" s="28"/>
      <c r="ACG308" s="21"/>
      <c r="ACH308" s="31"/>
      <c r="ACI308" s="27"/>
      <c r="ACJ308" s="25"/>
      <c r="ACN308" s="25"/>
      <c r="ACO308" s="27"/>
      <c r="ACR308" s="28"/>
      <c r="ACS308" s="21"/>
      <c r="ACT308" s="31"/>
      <c r="ACU308" s="27"/>
      <c r="ACV308" s="25"/>
      <c r="ACZ308" s="25"/>
      <c r="ADA308" s="27"/>
      <c r="ADD308" s="28"/>
      <c r="ADE308" s="21"/>
      <c r="ADF308" s="31"/>
      <c r="ADG308" s="27"/>
      <c r="ADH308" s="25"/>
      <c r="ADL308" s="25"/>
      <c r="ADM308" s="27"/>
      <c r="ADP308" s="28"/>
      <c r="ADQ308" s="21"/>
      <c r="ADR308" s="31"/>
      <c r="ADS308" s="27"/>
      <c r="ADT308" s="25"/>
      <c r="ADX308" s="25"/>
      <c r="ADY308" s="27"/>
      <c r="AEB308" s="28"/>
      <c r="AEC308" s="21"/>
      <c r="AED308" s="31"/>
      <c r="AEE308" s="27"/>
      <c r="AEF308" s="25"/>
      <c r="AEJ308" s="25"/>
      <c r="AEK308" s="27"/>
      <c r="AEN308" s="28"/>
      <c r="AEO308" s="21"/>
      <c r="AEP308" s="31"/>
      <c r="AEQ308" s="27"/>
      <c r="AER308" s="25"/>
      <c r="AEV308" s="25"/>
      <c r="AEW308" s="27"/>
      <c r="AEZ308" s="28"/>
      <c r="AFA308" s="21"/>
      <c r="AFB308" s="31"/>
      <c r="AFC308" s="27"/>
      <c r="AFD308" s="25"/>
      <c r="AFH308" s="25"/>
      <c r="AFI308" s="27"/>
      <c r="AFL308" s="28"/>
      <c r="AFM308" s="21"/>
      <c r="AFN308" s="31"/>
      <c r="AFO308" s="27"/>
      <c r="AFP308" s="25"/>
      <c r="AFT308" s="25"/>
      <c r="AFU308" s="27"/>
      <c r="AFX308" s="28"/>
      <c r="AFY308" s="21"/>
      <c r="AFZ308" s="31"/>
      <c r="AGA308" s="27"/>
      <c r="AGB308" s="25"/>
      <c r="AGF308" s="25"/>
      <c r="AGG308" s="27"/>
      <c r="AGJ308" s="28"/>
      <c r="AGK308" s="21"/>
      <c r="AGL308" s="31"/>
      <c r="AGM308" s="27"/>
      <c r="AGN308" s="25"/>
      <c r="AGR308" s="25"/>
      <c r="AGS308" s="27"/>
      <c r="AGV308" s="28"/>
      <c r="AGW308" s="21"/>
      <c r="AGX308" s="31"/>
      <c r="AGY308" s="27"/>
      <c r="AGZ308" s="25"/>
      <c r="AHD308" s="25"/>
      <c r="AHE308" s="27"/>
      <c r="AHH308" s="28"/>
      <c r="AHI308" s="21"/>
      <c r="AHJ308" s="31"/>
      <c r="AHK308" s="27"/>
      <c r="AHL308" s="25"/>
      <c r="AHP308" s="25"/>
      <c r="AHQ308" s="27"/>
      <c r="AHT308" s="28"/>
      <c r="AHU308" s="21"/>
      <c r="AHV308" s="31"/>
      <c r="AHW308" s="27"/>
      <c r="AHX308" s="25"/>
      <c r="AIB308" s="25"/>
      <c r="AIC308" s="27"/>
      <c r="AIF308" s="28"/>
      <c r="AIG308" s="21"/>
      <c r="AIH308" s="31"/>
      <c r="AII308" s="27"/>
      <c r="AIJ308" s="25"/>
      <c r="AIN308" s="25"/>
      <c r="AIO308" s="27"/>
      <c r="AIR308" s="28"/>
      <c r="AIS308" s="21"/>
      <c r="AIT308" s="31"/>
      <c r="AIU308" s="27"/>
      <c r="AIV308" s="25"/>
      <c r="AIZ308" s="25"/>
      <c r="AJA308" s="27"/>
      <c r="AJD308" s="28"/>
      <c r="AJE308" s="21"/>
      <c r="AJF308" s="31"/>
      <c r="AJG308" s="27"/>
      <c r="AJH308" s="25"/>
      <c r="AJL308" s="25"/>
      <c r="AJM308" s="27"/>
      <c r="AJP308" s="28"/>
      <c r="AJQ308" s="21"/>
      <c r="AJR308" s="31"/>
      <c r="AJS308" s="27"/>
      <c r="AJT308" s="25"/>
      <c r="AJX308" s="25"/>
      <c r="AJY308" s="27"/>
      <c r="AKB308" s="28"/>
      <c r="AKC308" s="21"/>
      <c r="AKD308" s="31"/>
      <c r="AKE308" s="27"/>
      <c r="AKF308" s="25"/>
      <c r="AKJ308" s="25"/>
      <c r="AKK308" s="27"/>
      <c r="AKN308" s="28"/>
      <c r="AKO308" s="21"/>
      <c r="AKP308" s="31"/>
      <c r="AKQ308" s="27"/>
      <c r="AKR308" s="25"/>
      <c r="AKV308" s="25"/>
      <c r="AKW308" s="27"/>
      <c r="AKZ308" s="28"/>
      <c r="ALA308" s="21"/>
      <c r="ALB308" s="31"/>
      <c r="ALC308" s="27"/>
      <c r="ALD308" s="25"/>
      <c r="ALH308" s="25"/>
      <c r="ALI308" s="27"/>
      <c r="ALL308" s="28"/>
      <c r="ALM308" s="21"/>
      <c r="ALN308" s="31"/>
      <c r="ALO308" s="27"/>
      <c r="ALP308" s="25"/>
      <c r="ALT308" s="25"/>
      <c r="ALU308" s="27"/>
      <c r="ALX308" s="28"/>
      <c r="ALY308" s="21"/>
      <c r="ALZ308" s="31"/>
      <c r="AMA308" s="27"/>
      <c r="AMB308" s="25"/>
      <c r="AMF308" s="25"/>
      <c r="AMG308" s="27"/>
      <c r="AMJ308" s="28"/>
      <c r="AMK308" s="21"/>
      <c r="AML308" s="31"/>
      <c r="AMM308" s="27"/>
      <c r="AMN308" s="25"/>
    </row>
    <row r="309" spans="1:1028" s="26" customFormat="1" ht="38.25" x14ac:dyDescent="0.2">
      <c r="A309" s="35" t="s">
        <v>1096</v>
      </c>
      <c r="B309" s="24" t="s">
        <v>931</v>
      </c>
      <c r="C309" s="36" t="s">
        <v>197</v>
      </c>
      <c r="D309" s="58">
        <v>44750</v>
      </c>
      <c r="E309" s="26" t="s">
        <v>498</v>
      </c>
      <c r="F309" s="38" t="s">
        <v>199</v>
      </c>
      <c r="G309" s="26" t="s">
        <v>211</v>
      </c>
      <c r="H309" s="58"/>
      <c r="I309" s="27"/>
      <c r="J309" s="26" t="s">
        <v>201</v>
      </c>
      <c r="K309" s="38" t="s">
        <v>76</v>
      </c>
      <c r="L309" s="22" t="s">
        <v>192</v>
      </c>
      <c r="M309" s="22" t="s">
        <v>192</v>
      </c>
      <c r="N309" s="22" t="s">
        <v>192</v>
      </c>
      <c r="O309" s="22" t="s">
        <v>192</v>
      </c>
      <c r="P309" s="28" t="s">
        <v>943</v>
      </c>
      <c r="Q309" s="30"/>
      <c r="R309" s="31"/>
      <c r="S309" s="27"/>
      <c r="T309" s="25"/>
      <c r="X309" s="25"/>
      <c r="Y309" s="27"/>
      <c r="AB309" s="28"/>
      <c r="AC309" s="21"/>
      <c r="AD309" s="31"/>
      <c r="AE309" s="27"/>
      <c r="AF309" s="25"/>
      <c r="AJ309" s="25"/>
      <c r="AK309" s="27"/>
      <c r="AN309" s="28"/>
      <c r="AO309" s="21"/>
      <c r="AP309" s="31"/>
      <c r="AQ309" s="27"/>
      <c r="AR309" s="25"/>
      <c r="AV309" s="25"/>
      <c r="AW309" s="27"/>
      <c r="AZ309" s="28"/>
      <c r="BA309" s="21"/>
      <c r="BB309" s="31"/>
      <c r="BC309" s="27"/>
      <c r="BD309" s="25"/>
      <c r="BH309" s="25"/>
      <c r="BI309" s="27"/>
      <c r="BL309" s="28"/>
      <c r="BM309" s="21"/>
      <c r="BN309" s="31"/>
      <c r="BO309" s="27"/>
      <c r="BP309" s="25"/>
      <c r="BT309" s="25"/>
      <c r="BU309" s="27"/>
      <c r="BX309" s="28"/>
      <c r="BY309" s="21"/>
      <c r="BZ309" s="31"/>
      <c r="CA309" s="27"/>
      <c r="CB309" s="25"/>
      <c r="CF309" s="25"/>
      <c r="CG309" s="27"/>
      <c r="CJ309" s="28"/>
      <c r="CK309" s="21"/>
      <c r="CL309" s="31"/>
      <c r="CM309" s="27"/>
      <c r="CN309" s="25"/>
      <c r="CR309" s="25"/>
      <c r="CS309" s="27"/>
      <c r="CV309" s="28"/>
      <c r="CW309" s="21"/>
      <c r="CX309" s="31"/>
      <c r="CY309" s="27"/>
      <c r="CZ309" s="25"/>
      <c r="DD309" s="25"/>
      <c r="DE309" s="27"/>
      <c r="DH309" s="28"/>
      <c r="DI309" s="21"/>
      <c r="DJ309" s="31"/>
      <c r="DK309" s="27"/>
      <c r="DL309" s="25"/>
      <c r="DP309" s="25"/>
      <c r="DQ309" s="27"/>
      <c r="DT309" s="28"/>
      <c r="DU309" s="21"/>
      <c r="DV309" s="31"/>
      <c r="DW309" s="27"/>
      <c r="DX309" s="25"/>
      <c r="EB309" s="25"/>
      <c r="EC309" s="27"/>
      <c r="EF309" s="28"/>
      <c r="EG309" s="21"/>
      <c r="EH309" s="31"/>
      <c r="EI309" s="27"/>
      <c r="EJ309" s="25"/>
      <c r="EN309" s="25"/>
      <c r="EO309" s="27"/>
      <c r="ER309" s="28"/>
      <c r="ES309" s="21"/>
      <c r="ET309" s="31"/>
      <c r="EU309" s="27"/>
      <c r="EV309" s="25"/>
      <c r="EZ309" s="25"/>
      <c r="FA309" s="27"/>
      <c r="FD309" s="28"/>
      <c r="FE309" s="21"/>
      <c r="FF309" s="31"/>
      <c r="FG309" s="27"/>
      <c r="FH309" s="25"/>
      <c r="FL309" s="25"/>
      <c r="FM309" s="27"/>
      <c r="FP309" s="28"/>
      <c r="FQ309" s="21"/>
      <c r="FR309" s="31"/>
      <c r="FS309" s="27"/>
      <c r="FT309" s="25"/>
      <c r="FX309" s="25"/>
      <c r="FY309" s="27"/>
      <c r="GB309" s="28"/>
      <c r="GC309" s="21"/>
      <c r="GD309" s="31"/>
      <c r="GE309" s="27"/>
      <c r="GF309" s="25"/>
      <c r="GJ309" s="25"/>
      <c r="GK309" s="27"/>
      <c r="GN309" s="28"/>
      <c r="GO309" s="21"/>
      <c r="GP309" s="31"/>
      <c r="GQ309" s="27"/>
      <c r="GR309" s="25"/>
      <c r="GV309" s="25"/>
      <c r="GW309" s="27"/>
      <c r="GZ309" s="28"/>
      <c r="HA309" s="21"/>
      <c r="HB309" s="31"/>
      <c r="HC309" s="27"/>
      <c r="HD309" s="25"/>
      <c r="HH309" s="25"/>
      <c r="HI309" s="27"/>
      <c r="HL309" s="28"/>
      <c r="HM309" s="21"/>
      <c r="HN309" s="31"/>
      <c r="HO309" s="27"/>
      <c r="HP309" s="25"/>
      <c r="HT309" s="25"/>
      <c r="HU309" s="27"/>
      <c r="HX309" s="28"/>
      <c r="HY309" s="21"/>
      <c r="HZ309" s="31"/>
      <c r="IA309" s="27"/>
      <c r="IB309" s="25"/>
      <c r="IF309" s="25"/>
      <c r="IG309" s="27"/>
      <c r="IJ309" s="28"/>
      <c r="IK309" s="21"/>
      <c r="IL309" s="31"/>
      <c r="IM309" s="27"/>
      <c r="IN309" s="25"/>
      <c r="IR309" s="25"/>
      <c r="IS309" s="27"/>
      <c r="IV309" s="28"/>
      <c r="IW309" s="21"/>
      <c r="IX309" s="31"/>
      <c r="IY309" s="27"/>
      <c r="IZ309" s="25"/>
      <c r="JD309" s="25"/>
      <c r="JE309" s="27"/>
      <c r="JH309" s="28"/>
      <c r="JI309" s="21"/>
      <c r="JJ309" s="31"/>
      <c r="JK309" s="27"/>
      <c r="JL309" s="25"/>
      <c r="JP309" s="25"/>
      <c r="JQ309" s="27"/>
      <c r="JT309" s="28"/>
      <c r="JU309" s="21"/>
      <c r="JV309" s="31"/>
      <c r="JW309" s="27"/>
      <c r="JX309" s="25"/>
      <c r="KB309" s="25"/>
      <c r="KC309" s="27"/>
      <c r="KF309" s="28"/>
      <c r="KG309" s="21"/>
      <c r="KH309" s="31"/>
      <c r="KI309" s="27"/>
      <c r="KJ309" s="25"/>
      <c r="KN309" s="25"/>
      <c r="KO309" s="27"/>
      <c r="KR309" s="28"/>
      <c r="KS309" s="21"/>
      <c r="KT309" s="31"/>
      <c r="KU309" s="27"/>
      <c r="KV309" s="25"/>
      <c r="KZ309" s="25"/>
      <c r="LA309" s="27"/>
      <c r="LD309" s="28"/>
      <c r="LE309" s="21"/>
      <c r="LF309" s="31"/>
      <c r="LG309" s="27"/>
      <c r="LH309" s="25"/>
      <c r="LL309" s="25"/>
      <c r="LM309" s="27"/>
      <c r="LP309" s="28"/>
      <c r="LQ309" s="21"/>
      <c r="LR309" s="31"/>
      <c r="LS309" s="27"/>
      <c r="LT309" s="25"/>
      <c r="LX309" s="25"/>
      <c r="LY309" s="27"/>
      <c r="MB309" s="28"/>
      <c r="MC309" s="21"/>
      <c r="MD309" s="31"/>
      <c r="ME309" s="27"/>
      <c r="MF309" s="25"/>
      <c r="MJ309" s="25"/>
      <c r="MK309" s="27"/>
      <c r="MN309" s="28"/>
      <c r="MO309" s="21"/>
      <c r="MP309" s="31"/>
      <c r="MQ309" s="27"/>
      <c r="MR309" s="25"/>
      <c r="MV309" s="25"/>
      <c r="MW309" s="27"/>
      <c r="MZ309" s="28"/>
      <c r="NA309" s="21"/>
      <c r="NB309" s="31"/>
      <c r="NC309" s="27"/>
      <c r="ND309" s="25"/>
      <c r="NH309" s="25"/>
      <c r="NI309" s="27"/>
      <c r="NL309" s="28"/>
      <c r="NM309" s="21"/>
      <c r="NN309" s="31"/>
      <c r="NO309" s="27"/>
      <c r="NP309" s="25"/>
      <c r="NT309" s="25"/>
      <c r="NU309" s="27"/>
      <c r="NX309" s="28"/>
      <c r="NY309" s="21"/>
      <c r="NZ309" s="31"/>
      <c r="OA309" s="27"/>
      <c r="OB309" s="25"/>
      <c r="OF309" s="25"/>
      <c r="OG309" s="27"/>
      <c r="OJ309" s="28"/>
      <c r="OK309" s="21"/>
      <c r="OL309" s="31"/>
      <c r="OM309" s="27"/>
      <c r="ON309" s="25"/>
      <c r="OR309" s="25"/>
      <c r="OS309" s="27"/>
      <c r="OV309" s="28"/>
      <c r="OW309" s="21"/>
      <c r="OX309" s="31"/>
      <c r="OY309" s="27"/>
      <c r="OZ309" s="25"/>
      <c r="PD309" s="25"/>
      <c r="PE309" s="27"/>
      <c r="PH309" s="28"/>
      <c r="PI309" s="21"/>
      <c r="PJ309" s="31"/>
      <c r="PK309" s="27"/>
      <c r="PL309" s="25"/>
      <c r="PP309" s="25"/>
      <c r="PQ309" s="27"/>
      <c r="PT309" s="28"/>
      <c r="PU309" s="21"/>
      <c r="PV309" s="31"/>
      <c r="PW309" s="27"/>
      <c r="PX309" s="25"/>
      <c r="QB309" s="25"/>
      <c r="QC309" s="27"/>
      <c r="QF309" s="28"/>
      <c r="QG309" s="21"/>
      <c r="QH309" s="31"/>
      <c r="QI309" s="27"/>
      <c r="QJ309" s="25"/>
      <c r="QN309" s="25"/>
      <c r="QO309" s="27"/>
      <c r="QR309" s="28"/>
      <c r="QS309" s="21"/>
      <c r="QT309" s="31"/>
      <c r="QU309" s="27"/>
      <c r="QV309" s="25"/>
      <c r="QZ309" s="25"/>
      <c r="RA309" s="27"/>
      <c r="RD309" s="28"/>
      <c r="RE309" s="21"/>
      <c r="RF309" s="31"/>
      <c r="RG309" s="27"/>
      <c r="RH309" s="25"/>
      <c r="RL309" s="25"/>
      <c r="RM309" s="27"/>
      <c r="RP309" s="28"/>
      <c r="RQ309" s="21"/>
      <c r="RR309" s="31"/>
      <c r="RS309" s="27"/>
      <c r="RT309" s="25"/>
      <c r="RX309" s="25"/>
      <c r="RY309" s="27"/>
      <c r="SB309" s="28"/>
      <c r="SC309" s="21"/>
      <c r="SD309" s="31"/>
      <c r="SE309" s="27"/>
      <c r="SF309" s="25"/>
      <c r="SJ309" s="25"/>
      <c r="SK309" s="27"/>
      <c r="SN309" s="28"/>
      <c r="SO309" s="21"/>
      <c r="SP309" s="31"/>
      <c r="SQ309" s="27"/>
      <c r="SR309" s="25"/>
      <c r="SV309" s="25"/>
      <c r="SW309" s="27"/>
      <c r="SZ309" s="28"/>
      <c r="TA309" s="21"/>
      <c r="TB309" s="31"/>
      <c r="TC309" s="27"/>
      <c r="TD309" s="25"/>
      <c r="TH309" s="25"/>
      <c r="TI309" s="27"/>
      <c r="TL309" s="28"/>
      <c r="TM309" s="21"/>
      <c r="TN309" s="31"/>
      <c r="TO309" s="27"/>
      <c r="TP309" s="25"/>
      <c r="TT309" s="25"/>
      <c r="TU309" s="27"/>
      <c r="TX309" s="28"/>
      <c r="TY309" s="21"/>
      <c r="TZ309" s="31"/>
      <c r="UA309" s="27"/>
      <c r="UB309" s="25"/>
      <c r="UF309" s="25"/>
      <c r="UG309" s="27"/>
      <c r="UJ309" s="28"/>
      <c r="UK309" s="21"/>
      <c r="UL309" s="31"/>
      <c r="UM309" s="27"/>
      <c r="UN309" s="25"/>
      <c r="UR309" s="25"/>
      <c r="US309" s="27"/>
      <c r="UV309" s="28"/>
      <c r="UW309" s="21"/>
      <c r="UX309" s="31"/>
      <c r="UY309" s="27"/>
      <c r="UZ309" s="25"/>
      <c r="VD309" s="25"/>
      <c r="VE309" s="27"/>
      <c r="VH309" s="28"/>
      <c r="VI309" s="21"/>
      <c r="VJ309" s="31"/>
      <c r="VK309" s="27"/>
      <c r="VL309" s="25"/>
      <c r="VP309" s="25"/>
      <c r="VQ309" s="27"/>
      <c r="VT309" s="28"/>
      <c r="VU309" s="21"/>
      <c r="VV309" s="31"/>
      <c r="VW309" s="27"/>
      <c r="VX309" s="25"/>
      <c r="WB309" s="25"/>
      <c r="WC309" s="27"/>
      <c r="WF309" s="28"/>
      <c r="WG309" s="21"/>
      <c r="WH309" s="31"/>
      <c r="WI309" s="27"/>
      <c r="WJ309" s="25"/>
      <c r="WN309" s="25"/>
      <c r="WO309" s="27"/>
      <c r="WR309" s="28"/>
      <c r="WS309" s="21"/>
      <c r="WT309" s="31"/>
      <c r="WU309" s="27"/>
      <c r="WV309" s="25"/>
      <c r="WZ309" s="25"/>
      <c r="XA309" s="27"/>
      <c r="XD309" s="28"/>
      <c r="XE309" s="21"/>
      <c r="XF309" s="31"/>
      <c r="XG309" s="27"/>
      <c r="XH309" s="25"/>
      <c r="XL309" s="25"/>
      <c r="XM309" s="27"/>
      <c r="XP309" s="28"/>
      <c r="XQ309" s="21"/>
      <c r="XR309" s="31"/>
      <c r="XS309" s="27"/>
      <c r="XT309" s="25"/>
      <c r="XX309" s="25"/>
      <c r="XY309" s="27"/>
      <c r="YB309" s="28"/>
      <c r="YC309" s="21"/>
      <c r="YD309" s="31"/>
      <c r="YE309" s="27"/>
      <c r="YF309" s="25"/>
      <c r="YJ309" s="25"/>
      <c r="YK309" s="27"/>
      <c r="YN309" s="28"/>
      <c r="YO309" s="21"/>
      <c r="YP309" s="31"/>
      <c r="YQ309" s="27"/>
      <c r="YR309" s="25"/>
      <c r="YV309" s="25"/>
      <c r="YW309" s="27"/>
      <c r="YZ309" s="28"/>
      <c r="ZA309" s="21"/>
      <c r="ZB309" s="31"/>
      <c r="ZC309" s="27"/>
      <c r="ZD309" s="25"/>
      <c r="ZH309" s="25"/>
      <c r="ZI309" s="27"/>
      <c r="ZL309" s="28"/>
      <c r="ZM309" s="21"/>
      <c r="ZN309" s="31"/>
      <c r="ZO309" s="27"/>
      <c r="ZP309" s="25"/>
      <c r="ZT309" s="25"/>
      <c r="ZU309" s="27"/>
      <c r="ZX309" s="28"/>
      <c r="ZY309" s="21"/>
      <c r="ZZ309" s="31"/>
      <c r="AAA309" s="27"/>
      <c r="AAB309" s="25"/>
      <c r="AAF309" s="25"/>
      <c r="AAG309" s="27"/>
      <c r="AAJ309" s="28"/>
      <c r="AAK309" s="21"/>
      <c r="AAL309" s="31"/>
      <c r="AAM309" s="27"/>
      <c r="AAN309" s="25"/>
      <c r="AAR309" s="25"/>
      <c r="AAS309" s="27"/>
      <c r="AAV309" s="28"/>
      <c r="AAW309" s="21"/>
      <c r="AAX309" s="31"/>
      <c r="AAY309" s="27"/>
      <c r="AAZ309" s="25"/>
      <c r="ABD309" s="25"/>
      <c r="ABE309" s="27"/>
      <c r="ABH309" s="28"/>
      <c r="ABI309" s="21"/>
      <c r="ABJ309" s="31"/>
      <c r="ABK309" s="27"/>
      <c r="ABL309" s="25"/>
      <c r="ABP309" s="25"/>
      <c r="ABQ309" s="27"/>
      <c r="ABT309" s="28"/>
      <c r="ABU309" s="21"/>
      <c r="ABV309" s="31"/>
      <c r="ABW309" s="27"/>
      <c r="ABX309" s="25"/>
      <c r="ACB309" s="25"/>
      <c r="ACC309" s="27"/>
      <c r="ACF309" s="28"/>
      <c r="ACG309" s="21"/>
      <c r="ACH309" s="31"/>
      <c r="ACI309" s="27"/>
      <c r="ACJ309" s="25"/>
      <c r="ACN309" s="25"/>
      <c r="ACO309" s="27"/>
      <c r="ACR309" s="28"/>
      <c r="ACS309" s="21"/>
      <c r="ACT309" s="31"/>
      <c r="ACU309" s="27"/>
      <c r="ACV309" s="25"/>
      <c r="ACZ309" s="25"/>
      <c r="ADA309" s="27"/>
      <c r="ADD309" s="28"/>
      <c r="ADE309" s="21"/>
      <c r="ADF309" s="31"/>
      <c r="ADG309" s="27"/>
      <c r="ADH309" s="25"/>
      <c r="ADL309" s="25"/>
      <c r="ADM309" s="27"/>
      <c r="ADP309" s="28"/>
      <c r="ADQ309" s="21"/>
      <c r="ADR309" s="31"/>
      <c r="ADS309" s="27"/>
      <c r="ADT309" s="25"/>
      <c r="ADX309" s="25"/>
      <c r="ADY309" s="27"/>
      <c r="AEB309" s="28"/>
      <c r="AEC309" s="21"/>
      <c r="AED309" s="31"/>
      <c r="AEE309" s="27"/>
      <c r="AEF309" s="25"/>
      <c r="AEJ309" s="25"/>
      <c r="AEK309" s="27"/>
      <c r="AEN309" s="28"/>
      <c r="AEO309" s="21"/>
      <c r="AEP309" s="31"/>
      <c r="AEQ309" s="27"/>
      <c r="AER309" s="25"/>
      <c r="AEV309" s="25"/>
      <c r="AEW309" s="27"/>
      <c r="AEZ309" s="28"/>
      <c r="AFA309" s="21"/>
      <c r="AFB309" s="31"/>
      <c r="AFC309" s="27"/>
      <c r="AFD309" s="25"/>
      <c r="AFH309" s="25"/>
      <c r="AFI309" s="27"/>
      <c r="AFL309" s="28"/>
      <c r="AFM309" s="21"/>
      <c r="AFN309" s="31"/>
      <c r="AFO309" s="27"/>
      <c r="AFP309" s="25"/>
      <c r="AFT309" s="25"/>
      <c r="AFU309" s="27"/>
      <c r="AFX309" s="28"/>
      <c r="AFY309" s="21"/>
      <c r="AFZ309" s="31"/>
      <c r="AGA309" s="27"/>
      <c r="AGB309" s="25"/>
      <c r="AGF309" s="25"/>
      <c r="AGG309" s="27"/>
      <c r="AGJ309" s="28"/>
      <c r="AGK309" s="21"/>
      <c r="AGL309" s="31"/>
      <c r="AGM309" s="27"/>
      <c r="AGN309" s="25"/>
      <c r="AGR309" s="25"/>
      <c r="AGS309" s="27"/>
      <c r="AGV309" s="28"/>
      <c r="AGW309" s="21"/>
      <c r="AGX309" s="31"/>
      <c r="AGY309" s="27"/>
      <c r="AGZ309" s="25"/>
      <c r="AHD309" s="25"/>
      <c r="AHE309" s="27"/>
      <c r="AHH309" s="28"/>
      <c r="AHI309" s="21"/>
      <c r="AHJ309" s="31"/>
      <c r="AHK309" s="27"/>
      <c r="AHL309" s="25"/>
      <c r="AHP309" s="25"/>
      <c r="AHQ309" s="27"/>
      <c r="AHT309" s="28"/>
      <c r="AHU309" s="21"/>
      <c r="AHV309" s="31"/>
      <c r="AHW309" s="27"/>
      <c r="AHX309" s="25"/>
      <c r="AIB309" s="25"/>
      <c r="AIC309" s="27"/>
      <c r="AIF309" s="28"/>
      <c r="AIG309" s="21"/>
      <c r="AIH309" s="31"/>
      <c r="AII309" s="27"/>
      <c r="AIJ309" s="25"/>
      <c r="AIN309" s="25"/>
      <c r="AIO309" s="27"/>
      <c r="AIR309" s="28"/>
      <c r="AIS309" s="21"/>
      <c r="AIT309" s="31"/>
      <c r="AIU309" s="27"/>
      <c r="AIV309" s="25"/>
      <c r="AIZ309" s="25"/>
      <c r="AJA309" s="27"/>
      <c r="AJD309" s="28"/>
      <c r="AJE309" s="21"/>
      <c r="AJF309" s="31"/>
      <c r="AJG309" s="27"/>
      <c r="AJH309" s="25"/>
      <c r="AJL309" s="25"/>
      <c r="AJM309" s="27"/>
      <c r="AJP309" s="28"/>
      <c r="AJQ309" s="21"/>
      <c r="AJR309" s="31"/>
      <c r="AJS309" s="27"/>
      <c r="AJT309" s="25"/>
      <c r="AJX309" s="25"/>
      <c r="AJY309" s="27"/>
      <c r="AKB309" s="28"/>
      <c r="AKC309" s="21"/>
      <c r="AKD309" s="31"/>
      <c r="AKE309" s="27"/>
      <c r="AKF309" s="25"/>
      <c r="AKJ309" s="25"/>
      <c r="AKK309" s="27"/>
      <c r="AKN309" s="28"/>
      <c r="AKO309" s="21"/>
      <c r="AKP309" s="31"/>
      <c r="AKQ309" s="27"/>
      <c r="AKR309" s="25"/>
      <c r="AKV309" s="25"/>
      <c r="AKW309" s="27"/>
      <c r="AKZ309" s="28"/>
      <c r="ALA309" s="21"/>
      <c r="ALB309" s="31"/>
      <c r="ALC309" s="27"/>
      <c r="ALD309" s="25"/>
      <c r="ALH309" s="25"/>
      <c r="ALI309" s="27"/>
      <c r="ALL309" s="28"/>
      <c r="ALM309" s="21"/>
      <c r="ALN309" s="31"/>
      <c r="ALO309" s="27"/>
      <c r="ALP309" s="25"/>
      <c r="ALT309" s="25"/>
      <c r="ALU309" s="27"/>
      <c r="ALX309" s="28"/>
      <c r="ALY309" s="21"/>
      <c r="ALZ309" s="31"/>
      <c r="AMA309" s="27"/>
      <c r="AMB309" s="25"/>
      <c r="AMF309" s="25"/>
      <c r="AMG309" s="27"/>
      <c r="AMJ309" s="28"/>
      <c r="AMK309" s="21"/>
      <c r="AML309" s="31"/>
      <c r="AMM309" s="27"/>
      <c r="AMN309" s="25"/>
    </row>
    <row r="310" spans="1:1028" s="26" customFormat="1" ht="38.25" x14ac:dyDescent="0.2">
      <c r="A310" s="35" t="s">
        <v>1096</v>
      </c>
      <c r="B310" s="24" t="s">
        <v>927</v>
      </c>
      <c r="C310" s="36" t="s">
        <v>197</v>
      </c>
      <c r="D310" s="58">
        <v>44754</v>
      </c>
      <c r="E310" s="26" t="s">
        <v>928</v>
      </c>
      <c r="F310" s="38" t="s">
        <v>199</v>
      </c>
      <c r="G310" s="26" t="s">
        <v>228</v>
      </c>
      <c r="H310" s="58"/>
      <c r="I310" s="27">
        <v>4</v>
      </c>
      <c r="J310" s="26" t="s">
        <v>201</v>
      </c>
      <c r="K310" s="38" t="s">
        <v>76</v>
      </c>
      <c r="L310" s="22" t="s">
        <v>192</v>
      </c>
      <c r="M310" s="22" t="s">
        <v>192</v>
      </c>
      <c r="N310" s="22" t="s">
        <v>192</v>
      </c>
      <c r="O310" s="22" t="s">
        <v>192</v>
      </c>
      <c r="P310" s="28"/>
      <c r="Q310" s="30"/>
      <c r="R310" s="31"/>
      <c r="S310" s="27"/>
      <c r="T310" s="25"/>
      <c r="X310" s="25"/>
      <c r="Y310" s="27"/>
      <c r="AB310" s="28"/>
      <c r="AC310" s="21"/>
      <c r="AD310" s="31"/>
      <c r="AE310" s="27"/>
      <c r="AF310" s="25"/>
      <c r="AJ310" s="25"/>
      <c r="AK310" s="27"/>
      <c r="AN310" s="28"/>
      <c r="AO310" s="21"/>
      <c r="AP310" s="31"/>
      <c r="AQ310" s="27"/>
      <c r="AR310" s="25"/>
      <c r="AV310" s="25"/>
      <c r="AW310" s="27"/>
      <c r="AZ310" s="28"/>
      <c r="BA310" s="21"/>
      <c r="BB310" s="31"/>
      <c r="BC310" s="27"/>
      <c r="BD310" s="25"/>
      <c r="BH310" s="25"/>
      <c r="BI310" s="27"/>
      <c r="BL310" s="28"/>
      <c r="BM310" s="21"/>
      <c r="BN310" s="31"/>
      <c r="BO310" s="27"/>
      <c r="BP310" s="25"/>
      <c r="BT310" s="25"/>
      <c r="BU310" s="27"/>
      <c r="BX310" s="28"/>
      <c r="BY310" s="21"/>
      <c r="BZ310" s="31"/>
      <c r="CA310" s="27"/>
      <c r="CB310" s="25"/>
      <c r="CF310" s="25"/>
      <c r="CG310" s="27"/>
      <c r="CJ310" s="28"/>
      <c r="CK310" s="21"/>
      <c r="CL310" s="31"/>
      <c r="CM310" s="27"/>
      <c r="CN310" s="25"/>
      <c r="CR310" s="25"/>
      <c r="CS310" s="27"/>
      <c r="CV310" s="28"/>
      <c r="CW310" s="21"/>
      <c r="CX310" s="31"/>
      <c r="CY310" s="27"/>
      <c r="CZ310" s="25"/>
      <c r="DD310" s="25"/>
      <c r="DE310" s="27"/>
      <c r="DH310" s="28"/>
      <c r="DI310" s="21"/>
      <c r="DJ310" s="31"/>
      <c r="DK310" s="27"/>
      <c r="DL310" s="25"/>
      <c r="DP310" s="25"/>
      <c r="DQ310" s="27"/>
      <c r="DT310" s="28"/>
      <c r="DU310" s="21"/>
      <c r="DV310" s="31"/>
      <c r="DW310" s="27"/>
      <c r="DX310" s="25"/>
      <c r="EB310" s="25"/>
      <c r="EC310" s="27"/>
      <c r="EF310" s="28"/>
      <c r="EG310" s="21"/>
      <c r="EH310" s="31"/>
      <c r="EI310" s="27"/>
      <c r="EJ310" s="25"/>
      <c r="EN310" s="25"/>
      <c r="EO310" s="27"/>
      <c r="ER310" s="28"/>
      <c r="ES310" s="21"/>
      <c r="ET310" s="31"/>
      <c r="EU310" s="27"/>
      <c r="EV310" s="25"/>
      <c r="EZ310" s="25"/>
      <c r="FA310" s="27"/>
      <c r="FD310" s="28"/>
      <c r="FE310" s="21"/>
      <c r="FF310" s="31"/>
      <c r="FG310" s="27"/>
      <c r="FH310" s="25"/>
      <c r="FL310" s="25"/>
      <c r="FM310" s="27"/>
      <c r="FP310" s="28"/>
      <c r="FQ310" s="21"/>
      <c r="FR310" s="31"/>
      <c r="FS310" s="27"/>
      <c r="FT310" s="25"/>
      <c r="FX310" s="25"/>
      <c r="FY310" s="27"/>
      <c r="GB310" s="28"/>
      <c r="GC310" s="21"/>
      <c r="GD310" s="31"/>
      <c r="GE310" s="27"/>
      <c r="GF310" s="25"/>
      <c r="GJ310" s="25"/>
      <c r="GK310" s="27"/>
      <c r="GN310" s="28"/>
      <c r="GO310" s="21"/>
      <c r="GP310" s="31"/>
      <c r="GQ310" s="27"/>
      <c r="GR310" s="25"/>
      <c r="GV310" s="25"/>
      <c r="GW310" s="27"/>
      <c r="GZ310" s="28"/>
      <c r="HA310" s="21"/>
      <c r="HB310" s="31"/>
      <c r="HC310" s="27"/>
      <c r="HD310" s="25"/>
      <c r="HH310" s="25"/>
      <c r="HI310" s="27"/>
      <c r="HL310" s="28"/>
      <c r="HM310" s="21"/>
      <c r="HN310" s="31"/>
      <c r="HO310" s="27"/>
      <c r="HP310" s="25"/>
      <c r="HT310" s="25"/>
      <c r="HU310" s="27"/>
      <c r="HX310" s="28"/>
      <c r="HY310" s="21"/>
      <c r="HZ310" s="31"/>
      <c r="IA310" s="27"/>
      <c r="IB310" s="25"/>
      <c r="IF310" s="25"/>
      <c r="IG310" s="27"/>
      <c r="IJ310" s="28"/>
      <c r="IK310" s="21"/>
      <c r="IL310" s="31"/>
      <c r="IM310" s="27"/>
      <c r="IN310" s="25"/>
      <c r="IR310" s="25"/>
      <c r="IS310" s="27"/>
      <c r="IV310" s="28"/>
      <c r="IW310" s="21"/>
      <c r="IX310" s="31"/>
      <c r="IY310" s="27"/>
      <c r="IZ310" s="25"/>
      <c r="JD310" s="25"/>
      <c r="JE310" s="27"/>
      <c r="JH310" s="28"/>
      <c r="JI310" s="21"/>
      <c r="JJ310" s="31"/>
      <c r="JK310" s="27"/>
      <c r="JL310" s="25"/>
      <c r="JP310" s="25"/>
      <c r="JQ310" s="27"/>
      <c r="JT310" s="28"/>
      <c r="JU310" s="21"/>
      <c r="JV310" s="31"/>
      <c r="JW310" s="27"/>
      <c r="JX310" s="25"/>
      <c r="KB310" s="25"/>
      <c r="KC310" s="27"/>
      <c r="KF310" s="28"/>
      <c r="KG310" s="21"/>
      <c r="KH310" s="31"/>
      <c r="KI310" s="27"/>
      <c r="KJ310" s="25"/>
      <c r="KN310" s="25"/>
      <c r="KO310" s="27"/>
      <c r="KR310" s="28"/>
      <c r="KS310" s="21"/>
      <c r="KT310" s="31"/>
      <c r="KU310" s="27"/>
      <c r="KV310" s="25"/>
      <c r="KZ310" s="25"/>
      <c r="LA310" s="27"/>
      <c r="LD310" s="28"/>
      <c r="LE310" s="21"/>
      <c r="LF310" s="31"/>
      <c r="LG310" s="27"/>
      <c r="LH310" s="25"/>
      <c r="LL310" s="25"/>
      <c r="LM310" s="27"/>
      <c r="LP310" s="28"/>
      <c r="LQ310" s="21"/>
      <c r="LR310" s="31"/>
      <c r="LS310" s="27"/>
      <c r="LT310" s="25"/>
      <c r="LX310" s="25"/>
      <c r="LY310" s="27"/>
      <c r="MB310" s="28"/>
      <c r="MC310" s="21"/>
      <c r="MD310" s="31"/>
      <c r="ME310" s="27"/>
      <c r="MF310" s="25"/>
      <c r="MJ310" s="25"/>
      <c r="MK310" s="27"/>
      <c r="MN310" s="28"/>
      <c r="MO310" s="21"/>
      <c r="MP310" s="31"/>
      <c r="MQ310" s="27"/>
      <c r="MR310" s="25"/>
      <c r="MV310" s="25"/>
      <c r="MW310" s="27"/>
      <c r="MZ310" s="28"/>
      <c r="NA310" s="21"/>
      <c r="NB310" s="31"/>
      <c r="NC310" s="27"/>
      <c r="ND310" s="25"/>
      <c r="NH310" s="25"/>
      <c r="NI310" s="27"/>
      <c r="NL310" s="28"/>
      <c r="NM310" s="21"/>
      <c r="NN310" s="31"/>
      <c r="NO310" s="27"/>
      <c r="NP310" s="25"/>
      <c r="NT310" s="25"/>
      <c r="NU310" s="27"/>
      <c r="NX310" s="28"/>
      <c r="NY310" s="21"/>
      <c r="NZ310" s="31"/>
      <c r="OA310" s="27"/>
      <c r="OB310" s="25"/>
      <c r="OF310" s="25"/>
      <c r="OG310" s="27"/>
      <c r="OJ310" s="28"/>
      <c r="OK310" s="21"/>
      <c r="OL310" s="31"/>
      <c r="OM310" s="27"/>
      <c r="ON310" s="25"/>
      <c r="OR310" s="25"/>
      <c r="OS310" s="27"/>
      <c r="OV310" s="28"/>
      <c r="OW310" s="21"/>
      <c r="OX310" s="31"/>
      <c r="OY310" s="27"/>
      <c r="OZ310" s="25"/>
      <c r="PD310" s="25"/>
      <c r="PE310" s="27"/>
      <c r="PH310" s="28"/>
      <c r="PI310" s="21"/>
      <c r="PJ310" s="31"/>
      <c r="PK310" s="27"/>
      <c r="PL310" s="25"/>
      <c r="PP310" s="25"/>
      <c r="PQ310" s="27"/>
      <c r="PT310" s="28"/>
      <c r="PU310" s="21"/>
      <c r="PV310" s="31"/>
      <c r="PW310" s="27"/>
      <c r="PX310" s="25"/>
      <c r="QB310" s="25"/>
      <c r="QC310" s="27"/>
      <c r="QF310" s="28"/>
      <c r="QG310" s="21"/>
      <c r="QH310" s="31"/>
      <c r="QI310" s="27"/>
      <c r="QJ310" s="25"/>
      <c r="QN310" s="25"/>
      <c r="QO310" s="27"/>
      <c r="QR310" s="28"/>
      <c r="QS310" s="21"/>
      <c r="QT310" s="31"/>
      <c r="QU310" s="27"/>
      <c r="QV310" s="25"/>
      <c r="QZ310" s="25"/>
      <c r="RA310" s="27"/>
      <c r="RD310" s="28"/>
      <c r="RE310" s="21"/>
      <c r="RF310" s="31"/>
      <c r="RG310" s="27"/>
      <c r="RH310" s="25"/>
      <c r="RL310" s="25"/>
      <c r="RM310" s="27"/>
      <c r="RP310" s="28"/>
      <c r="RQ310" s="21"/>
      <c r="RR310" s="31"/>
      <c r="RS310" s="27"/>
      <c r="RT310" s="25"/>
      <c r="RX310" s="25"/>
      <c r="RY310" s="27"/>
      <c r="SB310" s="28"/>
      <c r="SC310" s="21"/>
      <c r="SD310" s="31"/>
      <c r="SE310" s="27"/>
      <c r="SF310" s="25"/>
      <c r="SJ310" s="25"/>
      <c r="SK310" s="27"/>
      <c r="SN310" s="28"/>
      <c r="SO310" s="21"/>
      <c r="SP310" s="31"/>
      <c r="SQ310" s="27"/>
      <c r="SR310" s="25"/>
      <c r="SV310" s="25"/>
      <c r="SW310" s="27"/>
      <c r="SZ310" s="28"/>
      <c r="TA310" s="21"/>
      <c r="TB310" s="31"/>
      <c r="TC310" s="27"/>
      <c r="TD310" s="25"/>
      <c r="TH310" s="25"/>
      <c r="TI310" s="27"/>
      <c r="TL310" s="28"/>
      <c r="TM310" s="21"/>
      <c r="TN310" s="31"/>
      <c r="TO310" s="27"/>
      <c r="TP310" s="25"/>
      <c r="TT310" s="25"/>
      <c r="TU310" s="27"/>
      <c r="TX310" s="28"/>
      <c r="TY310" s="21"/>
      <c r="TZ310" s="31"/>
      <c r="UA310" s="27"/>
      <c r="UB310" s="25"/>
      <c r="UF310" s="25"/>
      <c r="UG310" s="27"/>
      <c r="UJ310" s="28"/>
      <c r="UK310" s="21"/>
      <c r="UL310" s="31"/>
      <c r="UM310" s="27"/>
      <c r="UN310" s="25"/>
      <c r="UR310" s="25"/>
      <c r="US310" s="27"/>
      <c r="UV310" s="28"/>
      <c r="UW310" s="21"/>
      <c r="UX310" s="31"/>
      <c r="UY310" s="27"/>
      <c r="UZ310" s="25"/>
      <c r="VD310" s="25"/>
      <c r="VE310" s="27"/>
      <c r="VH310" s="28"/>
      <c r="VI310" s="21"/>
      <c r="VJ310" s="31"/>
      <c r="VK310" s="27"/>
      <c r="VL310" s="25"/>
      <c r="VP310" s="25"/>
      <c r="VQ310" s="27"/>
      <c r="VT310" s="28"/>
      <c r="VU310" s="21"/>
      <c r="VV310" s="31"/>
      <c r="VW310" s="27"/>
      <c r="VX310" s="25"/>
      <c r="WB310" s="25"/>
      <c r="WC310" s="27"/>
      <c r="WF310" s="28"/>
      <c r="WG310" s="21"/>
      <c r="WH310" s="31"/>
      <c r="WI310" s="27"/>
      <c r="WJ310" s="25"/>
      <c r="WN310" s="25"/>
      <c r="WO310" s="27"/>
      <c r="WR310" s="28"/>
      <c r="WS310" s="21"/>
      <c r="WT310" s="31"/>
      <c r="WU310" s="27"/>
      <c r="WV310" s="25"/>
      <c r="WZ310" s="25"/>
      <c r="XA310" s="27"/>
      <c r="XD310" s="28"/>
      <c r="XE310" s="21"/>
      <c r="XF310" s="31"/>
      <c r="XG310" s="27"/>
      <c r="XH310" s="25"/>
      <c r="XL310" s="25"/>
      <c r="XM310" s="27"/>
      <c r="XP310" s="28"/>
      <c r="XQ310" s="21"/>
      <c r="XR310" s="31"/>
      <c r="XS310" s="27"/>
      <c r="XT310" s="25"/>
      <c r="XX310" s="25"/>
      <c r="XY310" s="27"/>
      <c r="YB310" s="28"/>
      <c r="YC310" s="21"/>
      <c r="YD310" s="31"/>
      <c r="YE310" s="27"/>
      <c r="YF310" s="25"/>
      <c r="YJ310" s="25"/>
      <c r="YK310" s="27"/>
      <c r="YN310" s="28"/>
      <c r="YO310" s="21"/>
      <c r="YP310" s="31"/>
      <c r="YQ310" s="27"/>
      <c r="YR310" s="25"/>
      <c r="YV310" s="25"/>
      <c r="YW310" s="27"/>
      <c r="YZ310" s="28"/>
      <c r="ZA310" s="21"/>
      <c r="ZB310" s="31"/>
      <c r="ZC310" s="27"/>
      <c r="ZD310" s="25"/>
      <c r="ZH310" s="25"/>
      <c r="ZI310" s="27"/>
      <c r="ZL310" s="28"/>
      <c r="ZM310" s="21"/>
      <c r="ZN310" s="31"/>
      <c r="ZO310" s="27"/>
      <c r="ZP310" s="25"/>
      <c r="ZT310" s="25"/>
      <c r="ZU310" s="27"/>
      <c r="ZX310" s="28"/>
      <c r="ZY310" s="21"/>
      <c r="ZZ310" s="31"/>
      <c r="AAA310" s="27"/>
      <c r="AAB310" s="25"/>
      <c r="AAF310" s="25"/>
      <c r="AAG310" s="27"/>
      <c r="AAJ310" s="28"/>
      <c r="AAK310" s="21"/>
      <c r="AAL310" s="31"/>
      <c r="AAM310" s="27"/>
      <c r="AAN310" s="25"/>
      <c r="AAR310" s="25"/>
      <c r="AAS310" s="27"/>
      <c r="AAV310" s="28"/>
      <c r="AAW310" s="21"/>
      <c r="AAX310" s="31"/>
      <c r="AAY310" s="27"/>
      <c r="AAZ310" s="25"/>
      <c r="ABD310" s="25"/>
      <c r="ABE310" s="27"/>
      <c r="ABH310" s="28"/>
      <c r="ABI310" s="21"/>
      <c r="ABJ310" s="31"/>
      <c r="ABK310" s="27"/>
      <c r="ABL310" s="25"/>
      <c r="ABP310" s="25"/>
      <c r="ABQ310" s="27"/>
      <c r="ABT310" s="28"/>
      <c r="ABU310" s="21"/>
      <c r="ABV310" s="31"/>
      <c r="ABW310" s="27"/>
      <c r="ABX310" s="25"/>
      <c r="ACB310" s="25"/>
      <c r="ACC310" s="27"/>
      <c r="ACF310" s="28"/>
      <c r="ACG310" s="21"/>
      <c r="ACH310" s="31"/>
      <c r="ACI310" s="27"/>
      <c r="ACJ310" s="25"/>
      <c r="ACN310" s="25"/>
      <c r="ACO310" s="27"/>
      <c r="ACR310" s="28"/>
      <c r="ACS310" s="21"/>
      <c r="ACT310" s="31"/>
      <c r="ACU310" s="27"/>
      <c r="ACV310" s="25"/>
      <c r="ACZ310" s="25"/>
      <c r="ADA310" s="27"/>
      <c r="ADD310" s="28"/>
      <c r="ADE310" s="21"/>
      <c r="ADF310" s="31"/>
      <c r="ADG310" s="27"/>
      <c r="ADH310" s="25"/>
      <c r="ADL310" s="25"/>
      <c r="ADM310" s="27"/>
      <c r="ADP310" s="28"/>
      <c r="ADQ310" s="21"/>
      <c r="ADR310" s="31"/>
      <c r="ADS310" s="27"/>
      <c r="ADT310" s="25"/>
      <c r="ADX310" s="25"/>
      <c r="ADY310" s="27"/>
      <c r="AEB310" s="28"/>
      <c r="AEC310" s="21"/>
      <c r="AED310" s="31"/>
      <c r="AEE310" s="27"/>
      <c r="AEF310" s="25"/>
      <c r="AEJ310" s="25"/>
      <c r="AEK310" s="27"/>
      <c r="AEN310" s="28"/>
      <c r="AEO310" s="21"/>
      <c r="AEP310" s="31"/>
      <c r="AEQ310" s="27"/>
      <c r="AER310" s="25"/>
      <c r="AEV310" s="25"/>
      <c r="AEW310" s="27"/>
      <c r="AEZ310" s="28"/>
      <c r="AFA310" s="21"/>
      <c r="AFB310" s="31"/>
      <c r="AFC310" s="27"/>
      <c r="AFD310" s="25"/>
      <c r="AFH310" s="25"/>
      <c r="AFI310" s="27"/>
      <c r="AFL310" s="28"/>
      <c r="AFM310" s="21"/>
      <c r="AFN310" s="31"/>
      <c r="AFO310" s="27"/>
      <c r="AFP310" s="25"/>
      <c r="AFT310" s="25"/>
      <c r="AFU310" s="27"/>
      <c r="AFX310" s="28"/>
      <c r="AFY310" s="21"/>
      <c r="AFZ310" s="31"/>
      <c r="AGA310" s="27"/>
      <c r="AGB310" s="25"/>
      <c r="AGF310" s="25"/>
      <c r="AGG310" s="27"/>
      <c r="AGJ310" s="28"/>
      <c r="AGK310" s="21"/>
      <c r="AGL310" s="31"/>
      <c r="AGM310" s="27"/>
      <c r="AGN310" s="25"/>
      <c r="AGR310" s="25"/>
      <c r="AGS310" s="27"/>
      <c r="AGV310" s="28"/>
      <c r="AGW310" s="21"/>
      <c r="AGX310" s="31"/>
      <c r="AGY310" s="27"/>
      <c r="AGZ310" s="25"/>
      <c r="AHD310" s="25"/>
      <c r="AHE310" s="27"/>
      <c r="AHH310" s="28"/>
      <c r="AHI310" s="21"/>
      <c r="AHJ310" s="31"/>
      <c r="AHK310" s="27"/>
      <c r="AHL310" s="25"/>
      <c r="AHP310" s="25"/>
      <c r="AHQ310" s="27"/>
      <c r="AHT310" s="28"/>
      <c r="AHU310" s="21"/>
      <c r="AHV310" s="31"/>
      <c r="AHW310" s="27"/>
      <c r="AHX310" s="25"/>
      <c r="AIB310" s="25"/>
      <c r="AIC310" s="27"/>
      <c r="AIF310" s="28"/>
      <c r="AIG310" s="21"/>
      <c r="AIH310" s="31"/>
      <c r="AII310" s="27"/>
      <c r="AIJ310" s="25"/>
      <c r="AIN310" s="25"/>
      <c r="AIO310" s="27"/>
      <c r="AIR310" s="28"/>
      <c r="AIS310" s="21"/>
      <c r="AIT310" s="31"/>
      <c r="AIU310" s="27"/>
      <c r="AIV310" s="25"/>
      <c r="AIZ310" s="25"/>
      <c r="AJA310" s="27"/>
      <c r="AJD310" s="28"/>
      <c r="AJE310" s="21"/>
      <c r="AJF310" s="31"/>
      <c r="AJG310" s="27"/>
      <c r="AJH310" s="25"/>
      <c r="AJL310" s="25"/>
      <c r="AJM310" s="27"/>
      <c r="AJP310" s="28"/>
      <c r="AJQ310" s="21"/>
      <c r="AJR310" s="31"/>
      <c r="AJS310" s="27"/>
      <c r="AJT310" s="25"/>
      <c r="AJX310" s="25"/>
      <c r="AJY310" s="27"/>
      <c r="AKB310" s="28"/>
      <c r="AKC310" s="21"/>
      <c r="AKD310" s="31"/>
      <c r="AKE310" s="27"/>
      <c r="AKF310" s="25"/>
      <c r="AKJ310" s="25"/>
      <c r="AKK310" s="27"/>
      <c r="AKN310" s="28"/>
      <c r="AKO310" s="21"/>
      <c r="AKP310" s="31"/>
      <c r="AKQ310" s="27"/>
      <c r="AKR310" s="25"/>
      <c r="AKV310" s="25"/>
      <c r="AKW310" s="27"/>
      <c r="AKZ310" s="28"/>
      <c r="ALA310" s="21"/>
      <c r="ALB310" s="31"/>
      <c r="ALC310" s="27"/>
      <c r="ALD310" s="25"/>
      <c r="ALH310" s="25"/>
      <c r="ALI310" s="27"/>
      <c r="ALL310" s="28"/>
      <c r="ALM310" s="21"/>
      <c r="ALN310" s="31"/>
      <c r="ALO310" s="27"/>
      <c r="ALP310" s="25"/>
      <c r="ALT310" s="25"/>
      <c r="ALU310" s="27"/>
      <c r="ALX310" s="28"/>
      <c r="ALY310" s="21"/>
      <c r="ALZ310" s="31"/>
      <c r="AMA310" s="27"/>
      <c r="AMB310" s="25"/>
      <c r="AMF310" s="25"/>
      <c r="AMG310" s="27"/>
      <c r="AMJ310" s="28"/>
      <c r="AMK310" s="21"/>
      <c r="AML310" s="31"/>
      <c r="AMM310" s="27"/>
      <c r="AMN310" s="25"/>
    </row>
    <row r="311" spans="1:1028" s="26" customFormat="1" ht="38.25" x14ac:dyDescent="0.2">
      <c r="A311" s="35" t="s">
        <v>1096</v>
      </c>
      <c r="B311" s="24" t="s">
        <v>925</v>
      </c>
      <c r="C311" s="36" t="s">
        <v>197</v>
      </c>
      <c r="D311" s="58">
        <v>44755</v>
      </c>
      <c r="E311" s="26" t="s">
        <v>926</v>
      </c>
      <c r="F311" s="38" t="s">
        <v>199</v>
      </c>
      <c r="G311" s="26" t="s">
        <v>214</v>
      </c>
      <c r="H311" s="58"/>
      <c r="I311" s="27"/>
      <c r="J311" s="26" t="s">
        <v>201</v>
      </c>
      <c r="K311" s="38" t="s">
        <v>76</v>
      </c>
      <c r="L311" s="22" t="s">
        <v>192</v>
      </c>
      <c r="M311" s="22" t="s">
        <v>192</v>
      </c>
      <c r="N311" s="22" t="s">
        <v>192</v>
      </c>
      <c r="O311" s="22" t="s">
        <v>192</v>
      </c>
      <c r="P311" s="28" t="s">
        <v>863</v>
      </c>
      <c r="Q311" s="30"/>
      <c r="R311" s="31"/>
      <c r="S311" s="27"/>
      <c r="T311" s="25"/>
      <c r="X311" s="25"/>
      <c r="Y311" s="27"/>
      <c r="AB311" s="28"/>
      <c r="AC311" s="21"/>
      <c r="AD311" s="31"/>
      <c r="AE311" s="27"/>
      <c r="AF311" s="25"/>
      <c r="AJ311" s="25"/>
      <c r="AK311" s="27"/>
      <c r="AN311" s="28"/>
      <c r="AO311" s="21"/>
      <c r="AP311" s="31"/>
      <c r="AQ311" s="27"/>
      <c r="AR311" s="25"/>
      <c r="AV311" s="25"/>
      <c r="AW311" s="27"/>
      <c r="AZ311" s="28"/>
      <c r="BA311" s="21"/>
      <c r="BB311" s="31"/>
      <c r="BC311" s="27"/>
      <c r="BD311" s="25"/>
      <c r="BH311" s="25"/>
      <c r="BI311" s="27"/>
      <c r="BL311" s="28"/>
      <c r="BM311" s="21"/>
      <c r="BN311" s="31"/>
      <c r="BO311" s="27"/>
      <c r="BP311" s="25"/>
      <c r="BT311" s="25"/>
      <c r="BU311" s="27"/>
      <c r="BX311" s="28"/>
      <c r="BY311" s="21"/>
      <c r="BZ311" s="31"/>
      <c r="CA311" s="27"/>
      <c r="CB311" s="25"/>
      <c r="CF311" s="25"/>
      <c r="CG311" s="27"/>
      <c r="CJ311" s="28"/>
      <c r="CK311" s="21"/>
      <c r="CL311" s="31"/>
      <c r="CM311" s="27"/>
      <c r="CN311" s="25"/>
      <c r="CR311" s="25"/>
      <c r="CS311" s="27"/>
      <c r="CV311" s="28"/>
      <c r="CW311" s="21"/>
      <c r="CX311" s="31"/>
      <c r="CY311" s="27"/>
      <c r="CZ311" s="25"/>
      <c r="DD311" s="25"/>
      <c r="DE311" s="27"/>
      <c r="DH311" s="28"/>
      <c r="DI311" s="21"/>
      <c r="DJ311" s="31"/>
      <c r="DK311" s="27"/>
      <c r="DL311" s="25"/>
      <c r="DP311" s="25"/>
      <c r="DQ311" s="27"/>
      <c r="DT311" s="28"/>
      <c r="DU311" s="21"/>
      <c r="DV311" s="31"/>
      <c r="DW311" s="27"/>
      <c r="DX311" s="25"/>
      <c r="EB311" s="25"/>
      <c r="EC311" s="27"/>
      <c r="EF311" s="28"/>
      <c r="EG311" s="21"/>
      <c r="EH311" s="31"/>
      <c r="EI311" s="27"/>
      <c r="EJ311" s="25"/>
      <c r="EN311" s="25"/>
      <c r="EO311" s="27"/>
      <c r="ER311" s="28"/>
      <c r="ES311" s="21"/>
      <c r="ET311" s="31"/>
      <c r="EU311" s="27"/>
      <c r="EV311" s="25"/>
      <c r="EZ311" s="25"/>
      <c r="FA311" s="27"/>
      <c r="FD311" s="28"/>
      <c r="FE311" s="21"/>
      <c r="FF311" s="31"/>
      <c r="FG311" s="27"/>
      <c r="FH311" s="25"/>
      <c r="FL311" s="25"/>
      <c r="FM311" s="27"/>
      <c r="FP311" s="28"/>
      <c r="FQ311" s="21"/>
      <c r="FR311" s="31"/>
      <c r="FS311" s="27"/>
      <c r="FT311" s="25"/>
      <c r="FX311" s="25"/>
      <c r="FY311" s="27"/>
      <c r="GB311" s="28"/>
      <c r="GC311" s="21"/>
      <c r="GD311" s="31"/>
      <c r="GE311" s="27"/>
      <c r="GF311" s="25"/>
      <c r="GJ311" s="25"/>
      <c r="GK311" s="27"/>
      <c r="GN311" s="28"/>
      <c r="GO311" s="21"/>
      <c r="GP311" s="31"/>
      <c r="GQ311" s="27"/>
      <c r="GR311" s="25"/>
      <c r="GV311" s="25"/>
      <c r="GW311" s="27"/>
      <c r="GZ311" s="28"/>
      <c r="HA311" s="21"/>
      <c r="HB311" s="31"/>
      <c r="HC311" s="27"/>
      <c r="HD311" s="25"/>
      <c r="HH311" s="25"/>
      <c r="HI311" s="27"/>
      <c r="HL311" s="28"/>
      <c r="HM311" s="21"/>
      <c r="HN311" s="31"/>
      <c r="HO311" s="27"/>
      <c r="HP311" s="25"/>
      <c r="HT311" s="25"/>
      <c r="HU311" s="27"/>
      <c r="HX311" s="28"/>
      <c r="HY311" s="21"/>
      <c r="HZ311" s="31"/>
      <c r="IA311" s="27"/>
      <c r="IB311" s="25"/>
      <c r="IF311" s="25"/>
      <c r="IG311" s="27"/>
      <c r="IJ311" s="28"/>
      <c r="IK311" s="21"/>
      <c r="IL311" s="31"/>
      <c r="IM311" s="27"/>
      <c r="IN311" s="25"/>
      <c r="IR311" s="25"/>
      <c r="IS311" s="27"/>
      <c r="IV311" s="28"/>
      <c r="IW311" s="21"/>
      <c r="IX311" s="31"/>
      <c r="IY311" s="27"/>
      <c r="IZ311" s="25"/>
      <c r="JD311" s="25"/>
      <c r="JE311" s="27"/>
      <c r="JH311" s="28"/>
      <c r="JI311" s="21"/>
      <c r="JJ311" s="31"/>
      <c r="JK311" s="27"/>
      <c r="JL311" s="25"/>
      <c r="JP311" s="25"/>
      <c r="JQ311" s="27"/>
      <c r="JT311" s="28"/>
      <c r="JU311" s="21"/>
      <c r="JV311" s="31"/>
      <c r="JW311" s="27"/>
      <c r="JX311" s="25"/>
      <c r="KB311" s="25"/>
      <c r="KC311" s="27"/>
      <c r="KF311" s="28"/>
      <c r="KG311" s="21"/>
      <c r="KH311" s="31"/>
      <c r="KI311" s="27"/>
      <c r="KJ311" s="25"/>
      <c r="KN311" s="25"/>
      <c r="KO311" s="27"/>
      <c r="KR311" s="28"/>
      <c r="KS311" s="21"/>
      <c r="KT311" s="31"/>
      <c r="KU311" s="27"/>
      <c r="KV311" s="25"/>
      <c r="KZ311" s="25"/>
      <c r="LA311" s="27"/>
      <c r="LD311" s="28"/>
      <c r="LE311" s="21"/>
      <c r="LF311" s="31"/>
      <c r="LG311" s="27"/>
      <c r="LH311" s="25"/>
      <c r="LL311" s="25"/>
      <c r="LM311" s="27"/>
      <c r="LP311" s="28"/>
      <c r="LQ311" s="21"/>
      <c r="LR311" s="31"/>
      <c r="LS311" s="27"/>
      <c r="LT311" s="25"/>
      <c r="LX311" s="25"/>
      <c r="LY311" s="27"/>
      <c r="MB311" s="28"/>
      <c r="MC311" s="21"/>
      <c r="MD311" s="31"/>
      <c r="ME311" s="27"/>
      <c r="MF311" s="25"/>
      <c r="MJ311" s="25"/>
      <c r="MK311" s="27"/>
      <c r="MN311" s="28"/>
      <c r="MO311" s="21"/>
      <c r="MP311" s="31"/>
      <c r="MQ311" s="27"/>
      <c r="MR311" s="25"/>
      <c r="MV311" s="25"/>
      <c r="MW311" s="27"/>
      <c r="MZ311" s="28"/>
      <c r="NA311" s="21"/>
      <c r="NB311" s="31"/>
      <c r="NC311" s="27"/>
      <c r="ND311" s="25"/>
      <c r="NH311" s="25"/>
      <c r="NI311" s="27"/>
      <c r="NL311" s="28"/>
      <c r="NM311" s="21"/>
      <c r="NN311" s="31"/>
      <c r="NO311" s="27"/>
      <c r="NP311" s="25"/>
      <c r="NT311" s="25"/>
      <c r="NU311" s="27"/>
      <c r="NX311" s="28"/>
      <c r="NY311" s="21"/>
      <c r="NZ311" s="31"/>
      <c r="OA311" s="27"/>
      <c r="OB311" s="25"/>
      <c r="OF311" s="25"/>
      <c r="OG311" s="27"/>
      <c r="OJ311" s="28"/>
      <c r="OK311" s="21"/>
      <c r="OL311" s="31"/>
      <c r="OM311" s="27"/>
      <c r="ON311" s="25"/>
      <c r="OR311" s="25"/>
      <c r="OS311" s="27"/>
      <c r="OV311" s="28"/>
      <c r="OW311" s="21"/>
      <c r="OX311" s="31"/>
      <c r="OY311" s="27"/>
      <c r="OZ311" s="25"/>
      <c r="PD311" s="25"/>
      <c r="PE311" s="27"/>
      <c r="PH311" s="28"/>
      <c r="PI311" s="21"/>
      <c r="PJ311" s="31"/>
      <c r="PK311" s="27"/>
      <c r="PL311" s="25"/>
      <c r="PP311" s="25"/>
      <c r="PQ311" s="27"/>
      <c r="PT311" s="28"/>
      <c r="PU311" s="21"/>
      <c r="PV311" s="31"/>
      <c r="PW311" s="27"/>
      <c r="PX311" s="25"/>
      <c r="QB311" s="25"/>
      <c r="QC311" s="27"/>
      <c r="QF311" s="28"/>
      <c r="QG311" s="21"/>
      <c r="QH311" s="31"/>
      <c r="QI311" s="27"/>
      <c r="QJ311" s="25"/>
      <c r="QN311" s="25"/>
      <c r="QO311" s="27"/>
      <c r="QR311" s="28"/>
      <c r="QS311" s="21"/>
      <c r="QT311" s="31"/>
      <c r="QU311" s="27"/>
      <c r="QV311" s="25"/>
      <c r="QZ311" s="25"/>
      <c r="RA311" s="27"/>
      <c r="RD311" s="28"/>
      <c r="RE311" s="21"/>
      <c r="RF311" s="31"/>
      <c r="RG311" s="27"/>
      <c r="RH311" s="25"/>
      <c r="RL311" s="25"/>
      <c r="RM311" s="27"/>
      <c r="RP311" s="28"/>
      <c r="RQ311" s="21"/>
      <c r="RR311" s="31"/>
      <c r="RS311" s="27"/>
      <c r="RT311" s="25"/>
      <c r="RX311" s="25"/>
      <c r="RY311" s="27"/>
      <c r="SB311" s="28"/>
      <c r="SC311" s="21"/>
      <c r="SD311" s="31"/>
      <c r="SE311" s="27"/>
      <c r="SF311" s="25"/>
      <c r="SJ311" s="25"/>
      <c r="SK311" s="27"/>
      <c r="SN311" s="28"/>
      <c r="SO311" s="21"/>
      <c r="SP311" s="31"/>
      <c r="SQ311" s="27"/>
      <c r="SR311" s="25"/>
      <c r="SV311" s="25"/>
      <c r="SW311" s="27"/>
      <c r="SZ311" s="28"/>
      <c r="TA311" s="21"/>
      <c r="TB311" s="31"/>
      <c r="TC311" s="27"/>
      <c r="TD311" s="25"/>
      <c r="TH311" s="25"/>
      <c r="TI311" s="27"/>
      <c r="TL311" s="28"/>
      <c r="TM311" s="21"/>
      <c r="TN311" s="31"/>
      <c r="TO311" s="27"/>
      <c r="TP311" s="25"/>
      <c r="TT311" s="25"/>
      <c r="TU311" s="27"/>
      <c r="TX311" s="28"/>
      <c r="TY311" s="21"/>
      <c r="TZ311" s="31"/>
      <c r="UA311" s="27"/>
      <c r="UB311" s="25"/>
      <c r="UF311" s="25"/>
      <c r="UG311" s="27"/>
      <c r="UJ311" s="28"/>
      <c r="UK311" s="21"/>
      <c r="UL311" s="31"/>
      <c r="UM311" s="27"/>
      <c r="UN311" s="25"/>
      <c r="UR311" s="25"/>
      <c r="US311" s="27"/>
      <c r="UV311" s="28"/>
      <c r="UW311" s="21"/>
      <c r="UX311" s="31"/>
      <c r="UY311" s="27"/>
      <c r="UZ311" s="25"/>
      <c r="VD311" s="25"/>
      <c r="VE311" s="27"/>
      <c r="VH311" s="28"/>
      <c r="VI311" s="21"/>
      <c r="VJ311" s="31"/>
      <c r="VK311" s="27"/>
      <c r="VL311" s="25"/>
      <c r="VP311" s="25"/>
      <c r="VQ311" s="27"/>
      <c r="VT311" s="28"/>
      <c r="VU311" s="21"/>
      <c r="VV311" s="31"/>
      <c r="VW311" s="27"/>
      <c r="VX311" s="25"/>
      <c r="WB311" s="25"/>
      <c r="WC311" s="27"/>
      <c r="WF311" s="28"/>
      <c r="WG311" s="21"/>
      <c r="WH311" s="31"/>
      <c r="WI311" s="27"/>
      <c r="WJ311" s="25"/>
      <c r="WN311" s="25"/>
      <c r="WO311" s="27"/>
      <c r="WR311" s="28"/>
      <c r="WS311" s="21"/>
      <c r="WT311" s="31"/>
      <c r="WU311" s="27"/>
      <c r="WV311" s="25"/>
      <c r="WZ311" s="25"/>
      <c r="XA311" s="27"/>
      <c r="XD311" s="28"/>
      <c r="XE311" s="21"/>
      <c r="XF311" s="31"/>
      <c r="XG311" s="27"/>
      <c r="XH311" s="25"/>
      <c r="XL311" s="25"/>
      <c r="XM311" s="27"/>
      <c r="XP311" s="28"/>
      <c r="XQ311" s="21"/>
      <c r="XR311" s="31"/>
      <c r="XS311" s="27"/>
      <c r="XT311" s="25"/>
      <c r="XX311" s="25"/>
      <c r="XY311" s="27"/>
      <c r="YB311" s="28"/>
      <c r="YC311" s="21"/>
      <c r="YD311" s="31"/>
      <c r="YE311" s="27"/>
      <c r="YF311" s="25"/>
      <c r="YJ311" s="25"/>
      <c r="YK311" s="27"/>
      <c r="YN311" s="28"/>
      <c r="YO311" s="21"/>
      <c r="YP311" s="31"/>
      <c r="YQ311" s="27"/>
      <c r="YR311" s="25"/>
      <c r="YV311" s="25"/>
      <c r="YW311" s="27"/>
      <c r="YZ311" s="28"/>
      <c r="ZA311" s="21"/>
      <c r="ZB311" s="31"/>
      <c r="ZC311" s="27"/>
      <c r="ZD311" s="25"/>
      <c r="ZH311" s="25"/>
      <c r="ZI311" s="27"/>
      <c r="ZL311" s="28"/>
      <c r="ZM311" s="21"/>
      <c r="ZN311" s="31"/>
      <c r="ZO311" s="27"/>
      <c r="ZP311" s="25"/>
      <c r="ZT311" s="25"/>
      <c r="ZU311" s="27"/>
      <c r="ZX311" s="28"/>
      <c r="ZY311" s="21"/>
      <c r="ZZ311" s="31"/>
      <c r="AAA311" s="27"/>
      <c r="AAB311" s="25"/>
      <c r="AAF311" s="25"/>
      <c r="AAG311" s="27"/>
      <c r="AAJ311" s="28"/>
      <c r="AAK311" s="21"/>
      <c r="AAL311" s="31"/>
      <c r="AAM311" s="27"/>
      <c r="AAN311" s="25"/>
      <c r="AAR311" s="25"/>
      <c r="AAS311" s="27"/>
      <c r="AAV311" s="28"/>
      <c r="AAW311" s="21"/>
      <c r="AAX311" s="31"/>
      <c r="AAY311" s="27"/>
      <c r="AAZ311" s="25"/>
      <c r="ABD311" s="25"/>
      <c r="ABE311" s="27"/>
      <c r="ABH311" s="28"/>
      <c r="ABI311" s="21"/>
      <c r="ABJ311" s="31"/>
      <c r="ABK311" s="27"/>
      <c r="ABL311" s="25"/>
      <c r="ABP311" s="25"/>
      <c r="ABQ311" s="27"/>
      <c r="ABT311" s="28"/>
      <c r="ABU311" s="21"/>
      <c r="ABV311" s="31"/>
      <c r="ABW311" s="27"/>
      <c r="ABX311" s="25"/>
      <c r="ACB311" s="25"/>
      <c r="ACC311" s="27"/>
      <c r="ACF311" s="28"/>
      <c r="ACG311" s="21"/>
      <c r="ACH311" s="31"/>
      <c r="ACI311" s="27"/>
      <c r="ACJ311" s="25"/>
      <c r="ACN311" s="25"/>
      <c r="ACO311" s="27"/>
      <c r="ACR311" s="28"/>
      <c r="ACS311" s="21"/>
      <c r="ACT311" s="31"/>
      <c r="ACU311" s="27"/>
      <c r="ACV311" s="25"/>
      <c r="ACZ311" s="25"/>
      <c r="ADA311" s="27"/>
      <c r="ADD311" s="28"/>
      <c r="ADE311" s="21"/>
      <c r="ADF311" s="31"/>
      <c r="ADG311" s="27"/>
      <c r="ADH311" s="25"/>
      <c r="ADL311" s="25"/>
      <c r="ADM311" s="27"/>
      <c r="ADP311" s="28"/>
      <c r="ADQ311" s="21"/>
      <c r="ADR311" s="31"/>
      <c r="ADS311" s="27"/>
      <c r="ADT311" s="25"/>
      <c r="ADX311" s="25"/>
      <c r="ADY311" s="27"/>
      <c r="AEB311" s="28"/>
      <c r="AEC311" s="21"/>
      <c r="AED311" s="31"/>
      <c r="AEE311" s="27"/>
      <c r="AEF311" s="25"/>
      <c r="AEJ311" s="25"/>
      <c r="AEK311" s="27"/>
      <c r="AEN311" s="28"/>
      <c r="AEO311" s="21"/>
      <c r="AEP311" s="31"/>
      <c r="AEQ311" s="27"/>
      <c r="AER311" s="25"/>
      <c r="AEV311" s="25"/>
      <c r="AEW311" s="27"/>
      <c r="AEZ311" s="28"/>
      <c r="AFA311" s="21"/>
      <c r="AFB311" s="31"/>
      <c r="AFC311" s="27"/>
      <c r="AFD311" s="25"/>
      <c r="AFH311" s="25"/>
      <c r="AFI311" s="27"/>
      <c r="AFL311" s="28"/>
      <c r="AFM311" s="21"/>
      <c r="AFN311" s="31"/>
      <c r="AFO311" s="27"/>
      <c r="AFP311" s="25"/>
      <c r="AFT311" s="25"/>
      <c r="AFU311" s="27"/>
      <c r="AFX311" s="28"/>
      <c r="AFY311" s="21"/>
      <c r="AFZ311" s="31"/>
      <c r="AGA311" s="27"/>
      <c r="AGB311" s="25"/>
      <c r="AGF311" s="25"/>
      <c r="AGG311" s="27"/>
      <c r="AGJ311" s="28"/>
      <c r="AGK311" s="21"/>
      <c r="AGL311" s="31"/>
      <c r="AGM311" s="27"/>
      <c r="AGN311" s="25"/>
      <c r="AGR311" s="25"/>
      <c r="AGS311" s="27"/>
      <c r="AGV311" s="28"/>
      <c r="AGW311" s="21"/>
      <c r="AGX311" s="31"/>
      <c r="AGY311" s="27"/>
      <c r="AGZ311" s="25"/>
      <c r="AHD311" s="25"/>
      <c r="AHE311" s="27"/>
      <c r="AHH311" s="28"/>
      <c r="AHI311" s="21"/>
      <c r="AHJ311" s="31"/>
      <c r="AHK311" s="27"/>
      <c r="AHL311" s="25"/>
      <c r="AHP311" s="25"/>
      <c r="AHQ311" s="27"/>
      <c r="AHT311" s="28"/>
      <c r="AHU311" s="21"/>
      <c r="AHV311" s="31"/>
      <c r="AHW311" s="27"/>
      <c r="AHX311" s="25"/>
      <c r="AIB311" s="25"/>
      <c r="AIC311" s="27"/>
      <c r="AIF311" s="28"/>
      <c r="AIG311" s="21"/>
      <c r="AIH311" s="31"/>
      <c r="AII311" s="27"/>
      <c r="AIJ311" s="25"/>
      <c r="AIN311" s="25"/>
      <c r="AIO311" s="27"/>
      <c r="AIR311" s="28"/>
      <c r="AIS311" s="21"/>
      <c r="AIT311" s="31"/>
      <c r="AIU311" s="27"/>
      <c r="AIV311" s="25"/>
      <c r="AIZ311" s="25"/>
      <c r="AJA311" s="27"/>
      <c r="AJD311" s="28"/>
      <c r="AJE311" s="21"/>
      <c r="AJF311" s="31"/>
      <c r="AJG311" s="27"/>
      <c r="AJH311" s="25"/>
      <c r="AJL311" s="25"/>
      <c r="AJM311" s="27"/>
      <c r="AJP311" s="28"/>
      <c r="AJQ311" s="21"/>
      <c r="AJR311" s="31"/>
      <c r="AJS311" s="27"/>
      <c r="AJT311" s="25"/>
      <c r="AJX311" s="25"/>
      <c r="AJY311" s="27"/>
      <c r="AKB311" s="28"/>
      <c r="AKC311" s="21"/>
      <c r="AKD311" s="31"/>
      <c r="AKE311" s="27"/>
      <c r="AKF311" s="25"/>
      <c r="AKJ311" s="25"/>
      <c r="AKK311" s="27"/>
      <c r="AKN311" s="28"/>
      <c r="AKO311" s="21"/>
      <c r="AKP311" s="31"/>
      <c r="AKQ311" s="27"/>
      <c r="AKR311" s="25"/>
      <c r="AKV311" s="25"/>
      <c r="AKW311" s="27"/>
      <c r="AKZ311" s="28"/>
      <c r="ALA311" s="21"/>
      <c r="ALB311" s="31"/>
      <c r="ALC311" s="27"/>
      <c r="ALD311" s="25"/>
      <c r="ALH311" s="25"/>
      <c r="ALI311" s="27"/>
      <c r="ALL311" s="28"/>
      <c r="ALM311" s="21"/>
      <c r="ALN311" s="31"/>
      <c r="ALO311" s="27"/>
      <c r="ALP311" s="25"/>
      <c r="ALT311" s="25"/>
      <c r="ALU311" s="27"/>
      <c r="ALX311" s="28"/>
      <c r="ALY311" s="21"/>
      <c r="ALZ311" s="31"/>
      <c r="AMA311" s="27"/>
      <c r="AMB311" s="25"/>
      <c r="AMF311" s="25"/>
      <c r="AMG311" s="27"/>
      <c r="AMJ311" s="28"/>
      <c r="AMK311" s="21"/>
      <c r="AML311" s="31"/>
      <c r="AMM311" s="27"/>
      <c r="AMN311" s="25"/>
    </row>
    <row r="312" spans="1:1028" s="26" customFormat="1" ht="51" x14ac:dyDescent="0.2">
      <c r="A312" s="35" t="s">
        <v>1096</v>
      </c>
      <c r="B312" s="24" t="s">
        <v>921</v>
      </c>
      <c r="C312" s="36" t="s">
        <v>197</v>
      </c>
      <c r="D312" s="58">
        <v>44761</v>
      </c>
      <c r="E312" s="26" t="s">
        <v>922</v>
      </c>
      <c r="F312" s="38" t="s">
        <v>199</v>
      </c>
      <c r="G312" s="26" t="s">
        <v>214</v>
      </c>
      <c r="H312" s="58"/>
      <c r="I312" s="27"/>
      <c r="J312" s="26" t="s">
        <v>201</v>
      </c>
      <c r="K312" s="38" t="s">
        <v>76</v>
      </c>
      <c r="L312" s="22" t="s">
        <v>192</v>
      </c>
      <c r="M312" s="22" t="s">
        <v>192</v>
      </c>
      <c r="N312" s="22" t="s">
        <v>192</v>
      </c>
      <c r="O312" s="22" t="s">
        <v>192</v>
      </c>
      <c r="P312" s="28" t="s">
        <v>944</v>
      </c>
      <c r="Q312" s="30"/>
      <c r="R312" s="31"/>
      <c r="S312" s="27"/>
      <c r="T312" s="25"/>
      <c r="X312" s="25"/>
      <c r="Y312" s="27"/>
      <c r="AB312" s="28"/>
      <c r="AC312" s="21"/>
      <c r="AD312" s="31"/>
      <c r="AE312" s="27"/>
      <c r="AF312" s="25"/>
      <c r="AJ312" s="25"/>
      <c r="AK312" s="27"/>
      <c r="AN312" s="28"/>
      <c r="AO312" s="21"/>
      <c r="AP312" s="31"/>
      <c r="AQ312" s="27"/>
      <c r="AR312" s="25"/>
      <c r="AV312" s="25"/>
      <c r="AW312" s="27"/>
      <c r="AZ312" s="28"/>
      <c r="BA312" s="21"/>
      <c r="BB312" s="31"/>
      <c r="BC312" s="27"/>
      <c r="BD312" s="25"/>
      <c r="BH312" s="25"/>
      <c r="BI312" s="27"/>
      <c r="BL312" s="28"/>
      <c r="BM312" s="21"/>
      <c r="BN312" s="31"/>
      <c r="BO312" s="27"/>
      <c r="BP312" s="25"/>
      <c r="BT312" s="25"/>
      <c r="BU312" s="27"/>
      <c r="BX312" s="28"/>
      <c r="BY312" s="21"/>
      <c r="BZ312" s="31"/>
      <c r="CA312" s="27"/>
      <c r="CB312" s="25"/>
      <c r="CF312" s="25"/>
      <c r="CG312" s="27"/>
      <c r="CJ312" s="28"/>
      <c r="CK312" s="21"/>
      <c r="CL312" s="31"/>
      <c r="CM312" s="27"/>
      <c r="CN312" s="25"/>
      <c r="CR312" s="25"/>
      <c r="CS312" s="27"/>
      <c r="CV312" s="28"/>
      <c r="CW312" s="21"/>
      <c r="CX312" s="31"/>
      <c r="CY312" s="27"/>
      <c r="CZ312" s="25"/>
      <c r="DD312" s="25"/>
      <c r="DE312" s="27"/>
      <c r="DH312" s="28"/>
      <c r="DI312" s="21"/>
      <c r="DJ312" s="31"/>
      <c r="DK312" s="27"/>
      <c r="DL312" s="25"/>
      <c r="DP312" s="25"/>
      <c r="DQ312" s="27"/>
      <c r="DT312" s="28"/>
      <c r="DU312" s="21"/>
      <c r="DV312" s="31"/>
      <c r="DW312" s="27"/>
      <c r="DX312" s="25"/>
      <c r="EB312" s="25"/>
      <c r="EC312" s="27"/>
      <c r="EF312" s="28"/>
      <c r="EG312" s="21"/>
      <c r="EH312" s="31"/>
      <c r="EI312" s="27"/>
      <c r="EJ312" s="25"/>
      <c r="EN312" s="25"/>
      <c r="EO312" s="27"/>
      <c r="ER312" s="28"/>
      <c r="ES312" s="21"/>
      <c r="ET312" s="31"/>
      <c r="EU312" s="27"/>
      <c r="EV312" s="25"/>
      <c r="EZ312" s="25"/>
      <c r="FA312" s="27"/>
      <c r="FD312" s="28"/>
      <c r="FE312" s="21"/>
      <c r="FF312" s="31"/>
      <c r="FG312" s="27"/>
      <c r="FH312" s="25"/>
      <c r="FL312" s="25"/>
      <c r="FM312" s="27"/>
      <c r="FP312" s="28"/>
      <c r="FQ312" s="21"/>
      <c r="FR312" s="31"/>
      <c r="FS312" s="27"/>
      <c r="FT312" s="25"/>
      <c r="FX312" s="25"/>
      <c r="FY312" s="27"/>
      <c r="GB312" s="28"/>
      <c r="GC312" s="21"/>
      <c r="GD312" s="31"/>
      <c r="GE312" s="27"/>
      <c r="GF312" s="25"/>
      <c r="GJ312" s="25"/>
      <c r="GK312" s="27"/>
      <c r="GN312" s="28"/>
      <c r="GO312" s="21"/>
      <c r="GP312" s="31"/>
      <c r="GQ312" s="27"/>
      <c r="GR312" s="25"/>
      <c r="GV312" s="25"/>
      <c r="GW312" s="27"/>
      <c r="GZ312" s="28"/>
      <c r="HA312" s="21"/>
      <c r="HB312" s="31"/>
      <c r="HC312" s="27"/>
      <c r="HD312" s="25"/>
      <c r="HH312" s="25"/>
      <c r="HI312" s="27"/>
      <c r="HL312" s="28"/>
      <c r="HM312" s="21"/>
      <c r="HN312" s="31"/>
      <c r="HO312" s="27"/>
      <c r="HP312" s="25"/>
      <c r="HT312" s="25"/>
      <c r="HU312" s="27"/>
      <c r="HX312" s="28"/>
      <c r="HY312" s="21"/>
      <c r="HZ312" s="31"/>
      <c r="IA312" s="27"/>
      <c r="IB312" s="25"/>
      <c r="IF312" s="25"/>
      <c r="IG312" s="27"/>
      <c r="IJ312" s="28"/>
      <c r="IK312" s="21"/>
      <c r="IL312" s="31"/>
      <c r="IM312" s="27"/>
      <c r="IN312" s="25"/>
      <c r="IR312" s="25"/>
      <c r="IS312" s="27"/>
      <c r="IV312" s="28"/>
      <c r="IW312" s="21"/>
      <c r="IX312" s="31"/>
      <c r="IY312" s="27"/>
      <c r="IZ312" s="25"/>
      <c r="JD312" s="25"/>
      <c r="JE312" s="27"/>
      <c r="JH312" s="28"/>
      <c r="JI312" s="21"/>
      <c r="JJ312" s="31"/>
      <c r="JK312" s="27"/>
      <c r="JL312" s="25"/>
      <c r="JP312" s="25"/>
      <c r="JQ312" s="27"/>
      <c r="JT312" s="28"/>
      <c r="JU312" s="21"/>
      <c r="JV312" s="31"/>
      <c r="JW312" s="27"/>
      <c r="JX312" s="25"/>
      <c r="KB312" s="25"/>
      <c r="KC312" s="27"/>
      <c r="KF312" s="28"/>
      <c r="KG312" s="21"/>
      <c r="KH312" s="31"/>
      <c r="KI312" s="27"/>
      <c r="KJ312" s="25"/>
      <c r="KN312" s="25"/>
      <c r="KO312" s="27"/>
      <c r="KR312" s="28"/>
      <c r="KS312" s="21"/>
      <c r="KT312" s="31"/>
      <c r="KU312" s="27"/>
      <c r="KV312" s="25"/>
      <c r="KZ312" s="25"/>
      <c r="LA312" s="27"/>
      <c r="LD312" s="28"/>
      <c r="LE312" s="21"/>
      <c r="LF312" s="31"/>
      <c r="LG312" s="27"/>
      <c r="LH312" s="25"/>
      <c r="LL312" s="25"/>
      <c r="LM312" s="27"/>
      <c r="LP312" s="28"/>
      <c r="LQ312" s="21"/>
      <c r="LR312" s="31"/>
      <c r="LS312" s="27"/>
      <c r="LT312" s="25"/>
      <c r="LX312" s="25"/>
      <c r="LY312" s="27"/>
      <c r="MB312" s="28"/>
      <c r="MC312" s="21"/>
      <c r="MD312" s="31"/>
      <c r="ME312" s="27"/>
      <c r="MF312" s="25"/>
      <c r="MJ312" s="25"/>
      <c r="MK312" s="27"/>
      <c r="MN312" s="28"/>
      <c r="MO312" s="21"/>
      <c r="MP312" s="31"/>
      <c r="MQ312" s="27"/>
      <c r="MR312" s="25"/>
      <c r="MV312" s="25"/>
      <c r="MW312" s="27"/>
      <c r="MZ312" s="28"/>
      <c r="NA312" s="21"/>
      <c r="NB312" s="31"/>
      <c r="NC312" s="27"/>
      <c r="ND312" s="25"/>
      <c r="NH312" s="25"/>
      <c r="NI312" s="27"/>
      <c r="NL312" s="28"/>
      <c r="NM312" s="21"/>
      <c r="NN312" s="31"/>
      <c r="NO312" s="27"/>
      <c r="NP312" s="25"/>
      <c r="NT312" s="25"/>
      <c r="NU312" s="27"/>
      <c r="NX312" s="28"/>
      <c r="NY312" s="21"/>
      <c r="NZ312" s="31"/>
      <c r="OA312" s="27"/>
      <c r="OB312" s="25"/>
      <c r="OF312" s="25"/>
      <c r="OG312" s="27"/>
      <c r="OJ312" s="28"/>
      <c r="OK312" s="21"/>
      <c r="OL312" s="31"/>
      <c r="OM312" s="27"/>
      <c r="ON312" s="25"/>
      <c r="OR312" s="25"/>
      <c r="OS312" s="27"/>
      <c r="OV312" s="28"/>
      <c r="OW312" s="21"/>
      <c r="OX312" s="31"/>
      <c r="OY312" s="27"/>
      <c r="OZ312" s="25"/>
      <c r="PD312" s="25"/>
      <c r="PE312" s="27"/>
      <c r="PH312" s="28"/>
      <c r="PI312" s="21"/>
      <c r="PJ312" s="31"/>
      <c r="PK312" s="27"/>
      <c r="PL312" s="25"/>
      <c r="PP312" s="25"/>
      <c r="PQ312" s="27"/>
      <c r="PT312" s="28"/>
      <c r="PU312" s="21"/>
      <c r="PV312" s="31"/>
      <c r="PW312" s="27"/>
      <c r="PX312" s="25"/>
      <c r="QB312" s="25"/>
      <c r="QC312" s="27"/>
      <c r="QF312" s="28"/>
      <c r="QG312" s="21"/>
      <c r="QH312" s="31"/>
      <c r="QI312" s="27"/>
      <c r="QJ312" s="25"/>
      <c r="QN312" s="25"/>
      <c r="QO312" s="27"/>
      <c r="QR312" s="28"/>
      <c r="QS312" s="21"/>
      <c r="QT312" s="31"/>
      <c r="QU312" s="27"/>
      <c r="QV312" s="25"/>
      <c r="QZ312" s="25"/>
      <c r="RA312" s="27"/>
      <c r="RD312" s="28"/>
      <c r="RE312" s="21"/>
      <c r="RF312" s="31"/>
      <c r="RG312" s="27"/>
      <c r="RH312" s="25"/>
      <c r="RL312" s="25"/>
      <c r="RM312" s="27"/>
      <c r="RP312" s="28"/>
      <c r="RQ312" s="21"/>
      <c r="RR312" s="31"/>
      <c r="RS312" s="27"/>
      <c r="RT312" s="25"/>
      <c r="RX312" s="25"/>
      <c r="RY312" s="27"/>
      <c r="SB312" s="28"/>
      <c r="SC312" s="21"/>
      <c r="SD312" s="31"/>
      <c r="SE312" s="27"/>
      <c r="SF312" s="25"/>
      <c r="SJ312" s="25"/>
      <c r="SK312" s="27"/>
      <c r="SN312" s="28"/>
      <c r="SO312" s="21"/>
      <c r="SP312" s="31"/>
      <c r="SQ312" s="27"/>
      <c r="SR312" s="25"/>
      <c r="SV312" s="25"/>
      <c r="SW312" s="27"/>
      <c r="SZ312" s="28"/>
      <c r="TA312" s="21"/>
      <c r="TB312" s="31"/>
      <c r="TC312" s="27"/>
      <c r="TD312" s="25"/>
      <c r="TH312" s="25"/>
      <c r="TI312" s="27"/>
      <c r="TL312" s="28"/>
      <c r="TM312" s="21"/>
      <c r="TN312" s="31"/>
      <c r="TO312" s="27"/>
      <c r="TP312" s="25"/>
      <c r="TT312" s="25"/>
      <c r="TU312" s="27"/>
      <c r="TX312" s="28"/>
      <c r="TY312" s="21"/>
      <c r="TZ312" s="31"/>
      <c r="UA312" s="27"/>
      <c r="UB312" s="25"/>
      <c r="UF312" s="25"/>
      <c r="UG312" s="27"/>
      <c r="UJ312" s="28"/>
      <c r="UK312" s="21"/>
      <c r="UL312" s="31"/>
      <c r="UM312" s="27"/>
      <c r="UN312" s="25"/>
      <c r="UR312" s="25"/>
      <c r="US312" s="27"/>
      <c r="UV312" s="28"/>
      <c r="UW312" s="21"/>
      <c r="UX312" s="31"/>
      <c r="UY312" s="27"/>
      <c r="UZ312" s="25"/>
      <c r="VD312" s="25"/>
      <c r="VE312" s="27"/>
      <c r="VH312" s="28"/>
      <c r="VI312" s="21"/>
      <c r="VJ312" s="31"/>
      <c r="VK312" s="27"/>
      <c r="VL312" s="25"/>
      <c r="VP312" s="25"/>
      <c r="VQ312" s="27"/>
      <c r="VT312" s="28"/>
      <c r="VU312" s="21"/>
      <c r="VV312" s="31"/>
      <c r="VW312" s="27"/>
      <c r="VX312" s="25"/>
      <c r="WB312" s="25"/>
      <c r="WC312" s="27"/>
      <c r="WF312" s="28"/>
      <c r="WG312" s="21"/>
      <c r="WH312" s="31"/>
      <c r="WI312" s="27"/>
      <c r="WJ312" s="25"/>
      <c r="WN312" s="25"/>
      <c r="WO312" s="27"/>
      <c r="WR312" s="28"/>
      <c r="WS312" s="21"/>
      <c r="WT312" s="31"/>
      <c r="WU312" s="27"/>
      <c r="WV312" s="25"/>
      <c r="WZ312" s="25"/>
      <c r="XA312" s="27"/>
      <c r="XD312" s="28"/>
      <c r="XE312" s="21"/>
      <c r="XF312" s="31"/>
      <c r="XG312" s="27"/>
      <c r="XH312" s="25"/>
      <c r="XL312" s="25"/>
      <c r="XM312" s="27"/>
      <c r="XP312" s="28"/>
      <c r="XQ312" s="21"/>
      <c r="XR312" s="31"/>
      <c r="XS312" s="27"/>
      <c r="XT312" s="25"/>
      <c r="XX312" s="25"/>
      <c r="XY312" s="27"/>
      <c r="YB312" s="28"/>
      <c r="YC312" s="21"/>
      <c r="YD312" s="31"/>
      <c r="YE312" s="27"/>
      <c r="YF312" s="25"/>
      <c r="YJ312" s="25"/>
      <c r="YK312" s="27"/>
      <c r="YN312" s="28"/>
      <c r="YO312" s="21"/>
      <c r="YP312" s="31"/>
      <c r="YQ312" s="27"/>
      <c r="YR312" s="25"/>
      <c r="YV312" s="25"/>
      <c r="YW312" s="27"/>
      <c r="YZ312" s="28"/>
      <c r="ZA312" s="21"/>
      <c r="ZB312" s="31"/>
      <c r="ZC312" s="27"/>
      <c r="ZD312" s="25"/>
      <c r="ZH312" s="25"/>
      <c r="ZI312" s="27"/>
      <c r="ZL312" s="28"/>
      <c r="ZM312" s="21"/>
      <c r="ZN312" s="31"/>
      <c r="ZO312" s="27"/>
      <c r="ZP312" s="25"/>
      <c r="ZT312" s="25"/>
      <c r="ZU312" s="27"/>
      <c r="ZX312" s="28"/>
      <c r="ZY312" s="21"/>
      <c r="ZZ312" s="31"/>
      <c r="AAA312" s="27"/>
      <c r="AAB312" s="25"/>
      <c r="AAF312" s="25"/>
      <c r="AAG312" s="27"/>
      <c r="AAJ312" s="28"/>
      <c r="AAK312" s="21"/>
      <c r="AAL312" s="31"/>
      <c r="AAM312" s="27"/>
      <c r="AAN312" s="25"/>
      <c r="AAR312" s="25"/>
      <c r="AAS312" s="27"/>
      <c r="AAV312" s="28"/>
      <c r="AAW312" s="21"/>
      <c r="AAX312" s="31"/>
      <c r="AAY312" s="27"/>
      <c r="AAZ312" s="25"/>
      <c r="ABD312" s="25"/>
      <c r="ABE312" s="27"/>
      <c r="ABH312" s="28"/>
      <c r="ABI312" s="21"/>
      <c r="ABJ312" s="31"/>
      <c r="ABK312" s="27"/>
      <c r="ABL312" s="25"/>
      <c r="ABP312" s="25"/>
      <c r="ABQ312" s="27"/>
      <c r="ABT312" s="28"/>
      <c r="ABU312" s="21"/>
      <c r="ABV312" s="31"/>
      <c r="ABW312" s="27"/>
      <c r="ABX312" s="25"/>
      <c r="ACB312" s="25"/>
      <c r="ACC312" s="27"/>
      <c r="ACF312" s="28"/>
      <c r="ACG312" s="21"/>
      <c r="ACH312" s="31"/>
      <c r="ACI312" s="27"/>
      <c r="ACJ312" s="25"/>
      <c r="ACN312" s="25"/>
      <c r="ACO312" s="27"/>
      <c r="ACR312" s="28"/>
      <c r="ACS312" s="21"/>
      <c r="ACT312" s="31"/>
      <c r="ACU312" s="27"/>
      <c r="ACV312" s="25"/>
      <c r="ACZ312" s="25"/>
      <c r="ADA312" s="27"/>
      <c r="ADD312" s="28"/>
      <c r="ADE312" s="21"/>
      <c r="ADF312" s="31"/>
      <c r="ADG312" s="27"/>
      <c r="ADH312" s="25"/>
      <c r="ADL312" s="25"/>
      <c r="ADM312" s="27"/>
      <c r="ADP312" s="28"/>
      <c r="ADQ312" s="21"/>
      <c r="ADR312" s="31"/>
      <c r="ADS312" s="27"/>
      <c r="ADT312" s="25"/>
      <c r="ADX312" s="25"/>
      <c r="ADY312" s="27"/>
      <c r="AEB312" s="28"/>
      <c r="AEC312" s="21"/>
      <c r="AED312" s="31"/>
      <c r="AEE312" s="27"/>
      <c r="AEF312" s="25"/>
      <c r="AEJ312" s="25"/>
      <c r="AEK312" s="27"/>
      <c r="AEN312" s="28"/>
      <c r="AEO312" s="21"/>
      <c r="AEP312" s="31"/>
      <c r="AEQ312" s="27"/>
      <c r="AER312" s="25"/>
      <c r="AEV312" s="25"/>
      <c r="AEW312" s="27"/>
      <c r="AEZ312" s="28"/>
      <c r="AFA312" s="21"/>
      <c r="AFB312" s="31"/>
      <c r="AFC312" s="27"/>
      <c r="AFD312" s="25"/>
      <c r="AFH312" s="25"/>
      <c r="AFI312" s="27"/>
      <c r="AFL312" s="28"/>
      <c r="AFM312" s="21"/>
      <c r="AFN312" s="31"/>
      <c r="AFO312" s="27"/>
      <c r="AFP312" s="25"/>
      <c r="AFT312" s="25"/>
      <c r="AFU312" s="27"/>
      <c r="AFX312" s="28"/>
      <c r="AFY312" s="21"/>
      <c r="AFZ312" s="31"/>
      <c r="AGA312" s="27"/>
      <c r="AGB312" s="25"/>
      <c r="AGF312" s="25"/>
      <c r="AGG312" s="27"/>
      <c r="AGJ312" s="28"/>
      <c r="AGK312" s="21"/>
      <c r="AGL312" s="31"/>
      <c r="AGM312" s="27"/>
      <c r="AGN312" s="25"/>
      <c r="AGR312" s="25"/>
      <c r="AGS312" s="27"/>
      <c r="AGV312" s="28"/>
      <c r="AGW312" s="21"/>
      <c r="AGX312" s="31"/>
      <c r="AGY312" s="27"/>
      <c r="AGZ312" s="25"/>
      <c r="AHD312" s="25"/>
      <c r="AHE312" s="27"/>
      <c r="AHH312" s="28"/>
      <c r="AHI312" s="21"/>
      <c r="AHJ312" s="31"/>
      <c r="AHK312" s="27"/>
      <c r="AHL312" s="25"/>
      <c r="AHP312" s="25"/>
      <c r="AHQ312" s="27"/>
      <c r="AHT312" s="28"/>
      <c r="AHU312" s="21"/>
      <c r="AHV312" s="31"/>
      <c r="AHW312" s="27"/>
      <c r="AHX312" s="25"/>
      <c r="AIB312" s="25"/>
      <c r="AIC312" s="27"/>
      <c r="AIF312" s="28"/>
      <c r="AIG312" s="21"/>
      <c r="AIH312" s="31"/>
      <c r="AII312" s="27"/>
      <c r="AIJ312" s="25"/>
      <c r="AIN312" s="25"/>
      <c r="AIO312" s="27"/>
      <c r="AIR312" s="28"/>
      <c r="AIS312" s="21"/>
      <c r="AIT312" s="31"/>
      <c r="AIU312" s="27"/>
      <c r="AIV312" s="25"/>
      <c r="AIZ312" s="25"/>
      <c r="AJA312" s="27"/>
      <c r="AJD312" s="28"/>
      <c r="AJE312" s="21"/>
      <c r="AJF312" s="31"/>
      <c r="AJG312" s="27"/>
      <c r="AJH312" s="25"/>
      <c r="AJL312" s="25"/>
      <c r="AJM312" s="27"/>
      <c r="AJP312" s="28"/>
      <c r="AJQ312" s="21"/>
      <c r="AJR312" s="31"/>
      <c r="AJS312" s="27"/>
      <c r="AJT312" s="25"/>
      <c r="AJX312" s="25"/>
      <c r="AJY312" s="27"/>
      <c r="AKB312" s="28"/>
      <c r="AKC312" s="21"/>
      <c r="AKD312" s="31"/>
      <c r="AKE312" s="27"/>
      <c r="AKF312" s="25"/>
      <c r="AKJ312" s="25"/>
      <c r="AKK312" s="27"/>
      <c r="AKN312" s="28"/>
      <c r="AKO312" s="21"/>
      <c r="AKP312" s="31"/>
      <c r="AKQ312" s="27"/>
      <c r="AKR312" s="25"/>
      <c r="AKV312" s="25"/>
      <c r="AKW312" s="27"/>
      <c r="AKZ312" s="28"/>
      <c r="ALA312" s="21"/>
      <c r="ALB312" s="31"/>
      <c r="ALC312" s="27"/>
      <c r="ALD312" s="25"/>
      <c r="ALH312" s="25"/>
      <c r="ALI312" s="27"/>
      <c r="ALL312" s="28"/>
      <c r="ALM312" s="21"/>
      <c r="ALN312" s="31"/>
      <c r="ALO312" s="27"/>
      <c r="ALP312" s="25"/>
      <c r="ALT312" s="25"/>
      <c r="ALU312" s="27"/>
      <c r="ALX312" s="28"/>
      <c r="ALY312" s="21"/>
      <c r="ALZ312" s="31"/>
      <c r="AMA312" s="27"/>
      <c r="AMB312" s="25"/>
      <c r="AMF312" s="25"/>
      <c r="AMG312" s="27"/>
      <c r="AMJ312" s="28"/>
      <c r="AMK312" s="21"/>
      <c r="AML312" s="31"/>
      <c r="AMM312" s="27"/>
      <c r="AMN312" s="25"/>
    </row>
    <row r="313" spans="1:1028" s="26" customFormat="1" ht="25.5" x14ac:dyDescent="0.2">
      <c r="A313" s="35" t="s">
        <v>1096</v>
      </c>
      <c r="B313" s="24" t="s">
        <v>923</v>
      </c>
      <c r="C313" s="36" t="s">
        <v>197</v>
      </c>
      <c r="D313" s="58">
        <v>44761</v>
      </c>
      <c r="E313" s="26" t="s">
        <v>924</v>
      </c>
      <c r="F313" s="38" t="s">
        <v>199</v>
      </c>
      <c r="G313" s="26" t="s">
        <v>211</v>
      </c>
      <c r="H313" s="58"/>
      <c r="I313" s="27"/>
      <c r="J313" s="26" t="s">
        <v>201</v>
      </c>
      <c r="K313" s="38" t="s">
        <v>76</v>
      </c>
      <c r="L313" s="22" t="s">
        <v>192</v>
      </c>
      <c r="M313" s="22" t="s">
        <v>192</v>
      </c>
      <c r="N313" s="22" t="s">
        <v>192</v>
      </c>
      <c r="O313" s="22" t="s">
        <v>192</v>
      </c>
      <c r="P313" s="28" t="s">
        <v>787</v>
      </c>
      <c r="Q313" s="30"/>
      <c r="R313" s="31"/>
      <c r="S313" s="27"/>
      <c r="T313" s="25"/>
      <c r="X313" s="25"/>
      <c r="Y313" s="27"/>
      <c r="AB313" s="28"/>
      <c r="AC313" s="21"/>
      <c r="AD313" s="31"/>
      <c r="AE313" s="27"/>
      <c r="AF313" s="25"/>
      <c r="AJ313" s="25"/>
      <c r="AK313" s="27"/>
      <c r="AN313" s="28"/>
      <c r="AO313" s="21"/>
      <c r="AP313" s="31"/>
      <c r="AQ313" s="27"/>
      <c r="AR313" s="25"/>
      <c r="AV313" s="25"/>
      <c r="AW313" s="27"/>
      <c r="AZ313" s="28"/>
      <c r="BA313" s="21"/>
      <c r="BB313" s="31"/>
      <c r="BC313" s="27"/>
      <c r="BD313" s="25"/>
      <c r="BH313" s="25"/>
      <c r="BI313" s="27"/>
      <c r="BL313" s="28"/>
      <c r="BM313" s="21"/>
      <c r="BN313" s="31"/>
      <c r="BO313" s="27"/>
      <c r="BP313" s="25"/>
      <c r="BT313" s="25"/>
      <c r="BU313" s="27"/>
      <c r="BX313" s="28"/>
      <c r="BY313" s="21"/>
      <c r="BZ313" s="31"/>
      <c r="CA313" s="27"/>
      <c r="CB313" s="25"/>
      <c r="CF313" s="25"/>
      <c r="CG313" s="27"/>
      <c r="CJ313" s="28"/>
      <c r="CK313" s="21"/>
      <c r="CL313" s="31"/>
      <c r="CM313" s="27"/>
      <c r="CN313" s="25"/>
      <c r="CR313" s="25"/>
      <c r="CS313" s="27"/>
      <c r="CV313" s="28"/>
      <c r="CW313" s="21"/>
      <c r="CX313" s="31"/>
      <c r="CY313" s="27"/>
      <c r="CZ313" s="25"/>
      <c r="DD313" s="25"/>
      <c r="DE313" s="27"/>
      <c r="DH313" s="28"/>
      <c r="DI313" s="21"/>
      <c r="DJ313" s="31"/>
      <c r="DK313" s="27"/>
      <c r="DL313" s="25"/>
      <c r="DP313" s="25"/>
      <c r="DQ313" s="27"/>
      <c r="DT313" s="28"/>
      <c r="DU313" s="21"/>
      <c r="DV313" s="31"/>
      <c r="DW313" s="27"/>
      <c r="DX313" s="25"/>
      <c r="EB313" s="25"/>
      <c r="EC313" s="27"/>
      <c r="EF313" s="28"/>
      <c r="EG313" s="21"/>
      <c r="EH313" s="31"/>
      <c r="EI313" s="27"/>
      <c r="EJ313" s="25"/>
      <c r="EN313" s="25"/>
      <c r="EO313" s="27"/>
      <c r="ER313" s="28"/>
      <c r="ES313" s="21"/>
      <c r="ET313" s="31"/>
      <c r="EU313" s="27"/>
      <c r="EV313" s="25"/>
      <c r="EZ313" s="25"/>
      <c r="FA313" s="27"/>
      <c r="FD313" s="28"/>
      <c r="FE313" s="21"/>
      <c r="FF313" s="31"/>
      <c r="FG313" s="27"/>
      <c r="FH313" s="25"/>
      <c r="FL313" s="25"/>
      <c r="FM313" s="27"/>
      <c r="FP313" s="28"/>
      <c r="FQ313" s="21"/>
      <c r="FR313" s="31"/>
      <c r="FS313" s="27"/>
      <c r="FT313" s="25"/>
      <c r="FX313" s="25"/>
      <c r="FY313" s="27"/>
      <c r="GB313" s="28"/>
      <c r="GC313" s="21"/>
      <c r="GD313" s="31"/>
      <c r="GE313" s="27"/>
      <c r="GF313" s="25"/>
      <c r="GJ313" s="25"/>
      <c r="GK313" s="27"/>
      <c r="GN313" s="28"/>
      <c r="GO313" s="21"/>
      <c r="GP313" s="31"/>
      <c r="GQ313" s="27"/>
      <c r="GR313" s="25"/>
      <c r="GV313" s="25"/>
      <c r="GW313" s="27"/>
      <c r="GZ313" s="28"/>
      <c r="HA313" s="21"/>
      <c r="HB313" s="31"/>
      <c r="HC313" s="27"/>
      <c r="HD313" s="25"/>
      <c r="HH313" s="25"/>
      <c r="HI313" s="27"/>
      <c r="HL313" s="28"/>
      <c r="HM313" s="21"/>
      <c r="HN313" s="31"/>
      <c r="HO313" s="27"/>
      <c r="HP313" s="25"/>
      <c r="HT313" s="25"/>
      <c r="HU313" s="27"/>
      <c r="HX313" s="28"/>
      <c r="HY313" s="21"/>
      <c r="HZ313" s="31"/>
      <c r="IA313" s="27"/>
      <c r="IB313" s="25"/>
      <c r="IF313" s="25"/>
      <c r="IG313" s="27"/>
      <c r="IJ313" s="28"/>
      <c r="IK313" s="21"/>
      <c r="IL313" s="31"/>
      <c r="IM313" s="27"/>
      <c r="IN313" s="25"/>
      <c r="IR313" s="25"/>
      <c r="IS313" s="27"/>
      <c r="IV313" s="28"/>
      <c r="IW313" s="21"/>
      <c r="IX313" s="31"/>
      <c r="IY313" s="27"/>
      <c r="IZ313" s="25"/>
      <c r="JD313" s="25"/>
      <c r="JE313" s="27"/>
      <c r="JH313" s="28"/>
      <c r="JI313" s="21"/>
      <c r="JJ313" s="31"/>
      <c r="JK313" s="27"/>
      <c r="JL313" s="25"/>
      <c r="JP313" s="25"/>
      <c r="JQ313" s="27"/>
      <c r="JT313" s="28"/>
      <c r="JU313" s="21"/>
      <c r="JV313" s="31"/>
      <c r="JW313" s="27"/>
      <c r="JX313" s="25"/>
      <c r="KB313" s="25"/>
      <c r="KC313" s="27"/>
      <c r="KF313" s="28"/>
      <c r="KG313" s="21"/>
      <c r="KH313" s="31"/>
      <c r="KI313" s="27"/>
      <c r="KJ313" s="25"/>
      <c r="KN313" s="25"/>
      <c r="KO313" s="27"/>
      <c r="KR313" s="28"/>
      <c r="KS313" s="21"/>
      <c r="KT313" s="31"/>
      <c r="KU313" s="27"/>
      <c r="KV313" s="25"/>
      <c r="KZ313" s="25"/>
      <c r="LA313" s="27"/>
      <c r="LD313" s="28"/>
      <c r="LE313" s="21"/>
      <c r="LF313" s="31"/>
      <c r="LG313" s="27"/>
      <c r="LH313" s="25"/>
      <c r="LL313" s="25"/>
      <c r="LM313" s="27"/>
      <c r="LP313" s="28"/>
      <c r="LQ313" s="21"/>
      <c r="LR313" s="31"/>
      <c r="LS313" s="27"/>
      <c r="LT313" s="25"/>
      <c r="LX313" s="25"/>
      <c r="LY313" s="27"/>
      <c r="MB313" s="28"/>
      <c r="MC313" s="21"/>
      <c r="MD313" s="31"/>
      <c r="ME313" s="27"/>
      <c r="MF313" s="25"/>
      <c r="MJ313" s="25"/>
      <c r="MK313" s="27"/>
      <c r="MN313" s="28"/>
      <c r="MO313" s="21"/>
      <c r="MP313" s="31"/>
      <c r="MQ313" s="27"/>
      <c r="MR313" s="25"/>
      <c r="MV313" s="25"/>
      <c r="MW313" s="27"/>
      <c r="MZ313" s="28"/>
      <c r="NA313" s="21"/>
      <c r="NB313" s="31"/>
      <c r="NC313" s="27"/>
      <c r="ND313" s="25"/>
      <c r="NH313" s="25"/>
      <c r="NI313" s="27"/>
      <c r="NL313" s="28"/>
      <c r="NM313" s="21"/>
      <c r="NN313" s="31"/>
      <c r="NO313" s="27"/>
      <c r="NP313" s="25"/>
      <c r="NT313" s="25"/>
      <c r="NU313" s="27"/>
      <c r="NX313" s="28"/>
      <c r="NY313" s="21"/>
      <c r="NZ313" s="31"/>
      <c r="OA313" s="27"/>
      <c r="OB313" s="25"/>
      <c r="OF313" s="25"/>
      <c r="OG313" s="27"/>
      <c r="OJ313" s="28"/>
      <c r="OK313" s="21"/>
      <c r="OL313" s="31"/>
      <c r="OM313" s="27"/>
      <c r="ON313" s="25"/>
      <c r="OR313" s="25"/>
      <c r="OS313" s="27"/>
      <c r="OV313" s="28"/>
      <c r="OW313" s="21"/>
      <c r="OX313" s="31"/>
      <c r="OY313" s="27"/>
      <c r="OZ313" s="25"/>
      <c r="PD313" s="25"/>
      <c r="PE313" s="27"/>
      <c r="PH313" s="28"/>
      <c r="PI313" s="21"/>
      <c r="PJ313" s="31"/>
      <c r="PK313" s="27"/>
      <c r="PL313" s="25"/>
      <c r="PP313" s="25"/>
      <c r="PQ313" s="27"/>
      <c r="PT313" s="28"/>
      <c r="PU313" s="21"/>
      <c r="PV313" s="31"/>
      <c r="PW313" s="27"/>
      <c r="PX313" s="25"/>
      <c r="QB313" s="25"/>
      <c r="QC313" s="27"/>
      <c r="QF313" s="28"/>
      <c r="QG313" s="21"/>
      <c r="QH313" s="31"/>
      <c r="QI313" s="27"/>
      <c r="QJ313" s="25"/>
      <c r="QN313" s="25"/>
      <c r="QO313" s="27"/>
      <c r="QR313" s="28"/>
      <c r="QS313" s="21"/>
      <c r="QT313" s="31"/>
      <c r="QU313" s="27"/>
      <c r="QV313" s="25"/>
      <c r="QZ313" s="25"/>
      <c r="RA313" s="27"/>
      <c r="RD313" s="28"/>
      <c r="RE313" s="21"/>
      <c r="RF313" s="31"/>
      <c r="RG313" s="27"/>
      <c r="RH313" s="25"/>
      <c r="RL313" s="25"/>
      <c r="RM313" s="27"/>
      <c r="RP313" s="28"/>
      <c r="RQ313" s="21"/>
      <c r="RR313" s="31"/>
      <c r="RS313" s="27"/>
      <c r="RT313" s="25"/>
      <c r="RX313" s="25"/>
      <c r="RY313" s="27"/>
      <c r="SB313" s="28"/>
      <c r="SC313" s="21"/>
      <c r="SD313" s="31"/>
      <c r="SE313" s="27"/>
      <c r="SF313" s="25"/>
      <c r="SJ313" s="25"/>
      <c r="SK313" s="27"/>
      <c r="SN313" s="28"/>
      <c r="SO313" s="21"/>
      <c r="SP313" s="31"/>
      <c r="SQ313" s="27"/>
      <c r="SR313" s="25"/>
      <c r="SV313" s="25"/>
      <c r="SW313" s="27"/>
      <c r="SZ313" s="28"/>
      <c r="TA313" s="21"/>
      <c r="TB313" s="31"/>
      <c r="TC313" s="27"/>
      <c r="TD313" s="25"/>
      <c r="TH313" s="25"/>
      <c r="TI313" s="27"/>
      <c r="TL313" s="28"/>
      <c r="TM313" s="21"/>
      <c r="TN313" s="31"/>
      <c r="TO313" s="27"/>
      <c r="TP313" s="25"/>
      <c r="TT313" s="25"/>
      <c r="TU313" s="27"/>
      <c r="TX313" s="28"/>
      <c r="TY313" s="21"/>
      <c r="TZ313" s="31"/>
      <c r="UA313" s="27"/>
      <c r="UB313" s="25"/>
      <c r="UF313" s="25"/>
      <c r="UG313" s="27"/>
      <c r="UJ313" s="28"/>
      <c r="UK313" s="21"/>
      <c r="UL313" s="31"/>
      <c r="UM313" s="27"/>
      <c r="UN313" s="25"/>
      <c r="UR313" s="25"/>
      <c r="US313" s="27"/>
      <c r="UV313" s="28"/>
      <c r="UW313" s="21"/>
      <c r="UX313" s="31"/>
      <c r="UY313" s="27"/>
      <c r="UZ313" s="25"/>
      <c r="VD313" s="25"/>
      <c r="VE313" s="27"/>
      <c r="VH313" s="28"/>
      <c r="VI313" s="21"/>
      <c r="VJ313" s="31"/>
      <c r="VK313" s="27"/>
      <c r="VL313" s="25"/>
      <c r="VP313" s="25"/>
      <c r="VQ313" s="27"/>
      <c r="VT313" s="28"/>
      <c r="VU313" s="21"/>
      <c r="VV313" s="31"/>
      <c r="VW313" s="27"/>
      <c r="VX313" s="25"/>
      <c r="WB313" s="25"/>
      <c r="WC313" s="27"/>
      <c r="WF313" s="28"/>
      <c r="WG313" s="21"/>
      <c r="WH313" s="31"/>
      <c r="WI313" s="27"/>
      <c r="WJ313" s="25"/>
      <c r="WN313" s="25"/>
      <c r="WO313" s="27"/>
      <c r="WR313" s="28"/>
      <c r="WS313" s="21"/>
      <c r="WT313" s="31"/>
      <c r="WU313" s="27"/>
      <c r="WV313" s="25"/>
      <c r="WZ313" s="25"/>
      <c r="XA313" s="27"/>
      <c r="XD313" s="28"/>
      <c r="XE313" s="21"/>
      <c r="XF313" s="31"/>
      <c r="XG313" s="27"/>
      <c r="XH313" s="25"/>
      <c r="XL313" s="25"/>
      <c r="XM313" s="27"/>
      <c r="XP313" s="28"/>
      <c r="XQ313" s="21"/>
      <c r="XR313" s="31"/>
      <c r="XS313" s="27"/>
      <c r="XT313" s="25"/>
      <c r="XX313" s="25"/>
      <c r="XY313" s="27"/>
      <c r="YB313" s="28"/>
      <c r="YC313" s="21"/>
      <c r="YD313" s="31"/>
      <c r="YE313" s="27"/>
      <c r="YF313" s="25"/>
      <c r="YJ313" s="25"/>
      <c r="YK313" s="27"/>
      <c r="YN313" s="28"/>
      <c r="YO313" s="21"/>
      <c r="YP313" s="31"/>
      <c r="YQ313" s="27"/>
      <c r="YR313" s="25"/>
      <c r="YV313" s="25"/>
      <c r="YW313" s="27"/>
      <c r="YZ313" s="28"/>
      <c r="ZA313" s="21"/>
      <c r="ZB313" s="31"/>
      <c r="ZC313" s="27"/>
      <c r="ZD313" s="25"/>
      <c r="ZH313" s="25"/>
      <c r="ZI313" s="27"/>
      <c r="ZL313" s="28"/>
      <c r="ZM313" s="21"/>
      <c r="ZN313" s="31"/>
      <c r="ZO313" s="27"/>
      <c r="ZP313" s="25"/>
      <c r="ZT313" s="25"/>
      <c r="ZU313" s="27"/>
      <c r="ZX313" s="28"/>
      <c r="ZY313" s="21"/>
      <c r="ZZ313" s="31"/>
      <c r="AAA313" s="27"/>
      <c r="AAB313" s="25"/>
      <c r="AAF313" s="25"/>
      <c r="AAG313" s="27"/>
      <c r="AAJ313" s="28"/>
      <c r="AAK313" s="21"/>
      <c r="AAL313" s="31"/>
      <c r="AAM313" s="27"/>
      <c r="AAN313" s="25"/>
      <c r="AAR313" s="25"/>
      <c r="AAS313" s="27"/>
      <c r="AAV313" s="28"/>
      <c r="AAW313" s="21"/>
      <c r="AAX313" s="31"/>
      <c r="AAY313" s="27"/>
      <c r="AAZ313" s="25"/>
      <c r="ABD313" s="25"/>
      <c r="ABE313" s="27"/>
      <c r="ABH313" s="28"/>
      <c r="ABI313" s="21"/>
      <c r="ABJ313" s="31"/>
      <c r="ABK313" s="27"/>
      <c r="ABL313" s="25"/>
      <c r="ABP313" s="25"/>
      <c r="ABQ313" s="27"/>
      <c r="ABT313" s="28"/>
      <c r="ABU313" s="21"/>
      <c r="ABV313" s="31"/>
      <c r="ABW313" s="27"/>
      <c r="ABX313" s="25"/>
      <c r="ACB313" s="25"/>
      <c r="ACC313" s="27"/>
      <c r="ACF313" s="28"/>
      <c r="ACG313" s="21"/>
      <c r="ACH313" s="31"/>
      <c r="ACI313" s="27"/>
      <c r="ACJ313" s="25"/>
      <c r="ACN313" s="25"/>
      <c r="ACO313" s="27"/>
      <c r="ACR313" s="28"/>
      <c r="ACS313" s="21"/>
      <c r="ACT313" s="31"/>
      <c r="ACU313" s="27"/>
      <c r="ACV313" s="25"/>
      <c r="ACZ313" s="25"/>
      <c r="ADA313" s="27"/>
      <c r="ADD313" s="28"/>
      <c r="ADE313" s="21"/>
      <c r="ADF313" s="31"/>
      <c r="ADG313" s="27"/>
      <c r="ADH313" s="25"/>
      <c r="ADL313" s="25"/>
      <c r="ADM313" s="27"/>
      <c r="ADP313" s="28"/>
      <c r="ADQ313" s="21"/>
      <c r="ADR313" s="31"/>
      <c r="ADS313" s="27"/>
      <c r="ADT313" s="25"/>
      <c r="ADX313" s="25"/>
      <c r="ADY313" s="27"/>
      <c r="AEB313" s="28"/>
      <c r="AEC313" s="21"/>
      <c r="AED313" s="31"/>
      <c r="AEE313" s="27"/>
      <c r="AEF313" s="25"/>
      <c r="AEJ313" s="25"/>
      <c r="AEK313" s="27"/>
      <c r="AEN313" s="28"/>
      <c r="AEO313" s="21"/>
      <c r="AEP313" s="31"/>
      <c r="AEQ313" s="27"/>
      <c r="AER313" s="25"/>
      <c r="AEV313" s="25"/>
      <c r="AEW313" s="27"/>
      <c r="AEZ313" s="28"/>
      <c r="AFA313" s="21"/>
      <c r="AFB313" s="31"/>
      <c r="AFC313" s="27"/>
      <c r="AFD313" s="25"/>
      <c r="AFH313" s="25"/>
      <c r="AFI313" s="27"/>
      <c r="AFL313" s="28"/>
      <c r="AFM313" s="21"/>
      <c r="AFN313" s="31"/>
      <c r="AFO313" s="27"/>
      <c r="AFP313" s="25"/>
      <c r="AFT313" s="25"/>
      <c r="AFU313" s="27"/>
      <c r="AFX313" s="28"/>
      <c r="AFY313" s="21"/>
      <c r="AFZ313" s="31"/>
      <c r="AGA313" s="27"/>
      <c r="AGB313" s="25"/>
      <c r="AGF313" s="25"/>
      <c r="AGG313" s="27"/>
      <c r="AGJ313" s="28"/>
      <c r="AGK313" s="21"/>
      <c r="AGL313" s="31"/>
      <c r="AGM313" s="27"/>
      <c r="AGN313" s="25"/>
      <c r="AGR313" s="25"/>
      <c r="AGS313" s="27"/>
      <c r="AGV313" s="28"/>
      <c r="AGW313" s="21"/>
      <c r="AGX313" s="31"/>
      <c r="AGY313" s="27"/>
      <c r="AGZ313" s="25"/>
      <c r="AHD313" s="25"/>
      <c r="AHE313" s="27"/>
      <c r="AHH313" s="28"/>
      <c r="AHI313" s="21"/>
      <c r="AHJ313" s="31"/>
      <c r="AHK313" s="27"/>
      <c r="AHL313" s="25"/>
      <c r="AHP313" s="25"/>
      <c r="AHQ313" s="27"/>
      <c r="AHT313" s="28"/>
      <c r="AHU313" s="21"/>
      <c r="AHV313" s="31"/>
      <c r="AHW313" s="27"/>
      <c r="AHX313" s="25"/>
      <c r="AIB313" s="25"/>
      <c r="AIC313" s="27"/>
      <c r="AIF313" s="28"/>
      <c r="AIG313" s="21"/>
      <c r="AIH313" s="31"/>
      <c r="AII313" s="27"/>
      <c r="AIJ313" s="25"/>
      <c r="AIN313" s="25"/>
      <c r="AIO313" s="27"/>
      <c r="AIR313" s="28"/>
      <c r="AIS313" s="21"/>
      <c r="AIT313" s="31"/>
      <c r="AIU313" s="27"/>
      <c r="AIV313" s="25"/>
      <c r="AIZ313" s="25"/>
      <c r="AJA313" s="27"/>
      <c r="AJD313" s="28"/>
      <c r="AJE313" s="21"/>
      <c r="AJF313" s="31"/>
      <c r="AJG313" s="27"/>
      <c r="AJH313" s="25"/>
      <c r="AJL313" s="25"/>
      <c r="AJM313" s="27"/>
      <c r="AJP313" s="28"/>
      <c r="AJQ313" s="21"/>
      <c r="AJR313" s="31"/>
      <c r="AJS313" s="27"/>
      <c r="AJT313" s="25"/>
      <c r="AJX313" s="25"/>
      <c r="AJY313" s="27"/>
      <c r="AKB313" s="28"/>
      <c r="AKC313" s="21"/>
      <c r="AKD313" s="31"/>
      <c r="AKE313" s="27"/>
      <c r="AKF313" s="25"/>
      <c r="AKJ313" s="25"/>
      <c r="AKK313" s="27"/>
      <c r="AKN313" s="28"/>
      <c r="AKO313" s="21"/>
      <c r="AKP313" s="31"/>
      <c r="AKQ313" s="27"/>
      <c r="AKR313" s="25"/>
      <c r="AKV313" s="25"/>
      <c r="AKW313" s="27"/>
      <c r="AKZ313" s="28"/>
      <c r="ALA313" s="21"/>
      <c r="ALB313" s="31"/>
      <c r="ALC313" s="27"/>
      <c r="ALD313" s="25"/>
      <c r="ALH313" s="25"/>
      <c r="ALI313" s="27"/>
      <c r="ALL313" s="28"/>
      <c r="ALM313" s="21"/>
      <c r="ALN313" s="31"/>
      <c r="ALO313" s="27"/>
      <c r="ALP313" s="25"/>
      <c r="ALT313" s="25"/>
      <c r="ALU313" s="27"/>
      <c r="ALX313" s="28"/>
      <c r="ALY313" s="21"/>
      <c r="ALZ313" s="31"/>
      <c r="AMA313" s="27"/>
      <c r="AMB313" s="25"/>
      <c r="AMF313" s="25"/>
      <c r="AMG313" s="27"/>
      <c r="AMJ313" s="28"/>
      <c r="AMK313" s="21"/>
      <c r="AML313" s="31"/>
      <c r="AMM313" s="27"/>
      <c r="AMN313" s="25"/>
    </row>
    <row r="314" spans="1:1028" s="26" customFormat="1" x14ac:dyDescent="0.2">
      <c r="A314" s="35" t="s">
        <v>1096</v>
      </c>
      <c r="B314" s="24" t="s">
        <v>919</v>
      </c>
      <c r="C314" s="36" t="s">
        <v>197</v>
      </c>
      <c r="D314" s="58">
        <v>44768</v>
      </c>
      <c r="E314" s="26" t="s">
        <v>920</v>
      </c>
      <c r="F314" s="38" t="s">
        <v>199</v>
      </c>
      <c r="G314" s="26" t="s">
        <v>629</v>
      </c>
      <c r="H314" s="58"/>
      <c r="I314" s="27">
        <v>0</v>
      </c>
      <c r="J314" s="26" t="s">
        <v>201</v>
      </c>
      <c r="K314" s="38" t="s">
        <v>76</v>
      </c>
      <c r="L314" s="22" t="s">
        <v>192</v>
      </c>
      <c r="M314" s="22" t="s">
        <v>192</v>
      </c>
      <c r="N314" s="22" t="s">
        <v>192</v>
      </c>
      <c r="O314" s="22" t="s">
        <v>192</v>
      </c>
      <c r="P314" s="28"/>
      <c r="Q314" s="30"/>
      <c r="R314" s="31"/>
      <c r="S314" s="27"/>
      <c r="T314" s="25"/>
      <c r="X314" s="25"/>
      <c r="Y314" s="27"/>
      <c r="AB314" s="28"/>
      <c r="AC314" s="21"/>
      <c r="AD314" s="31"/>
      <c r="AE314" s="27"/>
      <c r="AF314" s="25"/>
      <c r="AJ314" s="25"/>
      <c r="AK314" s="27"/>
      <c r="AN314" s="28"/>
      <c r="AO314" s="21"/>
      <c r="AP314" s="31"/>
      <c r="AQ314" s="27"/>
      <c r="AR314" s="25"/>
      <c r="AV314" s="25"/>
      <c r="AW314" s="27"/>
      <c r="AZ314" s="28"/>
      <c r="BA314" s="21"/>
      <c r="BB314" s="31"/>
      <c r="BC314" s="27"/>
      <c r="BD314" s="25"/>
      <c r="BH314" s="25"/>
      <c r="BI314" s="27"/>
      <c r="BL314" s="28"/>
      <c r="BM314" s="21"/>
      <c r="BN314" s="31"/>
      <c r="BO314" s="27"/>
      <c r="BP314" s="25"/>
      <c r="BT314" s="25"/>
      <c r="BU314" s="27"/>
      <c r="BX314" s="28"/>
      <c r="BY314" s="21"/>
      <c r="BZ314" s="31"/>
      <c r="CA314" s="27"/>
      <c r="CB314" s="25"/>
      <c r="CF314" s="25"/>
      <c r="CG314" s="27"/>
      <c r="CJ314" s="28"/>
      <c r="CK314" s="21"/>
      <c r="CL314" s="31"/>
      <c r="CM314" s="27"/>
      <c r="CN314" s="25"/>
      <c r="CR314" s="25"/>
      <c r="CS314" s="27"/>
      <c r="CV314" s="28"/>
      <c r="CW314" s="21"/>
      <c r="CX314" s="31"/>
      <c r="CY314" s="27"/>
      <c r="CZ314" s="25"/>
      <c r="DD314" s="25"/>
      <c r="DE314" s="27"/>
      <c r="DH314" s="28"/>
      <c r="DI314" s="21"/>
      <c r="DJ314" s="31"/>
      <c r="DK314" s="27"/>
      <c r="DL314" s="25"/>
      <c r="DP314" s="25"/>
      <c r="DQ314" s="27"/>
      <c r="DT314" s="28"/>
      <c r="DU314" s="21"/>
      <c r="DV314" s="31"/>
      <c r="DW314" s="27"/>
      <c r="DX314" s="25"/>
      <c r="EB314" s="25"/>
      <c r="EC314" s="27"/>
      <c r="EF314" s="28"/>
      <c r="EG314" s="21"/>
      <c r="EH314" s="31"/>
      <c r="EI314" s="27"/>
      <c r="EJ314" s="25"/>
      <c r="EN314" s="25"/>
      <c r="EO314" s="27"/>
      <c r="ER314" s="28"/>
      <c r="ES314" s="21"/>
      <c r="ET314" s="31"/>
      <c r="EU314" s="27"/>
      <c r="EV314" s="25"/>
      <c r="EZ314" s="25"/>
      <c r="FA314" s="27"/>
      <c r="FD314" s="28"/>
      <c r="FE314" s="21"/>
      <c r="FF314" s="31"/>
      <c r="FG314" s="27"/>
      <c r="FH314" s="25"/>
      <c r="FL314" s="25"/>
      <c r="FM314" s="27"/>
      <c r="FP314" s="28"/>
      <c r="FQ314" s="21"/>
      <c r="FR314" s="31"/>
      <c r="FS314" s="27"/>
      <c r="FT314" s="25"/>
      <c r="FX314" s="25"/>
      <c r="FY314" s="27"/>
      <c r="GB314" s="28"/>
      <c r="GC314" s="21"/>
      <c r="GD314" s="31"/>
      <c r="GE314" s="27"/>
      <c r="GF314" s="25"/>
      <c r="GJ314" s="25"/>
      <c r="GK314" s="27"/>
      <c r="GN314" s="28"/>
      <c r="GO314" s="21"/>
      <c r="GP314" s="31"/>
      <c r="GQ314" s="27"/>
      <c r="GR314" s="25"/>
      <c r="GV314" s="25"/>
      <c r="GW314" s="27"/>
      <c r="GZ314" s="28"/>
      <c r="HA314" s="21"/>
      <c r="HB314" s="31"/>
      <c r="HC314" s="27"/>
      <c r="HD314" s="25"/>
      <c r="HH314" s="25"/>
      <c r="HI314" s="27"/>
      <c r="HL314" s="28"/>
      <c r="HM314" s="21"/>
      <c r="HN314" s="31"/>
      <c r="HO314" s="27"/>
      <c r="HP314" s="25"/>
      <c r="HT314" s="25"/>
      <c r="HU314" s="27"/>
      <c r="HX314" s="28"/>
      <c r="HY314" s="21"/>
      <c r="HZ314" s="31"/>
      <c r="IA314" s="27"/>
      <c r="IB314" s="25"/>
      <c r="IF314" s="25"/>
      <c r="IG314" s="27"/>
      <c r="IJ314" s="28"/>
      <c r="IK314" s="21"/>
      <c r="IL314" s="31"/>
      <c r="IM314" s="27"/>
      <c r="IN314" s="25"/>
      <c r="IR314" s="25"/>
      <c r="IS314" s="27"/>
      <c r="IV314" s="28"/>
      <c r="IW314" s="21"/>
      <c r="IX314" s="31"/>
      <c r="IY314" s="27"/>
      <c r="IZ314" s="25"/>
      <c r="JD314" s="25"/>
      <c r="JE314" s="27"/>
      <c r="JH314" s="28"/>
      <c r="JI314" s="21"/>
      <c r="JJ314" s="31"/>
      <c r="JK314" s="27"/>
      <c r="JL314" s="25"/>
      <c r="JP314" s="25"/>
      <c r="JQ314" s="27"/>
      <c r="JT314" s="28"/>
      <c r="JU314" s="21"/>
      <c r="JV314" s="31"/>
      <c r="JW314" s="27"/>
      <c r="JX314" s="25"/>
      <c r="KB314" s="25"/>
      <c r="KC314" s="27"/>
      <c r="KF314" s="28"/>
      <c r="KG314" s="21"/>
      <c r="KH314" s="31"/>
      <c r="KI314" s="27"/>
      <c r="KJ314" s="25"/>
      <c r="KN314" s="25"/>
      <c r="KO314" s="27"/>
      <c r="KR314" s="28"/>
      <c r="KS314" s="21"/>
      <c r="KT314" s="31"/>
      <c r="KU314" s="27"/>
      <c r="KV314" s="25"/>
      <c r="KZ314" s="25"/>
      <c r="LA314" s="27"/>
      <c r="LD314" s="28"/>
      <c r="LE314" s="21"/>
      <c r="LF314" s="31"/>
      <c r="LG314" s="27"/>
      <c r="LH314" s="25"/>
      <c r="LL314" s="25"/>
      <c r="LM314" s="27"/>
      <c r="LP314" s="28"/>
      <c r="LQ314" s="21"/>
      <c r="LR314" s="31"/>
      <c r="LS314" s="27"/>
      <c r="LT314" s="25"/>
      <c r="LX314" s="25"/>
      <c r="LY314" s="27"/>
      <c r="MB314" s="28"/>
      <c r="MC314" s="21"/>
      <c r="MD314" s="31"/>
      <c r="ME314" s="27"/>
      <c r="MF314" s="25"/>
      <c r="MJ314" s="25"/>
      <c r="MK314" s="27"/>
      <c r="MN314" s="28"/>
      <c r="MO314" s="21"/>
      <c r="MP314" s="31"/>
      <c r="MQ314" s="27"/>
      <c r="MR314" s="25"/>
      <c r="MV314" s="25"/>
      <c r="MW314" s="27"/>
      <c r="MZ314" s="28"/>
      <c r="NA314" s="21"/>
      <c r="NB314" s="31"/>
      <c r="NC314" s="27"/>
      <c r="ND314" s="25"/>
      <c r="NH314" s="25"/>
      <c r="NI314" s="27"/>
      <c r="NL314" s="28"/>
      <c r="NM314" s="21"/>
      <c r="NN314" s="31"/>
      <c r="NO314" s="27"/>
      <c r="NP314" s="25"/>
      <c r="NT314" s="25"/>
      <c r="NU314" s="27"/>
      <c r="NX314" s="28"/>
      <c r="NY314" s="21"/>
      <c r="NZ314" s="31"/>
      <c r="OA314" s="27"/>
      <c r="OB314" s="25"/>
      <c r="OF314" s="25"/>
      <c r="OG314" s="27"/>
      <c r="OJ314" s="28"/>
      <c r="OK314" s="21"/>
      <c r="OL314" s="31"/>
      <c r="OM314" s="27"/>
      <c r="ON314" s="25"/>
      <c r="OR314" s="25"/>
      <c r="OS314" s="27"/>
      <c r="OV314" s="28"/>
      <c r="OW314" s="21"/>
      <c r="OX314" s="31"/>
      <c r="OY314" s="27"/>
      <c r="OZ314" s="25"/>
      <c r="PD314" s="25"/>
      <c r="PE314" s="27"/>
      <c r="PH314" s="28"/>
      <c r="PI314" s="21"/>
      <c r="PJ314" s="31"/>
      <c r="PK314" s="27"/>
      <c r="PL314" s="25"/>
      <c r="PP314" s="25"/>
      <c r="PQ314" s="27"/>
      <c r="PT314" s="28"/>
      <c r="PU314" s="21"/>
      <c r="PV314" s="31"/>
      <c r="PW314" s="27"/>
      <c r="PX314" s="25"/>
      <c r="QB314" s="25"/>
      <c r="QC314" s="27"/>
      <c r="QF314" s="28"/>
      <c r="QG314" s="21"/>
      <c r="QH314" s="31"/>
      <c r="QI314" s="27"/>
      <c r="QJ314" s="25"/>
      <c r="QN314" s="25"/>
      <c r="QO314" s="27"/>
      <c r="QR314" s="28"/>
      <c r="QS314" s="21"/>
      <c r="QT314" s="31"/>
      <c r="QU314" s="27"/>
      <c r="QV314" s="25"/>
      <c r="QZ314" s="25"/>
      <c r="RA314" s="27"/>
      <c r="RD314" s="28"/>
      <c r="RE314" s="21"/>
      <c r="RF314" s="31"/>
      <c r="RG314" s="27"/>
      <c r="RH314" s="25"/>
      <c r="RL314" s="25"/>
      <c r="RM314" s="27"/>
      <c r="RP314" s="28"/>
      <c r="RQ314" s="21"/>
      <c r="RR314" s="31"/>
      <c r="RS314" s="27"/>
      <c r="RT314" s="25"/>
      <c r="RX314" s="25"/>
      <c r="RY314" s="27"/>
      <c r="SB314" s="28"/>
      <c r="SC314" s="21"/>
      <c r="SD314" s="31"/>
      <c r="SE314" s="27"/>
      <c r="SF314" s="25"/>
      <c r="SJ314" s="25"/>
      <c r="SK314" s="27"/>
      <c r="SN314" s="28"/>
      <c r="SO314" s="21"/>
      <c r="SP314" s="31"/>
      <c r="SQ314" s="27"/>
      <c r="SR314" s="25"/>
      <c r="SV314" s="25"/>
      <c r="SW314" s="27"/>
      <c r="SZ314" s="28"/>
      <c r="TA314" s="21"/>
      <c r="TB314" s="31"/>
      <c r="TC314" s="27"/>
      <c r="TD314" s="25"/>
      <c r="TH314" s="25"/>
      <c r="TI314" s="27"/>
      <c r="TL314" s="28"/>
      <c r="TM314" s="21"/>
      <c r="TN314" s="31"/>
      <c r="TO314" s="27"/>
      <c r="TP314" s="25"/>
      <c r="TT314" s="25"/>
      <c r="TU314" s="27"/>
      <c r="TX314" s="28"/>
      <c r="TY314" s="21"/>
      <c r="TZ314" s="31"/>
      <c r="UA314" s="27"/>
      <c r="UB314" s="25"/>
      <c r="UF314" s="25"/>
      <c r="UG314" s="27"/>
      <c r="UJ314" s="28"/>
      <c r="UK314" s="21"/>
      <c r="UL314" s="31"/>
      <c r="UM314" s="27"/>
      <c r="UN314" s="25"/>
      <c r="UR314" s="25"/>
      <c r="US314" s="27"/>
      <c r="UV314" s="28"/>
      <c r="UW314" s="21"/>
      <c r="UX314" s="31"/>
      <c r="UY314" s="27"/>
      <c r="UZ314" s="25"/>
      <c r="VD314" s="25"/>
      <c r="VE314" s="27"/>
      <c r="VH314" s="28"/>
      <c r="VI314" s="21"/>
      <c r="VJ314" s="31"/>
      <c r="VK314" s="27"/>
      <c r="VL314" s="25"/>
      <c r="VP314" s="25"/>
      <c r="VQ314" s="27"/>
      <c r="VT314" s="28"/>
      <c r="VU314" s="21"/>
      <c r="VV314" s="31"/>
      <c r="VW314" s="27"/>
      <c r="VX314" s="25"/>
      <c r="WB314" s="25"/>
      <c r="WC314" s="27"/>
      <c r="WF314" s="28"/>
      <c r="WG314" s="21"/>
      <c r="WH314" s="31"/>
      <c r="WI314" s="27"/>
      <c r="WJ314" s="25"/>
      <c r="WN314" s="25"/>
      <c r="WO314" s="27"/>
      <c r="WR314" s="28"/>
      <c r="WS314" s="21"/>
      <c r="WT314" s="31"/>
      <c r="WU314" s="27"/>
      <c r="WV314" s="25"/>
      <c r="WZ314" s="25"/>
      <c r="XA314" s="27"/>
      <c r="XD314" s="28"/>
      <c r="XE314" s="21"/>
      <c r="XF314" s="31"/>
      <c r="XG314" s="27"/>
      <c r="XH314" s="25"/>
      <c r="XL314" s="25"/>
      <c r="XM314" s="27"/>
      <c r="XP314" s="28"/>
      <c r="XQ314" s="21"/>
      <c r="XR314" s="31"/>
      <c r="XS314" s="27"/>
      <c r="XT314" s="25"/>
      <c r="XX314" s="25"/>
      <c r="XY314" s="27"/>
      <c r="YB314" s="28"/>
      <c r="YC314" s="21"/>
      <c r="YD314" s="31"/>
      <c r="YE314" s="27"/>
      <c r="YF314" s="25"/>
      <c r="YJ314" s="25"/>
      <c r="YK314" s="27"/>
      <c r="YN314" s="28"/>
      <c r="YO314" s="21"/>
      <c r="YP314" s="31"/>
      <c r="YQ314" s="27"/>
      <c r="YR314" s="25"/>
      <c r="YV314" s="25"/>
      <c r="YW314" s="27"/>
      <c r="YZ314" s="28"/>
      <c r="ZA314" s="21"/>
      <c r="ZB314" s="31"/>
      <c r="ZC314" s="27"/>
      <c r="ZD314" s="25"/>
      <c r="ZH314" s="25"/>
      <c r="ZI314" s="27"/>
      <c r="ZL314" s="28"/>
      <c r="ZM314" s="21"/>
      <c r="ZN314" s="31"/>
      <c r="ZO314" s="27"/>
      <c r="ZP314" s="25"/>
      <c r="ZT314" s="25"/>
      <c r="ZU314" s="27"/>
      <c r="ZX314" s="28"/>
      <c r="ZY314" s="21"/>
      <c r="ZZ314" s="31"/>
      <c r="AAA314" s="27"/>
      <c r="AAB314" s="25"/>
      <c r="AAF314" s="25"/>
      <c r="AAG314" s="27"/>
      <c r="AAJ314" s="28"/>
      <c r="AAK314" s="21"/>
      <c r="AAL314" s="31"/>
      <c r="AAM314" s="27"/>
      <c r="AAN314" s="25"/>
      <c r="AAR314" s="25"/>
      <c r="AAS314" s="27"/>
      <c r="AAV314" s="28"/>
      <c r="AAW314" s="21"/>
      <c r="AAX314" s="31"/>
      <c r="AAY314" s="27"/>
      <c r="AAZ314" s="25"/>
      <c r="ABD314" s="25"/>
      <c r="ABE314" s="27"/>
      <c r="ABH314" s="28"/>
      <c r="ABI314" s="21"/>
      <c r="ABJ314" s="31"/>
      <c r="ABK314" s="27"/>
      <c r="ABL314" s="25"/>
      <c r="ABP314" s="25"/>
      <c r="ABQ314" s="27"/>
      <c r="ABT314" s="28"/>
      <c r="ABU314" s="21"/>
      <c r="ABV314" s="31"/>
      <c r="ABW314" s="27"/>
      <c r="ABX314" s="25"/>
      <c r="ACB314" s="25"/>
      <c r="ACC314" s="27"/>
      <c r="ACF314" s="28"/>
      <c r="ACG314" s="21"/>
      <c r="ACH314" s="31"/>
      <c r="ACI314" s="27"/>
      <c r="ACJ314" s="25"/>
      <c r="ACN314" s="25"/>
      <c r="ACO314" s="27"/>
      <c r="ACR314" s="28"/>
      <c r="ACS314" s="21"/>
      <c r="ACT314" s="31"/>
      <c r="ACU314" s="27"/>
      <c r="ACV314" s="25"/>
      <c r="ACZ314" s="25"/>
      <c r="ADA314" s="27"/>
      <c r="ADD314" s="28"/>
      <c r="ADE314" s="21"/>
      <c r="ADF314" s="31"/>
      <c r="ADG314" s="27"/>
      <c r="ADH314" s="25"/>
      <c r="ADL314" s="25"/>
      <c r="ADM314" s="27"/>
      <c r="ADP314" s="28"/>
      <c r="ADQ314" s="21"/>
      <c r="ADR314" s="31"/>
      <c r="ADS314" s="27"/>
      <c r="ADT314" s="25"/>
      <c r="ADX314" s="25"/>
      <c r="ADY314" s="27"/>
      <c r="AEB314" s="28"/>
      <c r="AEC314" s="21"/>
      <c r="AED314" s="31"/>
      <c r="AEE314" s="27"/>
      <c r="AEF314" s="25"/>
      <c r="AEJ314" s="25"/>
      <c r="AEK314" s="27"/>
      <c r="AEN314" s="28"/>
      <c r="AEO314" s="21"/>
      <c r="AEP314" s="31"/>
      <c r="AEQ314" s="27"/>
      <c r="AER314" s="25"/>
      <c r="AEV314" s="25"/>
      <c r="AEW314" s="27"/>
      <c r="AEZ314" s="28"/>
      <c r="AFA314" s="21"/>
      <c r="AFB314" s="31"/>
      <c r="AFC314" s="27"/>
      <c r="AFD314" s="25"/>
      <c r="AFH314" s="25"/>
      <c r="AFI314" s="27"/>
      <c r="AFL314" s="28"/>
      <c r="AFM314" s="21"/>
      <c r="AFN314" s="31"/>
      <c r="AFO314" s="27"/>
      <c r="AFP314" s="25"/>
      <c r="AFT314" s="25"/>
      <c r="AFU314" s="27"/>
      <c r="AFX314" s="28"/>
      <c r="AFY314" s="21"/>
      <c r="AFZ314" s="31"/>
      <c r="AGA314" s="27"/>
      <c r="AGB314" s="25"/>
      <c r="AGF314" s="25"/>
      <c r="AGG314" s="27"/>
      <c r="AGJ314" s="28"/>
      <c r="AGK314" s="21"/>
      <c r="AGL314" s="31"/>
      <c r="AGM314" s="27"/>
      <c r="AGN314" s="25"/>
      <c r="AGR314" s="25"/>
      <c r="AGS314" s="27"/>
      <c r="AGV314" s="28"/>
      <c r="AGW314" s="21"/>
      <c r="AGX314" s="31"/>
      <c r="AGY314" s="27"/>
      <c r="AGZ314" s="25"/>
      <c r="AHD314" s="25"/>
      <c r="AHE314" s="27"/>
      <c r="AHH314" s="28"/>
      <c r="AHI314" s="21"/>
      <c r="AHJ314" s="31"/>
      <c r="AHK314" s="27"/>
      <c r="AHL314" s="25"/>
      <c r="AHP314" s="25"/>
      <c r="AHQ314" s="27"/>
      <c r="AHT314" s="28"/>
      <c r="AHU314" s="21"/>
      <c r="AHV314" s="31"/>
      <c r="AHW314" s="27"/>
      <c r="AHX314" s="25"/>
      <c r="AIB314" s="25"/>
      <c r="AIC314" s="27"/>
      <c r="AIF314" s="28"/>
      <c r="AIG314" s="21"/>
      <c r="AIH314" s="31"/>
      <c r="AII314" s="27"/>
      <c r="AIJ314" s="25"/>
      <c r="AIN314" s="25"/>
      <c r="AIO314" s="27"/>
      <c r="AIR314" s="28"/>
      <c r="AIS314" s="21"/>
      <c r="AIT314" s="31"/>
      <c r="AIU314" s="27"/>
      <c r="AIV314" s="25"/>
      <c r="AIZ314" s="25"/>
      <c r="AJA314" s="27"/>
      <c r="AJD314" s="28"/>
      <c r="AJE314" s="21"/>
      <c r="AJF314" s="31"/>
      <c r="AJG314" s="27"/>
      <c r="AJH314" s="25"/>
      <c r="AJL314" s="25"/>
      <c r="AJM314" s="27"/>
      <c r="AJP314" s="28"/>
      <c r="AJQ314" s="21"/>
      <c r="AJR314" s="31"/>
      <c r="AJS314" s="27"/>
      <c r="AJT314" s="25"/>
      <c r="AJX314" s="25"/>
      <c r="AJY314" s="27"/>
      <c r="AKB314" s="28"/>
      <c r="AKC314" s="21"/>
      <c r="AKD314" s="31"/>
      <c r="AKE314" s="27"/>
      <c r="AKF314" s="25"/>
      <c r="AKJ314" s="25"/>
      <c r="AKK314" s="27"/>
      <c r="AKN314" s="28"/>
      <c r="AKO314" s="21"/>
      <c r="AKP314" s="31"/>
      <c r="AKQ314" s="27"/>
      <c r="AKR314" s="25"/>
      <c r="AKV314" s="25"/>
      <c r="AKW314" s="27"/>
      <c r="AKZ314" s="28"/>
      <c r="ALA314" s="21"/>
      <c r="ALB314" s="31"/>
      <c r="ALC314" s="27"/>
      <c r="ALD314" s="25"/>
      <c r="ALH314" s="25"/>
      <c r="ALI314" s="27"/>
      <c r="ALL314" s="28"/>
      <c r="ALM314" s="21"/>
      <c r="ALN314" s="31"/>
      <c r="ALO314" s="27"/>
      <c r="ALP314" s="25"/>
      <c r="ALT314" s="25"/>
      <c r="ALU314" s="27"/>
      <c r="ALX314" s="28"/>
      <c r="ALY314" s="21"/>
      <c r="ALZ314" s="31"/>
      <c r="AMA314" s="27"/>
      <c r="AMB314" s="25"/>
      <c r="AMF314" s="25"/>
      <c r="AMG314" s="27"/>
      <c r="AMJ314" s="28"/>
      <c r="AMK314" s="21"/>
      <c r="AML314" s="31"/>
      <c r="AMM314" s="27"/>
      <c r="AMN314" s="25"/>
    </row>
    <row r="315" spans="1:1028" s="26" customFormat="1" ht="38.25" x14ac:dyDescent="0.2">
      <c r="A315" s="35" t="s">
        <v>1096</v>
      </c>
      <c r="B315" s="24" t="s">
        <v>918</v>
      </c>
      <c r="C315" s="36" t="s">
        <v>197</v>
      </c>
      <c r="D315" s="58">
        <v>44769</v>
      </c>
      <c r="E315" s="26" t="s">
        <v>258</v>
      </c>
      <c r="F315" s="38" t="s">
        <v>199</v>
      </c>
      <c r="G315" s="26" t="s">
        <v>214</v>
      </c>
      <c r="H315" s="58"/>
      <c r="I315" s="27"/>
      <c r="J315" s="26" t="s">
        <v>201</v>
      </c>
      <c r="K315" s="38" t="s">
        <v>76</v>
      </c>
      <c r="L315" s="22" t="s">
        <v>192</v>
      </c>
      <c r="M315" s="22" t="s">
        <v>192</v>
      </c>
      <c r="N315" s="22" t="s">
        <v>192</v>
      </c>
      <c r="O315" s="22" t="s">
        <v>192</v>
      </c>
      <c r="P315" s="28" t="s">
        <v>863</v>
      </c>
      <c r="Q315" s="30"/>
      <c r="R315" s="31"/>
      <c r="S315" s="27"/>
      <c r="T315" s="25"/>
      <c r="X315" s="25"/>
      <c r="Y315" s="27"/>
      <c r="AB315" s="28"/>
      <c r="AC315" s="21"/>
      <c r="AD315" s="31"/>
      <c r="AE315" s="27"/>
      <c r="AF315" s="25"/>
      <c r="AJ315" s="25"/>
      <c r="AK315" s="27"/>
      <c r="AN315" s="28"/>
      <c r="AO315" s="21"/>
      <c r="AP315" s="31"/>
      <c r="AQ315" s="27"/>
      <c r="AR315" s="25"/>
      <c r="AV315" s="25"/>
      <c r="AW315" s="27"/>
      <c r="AZ315" s="28"/>
      <c r="BA315" s="21"/>
      <c r="BB315" s="31"/>
      <c r="BC315" s="27"/>
      <c r="BD315" s="25"/>
      <c r="BH315" s="25"/>
      <c r="BI315" s="27"/>
      <c r="BL315" s="28"/>
      <c r="BM315" s="21"/>
      <c r="BN315" s="31"/>
      <c r="BO315" s="27"/>
      <c r="BP315" s="25"/>
      <c r="BT315" s="25"/>
      <c r="BU315" s="27"/>
      <c r="BX315" s="28"/>
      <c r="BY315" s="21"/>
      <c r="BZ315" s="31"/>
      <c r="CA315" s="27"/>
      <c r="CB315" s="25"/>
      <c r="CF315" s="25"/>
      <c r="CG315" s="27"/>
      <c r="CJ315" s="28"/>
      <c r="CK315" s="21"/>
      <c r="CL315" s="31"/>
      <c r="CM315" s="27"/>
      <c r="CN315" s="25"/>
      <c r="CR315" s="25"/>
      <c r="CS315" s="27"/>
      <c r="CV315" s="28"/>
      <c r="CW315" s="21"/>
      <c r="CX315" s="31"/>
      <c r="CY315" s="27"/>
      <c r="CZ315" s="25"/>
      <c r="DD315" s="25"/>
      <c r="DE315" s="27"/>
      <c r="DH315" s="28"/>
      <c r="DI315" s="21"/>
      <c r="DJ315" s="31"/>
      <c r="DK315" s="27"/>
      <c r="DL315" s="25"/>
      <c r="DP315" s="25"/>
      <c r="DQ315" s="27"/>
      <c r="DT315" s="28"/>
      <c r="DU315" s="21"/>
      <c r="DV315" s="31"/>
      <c r="DW315" s="27"/>
      <c r="DX315" s="25"/>
      <c r="EB315" s="25"/>
      <c r="EC315" s="27"/>
      <c r="EF315" s="28"/>
      <c r="EG315" s="21"/>
      <c r="EH315" s="31"/>
      <c r="EI315" s="27"/>
      <c r="EJ315" s="25"/>
      <c r="EN315" s="25"/>
      <c r="EO315" s="27"/>
      <c r="ER315" s="28"/>
      <c r="ES315" s="21"/>
      <c r="ET315" s="31"/>
      <c r="EU315" s="27"/>
      <c r="EV315" s="25"/>
      <c r="EZ315" s="25"/>
      <c r="FA315" s="27"/>
      <c r="FD315" s="28"/>
      <c r="FE315" s="21"/>
      <c r="FF315" s="31"/>
      <c r="FG315" s="27"/>
      <c r="FH315" s="25"/>
      <c r="FL315" s="25"/>
      <c r="FM315" s="27"/>
      <c r="FP315" s="28"/>
      <c r="FQ315" s="21"/>
      <c r="FR315" s="31"/>
      <c r="FS315" s="27"/>
      <c r="FT315" s="25"/>
      <c r="FX315" s="25"/>
      <c r="FY315" s="27"/>
      <c r="GB315" s="28"/>
      <c r="GC315" s="21"/>
      <c r="GD315" s="31"/>
      <c r="GE315" s="27"/>
      <c r="GF315" s="25"/>
      <c r="GJ315" s="25"/>
      <c r="GK315" s="27"/>
      <c r="GN315" s="28"/>
      <c r="GO315" s="21"/>
      <c r="GP315" s="31"/>
      <c r="GQ315" s="27"/>
      <c r="GR315" s="25"/>
      <c r="GV315" s="25"/>
      <c r="GW315" s="27"/>
      <c r="GZ315" s="28"/>
      <c r="HA315" s="21"/>
      <c r="HB315" s="31"/>
      <c r="HC315" s="27"/>
      <c r="HD315" s="25"/>
      <c r="HH315" s="25"/>
      <c r="HI315" s="27"/>
      <c r="HL315" s="28"/>
      <c r="HM315" s="21"/>
      <c r="HN315" s="31"/>
      <c r="HO315" s="27"/>
      <c r="HP315" s="25"/>
      <c r="HT315" s="25"/>
      <c r="HU315" s="27"/>
      <c r="HX315" s="28"/>
      <c r="HY315" s="21"/>
      <c r="HZ315" s="31"/>
      <c r="IA315" s="27"/>
      <c r="IB315" s="25"/>
      <c r="IF315" s="25"/>
      <c r="IG315" s="27"/>
      <c r="IJ315" s="28"/>
      <c r="IK315" s="21"/>
      <c r="IL315" s="31"/>
      <c r="IM315" s="27"/>
      <c r="IN315" s="25"/>
      <c r="IR315" s="25"/>
      <c r="IS315" s="27"/>
      <c r="IV315" s="28"/>
      <c r="IW315" s="21"/>
      <c r="IX315" s="31"/>
      <c r="IY315" s="27"/>
      <c r="IZ315" s="25"/>
      <c r="JD315" s="25"/>
      <c r="JE315" s="27"/>
      <c r="JH315" s="28"/>
      <c r="JI315" s="21"/>
      <c r="JJ315" s="31"/>
      <c r="JK315" s="27"/>
      <c r="JL315" s="25"/>
      <c r="JP315" s="25"/>
      <c r="JQ315" s="27"/>
      <c r="JT315" s="28"/>
      <c r="JU315" s="21"/>
      <c r="JV315" s="31"/>
      <c r="JW315" s="27"/>
      <c r="JX315" s="25"/>
      <c r="KB315" s="25"/>
      <c r="KC315" s="27"/>
      <c r="KF315" s="28"/>
      <c r="KG315" s="21"/>
      <c r="KH315" s="31"/>
      <c r="KI315" s="27"/>
      <c r="KJ315" s="25"/>
      <c r="KN315" s="25"/>
      <c r="KO315" s="27"/>
      <c r="KR315" s="28"/>
      <c r="KS315" s="21"/>
      <c r="KT315" s="31"/>
      <c r="KU315" s="27"/>
      <c r="KV315" s="25"/>
      <c r="KZ315" s="25"/>
      <c r="LA315" s="27"/>
      <c r="LD315" s="28"/>
      <c r="LE315" s="21"/>
      <c r="LF315" s="31"/>
      <c r="LG315" s="27"/>
      <c r="LH315" s="25"/>
      <c r="LL315" s="25"/>
      <c r="LM315" s="27"/>
      <c r="LP315" s="28"/>
      <c r="LQ315" s="21"/>
      <c r="LR315" s="31"/>
      <c r="LS315" s="27"/>
      <c r="LT315" s="25"/>
      <c r="LX315" s="25"/>
      <c r="LY315" s="27"/>
      <c r="MB315" s="28"/>
      <c r="MC315" s="21"/>
      <c r="MD315" s="31"/>
      <c r="ME315" s="27"/>
      <c r="MF315" s="25"/>
      <c r="MJ315" s="25"/>
      <c r="MK315" s="27"/>
      <c r="MN315" s="28"/>
      <c r="MO315" s="21"/>
      <c r="MP315" s="31"/>
      <c r="MQ315" s="27"/>
      <c r="MR315" s="25"/>
      <c r="MV315" s="25"/>
      <c r="MW315" s="27"/>
      <c r="MZ315" s="28"/>
      <c r="NA315" s="21"/>
      <c r="NB315" s="31"/>
      <c r="NC315" s="27"/>
      <c r="ND315" s="25"/>
      <c r="NH315" s="25"/>
      <c r="NI315" s="27"/>
      <c r="NL315" s="28"/>
      <c r="NM315" s="21"/>
      <c r="NN315" s="31"/>
      <c r="NO315" s="27"/>
      <c r="NP315" s="25"/>
      <c r="NT315" s="25"/>
      <c r="NU315" s="27"/>
      <c r="NX315" s="28"/>
      <c r="NY315" s="21"/>
      <c r="NZ315" s="31"/>
      <c r="OA315" s="27"/>
      <c r="OB315" s="25"/>
      <c r="OF315" s="25"/>
      <c r="OG315" s="27"/>
      <c r="OJ315" s="28"/>
      <c r="OK315" s="21"/>
      <c r="OL315" s="31"/>
      <c r="OM315" s="27"/>
      <c r="ON315" s="25"/>
      <c r="OR315" s="25"/>
      <c r="OS315" s="27"/>
      <c r="OV315" s="28"/>
      <c r="OW315" s="21"/>
      <c r="OX315" s="31"/>
      <c r="OY315" s="27"/>
      <c r="OZ315" s="25"/>
      <c r="PD315" s="25"/>
      <c r="PE315" s="27"/>
      <c r="PH315" s="28"/>
      <c r="PI315" s="21"/>
      <c r="PJ315" s="31"/>
      <c r="PK315" s="27"/>
      <c r="PL315" s="25"/>
      <c r="PP315" s="25"/>
      <c r="PQ315" s="27"/>
      <c r="PT315" s="28"/>
      <c r="PU315" s="21"/>
      <c r="PV315" s="31"/>
      <c r="PW315" s="27"/>
      <c r="PX315" s="25"/>
      <c r="QB315" s="25"/>
      <c r="QC315" s="27"/>
      <c r="QF315" s="28"/>
      <c r="QG315" s="21"/>
      <c r="QH315" s="31"/>
      <c r="QI315" s="27"/>
      <c r="QJ315" s="25"/>
      <c r="QN315" s="25"/>
      <c r="QO315" s="27"/>
      <c r="QR315" s="28"/>
      <c r="QS315" s="21"/>
      <c r="QT315" s="31"/>
      <c r="QU315" s="27"/>
      <c r="QV315" s="25"/>
      <c r="QZ315" s="25"/>
      <c r="RA315" s="27"/>
      <c r="RD315" s="28"/>
      <c r="RE315" s="21"/>
      <c r="RF315" s="31"/>
      <c r="RG315" s="27"/>
      <c r="RH315" s="25"/>
      <c r="RL315" s="25"/>
      <c r="RM315" s="27"/>
      <c r="RP315" s="28"/>
      <c r="RQ315" s="21"/>
      <c r="RR315" s="31"/>
      <c r="RS315" s="27"/>
      <c r="RT315" s="25"/>
      <c r="RX315" s="25"/>
      <c r="RY315" s="27"/>
      <c r="SB315" s="28"/>
      <c r="SC315" s="21"/>
      <c r="SD315" s="31"/>
      <c r="SE315" s="27"/>
      <c r="SF315" s="25"/>
      <c r="SJ315" s="25"/>
      <c r="SK315" s="27"/>
      <c r="SN315" s="28"/>
      <c r="SO315" s="21"/>
      <c r="SP315" s="31"/>
      <c r="SQ315" s="27"/>
      <c r="SR315" s="25"/>
      <c r="SV315" s="25"/>
      <c r="SW315" s="27"/>
      <c r="SZ315" s="28"/>
      <c r="TA315" s="21"/>
      <c r="TB315" s="31"/>
      <c r="TC315" s="27"/>
      <c r="TD315" s="25"/>
      <c r="TH315" s="25"/>
      <c r="TI315" s="27"/>
      <c r="TL315" s="28"/>
      <c r="TM315" s="21"/>
      <c r="TN315" s="31"/>
      <c r="TO315" s="27"/>
      <c r="TP315" s="25"/>
      <c r="TT315" s="25"/>
      <c r="TU315" s="27"/>
      <c r="TX315" s="28"/>
      <c r="TY315" s="21"/>
      <c r="TZ315" s="31"/>
      <c r="UA315" s="27"/>
      <c r="UB315" s="25"/>
      <c r="UF315" s="25"/>
      <c r="UG315" s="27"/>
      <c r="UJ315" s="28"/>
      <c r="UK315" s="21"/>
      <c r="UL315" s="31"/>
      <c r="UM315" s="27"/>
      <c r="UN315" s="25"/>
      <c r="UR315" s="25"/>
      <c r="US315" s="27"/>
      <c r="UV315" s="28"/>
      <c r="UW315" s="21"/>
      <c r="UX315" s="31"/>
      <c r="UY315" s="27"/>
      <c r="UZ315" s="25"/>
      <c r="VD315" s="25"/>
      <c r="VE315" s="27"/>
      <c r="VH315" s="28"/>
      <c r="VI315" s="21"/>
      <c r="VJ315" s="31"/>
      <c r="VK315" s="27"/>
      <c r="VL315" s="25"/>
      <c r="VP315" s="25"/>
      <c r="VQ315" s="27"/>
      <c r="VT315" s="28"/>
      <c r="VU315" s="21"/>
      <c r="VV315" s="31"/>
      <c r="VW315" s="27"/>
      <c r="VX315" s="25"/>
      <c r="WB315" s="25"/>
      <c r="WC315" s="27"/>
      <c r="WF315" s="28"/>
      <c r="WG315" s="21"/>
      <c r="WH315" s="31"/>
      <c r="WI315" s="27"/>
      <c r="WJ315" s="25"/>
      <c r="WN315" s="25"/>
      <c r="WO315" s="27"/>
      <c r="WR315" s="28"/>
      <c r="WS315" s="21"/>
      <c r="WT315" s="31"/>
      <c r="WU315" s="27"/>
      <c r="WV315" s="25"/>
      <c r="WZ315" s="25"/>
      <c r="XA315" s="27"/>
      <c r="XD315" s="28"/>
      <c r="XE315" s="21"/>
      <c r="XF315" s="31"/>
      <c r="XG315" s="27"/>
      <c r="XH315" s="25"/>
      <c r="XL315" s="25"/>
      <c r="XM315" s="27"/>
      <c r="XP315" s="28"/>
      <c r="XQ315" s="21"/>
      <c r="XR315" s="31"/>
      <c r="XS315" s="27"/>
      <c r="XT315" s="25"/>
      <c r="XX315" s="25"/>
      <c r="XY315" s="27"/>
      <c r="YB315" s="28"/>
      <c r="YC315" s="21"/>
      <c r="YD315" s="31"/>
      <c r="YE315" s="27"/>
      <c r="YF315" s="25"/>
      <c r="YJ315" s="25"/>
      <c r="YK315" s="27"/>
      <c r="YN315" s="28"/>
      <c r="YO315" s="21"/>
      <c r="YP315" s="31"/>
      <c r="YQ315" s="27"/>
      <c r="YR315" s="25"/>
      <c r="YV315" s="25"/>
      <c r="YW315" s="27"/>
      <c r="YZ315" s="28"/>
      <c r="ZA315" s="21"/>
      <c r="ZB315" s="31"/>
      <c r="ZC315" s="27"/>
      <c r="ZD315" s="25"/>
      <c r="ZH315" s="25"/>
      <c r="ZI315" s="27"/>
      <c r="ZL315" s="28"/>
      <c r="ZM315" s="21"/>
      <c r="ZN315" s="31"/>
      <c r="ZO315" s="27"/>
      <c r="ZP315" s="25"/>
      <c r="ZT315" s="25"/>
      <c r="ZU315" s="27"/>
      <c r="ZX315" s="28"/>
      <c r="ZY315" s="21"/>
      <c r="ZZ315" s="31"/>
      <c r="AAA315" s="27"/>
      <c r="AAB315" s="25"/>
      <c r="AAF315" s="25"/>
      <c r="AAG315" s="27"/>
      <c r="AAJ315" s="28"/>
      <c r="AAK315" s="21"/>
      <c r="AAL315" s="31"/>
      <c r="AAM315" s="27"/>
      <c r="AAN315" s="25"/>
      <c r="AAR315" s="25"/>
      <c r="AAS315" s="27"/>
      <c r="AAV315" s="28"/>
      <c r="AAW315" s="21"/>
      <c r="AAX315" s="31"/>
      <c r="AAY315" s="27"/>
      <c r="AAZ315" s="25"/>
      <c r="ABD315" s="25"/>
      <c r="ABE315" s="27"/>
      <c r="ABH315" s="28"/>
      <c r="ABI315" s="21"/>
      <c r="ABJ315" s="31"/>
      <c r="ABK315" s="27"/>
      <c r="ABL315" s="25"/>
      <c r="ABP315" s="25"/>
      <c r="ABQ315" s="27"/>
      <c r="ABT315" s="28"/>
      <c r="ABU315" s="21"/>
      <c r="ABV315" s="31"/>
      <c r="ABW315" s="27"/>
      <c r="ABX315" s="25"/>
      <c r="ACB315" s="25"/>
      <c r="ACC315" s="27"/>
      <c r="ACF315" s="28"/>
      <c r="ACG315" s="21"/>
      <c r="ACH315" s="31"/>
      <c r="ACI315" s="27"/>
      <c r="ACJ315" s="25"/>
      <c r="ACN315" s="25"/>
      <c r="ACO315" s="27"/>
      <c r="ACR315" s="28"/>
      <c r="ACS315" s="21"/>
      <c r="ACT315" s="31"/>
      <c r="ACU315" s="27"/>
      <c r="ACV315" s="25"/>
      <c r="ACZ315" s="25"/>
      <c r="ADA315" s="27"/>
      <c r="ADD315" s="28"/>
      <c r="ADE315" s="21"/>
      <c r="ADF315" s="31"/>
      <c r="ADG315" s="27"/>
      <c r="ADH315" s="25"/>
      <c r="ADL315" s="25"/>
      <c r="ADM315" s="27"/>
      <c r="ADP315" s="28"/>
      <c r="ADQ315" s="21"/>
      <c r="ADR315" s="31"/>
      <c r="ADS315" s="27"/>
      <c r="ADT315" s="25"/>
      <c r="ADX315" s="25"/>
      <c r="ADY315" s="27"/>
      <c r="AEB315" s="28"/>
      <c r="AEC315" s="21"/>
      <c r="AED315" s="31"/>
      <c r="AEE315" s="27"/>
      <c r="AEF315" s="25"/>
      <c r="AEJ315" s="25"/>
      <c r="AEK315" s="27"/>
      <c r="AEN315" s="28"/>
      <c r="AEO315" s="21"/>
      <c r="AEP315" s="31"/>
      <c r="AEQ315" s="27"/>
      <c r="AER315" s="25"/>
      <c r="AEV315" s="25"/>
      <c r="AEW315" s="27"/>
      <c r="AEZ315" s="28"/>
      <c r="AFA315" s="21"/>
      <c r="AFB315" s="31"/>
      <c r="AFC315" s="27"/>
      <c r="AFD315" s="25"/>
      <c r="AFH315" s="25"/>
      <c r="AFI315" s="27"/>
      <c r="AFL315" s="28"/>
      <c r="AFM315" s="21"/>
      <c r="AFN315" s="31"/>
      <c r="AFO315" s="27"/>
      <c r="AFP315" s="25"/>
      <c r="AFT315" s="25"/>
      <c r="AFU315" s="27"/>
      <c r="AFX315" s="28"/>
      <c r="AFY315" s="21"/>
      <c r="AFZ315" s="31"/>
      <c r="AGA315" s="27"/>
      <c r="AGB315" s="25"/>
      <c r="AGF315" s="25"/>
      <c r="AGG315" s="27"/>
      <c r="AGJ315" s="28"/>
      <c r="AGK315" s="21"/>
      <c r="AGL315" s="31"/>
      <c r="AGM315" s="27"/>
      <c r="AGN315" s="25"/>
      <c r="AGR315" s="25"/>
      <c r="AGS315" s="27"/>
      <c r="AGV315" s="28"/>
      <c r="AGW315" s="21"/>
      <c r="AGX315" s="31"/>
      <c r="AGY315" s="27"/>
      <c r="AGZ315" s="25"/>
      <c r="AHD315" s="25"/>
      <c r="AHE315" s="27"/>
      <c r="AHH315" s="28"/>
      <c r="AHI315" s="21"/>
      <c r="AHJ315" s="31"/>
      <c r="AHK315" s="27"/>
      <c r="AHL315" s="25"/>
      <c r="AHP315" s="25"/>
      <c r="AHQ315" s="27"/>
      <c r="AHT315" s="28"/>
      <c r="AHU315" s="21"/>
      <c r="AHV315" s="31"/>
      <c r="AHW315" s="27"/>
      <c r="AHX315" s="25"/>
      <c r="AIB315" s="25"/>
      <c r="AIC315" s="27"/>
      <c r="AIF315" s="28"/>
      <c r="AIG315" s="21"/>
      <c r="AIH315" s="31"/>
      <c r="AII315" s="27"/>
      <c r="AIJ315" s="25"/>
      <c r="AIN315" s="25"/>
      <c r="AIO315" s="27"/>
      <c r="AIR315" s="28"/>
      <c r="AIS315" s="21"/>
      <c r="AIT315" s="31"/>
      <c r="AIU315" s="27"/>
      <c r="AIV315" s="25"/>
      <c r="AIZ315" s="25"/>
      <c r="AJA315" s="27"/>
      <c r="AJD315" s="28"/>
      <c r="AJE315" s="21"/>
      <c r="AJF315" s="31"/>
      <c r="AJG315" s="27"/>
      <c r="AJH315" s="25"/>
      <c r="AJL315" s="25"/>
      <c r="AJM315" s="27"/>
      <c r="AJP315" s="28"/>
      <c r="AJQ315" s="21"/>
      <c r="AJR315" s="31"/>
      <c r="AJS315" s="27"/>
      <c r="AJT315" s="25"/>
      <c r="AJX315" s="25"/>
      <c r="AJY315" s="27"/>
      <c r="AKB315" s="28"/>
      <c r="AKC315" s="21"/>
      <c r="AKD315" s="31"/>
      <c r="AKE315" s="27"/>
      <c r="AKF315" s="25"/>
      <c r="AKJ315" s="25"/>
      <c r="AKK315" s="27"/>
      <c r="AKN315" s="28"/>
      <c r="AKO315" s="21"/>
      <c r="AKP315" s="31"/>
      <c r="AKQ315" s="27"/>
      <c r="AKR315" s="25"/>
      <c r="AKV315" s="25"/>
      <c r="AKW315" s="27"/>
      <c r="AKZ315" s="28"/>
      <c r="ALA315" s="21"/>
      <c r="ALB315" s="31"/>
      <c r="ALC315" s="27"/>
      <c r="ALD315" s="25"/>
      <c r="ALH315" s="25"/>
      <c r="ALI315" s="27"/>
      <c r="ALL315" s="28"/>
      <c r="ALM315" s="21"/>
      <c r="ALN315" s="31"/>
      <c r="ALO315" s="27"/>
      <c r="ALP315" s="25"/>
      <c r="ALT315" s="25"/>
      <c r="ALU315" s="27"/>
      <c r="ALX315" s="28"/>
      <c r="ALY315" s="21"/>
      <c r="ALZ315" s="31"/>
      <c r="AMA315" s="27"/>
      <c r="AMB315" s="25"/>
      <c r="AMF315" s="25"/>
      <c r="AMG315" s="27"/>
      <c r="AMJ315" s="28"/>
      <c r="AMK315" s="21"/>
      <c r="AML315" s="31"/>
      <c r="AMM315" s="27"/>
      <c r="AMN315" s="25"/>
    </row>
    <row r="316" spans="1:1028" s="26" customFormat="1" ht="25.5" x14ac:dyDescent="0.2">
      <c r="A316" s="35" t="s">
        <v>1096</v>
      </c>
      <c r="B316" s="24" t="s">
        <v>945</v>
      </c>
      <c r="C316" s="36" t="s">
        <v>197</v>
      </c>
      <c r="D316" s="58">
        <v>44781</v>
      </c>
      <c r="E316" s="26" t="s">
        <v>946</v>
      </c>
      <c r="F316" s="38" t="s">
        <v>199</v>
      </c>
      <c r="G316" s="26" t="s">
        <v>289</v>
      </c>
      <c r="H316" s="58"/>
      <c r="I316" s="27"/>
      <c r="J316" s="26" t="s">
        <v>201</v>
      </c>
      <c r="K316" s="38" t="s">
        <v>76</v>
      </c>
      <c r="L316" s="22" t="s">
        <v>192</v>
      </c>
      <c r="M316" s="22" t="s">
        <v>192</v>
      </c>
      <c r="N316" s="22" t="s">
        <v>192</v>
      </c>
      <c r="O316" s="22" t="s">
        <v>192</v>
      </c>
      <c r="P316" s="28" t="s">
        <v>969</v>
      </c>
      <c r="Q316" s="30"/>
      <c r="R316" s="31"/>
      <c r="S316" s="27"/>
      <c r="T316" s="25"/>
      <c r="X316" s="25"/>
      <c r="Y316" s="27"/>
      <c r="AB316" s="28"/>
      <c r="AC316" s="21"/>
      <c r="AD316" s="31"/>
      <c r="AE316" s="27"/>
      <c r="AF316" s="25"/>
      <c r="AJ316" s="25"/>
      <c r="AK316" s="27"/>
      <c r="AN316" s="28"/>
      <c r="AO316" s="21"/>
      <c r="AP316" s="31"/>
      <c r="AQ316" s="27"/>
      <c r="AR316" s="25"/>
      <c r="AV316" s="25"/>
      <c r="AW316" s="27"/>
      <c r="AZ316" s="28"/>
      <c r="BA316" s="21"/>
      <c r="BB316" s="31"/>
      <c r="BC316" s="27"/>
      <c r="BD316" s="25"/>
      <c r="BH316" s="25"/>
      <c r="BI316" s="27"/>
      <c r="BL316" s="28"/>
      <c r="BM316" s="21"/>
      <c r="BN316" s="31"/>
      <c r="BO316" s="27"/>
      <c r="BP316" s="25"/>
      <c r="BT316" s="25"/>
      <c r="BU316" s="27"/>
      <c r="BX316" s="28"/>
      <c r="BY316" s="21"/>
      <c r="BZ316" s="31"/>
      <c r="CA316" s="27"/>
      <c r="CB316" s="25"/>
      <c r="CF316" s="25"/>
      <c r="CG316" s="27"/>
      <c r="CJ316" s="28"/>
      <c r="CK316" s="21"/>
      <c r="CL316" s="31"/>
      <c r="CM316" s="27"/>
      <c r="CN316" s="25"/>
      <c r="CR316" s="25"/>
      <c r="CS316" s="27"/>
      <c r="CV316" s="28"/>
      <c r="CW316" s="21"/>
      <c r="CX316" s="31"/>
      <c r="CY316" s="27"/>
      <c r="CZ316" s="25"/>
      <c r="DD316" s="25"/>
      <c r="DE316" s="27"/>
      <c r="DH316" s="28"/>
      <c r="DI316" s="21"/>
      <c r="DJ316" s="31"/>
      <c r="DK316" s="27"/>
      <c r="DL316" s="25"/>
      <c r="DP316" s="25"/>
      <c r="DQ316" s="27"/>
      <c r="DT316" s="28"/>
      <c r="DU316" s="21"/>
      <c r="DV316" s="31"/>
      <c r="DW316" s="27"/>
      <c r="DX316" s="25"/>
      <c r="EB316" s="25"/>
      <c r="EC316" s="27"/>
      <c r="EF316" s="28"/>
      <c r="EG316" s="21"/>
      <c r="EH316" s="31"/>
      <c r="EI316" s="27"/>
      <c r="EJ316" s="25"/>
      <c r="EN316" s="25"/>
      <c r="EO316" s="27"/>
      <c r="ER316" s="28"/>
      <c r="ES316" s="21"/>
      <c r="ET316" s="31"/>
      <c r="EU316" s="27"/>
      <c r="EV316" s="25"/>
      <c r="EZ316" s="25"/>
      <c r="FA316" s="27"/>
      <c r="FD316" s="28"/>
      <c r="FE316" s="21"/>
      <c r="FF316" s="31"/>
      <c r="FG316" s="27"/>
      <c r="FH316" s="25"/>
      <c r="FL316" s="25"/>
      <c r="FM316" s="27"/>
      <c r="FP316" s="28"/>
      <c r="FQ316" s="21"/>
      <c r="FR316" s="31"/>
      <c r="FS316" s="27"/>
      <c r="FT316" s="25"/>
      <c r="FX316" s="25"/>
      <c r="FY316" s="27"/>
      <c r="GB316" s="28"/>
      <c r="GC316" s="21"/>
      <c r="GD316" s="31"/>
      <c r="GE316" s="27"/>
      <c r="GF316" s="25"/>
      <c r="GJ316" s="25"/>
      <c r="GK316" s="27"/>
      <c r="GN316" s="28"/>
      <c r="GO316" s="21"/>
      <c r="GP316" s="31"/>
      <c r="GQ316" s="27"/>
      <c r="GR316" s="25"/>
      <c r="GV316" s="25"/>
      <c r="GW316" s="27"/>
      <c r="GZ316" s="28"/>
      <c r="HA316" s="21"/>
      <c r="HB316" s="31"/>
      <c r="HC316" s="27"/>
      <c r="HD316" s="25"/>
      <c r="HH316" s="25"/>
      <c r="HI316" s="27"/>
      <c r="HL316" s="28"/>
      <c r="HM316" s="21"/>
      <c r="HN316" s="31"/>
      <c r="HO316" s="27"/>
      <c r="HP316" s="25"/>
      <c r="HT316" s="25"/>
      <c r="HU316" s="27"/>
      <c r="HX316" s="28"/>
      <c r="HY316" s="21"/>
      <c r="HZ316" s="31"/>
      <c r="IA316" s="27"/>
      <c r="IB316" s="25"/>
      <c r="IF316" s="25"/>
      <c r="IG316" s="27"/>
      <c r="IJ316" s="28"/>
      <c r="IK316" s="21"/>
      <c r="IL316" s="31"/>
      <c r="IM316" s="27"/>
      <c r="IN316" s="25"/>
      <c r="IR316" s="25"/>
      <c r="IS316" s="27"/>
      <c r="IV316" s="28"/>
      <c r="IW316" s="21"/>
      <c r="IX316" s="31"/>
      <c r="IY316" s="27"/>
      <c r="IZ316" s="25"/>
      <c r="JD316" s="25"/>
      <c r="JE316" s="27"/>
      <c r="JH316" s="28"/>
      <c r="JI316" s="21"/>
      <c r="JJ316" s="31"/>
      <c r="JK316" s="27"/>
      <c r="JL316" s="25"/>
      <c r="JP316" s="25"/>
      <c r="JQ316" s="27"/>
      <c r="JT316" s="28"/>
      <c r="JU316" s="21"/>
      <c r="JV316" s="31"/>
      <c r="JW316" s="27"/>
      <c r="JX316" s="25"/>
      <c r="KB316" s="25"/>
      <c r="KC316" s="27"/>
      <c r="KF316" s="28"/>
      <c r="KG316" s="21"/>
      <c r="KH316" s="31"/>
      <c r="KI316" s="27"/>
      <c r="KJ316" s="25"/>
      <c r="KN316" s="25"/>
      <c r="KO316" s="27"/>
      <c r="KR316" s="28"/>
      <c r="KS316" s="21"/>
      <c r="KT316" s="31"/>
      <c r="KU316" s="27"/>
      <c r="KV316" s="25"/>
      <c r="KZ316" s="25"/>
      <c r="LA316" s="27"/>
      <c r="LD316" s="28"/>
      <c r="LE316" s="21"/>
      <c r="LF316" s="31"/>
      <c r="LG316" s="27"/>
      <c r="LH316" s="25"/>
      <c r="LL316" s="25"/>
      <c r="LM316" s="27"/>
      <c r="LP316" s="28"/>
      <c r="LQ316" s="21"/>
      <c r="LR316" s="31"/>
      <c r="LS316" s="27"/>
      <c r="LT316" s="25"/>
      <c r="LX316" s="25"/>
      <c r="LY316" s="27"/>
      <c r="MB316" s="28"/>
      <c r="MC316" s="21"/>
      <c r="MD316" s="31"/>
      <c r="ME316" s="27"/>
      <c r="MF316" s="25"/>
      <c r="MJ316" s="25"/>
      <c r="MK316" s="27"/>
      <c r="MN316" s="28"/>
      <c r="MO316" s="21"/>
      <c r="MP316" s="31"/>
      <c r="MQ316" s="27"/>
      <c r="MR316" s="25"/>
      <c r="MV316" s="25"/>
      <c r="MW316" s="27"/>
      <c r="MZ316" s="28"/>
      <c r="NA316" s="21"/>
      <c r="NB316" s="31"/>
      <c r="NC316" s="27"/>
      <c r="ND316" s="25"/>
      <c r="NH316" s="25"/>
      <c r="NI316" s="27"/>
      <c r="NL316" s="28"/>
      <c r="NM316" s="21"/>
      <c r="NN316" s="31"/>
      <c r="NO316" s="27"/>
      <c r="NP316" s="25"/>
      <c r="NT316" s="25"/>
      <c r="NU316" s="27"/>
      <c r="NX316" s="28"/>
      <c r="NY316" s="21"/>
      <c r="NZ316" s="31"/>
      <c r="OA316" s="27"/>
      <c r="OB316" s="25"/>
      <c r="OF316" s="25"/>
      <c r="OG316" s="27"/>
      <c r="OJ316" s="28"/>
      <c r="OK316" s="21"/>
      <c r="OL316" s="31"/>
      <c r="OM316" s="27"/>
      <c r="ON316" s="25"/>
      <c r="OR316" s="25"/>
      <c r="OS316" s="27"/>
      <c r="OV316" s="28"/>
      <c r="OW316" s="21"/>
      <c r="OX316" s="31"/>
      <c r="OY316" s="27"/>
      <c r="OZ316" s="25"/>
      <c r="PD316" s="25"/>
      <c r="PE316" s="27"/>
      <c r="PH316" s="28"/>
      <c r="PI316" s="21"/>
      <c r="PJ316" s="31"/>
      <c r="PK316" s="27"/>
      <c r="PL316" s="25"/>
      <c r="PP316" s="25"/>
      <c r="PQ316" s="27"/>
      <c r="PT316" s="28"/>
      <c r="PU316" s="21"/>
      <c r="PV316" s="31"/>
      <c r="PW316" s="27"/>
      <c r="PX316" s="25"/>
      <c r="QB316" s="25"/>
      <c r="QC316" s="27"/>
      <c r="QF316" s="28"/>
      <c r="QG316" s="21"/>
      <c r="QH316" s="31"/>
      <c r="QI316" s="27"/>
      <c r="QJ316" s="25"/>
      <c r="QN316" s="25"/>
      <c r="QO316" s="27"/>
      <c r="QR316" s="28"/>
      <c r="QS316" s="21"/>
      <c r="QT316" s="31"/>
      <c r="QU316" s="27"/>
      <c r="QV316" s="25"/>
      <c r="QZ316" s="25"/>
      <c r="RA316" s="27"/>
      <c r="RD316" s="28"/>
      <c r="RE316" s="21"/>
      <c r="RF316" s="31"/>
      <c r="RG316" s="27"/>
      <c r="RH316" s="25"/>
      <c r="RL316" s="25"/>
      <c r="RM316" s="27"/>
      <c r="RP316" s="28"/>
      <c r="RQ316" s="21"/>
      <c r="RR316" s="31"/>
      <c r="RS316" s="27"/>
      <c r="RT316" s="25"/>
      <c r="RX316" s="25"/>
      <c r="RY316" s="27"/>
      <c r="SB316" s="28"/>
      <c r="SC316" s="21"/>
      <c r="SD316" s="31"/>
      <c r="SE316" s="27"/>
      <c r="SF316" s="25"/>
      <c r="SJ316" s="25"/>
      <c r="SK316" s="27"/>
      <c r="SN316" s="28"/>
      <c r="SO316" s="21"/>
      <c r="SP316" s="31"/>
      <c r="SQ316" s="27"/>
      <c r="SR316" s="25"/>
      <c r="SV316" s="25"/>
      <c r="SW316" s="27"/>
      <c r="SZ316" s="28"/>
      <c r="TA316" s="21"/>
      <c r="TB316" s="31"/>
      <c r="TC316" s="27"/>
      <c r="TD316" s="25"/>
      <c r="TH316" s="25"/>
      <c r="TI316" s="27"/>
      <c r="TL316" s="28"/>
      <c r="TM316" s="21"/>
      <c r="TN316" s="31"/>
      <c r="TO316" s="27"/>
      <c r="TP316" s="25"/>
      <c r="TT316" s="25"/>
      <c r="TU316" s="27"/>
      <c r="TX316" s="28"/>
      <c r="TY316" s="21"/>
      <c r="TZ316" s="31"/>
      <c r="UA316" s="27"/>
      <c r="UB316" s="25"/>
      <c r="UF316" s="25"/>
      <c r="UG316" s="27"/>
      <c r="UJ316" s="28"/>
      <c r="UK316" s="21"/>
      <c r="UL316" s="31"/>
      <c r="UM316" s="27"/>
      <c r="UN316" s="25"/>
      <c r="UR316" s="25"/>
      <c r="US316" s="27"/>
      <c r="UV316" s="28"/>
      <c r="UW316" s="21"/>
      <c r="UX316" s="31"/>
      <c r="UY316" s="27"/>
      <c r="UZ316" s="25"/>
      <c r="VD316" s="25"/>
      <c r="VE316" s="27"/>
      <c r="VH316" s="28"/>
      <c r="VI316" s="21"/>
      <c r="VJ316" s="31"/>
      <c r="VK316" s="27"/>
      <c r="VL316" s="25"/>
      <c r="VP316" s="25"/>
      <c r="VQ316" s="27"/>
      <c r="VT316" s="28"/>
      <c r="VU316" s="21"/>
      <c r="VV316" s="31"/>
      <c r="VW316" s="27"/>
      <c r="VX316" s="25"/>
      <c r="WB316" s="25"/>
      <c r="WC316" s="27"/>
      <c r="WF316" s="28"/>
      <c r="WG316" s="21"/>
      <c r="WH316" s="31"/>
      <c r="WI316" s="27"/>
      <c r="WJ316" s="25"/>
      <c r="WN316" s="25"/>
      <c r="WO316" s="27"/>
      <c r="WR316" s="28"/>
      <c r="WS316" s="21"/>
      <c r="WT316" s="31"/>
      <c r="WU316" s="27"/>
      <c r="WV316" s="25"/>
      <c r="WZ316" s="25"/>
      <c r="XA316" s="27"/>
      <c r="XD316" s="28"/>
      <c r="XE316" s="21"/>
      <c r="XF316" s="31"/>
      <c r="XG316" s="27"/>
      <c r="XH316" s="25"/>
      <c r="XL316" s="25"/>
      <c r="XM316" s="27"/>
      <c r="XP316" s="28"/>
      <c r="XQ316" s="21"/>
      <c r="XR316" s="31"/>
      <c r="XS316" s="27"/>
      <c r="XT316" s="25"/>
      <c r="XX316" s="25"/>
      <c r="XY316" s="27"/>
      <c r="YB316" s="28"/>
      <c r="YC316" s="21"/>
      <c r="YD316" s="31"/>
      <c r="YE316" s="27"/>
      <c r="YF316" s="25"/>
      <c r="YJ316" s="25"/>
      <c r="YK316" s="27"/>
      <c r="YN316" s="28"/>
      <c r="YO316" s="21"/>
      <c r="YP316" s="31"/>
      <c r="YQ316" s="27"/>
      <c r="YR316" s="25"/>
      <c r="YV316" s="25"/>
      <c r="YW316" s="27"/>
      <c r="YZ316" s="28"/>
      <c r="ZA316" s="21"/>
      <c r="ZB316" s="31"/>
      <c r="ZC316" s="27"/>
      <c r="ZD316" s="25"/>
      <c r="ZH316" s="25"/>
      <c r="ZI316" s="27"/>
      <c r="ZL316" s="28"/>
      <c r="ZM316" s="21"/>
      <c r="ZN316" s="31"/>
      <c r="ZO316" s="27"/>
      <c r="ZP316" s="25"/>
      <c r="ZT316" s="25"/>
      <c r="ZU316" s="27"/>
      <c r="ZX316" s="28"/>
      <c r="ZY316" s="21"/>
      <c r="ZZ316" s="31"/>
      <c r="AAA316" s="27"/>
      <c r="AAB316" s="25"/>
      <c r="AAF316" s="25"/>
      <c r="AAG316" s="27"/>
      <c r="AAJ316" s="28"/>
      <c r="AAK316" s="21"/>
      <c r="AAL316" s="31"/>
      <c r="AAM316" s="27"/>
      <c r="AAN316" s="25"/>
      <c r="AAR316" s="25"/>
      <c r="AAS316" s="27"/>
      <c r="AAV316" s="28"/>
      <c r="AAW316" s="21"/>
      <c r="AAX316" s="31"/>
      <c r="AAY316" s="27"/>
      <c r="AAZ316" s="25"/>
      <c r="ABD316" s="25"/>
      <c r="ABE316" s="27"/>
      <c r="ABH316" s="28"/>
      <c r="ABI316" s="21"/>
      <c r="ABJ316" s="31"/>
      <c r="ABK316" s="27"/>
      <c r="ABL316" s="25"/>
      <c r="ABP316" s="25"/>
      <c r="ABQ316" s="27"/>
      <c r="ABT316" s="28"/>
      <c r="ABU316" s="21"/>
      <c r="ABV316" s="31"/>
      <c r="ABW316" s="27"/>
      <c r="ABX316" s="25"/>
      <c r="ACB316" s="25"/>
      <c r="ACC316" s="27"/>
      <c r="ACF316" s="28"/>
      <c r="ACG316" s="21"/>
      <c r="ACH316" s="31"/>
      <c r="ACI316" s="27"/>
      <c r="ACJ316" s="25"/>
      <c r="ACN316" s="25"/>
      <c r="ACO316" s="27"/>
      <c r="ACR316" s="28"/>
      <c r="ACS316" s="21"/>
      <c r="ACT316" s="31"/>
      <c r="ACU316" s="27"/>
      <c r="ACV316" s="25"/>
      <c r="ACZ316" s="25"/>
      <c r="ADA316" s="27"/>
      <c r="ADD316" s="28"/>
      <c r="ADE316" s="21"/>
      <c r="ADF316" s="31"/>
      <c r="ADG316" s="27"/>
      <c r="ADH316" s="25"/>
      <c r="ADL316" s="25"/>
      <c r="ADM316" s="27"/>
      <c r="ADP316" s="28"/>
      <c r="ADQ316" s="21"/>
      <c r="ADR316" s="31"/>
      <c r="ADS316" s="27"/>
      <c r="ADT316" s="25"/>
      <c r="ADX316" s="25"/>
      <c r="ADY316" s="27"/>
      <c r="AEB316" s="28"/>
      <c r="AEC316" s="21"/>
      <c r="AED316" s="31"/>
      <c r="AEE316" s="27"/>
      <c r="AEF316" s="25"/>
      <c r="AEJ316" s="25"/>
      <c r="AEK316" s="27"/>
      <c r="AEN316" s="28"/>
      <c r="AEO316" s="21"/>
      <c r="AEP316" s="31"/>
      <c r="AEQ316" s="27"/>
      <c r="AER316" s="25"/>
      <c r="AEV316" s="25"/>
      <c r="AEW316" s="27"/>
      <c r="AEZ316" s="28"/>
      <c r="AFA316" s="21"/>
      <c r="AFB316" s="31"/>
      <c r="AFC316" s="27"/>
      <c r="AFD316" s="25"/>
      <c r="AFH316" s="25"/>
      <c r="AFI316" s="27"/>
      <c r="AFL316" s="28"/>
      <c r="AFM316" s="21"/>
      <c r="AFN316" s="31"/>
      <c r="AFO316" s="27"/>
      <c r="AFP316" s="25"/>
      <c r="AFT316" s="25"/>
      <c r="AFU316" s="27"/>
      <c r="AFX316" s="28"/>
      <c r="AFY316" s="21"/>
      <c r="AFZ316" s="31"/>
      <c r="AGA316" s="27"/>
      <c r="AGB316" s="25"/>
      <c r="AGF316" s="25"/>
      <c r="AGG316" s="27"/>
      <c r="AGJ316" s="28"/>
      <c r="AGK316" s="21"/>
      <c r="AGL316" s="31"/>
      <c r="AGM316" s="27"/>
      <c r="AGN316" s="25"/>
      <c r="AGR316" s="25"/>
      <c r="AGS316" s="27"/>
      <c r="AGV316" s="28"/>
      <c r="AGW316" s="21"/>
      <c r="AGX316" s="31"/>
      <c r="AGY316" s="27"/>
      <c r="AGZ316" s="25"/>
      <c r="AHD316" s="25"/>
      <c r="AHE316" s="27"/>
      <c r="AHH316" s="28"/>
      <c r="AHI316" s="21"/>
      <c r="AHJ316" s="31"/>
      <c r="AHK316" s="27"/>
      <c r="AHL316" s="25"/>
      <c r="AHP316" s="25"/>
      <c r="AHQ316" s="27"/>
      <c r="AHT316" s="28"/>
      <c r="AHU316" s="21"/>
      <c r="AHV316" s="31"/>
      <c r="AHW316" s="27"/>
      <c r="AHX316" s="25"/>
      <c r="AIB316" s="25"/>
      <c r="AIC316" s="27"/>
      <c r="AIF316" s="28"/>
      <c r="AIG316" s="21"/>
      <c r="AIH316" s="31"/>
      <c r="AII316" s="27"/>
      <c r="AIJ316" s="25"/>
      <c r="AIN316" s="25"/>
      <c r="AIO316" s="27"/>
      <c r="AIR316" s="28"/>
      <c r="AIS316" s="21"/>
      <c r="AIT316" s="31"/>
      <c r="AIU316" s="27"/>
      <c r="AIV316" s="25"/>
      <c r="AIZ316" s="25"/>
      <c r="AJA316" s="27"/>
      <c r="AJD316" s="28"/>
      <c r="AJE316" s="21"/>
      <c r="AJF316" s="31"/>
      <c r="AJG316" s="27"/>
      <c r="AJH316" s="25"/>
      <c r="AJL316" s="25"/>
      <c r="AJM316" s="27"/>
      <c r="AJP316" s="28"/>
      <c r="AJQ316" s="21"/>
      <c r="AJR316" s="31"/>
      <c r="AJS316" s="27"/>
      <c r="AJT316" s="25"/>
      <c r="AJX316" s="25"/>
      <c r="AJY316" s="27"/>
      <c r="AKB316" s="28"/>
      <c r="AKC316" s="21"/>
      <c r="AKD316" s="31"/>
      <c r="AKE316" s="27"/>
      <c r="AKF316" s="25"/>
      <c r="AKJ316" s="25"/>
      <c r="AKK316" s="27"/>
      <c r="AKN316" s="28"/>
      <c r="AKO316" s="21"/>
      <c r="AKP316" s="31"/>
      <c r="AKQ316" s="27"/>
      <c r="AKR316" s="25"/>
      <c r="AKV316" s="25"/>
      <c r="AKW316" s="27"/>
      <c r="AKZ316" s="28"/>
      <c r="ALA316" s="21"/>
      <c r="ALB316" s="31"/>
      <c r="ALC316" s="27"/>
      <c r="ALD316" s="25"/>
      <c r="ALH316" s="25"/>
      <c r="ALI316" s="27"/>
      <c r="ALL316" s="28"/>
      <c r="ALM316" s="21"/>
      <c r="ALN316" s="31"/>
      <c r="ALO316" s="27"/>
      <c r="ALP316" s="25"/>
      <c r="ALT316" s="25"/>
      <c r="ALU316" s="27"/>
      <c r="ALX316" s="28"/>
      <c r="ALY316" s="21"/>
      <c r="ALZ316" s="31"/>
      <c r="AMA316" s="27"/>
      <c r="AMB316" s="25"/>
      <c r="AMF316" s="25"/>
      <c r="AMG316" s="27"/>
      <c r="AMJ316" s="28"/>
      <c r="AMK316" s="21"/>
      <c r="AML316" s="31"/>
      <c r="AMM316" s="27"/>
      <c r="AMN316" s="25"/>
    </row>
    <row r="317" spans="1:1028" s="26" customFormat="1" ht="25.5" x14ac:dyDescent="0.2">
      <c r="A317" s="35" t="s">
        <v>1096</v>
      </c>
      <c r="B317" s="24" t="s">
        <v>947</v>
      </c>
      <c r="C317" s="36" t="s">
        <v>197</v>
      </c>
      <c r="D317" s="58">
        <v>44781</v>
      </c>
      <c r="E317" s="26" t="s">
        <v>948</v>
      </c>
      <c r="F317" s="38" t="s">
        <v>199</v>
      </c>
      <c r="G317" s="26" t="s">
        <v>214</v>
      </c>
      <c r="H317" s="58"/>
      <c r="I317" s="27"/>
      <c r="J317" s="26" t="s">
        <v>201</v>
      </c>
      <c r="K317" s="38" t="s">
        <v>76</v>
      </c>
      <c r="L317" s="22" t="s">
        <v>192</v>
      </c>
      <c r="M317" s="22" t="s">
        <v>192</v>
      </c>
      <c r="N317" s="22" t="s">
        <v>192</v>
      </c>
      <c r="O317" s="22" t="s">
        <v>192</v>
      </c>
      <c r="P317" s="28" t="s">
        <v>831</v>
      </c>
      <c r="Q317" s="30"/>
      <c r="R317" s="31"/>
      <c r="S317" s="27"/>
      <c r="T317" s="25"/>
      <c r="X317" s="25"/>
      <c r="Y317" s="27"/>
      <c r="AB317" s="28"/>
      <c r="AC317" s="21"/>
      <c r="AD317" s="31"/>
      <c r="AE317" s="27"/>
      <c r="AF317" s="25"/>
      <c r="AJ317" s="25"/>
      <c r="AK317" s="27"/>
      <c r="AN317" s="28"/>
      <c r="AO317" s="21"/>
      <c r="AP317" s="31"/>
      <c r="AQ317" s="27"/>
      <c r="AR317" s="25"/>
      <c r="AV317" s="25"/>
      <c r="AW317" s="27"/>
      <c r="AZ317" s="28"/>
      <c r="BA317" s="21"/>
      <c r="BB317" s="31"/>
      <c r="BC317" s="27"/>
      <c r="BD317" s="25"/>
      <c r="BH317" s="25"/>
      <c r="BI317" s="27"/>
      <c r="BL317" s="28"/>
      <c r="BM317" s="21"/>
      <c r="BN317" s="31"/>
      <c r="BO317" s="27"/>
      <c r="BP317" s="25"/>
      <c r="BT317" s="25"/>
      <c r="BU317" s="27"/>
      <c r="BX317" s="28"/>
      <c r="BY317" s="21"/>
      <c r="BZ317" s="31"/>
      <c r="CA317" s="27"/>
      <c r="CB317" s="25"/>
      <c r="CF317" s="25"/>
      <c r="CG317" s="27"/>
      <c r="CJ317" s="28"/>
      <c r="CK317" s="21"/>
      <c r="CL317" s="31"/>
      <c r="CM317" s="27"/>
      <c r="CN317" s="25"/>
      <c r="CR317" s="25"/>
      <c r="CS317" s="27"/>
      <c r="CV317" s="28"/>
      <c r="CW317" s="21"/>
      <c r="CX317" s="31"/>
      <c r="CY317" s="27"/>
      <c r="CZ317" s="25"/>
      <c r="DD317" s="25"/>
      <c r="DE317" s="27"/>
      <c r="DH317" s="28"/>
      <c r="DI317" s="21"/>
      <c r="DJ317" s="31"/>
      <c r="DK317" s="27"/>
      <c r="DL317" s="25"/>
      <c r="DP317" s="25"/>
      <c r="DQ317" s="27"/>
      <c r="DT317" s="28"/>
      <c r="DU317" s="21"/>
      <c r="DV317" s="31"/>
      <c r="DW317" s="27"/>
      <c r="DX317" s="25"/>
      <c r="EB317" s="25"/>
      <c r="EC317" s="27"/>
      <c r="EF317" s="28"/>
      <c r="EG317" s="21"/>
      <c r="EH317" s="31"/>
      <c r="EI317" s="27"/>
      <c r="EJ317" s="25"/>
      <c r="EN317" s="25"/>
      <c r="EO317" s="27"/>
      <c r="ER317" s="28"/>
      <c r="ES317" s="21"/>
      <c r="ET317" s="31"/>
      <c r="EU317" s="27"/>
      <c r="EV317" s="25"/>
      <c r="EZ317" s="25"/>
      <c r="FA317" s="27"/>
      <c r="FD317" s="28"/>
      <c r="FE317" s="21"/>
      <c r="FF317" s="31"/>
      <c r="FG317" s="27"/>
      <c r="FH317" s="25"/>
      <c r="FL317" s="25"/>
      <c r="FM317" s="27"/>
      <c r="FP317" s="28"/>
      <c r="FQ317" s="21"/>
      <c r="FR317" s="31"/>
      <c r="FS317" s="27"/>
      <c r="FT317" s="25"/>
      <c r="FX317" s="25"/>
      <c r="FY317" s="27"/>
      <c r="GB317" s="28"/>
      <c r="GC317" s="21"/>
      <c r="GD317" s="31"/>
      <c r="GE317" s="27"/>
      <c r="GF317" s="25"/>
      <c r="GJ317" s="25"/>
      <c r="GK317" s="27"/>
      <c r="GN317" s="28"/>
      <c r="GO317" s="21"/>
      <c r="GP317" s="31"/>
      <c r="GQ317" s="27"/>
      <c r="GR317" s="25"/>
      <c r="GV317" s="25"/>
      <c r="GW317" s="27"/>
      <c r="GZ317" s="28"/>
      <c r="HA317" s="21"/>
      <c r="HB317" s="31"/>
      <c r="HC317" s="27"/>
      <c r="HD317" s="25"/>
      <c r="HH317" s="25"/>
      <c r="HI317" s="27"/>
      <c r="HL317" s="28"/>
      <c r="HM317" s="21"/>
      <c r="HN317" s="31"/>
      <c r="HO317" s="27"/>
      <c r="HP317" s="25"/>
      <c r="HT317" s="25"/>
      <c r="HU317" s="27"/>
      <c r="HX317" s="28"/>
      <c r="HY317" s="21"/>
      <c r="HZ317" s="31"/>
      <c r="IA317" s="27"/>
      <c r="IB317" s="25"/>
      <c r="IF317" s="25"/>
      <c r="IG317" s="27"/>
      <c r="IJ317" s="28"/>
      <c r="IK317" s="21"/>
      <c r="IL317" s="31"/>
      <c r="IM317" s="27"/>
      <c r="IN317" s="25"/>
      <c r="IR317" s="25"/>
      <c r="IS317" s="27"/>
      <c r="IV317" s="28"/>
      <c r="IW317" s="21"/>
      <c r="IX317" s="31"/>
      <c r="IY317" s="27"/>
      <c r="IZ317" s="25"/>
      <c r="JD317" s="25"/>
      <c r="JE317" s="27"/>
      <c r="JH317" s="28"/>
      <c r="JI317" s="21"/>
      <c r="JJ317" s="31"/>
      <c r="JK317" s="27"/>
      <c r="JL317" s="25"/>
      <c r="JP317" s="25"/>
      <c r="JQ317" s="27"/>
      <c r="JT317" s="28"/>
      <c r="JU317" s="21"/>
      <c r="JV317" s="31"/>
      <c r="JW317" s="27"/>
      <c r="JX317" s="25"/>
      <c r="KB317" s="25"/>
      <c r="KC317" s="27"/>
      <c r="KF317" s="28"/>
      <c r="KG317" s="21"/>
      <c r="KH317" s="31"/>
      <c r="KI317" s="27"/>
      <c r="KJ317" s="25"/>
      <c r="KN317" s="25"/>
      <c r="KO317" s="27"/>
      <c r="KR317" s="28"/>
      <c r="KS317" s="21"/>
      <c r="KT317" s="31"/>
      <c r="KU317" s="27"/>
      <c r="KV317" s="25"/>
      <c r="KZ317" s="25"/>
      <c r="LA317" s="27"/>
      <c r="LD317" s="28"/>
      <c r="LE317" s="21"/>
      <c r="LF317" s="31"/>
      <c r="LG317" s="27"/>
      <c r="LH317" s="25"/>
      <c r="LL317" s="25"/>
      <c r="LM317" s="27"/>
      <c r="LP317" s="28"/>
      <c r="LQ317" s="21"/>
      <c r="LR317" s="31"/>
      <c r="LS317" s="27"/>
      <c r="LT317" s="25"/>
      <c r="LX317" s="25"/>
      <c r="LY317" s="27"/>
      <c r="MB317" s="28"/>
      <c r="MC317" s="21"/>
      <c r="MD317" s="31"/>
      <c r="ME317" s="27"/>
      <c r="MF317" s="25"/>
      <c r="MJ317" s="25"/>
      <c r="MK317" s="27"/>
      <c r="MN317" s="28"/>
      <c r="MO317" s="21"/>
      <c r="MP317" s="31"/>
      <c r="MQ317" s="27"/>
      <c r="MR317" s="25"/>
      <c r="MV317" s="25"/>
      <c r="MW317" s="27"/>
      <c r="MZ317" s="28"/>
      <c r="NA317" s="21"/>
      <c r="NB317" s="31"/>
      <c r="NC317" s="27"/>
      <c r="ND317" s="25"/>
      <c r="NH317" s="25"/>
      <c r="NI317" s="27"/>
      <c r="NL317" s="28"/>
      <c r="NM317" s="21"/>
      <c r="NN317" s="31"/>
      <c r="NO317" s="27"/>
      <c r="NP317" s="25"/>
      <c r="NT317" s="25"/>
      <c r="NU317" s="27"/>
      <c r="NX317" s="28"/>
      <c r="NY317" s="21"/>
      <c r="NZ317" s="31"/>
      <c r="OA317" s="27"/>
      <c r="OB317" s="25"/>
      <c r="OF317" s="25"/>
      <c r="OG317" s="27"/>
      <c r="OJ317" s="28"/>
      <c r="OK317" s="21"/>
      <c r="OL317" s="31"/>
      <c r="OM317" s="27"/>
      <c r="ON317" s="25"/>
      <c r="OR317" s="25"/>
      <c r="OS317" s="27"/>
      <c r="OV317" s="28"/>
      <c r="OW317" s="21"/>
      <c r="OX317" s="31"/>
      <c r="OY317" s="27"/>
      <c r="OZ317" s="25"/>
      <c r="PD317" s="25"/>
      <c r="PE317" s="27"/>
      <c r="PH317" s="28"/>
      <c r="PI317" s="21"/>
      <c r="PJ317" s="31"/>
      <c r="PK317" s="27"/>
      <c r="PL317" s="25"/>
      <c r="PP317" s="25"/>
      <c r="PQ317" s="27"/>
      <c r="PT317" s="28"/>
      <c r="PU317" s="21"/>
      <c r="PV317" s="31"/>
      <c r="PW317" s="27"/>
      <c r="PX317" s="25"/>
      <c r="QB317" s="25"/>
      <c r="QC317" s="27"/>
      <c r="QF317" s="28"/>
      <c r="QG317" s="21"/>
      <c r="QH317" s="31"/>
      <c r="QI317" s="27"/>
      <c r="QJ317" s="25"/>
      <c r="QN317" s="25"/>
      <c r="QO317" s="27"/>
      <c r="QR317" s="28"/>
      <c r="QS317" s="21"/>
      <c r="QT317" s="31"/>
      <c r="QU317" s="27"/>
      <c r="QV317" s="25"/>
      <c r="QZ317" s="25"/>
      <c r="RA317" s="27"/>
      <c r="RD317" s="28"/>
      <c r="RE317" s="21"/>
      <c r="RF317" s="31"/>
      <c r="RG317" s="27"/>
      <c r="RH317" s="25"/>
      <c r="RL317" s="25"/>
      <c r="RM317" s="27"/>
      <c r="RP317" s="28"/>
      <c r="RQ317" s="21"/>
      <c r="RR317" s="31"/>
      <c r="RS317" s="27"/>
      <c r="RT317" s="25"/>
      <c r="RX317" s="25"/>
      <c r="RY317" s="27"/>
      <c r="SB317" s="28"/>
      <c r="SC317" s="21"/>
      <c r="SD317" s="31"/>
      <c r="SE317" s="27"/>
      <c r="SF317" s="25"/>
      <c r="SJ317" s="25"/>
      <c r="SK317" s="27"/>
      <c r="SN317" s="28"/>
      <c r="SO317" s="21"/>
      <c r="SP317" s="31"/>
      <c r="SQ317" s="27"/>
      <c r="SR317" s="25"/>
      <c r="SV317" s="25"/>
      <c r="SW317" s="27"/>
      <c r="SZ317" s="28"/>
      <c r="TA317" s="21"/>
      <c r="TB317" s="31"/>
      <c r="TC317" s="27"/>
      <c r="TD317" s="25"/>
      <c r="TH317" s="25"/>
      <c r="TI317" s="27"/>
      <c r="TL317" s="28"/>
      <c r="TM317" s="21"/>
      <c r="TN317" s="31"/>
      <c r="TO317" s="27"/>
      <c r="TP317" s="25"/>
      <c r="TT317" s="25"/>
      <c r="TU317" s="27"/>
      <c r="TX317" s="28"/>
      <c r="TY317" s="21"/>
      <c r="TZ317" s="31"/>
      <c r="UA317" s="27"/>
      <c r="UB317" s="25"/>
      <c r="UF317" s="25"/>
      <c r="UG317" s="27"/>
      <c r="UJ317" s="28"/>
      <c r="UK317" s="21"/>
      <c r="UL317" s="31"/>
      <c r="UM317" s="27"/>
      <c r="UN317" s="25"/>
      <c r="UR317" s="25"/>
      <c r="US317" s="27"/>
      <c r="UV317" s="28"/>
      <c r="UW317" s="21"/>
      <c r="UX317" s="31"/>
      <c r="UY317" s="27"/>
      <c r="UZ317" s="25"/>
      <c r="VD317" s="25"/>
      <c r="VE317" s="27"/>
      <c r="VH317" s="28"/>
      <c r="VI317" s="21"/>
      <c r="VJ317" s="31"/>
      <c r="VK317" s="27"/>
      <c r="VL317" s="25"/>
      <c r="VP317" s="25"/>
      <c r="VQ317" s="27"/>
      <c r="VT317" s="28"/>
      <c r="VU317" s="21"/>
      <c r="VV317" s="31"/>
      <c r="VW317" s="27"/>
      <c r="VX317" s="25"/>
      <c r="WB317" s="25"/>
      <c r="WC317" s="27"/>
      <c r="WF317" s="28"/>
      <c r="WG317" s="21"/>
      <c r="WH317" s="31"/>
      <c r="WI317" s="27"/>
      <c r="WJ317" s="25"/>
      <c r="WN317" s="25"/>
      <c r="WO317" s="27"/>
      <c r="WR317" s="28"/>
      <c r="WS317" s="21"/>
      <c r="WT317" s="31"/>
      <c r="WU317" s="27"/>
      <c r="WV317" s="25"/>
      <c r="WZ317" s="25"/>
      <c r="XA317" s="27"/>
      <c r="XD317" s="28"/>
      <c r="XE317" s="21"/>
      <c r="XF317" s="31"/>
      <c r="XG317" s="27"/>
      <c r="XH317" s="25"/>
      <c r="XL317" s="25"/>
      <c r="XM317" s="27"/>
      <c r="XP317" s="28"/>
      <c r="XQ317" s="21"/>
      <c r="XR317" s="31"/>
      <c r="XS317" s="27"/>
      <c r="XT317" s="25"/>
      <c r="XX317" s="25"/>
      <c r="XY317" s="27"/>
      <c r="YB317" s="28"/>
      <c r="YC317" s="21"/>
      <c r="YD317" s="31"/>
      <c r="YE317" s="27"/>
      <c r="YF317" s="25"/>
      <c r="YJ317" s="25"/>
      <c r="YK317" s="27"/>
      <c r="YN317" s="28"/>
      <c r="YO317" s="21"/>
      <c r="YP317" s="31"/>
      <c r="YQ317" s="27"/>
      <c r="YR317" s="25"/>
      <c r="YV317" s="25"/>
      <c r="YW317" s="27"/>
      <c r="YZ317" s="28"/>
      <c r="ZA317" s="21"/>
      <c r="ZB317" s="31"/>
      <c r="ZC317" s="27"/>
      <c r="ZD317" s="25"/>
      <c r="ZH317" s="25"/>
      <c r="ZI317" s="27"/>
      <c r="ZL317" s="28"/>
      <c r="ZM317" s="21"/>
      <c r="ZN317" s="31"/>
      <c r="ZO317" s="27"/>
      <c r="ZP317" s="25"/>
      <c r="ZT317" s="25"/>
      <c r="ZU317" s="27"/>
      <c r="ZX317" s="28"/>
      <c r="ZY317" s="21"/>
      <c r="ZZ317" s="31"/>
      <c r="AAA317" s="27"/>
      <c r="AAB317" s="25"/>
      <c r="AAF317" s="25"/>
      <c r="AAG317" s="27"/>
      <c r="AAJ317" s="28"/>
      <c r="AAK317" s="21"/>
      <c r="AAL317" s="31"/>
      <c r="AAM317" s="27"/>
      <c r="AAN317" s="25"/>
      <c r="AAR317" s="25"/>
      <c r="AAS317" s="27"/>
      <c r="AAV317" s="28"/>
      <c r="AAW317" s="21"/>
      <c r="AAX317" s="31"/>
      <c r="AAY317" s="27"/>
      <c r="AAZ317" s="25"/>
      <c r="ABD317" s="25"/>
      <c r="ABE317" s="27"/>
      <c r="ABH317" s="28"/>
      <c r="ABI317" s="21"/>
      <c r="ABJ317" s="31"/>
      <c r="ABK317" s="27"/>
      <c r="ABL317" s="25"/>
      <c r="ABP317" s="25"/>
      <c r="ABQ317" s="27"/>
      <c r="ABT317" s="28"/>
      <c r="ABU317" s="21"/>
      <c r="ABV317" s="31"/>
      <c r="ABW317" s="27"/>
      <c r="ABX317" s="25"/>
      <c r="ACB317" s="25"/>
      <c r="ACC317" s="27"/>
      <c r="ACF317" s="28"/>
      <c r="ACG317" s="21"/>
      <c r="ACH317" s="31"/>
      <c r="ACI317" s="27"/>
      <c r="ACJ317" s="25"/>
      <c r="ACN317" s="25"/>
      <c r="ACO317" s="27"/>
      <c r="ACR317" s="28"/>
      <c r="ACS317" s="21"/>
      <c r="ACT317" s="31"/>
      <c r="ACU317" s="27"/>
      <c r="ACV317" s="25"/>
      <c r="ACZ317" s="25"/>
      <c r="ADA317" s="27"/>
      <c r="ADD317" s="28"/>
      <c r="ADE317" s="21"/>
      <c r="ADF317" s="31"/>
      <c r="ADG317" s="27"/>
      <c r="ADH317" s="25"/>
      <c r="ADL317" s="25"/>
      <c r="ADM317" s="27"/>
      <c r="ADP317" s="28"/>
      <c r="ADQ317" s="21"/>
      <c r="ADR317" s="31"/>
      <c r="ADS317" s="27"/>
      <c r="ADT317" s="25"/>
      <c r="ADX317" s="25"/>
      <c r="ADY317" s="27"/>
      <c r="AEB317" s="28"/>
      <c r="AEC317" s="21"/>
      <c r="AED317" s="31"/>
      <c r="AEE317" s="27"/>
      <c r="AEF317" s="25"/>
      <c r="AEJ317" s="25"/>
      <c r="AEK317" s="27"/>
      <c r="AEN317" s="28"/>
      <c r="AEO317" s="21"/>
      <c r="AEP317" s="31"/>
      <c r="AEQ317" s="27"/>
      <c r="AER317" s="25"/>
      <c r="AEV317" s="25"/>
      <c r="AEW317" s="27"/>
      <c r="AEZ317" s="28"/>
      <c r="AFA317" s="21"/>
      <c r="AFB317" s="31"/>
      <c r="AFC317" s="27"/>
      <c r="AFD317" s="25"/>
      <c r="AFH317" s="25"/>
      <c r="AFI317" s="27"/>
      <c r="AFL317" s="28"/>
      <c r="AFM317" s="21"/>
      <c r="AFN317" s="31"/>
      <c r="AFO317" s="27"/>
      <c r="AFP317" s="25"/>
      <c r="AFT317" s="25"/>
      <c r="AFU317" s="27"/>
      <c r="AFX317" s="28"/>
      <c r="AFY317" s="21"/>
      <c r="AFZ317" s="31"/>
      <c r="AGA317" s="27"/>
      <c r="AGB317" s="25"/>
      <c r="AGF317" s="25"/>
      <c r="AGG317" s="27"/>
      <c r="AGJ317" s="28"/>
      <c r="AGK317" s="21"/>
      <c r="AGL317" s="31"/>
      <c r="AGM317" s="27"/>
      <c r="AGN317" s="25"/>
      <c r="AGR317" s="25"/>
      <c r="AGS317" s="27"/>
      <c r="AGV317" s="28"/>
      <c r="AGW317" s="21"/>
      <c r="AGX317" s="31"/>
      <c r="AGY317" s="27"/>
      <c r="AGZ317" s="25"/>
      <c r="AHD317" s="25"/>
      <c r="AHE317" s="27"/>
      <c r="AHH317" s="28"/>
      <c r="AHI317" s="21"/>
      <c r="AHJ317" s="31"/>
      <c r="AHK317" s="27"/>
      <c r="AHL317" s="25"/>
      <c r="AHP317" s="25"/>
      <c r="AHQ317" s="27"/>
      <c r="AHT317" s="28"/>
      <c r="AHU317" s="21"/>
      <c r="AHV317" s="31"/>
      <c r="AHW317" s="27"/>
      <c r="AHX317" s="25"/>
      <c r="AIB317" s="25"/>
      <c r="AIC317" s="27"/>
      <c r="AIF317" s="28"/>
      <c r="AIG317" s="21"/>
      <c r="AIH317" s="31"/>
      <c r="AII317" s="27"/>
      <c r="AIJ317" s="25"/>
      <c r="AIN317" s="25"/>
      <c r="AIO317" s="27"/>
      <c r="AIR317" s="28"/>
      <c r="AIS317" s="21"/>
      <c r="AIT317" s="31"/>
      <c r="AIU317" s="27"/>
      <c r="AIV317" s="25"/>
      <c r="AIZ317" s="25"/>
      <c r="AJA317" s="27"/>
      <c r="AJD317" s="28"/>
      <c r="AJE317" s="21"/>
      <c r="AJF317" s="31"/>
      <c r="AJG317" s="27"/>
      <c r="AJH317" s="25"/>
      <c r="AJL317" s="25"/>
      <c r="AJM317" s="27"/>
      <c r="AJP317" s="28"/>
      <c r="AJQ317" s="21"/>
      <c r="AJR317" s="31"/>
      <c r="AJS317" s="27"/>
      <c r="AJT317" s="25"/>
      <c r="AJX317" s="25"/>
      <c r="AJY317" s="27"/>
      <c r="AKB317" s="28"/>
      <c r="AKC317" s="21"/>
      <c r="AKD317" s="31"/>
      <c r="AKE317" s="27"/>
      <c r="AKF317" s="25"/>
      <c r="AKJ317" s="25"/>
      <c r="AKK317" s="27"/>
      <c r="AKN317" s="28"/>
      <c r="AKO317" s="21"/>
      <c r="AKP317" s="31"/>
      <c r="AKQ317" s="27"/>
      <c r="AKR317" s="25"/>
      <c r="AKV317" s="25"/>
      <c r="AKW317" s="27"/>
      <c r="AKZ317" s="28"/>
      <c r="ALA317" s="21"/>
      <c r="ALB317" s="31"/>
      <c r="ALC317" s="27"/>
      <c r="ALD317" s="25"/>
      <c r="ALH317" s="25"/>
      <c r="ALI317" s="27"/>
      <c r="ALL317" s="28"/>
      <c r="ALM317" s="21"/>
      <c r="ALN317" s="31"/>
      <c r="ALO317" s="27"/>
      <c r="ALP317" s="25"/>
      <c r="ALT317" s="25"/>
      <c r="ALU317" s="27"/>
      <c r="ALX317" s="28"/>
      <c r="ALY317" s="21"/>
      <c r="ALZ317" s="31"/>
      <c r="AMA317" s="27"/>
      <c r="AMB317" s="25"/>
      <c r="AMF317" s="25"/>
      <c r="AMG317" s="27"/>
      <c r="AMJ317" s="28"/>
      <c r="AMK317" s="21"/>
      <c r="AML317" s="31"/>
      <c r="AMM317" s="27"/>
      <c r="AMN317" s="25"/>
    </row>
    <row r="318" spans="1:1028" s="26" customFormat="1" ht="38.25" x14ac:dyDescent="0.2">
      <c r="A318" s="35" t="s">
        <v>1096</v>
      </c>
      <c r="B318" s="24" t="s">
        <v>949</v>
      </c>
      <c r="C318" s="36" t="s">
        <v>197</v>
      </c>
      <c r="D318" s="58">
        <v>44781</v>
      </c>
      <c r="E318" s="26" t="s">
        <v>950</v>
      </c>
      <c r="F318" s="38" t="s">
        <v>199</v>
      </c>
      <c r="G318" s="26" t="s">
        <v>214</v>
      </c>
      <c r="H318" s="58"/>
      <c r="I318" s="27"/>
      <c r="J318" s="26" t="s">
        <v>201</v>
      </c>
      <c r="K318" s="38" t="s">
        <v>76</v>
      </c>
      <c r="L318" s="22" t="s">
        <v>192</v>
      </c>
      <c r="M318" s="22" t="s">
        <v>192</v>
      </c>
      <c r="N318" s="22" t="s">
        <v>192</v>
      </c>
      <c r="O318" s="22" t="s">
        <v>192</v>
      </c>
      <c r="P318" s="28" t="s">
        <v>862</v>
      </c>
      <c r="Q318" s="30"/>
      <c r="R318" s="31"/>
      <c r="S318" s="27"/>
      <c r="T318" s="25"/>
      <c r="X318" s="25"/>
      <c r="Y318" s="27"/>
      <c r="AB318" s="28"/>
      <c r="AC318" s="21"/>
      <c r="AD318" s="31"/>
      <c r="AE318" s="27"/>
      <c r="AF318" s="25"/>
      <c r="AJ318" s="25"/>
      <c r="AK318" s="27"/>
      <c r="AN318" s="28"/>
      <c r="AO318" s="21"/>
      <c r="AP318" s="31"/>
      <c r="AQ318" s="27"/>
      <c r="AR318" s="25"/>
      <c r="AV318" s="25"/>
      <c r="AW318" s="27"/>
      <c r="AZ318" s="28"/>
      <c r="BA318" s="21"/>
      <c r="BB318" s="31"/>
      <c r="BC318" s="27"/>
      <c r="BD318" s="25"/>
      <c r="BH318" s="25"/>
      <c r="BI318" s="27"/>
      <c r="BL318" s="28"/>
      <c r="BM318" s="21"/>
      <c r="BN318" s="31"/>
      <c r="BO318" s="27"/>
      <c r="BP318" s="25"/>
      <c r="BT318" s="25"/>
      <c r="BU318" s="27"/>
      <c r="BX318" s="28"/>
      <c r="BY318" s="21"/>
      <c r="BZ318" s="31"/>
      <c r="CA318" s="27"/>
      <c r="CB318" s="25"/>
      <c r="CF318" s="25"/>
      <c r="CG318" s="27"/>
      <c r="CJ318" s="28"/>
      <c r="CK318" s="21"/>
      <c r="CL318" s="31"/>
      <c r="CM318" s="27"/>
      <c r="CN318" s="25"/>
      <c r="CR318" s="25"/>
      <c r="CS318" s="27"/>
      <c r="CV318" s="28"/>
      <c r="CW318" s="21"/>
      <c r="CX318" s="31"/>
      <c r="CY318" s="27"/>
      <c r="CZ318" s="25"/>
      <c r="DD318" s="25"/>
      <c r="DE318" s="27"/>
      <c r="DH318" s="28"/>
      <c r="DI318" s="21"/>
      <c r="DJ318" s="31"/>
      <c r="DK318" s="27"/>
      <c r="DL318" s="25"/>
      <c r="DP318" s="25"/>
      <c r="DQ318" s="27"/>
      <c r="DT318" s="28"/>
      <c r="DU318" s="21"/>
      <c r="DV318" s="31"/>
      <c r="DW318" s="27"/>
      <c r="DX318" s="25"/>
      <c r="EB318" s="25"/>
      <c r="EC318" s="27"/>
      <c r="EF318" s="28"/>
      <c r="EG318" s="21"/>
      <c r="EH318" s="31"/>
      <c r="EI318" s="27"/>
      <c r="EJ318" s="25"/>
      <c r="EN318" s="25"/>
      <c r="EO318" s="27"/>
      <c r="ER318" s="28"/>
      <c r="ES318" s="21"/>
      <c r="ET318" s="31"/>
      <c r="EU318" s="27"/>
      <c r="EV318" s="25"/>
      <c r="EZ318" s="25"/>
      <c r="FA318" s="27"/>
      <c r="FD318" s="28"/>
      <c r="FE318" s="21"/>
      <c r="FF318" s="31"/>
      <c r="FG318" s="27"/>
      <c r="FH318" s="25"/>
      <c r="FL318" s="25"/>
      <c r="FM318" s="27"/>
      <c r="FP318" s="28"/>
      <c r="FQ318" s="21"/>
      <c r="FR318" s="31"/>
      <c r="FS318" s="27"/>
      <c r="FT318" s="25"/>
      <c r="FX318" s="25"/>
      <c r="FY318" s="27"/>
      <c r="GB318" s="28"/>
      <c r="GC318" s="21"/>
      <c r="GD318" s="31"/>
      <c r="GE318" s="27"/>
      <c r="GF318" s="25"/>
      <c r="GJ318" s="25"/>
      <c r="GK318" s="27"/>
      <c r="GN318" s="28"/>
      <c r="GO318" s="21"/>
      <c r="GP318" s="31"/>
      <c r="GQ318" s="27"/>
      <c r="GR318" s="25"/>
      <c r="GV318" s="25"/>
      <c r="GW318" s="27"/>
      <c r="GZ318" s="28"/>
      <c r="HA318" s="21"/>
      <c r="HB318" s="31"/>
      <c r="HC318" s="27"/>
      <c r="HD318" s="25"/>
      <c r="HH318" s="25"/>
      <c r="HI318" s="27"/>
      <c r="HL318" s="28"/>
      <c r="HM318" s="21"/>
      <c r="HN318" s="31"/>
      <c r="HO318" s="27"/>
      <c r="HP318" s="25"/>
      <c r="HT318" s="25"/>
      <c r="HU318" s="27"/>
      <c r="HX318" s="28"/>
      <c r="HY318" s="21"/>
      <c r="HZ318" s="31"/>
      <c r="IA318" s="27"/>
      <c r="IB318" s="25"/>
      <c r="IF318" s="25"/>
      <c r="IG318" s="27"/>
      <c r="IJ318" s="28"/>
      <c r="IK318" s="21"/>
      <c r="IL318" s="31"/>
      <c r="IM318" s="27"/>
      <c r="IN318" s="25"/>
      <c r="IR318" s="25"/>
      <c r="IS318" s="27"/>
      <c r="IV318" s="28"/>
      <c r="IW318" s="21"/>
      <c r="IX318" s="31"/>
      <c r="IY318" s="27"/>
      <c r="IZ318" s="25"/>
      <c r="JD318" s="25"/>
      <c r="JE318" s="27"/>
      <c r="JH318" s="28"/>
      <c r="JI318" s="21"/>
      <c r="JJ318" s="31"/>
      <c r="JK318" s="27"/>
      <c r="JL318" s="25"/>
      <c r="JP318" s="25"/>
      <c r="JQ318" s="27"/>
      <c r="JT318" s="28"/>
      <c r="JU318" s="21"/>
      <c r="JV318" s="31"/>
      <c r="JW318" s="27"/>
      <c r="JX318" s="25"/>
      <c r="KB318" s="25"/>
      <c r="KC318" s="27"/>
      <c r="KF318" s="28"/>
      <c r="KG318" s="21"/>
      <c r="KH318" s="31"/>
      <c r="KI318" s="27"/>
      <c r="KJ318" s="25"/>
      <c r="KN318" s="25"/>
      <c r="KO318" s="27"/>
      <c r="KR318" s="28"/>
      <c r="KS318" s="21"/>
      <c r="KT318" s="31"/>
      <c r="KU318" s="27"/>
      <c r="KV318" s="25"/>
      <c r="KZ318" s="25"/>
      <c r="LA318" s="27"/>
      <c r="LD318" s="28"/>
      <c r="LE318" s="21"/>
      <c r="LF318" s="31"/>
      <c r="LG318" s="27"/>
      <c r="LH318" s="25"/>
      <c r="LL318" s="25"/>
      <c r="LM318" s="27"/>
      <c r="LP318" s="28"/>
      <c r="LQ318" s="21"/>
      <c r="LR318" s="31"/>
      <c r="LS318" s="27"/>
      <c r="LT318" s="25"/>
      <c r="LX318" s="25"/>
      <c r="LY318" s="27"/>
      <c r="MB318" s="28"/>
      <c r="MC318" s="21"/>
      <c r="MD318" s="31"/>
      <c r="ME318" s="27"/>
      <c r="MF318" s="25"/>
      <c r="MJ318" s="25"/>
      <c r="MK318" s="27"/>
      <c r="MN318" s="28"/>
      <c r="MO318" s="21"/>
      <c r="MP318" s="31"/>
      <c r="MQ318" s="27"/>
      <c r="MR318" s="25"/>
      <c r="MV318" s="25"/>
      <c r="MW318" s="27"/>
      <c r="MZ318" s="28"/>
      <c r="NA318" s="21"/>
      <c r="NB318" s="31"/>
      <c r="NC318" s="27"/>
      <c r="ND318" s="25"/>
      <c r="NH318" s="25"/>
      <c r="NI318" s="27"/>
      <c r="NL318" s="28"/>
      <c r="NM318" s="21"/>
      <c r="NN318" s="31"/>
      <c r="NO318" s="27"/>
      <c r="NP318" s="25"/>
      <c r="NT318" s="25"/>
      <c r="NU318" s="27"/>
      <c r="NX318" s="28"/>
      <c r="NY318" s="21"/>
      <c r="NZ318" s="31"/>
      <c r="OA318" s="27"/>
      <c r="OB318" s="25"/>
      <c r="OF318" s="25"/>
      <c r="OG318" s="27"/>
      <c r="OJ318" s="28"/>
      <c r="OK318" s="21"/>
      <c r="OL318" s="31"/>
      <c r="OM318" s="27"/>
      <c r="ON318" s="25"/>
      <c r="OR318" s="25"/>
      <c r="OS318" s="27"/>
      <c r="OV318" s="28"/>
      <c r="OW318" s="21"/>
      <c r="OX318" s="31"/>
      <c r="OY318" s="27"/>
      <c r="OZ318" s="25"/>
      <c r="PD318" s="25"/>
      <c r="PE318" s="27"/>
      <c r="PH318" s="28"/>
      <c r="PI318" s="21"/>
      <c r="PJ318" s="31"/>
      <c r="PK318" s="27"/>
      <c r="PL318" s="25"/>
      <c r="PP318" s="25"/>
      <c r="PQ318" s="27"/>
      <c r="PT318" s="28"/>
      <c r="PU318" s="21"/>
      <c r="PV318" s="31"/>
      <c r="PW318" s="27"/>
      <c r="PX318" s="25"/>
      <c r="QB318" s="25"/>
      <c r="QC318" s="27"/>
      <c r="QF318" s="28"/>
      <c r="QG318" s="21"/>
      <c r="QH318" s="31"/>
      <c r="QI318" s="27"/>
      <c r="QJ318" s="25"/>
      <c r="QN318" s="25"/>
      <c r="QO318" s="27"/>
      <c r="QR318" s="28"/>
      <c r="QS318" s="21"/>
      <c r="QT318" s="31"/>
      <c r="QU318" s="27"/>
      <c r="QV318" s="25"/>
      <c r="QZ318" s="25"/>
      <c r="RA318" s="27"/>
      <c r="RD318" s="28"/>
      <c r="RE318" s="21"/>
      <c r="RF318" s="31"/>
      <c r="RG318" s="27"/>
      <c r="RH318" s="25"/>
      <c r="RL318" s="25"/>
      <c r="RM318" s="27"/>
      <c r="RP318" s="28"/>
      <c r="RQ318" s="21"/>
      <c r="RR318" s="31"/>
      <c r="RS318" s="27"/>
      <c r="RT318" s="25"/>
      <c r="RX318" s="25"/>
      <c r="RY318" s="27"/>
      <c r="SB318" s="28"/>
      <c r="SC318" s="21"/>
      <c r="SD318" s="31"/>
      <c r="SE318" s="27"/>
      <c r="SF318" s="25"/>
      <c r="SJ318" s="25"/>
      <c r="SK318" s="27"/>
      <c r="SN318" s="28"/>
      <c r="SO318" s="21"/>
      <c r="SP318" s="31"/>
      <c r="SQ318" s="27"/>
      <c r="SR318" s="25"/>
      <c r="SV318" s="25"/>
      <c r="SW318" s="27"/>
      <c r="SZ318" s="28"/>
      <c r="TA318" s="21"/>
      <c r="TB318" s="31"/>
      <c r="TC318" s="27"/>
      <c r="TD318" s="25"/>
      <c r="TH318" s="25"/>
      <c r="TI318" s="27"/>
      <c r="TL318" s="28"/>
      <c r="TM318" s="21"/>
      <c r="TN318" s="31"/>
      <c r="TO318" s="27"/>
      <c r="TP318" s="25"/>
      <c r="TT318" s="25"/>
      <c r="TU318" s="27"/>
      <c r="TX318" s="28"/>
      <c r="TY318" s="21"/>
      <c r="TZ318" s="31"/>
      <c r="UA318" s="27"/>
      <c r="UB318" s="25"/>
      <c r="UF318" s="25"/>
      <c r="UG318" s="27"/>
      <c r="UJ318" s="28"/>
      <c r="UK318" s="21"/>
      <c r="UL318" s="31"/>
      <c r="UM318" s="27"/>
      <c r="UN318" s="25"/>
      <c r="UR318" s="25"/>
      <c r="US318" s="27"/>
      <c r="UV318" s="28"/>
      <c r="UW318" s="21"/>
      <c r="UX318" s="31"/>
      <c r="UY318" s="27"/>
      <c r="UZ318" s="25"/>
      <c r="VD318" s="25"/>
      <c r="VE318" s="27"/>
      <c r="VH318" s="28"/>
      <c r="VI318" s="21"/>
      <c r="VJ318" s="31"/>
      <c r="VK318" s="27"/>
      <c r="VL318" s="25"/>
      <c r="VP318" s="25"/>
      <c r="VQ318" s="27"/>
      <c r="VT318" s="28"/>
      <c r="VU318" s="21"/>
      <c r="VV318" s="31"/>
      <c r="VW318" s="27"/>
      <c r="VX318" s="25"/>
      <c r="WB318" s="25"/>
      <c r="WC318" s="27"/>
      <c r="WF318" s="28"/>
      <c r="WG318" s="21"/>
      <c r="WH318" s="31"/>
      <c r="WI318" s="27"/>
      <c r="WJ318" s="25"/>
      <c r="WN318" s="25"/>
      <c r="WO318" s="27"/>
      <c r="WR318" s="28"/>
      <c r="WS318" s="21"/>
      <c r="WT318" s="31"/>
      <c r="WU318" s="27"/>
      <c r="WV318" s="25"/>
      <c r="WZ318" s="25"/>
      <c r="XA318" s="27"/>
      <c r="XD318" s="28"/>
      <c r="XE318" s="21"/>
      <c r="XF318" s="31"/>
      <c r="XG318" s="27"/>
      <c r="XH318" s="25"/>
      <c r="XL318" s="25"/>
      <c r="XM318" s="27"/>
      <c r="XP318" s="28"/>
      <c r="XQ318" s="21"/>
      <c r="XR318" s="31"/>
      <c r="XS318" s="27"/>
      <c r="XT318" s="25"/>
      <c r="XX318" s="25"/>
      <c r="XY318" s="27"/>
      <c r="YB318" s="28"/>
      <c r="YC318" s="21"/>
      <c r="YD318" s="31"/>
      <c r="YE318" s="27"/>
      <c r="YF318" s="25"/>
      <c r="YJ318" s="25"/>
      <c r="YK318" s="27"/>
      <c r="YN318" s="28"/>
      <c r="YO318" s="21"/>
      <c r="YP318" s="31"/>
      <c r="YQ318" s="27"/>
      <c r="YR318" s="25"/>
      <c r="YV318" s="25"/>
      <c r="YW318" s="27"/>
      <c r="YZ318" s="28"/>
      <c r="ZA318" s="21"/>
      <c r="ZB318" s="31"/>
      <c r="ZC318" s="27"/>
      <c r="ZD318" s="25"/>
      <c r="ZH318" s="25"/>
      <c r="ZI318" s="27"/>
      <c r="ZL318" s="28"/>
      <c r="ZM318" s="21"/>
      <c r="ZN318" s="31"/>
      <c r="ZO318" s="27"/>
      <c r="ZP318" s="25"/>
      <c r="ZT318" s="25"/>
      <c r="ZU318" s="27"/>
      <c r="ZX318" s="28"/>
      <c r="ZY318" s="21"/>
      <c r="ZZ318" s="31"/>
      <c r="AAA318" s="27"/>
      <c r="AAB318" s="25"/>
      <c r="AAF318" s="25"/>
      <c r="AAG318" s="27"/>
      <c r="AAJ318" s="28"/>
      <c r="AAK318" s="21"/>
      <c r="AAL318" s="31"/>
      <c r="AAM318" s="27"/>
      <c r="AAN318" s="25"/>
      <c r="AAR318" s="25"/>
      <c r="AAS318" s="27"/>
      <c r="AAV318" s="28"/>
      <c r="AAW318" s="21"/>
      <c r="AAX318" s="31"/>
      <c r="AAY318" s="27"/>
      <c r="AAZ318" s="25"/>
      <c r="ABD318" s="25"/>
      <c r="ABE318" s="27"/>
      <c r="ABH318" s="28"/>
      <c r="ABI318" s="21"/>
      <c r="ABJ318" s="31"/>
      <c r="ABK318" s="27"/>
      <c r="ABL318" s="25"/>
      <c r="ABP318" s="25"/>
      <c r="ABQ318" s="27"/>
      <c r="ABT318" s="28"/>
      <c r="ABU318" s="21"/>
      <c r="ABV318" s="31"/>
      <c r="ABW318" s="27"/>
      <c r="ABX318" s="25"/>
      <c r="ACB318" s="25"/>
      <c r="ACC318" s="27"/>
      <c r="ACF318" s="28"/>
      <c r="ACG318" s="21"/>
      <c r="ACH318" s="31"/>
      <c r="ACI318" s="27"/>
      <c r="ACJ318" s="25"/>
      <c r="ACN318" s="25"/>
      <c r="ACO318" s="27"/>
      <c r="ACR318" s="28"/>
      <c r="ACS318" s="21"/>
      <c r="ACT318" s="31"/>
      <c r="ACU318" s="27"/>
      <c r="ACV318" s="25"/>
      <c r="ACZ318" s="25"/>
      <c r="ADA318" s="27"/>
      <c r="ADD318" s="28"/>
      <c r="ADE318" s="21"/>
      <c r="ADF318" s="31"/>
      <c r="ADG318" s="27"/>
      <c r="ADH318" s="25"/>
      <c r="ADL318" s="25"/>
      <c r="ADM318" s="27"/>
      <c r="ADP318" s="28"/>
      <c r="ADQ318" s="21"/>
      <c r="ADR318" s="31"/>
      <c r="ADS318" s="27"/>
      <c r="ADT318" s="25"/>
      <c r="ADX318" s="25"/>
      <c r="ADY318" s="27"/>
      <c r="AEB318" s="28"/>
      <c r="AEC318" s="21"/>
      <c r="AED318" s="31"/>
      <c r="AEE318" s="27"/>
      <c r="AEF318" s="25"/>
      <c r="AEJ318" s="25"/>
      <c r="AEK318" s="27"/>
      <c r="AEN318" s="28"/>
      <c r="AEO318" s="21"/>
      <c r="AEP318" s="31"/>
      <c r="AEQ318" s="27"/>
      <c r="AER318" s="25"/>
      <c r="AEV318" s="25"/>
      <c r="AEW318" s="27"/>
      <c r="AEZ318" s="28"/>
      <c r="AFA318" s="21"/>
      <c r="AFB318" s="31"/>
      <c r="AFC318" s="27"/>
      <c r="AFD318" s="25"/>
      <c r="AFH318" s="25"/>
      <c r="AFI318" s="27"/>
      <c r="AFL318" s="28"/>
      <c r="AFM318" s="21"/>
      <c r="AFN318" s="31"/>
      <c r="AFO318" s="27"/>
      <c r="AFP318" s="25"/>
      <c r="AFT318" s="25"/>
      <c r="AFU318" s="27"/>
      <c r="AFX318" s="28"/>
      <c r="AFY318" s="21"/>
      <c r="AFZ318" s="31"/>
      <c r="AGA318" s="27"/>
      <c r="AGB318" s="25"/>
      <c r="AGF318" s="25"/>
      <c r="AGG318" s="27"/>
      <c r="AGJ318" s="28"/>
      <c r="AGK318" s="21"/>
      <c r="AGL318" s="31"/>
      <c r="AGM318" s="27"/>
      <c r="AGN318" s="25"/>
      <c r="AGR318" s="25"/>
      <c r="AGS318" s="27"/>
      <c r="AGV318" s="28"/>
      <c r="AGW318" s="21"/>
      <c r="AGX318" s="31"/>
      <c r="AGY318" s="27"/>
      <c r="AGZ318" s="25"/>
      <c r="AHD318" s="25"/>
      <c r="AHE318" s="27"/>
      <c r="AHH318" s="28"/>
      <c r="AHI318" s="21"/>
      <c r="AHJ318" s="31"/>
      <c r="AHK318" s="27"/>
      <c r="AHL318" s="25"/>
      <c r="AHP318" s="25"/>
      <c r="AHQ318" s="27"/>
      <c r="AHT318" s="28"/>
      <c r="AHU318" s="21"/>
      <c r="AHV318" s="31"/>
      <c r="AHW318" s="27"/>
      <c r="AHX318" s="25"/>
      <c r="AIB318" s="25"/>
      <c r="AIC318" s="27"/>
      <c r="AIF318" s="28"/>
      <c r="AIG318" s="21"/>
      <c r="AIH318" s="31"/>
      <c r="AII318" s="27"/>
      <c r="AIJ318" s="25"/>
      <c r="AIN318" s="25"/>
      <c r="AIO318" s="27"/>
      <c r="AIR318" s="28"/>
      <c r="AIS318" s="21"/>
      <c r="AIT318" s="31"/>
      <c r="AIU318" s="27"/>
      <c r="AIV318" s="25"/>
      <c r="AIZ318" s="25"/>
      <c r="AJA318" s="27"/>
      <c r="AJD318" s="28"/>
      <c r="AJE318" s="21"/>
      <c r="AJF318" s="31"/>
      <c r="AJG318" s="27"/>
      <c r="AJH318" s="25"/>
      <c r="AJL318" s="25"/>
      <c r="AJM318" s="27"/>
      <c r="AJP318" s="28"/>
      <c r="AJQ318" s="21"/>
      <c r="AJR318" s="31"/>
      <c r="AJS318" s="27"/>
      <c r="AJT318" s="25"/>
      <c r="AJX318" s="25"/>
      <c r="AJY318" s="27"/>
      <c r="AKB318" s="28"/>
      <c r="AKC318" s="21"/>
      <c r="AKD318" s="31"/>
      <c r="AKE318" s="27"/>
      <c r="AKF318" s="25"/>
      <c r="AKJ318" s="25"/>
      <c r="AKK318" s="27"/>
      <c r="AKN318" s="28"/>
      <c r="AKO318" s="21"/>
      <c r="AKP318" s="31"/>
      <c r="AKQ318" s="27"/>
      <c r="AKR318" s="25"/>
      <c r="AKV318" s="25"/>
      <c r="AKW318" s="27"/>
      <c r="AKZ318" s="28"/>
      <c r="ALA318" s="21"/>
      <c r="ALB318" s="31"/>
      <c r="ALC318" s="27"/>
      <c r="ALD318" s="25"/>
      <c r="ALH318" s="25"/>
      <c r="ALI318" s="27"/>
      <c r="ALL318" s="28"/>
      <c r="ALM318" s="21"/>
      <c r="ALN318" s="31"/>
      <c r="ALO318" s="27"/>
      <c r="ALP318" s="25"/>
      <c r="ALT318" s="25"/>
      <c r="ALU318" s="27"/>
      <c r="ALX318" s="28"/>
      <c r="ALY318" s="21"/>
      <c r="ALZ318" s="31"/>
      <c r="AMA318" s="27"/>
      <c r="AMB318" s="25"/>
      <c r="AMF318" s="25"/>
      <c r="AMG318" s="27"/>
      <c r="AMJ318" s="28"/>
      <c r="AMK318" s="21"/>
      <c r="AML318" s="31"/>
      <c r="AMM318" s="27"/>
      <c r="AMN318" s="25"/>
    </row>
    <row r="319" spans="1:1028" s="26" customFormat="1" ht="38.25" x14ac:dyDescent="0.2">
      <c r="A319" s="35" t="s">
        <v>1096</v>
      </c>
      <c r="B319" s="24" t="s">
        <v>951</v>
      </c>
      <c r="C319" s="36" t="s">
        <v>197</v>
      </c>
      <c r="D319" s="58">
        <v>44782</v>
      </c>
      <c r="E319" s="26" t="s">
        <v>952</v>
      </c>
      <c r="F319" s="38" t="s">
        <v>199</v>
      </c>
      <c r="G319" s="26" t="s">
        <v>214</v>
      </c>
      <c r="H319" s="58"/>
      <c r="I319" s="27"/>
      <c r="J319" s="26" t="s">
        <v>201</v>
      </c>
      <c r="K319" s="38" t="s">
        <v>76</v>
      </c>
      <c r="L319" s="22" t="s">
        <v>192</v>
      </c>
      <c r="M319" s="22" t="s">
        <v>192</v>
      </c>
      <c r="N319" s="22" t="s">
        <v>192</v>
      </c>
      <c r="O319" s="22" t="s">
        <v>192</v>
      </c>
      <c r="P319" s="28" t="s">
        <v>862</v>
      </c>
      <c r="Q319" s="30"/>
      <c r="R319" s="31"/>
      <c r="S319" s="27"/>
      <c r="T319" s="25"/>
      <c r="X319" s="25"/>
      <c r="Y319" s="27"/>
      <c r="AB319" s="28"/>
      <c r="AC319" s="21"/>
      <c r="AD319" s="31"/>
      <c r="AE319" s="27"/>
      <c r="AF319" s="25"/>
      <c r="AJ319" s="25"/>
      <c r="AK319" s="27"/>
      <c r="AN319" s="28"/>
      <c r="AO319" s="21"/>
      <c r="AP319" s="31"/>
      <c r="AQ319" s="27"/>
      <c r="AR319" s="25"/>
      <c r="AV319" s="25"/>
      <c r="AW319" s="27"/>
      <c r="AZ319" s="28"/>
      <c r="BA319" s="21"/>
      <c r="BB319" s="31"/>
      <c r="BC319" s="27"/>
      <c r="BD319" s="25"/>
      <c r="BH319" s="25"/>
      <c r="BI319" s="27"/>
      <c r="BL319" s="28"/>
      <c r="BM319" s="21"/>
      <c r="BN319" s="31"/>
      <c r="BO319" s="27"/>
      <c r="BP319" s="25"/>
      <c r="BT319" s="25"/>
      <c r="BU319" s="27"/>
      <c r="BX319" s="28"/>
      <c r="BY319" s="21"/>
      <c r="BZ319" s="31"/>
      <c r="CA319" s="27"/>
      <c r="CB319" s="25"/>
      <c r="CF319" s="25"/>
      <c r="CG319" s="27"/>
      <c r="CJ319" s="28"/>
      <c r="CK319" s="21"/>
      <c r="CL319" s="31"/>
      <c r="CM319" s="27"/>
      <c r="CN319" s="25"/>
      <c r="CR319" s="25"/>
      <c r="CS319" s="27"/>
      <c r="CV319" s="28"/>
      <c r="CW319" s="21"/>
      <c r="CX319" s="31"/>
      <c r="CY319" s="27"/>
      <c r="CZ319" s="25"/>
      <c r="DD319" s="25"/>
      <c r="DE319" s="27"/>
      <c r="DH319" s="28"/>
      <c r="DI319" s="21"/>
      <c r="DJ319" s="31"/>
      <c r="DK319" s="27"/>
      <c r="DL319" s="25"/>
      <c r="DP319" s="25"/>
      <c r="DQ319" s="27"/>
      <c r="DT319" s="28"/>
      <c r="DU319" s="21"/>
      <c r="DV319" s="31"/>
      <c r="DW319" s="27"/>
      <c r="DX319" s="25"/>
      <c r="EB319" s="25"/>
      <c r="EC319" s="27"/>
      <c r="EF319" s="28"/>
      <c r="EG319" s="21"/>
      <c r="EH319" s="31"/>
      <c r="EI319" s="27"/>
      <c r="EJ319" s="25"/>
      <c r="EN319" s="25"/>
      <c r="EO319" s="27"/>
      <c r="ER319" s="28"/>
      <c r="ES319" s="21"/>
      <c r="ET319" s="31"/>
      <c r="EU319" s="27"/>
      <c r="EV319" s="25"/>
      <c r="EZ319" s="25"/>
      <c r="FA319" s="27"/>
      <c r="FD319" s="28"/>
      <c r="FE319" s="21"/>
      <c r="FF319" s="31"/>
      <c r="FG319" s="27"/>
      <c r="FH319" s="25"/>
      <c r="FL319" s="25"/>
      <c r="FM319" s="27"/>
      <c r="FP319" s="28"/>
      <c r="FQ319" s="21"/>
      <c r="FR319" s="31"/>
      <c r="FS319" s="27"/>
      <c r="FT319" s="25"/>
      <c r="FX319" s="25"/>
      <c r="FY319" s="27"/>
      <c r="GB319" s="28"/>
      <c r="GC319" s="21"/>
      <c r="GD319" s="31"/>
      <c r="GE319" s="27"/>
      <c r="GF319" s="25"/>
      <c r="GJ319" s="25"/>
      <c r="GK319" s="27"/>
      <c r="GN319" s="28"/>
      <c r="GO319" s="21"/>
      <c r="GP319" s="31"/>
      <c r="GQ319" s="27"/>
      <c r="GR319" s="25"/>
      <c r="GV319" s="25"/>
      <c r="GW319" s="27"/>
      <c r="GZ319" s="28"/>
      <c r="HA319" s="21"/>
      <c r="HB319" s="31"/>
      <c r="HC319" s="27"/>
      <c r="HD319" s="25"/>
      <c r="HH319" s="25"/>
      <c r="HI319" s="27"/>
      <c r="HL319" s="28"/>
      <c r="HM319" s="21"/>
      <c r="HN319" s="31"/>
      <c r="HO319" s="27"/>
      <c r="HP319" s="25"/>
      <c r="HT319" s="25"/>
      <c r="HU319" s="27"/>
      <c r="HX319" s="28"/>
      <c r="HY319" s="21"/>
      <c r="HZ319" s="31"/>
      <c r="IA319" s="27"/>
      <c r="IB319" s="25"/>
      <c r="IF319" s="25"/>
      <c r="IG319" s="27"/>
      <c r="IJ319" s="28"/>
      <c r="IK319" s="21"/>
      <c r="IL319" s="31"/>
      <c r="IM319" s="27"/>
      <c r="IN319" s="25"/>
      <c r="IR319" s="25"/>
      <c r="IS319" s="27"/>
      <c r="IV319" s="28"/>
      <c r="IW319" s="21"/>
      <c r="IX319" s="31"/>
      <c r="IY319" s="27"/>
      <c r="IZ319" s="25"/>
      <c r="JD319" s="25"/>
      <c r="JE319" s="27"/>
      <c r="JH319" s="28"/>
      <c r="JI319" s="21"/>
      <c r="JJ319" s="31"/>
      <c r="JK319" s="27"/>
      <c r="JL319" s="25"/>
      <c r="JP319" s="25"/>
      <c r="JQ319" s="27"/>
      <c r="JT319" s="28"/>
      <c r="JU319" s="21"/>
      <c r="JV319" s="31"/>
      <c r="JW319" s="27"/>
      <c r="JX319" s="25"/>
      <c r="KB319" s="25"/>
      <c r="KC319" s="27"/>
      <c r="KF319" s="28"/>
      <c r="KG319" s="21"/>
      <c r="KH319" s="31"/>
      <c r="KI319" s="27"/>
      <c r="KJ319" s="25"/>
      <c r="KN319" s="25"/>
      <c r="KO319" s="27"/>
      <c r="KR319" s="28"/>
      <c r="KS319" s="21"/>
      <c r="KT319" s="31"/>
      <c r="KU319" s="27"/>
      <c r="KV319" s="25"/>
      <c r="KZ319" s="25"/>
      <c r="LA319" s="27"/>
      <c r="LD319" s="28"/>
      <c r="LE319" s="21"/>
      <c r="LF319" s="31"/>
      <c r="LG319" s="27"/>
      <c r="LH319" s="25"/>
      <c r="LL319" s="25"/>
      <c r="LM319" s="27"/>
      <c r="LP319" s="28"/>
      <c r="LQ319" s="21"/>
      <c r="LR319" s="31"/>
      <c r="LS319" s="27"/>
      <c r="LT319" s="25"/>
      <c r="LX319" s="25"/>
      <c r="LY319" s="27"/>
      <c r="MB319" s="28"/>
      <c r="MC319" s="21"/>
      <c r="MD319" s="31"/>
      <c r="ME319" s="27"/>
      <c r="MF319" s="25"/>
      <c r="MJ319" s="25"/>
      <c r="MK319" s="27"/>
      <c r="MN319" s="28"/>
      <c r="MO319" s="21"/>
      <c r="MP319" s="31"/>
      <c r="MQ319" s="27"/>
      <c r="MR319" s="25"/>
      <c r="MV319" s="25"/>
      <c r="MW319" s="27"/>
      <c r="MZ319" s="28"/>
      <c r="NA319" s="21"/>
      <c r="NB319" s="31"/>
      <c r="NC319" s="27"/>
      <c r="ND319" s="25"/>
      <c r="NH319" s="25"/>
      <c r="NI319" s="27"/>
      <c r="NL319" s="28"/>
      <c r="NM319" s="21"/>
      <c r="NN319" s="31"/>
      <c r="NO319" s="27"/>
      <c r="NP319" s="25"/>
      <c r="NT319" s="25"/>
      <c r="NU319" s="27"/>
      <c r="NX319" s="28"/>
      <c r="NY319" s="21"/>
      <c r="NZ319" s="31"/>
      <c r="OA319" s="27"/>
      <c r="OB319" s="25"/>
      <c r="OF319" s="25"/>
      <c r="OG319" s="27"/>
      <c r="OJ319" s="28"/>
      <c r="OK319" s="21"/>
      <c r="OL319" s="31"/>
      <c r="OM319" s="27"/>
      <c r="ON319" s="25"/>
      <c r="OR319" s="25"/>
      <c r="OS319" s="27"/>
      <c r="OV319" s="28"/>
      <c r="OW319" s="21"/>
      <c r="OX319" s="31"/>
      <c r="OY319" s="27"/>
      <c r="OZ319" s="25"/>
      <c r="PD319" s="25"/>
      <c r="PE319" s="27"/>
      <c r="PH319" s="28"/>
      <c r="PI319" s="21"/>
      <c r="PJ319" s="31"/>
      <c r="PK319" s="27"/>
      <c r="PL319" s="25"/>
      <c r="PP319" s="25"/>
      <c r="PQ319" s="27"/>
      <c r="PT319" s="28"/>
      <c r="PU319" s="21"/>
      <c r="PV319" s="31"/>
      <c r="PW319" s="27"/>
      <c r="PX319" s="25"/>
      <c r="QB319" s="25"/>
      <c r="QC319" s="27"/>
      <c r="QF319" s="28"/>
      <c r="QG319" s="21"/>
      <c r="QH319" s="31"/>
      <c r="QI319" s="27"/>
      <c r="QJ319" s="25"/>
      <c r="QN319" s="25"/>
      <c r="QO319" s="27"/>
      <c r="QR319" s="28"/>
      <c r="QS319" s="21"/>
      <c r="QT319" s="31"/>
      <c r="QU319" s="27"/>
      <c r="QV319" s="25"/>
      <c r="QZ319" s="25"/>
      <c r="RA319" s="27"/>
      <c r="RD319" s="28"/>
      <c r="RE319" s="21"/>
      <c r="RF319" s="31"/>
      <c r="RG319" s="27"/>
      <c r="RH319" s="25"/>
      <c r="RL319" s="25"/>
      <c r="RM319" s="27"/>
      <c r="RP319" s="28"/>
      <c r="RQ319" s="21"/>
      <c r="RR319" s="31"/>
      <c r="RS319" s="27"/>
      <c r="RT319" s="25"/>
      <c r="RX319" s="25"/>
      <c r="RY319" s="27"/>
      <c r="SB319" s="28"/>
      <c r="SC319" s="21"/>
      <c r="SD319" s="31"/>
      <c r="SE319" s="27"/>
      <c r="SF319" s="25"/>
      <c r="SJ319" s="25"/>
      <c r="SK319" s="27"/>
      <c r="SN319" s="28"/>
      <c r="SO319" s="21"/>
      <c r="SP319" s="31"/>
      <c r="SQ319" s="27"/>
      <c r="SR319" s="25"/>
      <c r="SV319" s="25"/>
      <c r="SW319" s="27"/>
      <c r="SZ319" s="28"/>
      <c r="TA319" s="21"/>
      <c r="TB319" s="31"/>
      <c r="TC319" s="27"/>
      <c r="TD319" s="25"/>
      <c r="TH319" s="25"/>
      <c r="TI319" s="27"/>
      <c r="TL319" s="28"/>
      <c r="TM319" s="21"/>
      <c r="TN319" s="31"/>
      <c r="TO319" s="27"/>
      <c r="TP319" s="25"/>
      <c r="TT319" s="25"/>
      <c r="TU319" s="27"/>
      <c r="TX319" s="28"/>
      <c r="TY319" s="21"/>
      <c r="TZ319" s="31"/>
      <c r="UA319" s="27"/>
      <c r="UB319" s="25"/>
      <c r="UF319" s="25"/>
      <c r="UG319" s="27"/>
      <c r="UJ319" s="28"/>
      <c r="UK319" s="21"/>
      <c r="UL319" s="31"/>
      <c r="UM319" s="27"/>
      <c r="UN319" s="25"/>
      <c r="UR319" s="25"/>
      <c r="US319" s="27"/>
      <c r="UV319" s="28"/>
      <c r="UW319" s="21"/>
      <c r="UX319" s="31"/>
      <c r="UY319" s="27"/>
      <c r="UZ319" s="25"/>
      <c r="VD319" s="25"/>
      <c r="VE319" s="27"/>
      <c r="VH319" s="28"/>
      <c r="VI319" s="21"/>
      <c r="VJ319" s="31"/>
      <c r="VK319" s="27"/>
      <c r="VL319" s="25"/>
      <c r="VP319" s="25"/>
      <c r="VQ319" s="27"/>
      <c r="VT319" s="28"/>
      <c r="VU319" s="21"/>
      <c r="VV319" s="31"/>
      <c r="VW319" s="27"/>
      <c r="VX319" s="25"/>
      <c r="WB319" s="25"/>
      <c r="WC319" s="27"/>
      <c r="WF319" s="28"/>
      <c r="WG319" s="21"/>
      <c r="WH319" s="31"/>
      <c r="WI319" s="27"/>
      <c r="WJ319" s="25"/>
      <c r="WN319" s="25"/>
      <c r="WO319" s="27"/>
      <c r="WR319" s="28"/>
      <c r="WS319" s="21"/>
      <c r="WT319" s="31"/>
      <c r="WU319" s="27"/>
      <c r="WV319" s="25"/>
      <c r="WZ319" s="25"/>
      <c r="XA319" s="27"/>
      <c r="XD319" s="28"/>
      <c r="XE319" s="21"/>
      <c r="XF319" s="31"/>
      <c r="XG319" s="27"/>
      <c r="XH319" s="25"/>
      <c r="XL319" s="25"/>
      <c r="XM319" s="27"/>
      <c r="XP319" s="28"/>
      <c r="XQ319" s="21"/>
      <c r="XR319" s="31"/>
      <c r="XS319" s="27"/>
      <c r="XT319" s="25"/>
      <c r="XX319" s="25"/>
      <c r="XY319" s="27"/>
      <c r="YB319" s="28"/>
      <c r="YC319" s="21"/>
      <c r="YD319" s="31"/>
      <c r="YE319" s="27"/>
      <c r="YF319" s="25"/>
      <c r="YJ319" s="25"/>
      <c r="YK319" s="27"/>
      <c r="YN319" s="28"/>
      <c r="YO319" s="21"/>
      <c r="YP319" s="31"/>
      <c r="YQ319" s="27"/>
      <c r="YR319" s="25"/>
      <c r="YV319" s="25"/>
      <c r="YW319" s="27"/>
      <c r="YZ319" s="28"/>
      <c r="ZA319" s="21"/>
      <c r="ZB319" s="31"/>
      <c r="ZC319" s="27"/>
      <c r="ZD319" s="25"/>
      <c r="ZH319" s="25"/>
      <c r="ZI319" s="27"/>
      <c r="ZL319" s="28"/>
      <c r="ZM319" s="21"/>
      <c r="ZN319" s="31"/>
      <c r="ZO319" s="27"/>
      <c r="ZP319" s="25"/>
      <c r="ZT319" s="25"/>
      <c r="ZU319" s="27"/>
      <c r="ZX319" s="28"/>
      <c r="ZY319" s="21"/>
      <c r="ZZ319" s="31"/>
      <c r="AAA319" s="27"/>
      <c r="AAB319" s="25"/>
      <c r="AAF319" s="25"/>
      <c r="AAG319" s="27"/>
      <c r="AAJ319" s="28"/>
      <c r="AAK319" s="21"/>
      <c r="AAL319" s="31"/>
      <c r="AAM319" s="27"/>
      <c r="AAN319" s="25"/>
      <c r="AAR319" s="25"/>
      <c r="AAS319" s="27"/>
      <c r="AAV319" s="28"/>
      <c r="AAW319" s="21"/>
      <c r="AAX319" s="31"/>
      <c r="AAY319" s="27"/>
      <c r="AAZ319" s="25"/>
      <c r="ABD319" s="25"/>
      <c r="ABE319" s="27"/>
      <c r="ABH319" s="28"/>
      <c r="ABI319" s="21"/>
      <c r="ABJ319" s="31"/>
      <c r="ABK319" s="27"/>
      <c r="ABL319" s="25"/>
      <c r="ABP319" s="25"/>
      <c r="ABQ319" s="27"/>
      <c r="ABT319" s="28"/>
      <c r="ABU319" s="21"/>
      <c r="ABV319" s="31"/>
      <c r="ABW319" s="27"/>
      <c r="ABX319" s="25"/>
      <c r="ACB319" s="25"/>
      <c r="ACC319" s="27"/>
      <c r="ACF319" s="28"/>
      <c r="ACG319" s="21"/>
      <c r="ACH319" s="31"/>
      <c r="ACI319" s="27"/>
      <c r="ACJ319" s="25"/>
      <c r="ACN319" s="25"/>
      <c r="ACO319" s="27"/>
      <c r="ACR319" s="28"/>
      <c r="ACS319" s="21"/>
      <c r="ACT319" s="31"/>
      <c r="ACU319" s="27"/>
      <c r="ACV319" s="25"/>
      <c r="ACZ319" s="25"/>
      <c r="ADA319" s="27"/>
      <c r="ADD319" s="28"/>
      <c r="ADE319" s="21"/>
      <c r="ADF319" s="31"/>
      <c r="ADG319" s="27"/>
      <c r="ADH319" s="25"/>
      <c r="ADL319" s="25"/>
      <c r="ADM319" s="27"/>
      <c r="ADP319" s="28"/>
      <c r="ADQ319" s="21"/>
      <c r="ADR319" s="31"/>
      <c r="ADS319" s="27"/>
      <c r="ADT319" s="25"/>
      <c r="ADX319" s="25"/>
      <c r="ADY319" s="27"/>
      <c r="AEB319" s="28"/>
      <c r="AEC319" s="21"/>
      <c r="AED319" s="31"/>
      <c r="AEE319" s="27"/>
      <c r="AEF319" s="25"/>
      <c r="AEJ319" s="25"/>
      <c r="AEK319" s="27"/>
      <c r="AEN319" s="28"/>
      <c r="AEO319" s="21"/>
      <c r="AEP319" s="31"/>
      <c r="AEQ319" s="27"/>
      <c r="AER319" s="25"/>
      <c r="AEV319" s="25"/>
      <c r="AEW319" s="27"/>
      <c r="AEZ319" s="28"/>
      <c r="AFA319" s="21"/>
      <c r="AFB319" s="31"/>
      <c r="AFC319" s="27"/>
      <c r="AFD319" s="25"/>
      <c r="AFH319" s="25"/>
      <c r="AFI319" s="27"/>
      <c r="AFL319" s="28"/>
      <c r="AFM319" s="21"/>
      <c r="AFN319" s="31"/>
      <c r="AFO319" s="27"/>
      <c r="AFP319" s="25"/>
      <c r="AFT319" s="25"/>
      <c r="AFU319" s="27"/>
      <c r="AFX319" s="28"/>
      <c r="AFY319" s="21"/>
      <c r="AFZ319" s="31"/>
      <c r="AGA319" s="27"/>
      <c r="AGB319" s="25"/>
      <c r="AGF319" s="25"/>
      <c r="AGG319" s="27"/>
      <c r="AGJ319" s="28"/>
      <c r="AGK319" s="21"/>
      <c r="AGL319" s="31"/>
      <c r="AGM319" s="27"/>
      <c r="AGN319" s="25"/>
      <c r="AGR319" s="25"/>
      <c r="AGS319" s="27"/>
      <c r="AGV319" s="28"/>
      <c r="AGW319" s="21"/>
      <c r="AGX319" s="31"/>
      <c r="AGY319" s="27"/>
      <c r="AGZ319" s="25"/>
      <c r="AHD319" s="25"/>
      <c r="AHE319" s="27"/>
      <c r="AHH319" s="28"/>
      <c r="AHI319" s="21"/>
      <c r="AHJ319" s="31"/>
      <c r="AHK319" s="27"/>
      <c r="AHL319" s="25"/>
      <c r="AHP319" s="25"/>
      <c r="AHQ319" s="27"/>
      <c r="AHT319" s="28"/>
      <c r="AHU319" s="21"/>
      <c r="AHV319" s="31"/>
      <c r="AHW319" s="27"/>
      <c r="AHX319" s="25"/>
      <c r="AIB319" s="25"/>
      <c r="AIC319" s="27"/>
      <c r="AIF319" s="28"/>
      <c r="AIG319" s="21"/>
      <c r="AIH319" s="31"/>
      <c r="AII319" s="27"/>
      <c r="AIJ319" s="25"/>
      <c r="AIN319" s="25"/>
      <c r="AIO319" s="27"/>
      <c r="AIR319" s="28"/>
      <c r="AIS319" s="21"/>
      <c r="AIT319" s="31"/>
      <c r="AIU319" s="27"/>
      <c r="AIV319" s="25"/>
      <c r="AIZ319" s="25"/>
      <c r="AJA319" s="27"/>
      <c r="AJD319" s="28"/>
      <c r="AJE319" s="21"/>
      <c r="AJF319" s="31"/>
      <c r="AJG319" s="27"/>
      <c r="AJH319" s="25"/>
      <c r="AJL319" s="25"/>
      <c r="AJM319" s="27"/>
      <c r="AJP319" s="28"/>
      <c r="AJQ319" s="21"/>
      <c r="AJR319" s="31"/>
      <c r="AJS319" s="27"/>
      <c r="AJT319" s="25"/>
      <c r="AJX319" s="25"/>
      <c r="AJY319" s="27"/>
      <c r="AKB319" s="28"/>
      <c r="AKC319" s="21"/>
      <c r="AKD319" s="31"/>
      <c r="AKE319" s="27"/>
      <c r="AKF319" s="25"/>
      <c r="AKJ319" s="25"/>
      <c r="AKK319" s="27"/>
      <c r="AKN319" s="28"/>
      <c r="AKO319" s="21"/>
      <c r="AKP319" s="31"/>
      <c r="AKQ319" s="27"/>
      <c r="AKR319" s="25"/>
      <c r="AKV319" s="25"/>
      <c r="AKW319" s="27"/>
      <c r="AKZ319" s="28"/>
      <c r="ALA319" s="21"/>
      <c r="ALB319" s="31"/>
      <c r="ALC319" s="27"/>
      <c r="ALD319" s="25"/>
      <c r="ALH319" s="25"/>
      <c r="ALI319" s="27"/>
      <c r="ALL319" s="28"/>
      <c r="ALM319" s="21"/>
      <c r="ALN319" s="31"/>
      <c r="ALO319" s="27"/>
      <c r="ALP319" s="25"/>
      <c r="ALT319" s="25"/>
      <c r="ALU319" s="27"/>
      <c r="ALX319" s="28"/>
      <c r="ALY319" s="21"/>
      <c r="ALZ319" s="31"/>
      <c r="AMA319" s="27"/>
      <c r="AMB319" s="25"/>
      <c r="AMF319" s="25"/>
      <c r="AMG319" s="27"/>
      <c r="AMJ319" s="28"/>
      <c r="AMK319" s="21"/>
      <c r="AML319" s="31"/>
      <c r="AMM319" s="27"/>
      <c r="AMN319" s="25"/>
    </row>
    <row r="320" spans="1:1028" s="26" customFormat="1" ht="25.5" x14ac:dyDescent="0.2">
      <c r="A320" s="35" t="s">
        <v>1096</v>
      </c>
      <c r="B320" s="24" t="s">
        <v>953</v>
      </c>
      <c r="C320" s="36" t="s">
        <v>197</v>
      </c>
      <c r="D320" s="58">
        <v>44783</v>
      </c>
      <c r="E320" s="26" t="s">
        <v>954</v>
      </c>
      <c r="F320" s="38" t="s">
        <v>199</v>
      </c>
      <c r="G320" s="26" t="s">
        <v>214</v>
      </c>
      <c r="H320" s="58"/>
      <c r="I320" s="27"/>
      <c r="J320" s="26" t="s">
        <v>201</v>
      </c>
      <c r="K320" s="38" t="s">
        <v>76</v>
      </c>
      <c r="L320" s="22" t="s">
        <v>192</v>
      </c>
      <c r="M320" s="22" t="s">
        <v>192</v>
      </c>
      <c r="N320" s="22" t="s">
        <v>192</v>
      </c>
      <c r="O320" s="22" t="s">
        <v>192</v>
      </c>
      <c r="P320" s="28" t="s">
        <v>831</v>
      </c>
      <c r="Q320" s="30"/>
      <c r="R320" s="31"/>
      <c r="S320" s="27"/>
      <c r="T320" s="25"/>
      <c r="X320" s="25"/>
      <c r="Y320" s="27"/>
      <c r="AB320" s="28"/>
      <c r="AC320" s="21"/>
      <c r="AD320" s="31"/>
      <c r="AE320" s="27"/>
      <c r="AF320" s="25"/>
      <c r="AJ320" s="25"/>
      <c r="AK320" s="27"/>
      <c r="AN320" s="28"/>
      <c r="AO320" s="21"/>
      <c r="AP320" s="31"/>
      <c r="AQ320" s="27"/>
      <c r="AR320" s="25"/>
      <c r="AV320" s="25"/>
      <c r="AW320" s="27"/>
      <c r="AZ320" s="28"/>
      <c r="BA320" s="21"/>
      <c r="BB320" s="31"/>
      <c r="BC320" s="27"/>
      <c r="BD320" s="25"/>
      <c r="BH320" s="25"/>
      <c r="BI320" s="27"/>
      <c r="BL320" s="28"/>
      <c r="BM320" s="21"/>
      <c r="BN320" s="31"/>
      <c r="BO320" s="27"/>
      <c r="BP320" s="25"/>
      <c r="BT320" s="25"/>
      <c r="BU320" s="27"/>
      <c r="BX320" s="28"/>
      <c r="BY320" s="21"/>
      <c r="BZ320" s="31"/>
      <c r="CA320" s="27"/>
      <c r="CB320" s="25"/>
      <c r="CF320" s="25"/>
      <c r="CG320" s="27"/>
      <c r="CJ320" s="28"/>
      <c r="CK320" s="21"/>
      <c r="CL320" s="31"/>
      <c r="CM320" s="27"/>
      <c r="CN320" s="25"/>
      <c r="CR320" s="25"/>
      <c r="CS320" s="27"/>
      <c r="CV320" s="28"/>
      <c r="CW320" s="21"/>
      <c r="CX320" s="31"/>
      <c r="CY320" s="27"/>
      <c r="CZ320" s="25"/>
      <c r="DD320" s="25"/>
      <c r="DE320" s="27"/>
      <c r="DH320" s="28"/>
      <c r="DI320" s="21"/>
      <c r="DJ320" s="31"/>
      <c r="DK320" s="27"/>
      <c r="DL320" s="25"/>
      <c r="DP320" s="25"/>
      <c r="DQ320" s="27"/>
      <c r="DT320" s="28"/>
      <c r="DU320" s="21"/>
      <c r="DV320" s="31"/>
      <c r="DW320" s="27"/>
      <c r="DX320" s="25"/>
      <c r="EB320" s="25"/>
      <c r="EC320" s="27"/>
      <c r="EF320" s="28"/>
      <c r="EG320" s="21"/>
      <c r="EH320" s="31"/>
      <c r="EI320" s="27"/>
      <c r="EJ320" s="25"/>
      <c r="EN320" s="25"/>
      <c r="EO320" s="27"/>
      <c r="ER320" s="28"/>
      <c r="ES320" s="21"/>
      <c r="ET320" s="31"/>
      <c r="EU320" s="27"/>
      <c r="EV320" s="25"/>
      <c r="EZ320" s="25"/>
      <c r="FA320" s="27"/>
      <c r="FD320" s="28"/>
      <c r="FE320" s="21"/>
      <c r="FF320" s="31"/>
      <c r="FG320" s="27"/>
      <c r="FH320" s="25"/>
      <c r="FL320" s="25"/>
      <c r="FM320" s="27"/>
      <c r="FP320" s="28"/>
      <c r="FQ320" s="21"/>
      <c r="FR320" s="31"/>
      <c r="FS320" s="27"/>
      <c r="FT320" s="25"/>
      <c r="FX320" s="25"/>
      <c r="FY320" s="27"/>
      <c r="GB320" s="28"/>
      <c r="GC320" s="21"/>
      <c r="GD320" s="31"/>
      <c r="GE320" s="27"/>
      <c r="GF320" s="25"/>
      <c r="GJ320" s="25"/>
      <c r="GK320" s="27"/>
      <c r="GN320" s="28"/>
      <c r="GO320" s="21"/>
      <c r="GP320" s="31"/>
      <c r="GQ320" s="27"/>
      <c r="GR320" s="25"/>
      <c r="GV320" s="25"/>
      <c r="GW320" s="27"/>
      <c r="GZ320" s="28"/>
      <c r="HA320" s="21"/>
      <c r="HB320" s="31"/>
      <c r="HC320" s="27"/>
      <c r="HD320" s="25"/>
      <c r="HH320" s="25"/>
      <c r="HI320" s="27"/>
      <c r="HL320" s="28"/>
      <c r="HM320" s="21"/>
      <c r="HN320" s="31"/>
      <c r="HO320" s="27"/>
      <c r="HP320" s="25"/>
      <c r="HT320" s="25"/>
      <c r="HU320" s="27"/>
      <c r="HX320" s="28"/>
      <c r="HY320" s="21"/>
      <c r="HZ320" s="31"/>
      <c r="IA320" s="27"/>
      <c r="IB320" s="25"/>
      <c r="IF320" s="25"/>
      <c r="IG320" s="27"/>
      <c r="IJ320" s="28"/>
      <c r="IK320" s="21"/>
      <c r="IL320" s="31"/>
      <c r="IM320" s="27"/>
      <c r="IN320" s="25"/>
      <c r="IR320" s="25"/>
      <c r="IS320" s="27"/>
      <c r="IV320" s="28"/>
      <c r="IW320" s="21"/>
      <c r="IX320" s="31"/>
      <c r="IY320" s="27"/>
      <c r="IZ320" s="25"/>
      <c r="JD320" s="25"/>
      <c r="JE320" s="27"/>
      <c r="JH320" s="28"/>
      <c r="JI320" s="21"/>
      <c r="JJ320" s="31"/>
      <c r="JK320" s="27"/>
      <c r="JL320" s="25"/>
      <c r="JP320" s="25"/>
      <c r="JQ320" s="27"/>
      <c r="JT320" s="28"/>
      <c r="JU320" s="21"/>
      <c r="JV320" s="31"/>
      <c r="JW320" s="27"/>
      <c r="JX320" s="25"/>
      <c r="KB320" s="25"/>
      <c r="KC320" s="27"/>
      <c r="KF320" s="28"/>
      <c r="KG320" s="21"/>
      <c r="KH320" s="31"/>
      <c r="KI320" s="27"/>
      <c r="KJ320" s="25"/>
      <c r="KN320" s="25"/>
      <c r="KO320" s="27"/>
      <c r="KR320" s="28"/>
      <c r="KS320" s="21"/>
      <c r="KT320" s="31"/>
      <c r="KU320" s="27"/>
      <c r="KV320" s="25"/>
      <c r="KZ320" s="25"/>
      <c r="LA320" s="27"/>
      <c r="LD320" s="28"/>
      <c r="LE320" s="21"/>
      <c r="LF320" s="31"/>
      <c r="LG320" s="27"/>
      <c r="LH320" s="25"/>
      <c r="LL320" s="25"/>
      <c r="LM320" s="27"/>
      <c r="LP320" s="28"/>
      <c r="LQ320" s="21"/>
      <c r="LR320" s="31"/>
      <c r="LS320" s="27"/>
      <c r="LT320" s="25"/>
      <c r="LX320" s="25"/>
      <c r="LY320" s="27"/>
      <c r="MB320" s="28"/>
      <c r="MC320" s="21"/>
      <c r="MD320" s="31"/>
      <c r="ME320" s="27"/>
      <c r="MF320" s="25"/>
      <c r="MJ320" s="25"/>
      <c r="MK320" s="27"/>
      <c r="MN320" s="28"/>
      <c r="MO320" s="21"/>
      <c r="MP320" s="31"/>
      <c r="MQ320" s="27"/>
      <c r="MR320" s="25"/>
      <c r="MV320" s="25"/>
      <c r="MW320" s="27"/>
      <c r="MZ320" s="28"/>
      <c r="NA320" s="21"/>
      <c r="NB320" s="31"/>
      <c r="NC320" s="27"/>
      <c r="ND320" s="25"/>
      <c r="NH320" s="25"/>
      <c r="NI320" s="27"/>
      <c r="NL320" s="28"/>
      <c r="NM320" s="21"/>
      <c r="NN320" s="31"/>
      <c r="NO320" s="27"/>
      <c r="NP320" s="25"/>
      <c r="NT320" s="25"/>
      <c r="NU320" s="27"/>
      <c r="NX320" s="28"/>
      <c r="NY320" s="21"/>
      <c r="NZ320" s="31"/>
      <c r="OA320" s="27"/>
      <c r="OB320" s="25"/>
      <c r="OF320" s="25"/>
      <c r="OG320" s="27"/>
      <c r="OJ320" s="28"/>
      <c r="OK320" s="21"/>
      <c r="OL320" s="31"/>
      <c r="OM320" s="27"/>
      <c r="ON320" s="25"/>
      <c r="OR320" s="25"/>
      <c r="OS320" s="27"/>
      <c r="OV320" s="28"/>
      <c r="OW320" s="21"/>
      <c r="OX320" s="31"/>
      <c r="OY320" s="27"/>
      <c r="OZ320" s="25"/>
      <c r="PD320" s="25"/>
      <c r="PE320" s="27"/>
      <c r="PH320" s="28"/>
      <c r="PI320" s="21"/>
      <c r="PJ320" s="31"/>
      <c r="PK320" s="27"/>
      <c r="PL320" s="25"/>
      <c r="PP320" s="25"/>
      <c r="PQ320" s="27"/>
      <c r="PT320" s="28"/>
      <c r="PU320" s="21"/>
      <c r="PV320" s="31"/>
      <c r="PW320" s="27"/>
      <c r="PX320" s="25"/>
      <c r="QB320" s="25"/>
      <c r="QC320" s="27"/>
      <c r="QF320" s="28"/>
      <c r="QG320" s="21"/>
      <c r="QH320" s="31"/>
      <c r="QI320" s="27"/>
      <c r="QJ320" s="25"/>
      <c r="QN320" s="25"/>
      <c r="QO320" s="27"/>
      <c r="QR320" s="28"/>
      <c r="QS320" s="21"/>
      <c r="QT320" s="31"/>
      <c r="QU320" s="27"/>
      <c r="QV320" s="25"/>
      <c r="QZ320" s="25"/>
      <c r="RA320" s="27"/>
      <c r="RD320" s="28"/>
      <c r="RE320" s="21"/>
      <c r="RF320" s="31"/>
      <c r="RG320" s="27"/>
      <c r="RH320" s="25"/>
      <c r="RL320" s="25"/>
      <c r="RM320" s="27"/>
      <c r="RP320" s="28"/>
      <c r="RQ320" s="21"/>
      <c r="RR320" s="31"/>
      <c r="RS320" s="27"/>
      <c r="RT320" s="25"/>
      <c r="RX320" s="25"/>
      <c r="RY320" s="27"/>
      <c r="SB320" s="28"/>
      <c r="SC320" s="21"/>
      <c r="SD320" s="31"/>
      <c r="SE320" s="27"/>
      <c r="SF320" s="25"/>
      <c r="SJ320" s="25"/>
      <c r="SK320" s="27"/>
      <c r="SN320" s="28"/>
      <c r="SO320" s="21"/>
      <c r="SP320" s="31"/>
      <c r="SQ320" s="27"/>
      <c r="SR320" s="25"/>
      <c r="SV320" s="25"/>
      <c r="SW320" s="27"/>
      <c r="SZ320" s="28"/>
      <c r="TA320" s="21"/>
      <c r="TB320" s="31"/>
      <c r="TC320" s="27"/>
      <c r="TD320" s="25"/>
      <c r="TH320" s="25"/>
      <c r="TI320" s="27"/>
      <c r="TL320" s="28"/>
      <c r="TM320" s="21"/>
      <c r="TN320" s="31"/>
      <c r="TO320" s="27"/>
      <c r="TP320" s="25"/>
      <c r="TT320" s="25"/>
      <c r="TU320" s="27"/>
      <c r="TX320" s="28"/>
      <c r="TY320" s="21"/>
      <c r="TZ320" s="31"/>
      <c r="UA320" s="27"/>
      <c r="UB320" s="25"/>
      <c r="UF320" s="25"/>
      <c r="UG320" s="27"/>
      <c r="UJ320" s="28"/>
      <c r="UK320" s="21"/>
      <c r="UL320" s="31"/>
      <c r="UM320" s="27"/>
      <c r="UN320" s="25"/>
      <c r="UR320" s="25"/>
      <c r="US320" s="27"/>
      <c r="UV320" s="28"/>
      <c r="UW320" s="21"/>
      <c r="UX320" s="31"/>
      <c r="UY320" s="27"/>
      <c r="UZ320" s="25"/>
      <c r="VD320" s="25"/>
      <c r="VE320" s="27"/>
      <c r="VH320" s="28"/>
      <c r="VI320" s="21"/>
      <c r="VJ320" s="31"/>
      <c r="VK320" s="27"/>
      <c r="VL320" s="25"/>
      <c r="VP320" s="25"/>
      <c r="VQ320" s="27"/>
      <c r="VT320" s="28"/>
      <c r="VU320" s="21"/>
      <c r="VV320" s="31"/>
      <c r="VW320" s="27"/>
      <c r="VX320" s="25"/>
      <c r="WB320" s="25"/>
      <c r="WC320" s="27"/>
      <c r="WF320" s="28"/>
      <c r="WG320" s="21"/>
      <c r="WH320" s="31"/>
      <c r="WI320" s="27"/>
      <c r="WJ320" s="25"/>
      <c r="WN320" s="25"/>
      <c r="WO320" s="27"/>
      <c r="WR320" s="28"/>
      <c r="WS320" s="21"/>
      <c r="WT320" s="31"/>
      <c r="WU320" s="27"/>
      <c r="WV320" s="25"/>
      <c r="WZ320" s="25"/>
      <c r="XA320" s="27"/>
      <c r="XD320" s="28"/>
      <c r="XE320" s="21"/>
      <c r="XF320" s="31"/>
      <c r="XG320" s="27"/>
      <c r="XH320" s="25"/>
      <c r="XL320" s="25"/>
      <c r="XM320" s="27"/>
      <c r="XP320" s="28"/>
      <c r="XQ320" s="21"/>
      <c r="XR320" s="31"/>
      <c r="XS320" s="27"/>
      <c r="XT320" s="25"/>
      <c r="XX320" s="25"/>
      <c r="XY320" s="27"/>
      <c r="YB320" s="28"/>
      <c r="YC320" s="21"/>
      <c r="YD320" s="31"/>
      <c r="YE320" s="27"/>
      <c r="YF320" s="25"/>
      <c r="YJ320" s="25"/>
      <c r="YK320" s="27"/>
      <c r="YN320" s="28"/>
      <c r="YO320" s="21"/>
      <c r="YP320" s="31"/>
      <c r="YQ320" s="27"/>
      <c r="YR320" s="25"/>
      <c r="YV320" s="25"/>
      <c r="YW320" s="27"/>
      <c r="YZ320" s="28"/>
      <c r="ZA320" s="21"/>
      <c r="ZB320" s="31"/>
      <c r="ZC320" s="27"/>
      <c r="ZD320" s="25"/>
      <c r="ZH320" s="25"/>
      <c r="ZI320" s="27"/>
      <c r="ZL320" s="28"/>
      <c r="ZM320" s="21"/>
      <c r="ZN320" s="31"/>
      <c r="ZO320" s="27"/>
      <c r="ZP320" s="25"/>
      <c r="ZT320" s="25"/>
      <c r="ZU320" s="27"/>
      <c r="ZX320" s="28"/>
      <c r="ZY320" s="21"/>
      <c r="ZZ320" s="31"/>
      <c r="AAA320" s="27"/>
      <c r="AAB320" s="25"/>
      <c r="AAF320" s="25"/>
      <c r="AAG320" s="27"/>
      <c r="AAJ320" s="28"/>
      <c r="AAK320" s="21"/>
      <c r="AAL320" s="31"/>
      <c r="AAM320" s="27"/>
      <c r="AAN320" s="25"/>
      <c r="AAR320" s="25"/>
      <c r="AAS320" s="27"/>
      <c r="AAV320" s="28"/>
      <c r="AAW320" s="21"/>
      <c r="AAX320" s="31"/>
      <c r="AAY320" s="27"/>
      <c r="AAZ320" s="25"/>
      <c r="ABD320" s="25"/>
      <c r="ABE320" s="27"/>
      <c r="ABH320" s="28"/>
      <c r="ABI320" s="21"/>
      <c r="ABJ320" s="31"/>
      <c r="ABK320" s="27"/>
      <c r="ABL320" s="25"/>
      <c r="ABP320" s="25"/>
      <c r="ABQ320" s="27"/>
      <c r="ABT320" s="28"/>
      <c r="ABU320" s="21"/>
      <c r="ABV320" s="31"/>
      <c r="ABW320" s="27"/>
      <c r="ABX320" s="25"/>
      <c r="ACB320" s="25"/>
      <c r="ACC320" s="27"/>
      <c r="ACF320" s="28"/>
      <c r="ACG320" s="21"/>
      <c r="ACH320" s="31"/>
      <c r="ACI320" s="27"/>
      <c r="ACJ320" s="25"/>
      <c r="ACN320" s="25"/>
      <c r="ACO320" s="27"/>
      <c r="ACR320" s="28"/>
      <c r="ACS320" s="21"/>
      <c r="ACT320" s="31"/>
      <c r="ACU320" s="27"/>
      <c r="ACV320" s="25"/>
      <c r="ACZ320" s="25"/>
      <c r="ADA320" s="27"/>
      <c r="ADD320" s="28"/>
      <c r="ADE320" s="21"/>
      <c r="ADF320" s="31"/>
      <c r="ADG320" s="27"/>
      <c r="ADH320" s="25"/>
      <c r="ADL320" s="25"/>
      <c r="ADM320" s="27"/>
      <c r="ADP320" s="28"/>
      <c r="ADQ320" s="21"/>
      <c r="ADR320" s="31"/>
      <c r="ADS320" s="27"/>
      <c r="ADT320" s="25"/>
      <c r="ADX320" s="25"/>
      <c r="ADY320" s="27"/>
      <c r="AEB320" s="28"/>
      <c r="AEC320" s="21"/>
      <c r="AED320" s="31"/>
      <c r="AEE320" s="27"/>
      <c r="AEF320" s="25"/>
      <c r="AEJ320" s="25"/>
      <c r="AEK320" s="27"/>
      <c r="AEN320" s="28"/>
      <c r="AEO320" s="21"/>
      <c r="AEP320" s="31"/>
      <c r="AEQ320" s="27"/>
      <c r="AER320" s="25"/>
      <c r="AEV320" s="25"/>
      <c r="AEW320" s="27"/>
      <c r="AEZ320" s="28"/>
      <c r="AFA320" s="21"/>
      <c r="AFB320" s="31"/>
      <c r="AFC320" s="27"/>
      <c r="AFD320" s="25"/>
      <c r="AFH320" s="25"/>
      <c r="AFI320" s="27"/>
      <c r="AFL320" s="28"/>
      <c r="AFM320" s="21"/>
      <c r="AFN320" s="31"/>
      <c r="AFO320" s="27"/>
      <c r="AFP320" s="25"/>
      <c r="AFT320" s="25"/>
      <c r="AFU320" s="27"/>
      <c r="AFX320" s="28"/>
      <c r="AFY320" s="21"/>
      <c r="AFZ320" s="31"/>
      <c r="AGA320" s="27"/>
      <c r="AGB320" s="25"/>
      <c r="AGF320" s="25"/>
      <c r="AGG320" s="27"/>
      <c r="AGJ320" s="28"/>
      <c r="AGK320" s="21"/>
      <c r="AGL320" s="31"/>
      <c r="AGM320" s="27"/>
      <c r="AGN320" s="25"/>
      <c r="AGR320" s="25"/>
      <c r="AGS320" s="27"/>
      <c r="AGV320" s="28"/>
      <c r="AGW320" s="21"/>
      <c r="AGX320" s="31"/>
      <c r="AGY320" s="27"/>
      <c r="AGZ320" s="25"/>
      <c r="AHD320" s="25"/>
      <c r="AHE320" s="27"/>
      <c r="AHH320" s="28"/>
      <c r="AHI320" s="21"/>
      <c r="AHJ320" s="31"/>
      <c r="AHK320" s="27"/>
      <c r="AHL320" s="25"/>
      <c r="AHP320" s="25"/>
      <c r="AHQ320" s="27"/>
      <c r="AHT320" s="28"/>
      <c r="AHU320" s="21"/>
      <c r="AHV320" s="31"/>
      <c r="AHW320" s="27"/>
      <c r="AHX320" s="25"/>
      <c r="AIB320" s="25"/>
      <c r="AIC320" s="27"/>
      <c r="AIF320" s="28"/>
      <c r="AIG320" s="21"/>
      <c r="AIH320" s="31"/>
      <c r="AII320" s="27"/>
      <c r="AIJ320" s="25"/>
      <c r="AIN320" s="25"/>
      <c r="AIO320" s="27"/>
      <c r="AIR320" s="28"/>
      <c r="AIS320" s="21"/>
      <c r="AIT320" s="31"/>
      <c r="AIU320" s="27"/>
      <c r="AIV320" s="25"/>
      <c r="AIZ320" s="25"/>
      <c r="AJA320" s="27"/>
      <c r="AJD320" s="28"/>
      <c r="AJE320" s="21"/>
      <c r="AJF320" s="31"/>
      <c r="AJG320" s="27"/>
      <c r="AJH320" s="25"/>
      <c r="AJL320" s="25"/>
      <c r="AJM320" s="27"/>
      <c r="AJP320" s="28"/>
      <c r="AJQ320" s="21"/>
      <c r="AJR320" s="31"/>
      <c r="AJS320" s="27"/>
      <c r="AJT320" s="25"/>
      <c r="AJX320" s="25"/>
      <c r="AJY320" s="27"/>
      <c r="AKB320" s="28"/>
      <c r="AKC320" s="21"/>
      <c r="AKD320" s="31"/>
      <c r="AKE320" s="27"/>
      <c r="AKF320" s="25"/>
      <c r="AKJ320" s="25"/>
      <c r="AKK320" s="27"/>
      <c r="AKN320" s="28"/>
      <c r="AKO320" s="21"/>
      <c r="AKP320" s="31"/>
      <c r="AKQ320" s="27"/>
      <c r="AKR320" s="25"/>
      <c r="AKV320" s="25"/>
      <c r="AKW320" s="27"/>
      <c r="AKZ320" s="28"/>
      <c r="ALA320" s="21"/>
      <c r="ALB320" s="31"/>
      <c r="ALC320" s="27"/>
      <c r="ALD320" s="25"/>
      <c r="ALH320" s="25"/>
      <c r="ALI320" s="27"/>
      <c r="ALL320" s="28"/>
      <c r="ALM320" s="21"/>
      <c r="ALN320" s="31"/>
      <c r="ALO320" s="27"/>
      <c r="ALP320" s="25"/>
      <c r="ALT320" s="25"/>
      <c r="ALU320" s="27"/>
      <c r="ALX320" s="28"/>
      <c r="ALY320" s="21"/>
      <c r="ALZ320" s="31"/>
      <c r="AMA320" s="27"/>
      <c r="AMB320" s="25"/>
      <c r="AMF320" s="25"/>
      <c r="AMG320" s="27"/>
      <c r="AMJ320" s="28"/>
      <c r="AMK320" s="21"/>
      <c r="AML320" s="31"/>
      <c r="AMM320" s="27"/>
      <c r="AMN320" s="25"/>
    </row>
    <row r="321" spans="1:1028" s="26" customFormat="1" x14ac:dyDescent="0.2">
      <c r="A321" s="35" t="s">
        <v>1096</v>
      </c>
      <c r="B321" s="63" t="s">
        <v>955</v>
      </c>
      <c r="C321" s="36" t="s">
        <v>197</v>
      </c>
      <c r="D321" s="58">
        <v>44787</v>
      </c>
      <c r="E321" s="26" t="s">
        <v>956</v>
      </c>
      <c r="F321" s="38" t="s">
        <v>199</v>
      </c>
      <c r="G321" s="26" t="s">
        <v>228</v>
      </c>
      <c r="H321" s="58"/>
      <c r="I321" s="27">
        <v>7</v>
      </c>
      <c r="J321" s="26" t="s">
        <v>201</v>
      </c>
      <c r="K321" s="38" t="s">
        <v>76</v>
      </c>
      <c r="L321" s="22" t="s">
        <v>192</v>
      </c>
      <c r="M321" s="22" t="s">
        <v>192</v>
      </c>
      <c r="N321" s="22" t="s">
        <v>192</v>
      </c>
      <c r="O321" s="22" t="s">
        <v>192</v>
      </c>
      <c r="P321" s="28"/>
      <c r="Q321" s="30"/>
      <c r="R321" s="31"/>
      <c r="S321" s="27"/>
      <c r="T321" s="25"/>
      <c r="X321" s="25"/>
      <c r="Y321" s="27"/>
      <c r="AB321" s="28"/>
      <c r="AC321" s="21"/>
      <c r="AD321" s="31"/>
      <c r="AE321" s="27"/>
      <c r="AF321" s="25"/>
      <c r="AJ321" s="25"/>
      <c r="AK321" s="27"/>
      <c r="AN321" s="28"/>
      <c r="AO321" s="21"/>
      <c r="AP321" s="31"/>
      <c r="AQ321" s="27"/>
      <c r="AR321" s="25"/>
      <c r="AV321" s="25"/>
      <c r="AW321" s="27"/>
      <c r="AZ321" s="28"/>
      <c r="BA321" s="21"/>
      <c r="BB321" s="31"/>
      <c r="BC321" s="27"/>
      <c r="BD321" s="25"/>
      <c r="BH321" s="25"/>
      <c r="BI321" s="27"/>
      <c r="BL321" s="28"/>
      <c r="BM321" s="21"/>
      <c r="BN321" s="31"/>
      <c r="BO321" s="27"/>
      <c r="BP321" s="25"/>
      <c r="BT321" s="25"/>
      <c r="BU321" s="27"/>
      <c r="BX321" s="28"/>
      <c r="BY321" s="21"/>
      <c r="BZ321" s="31"/>
      <c r="CA321" s="27"/>
      <c r="CB321" s="25"/>
      <c r="CF321" s="25"/>
      <c r="CG321" s="27"/>
      <c r="CJ321" s="28"/>
      <c r="CK321" s="21"/>
      <c r="CL321" s="31"/>
      <c r="CM321" s="27"/>
      <c r="CN321" s="25"/>
      <c r="CR321" s="25"/>
      <c r="CS321" s="27"/>
      <c r="CV321" s="28"/>
      <c r="CW321" s="21"/>
      <c r="CX321" s="31"/>
      <c r="CY321" s="27"/>
      <c r="CZ321" s="25"/>
      <c r="DD321" s="25"/>
      <c r="DE321" s="27"/>
      <c r="DH321" s="28"/>
      <c r="DI321" s="21"/>
      <c r="DJ321" s="31"/>
      <c r="DK321" s="27"/>
      <c r="DL321" s="25"/>
      <c r="DP321" s="25"/>
      <c r="DQ321" s="27"/>
      <c r="DT321" s="28"/>
      <c r="DU321" s="21"/>
      <c r="DV321" s="31"/>
      <c r="DW321" s="27"/>
      <c r="DX321" s="25"/>
      <c r="EB321" s="25"/>
      <c r="EC321" s="27"/>
      <c r="EF321" s="28"/>
      <c r="EG321" s="21"/>
      <c r="EH321" s="31"/>
      <c r="EI321" s="27"/>
      <c r="EJ321" s="25"/>
      <c r="EN321" s="25"/>
      <c r="EO321" s="27"/>
      <c r="ER321" s="28"/>
      <c r="ES321" s="21"/>
      <c r="ET321" s="31"/>
      <c r="EU321" s="27"/>
      <c r="EV321" s="25"/>
      <c r="EZ321" s="25"/>
      <c r="FA321" s="27"/>
      <c r="FD321" s="28"/>
      <c r="FE321" s="21"/>
      <c r="FF321" s="31"/>
      <c r="FG321" s="27"/>
      <c r="FH321" s="25"/>
      <c r="FL321" s="25"/>
      <c r="FM321" s="27"/>
      <c r="FP321" s="28"/>
      <c r="FQ321" s="21"/>
      <c r="FR321" s="31"/>
      <c r="FS321" s="27"/>
      <c r="FT321" s="25"/>
      <c r="FX321" s="25"/>
      <c r="FY321" s="27"/>
      <c r="GB321" s="28"/>
      <c r="GC321" s="21"/>
      <c r="GD321" s="31"/>
      <c r="GE321" s="27"/>
      <c r="GF321" s="25"/>
      <c r="GJ321" s="25"/>
      <c r="GK321" s="27"/>
      <c r="GN321" s="28"/>
      <c r="GO321" s="21"/>
      <c r="GP321" s="31"/>
      <c r="GQ321" s="27"/>
      <c r="GR321" s="25"/>
      <c r="GV321" s="25"/>
      <c r="GW321" s="27"/>
      <c r="GZ321" s="28"/>
      <c r="HA321" s="21"/>
      <c r="HB321" s="31"/>
      <c r="HC321" s="27"/>
      <c r="HD321" s="25"/>
      <c r="HH321" s="25"/>
      <c r="HI321" s="27"/>
      <c r="HL321" s="28"/>
      <c r="HM321" s="21"/>
      <c r="HN321" s="31"/>
      <c r="HO321" s="27"/>
      <c r="HP321" s="25"/>
      <c r="HT321" s="25"/>
      <c r="HU321" s="27"/>
      <c r="HX321" s="28"/>
      <c r="HY321" s="21"/>
      <c r="HZ321" s="31"/>
      <c r="IA321" s="27"/>
      <c r="IB321" s="25"/>
      <c r="IF321" s="25"/>
      <c r="IG321" s="27"/>
      <c r="IJ321" s="28"/>
      <c r="IK321" s="21"/>
      <c r="IL321" s="31"/>
      <c r="IM321" s="27"/>
      <c r="IN321" s="25"/>
      <c r="IR321" s="25"/>
      <c r="IS321" s="27"/>
      <c r="IV321" s="28"/>
      <c r="IW321" s="21"/>
      <c r="IX321" s="31"/>
      <c r="IY321" s="27"/>
      <c r="IZ321" s="25"/>
      <c r="JD321" s="25"/>
      <c r="JE321" s="27"/>
      <c r="JH321" s="28"/>
      <c r="JI321" s="21"/>
      <c r="JJ321" s="31"/>
      <c r="JK321" s="27"/>
      <c r="JL321" s="25"/>
      <c r="JP321" s="25"/>
      <c r="JQ321" s="27"/>
      <c r="JT321" s="28"/>
      <c r="JU321" s="21"/>
      <c r="JV321" s="31"/>
      <c r="JW321" s="27"/>
      <c r="JX321" s="25"/>
      <c r="KB321" s="25"/>
      <c r="KC321" s="27"/>
      <c r="KF321" s="28"/>
      <c r="KG321" s="21"/>
      <c r="KH321" s="31"/>
      <c r="KI321" s="27"/>
      <c r="KJ321" s="25"/>
      <c r="KN321" s="25"/>
      <c r="KO321" s="27"/>
      <c r="KR321" s="28"/>
      <c r="KS321" s="21"/>
      <c r="KT321" s="31"/>
      <c r="KU321" s="27"/>
      <c r="KV321" s="25"/>
      <c r="KZ321" s="25"/>
      <c r="LA321" s="27"/>
      <c r="LD321" s="28"/>
      <c r="LE321" s="21"/>
      <c r="LF321" s="31"/>
      <c r="LG321" s="27"/>
      <c r="LH321" s="25"/>
      <c r="LL321" s="25"/>
      <c r="LM321" s="27"/>
      <c r="LP321" s="28"/>
      <c r="LQ321" s="21"/>
      <c r="LR321" s="31"/>
      <c r="LS321" s="27"/>
      <c r="LT321" s="25"/>
      <c r="LX321" s="25"/>
      <c r="LY321" s="27"/>
      <c r="MB321" s="28"/>
      <c r="MC321" s="21"/>
      <c r="MD321" s="31"/>
      <c r="ME321" s="27"/>
      <c r="MF321" s="25"/>
      <c r="MJ321" s="25"/>
      <c r="MK321" s="27"/>
      <c r="MN321" s="28"/>
      <c r="MO321" s="21"/>
      <c r="MP321" s="31"/>
      <c r="MQ321" s="27"/>
      <c r="MR321" s="25"/>
      <c r="MV321" s="25"/>
      <c r="MW321" s="27"/>
      <c r="MZ321" s="28"/>
      <c r="NA321" s="21"/>
      <c r="NB321" s="31"/>
      <c r="NC321" s="27"/>
      <c r="ND321" s="25"/>
      <c r="NH321" s="25"/>
      <c r="NI321" s="27"/>
      <c r="NL321" s="28"/>
      <c r="NM321" s="21"/>
      <c r="NN321" s="31"/>
      <c r="NO321" s="27"/>
      <c r="NP321" s="25"/>
      <c r="NT321" s="25"/>
      <c r="NU321" s="27"/>
      <c r="NX321" s="28"/>
      <c r="NY321" s="21"/>
      <c r="NZ321" s="31"/>
      <c r="OA321" s="27"/>
      <c r="OB321" s="25"/>
      <c r="OF321" s="25"/>
      <c r="OG321" s="27"/>
      <c r="OJ321" s="28"/>
      <c r="OK321" s="21"/>
      <c r="OL321" s="31"/>
      <c r="OM321" s="27"/>
      <c r="ON321" s="25"/>
      <c r="OR321" s="25"/>
      <c r="OS321" s="27"/>
      <c r="OV321" s="28"/>
      <c r="OW321" s="21"/>
      <c r="OX321" s="31"/>
      <c r="OY321" s="27"/>
      <c r="OZ321" s="25"/>
      <c r="PD321" s="25"/>
      <c r="PE321" s="27"/>
      <c r="PH321" s="28"/>
      <c r="PI321" s="21"/>
      <c r="PJ321" s="31"/>
      <c r="PK321" s="27"/>
      <c r="PL321" s="25"/>
      <c r="PP321" s="25"/>
      <c r="PQ321" s="27"/>
      <c r="PT321" s="28"/>
      <c r="PU321" s="21"/>
      <c r="PV321" s="31"/>
      <c r="PW321" s="27"/>
      <c r="PX321" s="25"/>
      <c r="QB321" s="25"/>
      <c r="QC321" s="27"/>
      <c r="QF321" s="28"/>
      <c r="QG321" s="21"/>
      <c r="QH321" s="31"/>
      <c r="QI321" s="27"/>
      <c r="QJ321" s="25"/>
      <c r="QN321" s="25"/>
      <c r="QO321" s="27"/>
      <c r="QR321" s="28"/>
      <c r="QS321" s="21"/>
      <c r="QT321" s="31"/>
      <c r="QU321" s="27"/>
      <c r="QV321" s="25"/>
      <c r="QZ321" s="25"/>
      <c r="RA321" s="27"/>
      <c r="RD321" s="28"/>
      <c r="RE321" s="21"/>
      <c r="RF321" s="31"/>
      <c r="RG321" s="27"/>
      <c r="RH321" s="25"/>
      <c r="RL321" s="25"/>
      <c r="RM321" s="27"/>
      <c r="RP321" s="28"/>
      <c r="RQ321" s="21"/>
      <c r="RR321" s="31"/>
      <c r="RS321" s="27"/>
      <c r="RT321" s="25"/>
      <c r="RX321" s="25"/>
      <c r="RY321" s="27"/>
      <c r="SB321" s="28"/>
      <c r="SC321" s="21"/>
      <c r="SD321" s="31"/>
      <c r="SE321" s="27"/>
      <c r="SF321" s="25"/>
      <c r="SJ321" s="25"/>
      <c r="SK321" s="27"/>
      <c r="SN321" s="28"/>
      <c r="SO321" s="21"/>
      <c r="SP321" s="31"/>
      <c r="SQ321" s="27"/>
      <c r="SR321" s="25"/>
      <c r="SV321" s="25"/>
      <c r="SW321" s="27"/>
      <c r="SZ321" s="28"/>
      <c r="TA321" s="21"/>
      <c r="TB321" s="31"/>
      <c r="TC321" s="27"/>
      <c r="TD321" s="25"/>
      <c r="TH321" s="25"/>
      <c r="TI321" s="27"/>
      <c r="TL321" s="28"/>
      <c r="TM321" s="21"/>
      <c r="TN321" s="31"/>
      <c r="TO321" s="27"/>
      <c r="TP321" s="25"/>
      <c r="TT321" s="25"/>
      <c r="TU321" s="27"/>
      <c r="TX321" s="28"/>
      <c r="TY321" s="21"/>
      <c r="TZ321" s="31"/>
      <c r="UA321" s="27"/>
      <c r="UB321" s="25"/>
      <c r="UF321" s="25"/>
      <c r="UG321" s="27"/>
      <c r="UJ321" s="28"/>
      <c r="UK321" s="21"/>
      <c r="UL321" s="31"/>
      <c r="UM321" s="27"/>
      <c r="UN321" s="25"/>
      <c r="UR321" s="25"/>
      <c r="US321" s="27"/>
      <c r="UV321" s="28"/>
      <c r="UW321" s="21"/>
      <c r="UX321" s="31"/>
      <c r="UY321" s="27"/>
      <c r="UZ321" s="25"/>
      <c r="VD321" s="25"/>
      <c r="VE321" s="27"/>
      <c r="VH321" s="28"/>
      <c r="VI321" s="21"/>
      <c r="VJ321" s="31"/>
      <c r="VK321" s="27"/>
      <c r="VL321" s="25"/>
      <c r="VP321" s="25"/>
      <c r="VQ321" s="27"/>
      <c r="VT321" s="28"/>
      <c r="VU321" s="21"/>
      <c r="VV321" s="31"/>
      <c r="VW321" s="27"/>
      <c r="VX321" s="25"/>
      <c r="WB321" s="25"/>
      <c r="WC321" s="27"/>
      <c r="WF321" s="28"/>
      <c r="WG321" s="21"/>
      <c r="WH321" s="31"/>
      <c r="WI321" s="27"/>
      <c r="WJ321" s="25"/>
      <c r="WN321" s="25"/>
      <c r="WO321" s="27"/>
      <c r="WR321" s="28"/>
      <c r="WS321" s="21"/>
      <c r="WT321" s="31"/>
      <c r="WU321" s="27"/>
      <c r="WV321" s="25"/>
      <c r="WZ321" s="25"/>
      <c r="XA321" s="27"/>
      <c r="XD321" s="28"/>
      <c r="XE321" s="21"/>
      <c r="XF321" s="31"/>
      <c r="XG321" s="27"/>
      <c r="XH321" s="25"/>
      <c r="XL321" s="25"/>
      <c r="XM321" s="27"/>
      <c r="XP321" s="28"/>
      <c r="XQ321" s="21"/>
      <c r="XR321" s="31"/>
      <c r="XS321" s="27"/>
      <c r="XT321" s="25"/>
      <c r="XX321" s="25"/>
      <c r="XY321" s="27"/>
      <c r="YB321" s="28"/>
      <c r="YC321" s="21"/>
      <c r="YD321" s="31"/>
      <c r="YE321" s="27"/>
      <c r="YF321" s="25"/>
      <c r="YJ321" s="25"/>
      <c r="YK321" s="27"/>
      <c r="YN321" s="28"/>
      <c r="YO321" s="21"/>
      <c r="YP321" s="31"/>
      <c r="YQ321" s="27"/>
      <c r="YR321" s="25"/>
      <c r="YV321" s="25"/>
      <c r="YW321" s="27"/>
      <c r="YZ321" s="28"/>
      <c r="ZA321" s="21"/>
      <c r="ZB321" s="31"/>
      <c r="ZC321" s="27"/>
      <c r="ZD321" s="25"/>
      <c r="ZH321" s="25"/>
      <c r="ZI321" s="27"/>
      <c r="ZL321" s="28"/>
      <c r="ZM321" s="21"/>
      <c r="ZN321" s="31"/>
      <c r="ZO321" s="27"/>
      <c r="ZP321" s="25"/>
      <c r="ZT321" s="25"/>
      <c r="ZU321" s="27"/>
      <c r="ZX321" s="28"/>
      <c r="ZY321" s="21"/>
      <c r="ZZ321" s="31"/>
      <c r="AAA321" s="27"/>
      <c r="AAB321" s="25"/>
      <c r="AAF321" s="25"/>
      <c r="AAG321" s="27"/>
      <c r="AAJ321" s="28"/>
      <c r="AAK321" s="21"/>
      <c r="AAL321" s="31"/>
      <c r="AAM321" s="27"/>
      <c r="AAN321" s="25"/>
      <c r="AAR321" s="25"/>
      <c r="AAS321" s="27"/>
      <c r="AAV321" s="28"/>
      <c r="AAW321" s="21"/>
      <c r="AAX321" s="31"/>
      <c r="AAY321" s="27"/>
      <c r="AAZ321" s="25"/>
      <c r="ABD321" s="25"/>
      <c r="ABE321" s="27"/>
      <c r="ABH321" s="28"/>
      <c r="ABI321" s="21"/>
      <c r="ABJ321" s="31"/>
      <c r="ABK321" s="27"/>
      <c r="ABL321" s="25"/>
      <c r="ABP321" s="25"/>
      <c r="ABQ321" s="27"/>
      <c r="ABT321" s="28"/>
      <c r="ABU321" s="21"/>
      <c r="ABV321" s="31"/>
      <c r="ABW321" s="27"/>
      <c r="ABX321" s="25"/>
      <c r="ACB321" s="25"/>
      <c r="ACC321" s="27"/>
      <c r="ACF321" s="28"/>
      <c r="ACG321" s="21"/>
      <c r="ACH321" s="31"/>
      <c r="ACI321" s="27"/>
      <c r="ACJ321" s="25"/>
      <c r="ACN321" s="25"/>
      <c r="ACO321" s="27"/>
      <c r="ACR321" s="28"/>
      <c r="ACS321" s="21"/>
      <c r="ACT321" s="31"/>
      <c r="ACU321" s="27"/>
      <c r="ACV321" s="25"/>
      <c r="ACZ321" s="25"/>
      <c r="ADA321" s="27"/>
      <c r="ADD321" s="28"/>
      <c r="ADE321" s="21"/>
      <c r="ADF321" s="31"/>
      <c r="ADG321" s="27"/>
      <c r="ADH321" s="25"/>
      <c r="ADL321" s="25"/>
      <c r="ADM321" s="27"/>
      <c r="ADP321" s="28"/>
      <c r="ADQ321" s="21"/>
      <c r="ADR321" s="31"/>
      <c r="ADS321" s="27"/>
      <c r="ADT321" s="25"/>
      <c r="ADX321" s="25"/>
      <c r="ADY321" s="27"/>
      <c r="AEB321" s="28"/>
      <c r="AEC321" s="21"/>
      <c r="AED321" s="31"/>
      <c r="AEE321" s="27"/>
      <c r="AEF321" s="25"/>
      <c r="AEJ321" s="25"/>
      <c r="AEK321" s="27"/>
      <c r="AEN321" s="28"/>
      <c r="AEO321" s="21"/>
      <c r="AEP321" s="31"/>
      <c r="AEQ321" s="27"/>
      <c r="AER321" s="25"/>
      <c r="AEV321" s="25"/>
      <c r="AEW321" s="27"/>
      <c r="AEZ321" s="28"/>
      <c r="AFA321" s="21"/>
      <c r="AFB321" s="31"/>
      <c r="AFC321" s="27"/>
      <c r="AFD321" s="25"/>
      <c r="AFH321" s="25"/>
      <c r="AFI321" s="27"/>
      <c r="AFL321" s="28"/>
      <c r="AFM321" s="21"/>
      <c r="AFN321" s="31"/>
      <c r="AFO321" s="27"/>
      <c r="AFP321" s="25"/>
      <c r="AFT321" s="25"/>
      <c r="AFU321" s="27"/>
      <c r="AFX321" s="28"/>
      <c r="AFY321" s="21"/>
      <c r="AFZ321" s="31"/>
      <c r="AGA321" s="27"/>
      <c r="AGB321" s="25"/>
      <c r="AGF321" s="25"/>
      <c r="AGG321" s="27"/>
      <c r="AGJ321" s="28"/>
      <c r="AGK321" s="21"/>
      <c r="AGL321" s="31"/>
      <c r="AGM321" s="27"/>
      <c r="AGN321" s="25"/>
      <c r="AGR321" s="25"/>
      <c r="AGS321" s="27"/>
      <c r="AGV321" s="28"/>
      <c r="AGW321" s="21"/>
      <c r="AGX321" s="31"/>
      <c r="AGY321" s="27"/>
      <c r="AGZ321" s="25"/>
      <c r="AHD321" s="25"/>
      <c r="AHE321" s="27"/>
      <c r="AHH321" s="28"/>
      <c r="AHI321" s="21"/>
      <c r="AHJ321" s="31"/>
      <c r="AHK321" s="27"/>
      <c r="AHL321" s="25"/>
      <c r="AHP321" s="25"/>
      <c r="AHQ321" s="27"/>
      <c r="AHT321" s="28"/>
      <c r="AHU321" s="21"/>
      <c r="AHV321" s="31"/>
      <c r="AHW321" s="27"/>
      <c r="AHX321" s="25"/>
      <c r="AIB321" s="25"/>
      <c r="AIC321" s="27"/>
      <c r="AIF321" s="28"/>
      <c r="AIG321" s="21"/>
      <c r="AIH321" s="31"/>
      <c r="AII321" s="27"/>
      <c r="AIJ321" s="25"/>
      <c r="AIN321" s="25"/>
      <c r="AIO321" s="27"/>
      <c r="AIR321" s="28"/>
      <c r="AIS321" s="21"/>
      <c r="AIT321" s="31"/>
      <c r="AIU321" s="27"/>
      <c r="AIV321" s="25"/>
      <c r="AIZ321" s="25"/>
      <c r="AJA321" s="27"/>
      <c r="AJD321" s="28"/>
      <c r="AJE321" s="21"/>
      <c r="AJF321" s="31"/>
      <c r="AJG321" s="27"/>
      <c r="AJH321" s="25"/>
      <c r="AJL321" s="25"/>
      <c r="AJM321" s="27"/>
      <c r="AJP321" s="28"/>
      <c r="AJQ321" s="21"/>
      <c r="AJR321" s="31"/>
      <c r="AJS321" s="27"/>
      <c r="AJT321" s="25"/>
      <c r="AJX321" s="25"/>
      <c r="AJY321" s="27"/>
      <c r="AKB321" s="28"/>
      <c r="AKC321" s="21"/>
      <c r="AKD321" s="31"/>
      <c r="AKE321" s="27"/>
      <c r="AKF321" s="25"/>
      <c r="AKJ321" s="25"/>
      <c r="AKK321" s="27"/>
      <c r="AKN321" s="28"/>
      <c r="AKO321" s="21"/>
      <c r="AKP321" s="31"/>
      <c r="AKQ321" s="27"/>
      <c r="AKR321" s="25"/>
      <c r="AKV321" s="25"/>
      <c r="AKW321" s="27"/>
      <c r="AKZ321" s="28"/>
      <c r="ALA321" s="21"/>
      <c r="ALB321" s="31"/>
      <c r="ALC321" s="27"/>
      <c r="ALD321" s="25"/>
      <c r="ALH321" s="25"/>
      <c r="ALI321" s="27"/>
      <c r="ALL321" s="28"/>
      <c r="ALM321" s="21"/>
      <c r="ALN321" s="31"/>
      <c r="ALO321" s="27"/>
      <c r="ALP321" s="25"/>
      <c r="ALT321" s="25"/>
      <c r="ALU321" s="27"/>
      <c r="ALX321" s="28"/>
      <c r="ALY321" s="21"/>
      <c r="ALZ321" s="31"/>
      <c r="AMA321" s="27"/>
      <c r="AMB321" s="25"/>
      <c r="AMF321" s="25"/>
      <c r="AMG321" s="27"/>
      <c r="AMJ321" s="28"/>
      <c r="AMK321" s="21"/>
      <c r="AML321" s="31"/>
      <c r="AMM321" s="27"/>
      <c r="AMN321" s="25"/>
    </row>
    <row r="322" spans="1:1028" s="26" customFormat="1" x14ac:dyDescent="0.2">
      <c r="A322" s="35" t="s">
        <v>1096</v>
      </c>
      <c r="B322" s="24" t="s">
        <v>957</v>
      </c>
      <c r="C322" s="36" t="s">
        <v>197</v>
      </c>
      <c r="D322" s="58">
        <v>44788</v>
      </c>
      <c r="E322" s="26" t="s">
        <v>441</v>
      </c>
      <c r="F322" s="38" t="s">
        <v>199</v>
      </c>
      <c r="G322" s="26" t="s">
        <v>601</v>
      </c>
      <c r="H322" s="58"/>
      <c r="I322" s="27">
        <v>8</v>
      </c>
      <c r="J322" s="26" t="s">
        <v>201</v>
      </c>
      <c r="K322" s="38" t="s">
        <v>76</v>
      </c>
      <c r="L322" s="22" t="s">
        <v>192</v>
      </c>
      <c r="M322" s="22" t="s">
        <v>192</v>
      </c>
      <c r="N322" s="22" t="s">
        <v>192</v>
      </c>
      <c r="O322" s="22" t="s">
        <v>192</v>
      </c>
      <c r="P322" s="28"/>
      <c r="Q322" s="30"/>
      <c r="R322" s="31"/>
      <c r="S322" s="27"/>
      <c r="T322" s="25"/>
      <c r="X322" s="25"/>
      <c r="Y322" s="27"/>
      <c r="AB322" s="28"/>
      <c r="AC322" s="21"/>
      <c r="AD322" s="31"/>
      <c r="AE322" s="27"/>
      <c r="AF322" s="25"/>
      <c r="AJ322" s="25"/>
      <c r="AK322" s="27"/>
      <c r="AN322" s="28"/>
      <c r="AO322" s="21"/>
      <c r="AP322" s="31"/>
      <c r="AQ322" s="27"/>
      <c r="AR322" s="25"/>
      <c r="AV322" s="25"/>
      <c r="AW322" s="27"/>
      <c r="AZ322" s="28"/>
      <c r="BA322" s="21"/>
      <c r="BB322" s="31"/>
      <c r="BC322" s="27"/>
      <c r="BD322" s="25"/>
      <c r="BH322" s="25"/>
      <c r="BI322" s="27"/>
      <c r="BL322" s="28"/>
      <c r="BM322" s="21"/>
      <c r="BN322" s="31"/>
      <c r="BO322" s="27"/>
      <c r="BP322" s="25"/>
      <c r="BT322" s="25"/>
      <c r="BU322" s="27"/>
      <c r="BX322" s="28"/>
      <c r="BY322" s="21"/>
      <c r="BZ322" s="31"/>
      <c r="CA322" s="27"/>
      <c r="CB322" s="25"/>
      <c r="CF322" s="25"/>
      <c r="CG322" s="27"/>
      <c r="CJ322" s="28"/>
      <c r="CK322" s="21"/>
      <c r="CL322" s="31"/>
      <c r="CM322" s="27"/>
      <c r="CN322" s="25"/>
      <c r="CR322" s="25"/>
      <c r="CS322" s="27"/>
      <c r="CV322" s="28"/>
      <c r="CW322" s="21"/>
      <c r="CX322" s="31"/>
      <c r="CY322" s="27"/>
      <c r="CZ322" s="25"/>
      <c r="DD322" s="25"/>
      <c r="DE322" s="27"/>
      <c r="DH322" s="28"/>
      <c r="DI322" s="21"/>
      <c r="DJ322" s="31"/>
      <c r="DK322" s="27"/>
      <c r="DL322" s="25"/>
      <c r="DP322" s="25"/>
      <c r="DQ322" s="27"/>
      <c r="DT322" s="28"/>
      <c r="DU322" s="21"/>
      <c r="DV322" s="31"/>
      <c r="DW322" s="27"/>
      <c r="DX322" s="25"/>
      <c r="EB322" s="25"/>
      <c r="EC322" s="27"/>
      <c r="EF322" s="28"/>
      <c r="EG322" s="21"/>
      <c r="EH322" s="31"/>
      <c r="EI322" s="27"/>
      <c r="EJ322" s="25"/>
      <c r="EN322" s="25"/>
      <c r="EO322" s="27"/>
      <c r="ER322" s="28"/>
      <c r="ES322" s="21"/>
      <c r="ET322" s="31"/>
      <c r="EU322" s="27"/>
      <c r="EV322" s="25"/>
      <c r="EZ322" s="25"/>
      <c r="FA322" s="27"/>
      <c r="FD322" s="28"/>
      <c r="FE322" s="21"/>
      <c r="FF322" s="31"/>
      <c r="FG322" s="27"/>
      <c r="FH322" s="25"/>
      <c r="FL322" s="25"/>
      <c r="FM322" s="27"/>
      <c r="FP322" s="28"/>
      <c r="FQ322" s="21"/>
      <c r="FR322" s="31"/>
      <c r="FS322" s="27"/>
      <c r="FT322" s="25"/>
      <c r="FX322" s="25"/>
      <c r="FY322" s="27"/>
      <c r="GB322" s="28"/>
      <c r="GC322" s="21"/>
      <c r="GD322" s="31"/>
      <c r="GE322" s="27"/>
      <c r="GF322" s="25"/>
      <c r="GJ322" s="25"/>
      <c r="GK322" s="27"/>
      <c r="GN322" s="28"/>
      <c r="GO322" s="21"/>
      <c r="GP322" s="31"/>
      <c r="GQ322" s="27"/>
      <c r="GR322" s="25"/>
      <c r="GV322" s="25"/>
      <c r="GW322" s="27"/>
      <c r="GZ322" s="28"/>
      <c r="HA322" s="21"/>
      <c r="HB322" s="31"/>
      <c r="HC322" s="27"/>
      <c r="HD322" s="25"/>
      <c r="HH322" s="25"/>
      <c r="HI322" s="27"/>
      <c r="HL322" s="28"/>
      <c r="HM322" s="21"/>
      <c r="HN322" s="31"/>
      <c r="HO322" s="27"/>
      <c r="HP322" s="25"/>
      <c r="HT322" s="25"/>
      <c r="HU322" s="27"/>
      <c r="HX322" s="28"/>
      <c r="HY322" s="21"/>
      <c r="HZ322" s="31"/>
      <c r="IA322" s="27"/>
      <c r="IB322" s="25"/>
      <c r="IF322" s="25"/>
      <c r="IG322" s="27"/>
      <c r="IJ322" s="28"/>
      <c r="IK322" s="21"/>
      <c r="IL322" s="31"/>
      <c r="IM322" s="27"/>
      <c r="IN322" s="25"/>
      <c r="IR322" s="25"/>
      <c r="IS322" s="27"/>
      <c r="IV322" s="28"/>
      <c r="IW322" s="21"/>
      <c r="IX322" s="31"/>
      <c r="IY322" s="27"/>
      <c r="IZ322" s="25"/>
      <c r="JD322" s="25"/>
      <c r="JE322" s="27"/>
      <c r="JH322" s="28"/>
      <c r="JI322" s="21"/>
      <c r="JJ322" s="31"/>
      <c r="JK322" s="27"/>
      <c r="JL322" s="25"/>
      <c r="JP322" s="25"/>
      <c r="JQ322" s="27"/>
      <c r="JT322" s="28"/>
      <c r="JU322" s="21"/>
      <c r="JV322" s="31"/>
      <c r="JW322" s="27"/>
      <c r="JX322" s="25"/>
      <c r="KB322" s="25"/>
      <c r="KC322" s="27"/>
      <c r="KF322" s="28"/>
      <c r="KG322" s="21"/>
      <c r="KH322" s="31"/>
      <c r="KI322" s="27"/>
      <c r="KJ322" s="25"/>
      <c r="KN322" s="25"/>
      <c r="KO322" s="27"/>
      <c r="KR322" s="28"/>
      <c r="KS322" s="21"/>
      <c r="KT322" s="31"/>
      <c r="KU322" s="27"/>
      <c r="KV322" s="25"/>
      <c r="KZ322" s="25"/>
      <c r="LA322" s="27"/>
      <c r="LD322" s="28"/>
      <c r="LE322" s="21"/>
      <c r="LF322" s="31"/>
      <c r="LG322" s="27"/>
      <c r="LH322" s="25"/>
      <c r="LL322" s="25"/>
      <c r="LM322" s="27"/>
      <c r="LP322" s="28"/>
      <c r="LQ322" s="21"/>
      <c r="LR322" s="31"/>
      <c r="LS322" s="27"/>
      <c r="LT322" s="25"/>
      <c r="LX322" s="25"/>
      <c r="LY322" s="27"/>
      <c r="MB322" s="28"/>
      <c r="MC322" s="21"/>
      <c r="MD322" s="31"/>
      <c r="ME322" s="27"/>
      <c r="MF322" s="25"/>
      <c r="MJ322" s="25"/>
      <c r="MK322" s="27"/>
      <c r="MN322" s="28"/>
      <c r="MO322" s="21"/>
      <c r="MP322" s="31"/>
      <c r="MQ322" s="27"/>
      <c r="MR322" s="25"/>
      <c r="MV322" s="25"/>
      <c r="MW322" s="27"/>
      <c r="MZ322" s="28"/>
      <c r="NA322" s="21"/>
      <c r="NB322" s="31"/>
      <c r="NC322" s="27"/>
      <c r="ND322" s="25"/>
      <c r="NH322" s="25"/>
      <c r="NI322" s="27"/>
      <c r="NL322" s="28"/>
      <c r="NM322" s="21"/>
      <c r="NN322" s="31"/>
      <c r="NO322" s="27"/>
      <c r="NP322" s="25"/>
      <c r="NT322" s="25"/>
      <c r="NU322" s="27"/>
      <c r="NX322" s="28"/>
      <c r="NY322" s="21"/>
      <c r="NZ322" s="31"/>
      <c r="OA322" s="27"/>
      <c r="OB322" s="25"/>
      <c r="OF322" s="25"/>
      <c r="OG322" s="27"/>
      <c r="OJ322" s="28"/>
      <c r="OK322" s="21"/>
      <c r="OL322" s="31"/>
      <c r="OM322" s="27"/>
      <c r="ON322" s="25"/>
      <c r="OR322" s="25"/>
      <c r="OS322" s="27"/>
      <c r="OV322" s="28"/>
      <c r="OW322" s="21"/>
      <c r="OX322" s="31"/>
      <c r="OY322" s="27"/>
      <c r="OZ322" s="25"/>
      <c r="PD322" s="25"/>
      <c r="PE322" s="27"/>
      <c r="PH322" s="28"/>
      <c r="PI322" s="21"/>
      <c r="PJ322" s="31"/>
      <c r="PK322" s="27"/>
      <c r="PL322" s="25"/>
      <c r="PP322" s="25"/>
      <c r="PQ322" s="27"/>
      <c r="PT322" s="28"/>
      <c r="PU322" s="21"/>
      <c r="PV322" s="31"/>
      <c r="PW322" s="27"/>
      <c r="PX322" s="25"/>
      <c r="QB322" s="25"/>
      <c r="QC322" s="27"/>
      <c r="QF322" s="28"/>
      <c r="QG322" s="21"/>
      <c r="QH322" s="31"/>
      <c r="QI322" s="27"/>
      <c r="QJ322" s="25"/>
      <c r="QN322" s="25"/>
      <c r="QO322" s="27"/>
      <c r="QR322" s="28"/>
      <c r="QS322" s="21"/>
      <c r="QT322" s="31"/>
      <c r="QU322" s="27"/>
      <c r="QV322" s="25"/>
      <c r="QZ322" s="25"/>
      <c r="RA322" s="27"/>
      <c r="RD322" s="28"/>
      <c r="RE322" s="21"/>
      <c r="RF322" s="31"/>
      <c r="RG322" s="27"/>
      <c r="RH322" s="25"/>
      <c r="RL322" s="25"/>
      <c r="RM322" s="27"/>
      <c r="RP322" s="28"/>
      <c r="RQ322" s="21"/>
      <c r="RR322" s="31"/>
      <c r="RS322" s="27"/>
      <c r="RT322" s="25"/>
      <c r="RX322" s="25"/>
      <c r="RY322" s="27"/>
      <c r="SB322" s="28"/>
      <c r="SC322" s="21"/>
      <c r="SD322" s="31"/>
      <c r="SE322" s="27"/>
      <c r="SF322" s="25"/>
      <c r="SJ322" s="25"/>
      <c r="SK322" s="27"/>
      <c r="SN322" s="28"/>
      <c r="SO322" s="21"/>
      <c r="SP322" s="31"/>
      <c r="SQ322" s="27"/>
      <c r="SR322" s="25"/>
      <c r="SV322" s="25"/>
      <c r="SW322" s="27"/>
      <c r="SZ322" s="28"/>
      <c r="TA322" s="21"/>
      <c r="TB322" s="31"/>
      <c r="TC322" s="27"/>
      <c r="TD322" s="25"/>
      <c r="TH322" s="25"/>
      <c r="TI322" s="27"/>
      <c r="TL322" s="28"/>
      <c r="TM322" s="21"/>
      <c r="TN322" s="31"/>
      <c r="TO322" s="27"/>
      <c r="TP322" s="25"/>
      <c r="TT322" s="25"/>
      <c r="TU322" s="27"/>
      <c r="TX322" s="28"/>
      <c r="TY322" s="21"/>
      <c r="TZ322" s="31"/>
      <c r="UA322" s="27"/>
      <c r="UB322" s="25"/>
      <c r="UF322" s="25"/>
      <c r="UG322" s="27"/>
      <c r="UJ322" s="28"/>
      <c r="UK322" s="21"/>
      <c r="UL322" s="31"/>
      <c r="UM322" s="27"/>
      <c r="UN322" s="25"/>
      <c r="UR322" s="25"/>
      <c r="US322" s="27"/>
      <c r="UV322" s="28"/>
      <c r="UW322" s="21"/>
      <c r="UX322" s="31"/>
      <c r="UY322" s="27"/>
      <c r="UZ322" s="25"/>
      <c r="VD322" s="25"/>
      <c r="VE322" s="27"/>
      <c r="VH322" s="28"/>
      <c r="VI322" s="21"/>
      <c r="VJ322" s="31"/>
      <c r="VK322" s="27"/>
      <c r="VL322" s="25"/>
      <c r="VP322" s="25"/>
      <c r="VQ322" s="27"/>
      <c r="VT322" s="28"/>
      <c r="VU322" s="21"/>
      <c r="VV322" s="31"/>
      <c r="VW322" s="27"/>
      <c r="VX322" s="25"/>
      <c r="WB322" s="25"/>
      <c r="WC322" s="27"/>
      <c r="WF322" s="28"/>
      <c r="WG322" s="21"/>
      <c r="WH322" s="31"/>
      <c r="WI322" s="27"/>
      <c r="WJ322" s="25"/>
      <c r="WN322" s="25"/>
      <c r="WO322" s="27"/>
      <c r="WR322" s="28"/>
      <c r="WS322" s="21"/>
      <c r="WT322" s="31"/>
      <c r="WU322" s="27"/>
      <c r="WV322" s="25"/>
      <c r="WZ322" s="25"/>
      <c r="XA322" s="27"/>
      <c r="XD322" s="28"/>
      <c r="XE322" s="21"/>
      <c r="XF322" s="31"/>
      <c r="XG322" s="27"/>
      <c r="XH322" s="25"/>
      <c r="XL322" s="25"/>
      <c r="XM322" s="27"/>
      <c r="XP322" s="28"/>
      <c r="XQ322" s="21"/>
      <c r="XR322" s="31"/>
      <c r="XS322" s="27"/>
      <c r="XT322" s="25"/>
      <c r="XX322" s="25"/>
      <c r="XY322" s="27"/>
      <c r="YB322" s="28"/>
      <c r="YC322" s="21"/>
      <c r="YD322" s="31"/>
      <c r="YE322" s="27"/>
      <c r="YF322" s="25"/>
      <c r="YJ322" s="25"/>
      <c r="YK322" s="27"/>
      <c r="YN322" s="28"/>
      <c r="YO322" s="21"/>
      <c r="YP322" s="31"/>
      <c r="YQ322" s="27"/>
      <c r="YR322" s="25"/>
      <c r="YV322" s="25"/>
      <c r="YW322" s="27"/>
      <c r="YZ322" s="28"/>
      <c r="ZA322" s="21"/>
      <c r="ZB322" s="31"/>
      <c r="ZC322" s="27"/>
      <c r="ZD322" s="25"/>
      <c r="ZH322" s="25"/>
      <c r="ZI322" s="27"/>
      <c r="ZL322" s="28"/>
      <c r="ZM322" s="21"/>
      <c r="ZN322" s="31"/>
      <c r="ZO322" s="27"/>
      <c r="ZP322" s="25"/>
      <c r="ZT322" s="25"/>
      <c r="ZU322" s="27"/>
      <c r="ZX322" s="28"/>
      <c r="ZY322" s="21"/>
      <c r="ZZ322" s="31"/>
      <c r="AAA322" s="27"/>
      <c r="AAB322" s="25"/>
      <c r="AAF322" s="25"/>
      <c r="AAG322" s="27"/>
      <c r="AAJ322" s="28"/>
      <c r="AAK322" s="21"/>
      <c r="AAL322" s="31"/>
      <c r="AAM322" s="27"/>
      <c r="AAN322" s="25"/>
      <c r="AAR322" s="25"/>
      <c r="AAS322" s="27"/>
      <c r="AAV322" s="28"/>
      <c r="AAW322" s="21"/>
      <c r="AAX322" s="31"/>
      <c r="AAY322" s="27"/>
      <c r="AAZ322" s="25"/>
      <c r="ABD322" s="25"/>
      <c r="ABE322" s="27"/>
      <c r="ABH322" s="28"/>
      <c r="ABI322" s="21"/>
      <c r="ABJ322" s="31"/>
      <c r="ABK322" s="27"/>
      <c r="ABL322" s="25"/>
      <c r="ABP322" s="25"/>
      <c r="ABQ322" s="27"/>
      <c r="ABT322" s="28"/>
      <c r="ABU322" s="21"/>
      <c r="ABV322" s="31"/>
      <c r="ABW322" s="27"/>
      <c r="ABX322" s="25"/>
      <c r="ACB322" s="25"/>
      <c r="ACC322" s="27"/>
      <c r="ACF322" s="28"/>
      <c r="ACG322" s="21"/>
      <c r="ACH322" s="31"/>
      <c r="ACI322" s="27"/>
      <c r="ACJ322" s="25"/>
      <c r="ACN322" s="25"/>
      <c r="ACO322" s="27"/>
      <c r="ACR322" s="28"/>
      <c r="ACS322" s="21"/>
      <c r="ACT322" s="31"/>
      <c r="ACU322" s="27"/>
      <c r="ACV322" s="25"/>
      <c r="ACZ322" s="25"/>
      <c r="ADA322" s="27"/>
      <c r="ADD322" s="28"/>
      <c r="ADE322" s="21"/>
      <c r="ADF322" s="31"/>
      <c r="ADG322" s="27"/>
      <c r="ADH322" s="25"/>
      <c r="ADL322" s="25"/>
      <c r="ADM322" s="27"/>
      <c r="ADP322" s="28"/>
      <c r="ADQ322" s="21"/>
      <c r="ADR322" s="31"/>
      <c r="ADS322" s="27"/>
      <c r="ADT322" s="25"/>
      <c r="ADX322" s="25"/>
      <c r="ADY322" s="27"/>
      <c r="AEB322" s="28"/>
      <c r="AEC322" s="21"/>
      <c r="AED322" s="31"/>
      <c r="AEE322" s="27"/>
      <c r="AEF322" s="25"/>
      <c r="AEJ322" s="25"/>
      <c r="AEK322" s="27"/>
      <c r="AEN322" s="28"/>
      <c r="AEO322" s="21"/>
      <c r="AEP322" s="31"/>
      <c r="AEQ322" s="27"/>
      <c r="AER322" s="25"/>
      <c r="AEV322" s="25"/>
      <c r="AEW322" s="27"/>
      <c r="AEZ322" s="28"/>
      <c r="AFA322" s="21"/>
      <c r="AFB322" s="31"/>
      <c r="AFC322" s="27"/>
      <c r="AFD322" s="25"/>
      <c r="AFH322" s="25"/>
      <c r="AFI322" s="27"/>
      <c r="AFL322" s="28"/>
      <c r="AFM322" s="21"/>
      <c r="AFN322" s="31"/>
      <c r="AFO322" s="27"/>
      <c r="AFP322" s="25"/>
      <c r="AFT322" s="25"/>
      <c r="AFU322" s="27"/>
      <c r="AFX322" s="28"/>
      <c r="AFY322" s="21"/>
      <c r="AFZ322" s="31"/>
      <c r="AGA322" s="27"/>
      <c r="AGB322" s="25"/>
      <c r="AGF322" s="25"/>
      <c r="AGG322" s="27"/>
      <c r="AGJ322" s="28"/>
      <c r="AGK322" s="21"/>
      <c r="AGL322" s="31"/>
      <c r="AGM322" s="27"/>
      <c r="AGN322" s="25"/>
      <c r="AGR322" s="25"/>
      <c r="AGS322" s="27"/>
      <c r="AGV322" s="28"/>
      <c r="AGW322" s="21"/>
      <c r="AGX322" s="31"/>
      <c r="AGY322" s="27"/>
      <c r="AGZ322" s="25"/>
      <c r="AHD322" s="25"/>
      <c r="AHE322" s="27"/>
      <c r="AHH322" s="28"/>
      <c r="AHI322" s="21"/>
      <c r="AHJ322" s="31"/>
      <c r="AHK322" s="27"/>
      <c r="AHL322" s="25"/>
      <c r="AHP322" s="25"/>
      <c r="AHQ322" s="27"/>
      <c r="AHT322" s="28"/>
      <c r="AHU322" s="21"/>
      <c r="AHV322" s="31"/>
      <c r="AHW322" s="27"/>
      <c r="AHX322" s="25"/>
      <c r="AIB322" s="25"/>
      <c r="AIC322" s="27"/>
      <c r="AIF322" s="28"/>
      <c r="AIG322" s="21"/>
      <c r="AIH322" s="31"/>
      <c r="AII322" s="27"/>
      <c r="AIJ322" s="25"/>
      <c r="AIN322" s="25"/>
      <c r="AIO322" s="27"/>
      <c r="AIR322" s="28"/>
      <c r="AIS322" s="21"/>
      <c r="AIT322" s="31"/>
      <c r="AIU322" s="27"/>
      <c r="AIV322" s="25"/>
      <c r="AIZ322" s="25"/>
      <c r="AJA322" s="27"/>
      <c r="AJD322" s="28"/>
      <c r="AJE322" s="21"/>
      <c r="AJF322" s="31"/>
      <c r="AJG322" s="27"/>
      <c r="AJH322" s="25"/>
      <c r="AJL322" s="25"/>
      <c r="AJM322" s="27"/>
      <c r="AJP322" s="28"/>
      <c r="AJQ322" s="21"/>
      <c r="AJR322" s="31"/>
      <c r="AJS322" s="27"/>
      <c r="AJT322" s="25"/>
      <c r="AJX322" s="25"/>
      <c r="AJY322" s="27"/>
      <c r="AKB322" s="28"/>
      <c r="AKC322" s="21"/>
      <c r="AKD322" s="31"/>
      <c r="AKE322" s="27"/>
      <c r="AKF322" s="25"/>
      <c r="AKJ322" s="25"/>
      <c r="AKK322" s="27"/>
      <c r="AKN322" s="28"/>
      <c r="AKO322" s="21"/>
      <c r="AKP322" s="31"/>
      <c r="AKQ322" s="27"/>
      <c r="AKR322" s="25"/>
      <c r="AKV322" s="25"/>
      <c r="AKW322" s="27"/>
      <c r="AKZ322" s="28"/>
      <c r="ALA322" s="21"/>
      <c r="ALB322" s="31"/>
      <c r="ALC322" s="27"/>
      <c r="ALD322" s="25"/>
      <c r="ALH322" s="25"/>
      <c r="ALI322" s="27"/>
      <c r="ALL322" s="28"/>
      <c r="ALM322" s="21"/>
      <c r="ALN322" s="31"/>
      <c r="ALO322" s="27"/>
      <c r="ALP322" s="25"/>
      <c r="ALT322" s="25"/>
      <c r="ALU322" s="27"/>
      <c r="ALX322" s="28"/>
      <c r="ALY322" s="21"/>
      <c r="ALZ322" s="31"/>
      <c r="AMA322" s="27"/>
      <c r="AMB322" s="25"/>
      <c r="AMF322" s="25"/>
      <c r="AMG322" s="27"/>
      <c r="AMJ322" s="28"/>
      <c r="AMK322" s="21"/>
      <c r="AML322" s="31"/>
      <c r="AMM322" s="27"/>
      <c r="AMN322" s="25"/>
    </row>
    <row r="323" spans="1:1028" s="26" customFormat="1" x14ac:dyDescent="0.2">
      <c r="A323" s="35" t="s">
        <v>1096</v>
      </c>
      <c r="B323" s="24" t="s">
        <v>958</v>
      </c>
      <c r="C323" s="36" t="s">
        <v>197</v>
      </c>
      <c r="D323" s="58">
        <v>44788</v>
      </c>
      <c r="E323" s="26" t="s">
        <v>441</v>
      </c>
      <c r="F323" s="38" t="s">
        <v>199</v>
      </c>
      <c r="G323" s="26" t="s">
        <v>601</v>
      </c>
      <c r="H323" s="58"/>
      <c r="I323" s="27">
        <v>8</v>
      </c>
      <c r="J323" s="26" t="s">
        <v>201</v>
      </c>
      <c r="K323" s="38" t="s">
        <v>76</v>
      </c>
      <c r="L323" s="22" t="s">
        <v>192</v>
      </c>
      <c r="M323" s="22" t="s">
        <v>192</v>
      </c>
      <c r="N323" s="22" t="s">
        <v>192</v>
      </c>
      <c r="O323" s="22" t="s">
        <v>192</v>
      </c>
      <c r="P323" s="28"/>
      <c r="Q323" s="30"/>
      <c r="R323" s="31"/>
      <c r="S323" s="27"/>
      <c r="T323" s="25"/>
      <c r="X323" s="25"/>
      <c r="Y323" s="27"/>
      <c r="AB323" s="28"/>
      <c r="AC323" s="21"/>
      <c r="AD323" s="31"/>
      <c r="AE323" s="27"/>
      <c r="AF323" s="25"/>
      <c r="AJ323" s="25"/>
      <c r="AK323" s="27"/>
      <c r="AN323" s="28"/>
      <c r="AO323" s="21"/>
      <c r="AP323" s="31"/>
      <c r="AQ323" s="27"/>
      <c r="AR323" s="25"/>
      <c r="AV323" s="25"/>
      <c r="AW323" s="27"/>
      <c r="AZ323" s="28"/>
      <c r="BA323" s="21"/>
      <c r="BB323" s="31"/>
      <c r="BC323" s="27"/>
      <c r="BD323" s="25"/>
      <c r="BH323" s="25"/>
      <c r="BI323" s="27"/>
      <c r="BL323" s="28"/>
      <c r="BM323" s="21"/>
      <c r="BN323" s="31"/>
      <c r="BO323" s="27"/>
      <c r="BP323" s="25"/>
      <c r="BT323" s="25"/>
      <c r="BU323" s="27"/>
      <c r="BX323" s="28"/>
      <c r="BY323" s="21"/>
      <c r="BZ323" s="31"/>
      <c r="CA323" s="27"/>
      <c r="CB323" s="25"/>
      <c r="CF323" s="25"/>
      <c r="CG323" s="27"/>
      <c r="CJ323" s="28"/>
      <c r="CK323" s="21"/>
      <c r="CL323" s="31"/>
      <c r="CM323" s="27"/>
      <c r="CN323" s="25"/>
      <c r="CR323" s="25"/>
      <c r="CS323" s="27"/>
      <c r="CV323" s="28"/>
      <c r="CW323" s="21"/>
      <c r="CX323" s="31"/>
      <c r="CY323" s="27"/>
      <c r="CZ323" s="25"/>
      <c r="DD323" s="25"/>
      <c r="DE323" s="27"/>
      <c r="DH323" s="28"/>
      <c r="DI323" s="21"/>
      <c r="DJ323" s="31"/>
      <c r="DK323" s="27"/>
      <c r="DL323" s="25"/>
      <c r="DP323" s="25"/>
      <c r="DQ323" s="27"/>
      <c r="DT323" s="28"/>
      <c r="DU323" s="21"/>
      <c r="DV323" s="31"/>
      <c r="DW323" s="27"/>
      <c r="DX323" s="25"/>
      <c r="EB323" s="25"/>
      <c r="EC323" s="27"/>
      <c r="EF323" s="28"/>
      <c r="EG323" s="21"/>
      <c r="EH323" s="31"/>
      <c r="EI323" s="27"/>
      <c r="EJ323" s="25"/>
      <c r="EN323" s="25"/>
      <c r="EO323" s="27"/>
      <c r="ER323" s="28"/>
      <c r="ES323" s="21"/>
      <c r="ET323" s="31"/>
      <c r="EU323" s="27"/>
      <c r="EV323" s="25"/>
      <c r="EZ323" s="25"/>
      <c r="FA323" s="27"/>
      <c r="FD323" s="28"/>
      <c r="FE323" s="21"/>
      <c r="FF323" s="31"/>
      <c r="FG323" s="27"/>
      <c r="FH323" s="25"/>
      <c r="FL323" s="25"/>
      <c r="FM323" s="27"/>
      <c r="FP323" s="28"/>
      <c r="FQ323" s="21"/>
      <c r="FR323" s="31"/>
      <c r="FS323" s="27"/>
      <c r="FT323" s="25"/>
      <c r="FX323" s="25"/>
      <c r="FY323" s="27"/>
      <c r="GB323" s="28"/>
      <c r="GC323" s="21"/>
      <c r="GD323" s="31"/>
      <c r="GE323" s="27"/>
      <c r="GF323" s="25"/>
      <c r="GJ323" s="25"/>
      <c r="GK323" s="27"/>
      <c r="GN323" s="28"/>
      <c r="GO323" s="21"/>
      <c r="GP323" s="31"/>
      <c r="GQ323" s="27"/>
      <c r="GR323" s="25"/>
      <c r="GV323" s="25"/>
      <c r="GW323" s="27"/>
      <c r="GZ323" s="28"/>
      <c r="HA323" s="21"/>
      <c r="HB323" s="31"/>
      <c r="HC323" s="27"/>
      <c r="HD323" s="25"/>
      <c r="HH323" s="25"/>
      <c r="HI323" s="27"/>
      <c r="HL323" s="28"/>
      <c r="HM323" s="21"/>
      <c r="HN323" s="31"/>
      <c r="HO323" s="27"/>
      <c r="HP323" s="25"/>
      <c r="HT323" s="25"/>
      <c r="HU323" s="27"/>
      <c r="HX323" s="28"/>
      <c r="HY323" s="21"/>
      <c r="HZ323" s="31"/>
      <c r="IA323" s="27"/>
      <c r="IB323" s="25"/>
      <c r="IF323" s="25"/>
      <c r="IG323" s="27"/>
      <c r="IJ323" s="28"/>
      <c r="IK323" s="21"/>
      <c r="IL323" s="31"/>
      <c r="IM323" s="27"/>
      <c r="IN323" s="25"/>
      <c r="IR323" s="25"/>
      <c r="IS323" s="27"/>
      <c r="IV323" s="28"/>
      <c r="IW323" s="21"/>
      <c r="IX323" s="31"/>
      <c r="IY323" s="27"/>
      <c r="IZ323" s="25"/>
      <c r="JD323" s="25"/>
      <c r="JE323" s="27"/>
      <c r="JH323" s="28"/>
      <c r="JI323" s="21"/>
      <c r="JJ323" s="31"/>
      <c r="JK323" s="27"/>
      <c r="JL323" s="25"/>
      <c r="JP323" s="25"/>
      <c r="JQ323" s="27"/>
      <c r="JT323" s="28"/>
      <c r="JU323" s="21"/>
      <c r="JV323" s="31"/>
      <c r="JW323" s="27"/>
      <c r="JX323" s="25"/>
      <c r="KB323" s="25"/>
      <c r="KC323" s="27"/>
      <c r="KF323" s="28"/>
      <c r="KG323" s="21"/>
      <c r="KH323" s="31"/>
      <c r="KI323" s="27"/>
      <c r="KJ323" s="25"/>
      <c r="KN323" s="25"/>
      <c r="KO323" s="27"/>
      <c r="KR323" s="28"/>
      <c r="KS323" s="21"/>
      <c r="KT323" s="31"/>
      <c r="KU323" s="27"/>
      <c r="KV323" s="25"/>
      <c r="KZ323" s="25"/>
      <c r="LA323" s="27"/>
      <c r="LD323" s="28"/>
      <c r="LE323" s="21"/>
      <c r="LF323" s="31"/>
      <c r="LG323" s="27"/>
      <c r="LH323" s="25"/>
      <c r="LL323" s="25"/>
      <c r="LM323" s="27"/>
      <c r="LP323" s="28"/>
      <c r="LQ323" s="21"/>
      <c r="LR323" s="31"/>
      <c r="LS323" s="27"/>
      <c r="LT323" s="25"/>
      <c r="LX323" s="25"/>
      <c r="LY323" s="27"/>
      <c r="MB323" s="28"/>
      <c r="MC323" s="21"/>
      <c r="MD323" s="31"/>
      <c r="ME323" s="27"/>
      <c r="MF323" s="25"/>
      <c r="MJ323" s="25"/>
      <c r="MK323" s="27"/>
      <c r="MN323" s="28"/>
      <c r="MO323" s="21"/>
      <c r="MP323" s="31"/>
      <c r="MQ323" s="27"/>
      <c r="MR323" s="25"/>
      <c r="MV323" s="25"/>
      <c r="MW323" s="27"/>
      <c r="MZ323" s="28"/>
      <c r="NA323" s="21"/>
      <c r="NB323" s="31"/>
      <c r="NC323" s="27"/>
      <c r="ND323" s="25"/>
      <c r="NH323" s="25"/>
      <c r="NI323" s="27"/>
      <c r="NL323" s="28"/>
      <c r="NM323" s="21"/>
      <c r="NN323" s="31"/>
      <c r="NO323" s="27"/>
      <c r="NP323" s="25"/>
      <c r="NT323" s="25"/>
      <c r="NU323" s="27"/>
      <c r="NX323" s="28"/>
      <c r="NY323" s="21"/>
      <c r="NZ323" s="31"/>
      <c r="OA323" s="27"/>
      <c r="OB323" s="25"/>
      <c r="OF323" s="25"/>
      <c r="OG323" s="27"/>
      <c r="OJ323" s="28"/>
      <c r="OK323" s="21"/>
      <c r="OL323" s="31"/>
      <c r="OM323" s="27"/>
      <c r="ON323" s="25"/>
      <c r="OR323" s="25"/>
      <c r="OS323" s="27"/>
      <c r="OV323" s="28"/>
      <c r="OW323" s="21"/>
      <c r="OX323" s="31"/>
      <c r="OY323" s="27"/>
      <c r="OZ323" s="25"/>
      <c r="PD323" s="25"/>
      <c r="PE323" s="27"/>
      <c r="PH323" s="28"/>
      <c r="PI323" s="21"/>
      <c r="PJ323" s="31"/>
      <c r="PK323" s="27"/>
      <c r="PL323" s="25"/>
      <c r="PP323" s="25"/>
      <c r="PQ323" s="27"/>
      <c r="PT323" s="28"/>
      <c r="PU323" s="21"/>
      <c r="PV323" s="31"/>
      <c r="PW323" s="27"/>
      <c r="PX323" s="25"/>
      <c r="QB323" s="25"/>
      <c r="QC323" s="27"/>
      <c r="QF323" s="28"/>
      <c r="QG323" s="21"/>
      <c r="QH323" s="31"/>
      <c r="QI323" s="27"/>
      <c r="QJ323" s="25"/>
      <c r="QN323" s="25"/>
      <c r="QO323" s="27"/>
      <c r="QR323" s="28"/>
      <c r="QS323" s="21"/>
      <c r="QT323" s="31"/>
      <c r="QU323" s="27"/>
      <c r="QV323" s="25"/>
      <c r="QZ323" s="25"/>
      <c r="RA323" s="27"/>
      <c r="RD323" s="28"/>
      <c r="RE323" s="21"/>
      <c r="RF323" s="31"/>
      <c r="RG323" s="27"/>
      <c r="RH323" s="25"/>
      <c r="RL323" s="25"/>
      <c r="RM323" s="27"/>
      <c r="RP323" s="28"/>
      <c r="RQ323" s="21"/>
      <c r="RR323" s="31"/>
      <c r="RS323" s="27"/>
      <c r="RT323" s="25"/>
      <c r="RX323" s="25"/>
      <c r="RY323" s="27"/>
      <c r="SB323" s="28"/>
      <c r="SC323" s="21"/>
      <c r="SD323" s="31"/>
      <c r="SE323" s="27"/>
      <c r="SF323" s="25"/>
      <c r="SJ323" s="25"/>
      <c r="SK323" s="27"/>
      <c r="SN323" s="28"/>
      <c r="SO323" s="21"/>
      <c r="SP323" s="31"/>
      <c r="SQ323" s="27"/>
      <c r="SR323" s="25"/>
      <c r="SV323" s="25"/>
      <c r="SW323" s="27"/>
      <c r="SZ323" s="28"/>
      <c r="TA323" s="21"/>
      <c r="TB323" s="31"/>
      <c r="TC323" s="27"/>
      <c r="TD323" s="25"/>
      <c r="TH323" s="25"/>
      <c r="TI323" s="27"/>
      <c r="TL323" s="28"/>
      <c r="TM323" s="21"/>
      <c r="TN323" s="31"/>
      <c r="TO323" s="27"/>
      <c r="TP323" s="25"/>
      <c r="TT323" s="25"/>
      <c r="TU323" s="27"/>
      <c r="TX323" s="28"/>
      <c r="TY323" s="21"/>
      <c r="TZ323" s="31"/>
      <c r="UA323" s="27"/>
      <c r="UB323" s="25"/>
      <c r="UF323" s="25"/>
      <c r="UG323" s="27"/>
      <c r="UJ323" s="28"/>
      <c r="UK323" s="21"/>
      <c r="UL323" s="31"/>
      <c r="UM323" s="27"/>
      <c r="UN323" s="25"/>
      <c r="UR323" s="25"/>
      <c r="US323" s="27"/>
      <c r="UV323" s="28"/>
      <c r="UW323" s="21"/>
      <c r="UX323" s="31"/>
      <c r="UY323" s="27"/>
      <c r="UZ323" s="25"/>
      <c r="VD323" s="25"/>
      <c r="VE323" s="27"/>
      <c r="VH323" s="28"/>
      <c r="VI323" s="21"/>
      <c r="VJ323" s="31"/>
      <c r="VK323" s="27"/>
      <c r="VL323" s="25"/>
      <c r="VP323" s="25"/>
      <c r="VQ323" s="27"/>
      <c r="VT323" s="28"/>
      <c r="VU323" s="21"/>
      <c r="VV323" s="31"/>
      <c r="VW323" s="27"/>
      <c r="VX323" s="25"/>
      <c r="WB323" s="25"/>
      <c r="WC323" s="27"/>
      <c r="WF323" s="28"/>
      <c r="WG323" s="21"/>
      <c r="WH323" s="31"/>
      <c r="WI323" s="27"/>
      <c r="WJ323" s="25"/>
      <c r="WN323" s="25"/>
      <c r="WO323" s="27"/>
      <c r="WR323" s="28"/>
      <c r="WS323" s="21"/>
      <c r="WT323" s="31"/>
      <c r="WU323" s="27"/>
      <c r="WV323" s="25"/>
      <c r="WZ323" s="25"/>
      <c r="XA323" s="27"/>
      <c r="XD323" s="28"/>
      <c r="XE323" s="21"/>
      <c r="XF323" s="31"/>
      <c r="XG323" s="27"/>
      <c r="XH323" s="25"/>
      <c r="XL323" s="25"/>
      <c r="XM323" s="27"/>
      <c r="XP323" s="28"/>
      <c r="XQ323" s="21"/>
      <c r="XR323" s="31"/>
      <c r="XS323" s="27"/>
      <c r="XT323" s="25"/>
      <c r="XX323" s="25"/>
      <c r="XY323" s="27"/>
      <c r="YB323" s="28"/>
      <c r="YC323" s="21"/>
      <c r="YD323" s="31"/>
      <c r="YE323" s="27"/>
      <c r="YF323" s="25"/>
      <c r="YJ323" s="25"/>
      <c r="YK323" s="27"/>
      <c r="YN323" s="28"/>
      <c r="YO323" s="21"/>
      <c r="YP323" s="31"/>
      <c r="YQ323" s="27"/>
      <c r="YR323" s="25"/>
      <c r="YV323" s="25"/>
      <c r="YW323" s="27"/>
      <c r="YZ323" s="28"/>
      <c r="ZA323" s="21"/>
      <c r="ZB323" s="31"/>
      <c r="ZC323" s="27"/>
      <c r="ZD323" s="25"/>
      <c r="ZH323" s="25"/>
      <c r="ZI323" s="27"/>
      <c r="ZL323" s="28"/>
      <c r="ZM323" s="21"/>
      <c r="ZN323" s="31"/>
      <c r="ZO323" s="27"/>
      <c r="ZP323" s="25"/>
      <c r="ZT323" s="25"/>
      <c r="ZU323" s="27"/>
      <c r="ZX323" s="28"/>
      <c r="ZY323" s="21"/>
      <c r="ZZ323" s="31"/>
      <c r="AAA323" s="27"/>
      <c r="AAB323" s="25"/>
      <c r="AAF323" s="25"/>
      <c r="AAG323" s="27"/>
      <c r="AAJ323" s="28"/>
      <c r="AAK323" s="21"/>
      <c r="AAL323" s="31"/>
      <c r="AAM323" s="27"/>
      <c r="AAN323" s="25"/>
      <c r="AAR323" s="25"/>
      <c r="AAS323" s="27"/>
      <c r="AAV323" s="28"/>
      <c r="AAW323" s="21"/>
      <c r="AAX323" s="31"/>
      <c r="AAY323" s="27"/>
      <c r="AAZ323" s="25"/>
      <c r="ABD323" s="25"/>
      <c r="ABE323" s="27"/>
      <c r="ABH323" s="28"/>
      <c r="ABI323" s="21"/>
      <c r="ABJ323" s="31"/>
      <c r="ABK323" s="27"/>
      <c r="ABL323" s="25"/>
      <c r="ABP323" s="25"/>
      <c r="ABQ323" s="27"/>
      <c r="ABT323" s="28"/>
      <c r="ABU323" s="21"/>
      <c r="ABV323" s="31"/>
      <c r="ABW323" s="27"/>
      <c r="ABX323" s="25"/>
      <c r="ACB323" s="25"/>
      <c r="ACC323" s="27"/>
      <c r="ACF323" s="28"/>
      <c r="ACG323" s="21"/>
      <c r="ACH323" s="31"/>
      <c r="ACI323" s="27"/>
      <c r="ACJ323" s="25"/>
      <c r="ACN323" s="25"/>
      <c r="ACO323" s="27"/>
      <c r="ACR323" s="28"/>
      <c r="ACS323" s="21"/>
      <c r="ACT323" s="31"/>
      <c r="ACU323" s="27"/>
      <c r="ACV323" s="25"/>
      <c r="ACZ323" s="25"/>
      <c r="ADA323" s="27"/>
      <c r="ADD323" s="28"/>
      <c r="ADE323" s="21"/>
      <c r="ADF323" s="31"/>
      <c r="ADG323" s="27"/>
      <c r="ADH323" s="25"/>
      <c r="ADL323" s="25"/>
      <c r="ADM323" s="27"/>
      <c r="ADP323" s="28"/>
      <c r="ADQ323" s="21"/>
      <c r="ADR323" s="31"/>
      <c r="ADS323" s="27"/>
      <c r="ADT323" s="25"/>
      <c r="ADX323" s="25"/>
      <c r="ADY323" s="27"/>
      <c r="AEB323" s="28"/>
      <c r="AEC323" s="21"/>
      <c r="AED323" s="31"/>
      <c r="AEE323" s="27"/>
      <c r="AEF323" s="25"/>
      <c r="AEJ323" s="25"/>
      <c r="AEK323" s="27"/>
      <c r="AEN323" s="28"/>
      <c r="AEO323" s="21"/>
      <c r="AEP323" s="31"/>
      <c r="AEQ323" s="27"/>
      <c r="AER323" s="25"/>
      <c r="AEV323" s="25"/>
      <c r="AEW323" s="27"/>
      <c r="AEZ323" s="28"/>
      <c r="AFA323" s="21"/>
      <c r="AFB323" s="31"/>
      <c r="AFC323" s="27"/>
      <c r="AFD323" s="25"/>
      <c r="AFH323" s="25"/>
      <c r="AFI323" s="27"/>
      <c r="AFL323" s="28"/>
      <c r="AFM323" s="21"/>
      <c r="AFN323" s="31"/>
      <c r="AFO323" s="27"/>
      <c r="AFP323" s="25"/>
      <c r="AFT323" s="25"/>
      <c r="AFU323" s="27"/>
      <c r="AFX323" s="28"/>
      <c r="AFY323" s="21"/>
      <c r="AFZ323" s="31"/>
      <c r="AGA323" s="27"/>
      <c r="AGB323" s="25"/>
      <c r="AGF323" s="25"/>
      <c r="AGG323" s="27"/>
      <c r="AGJ323" s="28"/>
      <c r="AGK323" s="21"/>
      <c r="AGL323" s="31"/>
      <c r="AGM323" s="27"/>
      <c r="AGN323" s="25"/>
      <c r="AGR323" s="25"/>
      <c r="AGS323" s="27"/>
      <c r="AGV323" s="28"/>
      <c r="AGW323" s="21"/>
      <c r="AGX323" s="31"/>
      <c r="AGY323" s="27"/>
      <c r="AGZ323" s="25"/>
      <c r="AHD323" s="25"/>
      <c r="AHE323" s="27"/>
      <c r="AHH323" s="28"/>
      <c r="AHI323" s="21"/>
      <c r="AHJ323" s="31"/>
      <c r="AHK323" s="27"/>
      <c r="AHL323" s="25"/>
      <c r="AHP323" s="25"/>
      <c r="AHQ323" s="27"/>
      <c r="AHT323" s="28"/>
      <c r="AHU323" s="21"/>
      <c r="AHV323" s="31"/>
      <c r="AHW323" s="27"/>
      <c r="AHX323" s="25"/>
      <c r="AIB323" s="25"/>
      <c r="AIC323" s="27"/>
      <c r="AIF323" s="28"/>
      <c r="AIG323" s="21"/>
      <c r="AIH323" s="31"/>
      <c r="AII323" s="27"/>
      <c r="AIJ323" s="25"/>
      <c r="AIN323" s="25"/>
      <c r="AIO323" s="27"/>
      <c r="AIR323" s="28"/>
      <c r="AIS323" s="21"/>
      <c r="AIT323" s="31"/>
      <c r="AIU323" s="27"/>
      <c r="AIV323" s="25"/>
      <c r="AIZ323" s="25"/>
      <c r="AJA323" s="27"/>
      <c r="AJD323" s="28"/>
      <c r="AJE323" s="21"/>
      <c r="AJF323" s="31"/>
      <c r="AJG323" s="27"/>
      <c r="AJH323" s="25"/>
      <c r="AJL323" s="25"/>
      <c r="AJM323" s="27"/>
      <c r="AJP323" s="28"/>
      <c r="AJQ323" s="21"/>
      <c r="AJR323" s="31"/>
      <c r="AJS323" s="27"/>
      <c r="AJT323" s="25"/>
      <c r="AJX323" s="25"/>
      <c r="AJY323" s="27"/>
      <c r="AKB323" s="28"/>
      <c r="AKC323" s="21"/>
      <c r="AKD323" s="31"/>
      <c r="AKE323" s="27"/>
      <c r="AKF323" s="25"/>
      <c r="AKJ323" s="25"/>
      <c r="AKK323" s="27"/>
      <c r="AKN323" s="28"/>
      <c r="AKO323" s="21"/>
      <c r="AKP323" s="31"/>
      <c r="AKQ323" s="27"/>
      <c r="AKR323" s="25"/>
      <c r="AKV323" s="25"/>
      <c r="AKW323" s="27"/>
      <c r="AKZ323" s="28"/>
      <c r="ALA323" s="21"/>
      <c r="ALB323" s="31"/>
      <c r="ALC323" s="27"/>
      <c r="ALD323" s="25"/>
      <c r="ALH323" s="25"/>
      <c r="ALI323" s="27"/>
      <c r="ALL323" s="28"/>
      <c r="ALM323" s="21"/>
      <c r="ALN323" s="31"/>
      <c r="ALO323" s="27"/>
      <c r="ALP323" s="25"/>
      <c r="ALT323" s="25"/>
      <c r="ALU323" s="27"/>
      <c r="ALX323" s="28"/>
      <c r="ALY323" s="21"/>
      <c r="ALZ323" s="31"/>
      <c r="AMA323" s="27"/>
      <c r="AMB323" s="25"/>
      <c r="AMF323" s="25"/>
      <c r="AMG323" s="27"/>
      <c r="AMJ323" s="28"/>
      <c r="AMK323" s="21"/>
      <c r="AML323" s="31"/>
      <c r="AMM323" s="27"/>
      <c r="AMN323" s="25"/>
    </row>
    <row r="324" spans="1:1028" s="26" customFormat="1" ht="25.5" x14ac:dyDescent="0.2">
      <c r="A324" s="35" t="s">
        <v>1096</v>
      </c>
      <c r="B324" s="24" t="s">
        <v>959</v>
      </c>
      <c r="C324" s="36" t="s">
        <v>197</v>
      </c>
      <c r="D324" s="58">
        <v>44789</v>
      </c>
      <c r="E324" s="26" t="s">
        <v>960</v>
      </c>
      <c r="F324" s="38" t="s">
        <v>199</v>
      </c>
      <c r="G324" s="26" t="s">
        <v>214</v>
      </c>
      <c r="H324" s="58"/>
      <c r="I324" s="27"/>
      <c r="J324" s="26" t="s">
        <v>201</v>
      </c>
      <c r="K324" s="38" t="s">
        <v>76</v>
      </c>
      <c r="L324" s="22" t="s">
        <v>192</v>
      </c>
      <c r="M324" s="22" t="s">
        <v>192</v>
      </c>
      <c r="N324" s="22" t="s">
        <v>192</v>
      </c>
      <c r="O324" s="22" t="s">
        <v>192</v>
      </c>
      <c r="P324" s="28" t="s">
        <v>831</v>
      </c>
      <c r="Q324" s="30"/>
      <c r="R324" s="31"/>
      <c r="S324" s="27"/>
      <c r="T324" s="25"/>
      <c r="X324" s="25"/>
      <c r="Y324" s="27"/>
      <c r="AB324" s="28"/>
      <c r="AC324" s="21"/>
      <c r="AD324" s="31"/>
      <c r="AE324" s="27"/>
      <c r="AF324" s="25"/>
      <c r="AJ324" s="25"/>
      <c r="AK324" s="27"/>
      <c r="AN324" s="28"/>
      <c r="AO324" s="21"/>
      <c r="AP324" s="31"/>
      <c r="AQ324" s="27"/>
      <c r="AR324" s="25"/>
      <c r="AV324" s="25"/>
      <c r="AW324" s="27"/>
      <c r="AZ324" s="28"/>
      <c r="BA324" s="21"/>
      <c r="BB324" s="31"/>
      <c r="BC324" s="27"/>
      <c r="BD324" s="25"/>
      <c r="BH324" s="25"/>
      <c r="BI324" s="27"/>
      <c r="BL324" s="28"/>
      <c r="BM324" s="21"/>
      <c r="BN324" s="31"/>
      <c r="BO324" s="27"/>
      <c r="BP324" s="25"/>
      <c r="BT324" s="25"/>
      <c r="BU324" s="27"/>
      <c r="BX324" s="28"/>
      <c r="BY324" s="21"/>
      <c r="BZ324" s="31"/>
      <c r="CA324" s="27"/>
      <c r="CB324" s="25"/>
      <c r="CF324" s="25"/>
      <c r="CG324" s="27"/>
      <c r="CJ324" s="28"/>
      <c r="CK324" s="21"/>
      <c r="CL324" s="31"/>
      <c r="CM324" s="27"/>
      <c r="CN324" s="25"/>
      <c r="CR324" s="25"/>
      <c r="CS324" s="27"/>
      <c r="CV324" s="28"/>
      <c r="CW324" s="21"/>
      <c r="CX324" s="31"/>
      <c r="CY324" s="27"/>
      <c r="CZ324" s="25"/>
      <c r="DD324" s="25"/>
      <c r="DE324" s="27"/>
      <c r="DH324" s="28"/>
      <c r="DI324" s="21"/>
      <c r="DJ324" s="31"/>
      <c r="DK324" s="27"/>
      <c r="DL324" s="25"/>
      <c r="DP324" s="25"/>
      <c r="DQ324" s="27"/>
      <c r="DT324" s="28"/>
      <c r="DU324" s="21"/>
      <c r="DV324" s="31"/>
      <c r="DW324" s="27"/>
      <c r="DX324" s="25"/>
      <c r="EB324" s="25"/>
      <c r="EC324" s="27"/>
      <c r="EF324" s="28"/>
      <c r="EG324" s="21"/>
      <c r="EH324" s="31"/>
      <c r="EI324" s="27"/>
      <c r="EJ324" s="25"/>
      <c r="EN324" s="25"/>
      <c r="EO324" s="27"/>
      <c r="ER324" s="28"/>
      <c r="ES324" s="21"/>
      <c r="ET324" s="31"/>
      <c r="EU324" s="27"/>
      <c r="EV324" s="25"/>
      <c r="EZ324" s="25"/>
      <c r="FA324" s="27"/>
      <c r="FD324" s="28"/>
      <c r="FE324" s="21"/>
      <c r="FF324" s="31"/>
      <c r="FG324" s="27"/>
      <c r="FH324" s="25"/>
      <c r="FL324" s="25"/>
      <c r="FM324" s="27"/>
      <c r="FP324" s="28"/>
      <c r="FQ324" s="21"/>
      <c r="FR324" s="31"/>
      <c r="FS324" s="27"/>
      <c r="FT324" s="25"/>
      <c r="FX324" s="25"/>
      <c r="FY324" s="27"/>
      <c r="GB324" s="28"/>
      <c r="GC324" s="21"/>
      <c r="GD324" s="31"/>
      <c r="GE324" s="27"/>
      <c r="GF324" s="25"/>
      <c r="GJ324" s="25"/>
      <c r="GK324" s="27"/>
      <c r="GN324" s="28"/>
      <c r="GO324" s="21"/>
      <c r="GP324" s="31"/>
      <c r="GQ324" s="27"/>
      <c r="GR324" s="25"/>
      <c r="GV324" s="25"/>
      <c r="GW324" s="27"/>
      <c r="GZ324" s="28"/>
      <c r="HA324" s="21"/>
      <c r="HB324" s="31"/>
      <c r="HC324" s="27"/>
      <c r="HD324" s="25"/>
      <c r="HH324" s="25"/>
      <c r="HI324" s="27"/>
      <c r="HL324" s="28"/>
      <c r="HM324" s="21"/>
      <c r="HN324" s="31"/>
      <c r="HO324" s="27"/>
      <c r="HP324" s="25"/>
      <c r="HT324" s="25"/>
      <c r="HU324" s="27"/>
      <c r="HX324" s="28"/>
      <c r="HY324" s="21"/>
      <c r="HZ324" s="31"/>
      <c r="IA324" s="27"/>
      <c r="IB324" s="25"/>
      <c r="IF324" s="25"/>
      <c r="IG324" s="27"/>
      <c r="IJ324" s="28"/>
      <c r="IK324" s="21"/>
      <c r="IL324" s="31"/>
      <c r="IM324" s="27"/>
      <c r="IN324" s="25"/>
      <c r="IR324" s="25"/>
      <c r="IS324" s="27"/>
      <c r="IV324" s="28"/>
      <c r="IW324" s="21"/>
      <c r="IX324" s="31"/>
      <c r="IY324" s="27"/>
      <c r="IZ324" s="25"/>
      <c r="JD324" s="25"/>
      <c r="JE324" s="27"/>
      <c r="JH324" s="28"/>
      <c r="JI324" s="21"/>
      <c r="JJ324" s="31"/>
      <c r="JK324" s="27"/>
      <c r="JL324" s="25"/>
      <c r="JP324" s="25"/>
      <c r="JQ324" s="27"/>
      <c r="JT324" s="28"/>
      <c r="JU324" s="21"/>
      <c r="JV324" s="31"/>
      <c r="JW324" s="27"/>
      <c r="JX324" s="25"/>
      <c r="KB324" s="25"/>
      <c r="KC324" s="27"/>
      <c r="KF324" s="28"/>
      <c r="KG324" s="21"/>
      <c r="KH324" s="31"/>
      <c r="KI324" s="27"/>
      <c r="KJ324" s="25"/>
      <c r="KN324" s="25"/>
      <c r="KO324" s="27"/>
      <c r="KR324" s="28"/>
      <c r="KS324" s="21"/>
      <c r="KT324" s="31"/>
      <c r="KU324" s="27"/>
      <c r="KV324" s="25"/>
      <c r="KZ324" s="25"/>
      <c r="LA324" s="27"/>
      <c r="LD324" s="28"/>
      <c r="LE324" s="21"/>
      <c r="LF324" s="31"/>
      <c r="LG324" s="27"/>
      <c r="LH324" s="25"/>
      <c r="LL324" s="25"/>
      <c r="LM324" s="27"/>
      <c r="LP324" s="28"/>
      <c r="LQ324" s="21"/>
      <c r="LR324" s="31"/>
      <c r="LS324" s="27"/>
      <c r="LT324" s="25"/>
      <c r="LX324" s="25"/>
      <c r="LY324" s="27"/>
      <c r="MB324" s="28"/>
      <c r="MC324" s="21"/>
      <c r="MD324" s="31"/>
      <c r="ME324" s="27"/>
      <c r="MF324" s="25"/>
      <c r="MJ324" s="25"/>
      <c r="MK324" s="27"/>
      <c r="MN324" s="28"/>
      <c r="MO324" s="21"/>
      <c r="MP324" s="31"/>
      <c r="MQ324" s="27"/>
      <c r="MR324" s="25"/>
      <c r="MV324" s="25"/>
      <c r="MW324" s="27"/>
      <c r="MZ324" s="28"/>
      <c r="NA324" s="21"/>
      <c r="NB324" s="31"/>
      <c r="NC324" s="27"/>
      <c r="ND324" s="25"/>
      <c r="NH324" s="25"/>
      <c r="NI324" s="27"/>
      <c r="NL324" s="28"/>
      <c r="NM324" s="21"/>
      <c r="NN324" s="31"/>
      <c r="NO324" s="27"/>
      <c r="NP324" s="25"/>
      <c r="NT324" s="25"/>
      <c r="NU324" s="27"/>
      <c r="NX324" s="28"/>
      <c r="NY324" s="21"/>
      <c r="NZ324" s="31"/>
      <c r="OA324" s="27"/>
      <c r="OB324" s="25"/>
      <c r="OF324" s="25"/>
      <c r="OG324" s="27"/>
      <c r="OJ324" s="28"/>
      <c r="OK324" s="21"/>
      <c r="OL324" s="31"/>
      <c r="OM324" s="27"/>
      <c r="ON324" s="25"/>
      <c r="OR324" s="25"/>
      <c r="OS324" s="27"/>
      <c r="OV324" s="28"/>
      <c r="OW324" s="21"/>
      <c r="OX324" s="31"/>
      <c r="OY324" s="27"/>
      <c r="OZ324" s="25"/>
      <c r="PD324" s="25"/>
      <c r="PE324" s="27"/>
      <c r="PH324" s="28"/>
      <c r="PI324" s="21"/>
      <c r="PJ324" s="31"/>
      <c r="PK324" s="27"/>
      <c r="PL324" s="25"/>
      <c r="PP324" s="25"/>
      <c r="PQ324" s="27"/>
      <c r="PT324" s="28"/>
      <c r="PU324" s="21"/>
      <c r="PV324" s="31"/>
      <c r="PW324" s="27"/>
      <c r="PX324" s="25"/>
      <c r="QB324" s="25"/>
      <c r="QC324" s="27"/>
      <c r="QF324" s="28"/>
      <c r="QG324" s="21"/>
      <c r="QH324" s="31"/>
      <c r="QI324" s="27"/>
      <c r="QJ324" s="25"/>
      <c r="QN324" s="25"/>
      <c r="QO324" s="27"/>
      <c r="QR324" s="28"/>
      <c r="QS324" s="21"/>
      <c r="QT324" s="31"/>
      <c r="QU324" s="27"/>
      <c r="QV324" s="25"/>
      <c r="QZ324" s="25"/>
      <c r="RA324" s="27"/>
      <c r="RD324" s="28"/>
      <c r="RE324" s="21"/>
      <c r="RF324" s="31"/>
      <c r="RG324" s="27"/>
      <c r="RH324" s="25"/>
      <c r="RL324" s="25"/>
      <c r="RM324" s="27"/>
      <c r="RP324" s="28"/>
      <c r="RQ324" s="21"/>
      <c r="RR324" s="31"/>
      <c r="RS324" s="27"/>
      <c r="RT324" s="25"/>
      <c r="RX324" s="25"/>
      <c r="RY324" s="27"/>
      <c r="SB324" s="28"/>
      <c r="SC324" s="21"/>
      <c r="SD324" s="31"/>
      <c r="SE324" s="27"/>
      <c r="SF324" s="25"/>
      <c r="SJ324" s="25"/>
      <c r="SK324" s="27"/>
      <c r="SN324" s="28"/>
      <c r="SO324" s="21"/>
      <c r="SP324" s="31"/>
      <c r="SQ324" s="27"/>
      <c r="SR324" s="25"/>
      <c r="SV324" s="25"/>
      <c r="SW324" s="27"/>
      <c r="SZ324" s="28"/>
      <c r="TA324" s="21"/>
      <c r="TB324" s="31"/>
      <c r="TC324" s="27"/>
      <c r="TD324" s="25"/>
      <c r="TH324" s="25"/>
      <c r="TI324" s="27"/>
      <c r="TL324" s="28"/>
      <c r="TM324" s="21"/>
      <c r="TN324" s="31"/>
      <c r="TO324" s="27"/>
      <c r="TP324" s="25"/>
      <c r="TT324" s="25"/>
      <c r="TU324" s="27"/>
      <c r="TX324" s="28"/>
      <c r="TY324" s="21"/>
      <c r="TZ324" s="31"/>
      <c r="UA324" s="27"/>
      <c r="UB324" s="25"/>
      <c r="UF324" s="25"/>
      <c r="UG324" s="27"/>
      <c r="UJ324" s="28"/>
      <c r="UK324" s="21"/>
      <c r="UL324" s="31"/>
      <c r="UM324" s="27"/>
      <c r="UN324" s="25"/>
      <c r="UR324" s="25"/>
      <c r="US324" s="27"/>
      <c r="UV324" s="28"/>
      <c r="UW324" s="21"/>
      <c r="UX324" s="31"/>
      <c r="UY324" s="27"/>
      <c r="UZ324" s="25"/>
      <c r="VD324" s="25"/>
      <c r="VE324" s="27"/>
      <c r="VH324" s="28"/>
      <c r="VI324" s="21"/>
      <c r="VJ324" s="31"/>
      <c r="VK324" s="27"/>
      <c r="VL324" s="25"/>
      <c r="VP324" s="25"/>
      <c r="VQ324" s="27"/>
      <c r="VT324" s="28"/>
      <c r="VU324" s="21"/>
      <c r="VV324" s="31"/>
      <c r="VW324" s="27"/>
      <c r="VX324" s="25"/>
      <c r="WB324" s="25"/>
      <c r="WC324" s="27"/>
      <c r="WF324" s="28"/>
      <c r="WG324" s="21"/>
      <c r="WH324" s="31"/>
      <c r="WI324" s="27"/>
      <c r="WJ324" s="25"/>
      <c r="WN324" s="25"/>
      <c r="WO324" s="27"/>
      <c r="WR324" s="28"/>
      <c r="WS324" s="21"/>
      <c r="WT324" s="31"/>
      <c r="WU324" s="27"/>
      <c r="WV324" s="25"/>
      <c r="WZ324" s="25"/>
      <c r="XA324" s="27"/>
      <c r="XD324" s="28"/>
      <c r="XE324" s="21"/>
      <c r="XF324" s="31"/>
      <c r="XG324" s="27"/>
      <c r="XH324" s="25"/>
      <c r="XL324" s="25"/>
      <c r="XM324" s="27"/>
      <c r="XP324" s="28"/>
      <c r="XQ324" s="21"/>
      <c r="XR324" s="31"/>
      <c r="XS324" s="27"/>
      <c r="XT324" s="25"/>
      <c r="XX324" s="25"/>
      <c r="XY324" s="27"/>
      <c r="YB324" s="28"/>
      <c r="YC324" s="21"/>
      <c r="YD324" s="31"/>
      <c r="YE324" s="27"/>
      <c r="YF324" s="25"/>
      <c r="YJ324" s="25"/>
      <c r="YK324" s="27"/>
      <c r="YN324" s="28"/>
      <c r="YO324" s="21"/>
      <c r="YP324" s="31"/>
      <c r="YQ324" s="27"/>
      <c r="YR324" s="25"/>
      <c r="YV324" s="25"/>
      <c r="YW324" s="27"/>
      <c r="YZ324" s="28"/>
      <c r="ZA324" s="21"/>
      <c r="ZB324" s="31"/>
      <c r="ZC324" s="27"/>
      <c r="ZD324" s="25"/>
      <c r="ZH324" s="25"/>
      <c r="ZI324" s="27"/>
      <c r="ZL324" s="28"/>
      <c r="ZM324" s="21"/>
      <c r="ZN324" s="31"/>
      <c r="ZO324" s="27"/>
      <c r="ZP324" s="25"/>
      <c r="ZT324" s="25"/>
      <c r="ZU324" s="27"/>
      <c r="ZX324" s="28"/>
      <c r="ZY324" s="21"/>
      <c r="ZZ324" s="31"/>
      <c r="AAA324" s="27"/>
      <c r="AAB324" s="25"/>
      <c r="AAF324" s="25"/>
      <c r="AAG324" s="27"/>
      <c r="AAJ324" s="28"/>
      <c r="AAK324" s="21"/>
      <c r="AAL324" s="31"/>
      <c r="AAM324" s="27"/>
      <c r="AAN324" s="25"/>
      <c r="AAR324" s="25"/>
      <c r="AAS324" s="27"/>
      <c r="AAV324" s="28"/>
      <c r="AAW324" s="21"/>
      <c r="AAX324" s="31"/>
      <c r="AAY324" s="27"/>
      <c r="AAZ324" s="25"/>
      <c r="ABD324" s="25"/>
      <c r="ABE324" s="27"/>
      <c r="ABH324" s="28"/>
      <c r="ABI324" s="21"/>
      <c r="ABJ324" s="31"/>
      <c r="ABK324" s="27"/>
      <c r="ABL324" s="25"/>
      <c r="ABP324" s="25"/>
      <c r="ABQ324" s="27"/>
      <c r="ABT324" s="28"/>
      <c r="ABU324" s="21"/>
      <c r="ABV324" s="31"/>
      <c r="ABW324" s="27"/>
      <c r="ABX324" s="25"/>
      <c r="ACB324" s="25"/>
      <c r="ACC324" s="27"/>
      <c r="ACF324" s="28"/>
      <c r="ACG324" s="21"/>
      <c r="ACH324" s="31"/>
      <c r="ACI324" s="27"/>
      <c r="ACJ324" s="25"/>
      <c r="ACN324" s="25"/>
      <c r="ACO324" s="27"/>
      <c r="ACR324" s="28"/>
      <c r="ACS324" s="21"/>
      <c r="ACT324" s="31"/>
      <c r="ACU324" s="27"/>
      <c r="ACV324" s="25"/>
      <c r="ACZ324" s="25"/>
      <c r="ADA324" s="27"/>
      <c r="ADD324" s="28"/>
      <c r="ADE324" s="21"/>
      <c r="ADF324" s="31"/>
      <c r="ADG324" s="27"/>
      <c r="ADH324" s="25"/>
      <c r="ADL324" s="25"/>
      <c r="ADM324" s="27"/>
      <c r="ADP324" s="28"/>
      <c r="ADQ324" s="21"/>
      <c r="ADR324" s="31"/>
      <c r="ADS324" s="27"/>
      <c r="ADT324" s="25"/>
      <c r="ADX324" s="25"/>
      <c r="ADY324" s="27"/>
      <c r="AEB324" s="28"/>
      <c r="AEC324" s="21"/>
      <c r="AED324" s="31"/>
      <c r="AEE324" s="27"/>
      <c r="AEF324" s="25"/>
      <c r="AEJ324" s="25"/>
      <c r="AEK324" s="27"/>
      <c r="AEN324" s="28"/>
      <c r="AEO324" s="21"/>
      <c r="AEP324" s="31"/>
      <c r="AEQ324" s="27"/>
      <c r="AER324" s="25"/>
      <c r="AEV324" s="25"/>
      <c r="AEW324" s="27"/>
      <c r="AEZ324" s="28"/>
      <c r="AFA324" s="21"/>
      <c r="AFB324" s="31"/>
      <c r="AFC324" s="27"/>
      <c r="AFD324" s="25"/>
      <c r="AFH324" s="25"/>
      <c r="AFI324" s="27"/>
      <c r="AFL324" s="28"/>
      <c r="AFM324" s="21"/>
      <c r="AFN324" s="31"/>
      <c r="AFO324" s="27"/>
      <c r="AFP324" s="25"/>
      <c r="AFT324" s="25"/>
      <c r="AFU324" s="27"/>
      <c r="AFX324" s="28"/>
      <c r="AFY324" s="21"/>
      <c r="AFZ324" s="31"/>
      <c r="AGA324" s="27"/>
      <c r="AGB324" s="25"/>
      <c r="AGF324" s="25"/>
      <c r="AGG324" s="27"/>
      <c r="AGJ324" s="28"/>
      <c r="AGK324" s="21"/>
      <c r="AGL324" s="31"/>
      <c r="AGM324" s="27"/>
      <c r="AGN324" s="25"/>
      <c r="AGR324" s="25"/>
      <c r="AGS324" s="27"/>
      <c r="AGV324" s="28"/>
      <c r="AGW324" s="21"/>
      <c r="AGX324" s="31"/>
      <c r="AGY324" s="27"/>
      <c r="AGZ324" s="25"/>
      <c r="AHD324" s="25"/>
      <c r="AHE324" s="27"/>
      <c r="AHH324" s="28"/>
      <c r="AHI324" s="21"/>
      <c r="AHJ324" s="31"/>
      <c r="AHK324" s="27"/>
      <c r="AHL324" s="25"/>
      <c r="AHP324" s="25"/>
      <c r="AHQ324" s="27"/>
      <c r="AHT324" s="28"/>
      <c r="AHU324" s="21"/>
      <c r="AHV324" s="31"/>
      <c r="AHW324" s="27"/>
      <c r="AHX324" s="25"/>
      <c r="AIB324" s="25"/>
      <c r="AIC324" s="27"/>
      <c r="AIF324" s="28"/>
      <c r="AIG324" s="21"/>
      <c r="AIH324" s="31"/>
      <c r="AII324" s="27"/>
      <c r="AIJ324" s="25"/>
      <c r="AIN324" s="25"/>
      <c r="AIO324" s="27"/>
      <c r="AIR324" s="28"/>
      <c r="AIS324" s="21"/>
      <c r="AIT324" s="31"/>
      <c r="AIU324" s="27"/>
      <c r="AIV324" s="25"/>
      <c r="AIZ324" s="25"/>
      <c r="AJA324" s="27"/>
      <c r="AJD324" s="28"/>
      <c r="AJE324" s="21"/>
      <c r="AJF324" s="31"/>
      <c r="AJG324" s="27"/>
      <c r="AJH324" s="25"/>
      <c r="AJL324" s="25"/>
      <c r="AJM324" s="27"/>
      <c r="AJP324" s="28"/>
      <c r="AJQ324" s="21"/>
      <c r="AJR324" s="31"/>
      <c r="AJS324" s="27"/>
      <c r="AJT324" s="25"/>
      <c r="AJX324" s="25"/>
      <c r="AJY324" s="27"/>
      <c r="AKB324" s="28"/>
      <c r="AKC324" s="21"/>
      <c r="AKD324" s="31"/>
      <c r="AKE324" s="27"/>
      <c r="AKF324" s="25"/>
      <c r="AKJ324" s="25"/>
      <c r="AKK324" s="27"/>
      <c r="AKN324" s="28"/>
      <c r="AKO324" s="21"/>
      <c r="AKP324" s="31"/>
      <c r="AKQ324" s="27"/>
      <c r="AKR324" s="25"/>
      <c r="AKV324" s="25"/>
      <c r="AKW324" s="27"/>
      <c r="AKZ324" s="28"/>
      <c r="ALA324" s="21"/>
      <c r="ALB324" s="31"/>
      <c r="ALC324" s="27"/>
      <c r="ALD324" s="25"/>
      <c r="ALH324" s="25"/>
      <c r="ALI324" s="27"/>
      <c r="ALL324" s="28"/>
      <c r="ALM324" s="21"/>
      <c r="ALN324" s="31"/>
      <c r="ALO324" s="27"/>
      <c r="ALP324" s="25"/>
      <c r="ALT324" s="25"/>
      <c r="ALU324" s="27"/>
      <c r="ALX324" s="28"/>
      <c r="ALY324" s="21"/>
      <c r="ALZ324" s="31"/>
      <c r="AMA324" s="27"/>
      <c r="AMB324" s="25"/>
      <c r="AMF324" s="25"/>
      <c r="AMG324" s="27"/>
      <c r="AMJ324" s="28"/>
      <c r="AMK324" s="21"/>
      <c r="AML324" s="31"/>
      <c r="AMM324" s="27"/>
      <c r="AMN324" s="25"/>
    </row>
    <row r="325" spans="1:1028" s="26" customFormat="1" x14ac:dyDescent="0.2">
      <c r="A325" s="35" t="s">
        <v>1096</v>
      </c>
      <c r="B325" s="24" t="s">
        <v>961</v>
      </c>
      <c r="C325" s="36" t="s">
        <v>197</v>
      </c>
      <c r="D325" s="58">
        <v>44796</v>
      </c>
      <c r="E325" s="26" t="s">
        <v>962</v>
      </c>
      <c r="F325" s="38" t="s">
        <v>199</v>
      </c>
      <c r="G325" s="26" t="s">
        <v>211</v>
      </c>
      <c r="H325" s="58"/>
      <c r="I325" s="27">
        <v>2</v>
      </c>
      <c r="J325" s="26" t="s">
        <v>201</v>
      </c>
      <c r="K325" s="38" t="s">
        <v>76</v>
      </c>
      <c r="L325" s="22" t="s">
        <v>192</v>
      </c>
      <c r="M325" s="22" t="s">
        <v>192</v>
      </c>
      <c r="N325" s="22" t="s">
        <v>192</v>
      </c>
      <c r="O325" s="22" t="s">
        <v>192</v>
      </c>
      <c r="P325" s="28"/>
      <c r="Q325" s="30"/>
      <c r="R325" s="31"/>
      <c r="S325" s="27"/>
      <c r="T325" s="25"/>
      <c r="X325" s="25"/>
      <c r="Y325" s="27"/>
      <c r="AB325" s="28"/>
      <c r="AC325" s="21"/>
      <c r="AD325" s="31"/>
      <c r="AE325" s="27"/>
      <c r="AF325" s="25"/>
      <c r="AJ325" s="25"/>
      <c r="AK325" s="27"/>
      <c r="AN325" s="28"/>
      <c r="AO325" s="21"/>
      <c r="AP325" s="31"/>
      <c r="AQ325" s="27"/>
      <c r="AR325" s="25"/>
      <c r="AV325" s="25"/>
      <c r="AW325" s="27"/>
      <c r="AZ325" s="28"/>
      <c r="BA325" s="21"/>
      <c r="BB325" s="31"/>
      <c r="BC325" s="27"/>
      <c r="BD325" s="25"/>
      <c r="BH325" s="25"/>
      <c r="BI325" s="27"/>
      <c r="BL325" s="28"/>
      <c r="BM325" s="21"/>
      <c r="BN325" s="31"/>
      <c r="BO325" s="27"/>
      <c r="BP325" s="25"/>
      <c r="BT325" s="25"/>
      <c r="BU325" s="27"/>
      <c r="BX325" s="28"/>
      <c r="BY325" s="21"/>
      <c r="BZ325" s="31"/>
      <c r="CA325" s="27"/>
      <c r="CB325" s="25"/>
      <c r="CF325" s="25"/>
      <c r="CG325" s="27"/>
      <c r="CJ325" s="28"/>
      <c r="CK325" s="21"/>
      <c r="CL325" s="31"/>
      <c r="CM325" s="27"/>
      <c r="CN325" s="25"/>
      <c r="CR325" s="25"/>
      <c r="CS325" s="27"/>
      <c r="CV325" s="28"/>
      <c r="CW325" s="21"/>
      <c r="CX325" s="31"/>
      <c r="CY325" s="27"/>
      <c r="CZ325" s="25"/>
      <c r="DD325" s="25"/>
      <c r="DE325" s="27"/>
      <c r="DH325" s="28"/>
      <c r="DI325" s="21"/>
      <c r="DJ325" s="31"/>
      <c r="DK325" s="27"/>
      <c r="DL325" s="25"/>
      <c r="DP325" s="25"/>
      <c r="DQ325" s="27"/>
      <c r="DT325" s="28"/>
      <c r="DU325" s="21"/>
      <c r="DV325" s="31"/>
      <c r="DW325" s="27"/>
      <c r="DX325" s="25"/>
      <c r="EB325" s="25"/>
      <c r="EC325" s="27"/>
      <c r="EF325" s="28"/>
      <c r="EG325" s="21"/>
      <c r="EH325" s="31"/>
      <c r="EI325" s="27"/>
      <c r="EJ325" s="25"/>
      <c r="EN325" s="25"/>
      <c r="EO325" s="27"/>
      <c r="ER325" s="28"/>
      <c r="ES325" s="21"/>
      <c r="ET325" s="31"/>
      <c r="EU325" s="27"/>
      <c r="EV325" s="25"/>
      <c r="EZ325" s="25"/>
      <c r="FA325" s="27"/>
      <c r="FD325" s="28"/>
      <c r="FE325" s="21"/>
      <c r="FF325" s="31"/>
      <c r="FG325" s="27"/>
      <c r="FH325" s="25"/>
      <c r="FL325" s="25"/>
      <c r="FM325" s="27"/>
      <c r="FP325" s="28"/>
      <c r="FQ325" s="21"/>
      <c r="FR325" s="31"/>
      <c r="FS325" s="27"/>
      <c r="FT325" s="25"/>
      <c r="FX325" s="25"/>
      <c r="FY325" s="27"/>
      <c r="GB325" s="28"/>
      <c r="GC325" s="21"/>
      <c r="GD325" s="31"/>
      <c r="GE325" s="27"/>
      <c r="GF325" s="25"/>
      <c r="GJ325" s="25"/>
      <c r="GK325" s="27"/>
      <c r="GN325" s="28"/>
      <c r="GO325" s="21"/>
      <c r="GP325" s="31"/>
      <c r="GQ325" s="27"/>
      <c r="GR325" s="25"/>
      <c r="GV325" s="25"/>
      <c r="GW325" s="27"/>
      <c r="GZ325" s="28"/>
      <c r="HA325" s="21"/>
      <c r="HB325" s="31"/>
      <c r="HC325" s="27"/>
      <c r="HD325" s="25"/>
      <c r="HH325" s="25"/>
      <c r="HI325" s="27"/>
      <c r="HL325" s="28"/>
      <c r="HM325" s="21"/>
      <c r="HN325" s="31"/>
      <c r="HO325" s="27"/>
      <c r="HP325" s="25"/>
      <c r="HT325" s="25"/>
      <c r="HU325" s="27"/>
      <c r="HX325" s="28"/>
      <c r="HY325" s="21"/>
      <c r="HZ325" s="31"/>
      <c r="IA325" s="27"/>
      <c r="IB325" s="25"/>
      <c r="IF325" s="25"/>
      <c r="IG325" s="27"/>
      <c r="IJ325" s="28"/>
      <c r="IK325" s="21"/>
      <c r="IL325" s="31"/>
      <c r="IM325" s="27"/>
      <c r="IN325" s="25"/>
      <c r="IR325" s="25"/>
      <c r="IS325" s="27"/>
      <c r="IV325" s="28"/>
      <c r="IW325" s="21"/>
      <c r="IX325" s="31"/>
      <c r="IY325" s="27"/>
      <c r="IZ325" s="25"/>
      <c r="JD325" s="25"/>
      <c r="JE325" s="27"/>
      <c r="JH325" s="28"/>
      <c r="JI325" s="21"/>
      <c r="JJ325" s="31"/>
      <c r="JK325" s="27"/>
      <c r="JL325" s="25"/>
      <c r="JP325" s="25"/>
      <c r="JQ325" s="27"/>
      <c r="JT325" s="28"/>
      <c r="JU325" s="21"/>
      <c r="JV325" s="31"/>
      <c r="JW325" s="27"/>
      <c r="JX325" s="25"/>
      <c r="KB325" s="25"/>
      <c r="KC325" s="27"/>
      <c r="KF325" s="28"/>
      <c r="KG325" s="21"/>
      <c r="KH325" s="31"/>
      <c r="KI325" s="27"/>
      <c r="KJ325" s="25"/>
      <c r="KN325" s="25"/>
      <c r="KO325" s="27"/>
      <c r="KR325" s="28"/>
      <c r="KS325" s="21"/>
      <c r="KT325" s="31"/>
      <c r="KU325" s="27"/>
      <c r="KV325" s="25"/>
      <c r="KZ325" s="25"/>
      <c r="LA325" s="27"/>
      <c r="LD325" s="28"/>
      <c r="LE325" s="21"/>
      <c r="LF325" s="31"/>
      <c r="LG325" s="27"/>
      <c r="LH325" s="25"/>
      <c r="LL325" s="25"/>
      <c r="LM325" s="27"/>
      <c r="LP325" s="28"/>
      <c r="LQ325" s="21"/>
      <c r="LR325" s="31"/>
      <c r="LS325" s="27"/>
      <c r="LT325" s="25"/>
      <c r="LX325" s="25"/>
      <c r="LY325" s="27"/>
      <c r="MB325" s="28"/>
      <c r="MC325" s="21"/>
      <c r="MD325" s="31"/>
      <c r="ME325" s="27"/>
      <c r="MF325" s="25"/>
      <c r="MJ325" s="25"/>
      <c r="MK325" s="27"/>
      <c r="MN325" s="28"/>
      <c r="MO325" s="21"/>
      <c r="MP325" s="31"/>
      <c r="MQ325" s="27"/>
      <c r="MR325" s="25"/>
      <c r="MV325" s="25"/>
      <c r="MW325" s="27"/>
      <c r="MZ325" s="28"/>
      <c r="NA325" s="21"/>
      <c r="NB325" s="31"/>
      <c r="NC325" s="27"/>
      <c r="ND325" s="25"/>
      <c r="NH325" s="25"/>
      <c r="NI325" s="27"/>
      <c r="NL325" s="28"/>
      <c r="NM325" s="21"/>
      <c r="NN325" s="31"/>
      <c r="NO325" s="27"/>
      <c r="NP325" s="25"/>
      <c r="NT325" s="25"/>
      <c r="NU325" s="27"/>
      <c r="NX325" s="28"/>
      <c r="NY325" s="21"/>
      <c r="NZ325" s="31"/>
      <c r="OA325" s="27"/>
      <c r="OB325" s="25"/>
      <c r="OF325" s="25"/>
      <c r="OG325" s="27"/>
      <c r="OJ325" s="28"/>
      <c r="OK325" s="21"/>
      <c r="OL325" s="31"/>
      <c r="OM325" s="27"/>
      <c r="ON325" s="25"/>
      <c r="OR325" s="25"/>
      <c r="OS325" s="27"/>
      <c r="OV325" s="28"/>
      <c r="OW325" s="21"/>
      <c r="OX325" s="31"/>
      <c r="OY325" s="27"/>
      <c r="OZ325" s="25"/>
      <c r="PD325" s="25"/>
      <c r="PE325" s="27"/>
      <c r="PH325" s="28"/>
      <c r="PI325" s="21"/>
      <c r="PJ325" s="31"/>
      <c r="PK325" s="27"/>
      <c r="PL325" s="25"/>
      <c r="PP325" s="25"/>
      <c r="PQ325" s="27"/>
      <c r="PT325" s="28"/>
      <c r="PU325" s="21"/>
      <c r="PV325" s="31"/>
      <c r="PW325" s="27"/>
      <c r="PX325" s="25"/>
      <c r="QB325" s="25"/>
      <c r="QC325" s="27"/>
      <c r="QF325" s="28"/>
      <c r="QG325" s="21"/>
      <c r="QH325" s="31"/>
      <c r="QI325" s="27"/>
      <c r="QJ325" s="25"/>
      <c r="QN325" s="25"/>
      <c r="QO325" s="27"/>
      <c r="QR325" s="28"/>
      <c r="QS325" s="21"/>
      <c r="QT325" s="31"/>
      <c r="QU325" s="27"/>
      <c r="QV325" s="25"/>
      <c r="QZ325" s="25"/>
      <c r="RA325" s="27"/>
      <c r="RD325" s="28"/>
      <c r="RE325" s="21"/>
      <c r="RF325" s="31"/>
      <c r="RG325" s="27"/>
      <c r="RH325" s="25"/>
      <c r="RL325" s="25"/>
      <c r="RM325" s="27"/>
      <c r="RP325" s="28"/>
      <c r="RQ325" s="21"/>
      <c r="RR325" s="31"/>
      <c r="RS325" s="27"/>
      <c r="RT325" s="25"/>
      <c r="RX325" s="25"/>
      <c r="RY325" s="27"/>
      <c r="SB325" s="28"/>
      <c r="SC325" s="21"/>
      <c r="SD325" s="31"/>
      <c r="SE325" s="27"/>
      <c r="SF325" s="25"/>
      <c r="SJ325" s="25"/>
      <c r="SK325" s="27"/>
      <c r="SN325" s="28"/>
      <c r="SO325" s="21"/>
      <c r="SP325" s="31"/>
      <c r="SQ325" s="27"/>
      <c r="SR325" s="25"/>
      <c r="SV325" s="25"/>
      <c r="SW325" s="27"/>
      <c r="SZ325" s="28"/>
      <c r="TA325" s="21"/>
      <c r="TB325" s="31"/>
      <c r="TC325" s="27"/>
      <c r="TD325" s="25"/>
      <c r="TH325" s="25"/>
      <c r="TI325" s="27"/>
      <c r="TL325" s="28"/>
      <c r="TM325" s="21"/>
      <c r="TN325" s="31"/>
      <c r="TO325" s="27"/>
      <c r="TP325" s="25"/>
      <c r="TT325" s="25"/>
      <c r="TU325" s="27"/>
      <c r="TX325" s="28"/>
      <c r="TY325" s="21"/>
      <c r="TZ325" s="31"/>
      <c r="UA325" s="27"/>
      <c r="UB325" s="25"/>
      <c r="UF325" s="25"/>
      <c r="UG325" s="27"/>
      <c r="UJ325" s="28"/>
      <c r="UK325" s="21"/>
      <c r="UL325" s="31"/>
      <c r="UM325" s="27"/>
      <c r="UN325" s="25"/>
      <c r="UR325" s="25"/>
      <c r="US325" s="27"/>
      <c r="UV325" s="28"/>
      <c r="UW325" s="21"/>
      <c r="UX325" s="31"/>
      <c r="UY325" s="27"/>
      <c r="UZ325" s="25"/>
      <c r="VD325" s="25"/>
      <c r="VE325" s="27"/>
      <c r="VH325" s="28"/>
      <c r="VI325" s="21"/>
      <c r="VJ325" s="31"/>
      <c r="VK325" s="27"/>
      <c r="VL325" s="25"/>
      <c r="VP325" s="25"/>
      <c r="VQ325" s="27"/>
      <c r="VT325" s="28"/>
      <c r="VU325" s="21"/>
      <c r="VV325" s="31"/>
      <c r="VW325" s="27"/>
      <c r="VX325" s="25"/>
      <c r="WB325" s="25"/>
      <c r="WC325" s="27"/>
      <c r="WF325" s="28"/>
      <c r="WG325" s="21"/>
      <c r="WH325" s="31"/>
      <c r="WI325" s="27"/>
      <c r="WJ325" s="25"/>
      <c r="WN325" s="25"/>
      <c r="WO325" s="27"/>
      <c r="WR325" s="28"/>
      <c r="WS325" s="21"/>
      <c r="WT325" s="31"/>
      <c r="WU325" s="27"/>
      <c r="WV325" s="25"/>
      <c r="WZ325" s="25"/>
      <c r="XA325" s="27"/>
      <c r="XD325" s="28"/>
      <c r="XE325" s="21"/>
      <c r="XF325" s="31"/>
      <c r="XG325" s="27"/>
      <c r="XH325" s="25"/>
      <c r="XL325" s="25"/>
      <c r="XM325" s="27"/>
      <c r="XP325" s="28"/>
      <c r="XQ325" s="21"/>
      <c r="XR325" s="31"/>
      <c r="XS325" s="27"/>
      <c r="XT325" s="25"/>
      <c r="XX325" s="25"/>
      <c r="XY325" s="27"/>
      <c r="YB325" s="28"/>
      <c r="YC325" s="21"/>
      <c r="YD325" s="31"/>
      <c r="YE325" s="27"/>
      <c r="YF325" s="25"/>
      <c r="YJ325" s="25"/>
      <c r="YK325" s="27"/>
      <c r="YN325" s="28"/>
      <c r="YO325" s="21"/>
      <c r="YP325" s="31"/>
      <c r="YQ325" s="27"/>
      <c r="YR325" s="25"/>
      <c r="YV325" s="25"/>
      <c r="YW325" s="27"/>
      <c r="YZ325" s="28"/>
      <c r="ZA325" s="21"/>
      <c r="ZB325" s="31"/>
      <c r="ZC325" s="27"/>
      <c r="ZD325" s="25"/>
      <c r="ZH325" s="25"/>
      <c r="ZI325" s="27"/>
      <c r="ZL325" s="28"/>
      <c r="ZM325" s="21"/>
      <c r="ZN325" s="31"/>
      <c r="ZO325" s="27"/>
      <c r="ZP325" s="25"/>
      <c r="ZT325" s="25"/>
      <c r="ZU325" s="27"/>
      <c r="ZX325" s="28"/>
      <c r="ZY325" s="21"/>
      <c r="ZZ325" s="31"/>
      <c r="AAA325" s="27"/>
      <c r="AAB325" s="25"/>
      <c r="AAF325" s="25"/>
      <c r="AAG325" s="27"/>
      <c r="AAJ325" s="28"/>
      <c r="AAK325" s="21"/>
      <c r="AAL325" s="31"/>
      <c r="AAM325" s="27"/>
      <c r="AAN325" s="25"/>
      <c r="AAR325" s="25"/>
      <c r="AAS325" s="27"/>
      <c r="AAV325" s="28"/>
      <c r="AAW325" s="21"/>
      <c r="AAX325" s="31"/>
      <c r="AAY325" s="27"/>
      <c r="AAZ325" s="25"/>
      <c r="ABD325" s="25"/>
      <c r="ABE325" s="27"/>
      <c r="ABH325" s="28"/>
      <c r="ABI325" s="21"/>
      <c r="ABJ325" s="31"/>
      <c r="ABK325" s="27"/>
      <c r="ABL325" s="25"/>
      <c r="ABP325" s="25"/>
      <c r="ABQ325" s="27"/>
      <c r="ABT325" s="28"/>
      <c r="ABU325" s="21"/>
      <c r="ABV325" s="31"/>
      <c r="ABW325" s="27"/>
      <c r="ABX325" s="25"/>
      <c r="ACB325" s="25"/>
      <c r="ACC325" s="27"/>
      <c r="ACF325" s="28"/>
      <c r="ACG325" s="21"/>
      <c r="ACH325" s="31"/>
      <c r="ACI325" s="27"/>
      <c r="ACJ325" s="25"/>
      <c r="ACN325" s="25"/>
      <c r="ACO325" s="27"/>
      <c r="ACR325" s="28"/>
      <c r="ACS325" s="21"/>
      <c r="ACT325" s="31"/>
      <c r="ACU325" s="27"/>
      <c r="ACV325" s="25"/>
      <c r="ACZ325" s="25"/>
      <c r="ADA325" s="27"/>
      <c r="ADD325" s="28"/>
      <c r="ADE325" s="21"/>
      <c r="ADF325" s="31"/>
      <c r="ADG325" s="27"/>
      <c r="ADH325" s="25"/>
      <c r="ADL325" s="25"/>
      <c r="ADM325" s="27"/>
      <c r="ADP325" s="28"/>
      <c r="ADQ325" s="21"/>
      <c r="ADR325" s="31"/>
      <c r="ADS325" s="27"/>
      <c r="ADT325" s="25"/>
      <c r="ADX325" s="25"/>
      <c r="ADY325" s="27"/>
      <c r="AEB325" s="28"/>
      <c r="AEC325" s="21"/>
      <c r="AED325" s="31"/>
      <c r="AEE325" s="27"/>
      <c r="AEF325" s="25"/>
      <c r="AEJ325" s="25"/>
      <c r="AEK325" s="27"/>
      <c r="AEN325" s="28"/>
      <c r="AEO325" s="21"/>
      <c r="AEP325" s="31"/>
      <c r="AEQ325" s="27"/>
      <c r="AER325" s="25"/>
      <c r="AEV325" s="25"/>
      <c r="AEW325" s="27"/>
      <c r="AEZ325" s="28"/>
      <c r="AFA325" s="21"/>
      <c r="AFB325" s="31"/>
      <c r="AFC325" s="27"/>
      <c r="AFD325" s="25"/>
      <c r="AFH325" s="25"/>
      <c r="AFI325" s="27"/>
      <c r="AFL325" s="28"/>
      <c r="AFM325" s="21"/>
      <c r="AFN325" s="31"/>
      <c r="AFO325" s="27"/>
      <c r="AFP325" s="25"/>
      <c r="AFT325" s="25"/>
      <c r="AFU325" s="27"/>
      <c r="AFX325" s="28"/>
      <c r="AFY325" s="21"/>
      <c r="AFZ325" s="31"/>
      <c r="AGA325" s="27"/>
      <c r="AGB325" s="25"/>
      <c r="AGF325" s="25"/>
      <c r="AGG325" s="27"/>
      <c r="AGJ325" s="28"/>
      <c r="AGK325" s="21"/>
      <c r="AGL325" s="31"/>
      <c r="AGM325" s="27"/>
      <c r="AGN325" s="25"/>
      <c r="AGR325" s="25"/>
      <c r="AGS325" s="27"/>
      <c r="AGV325" s="28"/>
      <c r="AGW325" s="21"/>
      <c r="AGX325" s="31"/>
      <c r="AGY325" s="27"/>
      <c r="AGZ325" s="25"/>
      <c r="AHD325" s="25"/>
      <c r="AHE325" s="27"/>
      <c r="AHH325" s="28"/>
      <c r="AHI325" s="21"/>
      <c r="AHJ325" s="31"/>
      <c r="AHK325" s="27"/>
      <c r="AHL325" s="25"/>
      <c r="AHP325" s="25"/>
      <c r="AHQ325" s="27"/>
      <c r="AHT325" s="28"/>
      <c r="AHU325" s="21"/>
      <c r="AHV325" s="31"/>
      <c r="AHW325" s="27"/>
      <c r="AHX325" s="25"/>
      <c r="AIB325" s="25"/>
      <c r="AIC325" s="27"/>
      <c r="AIF325" s="28"/>
      <c r="AIG325" s="21"/>
      <c r="AIH325" s="31"/>
      <c r="AII325" s="27"/>
      <c r="AIJ325" s="25"/>
      <c r="AIN325" s="25"/>
      <c r="AIO325" s="27"/>
      <c r="AIR325" s="28"/>
      <c r="AIS325" s="21"/>
      <c r="AIT325" s="31"/>
      <c r="AIU325" s="27"/>
      <c r="AIV325" s="25"/>
      <c r="AIZ325" s="25"/>
      <c r="AJA325" s="27"/>
      <c r="AJD325" s="28"/>
      <c r="AJE325" s="21"/>
      <c r="AJF325" s="31"/>
      <c r="AJG325" s="27"/>
      <c r="AJH325" s="25"/>
      <c r="AJL325" s="25"/>
      <c r="AJM325" s="27"/>
      <c r="AJP325" s="28"/>
      <c r="AJQ325" s="21"/>
      <c r="AJR325" s="31"/>
      <c r="AJS325" s="27"/>
      <c r="AJT325" s="25"/>
      <c r="AJX325" s="25"/>
      <c r="AJY325" s="27"/>
      <c r="AKB325" s="28"/>
      <c r="AKC325" s="21"/>
      <c r="AKD325" s="31"/>
      <c r="AKE325" s="27"/>
      <c r="AKF325" s="25"/>
      <c r="AKJ325" s="25"/>
      <c r="AKK325" s="27"/>
      <c r="AKN325" s="28"/>
      <c r="AKO325" s="21"/>
      <c r="AKP325" s="31"/>
      <c r="AKQ325" s="27"/>
      <c r="AKR325" s="25"/>
      <c r="AKV325" s="25"/>
      <c r="AKW325" s="27"/>
      <c r="AKZ325" s="28"/>
      <c r="ALA325" s="21"/>
      <c r="ALB325" s="31"/>
      <c r="ALC325" s="27"/>
      <c r="ALD325" s="25"/>
      <c r="ALH325" s="25"/>
      <c r="ALI325" s="27"/>
      <c r="ALL325" s="28"/>
      <c r="ALM325" s="21"/>
      <c r="ALN325" s="31"/>
      <c r="ALO325" s="27"/>
      <c r="ALP325" s="25"/>
      <c r="ALT325" s="25"/>
      <c r="ALU325" s="27"/>
      <c r="ALX325" s="28"/>
      <c r="ALY325" s="21"/>
      <c r="ALZ325" s="31"/>
      <c r="AMA325" s="27"/>
      <c r="AMB325" s="25"/>
      <c r="AMF325" s="25"/>
      <c r="AMG325" s="27"/>
      <c r="AMJ325" s="28"/>
      <c r="AMK325" s="21"/>
      <c r="AML325" s="31"/>
      <c r="AMM325" s="27"/>
      <c r="AMN325" s="25"/>
    </row>
    <row r="326" spans="1:1028" s="26" customFormat="1" x14ac:dyDescent="0.2">
      <c r="A326" s="35" t="s">
        <v>1096</v>
      </c>
      <c r="B326" s="24" t="s">
        <v>963</v>
      </c>
      <c r="C326" s="36" t="s">
        <v>197</v>
      </c>
      <c r="D326" s="58">
        <v>44802</v>
      </c>
      <c r="E326" s="26" t="s">
        <v>964</v>
      </c>
      <c r="F326" s="38" t="s">
        <v>199</v>
      </c>
      <c r="G326" s="26" t="s">
        <v>601</v>
      </c>
      <c r="H326" s="58"/>
      <c r="I326" s="27">
        <v>4</v>
      </c>
      <c r="J326" s="26" t="s">
        <v>201</v>
      </c>
      <c r="K326" s="38" t="s">
        <v>76</v>
      </c>
      <c r="L326" s="22" t="s">
        <v>192</v>
      </c>
      <c r="M326" s="22" t="s">
        <v>192</v>
      </c>
      <c r="N326" s="22" t="s">
        <v>192</v>
      </c>
      <c r="O326" s="22" t="s">
        <v>192</v>
      </c>
      <c r="P326" s="28"/>
      <c r="Q326" s="30"/>
      <c r="R326" s="31"/>
      <c r="S326" s="27"/>
      <c r="T326" s="25"/>
      <c r="X326" s="25"/>
      <c r="Y326" s="27"/>
      <c r="AB326" s="28"/>
      <c r="AC326" s="21"/>
      <c r="AD326" s="31"/>
      <c r="AE326" s="27"/>
      <c r="AF326" s="25"/>
      <c r="AJ326" s="25"/>
      <c r="AK326" s="27"/>
      <c r="AN326" s="28"/>
      <c r="AO326" s="21"/>
      <c r="AP326" s="31"/>
      <c r="AQ326" s="27"/>
      <c r="AR326" s="25"/>
      <c r="AV326" s="25"/>
      <c r="AW326" s="27"/>
      <c r="AZ326" s="28"/>
      <c r="BA326" s="21"/>
      <c r="BB326" s="31"/>
      <c r="BC326" s="27"/>
      <c r="BD326" s="25"/>
      <c r="BH326" s="25"/>
      <c r="BI326" s="27"/>
      <c r="BL326" s="28"/>
      <c r="BM326" s="21"/>
      <c r="BN326" s="31"/>
      <c r="BO326" s="27"/>
      <c r="BP326" s="25"/>
      <c r="BT326" s="25"/>
      <c r="BU326" s="27"/>
      <c r="BX326" s="28"/>
      <c r="BY326" s="21"/>
      <c r="BZ326" s="31"/>
      <c r="CA326" s="27"/>
      <c r="CB326" s="25"/>
      <c r="CF326" s="25"/>
      <c r="CG326" s="27"/>
      <c r="CJ326" s="28"/>
      <c r="CK326" s="21"/>
      <c r="CL326" s="31"/>
      <c r="CM326" s="27"/>
      <c r="CN326" s="25"/>
      <c r="CR326" s="25"/>
      <c r="CS326" s="27"/>
      <c r="CV326" s="28"/>
      <c r="CW326" s="21"/>
      <c r="CX326" s="31"/>
      <c r="CY326" s="27"/>
      <c r="CZ326" s="25"/>
      <c r="DD326" s="25"/>
      <c r="DE326" s="27"/>
      <c r="DH326" s="28"/>
      <c r="DI326" s="21"/>
      <c r="DJ326" s="31"/>
      <c r="DK326" s="27"/>
      <c r="DL326" s="25"/>
      <c r="DP326" s="25"/>
      <c r="DQ326" s="27"/>
      <c r="DT326" s="28"/>
      <c r="DU326" s="21"/>
      <c r="DV326" s="31"/>
      <c r="DW326" s="27"/>
      <c r="DX326" s="25"/>
      <c r="EB326" s="25"/>
      <c r="EC326" s="27"/>
      <c r="EF326" s="28"/>
      <c r="EG326" s="21"/>
      <c r="EH326" s="31"/>
      <c r="EI326" s="27"/>
      <c r="EJ326" s="25"/>
      <c r="EN326" s="25"/>
      <c r="EO326" s="27"/>
      <c r="ER326" s="28"/>
      <c r="ES326" s="21"/>
      <c r="ET326" s="31"/>
      <c r="EU326" s="27"/>
      <c r="EV326" s="25"/>
      <c r="EZ326" s="25"/>
      <c r="FA326" s="27"/>
      <c r="FD326" s="28"/>
      <c r="FE326" s="21"/>
      <c r="FF326" s="31"/>
      <c r="FG326" s="27"/>
      <c r="FH326" s="25"/>
      <c r="FL326" s="25"/>
      <c r="FM326" s="27"/>
      <c r="FP326" s="28"/>
      <c r="FQ326" s="21"/>
      <c r="FR326" s="31"/>
      <c r="FS326" s="27"/>
      <c r="FT326" s="25"/>
      <c r="FX326" s="25"/>
      <c r="FY326" s="27"/>
      <c r="GB326" s="28"/>
      <c r="GC326" s="21"/>
      <c r="GD326" s="31"/>
      <c r="GE326" s="27"/>
      <c r="GF326" s="25"/>
      <c r="GJ326" s="25"/>
      <c r="GK326" s="27"/>
      <c r="GN326" s="28"/>
      <c r="GO326" s="21"/>
      <c r="GP326" s="31"/>
      <c r="GQ326" s="27"/>
      <c r="GR326" s="25"/>
      <c r="GV326" s="25"/>
      <c r="GW326" s="27"/>
      <c r="GZ326" s="28"/>
      <c r="HA326" s="21"/>
      <c r="HB326" s="31"/>
      <c r="HC326" s="27"/>
      <c r="HD326" s="25"/>
      <c r="HH326" s="25"/>
      <c r="HI326" s="27"/>
      <c r="HL326" s="28"/>
      <c r="HM326" s="21"/>
      <c r="HN326" s="31"/>
      <c r="HO326" s="27"/>
      <c r="HP326" s="25"/>
      <c r="HT326" s="25"/>
      <c r="HU326" s="27"/>
      <c r="HX326" s="28"/>
      <c r="HY326" s="21"/>
      <c r="HZ326" s="31"/>
      <c r="IA326" s="27"/>
      <c r="IB326" s="25"/>
      <c r="IF326" s="25"/>
      <c r="IG326" s="27"/>
      <c r="IJ326" s="28"/>
      <c r="IK326" s="21"/>
      <c r="IL326" s="31"/>
      <c r="IM326" s="27"/>
      <c r="IN326" s="25"/>
      <c r="IR326" s="25"/>
      <c r="IS326" s="27"/>
      <c r="IV326" s="28"/>
      <c r="IW326" s="21"/>
      <c r="IX326" s="31"/>
      <c r="IY326" s="27"/>
      <c r="IZ326" s="25"/>
      <c r="JD326" s="25"/>
      <c r="JE326" s="27"/>
      <c r="JH326" s="28"/>
      <c r="JI326" s="21"/>
      <c r="JJ326" s="31"/>
      <c r="JK326" s="27"/>
      <c r="JL326" s="25"/>
      <c r="JP326" s="25"/>
      <c r="JQ326" s="27"/>
      <c r="JT326" s="28"/>
      <c r="JU326" s="21"/>
      <c r="JV326" s="31"/>
      <c r="JW326" s="27"/>
      <c r="JX326" s="25"/>
      <c r="KB326" s="25"/>
      <c r="KC326" s="27"/>
      <c r="KF326" s="28"/>
      <c r="KG326" s="21"/>
      <c r="KH326" s="31"/>
      <c r="KI326" s="27"/>
      <c r="KJ326" s="25"/>
      <c r="KN326" s="25"/>
      <c r="KO326" s="27"/>
      <c r="KR326" s="28"/>
      <c r="KS326" s="21"/>
      <c r="KT326" s="31"/>
      <c r="KU326" s="27"/>
      <c r="KV326" s="25"/>
      <c r="KZ326" s="25"/>
      <c r="LA326" s="27"/>
      <c r="LD326" s="28"/>
      <c r="LE326" s="21"/>
      <c r="LF326" s="31"/>
      <c r="LG326" s="27"/>
      <c r="LH326" s="25"/>
      <c r="LL326" s="25"/>
      <c r="LM326" s="27"/>
      <c r="LP326" s="28"/>
      <c r="LQ326" s="21"/>
      <c r="LR326" s="31"/>
      <c r="LS326" s="27"/>
      <c r="LT326" s="25"/>
      <c r="LX326" s="25"/>
      <c r="LY326" s="27"/>
      <c r="MB326" s="28"/>
      <c r="MC326" s="21"/>
      <c r="MD326" s="31"/>
      <c r="ME326" s="27"/>
      <c r="MF326" s="25"/>
      <c r="MJ326" s="25"/>
      <c r="MK326" s="27"/>
      <c r="MN326" s="28"/>
      <c r="MO326" s="21"/>
      <c r="MP326" s="31"/>
      <c r="MQ326" s="27"/>
      <c r="MR326" s="25"/>
      <c r="MV326" s="25"/>
      <c r="MW326" s="27"/>
      <c r="MZ326" s="28"/>
      <c r="NA326" s="21"/>
      <c r="NB326" s="31"/>
      <c r="NC326" s="27"/>
      <c r="ND326" s="25"/>
      <c r="NH326" s="25"/>
      <c r="NI326" s="27"/>
      <c r="NL326" s="28"/>
      <c r="NM326" s="21"/>
      <c r="NN326" s="31"/>
      <c r="NO326" s="27"/>
      <c r="NP326" s="25"/>
      <c r="NT326" s="25"/>
      <c r="NU326" s="27"/>
      <c r="NX326" s="28"/>
      <c r="NY326" s="21"/>
      <c r="NZ326" s="31"/>
      <c r="OA326" s="27"/>
      <c r="OB326" s="25"/>
      <c r="OF326" s="25"/>
      <c r="OG326" s="27"/>
      <c r="OJ326" s="28"/>
      <c r="OK326" s="21"/>
      <c r="OL326" s="31"/>
      <c r="OM326" s="27"/>
      <c r="ON326" s="25"/>
      <c r="OR326" s="25"/>
      <c r="OS326" s="27"/>
      <c r="OV326" s="28"/>
      <c r="OW326" s="21"/>
      <c r="OX326" s="31"/>
      <c r="OY326" s="27"/>
      <c r="OZ326" s="25"/>
      <c r="PD326" s="25"/>
      <c r="PE326" s="27"/>
      <c r="PH326" s="28"/>
      <c r="PI326" s="21"/>
      <c r="PJ326" s="31"/>
      <c r="PK326" s="27"/>
      <c r="PL326" s="25"/>
      <c r="PP326" s="25"/>
      <c r="PQ326" s="27"/>
      <c r="PT326" s="28"/>
      <c r="PU326" s="21"/>
      <c r="PV326" s="31"/>
      <c r="PW326" s="27"/>
      <c r="PX326" s="25"/>
      <c r="QB326" s="25"/>
      <c r="QC326" s="27"/>
      <c r="QF326" s="28"/>
      <c r="QG326" s="21"/>
      <c r="QH326" s="31"/>
      <c r="QI326" s="27"/>
      <c r="QJ326" s="25"/>
      <c r="QN326" s="25"/>
      <c r="QO326" s="27"/>
      <c r="QR326" s="28"/>
      <c r="QS326" s="21"/>
      <c r="QT326" s="31"/>
      <c r="QU326" s="27"/>
      <c r="QV326" s="25"/>
      <c r="QZ326" s="25"/>
      <c r="RA326" s="27"/>
      <c r="RD326" s="28"/>
      <c r="RE326" s="21"/>
      <c r="RF326" s="31"/>
      <c r="RG326" s="27"/>
      <c r="RH326" s="25"/>
      <c r="RL326" s="25"/>
      <c r="RM326" s="27"/>
      <c r="RP326" s="28"/>
      <c r="RQ326" s="21"/>
      <c r="RR326" s="31"/>
      <c r="RS326" s="27"/>
      <c r="RT326" s="25"/>
      <c r="RX326" s="25"/>
      <c r="RY326" s="27"/>
      <c r="SB326" s="28"/>
      <c r="SC326" s="21"/>
      <c r="SD326" s="31"/>
      <c r="SE326" s="27"/>
      <c r="SF326" s="25"/>
      <c r="SJ326" s="25"/>
      <c r="SK326" s="27"/>
      <c r="SN326" s="28"/>
      <c r="SO326" s="21"/>
      <c r="SP326" s="31"/>
      <c r="SQ326" s="27"/>
      <c r="SR326" s="25"/>
      <c r="SV326" s="25"/>
      <c r="SW326" s="27"/>
      <c r="SZ326" s="28"/>
      <c r="TA326" s="21"/>
      <c r="TB326" s="31"/>
      <c r="TC326" s="27"/>
      <c r="TD326" s="25"/>
      <c r="TH326" s="25"/>
      <c r="TI326" s="27"/>
      <c r="TL326" s="28"/>
      <c r="TM326" s="21"/>
      <c r="TN326" s="31"/>
      <c r="TO326" s="27"/>
      <c r="TP326" s="25"/>
      <c r="TT326" s="25"/>
      <c r="TU326" s="27"/>
      <c r="TX326" s="28"/>
      <c r="TY326" s="21"/>
      <c r="TZ326" s="31"/>
      <c r="UA326" s="27"/>
      <c r="UB326" s="25"/>
      <c r="UF326" s="25"/>
      <c r="UG326" s="27"/>
      <c r="UJ326" s="28"/>
      <c r="UK326" s="21"/>
      <c r="UL326" s="31"/>
      <c r="UM326" s="27"/>
      <c r="UN326" s="25"/>
      <c r="UR326" s="25"/>
      <c r="US326" s="27"/>
      <c r="UV326" s="28"/>
      <c r="UW326" s="21"/>
      <c r="UX326" s="31"/>
      <c r="UY326" s="27"/>
      <c r="UZ326" s="25"/>
      <c r="VD326" s="25"/>
      <c r="VE326" s="27"/>
      <c r="VH326" s="28"/>
      <c r="VI326" s="21"/>
      <c r="VJ326" s="31"/>
      <c r="VK326" s="27"/>
      <c r="VL326" s="25"/>
      <c r="VP326" s="25"/>
      <c r="VQ326" s="27"/>
      <c r="VT326" s="28"/>
      <c r="VU326" s="21"/>
      <c r="VV326" s="31"/>
      <c r="VW326" s="27"/>
      <c r="VX326" s="25"/>
      <c r="WB326" s="25"/>
      <c r="WC326" s="27"/>
      <c r="WF326" s="28"/>
      <c r="WG326" s="21"/>
      <c r="WH326" s="31"/>
      <c r="WI326" s="27"/>
      <c r="WJ326" s="25"/>
      <c r="WN326" s="25"/>
      <c r="WO326" s="27"/>
      <c r="WR326" s="28"/>
      <c r="WS326" s="21"/>
      <c r="WT326" s="31"/>
      <c r="WU326" s="27"/>
      <c r="WV326" s="25"/>
      <c r="WZ326" s="25"/>
      <c r="XA326" s="27"/>
      <c r="XD326" s="28"/>
      <c r="XE326" s="21"/>
      <c r="XF326" s="31"/>
      <c r="XG326" s="27"/>
      <c r="XH326" s="25"/>
      <c r="XL326" s="25"/>
      <c r="XM326" s="27"/>
      <c r="XP326" s="28"/>
      <c r="XQ326" s="21"/>
      <c r="XR326" s="31"/>
      <c r="XS326" s="27"/>
      <c r="XT326" s="25"/>
      <c r="XX326" s="25"/>
      <c r="XY326" s="27"/>
      <c r="YB326" s="28"/>
      <c r="YC326" s="21"/>
      <c r="YD326" s="31"/>
      <c r="YE326" s="27"/>
      <c r="YF326" s="25"/>
      <c r="YJ326" s="25"/>
      <c r="YK326" s="27"/>
      <c r="YN326" s="28"/>
      <c r="YO326" s="21"/>
      <c r="YP326" s="31"/>
      <c r="YQ326" s="27"/>
      <c r="YR326" s="25"/>
      <c r="YV326" s="25"/>
      <c r="YW326" s="27"/>
      <c r="YZ326" s="28"/>
      <c r="ZA326" s="21"/>
      <c r="ZB326" s="31"/>
      <c r="ZC326" s="27"/>
      <c r="ZD326" s="25"/>
      <c r="ZH326" s="25"/>
      <c r="ZI326" s="27"/>
      <c r="ZL326" s="28"/>
      <c r="ZM326" s="21"/>
      <c r="ZN326" s="31"/>
      <c r="ZO326" s="27"/>
      <c r="ZP326" s="25"/>
      <c r="ZT326" s="25"/>
      <c r="ZU326" s="27"/>
      <c r="ZX326" s="28"/>
      <c r="ZY326" s="21"/>
      <c r="ZZ326" s="31"/>
      <c r="AAA326" s="27"/>
      <c r="AAB326" s="25"/>
      <c r="AAF326" s="25"/>
      <c r="AAG326" s="27"/>
      <c r="AAJ326" s="28"/>
      <c r="AAK326" s="21"/>
      <c r="AAL326" s="31"/>
      <c r="AAM326" s="27"/>
      <c r="AAN326" s="25"/>
      <c r="AAR326" s="25"/>
      <c r="AAS326" s="27"/>
      <c r="AAV326" s="28"/>
      <c r="AAW326" s="21"/>
      <c r="AAX326" s="31"/>
      <c r="AAY326" s="27"/>
      <c r="AAZ326" s="25"/>
      <c r="ABD326" s="25"/>
      <c r="ABE326" s="27"/>
      <c r="ABH326" s="28"/>
      <c r="ABI326" s="21"/>
      <c r="ABJ326" s="31"/>
      <c r="ABK326" s="27"/>
      <c r="ABL326" s="25"/>
      <c r="ABP326" s="25"/>
      <c r="ABQ326" s="27"/>
      <c r="ABT326" s="28"/>
      <c r="ABU326" s="21"/>
      <c r="ABV326" s="31"/>
      <c r="ABW326" s="27"/>
      <c r="ABX326" s="25"/>
      <c r="ACB326" s="25"/>
      <c r="ACC326" s="27"/>
      <c r="ACF326" s="28"/>
      <c r="ACG326" s="21"/>
      <c r="ACH326" s="31"/>
      <c r="ACI326" s="27"/>
      <c r="ACJ326" s="25"/>
      <c r="ACN326" s="25"/>
      <c r="ACO326" s="27"/>
      <c r="ACR326" s="28"/>
      <c r="ACS326" s="21"/>
      <c r="ACT326" s="31"/>
      <c r="ACU326" s="27"/>
      <c r="ACV326" s="25"/>
      <c r="ACZ326" s="25"/>
      <c r="ADA326" s="27"/>
      <c r="ADD326" s="28"/>
      <c r="ADE326" s="21"/>
      <c r="ADF326" s="31"/>
      <c r="ADG326" s="27"/>
      <c r="ADH326" s="25"/>
      <c r="ADL326" s="25"/>
      <c r="ADM326" s="27"/>
      <c r="ADP326" s="28"/>
      <c r="ADQ326" s="21"/>
      <c r="ADR326" s="31"/>
      <c r="ADS326" s="27"/>
      <c r="ADT326" s="25"/>
      <c r="ADX326" s="25"/>
      <c r="ADY326" s="27"/>
      <c r="AEB326" s="28"/>
      <c r="AEC326" s="21"/>
      <c r="AED326" s="31"/>
      <c r="AEE326" s="27"/>
      <c r="AEF326" s="25"/>
      <c r="AEJ326" s="25"/>
      <c r="AEK326" s="27"/>
      <c r="AEN326" s="28"/>
      <c r="AEO326" s="21"/>
      <c r="AEP326" s="31"/>
      <c r="AEQ326" s="27"/>
      <c r="AER326" s="25"/>
      <c r="AEV326" s="25"/>
      <c r="AEW326" s="27"/>
      <c r="AEZ326" s="28"/>
      <c r="AFA326" s="21"/>
      <c r="AFB326" s="31"/>
      <c r="AFC326" s="27"/>
      <c r="AFD326" s="25"/>
      <c r="AFH326" s="25"/>
      <c r="AFI326" s="27"/>
      <c r="AFL326" s="28"/>
      <c r="AFM326" s="21"/>
      <c r="AFN326" s="31"/>
      <c r="AFO326" s="27"/>
      <c r="AFP326" s="25"/>
      <c r="AFT326" s="25"/>
      <c r="AFU326" s="27"/>
      <c r="AFX326" s="28"/>
      <c r="AFY326" s="21"/>
      <c r="AFZ326" s="31"/>
      <c r="AGA326" s="27"/>
      <c r="AGB326" s="25"/>
      <c r="AGF326" s="25"/>
      <c r="AGG326" s="27"/>
      <c r="AGJ326" s="28"/>
      <c r="AGK326" s="21"/>
      <c r="AGL326" s="31"/>
      <c r="AGM326" s="27"/>
      <c r="AGN326" s="25"/>
      <c r="AGR326" s="25"/>
      <c r="AGS326" s="27"/>
      <c r="AGV326" s="28"/>
      <c r="AGW326" s="21"/>
      <c r="AGX326" s="31"/>
      <c r="AGY326" s="27"/>
      <c r="AGZ326" s="25"/>
      <c r="AHD326" s="25"/>
      <c r="AHE326" s="27"/>
      <c r="AHH326" s="28"/>
      <c r="AHI326" s="21"/>
      <c r="AHJ326" s="31"/>
      <c r="AHK326" s="27"/>
      <c r="AHL326" s="25"/>
      <c r="AHP326" s="25"/>
      <c r="AHQ326" s="27"/>
      <c r="AHT326" s="28"/>
      <c r="AHU326" s="21"/>
      <c r="AHV326" s="31"/>
      <c r="AHW326" s="27"/>
      <c r="AHX326" s="25"/>
      <c r="AIB326" s="25"/>
      <c r="AIC326" s="27"/>
      <c r="AIF326" s="28"/>
      <c r="AIG326" s="21"/>
      <c r="AIH326" s="31"/>
      <c r="AII326" s="27"/>
      <c r="AIJ326" s="25"/>
      <c r="AIN326" s="25"/>
      <c r="AIO326" s="27"/>
      <c r="AIR326" s="28"/>
      <c r="AIS326" s="21"/>
      <c r="AIT326" s="31"/>
      <c r="AIU326" s="27"/>
      <c r="AIV326" s="25"/>
      <c r="AIZ326" s="25"/>
      <c r="AJA326" s="27"/>
      <c r="AJD326" s="28"/>
      <c r="AJE326" s="21"/>
      <c r="AJF326" s="31"/>
      <c r="AJG326" s="27"/>
      <c r="AJH326" s="25"/>
      <c r="AJL326" s="25"/>
      <c r="AJM326" s="27"/>
      <c r="AJP326" s="28"/>
      <c r="AJQ326" s="21"/>
      <c r="AJR326" s="31"/>
      <c r="AJS326" s="27"/>
      <c r="AJT326" s="25"/>
      <c r="AJX326" s="25"/>
      <c r="AJY326" s="27"/>
      <c r="AKB326" s="28"/>
      <c r="AKC326" s="21"/>
      <c r="AKD326" s="31"/>
      <c r="AKE326" s="27"/>
      <c r="AKF326" s="25"/>
      <c r="AKJ326" s="25"/>
      <c r="AKK326" s="27"/>
      <c r="AKN326" s="28"/>
      <c r="AKO326" s="21"/>
      <c r="AKP326" s="31"/>
      <c r="AKQ326" s="27"/>
      <c r="AKR326" s="25"/>
      <c r="AKV326" s="25"/>
      <c r="AKW326" s="27"/>
      <c r="AKZ326" s="28"/>
      <c r="ALA326" s="21"/>
      <c r="ALB326" s="31"/>
      <c r="ALC326" s="27"/>
      <c r="ALD326" s="25"/>
      <c r="ALH326" s="25"/>
      <c r="ALI326" s="27"/>
      <c r="ALL326" s="28"/>
      <c r="ALM326" s="21"/>
      <c r="ALN326" s="31"/>
      <c r="ALO326" s="27"/>
      <c r="ALP326" s="25"/>
      <c r="ALT326" s="25"/>
      <c r="ALU326" s="27"/>
      <c r="ALX326" s="28"/>
      <c r="ALY326" s="21"/>
      <c r="ALZ326" s="31"/>
      <c r="AMA326" s="27"/>
      <c r="AMB326" s="25"/>
      <c r="AMF326" s="25"/>
      <c r="AMG326" s="27"/>
      <c r="AMJ326" s="28"/>
      <c r="AMK326" s="21"/>
      <c r="AML326" s="31"/>
      <c r="AMM326" s="27"/>
      <c r="AMN326" s="25"/>
    </row>
    <row r="327" spans="1:1028" s="26" customFormat="1" ht="25.5" x14ac:dyDescent="0.2">
      <c r="A327" s="35" t="s">
        <v>1096</v>
      </c>
      <c r="B327" s="24" t="s">
        <v>965</v>
      </c>
      <c r="C327" s="36" t="s">
        <v>197</v>
      </c>
      <c r="D327" s="58">
        <v>44803</v>
      </c>
      <c r="E327" s="26" t="s">
        <v>966</v>
      </c>
      <c r="F327" s="38" t="s">
        <v>199</v>
      </c>
      <c r="G327" s="26" t="s">
        <v>214</v>
      </c>
      <c r="H327" s="58"/>
      <c r="I327" s="27"/>
      <c r="J327" s="26" t="s">
        <v>201</v>
      </c>
      <c r="K327" s="38" t="s">
        <v>76</v>
      </c>
      <c r="L327" s="22" t="s">
        <v>192</v>
      </c>
      <c r="M327" s="22" t="s">
        <v>192</v>
      </c>
      <c r="N327" s="22" t="s">
        <v>192</v>
      </c>
      <c r="O327" s="22" t="s">
        <v>192</v>
      </c>
      <c r="P327" s="28" t="s">
        <v>970</v>
      </c>
      <c r="Q327" s="30"/>
      <c r="R327" s="31"/>
      <c r="S327" s="27"/>
      <c r="T327" s="25"/>
      <c r="X327" s="25"/>
      <c r="Y327" s="27"/>
      <c r="AB327" s="28"/>
      <c r="AC327" s="21"/>
      <c r="AD327" s="31"/>
      <c r="AE327" s="27"/>
      <c r="AF327" s="25"/>
      <c r="AJ327" s="25"/>
      <c r="AK327" s="27"/>
      <c r="AN327" s="28"/>
      <c r="AO327" s="21"/>
      <c r="AP327" s="31"/>
      <c r="AQ327" s="27"/>
      <c r="AR327" s="25"/>
      <c r="AV327" s="25"/>
      <c r="AW327" s="27"/>
      <c r="AZ327" s="28"/>
      <c r="BA327" s="21"/>
      <c r="BB327" s="31"/>
      <c r="BC327" s="27"/>
      <c r="BD327" s="25"/>
      <c r="BH327" s="25"/>
      <c r="BI327" s="27"/>
      <c r="BL327" s="28"/>
      <c r="BM327" s="21"/>
      <c r="BN327" s="31"/>
      <c r="BO327" s="27"/>
      <c r="BP327" s="25"/>
      <c r="BT327" s="25"/>
      <c r="BU327" s="27"/>
      <c r="BX327" s="28"/>
      <c r="BY327" s="21"/>
      <c r="BZ327" s="31"/>
      <c r="CA327" s="27"/>
      <c r="CB327" s="25"/>
      <c r="CF327" s="25"/>
      <c r="CG327" s="27"/>
      <c r="CJ327" s="28"/>
      <c r="CK327" s="21"/>
      <c r="CL327" s="31"/>
      <c r="CM327" s="27"/>
      <c r="CN327" s="25"/>
      <c r="CR327" s="25"/>
      <c r="CS327" s="27"/>
      <c r="CV327" s="28"/>
      <c r="CW327" s="21"/>
      <c r="CX327" s="31"/>
      <c r="CY327" s="27"/>
      <c r="CZ327" s="25"/>
      <c r="DD327" s="25"/>
      <c r="DE327" s="27"/>
      <c r="DH327" s="28"/>
      <c r="DI327" s="21"/>
      <c r="DJ327" s="31"/>
      <c r="DK327" s="27"/>
      <c r="DL327" s="25"/>
      <c r="DP327" s="25"/>
      <c r="DQ327" s="27"/>
      <c r="DT327" s="28"/>
      <c r="DU327" s="21"/>
      <c r="DV327" s="31"/>
      <c r="DW327" s="27"/>
      <c r="DX327" s="25"/>
      <c r="EB327" s="25"/>
      <c r="EC327" s="27"/>
      <c r="EF327" s="28"/>
      <c r="EG327" s="21"/>
      <c r="EH327" s="31"/>
      <c r="EI327" s="27"/>
      <c r="EJ327" s="25"/>
      <c r="EN327" s="25"/>
      <c r="EO327" s="27"/>
      <c r="ER327" s="28"/>
      <c r="ES327" s="21"/>
      <c r="ET327" s="31"/>
      <c r="EU327" s="27"/>
      <c r="EV327" s="25"/>
      <c r="EZ327" s="25"/>
      <c r="FA327" s="27"/>
      <c r="FD327" s="28"/>
      <c r="FE327" s="21"/>
      <c r="FF327" s="31"/>
      <c r="FG327" s="27"/>
      <c r="FH327" s="25"/>
      <c r="FL327" s="25"/>
      <c r="FM327" s="27"/>
      <c r="FP327" s="28"/>
      <c r="FQ327" s="21"/>
      <c r="FR327" s="31"/>
      <c r="FS327" s="27"/>
      <c r="FT327" s="25"/>
      <c r="FX327" s="25"/>
      <c r="FY327" s="27"/>
      <c r="GB327" s="28"/>
      <c r="GC327" s="21"/>
      <c r="GD327" s="31"/>
      <c r="GE327" s="27"/>
      <c r="GF327" s="25"/>
      <c r="GJ327" s="25"/>
      <c r="GK327" s="27"/>
      <c r="GN327" s="28"/>
      <c r="GO327" s="21"/>
      <c r="GP327" s="31"/>
      <c r="GQ327" s="27"/>
      <c r="GR327" s="25"/>
      <c r="GV327" s="25"/>
      <c r="GW327" s="27"/>
      <c r="GZ327" s="28"/>
      <c r="HA327" s="21"/>
      <c r="HB327" s="31"/>
      <c r="HC327" s="27"/>
      <c r="HD327" s="25"/>
      <c r="HH327" s="25"/>
      <c r="HI327" s="27"/>
      <c r="HL327" s="28"/>
      <c r="HM327" s="21"/>
      <c r="HN327" s="31"/>
      <c r="HO327" s="27"/>
      <c r="HP327" s="25"/>
      <c r="HT327" s="25"/>
      <c r="HU327" s="27"/>
      <c r="HX327" s="28"/>
      <c r="HY327" s="21"/>
      <c r="HZ327" s="31"/>
      <c r="IA327" s="27"/>
      <c r="IB327" s="25"/>
      <c r="IF327" s="25"/>
      <c r="IG327" s="27"/>
      <c r="IJ327" s="28"/>
      <c r="IK327" s="21"/>
      <c r="IL327" s="31"/>
      <c r="IM327" s="27"/>
      <c r="IN327" s="25"/>
      <c r="IR327" s="25"/>
      <c r="IS327" s="27"/>
      <c r="IV327" s="28"/>
      <c r="IW327" s="21"/>
      <c r="IX327" s="31"/>
      <c r="IY327" s="27"/>
      <c r="IZ327" s="25"/>
      <c r="JD327" s="25"/>
      <c r="JE327" s="27"/>
      <c r="JH327" s="28"/>
      <c r="JI327" s="21"/>
      <c r="JJ327" s="31"/>
      <c r="JK327" s="27"/>
      <c r="JL327" s="25"/>
      <c r="JP327" s="25"/>
      <c r="JQ327" s="27"/>
      <c r="JT327" s="28"/>
      <c r="JU327" s="21"/>
      <c r="JV327" s="31"/>
      <c r="JW327" s="27"/>
      <c r="JX327" s="25"/>
      <c r="KB327" s="25"/>
      <c r="KC327" s="27"/>
      <c r="KF327" s="28"/>
      <c r="KG327" s="21"/>
      <c r="KH327" s="31"/>
      <c r="KI327" s="27"/>
      <c r="KJ327" s="25"/>
      <c r="KN327" s="25"/>
      <c r="KO327" s="27"/>
      <c r="KR327" s="28"/>
      <c r="KS327" s="21"/>
      <c r="KT327" s="31"/>
      <c r="KU327" s="27"/>
      <c r="KV327" s="25"/>
      <c r="KZ327" s="25"/>
      <c r="LA327" s="27"/>
      <c r="LD327" s="28"/>
      <c r="LE327" s="21"/>
      <c r="LF327" s="31"/>
      <c r="LG327" s="27"/>
      <c r="LH327" s="25"/>
      <c r="LL327" s="25"/>
      <c r="LM327" s="27"/>
      <c r="LP327" s="28"/>
      <c r="LQ327" s="21"/>
      <c r="LR327" s="31"/>
      <c r="LS327" s="27"/>
      <c r="LT327" s="25"/>
      <c r="LX327" s="25"/>
      <c r="LY327" s="27"/>
      <c r="MB327" s="28"/>
      <c r="MC327" s="21"/>
      <c r="MD327" s="31"/>
      <c r="ME327" s="27"/>
      <c r="MF327" s="25"/>
      <c r="MJ327" s="25"/>
      <c r="MK327" s="27"/>
      <c r="MN327" s="28"/>
      <c r="MO327" s="21"/>
      <c r="MP327" s="31"/>
      <c r="MQ327" s="27"/>
      <c r="MR327" s="25"/>
      <c r="MV327" s="25"/>
      <c r="MW327" s="27"/>
      <c r="MZ327" s="28"/>
      <c r="NA327" s="21"/>
      <c r="NB327" s="31"/>
      <c r="NC327" s="27"/>
      <c r="ND327" s="25"/>
      <c r="NH327" s="25"/>
      <c r="NI327" s="27"/>
      <c r="NL327" s="28"/>
      <c r="NM327" s="21"/>
      <c r="NN327" s="31"/>
      <c r="NO327" s="27"/>
      <c r="NP327" s="25"/>
      <c r="NT327" s="25"/>
      <c r="NU327" s="27"/>
      <c r="NX327" s="28"/>
      <c r="NY327" s="21"/>
      <c r="NZ327" s="31"/>
      <c r="OA327" s="27"/>
      <c r="OB327" s="25"/>
      <c r="OF327" s="25"/>
      <c r="OG327" s="27"/>
      <c r="OJ327" s="28"/>
      <c r="OK327" s="21"/>
      <c r="OL327" s="31"/>
      <c r="OM327" s="27"/>
      <c r="ON327" s="25"/>
      <c r="OR327" s="25"/>
      <c r="OS327" s="27"/>
      <c r="OV327" s="28"/>
      <c r="OW327" s="21"/>
      <c r="OX327" s="31"/>
      <c r="OY327" s="27"/>
      <c r="OZ327" s="25"/>
      <c r="PD327" s="25"/>
      <c r="PE327" s="27"/>
      <c r="PH327" s="28"/>
      <c r="PI327" s="21"/>
      <c r="PJ327" s="31"/>
      <c r="PK327" s="27"/>
      <c r="PL327" s="25"/>
      <c r="PP327" s="25"/>
      <c r="PQ327" s="27"/>
      <c r="PT327" s="28"/>
      <c r="PU327" s="21"/>
      <c r="PV327" s="31"/>
      <c r="PW327" s="27"/>
      <c r="PX327" s="25"/>
      <c r="QB327" s="25"/>
      <c r="QC327" s="27"/>
      <c r="QF327" s="28"/>
      <c r="QG327" s="21"/>
      <c r="QH327" s="31"/>
      <c r="QI327" s="27"/>
      <c r="QJ327" s="25"/>
      <c r="QN327" s="25"/>
      <c r="QO327" s="27"/>
      <c r="QR327" s="28"/>
      <c r="QS327" s="21"/>
      <c r="QT327" s="31"/>
      <c r="QU327" s="27"/>
      <c r="QV327" s="25"/>
      <c r="QZ327" s="25"/>
      <c r="RA327" s="27"/>
      <c r="RD327" s="28"/>
      <c r="RE327" s="21"/>
      <c r="RF327" s="31"/>
      <c r="RG327" s="27"/>
      <c r="RH327" s="25"/>
      <c r="RL327" s="25"/>
      <c r="RM327" s="27"/>
      <c r="RP327" s="28"/>
      <c r="RQ327" s="21"/>
      <c r="RR327" s="31"/>
      <c r="RS327" s="27"/>
      <c r="RT327" s="25"/>
      <c r="RX327" s="25"/>
      <c r="RY327" s="27"/>
      <c r="SB327" s="28"/>
      <c r="SC327" s="21"/>
      <c r="SD327" s="31"/>
      <c r="SE327" s="27"/>
      <c r="SF327" s="25"/>
      <c r="SJ327" s="25"/>
      <c r="SK327" s="27"/>
      <c r="SN327" s="28"/>
      <c r="SO327" s="21"/>
      <c r="SP327" s="31"/>
      <c r="SQ327" s="27"/>
      <c r="SR327" s="25"/>
      <c r="SV327" s="25"/>
      <c r="SW327" s="27"/>
      <c r="SZ327" s="28"/>
      <c r="TA327" s="21"/>
      <c r="TB327" s="31"/>
      <c r="TC327" s="27"/>
      <c r="TD327" s="25"/>
      <c r="TH327" s="25"/>
      <c r="TI327" s="27"/>
      <c r="TL327" s="28"/>
      <c r="TM327" s="21"/>
      <c r="TN327" s="31"/>
      <c r="TO327" s="27"/>
      <c r="TP327" s="25"/>
      <c r="TT327" s="25"/>
      <c r="TU327" s="27"/>
      <c r="TX327" s="28"/>
      <c r="TY327" s="21"/>
      <c r="TZ327" s="31"/>
      <c r="UA327" s="27"/>
      <c r="UB327" s="25"/>
      <c r="UF327" s="25"/>
      <c r="UG327" s="27"/>
      <c r="UJ327" s="28"/>
      <c r="UK327" s="21"/>
      <c r="UL327" s="31"/>
      <c r="UM327" s="27"/>
      <c r="UN327" s="25"/>
      <c r="UR327" s="25"/>
      <c r="US327" s="27"/>
      <c r="UV327" s="28"/>
      <c r="UW327" s="21"/>
      <c r="UX327" s="31"/>
      <c r="UY327" s="27"/>
      <c r="UZ327" s="25"/>
      <c r="VD327" s="25"/>
      <c r="VE327" s="27"/>
      <c r="VH327" s="28"/>
      <c r="VI327" s="21"/>
      <c r="VJ327" s="31"/>
      <c r="VK327" s="27"/>
      <c r="VL327" s="25"/>
      <c r="VP327" s="25"/>
      <c r="VQ327" s="27"/>
      <c r="VT327" s="28"/>
      <c r="VU327" s="21"/>
      <c r="VV327" s="31"/>
      <c r="VW327" s="27"/>
      <c r="VX327" s="25"/>
      <c r="WB327" s="25"/>
      <c r="WC327" s="27"/>
      <c r="WF327" s="28"/>
      <c r="WG327" s="21"/>
      <c r="WH327" s="31"/>
      <c r="WI327" s="27"/>
      <c r="WJ327" s="25"/>
      <c r="WN327" s="25"/>
      <c r="WO327" s="27"/>
      <c r="WR327" s="28"/>
      <c r="WS327" s="21"/>
      <c r="WT327" s="31"/>
      <c r="WU327" s="27"/>
      <c r="WV327" s="25"/>
      <c r="WZ327" s="25"/>
      <c r="XA327" s="27"/>
      <c r="XD327" s="28"/>
      <c r="XE327" s="21"/>
      <c r="XF327" s="31"/>
      <c r="XG327" s="27"/>
      <c r="XH327" s="25"/>
      <c r="XL327" s="25"/>
      <c r="XM327" s="27"/>
      <c r="XP327" s="28"/>
      <c r="XQ327" s="21"/>
      <c r="XR327" s="31"/>
      <c r="XS327" s="27"/>
      <c r="XT327" s="25"/>
      <c r="XX327" s="25"/>
      <c r="XY327" s="27"/>
      <c r="YB327" s="28"/>
      <c r="YC327" s="21"/>
      <c r="YD327" s="31"/>
      <c r="YE327" s="27"/>
      <c r="YF327" s="25"/>
      <c r="YJ327" s="25"/>
      <c r="YK327" s="27"/>
      <c r="YN327" s="28"/>
      <c r="YO327" s="21"/>
      <c r="YP327" s="31"/>
      <c r="YQ327" s="27"/>
      <c r="YR327" s="25"/>
      <c r="YV327" s="25"/>
      <c r="YW327" s="27"/>
      <c r="YZ327" s="28"/>
      <c r="ZA327" s="21"/>
      <c r="ZB327" s="31"/>
      <c r="ZC327" s="27"/>
      <c r="ZD327" s="25"/>
      <c r="ZH327" s="25"/>
      <c r="ZI327" s="27"/>
      <c r="ZL327" s="28"/>
      <c r="ZM327" s="21"/>
      <c r="ZN327" s="31"/>
      <c r="ZO327" s="27"/>
      <c r="ZP327" s="25"/>
      <c r="ZT327" s="25"/>
      <c r="ZU327" s="27"/>
      <c r="ZX327" s="28"/>
      <c r="ZY327" s="21"/>
      <c r="ZZ327" s="31"/>
      <c r="AAA327" s="27"/>
      <c r="AAB327" s="25"/>
      <c r="AAF327" s="25"/>
      <c r="AAG327" s="27"/>
      <c r="AAJ327" s="28"/>
      <c r="AAK327" s="21"/>
      <c r="AAL327" s="31"/>
      <c r="AAM327" s="27"/>
      <c r="AAN327" s="25"/>
      <c r="AAR327" s="25"/>
      <c r="AAS327" s="27"/>
      <c r="AAV327" s="28"/>
      <c r="AAW327" s="21"/>
      <c r="AAX327" s="31"/>
      <c r="AAY327" s="27"/>
      <c r="AAZ327" s="25"/>
      <c r="ABD327" s="25"/>
      <c r="ABE327" s="27"/>
      <c r="ABH327" s="28"/>
      <c r="ABI327" s="21"/>
      <c r="ABJ327" s="31"/>
      <c r="ABK327" s="27"/>
      <c r="ABL327" s="25"/>
      <c r="ABP327" s="25"/>
      <c r="ABQ327" s="27"/>
      <c r="ABT327" s="28"/>
      <c r="ABU327" s="21"/>
      <c r="ABV327" s="31"/>
      <c r="ABW327" s="27"/>
      <c r="ABX327" s="25"/>
      <c r="ACB327" s="25"/>
      <c r="ACC327" s="27"/>
      <c r="ACF327" s="28"/>
      <c r="ACG327" s="21"/>
      <c r="ACH327" s="31"/>
      <c r="ACI327" s="27"/>
      <c r="ACJ327" s="25"/>
      <c r="ACN327" s="25"/>
      <c r="ACO327" s="27"/>
      <c r="ACR327" s="28"/>
      <c r="ACS327" s="21"/>
      <c r="ACT327" s="31"/>
      <c r="ACU327" s="27"/>
      <c r="ACV327" s="25"/>
      <c r="ACZ327" s="25"/>
      <c r="ADA327" s="27"/>
      <c r="ADD327" s="28"/>
      <c r="ADE327" s="21"/>
      <c r="ADF327" s="31"/>
      <c r="ADG327" s="27"/>
      <c r="ADH327" s="25"/>
      <c r="ADL327" s="25"/>
      <c r="ADM327" s="27"/>
      <c r="ADP327" s="28"/>
      <c r="ADQ327" s="21"/>
      <c r="ADR327" s="31"/>
      <c r="ADS327" s="27"/>
      <c r="ADT327" s="25"/>
      <c r="ADX327" s="25"/>
      <c r="ADY327" s="27"/>
      <c r="AEB327" s="28"/>
      <c r="AEC327" s="21"/>
      <c r="AED327" s="31"/>
      <c r="AEE327" s="27"/>
      <c r="AEF327" s="25"/>
      <c r="AEJ327" s="25"/>
      <c r="AEK327" s="27"/>
      <c r="AEN327" s="28"/>
      <c r="AEO327" s="21"/>
      <c r="AEP327" s="31"/>
      <c r="AEQ327" s="27"/>
      <c r="AER327" s="25"/>
      <c r="AEV327" s="25"/>
      <c r="AEW327" s="27"/>
      <c r="AEZ327" s="28"/>
      <c r="AFA327" s="21"/>
      <c r="AFB327" s="31"/>
      <c r="AFC327" s="27"/>
      <c r="AFD327" s="25"/>
      <c r="AFH327" s="25"/>
      <c r="AFI327" s="27"/>
      <c r="AFL327" s="28"/>
      <c r="AFM327" s="21"/>
      <c r="AFN327" s="31"/>
      <c r="AFO327" s="27"/>
      <c r="AFP327" s="25"/>
      <c r="AFT327" s="25"/>
      <c r="AFU327" s="27"/>
      <c r="AFX327" s="28"/>
      <c r="AFY327" s="21"/>
      <c r="AFZ327" s="31"/>
      <c r="AGA327" s="27"/>
      <c r="AGB327" s="25"/>
      <c r="AGF327" s="25"/>
      <c r="AGG327" s="27"/>
      <c r="AGJ327" s="28"/>
      <c r="AGK327" s="21"/>
      <c r="AGL327" s="31"/>
      <c r="AGM327" s="27"/>
      <c r="AGN327" s="25"/>
      <c r="AGR327" s="25"/>
      <c r="AGS327" s="27"/>
      <c r="AGV327" s="28"/>
      <c r="AGW327" s="21"/>
      <c r="AGX327" s="31"/>
      <c r="AGY327" s="27"/>
      <c r="AGZ327" s="25"/>
      <c r="AHD327" s="25"/>
      <c r="AHE327" s="27"/>
      <c r="AHH327" s="28"/>
      <c r="AHI327" s="21"/>
      <c r="AHJ327" s="31"/>
      <c r="AHK327" s="27"/>
      <c r="AHL327" s="25"/>
      <c r="AHP327" s="25"/>
      <c r="AHQ327" s="27"/>
      <c r="AHT327" s="28"/>
      <c r="AHU327" s="21"/>
      <c r="AHV327" s="31"/>
      <c r="AHW327" s="27"/>
      <c r="AHX327" s="25"/>
      <c r="AIB327" s="25"/>
      <c r="AIC327" s="27"/>
      <c r="AIF327" s="28"/>
      <c r="AIG327" s="21"/>
      <c r="AIH327" s="31"/>
      <c r="AII327" s="27"/>
      <c r="AIJ327" s="25"/>
      <c r="AIN327" s="25"/>
      <c r="AIO327" s="27"/>
      <c r="AIR327" s="28"/>
      <c r="AIS327" s="21"/>
      <c r="AIT327" s="31"/>
      <c r="AIU327" s="27"/>
      <c r="AIV327" s="25"/>
      <c r="AIZ327" s="25"/>
      <c r="AJA327" s="27"/>
      <c r="AJD327" s="28"/>
      <c r="AJE327" s="21"/>
      <c r="AJF327" s="31"/>
      <c r="AJG327" s="27"/>
      <c r="AJH327" s="25"/>
      <c r="AJL327" s="25"/>
      <c r="AJM327" s="27"/>
      <c r="AJP327" s="28"/>
      <c r="AJQ327" s="21"/>
      <c r="AJR327" s="31"/>
      <c r="AJS327" s="27"/>
      <c r="AJT327" s="25"/>
      <c r="AJX327" s="25"/>
      <c r="AJY327" s="27"/>
      <c r="AKB327" s="28"/>
      <c r="AKC327" s="21"/>
      <c r="AKD327" s="31"/>
      <c r="AKE327" s="27"/>
      <c r="AKF327" s="25"/>
      <c r="AKJ327" s="25"/>
      <c r="AKK327" s="27"/>
      <c r="AKN327" s="28"/>
      <c r="AKO327" s="21"/>
      <c r="AKP327" s="31"/>
      <c r="AKQ327" s="27"/>
      <c r="AKR327" s="25"/>
      <c r="AKV327" s="25"/>
      <c r="AKW327" s="27"/>
      <c r="AKZ327" s="28"/>
      <c r="ALA327" s="21"/>
      <c r="ALB327" s="31"/>
      <c r="ALC327" s="27"/>
      <c r="ALD327" s="25"/>
      <c r="ALH327" s="25"/>
      <c r="ALI327" s="27"/>
      <c r="ALL327" s="28"/>
      <c r="ALM327" s="21"/>
      <c r="ALN327" s="31"/>
      <c r="ALO327" s="27"/>
      <c r="ALP327" s="25"/>
      <c r="ALT327" s="25"/>
      <c r="ALU327" s="27"/>
      <c r="ALX327" s="28"/>
      <c r="ALY327" s="21"/>
      <c r="ALZ327" s="31"/>
      <c r="AMA327" s="27"/>
      <c r="AMB327" s="25"/>
      <c r="AMF327" s="25"/>
      <c r="AMG327" s="27"/>
      <c r="AMJ327" s="28"/>
      <c r="AMK327" s="21"/>
      <c r="AML327" s="31"/>
      <c r="AMM327" s="27"/>
      <c r="AMN327" s="25"/>
    </row>
    <row r="328" spans="1:1028" s="26" customFormat="1" ht="25.5" x14ac:dyDescent="0.2">
      <c r="A328" s="35" t="s">
        <v>1096</v>
      </c>
      <c r="B328" s="24" t="s">
        <v>967</v>
      </c>
      <c r="C328" s="36" t="s">
        <v>197</v>
      </c>
      <c r="D328" s="58">
        <v>44804</v>
      </c>
      <c r="E328" s="26" t="s">
        <v>968</v>
      </c>
      <c r="F328" s="38" t="s">
        <v>199</v>
      </c>
      <c r="G328" s="26" t="s">
        <v>629</v>
      </c>
      <c r="H328" s="58"/>
      <c r="I328" s="27">
        <v>1</v>
      </c>
      <c r="J328" s="26" t="s">
        <v>201</v>
      </c>
      <c r="K328" s="38" t="s">
        <v>76</v>
      </c>
      <c r="L328" s="22" t="s">
        <v>192</v>
      </c>
      <c r="M328" s="22" t="s">
        <v>192</v>
      </c>
      <c r="N328" s="22" t="s">
        <v>192</v>
      </c>
      <c r="O328" s="22" t="s">
        <v>192</v>
      </c>
      <c r="P328" s="28"/>
      <c r="Q328" s="30"/>
      <c r="R328" s="31"/>
      <c r="S328" s="27"/>
      <c r="T328" s="25"/>
      <c r="X328" s="25"/>
      <c r="Y328" s="27"/>
      <c r="AB328" s="28"/>
      <c r="AC328" s="21"/>
      <c r="AD328" s="31"/>
      <c r="AE328" s="27"/>
      <c r="AF328" s="25"/>
      <c r="AJ328" s="25"/>
      <c r="AK328" s="27"/>
      <c r="AN328" s="28"/>
      <c r="AO328" s="21"/>
      <c r="AP328" s="31"/>
      <c r="AQ328" s="27"/>
      <c r="AR328" s="25"/>
      <c r="AV328" s="25"/>
      <c r="AW328" s="27"/>
      <c r="AZ328" s="28"/>
      <c r="BA328" s="21"/>
      <c r="BB328" s="31"/>
      <c r="BC328" s="27"/>
      <c r="BD328" s="25"/>
      <c r="BH328" s="25"/>
      <c r="BI328" s="27"/>
      <c r="BL328" s="28"/>
      <c r="BM328" s="21"/>
      <c r="BN328" s="31"/>
      <c r="BO328" s="27"/>
      <c r="BP328" s="25"/>
      <c r="BT328" s="25"/>
      <c r="BU328" s="27"/>
      <c r="BX328" s="28"/>
      <c r="BY328" s="21"/>
      <c r="BZ328" s="31"/>
      <c r="CA328" s="27"/>
      <c r="CB328" s="25"/>
      <c r="CF328" s="25"/>
      <c r="CG328" s="27"/>
      <c r="CJ328" s="28"/>
      <c r="CK328" s="21"/>
      <c r="CL328" s="31"/>
      <c r="CM328" s="27"/>
      <c r="CN328" s="25"/>
      <c r="CR328" s="25"/>
      <c r="CS328" s="27"/>
      <c r="CV328" s="28"/>
      <c r="CW328" s="21"/>
      <c r="CX328" s="31"/>
      <c r="CY328" s="27"/>
      <c r="CZ328" s="25"/>
      <c r="DD328" s="25"/>
      <c r="DE328" s="27"/>
      <c r="DH328" s="28"/>
      <c r="DI328" s="21"/>
      <c r="DJ328" s="31"/>
      <c r="DK328" s="27"/>
      <c r="DL328" s="25"/>
      <c r="DP328" s="25"/>
      <c r="DQ328" s="27"/>
      <c r="DT328" s="28"/>
      <c r="DU328" s="21"/>
      <c r="DV328" s="31"/>
      <c r="DW328" s="27"/>
      <c r="DX328" s="25"/>
      <c r="EB328" s="25"/>
      <c r="EC328" s="27"/>
      <c r="EF328" s="28"/>
      <c r="EG328" s="21"/>
      <c r="EH328" s="31"/>
      <c r="EI328" s="27"/>
      <c r="EJ328" s="25"/>
      <c r="EN328" s="25"/>
      <c r="EO328" s="27"/>
      <c r="ER328" s="28"/>
      <c r="ES328" s="21"/>
      <c r="ET328" s="31"/>
      <c r="EU328" s="27"/>
      <c r="EV328" s="25"/>
      <c r="EZ328" s="25"/>
      <c r="FA328" s="27"/>
      <c r="FD328" s="28"/>
      <c r="FE328" s="21"/>
      <c r="FF328" s="31"/>
      <c r="FG328" s="27"/>
      <c r="FH328" s="25"/>
      <c r="FL328" s="25"/>
      <c r="FM328" s="27"/>
      <c r="FP328" s="28"/>
      <c r="FQ328" s="21"/>
      <c r="FR328" s="31"/>
      <c r="FS328" s="27"/>
      <c r="FT328" s="25"/>
      <c r="FX328" s="25"/>
      <c r="FY328" s="27"/>
      <c r="GB328" s="28"/>
      <c r="GC328" s="21"/>
      <c r="GD328" s="31"/>
      <c r="GE328" s="27"/>
      <c r="GF328" s="25"/>
      <c r="GJ328" s="25"/>
      <c r="GK328" s="27"/>
      <c r="GN328" s="28"/>
      <c r="GO328" s="21"/>
      <c r="GP328" s="31"/>
      <c r="GQ328" s="27"/>
      <c r="GR328" s="25"/>
      <c r="GV328" s="25"/>
      <c r="GW328" s="27"/>
      <c r="GZ328" s="28"/>
      <c r="HA328" s="21"/>
      <c r="HB328" s="31"/>
      <c r="HC328" s="27"/>
      <c r="HD328" s="25"/>
      <c r="HH328" s="25"/>
      <c r="HI328" s="27"/>
      <c r="HL328" s="28"/>
      <c r="HM328" s="21"/>
      <c r="HN328" s="31"/>
      <c r="HO328" s="27"/>
      <c r="HP328" s="25"/>
      <c r="HT328" s="25"/>
      <c r="HU328" s="27"/>
      <c r="HX328" s="28"/>
      <c r="HY328" s="21"/>
      <c r="HZ328" s="31"/>
      <c r="IA328" s="27"/>
      <c r="IB328" s="25"/>
      <c r="IF328" s="25"/>
      <c r="IG328" s="27"/>
      <c r="IJ328" s="28"/>
      <c r="IK328" s="21"/>
      <c r="IL328" s="31"/>
      <c r="IM328" s="27"/>
      <c r="IN328" s="25"/>
      <c r="IR328" s="25"/>
      <c r="IS328" s="27"/>
      <c r="IV328" s="28"/>
      <c r="IW328" s="21"/>
      <c r="IX328" s="31"/>
      <c r="IY328" s="27"/>
      <c r="IZ328" s="25"/>
      <c r="JD328" s="25"/>
      <c r="JE328" s="27"/>
      <c r="JH328" s="28"/>
      <c r="JI328" s="21"/>
      <c r="JJ328" s="31"/>
      <c r="JK328" s="27"/>
      <c r="JL328" s="25"/>
      <c r="JP328" s="25"/>
      <c r="JQ328" s="27"/>
      <c r="JT328" s="28"/>
      <c r="JU328" s="21"/>
      <c r="JV328" s="31"/>
      <c r="JW328" s="27"/>
      <c r="JX328" s="25"/>
      <c r="KB328" s="25"/>
      <c r="KC328" s="27"/>
      <c r="KF328" s="28"/>
      <c r="KG328" s="21"/>
      <c r="KH328" s="31"/>
      <c r="KI328" s="27"/>
      <c r="KJ328" s="25"/>
      <c r="KN328" s="25"/>
      <c r="KO328" s="27"/>
      <c r="KR328" s="28"/>
      <c r="KS328" s="21"/>
      <c r="KT328" s="31"/>
      <c r="KU328" s="27"/>
      <c r="KV328" s="25"/>
      <c r="KZ328" s="25"/>
      <c r="LA328" s="27"/>
      <c r="LD328" s="28"/>
      <c r="LE328" s="21"/>
      <c r="LF328" s="31"/>
      <c r="LG328" s="27"/>
      <c r="LH328" s="25"/>
      <c r="LL328" s="25"/>
      <c r="LM328" s="27"/>
      <c r="LP328" s="28"/>
      <c r="LQ328" s="21"/>
      <c r="LR328" s="31"/>
      <c r="LS328" s="27"/>
      <c r="LT328" s="25"/>
      <c r="LX328" s="25"/>
      <c r="LY328" s="27"/>
      <c r="MB328" s="28"/>
      <c r="MC328" s="21"/>
      <c r="MD328" s="31"/>
      <c r="ME328" s="27"/>
      <c r="MF328" s="25"/>
      <c r="MJ328" s="25"/>
      <c r="MK328" s="27"/>
      <c r="MN328" s="28"/>
      <c r="MO328" s="21"/>
      <c r="MP328" s="31"/>
      <c r="MQ328" s="27"/>
      <c r="MR328" s="25"/>
      <c r="MV328" s="25"/>
      <c r="MW328" s="27"/>
      <c r="MZ328" s="28"/>
      <c r="NA328" s="21"/>
      <c r="NB328" s="31"/>
      <c r="NC328" s="27"/>
      <c r="ND328" s="25"/>
      <c r="NH328" s="25"/>
      <c r="NI328" s="27"/>
      <c r="NL328" s="28"/>
      <c r="NM328" s="21"/>
      <c r="NN328" s="31"/>
      <c r="NO328" s="27"/>
      <c r="NP328" s="25"/>
      <c r="NT328" s="25"/>
      <c r="NU328" s="27"/>
      <c r="NX328" s="28"/>
      <c r="NY328" s="21"/>
      <c r="NZ328" s="31"/>
      <c r="OA328" s="27"/>
      <c r="OB328" s="25"/>
      <c r="OF328" s="25"/>
      <c r="OG328" s="27"/>
      <c r="OJ328" s="28"/>
      <c r="OK328" s="21"/>
      <c r="OL328" s="31"/>
      <c r="OM328" s="27"/>
      <c r="ON328" s="25"/>
      <c r="OR328" s="25"/>
      <c r="OS328" s="27"/>
      <c r="OV328" s="28"/>
      <c r="OW328" s="21"/>
      <c r="OX328" s="31"/>
      <c r="OY328" s="27"/>
      <c r="OZ328" s="25"/>
      <c r="PD328" s="25"/>
      <c r="PE328" s="27"/>
      <c r="PH328" s="28"/>
      <c r="PI328" s="21"/>
      <c r="PJ328" s="31"/>
      <c r="PK328" s="27"/>
      <c r="PL328" s="25"/>
      <c r="PP328" s="25"/>
      <c r="PQ328" s="27"/>
      <c r="PT328" s="28"/>
      <c r="PU328" s="21"/>
      <c r="PV328" s="31"/>
      <c r="PW328" s="27"/>
      <c r="PX328" s="25"/>
      <c r="QB328" s="25"/>
      <c r="QC328" s="27"/>
      <c r="QF328" s="28"/>
      <c r="QG328" s="21"/>
      <c r="QH328" s="31"/>
      <c r="QI328" s="27"/>
      <c r="QJ328" s="25"/>
      <c r="QN328" s="25"/>
      <c r="QO328" s="27"/>
      <c r="QR328" s="28"/>
      <c r="QS328" s="21"/>
      <c r="QT328" s="31"/>
      <c r="QU328" s="27"/>
      <c r="QV328" s="25"/>
      <c r="QZ328" s="25"/>
      <c r="RA328" s="27"/>
      <c r="RD328" s="28"/>
      <c r="RE328" s="21"/>
      <c r="RF328" s="31"/>
      <c r="RG328" s="27"/>
      <c r="RH328" s="25"/>
      <c r="RL328" s="25"/>
      <c r="RM328" s="27"/>
      <c r="RP328" s="28"/>
      <c r="RQ328" s="21"/>
      <c r="RR328" s="31"/>
      <c r="RS328" s="27"/>
      <c r="RT328" s="25"/>
      <c r="RX328" s="25"/>
      <c r="RY328" s="27"/>
      <c r="SB328" s="28"/>
      <c r="SC328" s="21"/>
      <c r="SD328" s="31"/>
      <c r="SE328" s="27"/>
      <c r="SF328" s="25"/>
      <c r="SJ328" s="25"/>
      <c r="SK328" s="27"/>
      <c r="SN328" s="28"/>
      <c r="SO328" s="21"/>
      <c r="SP328" s="31"/>
      <c r="SQ328" s="27"/>
      <c r="SR328" s="25"/>
      <c r="SV328" s="25"/>
      <c r="SW328" s="27"/>
      <c r="SZ328" s="28"/>
      <c r="TA328" s="21"/>
      <c r="TB328" s="31"/>
      <c r="TC328" s="27"/>
      <c r="TD328" s="25"/>
      <c r="TH328" s="25"/>
      <c r="TI328" s="27"/>
      <c r="TL328" s="28"/>
      <c r="TM328" s="21"/>
      <c r="TN328" s="31"/>
      <c r="TO328" s="27"/>
      <c r="TP328" s="25"/>
      <c r="TT328" s="25"/>
      <c r="TU328" s="27"/>
      <c r="TX328" s="28"/>
      <c r="TY328" s="21"/>
      <c r="TZ328" s="31"/>
      <c r="UA328" s="27"/>
      <c r="UB328" s="25"/>
      <c r="UF328" s="25"/>
      <c r="UG328" s="27"/>
      <c r="UJ328" s="28"/>
      <c r="UK328" s="21"/>
      <c r="UL328" s="31"/>
      <c r="UM328" s="27"/>
      <c r="UN328" s="25"/>
      <c r="UR328" s="25"/>
      <c r="US328" s="27"/>
      <c r="UV328" s="28"/>
      <c r="UW328" s="21"/>
      <c r="UX328" s="31"/>
      <c r="UY328" s="27"/>
      <c r="UZ328" s="25"/>
      <c r="VD328" s="25"/>
      <c r="VE328" s="27"/>
      <c r="VH328" s="28"/>
      <c r="VI328" s="21"/>
      <c r="VJ328" s="31"/>
      <c r="VK328" s="27"/>
      <c r="VL328" s="25"/>
      <c r="VP328" s="25"/>
      <c r="VQ328" s="27"/>
      <c r="VT328" s="28"/>
      <c r="VU328" s="21"/>
      <c r="VV328" s="31"/>
      <c r="VW328" s="27"/>
      <c r="VX328" s="25"/>
      <c r="WB328" s="25"/>
      <c r="WC328" s="27"/>
      <c r="WF328" s="28"/>
      <c r="WG328" s="21"/>
      <c r="WH328" s="31"/>
      <c r="WI328" s="27"/>
      <c r="WJ328" s="25"/>
      <c r="WN328" s="25"/>
      <c r="WO328" s="27"/>
      <c r="WR328" s="28"/>
      <c r="WS328" s="21"/>
      <c r="WT328" s="31"/>
      <c r="WU328" s="27"/>
      <c r="WV328" s="25"/>
      <c r="WZ328" s="25"/>
      <c r="XA328" s="27"/>
      <c r="XD328" s="28"/>
      <c r="XE328" s="21"/>
      <c r="XF328" s="31"/>
      <c r="XG328" s="27"/>
      <c r="XH328" s="25"/>
      <c r="XL328" s="25"/>
      <c r="XM328" s="27"/>
      <c r="XP328" s="28"/>
      <c r="XQ328" s="21"/>
      <c r="XR328" s="31"/>
      <c r="XS328" s="27"/>
      <c r="XT328" s="25"/>
      <c r="XX328" s="25"/>
      <c r="XY328" s="27"/>
      <c r="YB328" s="28"/>
      <c r="YC328" s="21"/>
      <c r="YD328" s="31"/>
      <c r="YE328" s="27"/>
      <c r="YF328" s="25"/>
      <c r="YJ328" s="25"/>
      <c r="YK328" s="27"/>
      <c r="YN328" s="28"/>
      <c r="YO328" s="21"/>
      <c r="YP328" s="31"/>
      <c r="YQ328" s="27"/>
      <c r="YR328" s="25"/>
      <c r="YV328" s="25"/>
      <c r="YW328" s="27"/>
      <c r="YZ328" s="28"/>
      <c r="ZA328" s="21"/>
      <c r="ZB328" s="31"/>
      <c r="ZC328" s="27"/>
      <c r="ZD328" s="25"/>
      <c r="ZH328" s="25"/>
      <c r="ZI328" s="27"/>
      <c r="ZL328" s="28"/>
      <c r="ZM328" s="21"/>
      <c r="ZN328" s="31"/>
      <c r="ZO328" s="27"/>
      <c r="ZP328" s="25"/>
      <c r="ZT328" s="25"/>
      <c r="ZU328" s="27"/>
      <c r="ZX328" s="28"/>
      <c r="ZY328" s="21"/>
      <c r="ZZ328" s="31"/>
      <c r="AAA328" s="27"/>
      <c r="AAB328" s="25"/>
      <c r="AAF328" s="25"/>
      <c r="AAG328" s="27"/>
      <c r="AAJ328" s="28"/>
      <c r="AAK328" s="21"/>
      <c r="AAL328" s="31"/>
      <c r="AAM328" s="27"/>
      <c r="AAN328" s="25"/>
      <c r="AAR328" s="25"/>
      <c r="AAS328" s="27"/>
      <c r="AAV328" s="28"/>
      <c r="AAW328" s="21"/>
      <c r="AAX328" s="31"/>
      <c r="AAY328" s="27"/>
      <c r="AAZ328" s="25"/>
      <c r="ABD328" s="25"/>
      <c r="ABE328" s="27"/>
      <c r="ABH328" s="28"/>
      <c r="ABI328" s="21"/>
      <c r="ABJ328" s="31"/>
      <c r="ABK328" s="27"/>
      <c r="ABL328" s="25"/>
      <c r="ABP328" s="25"/>
      <c r="ABQ328" s="27"/>
      <c r="ABT328" s="28"/>
      <c r="ABU328" s="21"/>
      <c r="ABV328" s="31"/>
      <c r="ABW328" s="27"/>
      <c r="ABX328" s="25"/>
      <c r="ACB328" s="25"/>
      <c r="ACC328" s="27"/>
      <c r="ACF328" s="28"/>
      <c r="ACG328" s="21"/>
      <c r="ACH328" s="31"/>
      <c r="ACI328" s="27"/>
      <c r="ACJ328" s="25"/>
      <c r="ACN328" s="25"/>
      <c r="ACO328" s="27"/>
      <c r="ACR328" s="28"/>
      <c r="ACS328" s="21"/>
      <c r="ACT328" s="31"/>
      <c r="ACU328" s="27"/>
      <c r="ACV328" s="25"/>
      <c r="ACZ328" s="25"/>
      <c r="ADA328" s="27"/>
      <c r="ADD328" s="28"/>
      <c r="ADE328" s="21"/>
      <c r="ADF328" s="31"/>
      <c r="ADG328" s="27"/>
      <c r="ADH328" s="25"/>
      <c r="ADL328" s="25"/>
      <c r="ADM328" s="27"/>
      <c r="ADP328" s="28"/>
      <c r="ADQ328" s="21"/>
      <c r="ADR328" s="31"/>
      <c r="ADS328" s="27"/>
      <c r="ADT328" s="25"/>
      <c r="ADX328" s="25"/>
      <c r="ADY328" s="27"/>
      <c r="AEB328" s="28"/>
      <c r="AEC328" s="21"/>
      <c r="AED328" s="31"/>
      <c r="AEE328" s="27"/>
      <c r="AEF328" s="25"/>
      <c r="AEJ328" s="25"/>
      <c r="AEK328" s="27"/>
      <c r="AEN328" s="28"/>
      <c r="AEO328" s="21"/>
      <c r="AEP328" s="31"/>
      <c r="AEQ328" s="27"/>
      <c r="AER328" s="25"/>
      <c r="AEV328" s="25"/>
      <c r="AEW328" s="27"/>
      <c r="AEZ328" s="28"/>
      <c r="AFA328" s="21"/>
      <c r="AFB328" s="31"/>
      <c r="AFC328" s="27"/>
      <c r="AFD328" s="25"/>
      <c r="AFH328" s="25"/>
      <c r="AFI328" s="27"/>
      <c r="AFL328" s="28"/>
      <c r="AFM328" s="21"/>
      <c r="AFN328" s="31"/>
      <c r="AFO328" s="27"/>
      <c r="AFP328" s="25"/>
      <c r="AFT328" s="25"/>
      <c r="AFU328" s="27"/>
      <c r="AFX328" s="28"/>
      <c r="AFY328" s="21"/>
      <c r="AFZ328" s="31"/>
      <c r="AGA328" s="27"/>
      <c r="AGB328" s="25"/>
      <c r="AGF328" s="25"/>
      <c r="AGG328" s="27"/>
      <c r="AGJ328" s="28"/>
      <c r="AGK328" s="21"/>
      <c r="AGL328" s="31"/>
      <c r="AGM328" s="27"/>
      <c r="AGN328" s="25"/>
      <c r="AGR328" s="25"/>
      <c r="AGS328" s="27"/>
      <c r="AGV328" s="28"/>
      <c r="AGW328" s="21"/>
      <c r="AGX328" s="31"/>
      <c r="AGY328" s="27"/>
      <c r="AGZ328" s="25"/>
      <c r="AHD328" s="25"/>
      <c r="AHE328" s="27"/>
      <c r="AHH328" s="28"/>
      <c r="AHI328" s="21"/>
      <c r="AHJ328" s="31"/>
      <c r="AHK328" s="27"/>
      <c r="AHL328" s="25"/>
      <c r="AHP328" s="25"/>
      <c r="AHQ328" s="27"/>
      <c r="AHT328" s="28"/>
      <c r="AHU328" s="21"/>
      <c r="AHV328" s="31"/>
      <c r="AHW328" s="27"/>
      <c r="AHX328" s="25"/>
      <c r="AIB328" s="25"/>
      <c r="AIC328" s="27"/>
      <c r="AIF328" s="28"/>
      <c r="AIG328" s="21"/>
      <c r="AIH328" s="31"/>
      <c r="AII328" s="27"/>
      <c r="AIJ328" s="25"/>
      <c r="AIN328" s="25"/>
      <c r="AIO328" s="27"/>
      <c r="AIR328" s="28"/>
      <c r="AIS328" s="21"/>
      <c r="AIT328" s="31"/>
      <c r="AIU328" s="27"/>
      <c r="AIV328" s="25"/>
      <c r="AIZ328" s="25"/>
      <c r="AJA328" s="27"/>
      <c r="AJD328" s="28"/>
      <c r="AJE328" s="21"/>
      <c r="AJF328" s="31"/>
      <c r="AJG328" s="27"/>
      <c r="AJH328" s="25"/>
      <c r="AJL328" s="25"/>
      <c r="AJM328" s="27"/>
      <c r="AJP328" s="28"/>
      <c r="AJQ328" s="21"/>
      <c r="AJR328" s="31"/>
      <c r="AJS328" s="27"/>
      <c r="AJT328" s="25"/>
      <c r="AJX328" s="25"/>
      <c r="AJY328" s="27"/>
      <c r="AKB328" s="28"/>
      <c r="AKC328" s="21"/>
      <c r="AKD328" s="31"/>
      <c r="AKE328" s="27"/>
      <c r="AKF328" s="25"/>
      <c r="AKJ328" s="25"/>
      <c r="AKK328" s="27"/>
      <c r="AKN328" s="28"/>
      <c r="AKO328" s="21"/>
      <c r="AKP328" s="31"/>
      <c r="AKQ328" s="27"/>
      <c r="AKR328" s="25"/>
      <c r="AKV328" s="25"/>
      <c r="AKW328" s="27"/>
      <c r="AKZ328" s="28"/>
      <c r="ALA328" s="21"/>
      <c r="ALB328" s="31"/>
      <c r="ALC328" s="27"/>
      <c r="ALD328" s="25"/>
      <c r="ALH328" s="25"/>
      <c r="ALI328" s="27"/>
      <c r="ALL328" s="28"/>
      <c r="ALM328" s="21"/>
      <c r="ALN328" s="31"/>
      <c r="ALO328" s="27"/>
      <c r="ALP328" s="25"/>
      <c r="ALT328" s="25"/>
      <c r="ALU328" s="27"/>
      <c r="ALX328" s="28"/>
      <c r="ALY328" s="21"/>
      <c r="ALZ328" s="31"/>
      <c r="AMA328" s="27"/>
      <c r="AMB328" s="25"/>
      <c r="AMF328" s="25"/>
      <c r="AMG328" s="27"/>
      <c r="AMJ328" s="28"/>
      <c r="AMK328" s="21"/>
      <c r="AML328" s="31"/>
      <c r="AMM328" s="27"/>
      <c r="AMN328" s="25"/>
    </row>
    <row r="329" spans="1:1028" s="26" customFormat="1" ht="25.5" x14ac:dyDescent="0.2">
      <c r="A329" s="35" t="s">
        <v>743</v>
      </c>
      <c r="B329" s="24" t="s">
        <v>971</v>
      </c>
      <c r="C329" s="36" t="s">
        <v>197</v>
      </c>
      <c r="D329" s="58">
        <v>44805</v>
      </c>
      <c r="E329" s="26" t="s">
        <v>972</v>
      </c>
      <c r="F329" s="38" t="s">
        <v>199</v>
      </c>
      <c r="G329" s="26" t="s">
        <v>211</v>
      </c>
      <c r="H329" s="58"/>
      <c r="I329" s="27">
        <v>1</v>
      </c>
      <c r="J329" s="26" t="s">
        <v>201</v>
      </c>
      <c r="K329" s="38" t="s">
        <v>76</v>
      </c>
      <c r="L329" s="22" t="s">
        <v>192</v>
      </c>
      <c r="M329" s="22" t="s">
        <v>192</v>
      </c>
      <c r="N329" s="22" t="s">
        <v>192</v>
      </c>
      <c r="O329" s="22" t="s">
        <v>192</v>
      </c>
      <c r="P329" s="28" t="s">
        <v>1043</v>
      </c>
      <c r="Q329" s="30"/>
      <c r="R329" s="31"/>
      <c r="S329" s="27"/>
      <c r="T329" s="25"/>
      <c r="X329" s="25"/>
      <c r="Y329" s="27"/>
      <c r="AB329" s="28"/>
      <c r="AC329" s="21"/>
      <c r="AD329" s="31"/>
      <c r="AE329" s="27"/>
      <c r="AF329" s="25"/>
      <c r="AJ329" s="25"/>
      <c r="AK329" s="27"/>
      <c r="AN329" s="28"/>
      <c r="AO329" s="21"/>
      <c r="AP329" s="31"/>
      <c r="AQ329" s="27"/>
      <c r="AR329" s="25"/>
      <c r="AV329" s="25"/>
      <c r="AW329" s="27"/>
      <c r="AZ329" s="28"/>
      <c r="BA329" s="21"/>
      <c r="BB329" s="31"/>
      <c r="BC329" s="27"/>
      <c r="BD329" s="25"/>
      <c r="BH329" s="25"/>
      <c r="BI329" s="27"/>
      <c r="BL329" s="28"/>
      <c r="BM329" s="21"/>
      <c r="BN329" s="31"/>
      <c r="BO329" s="27"/>
      <c r="BP329" s="25"/>
      <c r="BT329" s="25"/>
      <c r="BU329" s="27"/>
      <c r="BX329" s="28"/>
      <c r="BY329" s="21"/>
      <c r="BZ329" s="31"/>
      <c r="CA329" s="27"/>
      <c r="CB329" s="25"/>
      <c r="CF329" s="25"/>
      <c r="CG329" s="27"/>
      <c r="CJ329" s="28"/>
      <c r="CK329" s="21"/>
      <c r="CL329" s="31"/>
      <c r="CM329" s="27"/>
      <c r="CN329" s="25"/>
      <c r="CR329" s="25"/>
      <c r="CS329" s="27"/>
      <c r="CV329" s="28"/>
      <c r="CW329" s="21"/>
      <c r="CX329" s="31"/>
      <c r="CY329" s="27"/>
      <c r="CZ329" s="25"/>
      <c r="DD329" s="25"/>
      <c r="DE329" s="27"/>
      <c r="DH329" s="28"/>
      <c r="DI329" s="21"/>
      <c r="DJ329" s="31"/>
      <c r="DK329" s="27"/>
      <c r="DL329" s="25"/>
      <c r="DP329" s="25"/>
      <c r="DQ329" s="27"/>
      <c r="DT329" s="28"/>
      <c r="DU329" s="21"/>
      <c r="DV329" s="31"/>
      <c r="DW329" s="27"/>
      <c r="DX329" s="25"/>
      <c r="EB329" s="25"/>
      <c r="EC329" s="27"/>
      <c r="EF329" s="28"/>
      <c r="EG329" s="21"/>
      <c r="EH329" s="31"/>
      <c r="EI329" s="27"/>
      <c r="EJ329" s="25"/>
      <c r="EN329" s="25"/>
      <c r="EO329" s="27"/>
      <c r="ER329" s="28"/>
      <c r="ES329" s="21"/>
      <c r="ET329" s="31"/>
      <c r="EU329" s="27"/>
      <c r="EV329" s="25"/>
      <c r="EZ329" s="25"/>
      <c r="FA329" s="27"/>
      <c r="FD329" s="28"/>
      <c r="FE329" s="21"/>
      <c r="FF329" s="31"/>
      <c r="FG329" s="27"/>
      <c r="FH329" s="25"/>
      <c r="FL329" s="25"/>
      <c r="FM329" s="27"/>
      <c r="FP329" s="28"/>
      <c r="FQ329" s="21"/>
      <c r="FR329" s="31"/>
      <c r="FS329" s="27"/>
      <c r="FT329" s="25"/>
      <c r="FX329" s="25"/>
      <c r="FY329" s="27"/>
      <c r="GB329" s="28"/>
      <c r="GC329" s="21"/>
      <c r="GD329" s="31"/>
      <c r="GE329" s="27"/>
      <c r="GF329" s="25"/>
      <c r="GJ329" s="25"/>
      <c r="GK329" s="27"/>
      <c r="GN329" s="28"/>
      <c r="GO329" s="21"/>
      <c r="GP329" s="31"/>
      <c r="GQ329" s="27"/>
      <c r="GR329" s="25"/>
      <c r="GV329" s="25"/>
      <c r="GW329" s="27"/>
      <c r="GZ329" s="28"/>
      <c r="HA329" s="21"/>
      <c r="HB329" s="31"/>
      <c r="HC329" s="27"/>
      <c r="HD329" s="25"/>
      <c r="HH329" s="25"/>
      <c r="HI329" s="27"/>
      <c r="HL329" s="28"/>
      <c r="HM329" s="21"/>
      <c r="HN329" s="31"/>
      <c r="HO329" s="27"/>
      <c r="HP329" s="25"/>
      <c r="HT329" s="25"/>
      <c r="HU329" s="27"/>
      <c r="HX329" s="28"/>
      <c r="HY329" s="21"/>
      <c r="HZ329" s="31"/>
      <c r="IA329" s="27"/>
      <c r="IB329" s="25"/>
      <c r="IF329" s="25"/>
      <c r="IG329" s="27"/>
      <c r="IJ329" s="28"/>
      <c r="IK329" s="21"/>
      <c r="IL329" s="31"/>
      <c r="IM329" s="27"/>
      <c r="IN329" s="25"/>
      <c r="IR329" s="25"/>
      <c r="IS329" s="27"/>
      <c r="IV329" s="28"/>
      <c r="IW329" s="21"/>
      <c r="IX329" s="31"/>
      <c r="IY329" s="27"/>
      <c r="IZ329" s="25"/>
      <c r="JD329" s="25"/>
      <c r="JE329" s="27"/>
      <c r="JH329" s="28"/>
      <c r="JI329" s="21"/>
      <c r="JJ329" s="31"/>
      <c r="JK329" s="27"/>
      <c r="JL329" s="25"/>
      <c r="JP329" s="25"/>
      <c r="JQ329" s="27"/>
      <c r="JT329" s="28"/>
      <c r="JU329" s="21"/>
      <c r="JV329" s="31"/>
      <c r="JW329" s="27"/>
      <c r="JX329" s="25"/>
      <c r="KB329" s="25"/>
      <c r="KC329" s="27"/>
      <c r="KF329" s="28"/>
      <c r="KG329" s="21"/>
      <c r="KH329" s="31"/>
      <c r="KI329" s="27"/>
      <c r="KJ329" s="25"/>
      <c r="KN329" s="25"/>
      <c r="KO329" s="27"/>
      <c r="KR329" s="28"/>
      <c r="KS329" s="21"/>
      <c r="KT329" s="31"/>
      <c r="KU329" s="27"/>
      <c r="KV329" s="25"/>
      <c r="KZ329" s="25"/>
      <c r="LA329" s="27"/>
      <c r="LD329" s="28"/>
      <c r="LE329" s="21"/>
      <c r="LF329" s="31"/>
      <c r="LG329" s="27"/>
      <c r="LH329" s="25"/>
      <c r="LL329" s="25"/>
      <c r="LM329" s="27"/>
      <c r="LP329" s="28"/>
      <c r="LQ329" s="21"/>
      <c r="LR329" s="31"/>
      <c r="LS329" s="27"/>
      <c r="LT329" s="25"/>
      <c r="LX329" s="25"/>
      <c r="LY329" s="27"/>
      <c r="MB329" s="28"/>
      <c r="MC329" s="21"/>
      <c r="MD329" s="31"/>
      <c r="ME329" s="27"/>
      <c r="MF329" s="25"/>
      <c r="MJ329" s="25"/>
      <c r="MK329" s="27"/>
      <c r="MN329" s="28"/>
      <c r="MO329" s="21"/>
      <c r="MP329" s="31"/>
      <c r="MQ329" s="27"/>
      <c r="MR329" s="25"/>
      <c r="MV329" s="25"/>
      <c r="MW329" s="27"/>
      <c r="MZ329" s="28"/>
      <c r="NA329" s="21"/>
      <c r="NB329" s="31"/>
      <c r="NC329" s="27"/>
      <c r="ND329" s="25"/>
      <c r="NH329" s="25"/>
      <c r="NI329" s="27"/>
      <c r="NL329" s="28"/>
      <c r="NM329" s="21"/>
      <c r="NN329" s="31"/>
      <c r="NO329" s="27"/>
      <c r="NP329" s="25"/>
      <c r="NT329" s="25"/>
      <c r="NU329" s="27"/>
      <c r="NX329" s="28"/>
      <c r="NY329" s="21"/>
      <c r="NZ329" s="31"/>
      <c r="OA329" s="27"/>
      <c r="OB329" s="25"/>
      <c r="OF329" s="25"/>
      <c r="OG329" s="27"/>
      <c r="OJ329" s="28"/>
      <c r="OK329" s="21"/>
      <c r="OL329" s="31"/>
      <c r="OM329" s="27"/>
      <c r="ON329" s="25"/>
      <c r="OR329" s="25"/>
      <c r="OS329" s="27"/>
      <c r="OV329" s="28"/>
      <c r="OW329" s="21"/>
      <c r="OX329" s="31"/>
      <c r="OY329" s="27"/>
      <c r="OZ329" s="25"/>
      <c r="PD329" s="25"/>
      <c r="PE329" s="27"/>
      <c r="PH329" s="28"/>
      <c r="PI329" s="21"/>
      <c r="PJ329" s="31"/>
      <c r="PK329" s="27"/>
      <c r="PL329" s="25"/>
      <c r="PP329" s="25"/>
      <c r="PQ329" s="27"/>
      <c r="PT329" s="28"/>
      <c r="PU329" s="21"/>
      <c r="PV329" s="31"/>
      <c r="PW329" s="27"/>
      <c r="PX329" s="25"/>
      <c r="QB329" s="25"/>
      <c r="QC329" s="27"/>
      <c r="QF329" s="28"/>
      <c r="QG329" s="21"/>
      <c r="QH329" s="31"/>
      <c r="QI329" s="27"/>
      <c r="QJ329" s="25"/>
      <c r="QN329" s="25"/>
      <c r="QO329" s="27"/>
      <c r="QR329" s="28"/>
      <c r="QS329" s="21"/>
      <c r="QT329" s="31"/>
      <c r="QU329" s="27"/>
      <c r="QV329" s="25"/>
      <c r="QZ329" s="25"/>
      <c r="RA329" s="27"/>
      <c r="RD329" s="28"/>
      <c r="RE329" s="21"/>
      <c r="RF329" s="31"/>
      <c r="RG329" s="27"/>
      <c r="RH329" s="25"/>
      <c r="RL329" s="25"/>
      <c r="RM329" s="27"/>
      <c r="RP329" s="28"/>
      <c r="RQ329" s="21"/>
      <c r="RR329" s="31"/>
      <c r="RS329" s="27"/>
      <c r="RT329" s="25"/>
      <c r="RX329" s="25"/>
      <c r="RY329" s="27"/>
      <c r="SB329" s="28"/>
      <c r="SC329" s="21"/>
      <c r="SD329" s="31"/>
      <c r="SE329" s="27"/>
      <c r="SF329" s="25"/>
      <c r="SJ329" s="25"/>
      <c r="SK329" s="27"/>
      <c r="SN329" s="28"/>
      <c r="SO329" s="21"/>
      <c r="SP329" s="31"/>
      <c r="SQ329" s="27"/>
      <c r="SR329" s="25"/>
      <c r="SV329" s="25"/>
      <c r="SW329" s="27"/>
      <c r="SZ329" s="28"/>
      <c r="TA329" s="21"/>
      <c r="TB329" s="31"/>
      <c r="TC329" s="27"/>
      <c r="TD329" s="25"/>
      <c r="TH329" s="25"/>
      <c r="TI329" s="27"/>
      <c r="TL329" s="28"/>
      <c r="TM329" s="21"/>
      <c r="TN329" s="31"/>
      <c r="TO329" s="27"/>
      <c r="TP329" s="25"/>
      <c r="TT329" s="25"/>
      <c r="TU329" s="27"/>
      <c r="TX329" s="28"/>
      <c r="TY329" s="21"/>
      <c r="TZ329" s="31"/>
      <c r="UA329" s="27"/>
      <c r="UB329" s="25"/>
      <c r="UF329" s="25"/>
      <c r="UG329" s="27"/>
      <c r="UJ329" s="28"/>
      <c r="UK329" s="21"/>
      <c r="UL329" s="31"/>
      <c r="UM329" s="27"/>
      <c r="UN329" s="25"/>
      <c r="UR329" s="25"/>
      <c r="US329" s="27"/>
      <c r="UV329" s="28"/>
      <c r="UW329" s="21"/>
      <c r="UX329" s="31"/>
      <c r="UY329" s="27"/>
      <c r="UZ329" s="25"/>
      <c r="VD329" s="25"/>
      <c r="VE329" s="27"/>
      <c r="VH329" s="28"/>
      <c r="VI329" s="21"/>
      <c r="VJ329" s="31"/>
      <c r="VK329" s="27"/>
      <c r="VL329" s="25"/>
      <c r="VP329" s="25"/>
      <c r="VQ329" s="27"/>
      <c r="VT329" s="28"/>
      <c r="VU329" s="21"/>
      <c r="VV329" s="31"/>
      <c r="VW329" s="27"/>
      <c r="VX329" s="25"/>
      <c r="WB329" s="25"/>
      <c r="WC329" s="27"/>
      <c r="WF329" s="28"/>
      <c r="WG329" s="21"/>
      <c r="WH329" s="31"/>
      <c r="WI329" s="27"/>
      <c r="WJ329" s="25"/>
      <c r="WN329" s="25"/>
      <c r="WO329" s="27"/>
      <c r="WR329" s="28"/>
      <c r="WS329" s="21"/>
      <c r="WT329" s="31"/>
      <c r="WU329" s="27"/>
      <c r="WV329" s="25"/>
      <c r="WZ329" s="25"/>
      <c r="XA329" s="27"/>
      <c r="XD329" s="28"/>
      <c r="XE329" s="21"/>
      <c r="XF329" s="31"/>
      <c r="XG329" s="27"/>
      <c r="XH329" s="25"/>
      <c r="XL329" s="25"/>
      <c r="XM329" s="27"/>
      <c r="XP329" s="28"/>
      <c r="XQ329" s="21"/>
      <c r="XR329" s="31"/>
      <c r="XS329" s="27"/>
      <c r="XT329" s="25"/>
      <c r="XX329" s="25"/>
      <c r="XY329" s="27"/>
      <c r="YB329" s="28"/>
      <c r="YC329" s="21"/>
      <c r="YD329" s="31"/>
      <c r="YE329" s="27"/>
      <c r="YF329" s="25"/>
      <c r="YJ329" s="25"/>
      <c r="YK329" s="27"/>
      <c r="YN329" s="28"/>
      <c r="YO329" s="21"/>
      <c r="YP329" s="31"/>
      <c r="YQ329" s="27"/>
      <c r="YR329" s="25"/>
      <c r="YV329" s="25"/>
      <c r="YW329" s="27"/>
      <c r="YZ329" s="28"/>
      <c r="ZA329" s="21"/>
      <c r="ZB329" s="31"/>
      <c r="ZC329" s="27"/>
      <c r="ZD329" s="25"/>
      <c r="ZH329" s="25"/>
      <c r="ZI329" s="27"/>
      <c r="ZL329" s="28"/>
      <c r="ZM329" s="21"/>
      <c r="ZN329" s="31"/>
      <c r="ZO329" s="27"/>
      <c r="ZP329" s="25"/>
      <c r="ZT329" s="25"/>
      <c r="ZU329" s="27"/>
      <c r="ZX329" s="28"/>
      <c r="ZY329" s="21"/>
      <c r="ZZ329" s="31"/>
      <c r="AAA329" s="27"/>
      <c r="AAB329" s="25"/>
      <c r="AAF329" s="25"/>
      <c r="AAG329" s="27"/>
      <c r="AAJ329" s="28"/>
      <c r="AAK329" s="21"/>
      <c r="AAL329" s="31"/>
      <c r="AAM329" s="27"/>
      <c r="AAN329" s="25"/>
      <c r="AAR329" s="25"/>
      <c r="AAS329" s="27"/>
      <c r="AAV329" s="28"/>
      <c r="AAW329" s="21"/>
      <c r="AAX329" s="31"/>
      <c r="AAY329" s="27"/>
      <c r="AAZ329" s="25"/>
      <c r="ABD329" s="25"/>
      <c r="ABE329" s="27"/>
      <c r="ABH329" s="28"/>
      <c r="ABI329" s="21"/>
      <c r="ABJ329" s="31"/>
      <c r="ABK329" s="27"/>
      <c r="ABL329" s="25"/>
      <c r="ABP329" s="25"/>
      <c r="ABQ329" s="27"/>
      <c r="ABT329" s="28"/>
      <c r="ABU329" s="21"/>
      <c r="ABV329" s="31"/>
      <c r="ABW329" s="27"/>
      <c r="ABX329" s="25"/>
      <c r="ACB329" s="25"/>
      <c r="ACC329" s="27"/>
      <c r="ACF329" s="28"/>
      <c r="ACG329" s="21"/>
      <c r="ACH329" s="31"/>
      <c r="ACI329" s="27"/>
      <c r="ACJ329" s="25"/>
      <c r="ACN329" s="25"/>
      <c r="ACO329" s="27"/>
      <c r="ACR329" s="28"/>
      <c r="ACS329" s="21"/>
      <c r="ACT329" s="31"/>
      <c r="ACU329" s="27"/>
      <c r="ACV329" s="25"/>
      <c r="ACZ329" s="25"/>
      <c r="ADA329" s="27"/>
      <c r="ADD329" s="28"/>
      <c r="ADE329" s="21"/>
      <c r="ADF329" s="31"/>
      <c r="ADG329" s="27"/>
      <c r="ADH329" s="25"/>
      <c r="ADL329" s="25"/>
      <c r="ADM329" s="27"/>
      <c r="ADP329" s="28"/>
      <c r="ADQ329" s="21"/>
      <c r="ADR329" s="31"/>
      <c r="ADS329" s="27"/>
      <c r="ADT329" s="25"/>
      <c r="ADX329" s="25"/>
      <c r="ADY329" s="27"/>
      <c r="AEB329" s="28"/>
      <c r="AEC329" s="21"/>
      <c r="AED329" s="31"/>
      <c r="AEE329" s="27"/>
      <c r="AEF329" s="25"/>
      <c r="AEJ329" s="25"/>
      <c r="AEK329" s="27"/>
      <c r="AEN329" s="28"/>
      <c r="AEO329" s="21"/>
      <c r="AEP329" s="31"/>
      <c r="AEQ329" s="27"/>
      <c r="AER329" s="25"/>
      <c r="AEV329" s="25"/>
      <c r="AEW329" s="27"/>
      <c r="AEZ329" s="28"/>
      <c r="AFA329" s="21"/>
      <c r="AFB329" s="31"/>
      <c r="AFC329" s="27"/>
      <c r="AFD329" s="25"/>
      <c r="AFH329" s="25"/>
      <c r="AFI329" s="27"/>
      <c r="AFL329" s="28"/>
      <c r="AFM329" s="21"/>
      <c r="AFN329" s="31"/>
      <c r="AFO329" s="27"/>
      <c r="AFP329" s="25"/>
      <c r="AFT329" s="25"/>
      <c r="AFU329" s="27"/>
      <c r="AFX329" s="28"/>
      <c r="AFY329" s="21"/>
      <c r="AFZ329" s="31"/>
      <c r="AGA329" s="27"/>
      <c r="AGB329" s="25"/>
      <c r="AGF329" s="25"/>
      <c r="AGG329" s="27"/>
      <c r="AGJ329" s="28"/>
      <c r="AGK329" s="21"/>
      <c r="AGL329" s="31"/>
      <c r="AGM329" s="27"/>
      <c r="AGN329" s="25"/>
      <c r="AGR329" s="25"/>
      <c r="AGS329" s="27"/>
      <c r="AGV329" s="28"/>
      <c r="AGW329" s="21"/>
      <c r="AGX329" s="31"/>
      <c r="AGY329" s="27"/>
      <c r="AGZ329" s="25"/>
      <c r="AHD329" s="25"/>
      <c r="AHE329" s="27"/>
      <c r="AHH329" s="28"/>
      <c r="AHI329" s="21"/>
      <c r="AHJ329" s="31"/>
      <c r="AHK329" s="27"/>
      <c r="AHL329" s="25"/>
      <c r="AHP329" s="25"/>
      <c r="AHQ329" s="27"/>
      <c r="AHT329" s="28"/>
      <c r="AHU329" s="21"/>
      <c r="AHV329" s="31"/>
      <c r="AHW329" s="27"/>
      <c r="AHX329" s="25"/>
      <c r="AIB329" s="25"/>
      <c r="AIC329" s="27"/>
      <c r="AIF329" s="28"/>
      <c r="AIG329" s="21"/>
      <c r="AIH329" s="31"/>
      <c r="AII329" s="27"/>
      <c r="AIJ329" s="25"/>
      <c r="AIN329" s="25"/>
      <c r="AIO329" s="27"/>
      <c r="AIR329" s="28"/>
      <c r="AIS329" s="21"/>
      <c r="AIT329" s="31"/>
      <c r="AIU329" s="27"/>
      <c r="AIV329" s="25"/>
      <c r="AIZ329" s="25"/>
      <c r="AJA329" s="27"/>
      <c r="AJD329" s="28"/>
      <c r="AJE329" s="21"/>
      <c r="AJF329" s="31"/>
      <c r="AJG329" s="27"/>
      <c r="AJH329" s="25"/>
      <c r="AJL329" s="25"/>
      <c r="AJM329" s="27"/>
      <c r="AJP329" s="28"/>
      <c r="AJQ329" s="21"/>
      <c r="AJR329" s="31"/>
      <c r="AJS329" s="27"/>
      <c r="AJT329" s="25"/>
      <c r="AJX329" s="25"/>
      <c r="AJY329" s="27"/>
      <c r="AKB329" s="28"/>
      <c r="AKC329" s="21"/>
      <c r="AKD329" s="31"/>
      <c r="AKE329" s="27"/>
      <c r="AKF329" s="25"/>
      <c r="AKJ329" s="25"/>
      <c r="AKK329" s="27"/>
      <c r="AKN329" s="28"/>
      <c r="AKO329" s="21"/>
      <c r="AKP329" s="31"/>
      <c r="AKQ329" s="27"/>
      <c r="AKR329" s="25"/>
      <c r="AKV329" s="25"/>
      <c r="AKW329" s="27"/>
      <c r="AKZ329" s="28"/>
      <c r="ALA329" s="21"/>
      <c r="ALB329" s="31"/>
      <c r="ALC329" s="27"/>
      <c r="ALD329" s="25"/>
      <c r="ALH329" s="25"/>
      <c r="ALI329" s="27"/>
      <c r="ALL329" s="28"/>
      <c r="ALM329" s="21"/>
      <c r="ALN329" s="31"/>
      <c r="ALO329" s="27"/>
      <c r="ALP329" s="25"/>
      <c r="ALT329" s="25"/>
      <c r="ALU329" s="27"/>
      <c r="ALX329" s="28"/>
      <c r="ALY329" s="21"/>
      <c r="ALZ329" s="31"/>
      <c r="AMA329" s="27"/>
      <c r="AMB329" s="25"/>
      <c r="AMF329" s="25"/>
      <c r="AMG329" s="27"/>
      <c r="AMJ329" s="28"/>
      <c r="AMK329" s="21"/>
      <c r="AML329" s="31"/>
      <c r="AMM329" s="27"/>
      <c r="AMN329" s="25"/>
    </row>
    <row r="330" spans="1:1028" s="26" customFormat="1" x14ac:dyDescent="0.2">
      <c r="A330" s="35" t="s">
        <v>743</v>
      </c>
      <c r="B330" s="24" t="s">
        <v>973</v>
      </c>
      <c r="C330" s="36" t="s">
        <v>197</v>
      </c>
      <c r="D330" s="58">
        <v>44806</v>
      </c>
      <c r="E330" s="26" t="s">
        <v>974</v>
      </c>
      <c r="F330" s="38" t="s">
        <v>199</v>
      </c>
      <c r="G330" s="26" t="s">
        <v>211</v>
      </c>
      <c r="H330" s="58"/>
      <c r="I330" s="27">
        <v>14</v>
      </c>
      <c r="J330" s="26" t="s">
        <v>201</v>
      </c>
      <c r="K330" s="38" t="s">
        <v>76</v>
      </c>
      <c r="L330" s="22" t="s">
        <v>192</v>
      </c>
      <c r="M330" s="22" t="s">
        <v>192</v>
      </c>
      <c r="N330" s="22" t="s">
        <v>192</v>
      </c>
      <c r="O330" s="22" t="s">
        <v>192</v>
      </c>
      <c r="P330" s="28"/>
      <c r="Q330" s="30"/>
      <c r="R330" s="31"/>
      <c r="S330" s="27"/>
      <c r="T330" s="25"/>
      <c r="X330" s="25"/>
      <c r="Y330" s="27"/>
      <c r="AB330" s="28"/>
      <c r="AC330" s="21"/>
      <c r="AD330" s="31"/>
      <c r="AE330" s="27"/>
      <c r="AF330" s="25"/>
      <c r="AJ330" s="25"/>
      <c r="AK330" s="27"/>
      <c r="AN330" s="28"/>
      <c r="AO330" s="21"/>
      <c r="AP330" s="31"/>
      <c r="AQ330" s="27"/>
      <c r="AR330" s="25"/>
      <c r="AV330" s="25"/>
      <c r="AW330" s="27"/>
      <c r="AZ330" s="28"/>
      <c r="BA330" s="21"/>
      <c r="BB330" s="31"/>
      <c r="BC330" s="27"/>
      <c r="BD330" s="25"/>
      <c r="BH330" s="25"/>
      <c r="BI330" s="27"/>
      <c r="BL330" s="28"/>
      <c r="BM330" s="21"/>
      <c r="BN330" s="31"/>
      <c r="BO330" s="27"/>
      <c r="BP330" s="25"/>
      <c r="BT330" s="25"/>
      <c r="BU330" s="27"/>
      <c r="BX330" s="28"/>
      <c r="BY330" s="21"/>
      <c r="BZ330" s="31"/>
      <c r="CA330" s="27"/>
      <c r="CB330" s="25"/>
      <c r="CF330" s="25"/>
      <c r="CG330" s="27"/>
      <c r="CJ330" s="28"/>
      <c r="CK330" s="21"/>
      <c r="CL330" s="31"/>
      <c r="CM330" s="27"/>
      <c r="CN330" s="25"/>
      <c r="CR330" s="25"/>
      <c r="CS330" s="27"/>
      <c r="CV330" s="28"/>
      <c r="CW330" s="21"/>
      <c r="CX330" s="31"/>
      <c r="CY330" s="27"/>
      <c r="CZ330" s="25"/>
      <c r="DD330" s="25"/>
      <c r="DE330" s="27"/>
      <c r="DH330" s="28"/>
      <c r="DI330" s="21"/>
      <c r="DJ330" s="31"/>
      <c r="DK330" s="27"/>
      <c r="DL330" s="25"/>
      <c r="DP330" s="25"/>
      <c r="DQ330" s="27"/>
      <c r="DT330" s="28"/>
      <c r="DU330" s="21"/>
      <c r="DV330" s="31"/>
      <c r="DW330" s="27"/>
      <c r="DX330" s="25"/>
      <c r="EB330" s="25"/>
      <c r="EC330" s="27"/>
      <c r="EF330" s="28"/>
      <c r="EG330" s="21"/>
      <c r="EH330" s="31"/>
      <c r="EI330" s="27"/>
      <c r="EJ330" s="25"/>
      <c r="EN330" s="25"/>
      <c r="EO330" s="27"/>
      <c r="ER330" s="28"/>
      <c r="ES330" s="21"/>
      <c r="ET330" s="31"/>
      <c r="EU330" s="27"/>
      <c r="EV330" s="25"/>
      <c r="EZ330" s="25"/>
      <c r="FA330" s="27"/>
      <c r="FD330" s="28"/>
      <c r="FE330" s="21"/>
      <c r="FF330" s="31"/>
      <c r="FG330" s="27"/>
      <c r="FH330" s="25"/>
      <c r="FL330" s="25"/>
      <c r="FM330" s="27"/>
      <c r="FP330" s="28"/>
      <c r="FQ330" s="21"/>
      <c r="FR330" s="31"/>
      <c r="FS330" s="27"/>
      <c r="FT330" s="25"/>
      <c r="FX330" s="25"/>
      <c r="FY330" s="27"/>
      <c r="GB330" s="28"/>
      <c r="GC330" s="21"/>
      <c r="GD330" s="31"/>
      <c r="GE330" s="27"/>
      <c r="GF330" s="25"/>
      <c r="GJ330" s="25"/>
      <c r="GK330" s="27"/>
      <c r="GN330" s="28"/>
      <c r="GO330" s="21"/>
      <c r="GP330" s="31"/>
      <c r="GQ330" s="27"/>
      <c r="GR330" s="25"/>
      <c r="GV330" s="25"/>
      <c r="GW330" s="27"/>
      <c r="GZ330" s="28"/>
      <c r="HA330" s="21"/>
      <c r="HB330" s="31"/>
      <c r="HC330" s="27"/>
      <c r="HD330" s="25"/>
      <c r="HH330" s="25"/>
      <c r="HI330" s="27"/>
      <c r="HL330" s="28"/>
      <c r="HM330" s="21"/>
      <c r="HN330" s="31"/>
      <c r="HO330" s="27"/>
      <c r="HP330" s="25"/>
      <c r="HT330" s="25"/>
      <c r="HU330" s="27"/>
      <c r="HX330" s="28"/>
      <c r="HY330" s="21"/>
      <c r="HZ330" s="31"/>
      <c r="IA330" s="27"/>
      <c r="IB330" s="25"/>
      <c r="IF330" s="25"/>
      <c r="IG330" s="27"/>
      <c r="IJ330" s="28"/>
      <c r="IK330" s="21"/>
      <c r="IL330" s="31"/>
      <c r="IM330" s="27"/>
      <c r="IN330" s="25"/>
      <c r="IR330" s="25"/>
      <c r="IS330" s="27"/>
      <c r="IV330" s="28"/>
      <c r="IW330" s="21"/>
      <c r="IX330" s="31"/>
      <c r="IY330" s="27"/>
      <c r="IZ330" s="25"/>
      <c r="JD330" s="25"/>
      <c r="JE330" s="27"/>
      <c r="JH330" s="28"/>
      <c r="JI330" s="21"/>
      <c r="JJ330" s="31"/>
      <c r="JK330" s="27"/>
      <c r="JL330" s="25"/>
      <c r="JP330" s="25"/>
      <c r="JQ330" s="27"/>
      <c r="JT330" s="28"/>
      <c r="JU330" s="21"/>
      <c r="JV330" s="31"/>
      <c r="JW330" s="27"/>
      <c r="JX330" s="25"/>
      <c r="KB330" s="25"/>
      <c r="KC330" s="27"/>
      <c r="KF330" s="28"/>
      <c r="KG330" s="21"/>
      <c r="KH330" s="31"/>
      <c r="KI330" s="27"/>
      <c r="KJ330" s="25"/>
      <c r="KN330" s="25"/>
      <c r="KO330" s="27"/>
      <c r="KR330" s="28"/>
      <c r="KS330" s="21"/>
      <c r="KT330" s="31"/>
      <c r="KU330" s="27"/>
      <c r="KV330" s="25"/>
      <c r="KZ330" s="25"/>
      <c r="LA330" s="27"/>
      <c r="LD330" s="28"/>
      <c r="LE330" s="21"/>
      <c r="LF330" s="31"/>
      <c r="LG330" s="27"/>
      <c r="LH330" s="25"/>
      <c r="LL330" s="25"/>
      <c r="LM330" s="27"/>
      <c r="LP330" s="28"/>
      <c r="LQ330" s="21"/>
      <c r="LR330" s="31"/>
      <c r="LS330" s="27"/>
      <c r="LT330" s="25"/>
      <c r="LX330" s="25"/>
      <c r="LY330" s="27"/>
      <c r="MB330" s="28"/>
      <c r="MC330" s="21"/>
      <c r="MD330" s="31"/>
      <c r="ME330" s="27"/>
      <c r="MF330" s="25"/>
      <c r="MJ330" s="25"/>
      <c r="MK330" s="27"/>
      <c r="MN330" s="28"/>
      <c r="MO330" s="21"/>
      <c r="MP330" s="31"/>
      <c r="MQ330" s="27"/>
      <c r="MR330" s="25"/>
      <c r="MV330" s="25"/>
      <c r="MW330" s="27"/>
      <c r="MZ330" s="28"/>
      <c r="NA330" s="21"/>
      <c r="NB330" s="31"/>
      <c r="NC330" s="27"/>
      <c r="ND330" s="25"/>
      <c r="NH330" s="25"/>
      <c r="NI330" s="27"/>
      <c r="NL330" s="28"/>
      <c r="NM330" s="21"/>
      <c r="NN330" s="31"/>
      <c r="NO330" s="27"/>
      <c r="NP330" s="25"/>
      <c r="NT330" s="25"/>
      <c r="NU330" s="27"/>
      <c r="NX330" s="28"/>
      <c r="NY330" s="21"/>
      <c r="NZ330" s="31"/>
      <c r="OA330" s="27"/>
      <c r="OB330" s="25"/>
      <c r="OF330" s="25"/>
      <c r="OG330" s="27"/>
      <c r="OJ330" s="28"/>
      <c r="OK330" s="21"/>
      <c r="OL330" s="31"/>
      <c r="OM330" s="27"/>
      <c r="ON330" s="25"/>
      <c r="OR330" s="25"/>
      <c r="OS330" s="27"/>
      <c r="OV330" s="28"/>
      <c r="OW330" s="21"/>
      <c r="OX330" s="31"/>
      <c r="OY330" s="27"/>
      <c r="OZ330" s="25"/>
      <c r="PD330" s="25"/>
      <c r="PE330" s="27"/>
      <c r="PH330" s="28"/>
      <c r="PI330" s="21"/>
      <c r="PJ330" s="31"/>
      <c r="PK330" s="27"/>
      <c r="PL330" s="25"/>
      <c r="PP330" s="25"/>
      <c r="PQ330" s="27"/>
      <c r="PT330" s="28"/>
      <c r="PU330" s="21"/>
      <c r="PV330" s="31"/>
      <c r="PW330" s="27"/>
      <c r="PX330" s="25"/>
      <c r="QB330" s="25"/>
      <c r="QC330" s="27"/>
      <c r="QF330" s="28"/>
      <c r="QG330" s="21"/>
      <c r="QH330" s="31"/>
      <c r="QI330" s="27"/>
      <c r="QJ330" s="25"/>
      <c r="QN330" s="25"/>
      <c r="QO330" s="27"/>
      <c r="QR330" s="28"/>
      <c r="QS330" s="21"/>
      <c r="QT330" s="31"/>
      <c r="QU330" s="27"/>
      <c r="QV330" s="25"/>
      <c r="QZ330" s="25"/>
      <c r="RA330" s="27"/>
      <c r="RD330" s="28"/>
      <c r="RE330" s="21"/>
      <c r="RF330" s="31"/>
      <c r="RG330" s="27"/>
      <c r="RH330" s="25"/>
      <c r="RL330" s="25"/>
      <c r="RM330" s="27"/>
      <c r="RP330" s="28"/>
      <c r="RQ330" s="21"/>
      <c r="RR330" s="31"/>
      <c r="RS330" s="27"/>
      <c r="RT330" s="25"/>
      <c r="RX330" s="25"/>
      <c r="RY330" s="27"/>
      <c r="SB330" s="28"/>
      <c r="SC330" s="21"/>
      <c r="SD330" s="31"/>
      <c r="SE330" s="27"/>
      <c r="SF330" s="25"/>
      <c r="SJ330" s="25"/>
      <c r="SK330" s="27"/>
      <c r="SN330" s="28"/>
      <c r="SO330" s="21"/>
      <c r="SP330" s="31"/>
      <c r="SQ330" s="27"/>
      <c r="SR330" s="25"/>
      <c r="SV330" s="25"/>
      <c r="SW330" s="27"/>
      <c r="SZ330" s="28"/>
      <c r="TA330" s="21"/>
      <c r="TB330" s="31"/>
      <c r="TC330" s="27"/>
      <c r="TD330" s="25"/>
      <c r="TH330" s="25"/>
      <c r="TI330" s="27"/>
      <c r="TL330" s="28"/>
      <c r="TM330" s="21"/>
      <c r="TN330" s="31"/>
      <c r="TO330" s="27"/>
      <c r="TP330" s="25"/>
      <c r="TT330" s="25"/>
      <c r="TU330" s="27"/>
      <c r="TX330" s="28"/>
      <c r="TY330" s="21"/>
      <c r="TZ330" s="31"/>
      <c r="UA330" s="27"/>
      <c r="UB330" s="25"/>
      <c r="UF330" s="25"/>
      <c r="UG330" s="27"/>
      <c r="UJ330" s="28"/>
      <c r="UK330" s="21"/>
      <c r="UL330" s="31"/>
      <c r="UM330" s="27"/>
      <c r="UN330" s="25"/>
      <c r="UR330" s="25"/>
      <c r="US330" s="27"/>
      <c r="UV330" s="28"/>
      <c r="UW330" s="21"/>
      <c r="UX330" s="31"/>
      <c r="UY330" s="27"/>
      <c r="UZ330" s="25"/>
      <c r="VD330" s="25"/>
      <c r="VE330" s="27"/>
      <c r="VH330" s="28"/>
      <c r="VI330" s="21"/>
      <c r="VJ330" s="31"/>
      <c r="VK330" s="27"/>
      <c r="VL330" s="25"/>
      <c r="VP330" s="25"/>
      <c r="VQ330" s="27"/>
      <c r="VT330" s="28"/>
      <c r="VU330" s="21"/>
      <c r="VV330" s="31"/>
      <c r="VW330" s="27"/>
      <c r="VX330" s="25"/>
      <c r="WB330" s="25"/>
      <c r="WC330" s="27"/>
      <c r="WF330" s="28"/>
      <c r="WG330" s="21"/>
      <c r="WH330" s="31"/>
      <c r="WI330" s="27"/>
      <c r="WJ330" s="25"/>
      <c r="WN330" s="25"/>
      <c r="WO330" s="27"/>
      <c r="WR330" s="28"/>
      <c r="WS330" s="21"/>
      <c r="WT330" s="31"/>
      <c r="WU330" s="27"/>
      <c r="WV330" s="25"/>
      <c r="WZ330" s="25"/>
      <c r="XA330" s="27"/>
      <c r="XD330" s="28"/>
      <c r="XE330" s="21"/>
      <c r="XF330" s="31"/>
      <c r="XG330" s="27"/>
      <c r="XH330" s="25"/>
      <c r="XL330" s="25"/>
      <c r="XM330" s="27"/>
      <c r="XP330" s="28"/>
      <c r="XQ330" s="21"/>
      <c r="XR330" s="31"/>
      <c r="XS330" s="27"/>
      <c r="XT330" s="25"/>
      <c r="XX330" s="25"/>
      <c r="XY330" s="27"/>
      <c r="YB330" s="28"/>
      <c r="YC330" s="21"/>
      <c r="YD330" s="31"/>
      <c r="YE330" s="27"/>
      <c r="YF330" s="25"/>
      <c r="YJ330" s="25"/>
      <c r="YK330" s="27"/>
      <c r="YN330" s="28"/>
      <c r="YO330" s="21"/>
      <c r="YP330" s="31"/>
      <c r="YQ330" s="27"/>
      <c r="YR330" s="25"/>
      <c r="YV330" s="25"/>
      <c r="YW330" s="27"/>
      <c r="YZ330" s="28"/>
      <c r="ZA330" s="21"/>
      <c r="ZB330" s="31"/>
      <c r="ZC330" s="27"/>
      <c r="ZD330" s="25"/>
      <c r="ZH330" s="25"/>
      <c r="ZI330" s="27"/>
      <c r="ZL330" s="28"/>
      <c r="ZM330" s="21"/>
      <c r="ZN330" s="31"/>
      <c r="ZO330" s="27"/>
      <c r="ZP330" s="25"/>
      <c r="ZT330" s="25"/>
      <c r="ZU330" s="27"/>
      <c r="ZX330" s="28"/>
      <c r="ZY330" s="21"/>
      <c r="ZZ330" s="31"/>
      <c r="AAA330" s="27"/>
      <c r="AAB330" s="25"/>
      <c r="AAF330" s="25"/>
      <c r="AAG330" s="27"/>
      <c r="AAJ330" s="28"/>
      <c r="AAK330" s="21"/>
      <c r="AAL330" s="31"/>
      <c r="AAM330" s="27"/>
      <c r="AAN330" s="25"/>
      <c r="AAR330" s="25"/>
      <c r="AAS330" s="27"/>
      <c r="AAV330" s="28"/>
      <c r="AAW330" s="21"/>
      <c r="AAX330" s="31"/>
      <c r="AAY330" s="27"/>
      <c r="AAZ330" s="25"/>
      <c r="ABD330" s="25"/>
      <c r="ABE330" s="27"/>
      <c r="ABH330" s="28"/>
      <c r="ABI330" s="21"/>
      <c r="ABJ330" s="31"/>
      <c r="ABK330" s="27"/>
      <c r="ABL330" s="25"/>
      <c r="ABP330" s="25"/>
      <c r="ABQ330" s="27"/>
      <c r="ABT330" s="28"/>
      <c r="ABU330" s="21"/>
      <c r="ABV330" s="31"/>
      <c r="ABW330" s="27"/>
      <c r="ABX330" s="25"/>
      <c r="ACB330" s="25"/>
      <c r="ACC330" s="27"/>
      <c r="ACF330" s="28"/>
      <c r="ACG330" s="21"/>
      <c r="ACH330" s="31"/>
      <c r="ACI330" s="27"/>
      <c r="ACJ330" s="25"/>
      <c r="ACN330" s="25"/>
      <c r="ACO330" s="27"/>
      <c r="ACR330" s="28"/>
      <c r="ACS330" s="21"/>
      <c r="ACT330" s="31"/>
      <c r="ACU330" s="27"/>
      <c r="ACV330" s="25"/>
      <c r="ACZ330" s="25"/>
      <c r="ADA330" s="27"/>
      <c r="ADD330" s="28"/>
      <c r="ADE330" s="21"/>
      <c r="ADF330" s="31"/>
      <c r="ADG330" s="27"/>
      <c r="ADH330" s="25"/>
      <c r="ADL330" s="25"/>
      <c r="ADM330" s="27"/>
      <c r="ADP330" s="28"/>
      <c r="ADQ330" s="21"/>
      <c r="ADR330" s="31"/>
      <c r="ADS330" s="27"/>
      <c r="ADT330" s="25"/>
      <c r="ADX330" s="25"/>
      <c r="ADY330" s="27"/>
      <c r="AEB330" s="28"/>
      <c r="AEC330" s="21"/>
      <c r="AED330" s="31"/>
      <c r="AEE330" s="27"/>
      <c r="AEF330" s="25"/>
      <c r="AEJ330" s="25"/>
      <c r="AEK330" s="27"/>
      <c r="AEN330" s="28"/>
      <c r="AEO330" s="21"/>
      <c r="AEP330" s="31"/>
      <c r="AEQ330" s="27"/>
      <c r="AER330" s="25"/>
      <c r="AEV330" s="25"/>
      <c r="AEW330" s="27"/>
      <c r="AEZ330" s="28"/>
      <c r="AFA330" s="21"/>
      <c r="AFB330" s="31"/>
      <c r="AFC330" s="27"/>
      <c r="AFD330" s="25"/>
      <c r="AFH330" s="25"/>
      <c r="AFI330" s="27"/>
      <c r="AFL330" s="28"/>
      <c r="AFM330" s="21"/>
      <c r="AFN330" s="31"/>
      <c r="AFO330" s="27"/>
      <c r="AFP330" s="25"/>
      <c r="AFT330" s="25"/>
      <c r="AFU330" s="27"/>
      <c r="AFX330" s="28"/>
      <c r="AFY330" s="21"/>
      <c r="AFZ330" s="31"/>
      <c r="AGA330" s="27"/>
      <c r="AGB330" s="25"/>
      <c r="AGF330" s="25"/>
      <c r="AGG330" s="27"/>
      <c r="AGJ330" s="28"/>
      <c r="AGK330" s="21"/>
      <c r="AGL330" s="31"/>
      <c r="AGM330" s="27"/>
      <c r="AGN330" s="25"/>
      <c r="AGR330" s="25"/>
      <c r="AGS330" s="27"/>
      <c r="AGV330" s="28"/>
      <c r="AGW330" s="21"/>
      <c r="AGX330" s="31"/>
      <c r="AGY330" s="27"/>
      <c r="AGZ330" s="25"/>
      <c r="AHD330" s="25"/>
      <c r="AHE330" s="27"/>
      <c r="AHH330" s="28"/>
      <c r="AHI330" s="21"/>
      <c r="AHJ330" s="31"/>
      <c r="AHK330" s="27"/>
      <c r="AHL330" s="25"/>
      <c r="AHP330" s="25"/>
      <c r="AHQ330" s="27"/>
      <c r="AHT330" s="28"/>
      <c r="AHU330" s="21"/>
      <c r="AHV330" s="31"/>
      <c r="AHW330" s="27"/>
      <c r="AHX330" s="25"/>
      <c r="AIB330" s="25"/>
      <c r="AIC330" s="27"/>
      <c r="AIF330" s="28"/>
      <c r="AIG330" s="21"/>
      <c r="AIH330" s="31"/>
      <c r="AII330" s="27"/>
      <c r="AIJ330" s="25"/>
      <c r="AIN330" s="25"/>
      <c r="AIO330" s="27"/>
      <c r="AIR330" s="28"/>
      <c r="AIS330" s="21"/>
      <c r="AIT330" s="31"/>
      <c r="AIU330" s="27"/>
      <c r="AIV330" s="25"/>
      <c r="AIZ330" s="25"/>
      <c r="AJA330" s="27"/>
      <c r="AJD330" s="28"/>
      <c r="AJE330" s="21"/>
      <c r="AJF330" s="31"/>
      <c r="AJG330" s="27"/>
      <c r="AJH330" s="25"/>
      <c r="AJL330" s="25"/>
      <c r="AJM330" s="27"/>
      <c r="AJP330" s="28"/>
      <c r="AJQ330" s="21"/>
      <c r="AJR330" s="31"/>
      <c r="AJS330" s="27"/>
      <c r="AJT330" s="25"/>
      <c r="AJX330" s="25"/>
      <c r="AJY330" s="27"/>
      <c r="AKB330" s="28"/>
      <c r="AKC330" s="21"/>
      <c r="AKD330" s="31"/>
      <c r="AKE330" s="27"/>
      <c r="AKF330" s="25"/>
      <c r="AKJ330" s="25"/>
      <c r="AKK330" s="27"/>
      <c r="AKN330" s="28"/>
      <c r="AKO330" s="21"/>
      <c r="AKP330" s="31"/>
      <c r="AKQ330" s="27"/>
      <c r="AKR330" s="25"/>
      <c r="AKV330" s="25"/>
      <c r="AKW330" s="27"/>
      <c r="AKZ330" s="28"/>
      <c r="ALA330" s="21"/>
      <c r="ALB330" s="31"/>
      <c r="ALC330" s="27"/>
      <c r="ALD330" s="25"/>
      <c r="ALH330" s="25"/>
      <c r="ALI330" s="27"/>
      <c r="ALL330" s="28"/>
      <c r="ALM330" s="21"/>
      <c r="ALN330" s="31"/>
      <c r="ALO330" s="27"/>
      <c r="ALP330" s="25"/>
      <c r="ALT330" s="25"/>
      <c r="ALU330" s="27"/>
      <c r="ALX330" s="28"/>
      <c r="ALY330" s="21"/>
      <c r="ALZ330" s="31"/>
      <c r="AMA330" s="27"/>
      <c r="AMB330" s="25"/>
      <c r="AMF330" s="25"/>
      <c r="AMG330" s="27"/>
      <c r="AMJ330" s="28"/>
      <c r="AMK330" s="21"/>
      <c r="AML330" s="31"/>
      <c r="AMM330" s="27"/>
      <c r="AMN330" s="25"/>
    </row>
    <row r="331" spans="1:1028" s="26" customFormat="1" x14ac:dyDescent="0.2">
      <c r="A331" s="35" t="s">
        <v>743</v>
      </c>
      <c r="B331" s="24" t="s">
        <v>975</v>
      </c>
      <c r="C331" s="36" t="s">
        <v>197</v>
      </c>
      <c r="D331" s="58">
        <v>44812</v>
      </c>
      <c r="E331" s="26" t="s">
        <v>976</v>
      </c>
      <c r="F331" s="38" t="s">
        <v>199</v>
      </c>
      <c r="G331" s="26" t="s">
        <v>228</v>
      </c>
      <c r="H331" s="58"/>
      <c r="I331" s="27">
        <v>0</v>
      </c>
      <c r="J331" s="26" t="s">
        <v>201</v>
      </c>
      <c r="K331" s="38" t="s">
        <v>76</v>
      </c>
      <c r="L331" s="22" t="s">
        <v>192</v>
      </c>
      <c r="M331" s="22" t="s">
        <v>192</v>
      </c>
      <c r="N331" s="22" t="s">
        <v>192</v>
      </c>
      <c r="O331" s="22" t="s">
        <v>192</v>
      </c>
      <c r="P331" s="28"/>
      <c r="Q331" s="30"/>
      <c r="R331" s="31"/>
      <c r="S331" s="27"/>
      <c r="T331" s="25"/>
      <c r="X331" s="25"/>
      <c r="Y331" s="27"/>
      <c r="AB331" s="28"/>
      <c r="AC331" s="21"/>
      <c r="AD331" s="31"/>
      <c r="AE331" s="27"/>
      <c r="AF331" s="25"/>
      <c r="AJ331" s="25"/>
      <c r="AK331" s="27"/>
      <c r="AN331" s="28"/>
      <c r="AO331" s="21"/>
      <c r="AP331" s="31"/>
      <c r="AQ331" s="27"/>
      <c r="AR331" s="25"/>
      <c r="AV331" s="25"/>
      <c r="AW331" s="27"/>
      <c r="AZ331" s="28"/>
      <c r="BA331" s="21"/>
      <c r="BB331" s="31"/>
      <c r="BC331" s="27"/>
      <c r="BD331" s="25"/>
      <c r="BH331" s="25"/>
      <c r="BI331" s="27"/>
      <c r="BL331" s="28"/>
      <c r="BM331" s="21"/>
      <c r="BN331" s="31"/>
      <c r="BO331" s="27"/>
      <c r="BP331" s="25"/>
      <c r="BT331" s="25"/>
      <c r="BU331" s="27"/>
      <c r="BX331" s="28"/>
      <c r="BY331" s="21"/>
      <c r="BZ331" s="31"/>
      <c r="CA331" s="27"/>
      <c r="CB331" s="25"/>
      <c r="CF331" s="25"/>
      <c r="CG331" s="27"/>
      <c r="CJ331" s="28"/>
      <c r="CK331" s="21"/>
      <c r="CL331" s="31"/>
      <c r="CM331" s="27"/>
      <c r="CN331" s="25"/>
      <c r="CR331" s="25"/>
      <c r="CS331" s="27"/>
      <c r="CV331" s="28"/>
      <c r="CW331" s="21"/>
      <c r="CX331" s="31"/>
      <c r="CY331" s="27"/>
      <c r="CZ331" s="25"/>
      <c r="DD331" s="25"/>
      <c r="DE331" s="27"/>
      <c r="DH331" s="28"/>
      <c r="DI331" s="21"/>
      <c r="DJ331" s="31"/>
      <c r="DK331" s="27"/>
      <c r="DL331" s="25"/>
      <c r="DP331" s="25"/>
      <c r="DQ331" s="27"/>
      <c r="DT331" s="28"/>
      <c r="DU331" s="21"/>
      <c r="DV331" s="31"/>
      <c r="DW331" s="27"/>
      <c r="DX331" s="25"/>
      <c r="EB331" s="25"/>
      <c r="EC331" s="27"/>
      <c r="EF331" s="28"/>
      <c r="EG331" s="21"/>
      <c r="EH331" s="31"/>
      <c r="EI331" s="27"/>
      <c r="EJ331" s="25"/>
      <c r="EN331" s="25"/>
      <c r="EO331" s="27"/>
      <c r="ER331" s="28"/>
      <c r="ES331" s="21"/>
      <c r="ET331" s="31"/>
      <c r="EU331" s="27"/>
      <c r="EV331" s="25"/>
      <c r="EZ331" s="25"/>
      <c r="FA331" s="27"/>
      <c r="FD331" s="28"/>
      <c r="FE331" s="21"/>
      <c r="FF331" s="31"/>
      <c r="FG331" s="27"/>
      <c r="FH331" s="25"/>
      <c r="FL331" s="25"/>
      <c r="FM331" s="27"/>
      <c r="FP331" s="28"/>
      <c r="FQ331" s="21"/>
      <c r="FR331" s="31"/>
      <c r="FS331" s="27"/>
      <c r="FT331" s="25"/>
      <c r="FX331" s="25"/>
      <c r="FY331" s="27"/>
      <c r="GB331" s="28"/>
      <c r="GC331" s="21"/>
      <c r="GD331" s="31"/>
      <c r="GE331" s="27"/>
      <c r="GF331" s="25"/>
      <c r="GJ331" s="25"/>
      <c r="GK331" s="27"/>
      <c r="GN331" s="28"/>
      <c r="GO331" s="21"/>
      <c r="GP331" s="31"/>
      <c r="GQ331" s="27"/>
      <c r="GR331" s="25"/>
      <c r="GV331" s="25"/>
      <c r="GW331" s="27"/>
      <c r="GZ331" s="28"/>
      <c r="HA331" s="21"/>
      <c r="HB331" s="31"/>
      <c r="HC331" s="27"/>
      <c r="HD331" s="25"/>
      <c r="HH331" s="25"/>
      <c r="HI331" s="27"/>
      <c r="HL331" s="28"/>
      <c r="HM331" s="21"/>
      <c r="HN331" s="31"/>
      <c r="HO331" s="27"/>
      <c r="HP331" s="25"/>
      <c r="HT331" s="25"/>
      <c r="HU331" s="27"/>
      <c r="HX331" s="28"/>
      <c r="HY331" s="21"/>
      <c r="HZ331" s="31"/>
      <c r="IA331" s="27"/>
      <c r="IB331" s="25"/>
      <c r="IF331" s="25"/>
      <c r="IG331" s="27"/>
      <c r="IJ331" s="28"/>
      <c r="IK331" s="21"/>
      <c r="IL331" s="31"/>
      <c r="IM331" s="27"/>
      <c r="IN331" s="25"/>
      <c r="IR331" s="25"/>
      <c r="IS331" s="27"/>
      <c r="IV331" s="28"/>
      <c r="IW331" s="21"/>
      <c r="IX331" s="31"/>
      <c r="IY331" s="27"/>
      <c r="IZ331" s="25"/>
      <c r="JD331" s="25"/>
      <c r="JE331" s="27"/>
      <c r="JH331" s="28"/>
      <c r="JI331" s="21"/>
      <c r="JJ331" s="31"/>
      <c r="JK331" s="27"/>
      <c r="JL331" s="25"/>
      <c r="JP331" s="25"/>
      <c r="JQ331" s="27"/>
      <c r="JT331" s="28"/>
      <c r="JU331" s="21"/>
      <c r="JV331" s="31"/>
      <c r="JW331" s="27"/>
      <c r="JX331" s="25"/>
      <c r="KB331" s="25"/>
      <c r="KC331" s="27"/>
      <c r="KF331" s="28"/>
      <c r="KG331" s="21"/>
      <c r="KH331" s="31"/>
      <c r="KI331" s="27"/>
      <c r="KJ331" s="25"/>
      <c r="KN331" s="25"/>
      <c r="KO331" s="27"/>
      <c r="KR331" s="28"/>
      <c r="KS331" s="21"/>
      <c r="KT331" s="31"/>
      <c r="KU331" s="27"/>
      <c r="KV331" s="25"/>
      <c r="KZ331" s="25"/>
      <c r="LA331" s="27"/>
      <c r="LD331" s="28"/>
      <c r="LE331" s="21"/>
      <c r="LF331" s="31"/>
      <c r="LG331" s="27"/>
      <c r="LH331" s="25"/>
      <c r="LL331" s="25"/>
      <c r="LM331" s="27"/>
      <c r="LP331" s="28"/>
      <c r="LQ331" s="21"/>
      <c r="LR331" s="31"/>
      <c r="LS331" s="27"/>
      <c r="LT331" s="25"/>
      <c r="LX331" s="25"/>
      <c r="LY331" s="27"/>
      <c r="MB331" s="28"/>
      <c r="MC331" s="21"/>
      <c r="MD331" s="31"/>
      <c r="ME331" s="27"/>
      <c r="MF331" s="25"/>
      <c r="MJ331" s="25"/>
      <c r="MK331" s="27"/>
      <c r="MN331" s="28"/>
      <c r="MO331" s="21"/>
      <c r="MP331" s="31"/>
      <c r="MQ331" s="27"/>
      <c r="MR331" s="25"/>
      <c r="MV331" s="25"/>
      <c r="MW331" s="27"/>
      <c r="MZ331" s="28"/>
      <c r="NA331" s="21"/>
      <c r="NB331" s="31"/>
      <c r="NC331" s="27"/>
      <c r="ND331" s="25"/>
      <c r="NH331" s="25"/>
      <c r="NI331" s="27"/>
      <c r="NL331" s="28"/>
      <c r="NM331" s="21"/>
      <c r="NN331" s="31"/>
      <c r="NO331" s="27"/>
      <c r="NP331" s="25"/>
      <c r="NT331" s="25"/>
      <c r="NU331" s="27"/>
      <c r="NX331" s="28"/>
      <c r="NY331" s="21"/>
      <c r="NZ331" s="31"/>
      <c r="OA331" s="27"/>
      <c r="OB331" s="25"/>
      <c r="OF331" s="25"/>
      <c r="OG331" s="27"/>
      <c r="OJ331" s="28"/>
      <c r="OK331" s="21"/>
      <c r="OL331" s="31"/>
      <c r="OM331" s="27"/>
      <c r="ON331" s="25"/>
      <c r="OR331" s="25"/>
      <c r="OS331" s="27"/>
      <c r="OV331" s="28"/>
      <c r="OW331" s="21"/>
      <c r="OX331" s="31"/>
      <c r="OY331" s="27"/>
      <c r="OZ331" s="25"/>
      <c r="PD331" s="25"/>
      <c r="PE331" s="27"/>
      <c r="PH331" s="28"/>
      <c r="PI331" s="21"/>
      <c r="PJ331" s="31"/>
      <c r="PK331" s="27"/>
      <c r="PL331" s="25"/>
      <c r="PP331" s="25"/>
      <c r="PQ331" s="27"/>
      <c r="PT331" s="28"/>
      <c r="PU331" s="21"/>
      <c r="PV331" s="31"/>
      <c r="PW331" s="27"/>
      <c r="PX331" s="25"/>
      <c r="QB331" s="25"/>
      <c r="QC331" s="27"/>
      <c r="QF331" s="28"/>
      <c r="QG331" s="21"/>
      <c r="QH331" s="31"/>
      <c r="QI331" s="27"/>
      <c r="QJ331" s="25"/>
      <c r="QN331" s="25"/>
      <c r="QO331" s="27"/>
      <c r="QR331" s="28"/>
      <c r="QS331" s="21"/>
      <c r="QT331" s="31"/>
      <c r="QU331" s="27"/>
      <c r="QV331" s="25"/>
      <c r="QZ331" s="25"/>
      <c r="RA331" s="27"/>
      <c r="RD331" s="28"/>
      <c r="RE331" s="21"/>
      <c r="RF331" s="31"/>
      <c r="RG331" s="27"/>
      <c r="RH331" s="25"/>
      <c r="RL331" s="25"/>
      <c r="RM331" s="27"/>
      <c r="RP331" s="28"/>
      <c r="RQ331" s="21"/>
      <c r="RR331" s="31"/>
      <c r="RS331" s="27"/>
      <c r="RT331" s="25"/>
      <c r="RX331" s="25"/>
      <c r="RY331" s="27"/>
      <c r="SB331" s="28"/>
      <c r="SC331" s="21"/>
      <c r="SD331" s="31"/>
      <c r="SE331" s="27"/>
      <c r="SF331" s="25"/>
      <c r="SJ331" s="25"/>
      <c r="SK331" s="27"/>
      <c r="SN331" s="28"/>
      <c r="SO331" s="21"/>
      <c r="SP331" s="31"/>
      <c r="SQ331" s="27"/>
      <c r="SR331" s="25"/>
      <c r="SV331" s="25"/>
      <c r="SW331" s="27"/>
      <c r="SZ331" s="28"/>
      <c r="TA331" s="21"/>
      <c r="TB331" s="31"/>
      <c r="TC331" s="27"/>
      <c r="TD331" s="25"/>
      <c r="TH331" s="25"/>
      <c r="TI331" s="27"/>
      <c r="TL331" s="28"/>
      <c r="TM331" s="21"/>
      <c r="TN331" s="31"/>
      <c r="TO331" s="27"/>
      <c r="TP331" s="25"/>
      <c r="TT331" s="25"/>
      <c r="TU331" s="27"/>
      <c r="TX331" s="28"/>
      <c r="TY331" s="21"/>
      <c r="TZ331" s="31"/>
      <c r="UA331" s="27"/>
      <c r="UB331" s="25"/>
      <c r="UF331" s="25"/>
      <c r="UG331" s="27"/>
      <c r="UJ331" s="28"/>
      <c r="UK331" s="21"/>
      <c r="UL331" s="31"/>
      <c r="UM331" s="27"/>
      <c r="UN331" s="25"/>
      <c r="UR331" s="25"/>
      <c r="US331" s="27"/>
      <c r="UV331" s="28"/>
      <c r="UW331" s="21"/>
      <c r="UX331" s="31"/>
      <c r="UY331" s="27"/>
      <c r="UZ331" s="25"/>
      <c r="VD331" s="25"/>
      <c r="VE331" s="27"/>
      <c r="VH331" s="28"/>
      <c r="VI331" s="21"/>
      <c r="VJ331" s="31"/>
      <c r="VK331" s="27"/>
      <c r="VL331" s="25"/>
      <c r="VP331" s="25"/>
      <c r="VQ331" s="27"/>
      <c r="VT331" s="28"/>
      <c r="VU331" s="21"/>
      <c r="VV331" s="31"/>
      <c r="VW331" s="27"/>
      <c r="VX331" s="25"/>
      <c r="WB331" s="25"/>
      <c r="WC331" s="27"/>
      <c r="WF331" s="28"/>
      <c r="WG331" s="21"/>
      <c r="WH331" s="31"/>
      <c r="WI331" s="27"/>
      <c r="WJ331" s="25"/>
      <c r="WN331" s="25"/>
      <c r="WO331" s="27"/>
      <c r="WR331" s="28"/>
      <c r="WS331" s="21"/>
      <c r="WT331" s="31"/>
      <c r="WU331" s="27"/>
      <c r="WV331" s="25"/>
      <c r="WZ331" s="25"/>
      <c r="XA331" s="27"/>
      <c r="XD331" s="28"/>
      <c r="XE331" s="21"/>
      <c r="XF331" s="31"/>
      <c r="XG331" s="27"/>
      <c r="XH331" s="25"/>
      <c r="XL331" s="25"/>
      <c r="XM331" s="27"/>
      <c r="XP331" s="28"/>
      <c r="XQ331" s="21"/>
      <c r="XR331" s="31"/>
      <c r="XS331" s="27"/>
      <c r="XT331" s="25"/>
      <c r="XX331" s="25"/>
      <c r="XY331" s="27"/>
      <c r="YB331" s="28"/>
      <c r="YC331" s="21"/>
      <c r="YD331" s="31"/>
      <c r="YE331" s="27"/>
      <c r="YF331" s="25"/>
      <c r="YJ331" s="25"/>
      <c r="YK331" s="27"/>
      <c r="YN331" s="28"/>
      <c r="YO331" s="21"/>
      <c r="YP331" s="31"/>
      <c r="YQ331" s="27"/>
      <c r="YR331" s="25"/>
      <c r="YV331" s="25"/>
      <c r="YW331" s="27"/>
      <c r="YZ331" s="28"/>
      <c r="ZA331" s="21"/>
      <c r="ZB331" s="31"/>
      <c r="ZC331" s="27"/>
      <c r="ZD331" s="25"/>
      <c r="ZH331" s="25"/>
      <c r="ZI331" s="27"/>
      <c r="ZL331" s="28"/>
      <c r="ZM331" s="21"/>
      <c r="ZN331" s="31"/>
      <c r="ZO331" s="27"/>
      <c r="ZP331" s="25"/>
      <c r="ZT331" s="25"/>
      <c r="ZU331" s="27"/>
      <c r="ZX331" s="28"/>
      <c r="ZY331" s="21"/>
      <c r="ZZ331" s="31"/>
      <c r="AAA331" s="27"/>
      <c r="AAB331" s="25"/>
      <c r="AAF331" s="25"/>
      <c r="AAG331" s="27"/>
      <c r="AAJ331" s="28"/>
      <c r="AAK331" s="21"/>
      <c r="AAL331" s="31"/>
      <c r="AAM331" s="27"/>
      <c r="AAN331" s="25"/>
      <c r="AAR331" s="25"/>
      <c r="AAS331" s="27"/>
      <c r="AAV331" s="28"/>
      <c r="AAW331" s="21"/>
      <c r="AAX331" s="31"/>
      <c r="AAY331" s="27"/>
      <c r="AAZ331" s="25"/>
      <c r="ABD331" s="25"/>
      <c r="ABE331" s="27"/>
      <c r="ABH331" s="28"/>
      <c r="ABI331" s="21"/>
      <c r="ABJ331" s="31"/>
      <c r="ABK331" s="27"/>
      <c r="ABL331" s="25"/>
      <c r="ABP331" s="25"/>
      <c r="ABQ331" s="27"/>
      <c r="ABT331" s="28"/>
      <c r="ABU331" s="21"/>
      <c r="ABV331" s="31"/>
      <c r="ABW331" s="27"/>
      <c r="ABX331" s="25"/>
      <c r="ACB331" s="25"/>
      <c r="ACC331" s="27"/>
      <c r="ACF331" s="28"/>
      <c r="ACG331" s="21"/>
      <c r="ACH331" s="31"/>
      <c r="ACI331" s="27"/>
      <c r="ACJ331" s="25"/>
      <c r="ACN331" s="25"/>
      <c r="ACO331" s="27"/>
      <c r="ACR331" s="28"/>
      <c r="ACS331" s="21"/>
      <c r="ACT331" s="31"/>
      <c r="ACU331" s="27"/>
      <c r="ACV331" s="25"/>
      <c r="ACZ331" s="25"/>
      <c r="ADA331" s="27"/>
      <c r="ADD331" s="28"/>
      <c r="ADE331" s="21"/>
      <c r="ADF331" s="31"/>
      <c r="ADG331" s="27"/>
      <c r="ADH331" s="25"/>
      <c r="ADL331" s="25"/>
      <c r="ADM331" s="27"/>
      <c r="ADP331" s="28"/>
      <c r="ADQ331" s="21"/>
      <c r="ADR331" s="31"/>
      <c r="ADS331" s="27"/>
      <c r="ADT331" s="25"/>
      <c r="ADX331" s="25"/>
      <c r="ADY331" s="27"/>
      <c r="AEB331" s="28"/>
      <c r="AEC331" s="21"/>
      <c r="AED331" s="31"/>
      <c r="AEE331" s="27"/>
      <c r="AEF331" s="25"/>
      <c r="AEJ331" s="25"/>
      <c r="AEK331" s="27"/>
      <c r="AEN331" s="28"/>
      <c r="AEO331" s="21"/>
      <c r="AEP331" s="31"/>
      <c r="AEQ331" s="27"/>
      <c r="AER331" s="25"/>
      <c r="AEV331" s="25"/>
      <c r="AEW331" s="27"/>
      <c r="AEZ331" s="28"/>
      <c r="AFA331" s="21"/>
      <c r="AFB331" s="31"/>
      <c r="AFC331" s="27"/>
      <c r="AFD331" s="25"/>
      <c r="AFH331" s="25"/>
      <c r="AFI331" s="27"/>
      <c r="AFL331" s="28"/>
      <c r="AFM331" s="21"/>
      <c r="AFN331" s="31"/>
      <c r="AFO331" s="27"/>
      <c r="AFP331" s="25"/>
      <c r="AFT331" s="25"/>
      <c r="AFU331" s="27"/>
      <c r="AFX331" s="28"/>
      <c r="AFY331" s="21"/>
      <c r="AFZ331" s="31"/>
      <c r="AGA331" s="27"/>
      <c r="AGB331" s="25"/>
      <c r="AGF331" s="25"/>
      <c r="AGG331" s="27"/>
      <c r="AGJ331" s="28"/>
      <c r="AGK331" s="21"/>
      <c r="AGL331" s="31"/>
      <c r="AGM331" s="27"/>
      <c r="AGN331" s="25"/>
      <c r="AGR331" s="25"/>
      <c r="AGS331" s="27"/>
      <c r="AGV331" s="28"/>
      <c r="AGW331" s="21"/>
      <c r="AGX331" s="31"/>
      <c r="AGY331" s="27"/>
      <c r="AGZ331" s="25"/>
      <c r="AHD331" s="25"/>
      <c r="AHE331" s="27"/>
      <c r="AHH331" s="28"/>
      <c r="AHI331" s="21"/>
      <c r="AHJ331" s="31"/>
      <c r="AHK331" s="27"/>
      <c r="AHL331" s="25"/>
      <c r="AHP331" s="25"/>
      <c r="AHQ331" s="27"/>
      <c r="AHT331" s="28"/>
      <c r="AHU331" s="21"/>
      <c r="AHV331" s="31"/>
      <c r="AHW331" s="27"/>
      <c r="AHX331" s="25"/>
      <c r="AIB331" s="25"/>
      <c r="AIC331" s="27"/>
      <c r="AIF331" s="28"/>
      <c r="AIG331" s="21"/>
      <c r="AIH331" s="31"/>
      <c r="AII331" s="27"/>
      <c r="AIJ331" s="25"/>
      <c r="AIN331" s="25"/>
      <c r="AIO331" s="27"/>
      <c r="AIR331" s="28"/>
      <c r="AIS331" s="21"/>
      <c r="AIT331" s="31"/>
      <c r="AIU331" s="27"/>
      <c r="AIV331" s="25"/>
      <c r="AIZ331" s="25"/>
      <c r="AJA331" s="27"/>
      <c r="AJD331" s="28"/>
      <c r="AJE331" s="21"/>
      <c r="AJF331" s="31"/>
      <c r="AJG331" s="27"/>
      <c r="AJH331" s="25"/>
      <c r="AJL331" s="25"/>
      <c r="AJM331" s="27"/>
      <c r="AJP331" s="28"/>
      <c r="AJQ331" s="21"/>
      <c r="AJR331" s="31"/>
      <c r="AJS331" s="27"/>
      <c r="AJT331" s="25"/>
      <c r="AJX331" s="25"/>
      <c r="AJY331" s="27"/>
      <c r="AKB331" s="28"/>
      <c r="AKC331" s="21"/>
      <c r="AKD331" s="31"/>
      <c r="AKE331" s="27"/>
      <c r="AKF331" s="25"/>
      <c r="AKJ331" s="25"/>
      <c r="AKK331" s="27"/>
      <c r="AKN331" s="28"/>
      <c r="AKO331" s="21"/>
      <c r="AKP331" s="31"/>
      <c r="AKQ331" s="27"/>
      <c r="AKR331" s="25"/>
      <c r="AKV331" s="25"/>
      <c r="AKW331" s="27"/>
      <c r="AKZ331" s="28"/>
      <c r="ALA331" s="21"/>
      <c r="ALB331" s="31"/>
      <c r="ALC331" s="27"/>
      <c r="ALD331" s="25"/>
      <c r="ALH331" s="25"/>
      <c r="ALI331" s="27"/>
      <c r="ALL331" s="28"/>
      <c r="ALM331" s="21"/>
      <c r="ALN331" s="31"/>
      <c r="ALO331" s="27"/>
      <c r="ALP331" s="25"/>
      <c r="ALT331" s="25"/>
      <c r="ALU331" s="27"/>
      <c r="ALX331" s="28"/>
      <c r="ALY331" s="21"/>
      <c r="ALZ331" s="31"/>
      <c r="AMA331" s="27"/>
      <c r="AMB331" s="25"/>
      <c r="AMF331" s="25"/>
      <c r="AMG331" s="27"/>
      <c r="AMJ331" s="28"/>
      <c r="AMK331" s="21"/>
      <c r="AML331" s="31"/>
      <c r="AMM331" s="27"/>
      <c r="AMN331" s="25"/>
    </row>
    <row r="332" spans="1:1028" s="26" customFormat="1" ht="25.5" x14ac:dyDescent="0.2">
      <c r="A332" s="35" t="s">
        <v>743</v>
      </c>
      <c r="B332" s="24" t="s">
        <v>977</v>
      </c>
      <c r="C332" s="36" t="s">
        <v>197</v>
      </c>
      <c r="D332" s="58">
        <v>44814</v>
      </c>
      <c r="E332" s="26" t="s">
        <v>978</v>
      </c>
      <c r="F332" s="38" t="s">
        <v>199</v>
      </c>
      <c r="G332" s="26" t="s">
        <v>228</v>
      </c>
      <c r="H332" s="58"/>
      <c r="I332" s="27">
        <v>1</v>
      </c>
      <c r="J332" s="26" t="s">
        <v>201</v>
      </c>
      <c r="K332" s="38" t="s">
        <v>76</v>
      </c>
      <c r="L332" s="22" t="s">
        <v>192</v>
      </c>
      <c r="M332" s="22" t="s">
        <v>192</v>
      </c>
      <c r="N332" s="22" t="s">
        <v>192</v>
      </c>
      <c r="O332" s="22" t="s">
        <v>192</v>
      </c>
      <c r="P332" s="28"/>
      <c r="Q332" s="30"/>
      <c r="R332" s="31"/>
      <c r="S332" s="27"/>
      <c r="T332" s="25"/>
      <c r="X332" s="25"/>
      <c r="Y332" s="27"/>
      <c r="AB332" s="28"/>
      <c r="AC332" s="21"/>
      <c r="AD332" s="31"/>
      <c r="AE332" s="27"/>
      <c r="AF332" s="25"/>
      <c r="AJ332" s="25"/>
      <c r="AK332" s="27"/>
      <c r="AN332" s="28"/>
      <c r="AO332" s="21"/>
      <c r="AP332" s="31"/>
      <c r="AQ332" s="27"/>
      <c r="AR332" s="25"/>
      <c r="AV332" s="25"/>
      <c r="AW332" s="27"/>
      <c r="AZ332" s="28"/>
      <c r="BA332" s="21"/>
      <c r="BB332" s="31"/>
      <c r="BC332" s="27"/>
      <c r="BD332" s="25"/>
      <c r="BH332" s="25"/>
      <c r="BI332" s="27"/>
      <c r="BL332" s="28"/>
      <c r="BM332" s="21"/>
      <c r="BN332" s="31"/>
      <c r="BO332" s="27"/>
      <c r="BP332" s="25"/>
      <c r="BT332" s="25"/>
      <c r="BU332" s="27"/>
      <c r="BX332" s="28"/>
      <c r="BY332" s="21"/>
      <c r="BZ332" s="31"/>
      <c r="CA332" s="27"/>
      <c r="CB332" s="25"/>
      <c r="CF332" s="25"/>
      <c r="CG332" s="27"/>
      <c r="CJ332" s="28"/>
      <c r="CK332" s="21"/>
      <c r="CL332" s="31"/>
      <c r="CM332" s="27"/>
      <c r="CN332" s="25"/>
      <c r="CR332" s="25"/>
      <c r="CS332" s="27"/>
      <c r="CV332" s="28"/>
      <c r="CW332" s="21"/>
      <c r="CX332" s="31"/>
      <c r="CY332" s="27"/>
      <c r="CZ332" s="25"/>
      <c r="DD332" s="25"/>
      <c r="DE332" s="27"/>
      <c r="DH332" s="28"/>
      <c r="DI332" s="21"/>
      <c r="DJ332" s="31"/>
      <c r="DK332" s="27"/>
      <c r="DL332" s="25"/>
      <c r="DP332" s="25"/>
      <c r="DQ332" s="27"/>
      <c r="DT332" s="28"/>
      <c r="DU332" s="21"/>
      <c r="DV332" s="31"/>
      <c r="DW332" s="27"/>
      <c r="DX332" s="25"/>
      <c r="EB332" s="25"/>
      <c r="EC332" s="27"/>
      <c r="EF332" s="28"/>
      <c r="EG332" s="21"/>
      <c r="EH332" s="31"/>
      <c r="EI332" s="27"/>
      <c r="EJ332" s="25"/>
      <c r="EN332" s="25"/>
      <c r="EO332" s="27"/>
      <c r="ER332" s="28"/>
      <c r="ES332" s="21"/>
      <c r="ET332" s="31"/>
      <c r="EU332" s="27"/>
      <c r="EV332" s="25"/>
      <c r="EZ332" s="25"/>
      <c r="FA332" s="27"/>
      <c r="FD332" s="28"/>
      <c r="FE332" s="21"/>
      <c r="FF332" s="31"/>
      <c r="FG332" s="27"/>
      <c r="FH332" s="25"/>
      <c r="FL332" s="25"/>
      <c r="FM332" s="27"/>
      <c r="FP332" s="28"/>
      <c r="FQ332" s="21"/>
      <c r="FR332" s="31"/>
      <c r="FS332" s="27"/>
      <c r="FT332" s="25"/>
      <c r="FX332" s="25"/>
      <c r="FY332" s="27"/>
      <c r="GB332" s="28"/>
      <c r="GC332" s="21"/>
      <c r="GD332" s="31"/>
      <c r="GE332" s="27"/>
      <c r="GF332" s="25"/>
      <c r="GJ332" s="25"/>
      <c r="GK332" s="27"/>
      <c r="GN332" s="28"/>
      <c r="GO332" s="21"/>
      <c r="GP332" s="31"/>
      <c r="GQ332" s="27"/>
      <c r="GR332" s="25"/>
      <c r="GV332" s="25"/>
      <c r="GW332" s="27"/>
      <c r="GZ332" s="28"/>
      <c r="HA332" s="21"/>
      <c r="HB332" s="31"/>
      <c r="HC332" s="27"/>
      <c r="HD332" s="25"/>
      <c r="HH332" s="25"/>
      <c r="HI332" s="27"/>
      <c r="HL332" s="28"/>
      <c r="HM332" s="21"/>
      <c r="HN332" s="31"/>
      <c r="HO332" s="27"/>
      <c r="HP332" s="25"/>
      <c r="HT332" s="25"/>
      <c r="HU332" s="27"/>
      <c r="HX332" s="28"/>
      <c r="HY332" s="21"/>
      <c r="HZ332" s="31"/>
      <c r="IA332" s="27"/>
      <c r="IB332" s="25"/>
      <c r="IF332" s="25"/>
      <c r="IG332" s="27"/>
      <c r="IJ332" s="28"/>
      <c r="IK332" s="21"/>
      <c r="IL332" s="31"/>
      <c r="IM332" s="27"/>
      <c r="IN332" s="25"/>
      <c r="IR332" s="25"/>
      <c r="IS332" s="27"/>
      <c r="IV332" s="28"/>
      <c r="IW332" s="21"/>
      <c r="IX332" s="31"/>
      <c r="IY332" s="27"/>
      <c r="IZ332" s="25"/>
      <c r="JD332" s="25"/>
      <c r="JE332" s="27"/>
      <c r="JH332" s="28"/>
      <c r="JI332" s="21"/>
      <c r="JJ332" s="31"/>
      <c r="JK332" s="27"/>
      <c r="JL332" s="25"/>
      <c r="JP332" s="25"/>
      <c r="JQ332" s="27"/>
      <c r="JT332" s="28"/>
      <c r="JU332" s="21"/>
      <c r="JV332" s="31"/>
      <c r="JW332" s="27"/>
      <c r="JX332" s="25"/>
      <c r="KB332" s="25"/>
      <c r="KC332" s="27"/>
      <c r="KF332" s="28"/>
      <c r="KG332" s="21"/>
      <c r="KH332" s="31"/>
      <c r="KI332" s="27"/>
      <c r="KJ332" s="25"/>
      <c r="KN332" s="25"/>
      <c r="KO332" s="27"/>
      <c r="KR332" s="28"/>
      <c r="KS332" s="21"/>
      <c r="KT332" s="31"/>
      <c r="KU332" s="27"/>
      <c r="KV332" s="25"/>
      <c r="KZ332" s="25"/>
      <c r="LA332" s="27"/>
      <c r="LD332" s="28"/>
      <c r="LE332" s="21"/>
      <c r="LF332" s="31"/>
      <c r="LG332" s="27"/>
      <c r="LH332" s="25"/>
      <c r="LL332" s="25"/>
      <c r="LM332" s="27"/>
      <c r="LP332" s="28"/>
      <c r="LQ332" s="21"/>
      <c r="LR332" s="31"/>
      <c r="LS332" s="27"/>
      <c r="LT332" s="25"/>
      <c r="LX332" s="25"/>
      <c r="LY332" s="27"/>
      <c r="MB332" s="28"/>
      <c r="MC332" s="21"/>
      <c r="MD332" s="31"/>
      <c r="ME332" s="27"/>
      <c r="MF332" s="25"/>
      <c r="MJ332" s="25"/>
      <c r="MK332" s="27"/>
      <c r="MN332" s="28"/>
      <c r="MO332" s="21"/>
      <c r="MP332" s="31"/>
      <c r="MQ332" s="27"/>
      <c r="MR332" s="25"/>
      <c r="MV332" s="25"/>
      <c r="MW332" s="27"/>
      <c r="MZ332" s="28"/>
      <c r="NA332" s="21"/>
      <c r="NB332" s="31"/>
      <c r="NC332" s="27"/>
      <c r="ND332" s="25"/>
      <c r="NH332" s="25"/>
      <c r="NI332" s="27"/>
      <c r="NL332" s="28"/>
      <c r="NM332" s="21"/>
      <c r="NN332" s="31"/>
      <c r="NO332" s="27"/>
      <c r="NP332" s="25"/>
      <c r="NT332" s="25"/>
      <c r="NU332" s="27"/>
      <c r="NX332" s="28"/>
      <c r="NY332" s="21"/>
      <c r="NZ332" s="31"/>
      <c r="OA332" s="27"/>
      <c r="OB332" s="25"/>
      <c r="OF332" s="25"/>
      <c r="OG332" s="27"/>
      <c r="OJ332" s="28"/>
      <c r="OK332" s="21"/>
      <c r="OL332" s="31"/>
      <c r="OM332" s="27"/>
      <c r="ON332" s="25"/>
      <c r="OR332" s="25"/>
      <c r="OS332" s="27"/>
      <c r="OV332" s="28"/>
      <c r="OW332" s="21"/>
      <c r="OX332" s="31"/>
      <c r="OY332" s="27"/>
      <c r="OZ332" s="25"/>
      <c r="PD332" s="25"/>
      <c r="PE332" s="27"/>
      <c r="PH332" s="28"/>
      <c r="PI332" s="21"/>
      <c r="PJ332" s="31"/>
      <c r="PK332" s="27"/>
      <c r="PL332" s="25"/>
      <c r="PP332" s="25"/>
      <c r="PQ332" s="27"/>
      <c r="PT332" s="28"/>
      <c r="PU332" s="21"/>
      <c r="PV332" s="31"/>
      <c r="PW332" s="27"/>
      <c r="PX332" s="25"/>
      <c r="QB332" s="25"/>
      <c r="QC332" s="27"/>
      <c r="QF332" s="28"/>
      <c r="QG332" s="21"/>
      <c r="QH332" s="31"/>
      <c r="QI332" s="27"/>
      <c r="QJ332" s="25"/>
      <c r="QN332" s="25"/>
      <c r="QO332" s="27"/>
      <c r="QR332" s="28"/>
      <c r="QS332" s="21"/>
      <c r="QT332" s="31"/>
      <c r="QU332" s="27"/>
      <c r="QV332" s="25"/>
      <c r="QZ332" s="25"/>
      <c r="RA332" s="27"/>
      <c r="RD332" s="28"/>
      <c r="RE332" s="21"/>
      <c r="RF332" s="31"/>
      <c r="RG332" s="27"/>
      <c r="RH332" s="25"/>
      <c r="RL332" s="25"/>
      <c r="RM332" s="27"/>
      <c r="RP332" s="28"/>
      <c r="RQ332" s="21"/>
      <c r="RR332" s="31"/>
      <c r="RS332" s="27"/>
      <c r="RT332" s="25"/>
      <c r="RX332" s="25"/>
      <c r="RY332" s="27"/>
      <c r="SB332" s="28"/>
      <c r="SC332" s="21"/>
      <c r="SD332" s="31"/>
      <c r="SE332" s="27"/>
      <c r="SF332" s="25"/>
      <c r="SJ332" s="25"/>
      <c r="SK332" s="27"/>
      <c r="SN332" s="28"/>
      <c r="SO332" s="21"/>
      <c r="SP332" s="31"/>
      <c r="SQ332" s="27"/>
      <c r="SR332" s="25"/>
      <c r="SV332" s="25"/>
      <c r="SW332" s="27"/>
      <c r="SZ332" s="28"/>
      <c r="TA332" s="21"/>
      <c r="TB332" s="31"/>
      <c r="TC332" s="27"/>
      <c r="TD332" s="25"/>
      <c r="TH332" s="25"/>
      <c r="TI332" s="27"/>
      <c r="TL332" s="28"/>
      <c r="TM332" s="21"/>
      <c r="TN332" s="31"/>
      <c r="TO332" s="27"/>
      <c r="TP332" s="25"/>
      <c r="TT332" s="25"/>
      <c r="TU332" s="27"/>
      <c r="TX332" s="28"/>
      <c r="TY332" s="21"/>
      <c r="TZ332" s="31"/>
      <c r="UA332" s="27"/>
      <c r="UB332" s="25"/>
      <c r="UF332" s="25"/>
      <c r="UG332" s="27"/>
      <c r="UJ332" s="28"/>
      <c r="UK332" s="21"/>
      <c r="UL332" s="31"/>
      <c r="UM332" s="27"/>
      <c r="UN332" s="25"/>
      <c r="UR332" s="25"/>
      <c r="US332" s="27"/>
      <c r="UV332" s="28"/>
      <c r="UW332" s="21"/>
      <c r="UX332" s="31"/>
      <c r="UY332" s="27"/>
      <c r="UZ332" s="25"/>
      <c r="VD332" s="25"/>
      <c r="VE332" s="27"/>
      <c r="VH332" s="28"/>
      <c r="VI332" s="21"/>
      <c r="VJ332" s="31"/>
      <c r="VK332" s="27"/>
      <c r="VL332" s="25"/>
      <c r="VP332" s="25"/>
      <c r="VQ332" s="27"/>
      <c r="VT332" s="28"/>
      <c r="VU332" s="21"/>
      <c r="VV332" s="31"/>
      <c r="VW332" s="27"/>
      <c r="VX332" s="25"/>
      <c r="WB332" s="25"/>
      <c r="WC332" s="27"/>
      <c r="WF332" s="28"/>
      <c r="WG332" s="21"/>
      <c r="WH332" s="31"/>
      <c r="WI332" s="27"/>
      <c r="WJ332" s="25"/>
      <c r="WN332" s="25"/>
      <c r="WO332" s="27"/>
      <c r="WR332" s="28"/>
      <c r="WS332" s="21"/>
      <c r="WT332" s="31"/>
      <c r="WU332" s="27"/>
      <c r="WV332" s="25"/>
      <c r="WZ332" s="25"/>
      <c r="XA332" s="27"/>
      <c r="XD332" s="28"/>
      <c r="XE332" s="21"/>
      <c r="XF332" s="31"/>
      <c r="XG332" s="27"/>
      <c r="XH332" s="25"/>
      <c r="XL332" s="25"/>
      <c r="XM332" s="27"/>
      <c r="XP332" s="28"/>
      <c r="XQ332" s="21"/>
      <c r="XR332" s="31"/>
      <c r="XS332" s="27"/>
      <c r="XT332" s="25"/>
      <c r="XX332" s="25"/>
      <c r="XY332" s="27"/>
      <c r="YB332" s="28"/>
      <c r="YC332" s="21"/>
      <c r="YD332" s="31"/>
      <c r="YE332" s="27"/>
      <c r="YF332" s="25"/>
      <c r="YJ332" s="25"/>
      <c r="YK332" s="27"/>
      <c r="YN332" s="28"/>
      <c r="YO332" s="21"/>
      <c r="YP332" s="31"/>
      <c r="YQ332" s="27"/>
      <c r="YR332" s="25"/>
      <c r="YV332" s="25"/>
      <c r="YW332" s="27"/>
      <c r="YZ332" s="28"/>
      <c r="ZA332" s="21"/>
      <c r="ZB332" s="31"/>
      <c r="ZC332" s="27"/>
      <c r="ZD332" s="25"/>
      <c r="ZH332" s="25"/>
      <c r="ZI332" s="27"/>
      <c r="ZL332" s="28"/>
      <c r="ZM332" s="21"/>
      <c r="ZN332" s="31"/>
      <c r="ZO332" s="27"/>
      <c r="ZP332" s="25"/>
      <c r="ZT332" s="25"/>
      <c r="ZU332" s="27"/>
      <c r="ZX332" s="28"/>
      <c r="ZY332" s="21"/>
      <c r="ZZ332" s="31"/>
      <c r="AAA332" s="27"/>
      <c r="AAB332" s="25"/>
      <c r="AAF332" s="25"/>
      <c r="AAG332" s="27"/>
      <c r="AAJ332" s="28"/>
      <c r="AAK332" s="21"/>
      <c r="AAL332" s="31"/>
      <c r="AAM332" s="27"/>
      <c r="AAN332" s="25"/>
      <c r="AAR332" s="25"/>
      <c r="AAS332" s="27"/>
      <c r="AAV332" s="28"/>
      <c r="AAW332" s="21"/>
      <c r="AAX332" s="31"/>
      <c r="AAY332" s="27"/>
      <c r="AAZ332" s="25"/>
      <c r="ABD332" s="25"/>
      <c r="ABE332" s="27"/>
      <c r="ABH332" s="28"/>
      <c r="ABI332" s="21"/>
      <c r="ABJ332" s="31"/>
      <c r="ABK332" s="27"/>
      <c r="ABL332" s="25"/>
      <c r="ABP332" s="25"/>
      <c r="ABQ332" s="27"/>
      <c r="ABT332" s="28"/>
      <c r="ABU332" s="21"/>
      <c r="ABV332" s="31"/>
      <c r="ABW332" s="27"/>
      <c r="ABX332" s="25"/>
      <c r="ACB332" s="25"/>
      <c r="ACC332" s="27"/>
      <c r="ACF332" s="28"/>
      <c r="ACG332" s="21"/>
      <c r="ACH332" s="31"/>
      <c r="ACI332" s="27"/>
      <c r="ACJ332" s="25"/>
      <c r="ACN332" s="25"/>
      <c r="ACO332" s="27"/>
      <c r="ACR332" s="28"/>
      <c r="ACS332" s="21"/>
      <c r="ACT332" s="31"/>
      <c r="ACU332" s="27"/>
      <c r="ACV332" s="25"/>
      <c r="ACZ332" s="25"/>
      <c r="ADA332" s="27"/>
      <c r="ADD332" s="28"/>
      <c r="ADE332" s="21"/>
      <c r="ADF332" s="31"/>
      <c r="ADG332" s="27"/>
      <c r="ADH332" s="25"/>
      <c r="ADL332" s="25"/>
      <c r="ADM332" s="27"/>
      <c r="ADP332" s="28"/>
      <c r="ADQ332" s="21"/>
      <c r="ADR332" s="31"/>
      <c r="ADS332" s="27"/>
      <c r="ADT332" s="25"/>
      <c r="ADX332" s="25"/>
      <c r="ADY332" s="27"/>
      <c r="AEB332" s="28"/>
      <c r="AEC332" s="21"/>
      <c r="AED332" s="31"/>
      <c r="AEE332" s="27"/>
      <c r="AEF332" s="25"/>
      <c r="AEJ332" s="25"/>
      <c r="AEK332" s="27"/>
      <c r="AEN332" s="28"/>
      <c r="AEO332" s="21"/>
      <c r="AEP332" s="31"/>
      <c r="AEQ332" s="27"/>
      <c r="AER332" s="25"/>
      <c r="AEV332" s="25"/>
      <c r="AEW332" s="27"/>
      <c r="AEZ332" s="28"/>
      <c r="AFA332" s="21"/>
      <c r="AFB332" s="31"/>
      <c r="AFC332" s="27"/>
      <c r="AFD332" s="25"/>
      <c r="AFH332" s="25"/>
      <c r="AFI332" s="27"/>
      <c r="AFL332" s="28"/>
      <c r="AFM332" s="21"/>
      <c r="AFN332" s="31"/>
      <c r="AFO332" s="27"/>
      <c r="AFP332" s="25"/>
      <c r="AFT332" s="25"/>
      <c r="AFU332" s="27"/>
      <c r="AFX332" s="28"/>
      <c r="AFY332" s="21"/>
      <c r="AFZ332" s="31"/>
      <c r="AGA332" s="27"/>
      <c r="AGB332" s="25"/>
      <c r="AGF332" s="25"/>
      <c r="AGG332" s="27"/>
      <c r="AGJ332" s="28"/>
      <c r="AGK332" s="21"/>
      <c r="AGL332" s="31"/>
      <c r="AGM332" s="27"/>
      <c r="AGN332" s="25"/>
      <c r="AGR332" s="25"/>
      <c r="AGS332" s="27"/>
      <c r="AGV332" s="28"/>
      <c r="AGW332" s="21"/>
      <c r="AGX332" s="31"/>
      <c r="AGY332" s="27"/>
      <c r="AGZ332" s="25"/>
      <c r="AHD332" s="25"/>
      <c r="AHE332" s="27"/>
      <c r="AHH332" s="28"/>
      <c r="AHI332" s="21"/>
      <c r="AHJ332" s="31"/>
      <c r="AHK332" s="27"/>
      <c r="AHL332" s="25"/>
      <c r="AHP332" s="25"/>
      <c r="AHQ332" s="27"/>
      <c r="AHT332" s="28"/>
      <c r="AHU332" s="21"/>
      <c r="AHV332" s="31"/>
      <c r="AHW332" s="27"/>
      <c r="AHX332" s="25"/>
      <c r="AIB332" s="25"/>
      <c r="AIC332" s="27"/>
      <c r="AIF332" s="28"/>
      <c r="AIG332" s="21"/>
      <c r="AIH332" s="31"/>
      <c r="AII332" s="27"/>
      <c r="AIJ332" s="25"/>
      <c r="AIN332" s="25"/>
      <c r="AIO332" s="27"/>
      <c r="AIR332" s="28"/>
      <c r="AIS332" s="21"/>
      <c r="AIT332" s="31"/>
      <c r="AIU332" s="27"/>
      <c r="AIV332" s="25"/>
      <c r="AIZ332" s="25"/>
      <c r="AJA332" s="27"/>
      <c r="AJD332" s="28"/>
      <c r="AJE332" s="21"/>
      <c r="AJF332" s="31"/>
      <c r="AJG332" s="27"/>
      <c r="AJH332" s="25"/>
      <c r="AJL332" s="25"/>
      <c r="AJM332" s="27"/>
      <c r="AJP332" s="28"/>
      <c r="AJQ332" s="21"/>
      <c r="AJR332" s="31"/>
      <c r="AJS332" s="27"/>
      <c r="AJT332" s="25"/>
      <c r="AJX332" s="25"/>
      <c r="AJY332" s="27"/>
      <c r="AKB332" s="28"/>
      <c r="AKC332" s="21"/>
      <c r="AKD332" s="31"/>
      <c r="AKE332" s="27"/>
      <c r="AKF332" s="25"/>
      <c r="AKJ332" s="25"/>
      <c r="AKK332" s="27"/>
      <c r="AKN332" s="28"/>
      <c r="AKO332" s="21"/>
      <c r="AKP332" s="31"/>
      <c r="AKQ332" s="27"/>
      <c r="AKR332" s="25"/>
      <c r="AKV332" s="25"/>
      <c r="AKW332" s="27"/>
      <c r="AKZ332" s="28"/>
      <c r="ALA332" s="21"/>
      <c r="ALB332" s="31"/>
      <c r="ALC332" s="27"/>
      <c r="ALD332" s="25"/>
      <c r="ALH332" s="25"/>
      <c r="ALI332" s="27"/>
      <c r="ALL332" s="28"/>
      <c r="ALM332" s="21"/>
      <c r="ALN332" s="31"/>
      <c r="ALO332" s="27"/>
      <c r="ALP332" s="25"/>
      <c r="ALT332" s="25"/>
      <c r="ALU332" s="27"/>
      <c r="ALX332" s="28"/>
      <c r="ALY332" s="21"/>
      <c r="ALZ332" s="31"/>
      <c r="AMA332" s="27"/>
      <c r="AMB332" s="25"/>
      <c r="AMF332" s="25"/>
      <c r="AMG332" s="27"/>
      <c r="AMJ332" s="28"/>
      <c r="AMK332" s="21"/>
      <c r="AML332" s="31"/>
      <c r="AMM332" s="27"/>
      <c r="AMN332" s="25"/>
    </row>
    <row r="333" spans="1:1028" s="26" customFormat="1" ht="25.5" x14ac:dyDescent="0.2">
      <c r="A333" s="35" t="s">
        <v>743</v>
      </c>
      <c r="B333" s="24" t="s">
        <v>979</v>
      </c>
      <c r="C333" s="36" t="s">
        <v>197</v>
      </c>
      <c r="D333" s="58">
        <v>44816</v>
      </c>
      <c r="E333" s="26" t="s">
        <v>980</v>
      </c>
      <c r="F333" s="38" t="s">
        <v>199</v>
      </c>
      <c r="G333" s="26" t="s">
        <v>228</v>
      </c>
      <c r="H333" s="58"/>
      <c r="I333" s="27">
        <v>1</v>
      </c>
      <c r="J333" s="26" t="s">
        <v>201</v>
      </c>
      <c r="K333" s="38" t="s">
        <v>76</v>
      </c>
      <c r="L333" s="22" t="s">
        <v>192</v>
      </c>
      <c r="M333" s="22" t="s">
        <v>192</v>
      </c>
      <c r="N333" s="22" t="s">
        <v>192</v>
      </c>
      <c r="O333" s="22" t="s">
        <v>192</v>
      </c>
      <c r="P333" s="28"/>
      <c r="Q333" s="30"/>
      <c r="R333" s="31"/>
      <c r="S333" s="27"/>
      <c r="T333" s="25"/>
      <c r="X333" s="25"/>
      <c r="Y333" s="27"/>
      <c r="AB333" s="28"/>
      <c r="AC333" s="21"/>
      <c r="AD333" s="31"/>
      <c r="AE333" s="27"/>
      <c r="AF333" s="25"/>
      <c r="AJ333" s="25"/>
      <c r="AK333" s="27"/>
      <c r="AN333" s="28"/>
      <c r="AO333" s="21"/>
      <c r="AP333" s="31"/>
      <c r="AQ333" s="27"/>
      <c r="AR333" s="25"/>
      <c r="AV333" s="25"/>
      <c r="AW333" s="27"/>
      <c r="AZ333" s="28"/>
      <c r="BA333" s="21"/>
      <c r="BB333" s="31"/>
      <c r="BC333" s="27"/>
      <c r="BD333" s="25"/>
      <c r="BH333" s="25"/>
      <c r="BI333" s="27"/>
      <c r="BL333" s="28"/>
      <c r="BM333" s="21"/>
      <c r="BN333" s="31"/>
      <c r="BO333" s="27"/>
      <c r="BP333" s="25"/>
      <c r="BT333" s="25"/>
      <c r="BU333" s="27"/>
      <c r="BX333" s="28"/>
      <c r="BY333" s="21"/>
      <c r="BZ333" s="31"/>
      <c r="CA333" s="27"/>
      <c r="CB333" s="25"/>
      <c r="CF333" s="25"/>
      <c r="CG333" s="27"/>
      <c r="CJ333" s="28"/>
      <c r="CK333" s="21"/>
      <c r="CL333" s="31"/>
      <c r="CM333" s="27"/>
      <c r="CN333" s="25"/>
      <c r="CR333" s="25"/>
      <c r="CS333" s="27"/>
      <c r="CV333" s="28"/>
      <c r="CW333" s="21"/>
      <c r="CX333" s="31"/>
      <c r="CY333" s="27"/>
      <c r="CZ333" s="25"/>
      <c r="DD333" s="25"/>
      <c r="DE333" s="27"/>
      <c r="DH333" s="28"/>
      <c r="DI333" s="21"/>
      <c r="DJ333" s="31"/>
      <c r="DK333" s="27"/>
      <c r="DL333" s="25"/>
      <c r="DP333" s="25"/>
      <c r="DQ333" s="27"/>
      <c r="DT333" s="28"/>
      <c r="DU333" s="21"/>
      <c r="DV333" s="31"/>
      <c r="DW333" s="27"/>
      <c r="DX333" s="25"/>
      <c r="EB333" s="25"/>
      <c r="EC333" s="27"/>
      <c r="EF333" s="28"/>
      <c r="EG333" s="21"/>
      <c r="EH333" s="31"/>
      <c r="EI333" s="27"/>
      <c r="EJ333" s="25"/>
      <c r="EN333" s="25"/>
      <c r="EO333" s="27"/>
      <c r="ER333" s="28"/>
      <c r="ES333" s="21"/>
      <c r="ET333" s="31"/>
      <c r="EU333" s="27"/>
      <c r="EV333" s="25"/>
      <c r="EZ333" s="25"/>
      <c r="FA333" s="27"/>
      <c r="FD333" s="28"/>
      <c r="FE333" s="21"/>
      <c r="FF333" s="31"/>
      <c r="FG333" s="27"/>
      <c r="FH333" s="25"/>
      <c r="FL333" s="25"/>
      <c r="FM333" s="27"/>
      <c r="FP333" s="28"/>
      <c r="FQ333" s="21"/>
      <c r="FR333" s="31"/>
      <c r="FS333" s="27"/>
      <c r="FT333" s="25"/>
      <c r="FX333" s="25"/>
      <c r="FY333" s="27"/>
      <c r="GB333" s="28"/>
      <c r="GC333" s="21"/>
      <c r="GD333" s="31"/>
      <c r="GE333" s="27"/>
      <c r="GF333" s="25"/>
      <c r="GJ333" s="25"/>
      <c r="GK333" s="27"/>
      <c r="GN333" s="28"/>
      <c r="GO333" s="21"/>
      <c r="GP333" s="31"/>
      <c r="GQ333" s="27"/>
      <c r="GR333" s="25"/>
      <c r="GV333" s="25"/>
      <c r="GW333" s="27"/>
      <c r="GZ333" s="28"/>
      <c r="HA333" s="21"/>
      <c r="HB333" s="31"/>
      <c r="HC333" s="27"/>
      <c r="HD333" s="25"/>
      <c r="HH333" s="25"/>
      <c r="HI333" s="27"/>
      <c r="HL333" s="28"/>
      <c r="HM333" s="21"/>
      <c r="HN333" s="31"/>
      <c r="HO333" s="27"/>
      <c r="HP333" s="25"/>
      <c r="HT333" s="25"/>
      <c r="HU333" s="27"/>
      <c r="HX333" s="28"/>
      <c r="HY333" s="21"/>
      <c r="HZ333" s="31"/>
      <c r="IA333" s="27"/>
      <c r="IB333" s="25"/>
      <c r="IF333" s="25"/>
      <c r="IG333" s="27"/>
      <c r="IJ333" s="28"/>
      <c r="IK333" s="21"/>
      <c r="IL333" s="31"/>
      <c r="IM333" s="27"/>
      <c r="IN333" s="25"/>
      <c r="IR333" s="25"/>
      <c r="IS333" s="27"/>
      <c r="IV333" s="28"/>
      <c r="IW333" s="21"/>
      <c r="IX333" s="31"/>
      <c r="IY333" s="27"/>
      <c r="IZ333" s="25"/>
      <c r="JD333" s="25"/>
      <c r="JE333" s="27"/>
      <c r="JH333" s="28"/>
      <c r="JI333" s="21"/>
      <c r="JJ333" s="31"/>
      <c r="JK333" s="27"/>
      <c r="JL333" s="25"/>
      <c r="JP333" s="25"/>
      <c r="JQ333" s="27"/>
      <c r="JT333" s="28"/>
      <c r="JU333" s="21"/>
      <c r="JV333" s="31"/>
      <c r="JW333" s="27"/>
      <c r="JX333" s="25"/>
      <c r="KB333" s="25"/>
      <c r="KC333" s="27"/>
      <c r="KF333" s="28"/>
      <c r="KG333" s="21"/>
      <c r="KH333" s="31"/>
      <c r="KI333" s="27"/>
      <c r="KJ333" s="25"/>
      <c r="KN333" s="25"/>
      <c r="KO333" s="27"/>
      <c r="KR333" s="28"/>
      <c r="KS333" s="21"/>
      <c r="KT333" s="31"/>
      <c r="KU333" s="27"/>
      <c r="KV333" s="25"/>
      <c r="KZ333" s="25"/>
      <c r="LA333" s="27"/>
      <c r="LD333" s="28"/>
      <c r="LE333" s="21"/>
      <c r="LF333" s="31"/>
      <c r="LG333" s="27"/>
      <c r="LH333" s="25"/>
      <c r="LL333" s="25"/>
      <c r="LM333" s="27"/>
      <c r="LP333" s="28"/>
      <c r="LQ333" s="21"/>
      <c r="LR333" s="31"/>
      <c r="LS333" s="27"/>
      <c r="LT333" s="25"/>
      <c r="LX333" s="25"/>
      <c r="LY333" s="27"/>
      <c r="MB333" s="28"/>
      <c r="MC333" s="21"/>
      <c r="MD333" s="31"/>
      <c r="ME333" s="27"/>
      <c r="MF333" s="25"/>
      <c r="MJ333" s="25"/>
      <c r="MK333" s="27"/>
      <c r="MN333" s="28"/>
      <c r="MO333" s="21"/>
      <c r="MP333" s="31"/>
      <c r="MQ333" s="27"/>
      <c r="MR333" s="25"/>
      <c r="MV333" s="25"/>
      <c r="MW333" s="27"/>
      <c r="MZ333" s="28"/>
      <c r="NA333" s="21"/>
      <c r="NB333" s="31"/>
      <c r="NC333" s="27"/>
      <c r="ND333" s="25"/>
      <c r="NH333" s="25"/>
      <c r="NI333" s="27"/>
      <c r="NL333" s="28"/>
      <c r="NM333" s="21"/>
      <c r="NN333" s="31"/>
      <c r="NO333" s="27"/>
      <c r="NP333" s="25"/>
      <c r="NT333" s="25"/>
      <c r="NU333" s="27"/>
      <c r="NX333" s="28"/>
      <c r="NY333" s="21"/>
      <c r="NZ333" s="31"/>
      <c r="OA333" s="27"/>
      <c r="OB333" s="25"/>
      <c r="OF333" s="25"/>
      <c r="OG333" s="27"/>
      <c r="OJ333" s="28"/>
      <c r="OK333" s="21"/>
      <c r="OL333" s="31"/>
      <c r="OM333" s="27"/>
      <c r="ON333" s="25"/>
      <c r="OR333" s="25"/>
      <c r="OS333" s="27"/>
      <c r="OV333" s="28"/>
      <c r="OW333" s="21"/>
      <c r="OX333" s="31"/>
      <c r="OY333" s="27"/>
      <c r="OZ333" s="25"/>
      <c r="PD333" s="25"/>
      <c r="PE333" s="27"/>
      <c r="PH333" s="28"/>
      <c r="PI333" s="21"/>
      <c r="PJ333" s="31"/>
      <c r="PK333" s="27"/>
      <c r="PL333" s="25"/>
      <c r="PP333" s="25"/>
      <c r="PQ333" s="27"/>
      <c r="PT333" s="28"/>
      <c r="PU333" s="21"/>
      <c r="PV333" s="31"/>
      <c r="PW333" s="27"/>
      <c r="PX333" s="25"/>
      <c r="QB333" s="25"/>
      <c r="QC333" s="27"/>
      <c r="QF333" s="28"/>
      <c r="QG333" s="21"/>
      <c r="QH333" s="31"/>
      <c r="QI333" s="27"/>
      <c r="QJ333" s="25"/>
      <c r="QN333" s="25"/>
      <c r="QO333" s="27"/>
      <c r="QR333" s="28"/>
      <c r="QS333" s="21"/>
      <c r="QT333" s="31"/>
      <c r="QU333" s="27"/>
      <c r="QV333" s="25"/>
      <c r="QZ333" s="25"/>
      <c r="RA333" s="27"/>
      <c r="RD333" s="28"/>
      <c r="RE333" s="21"/>
      <c r="RF333" s="31"/>
      <c r="RG333" s="27"/>
      <c r="RH333" s="25"/>
      <c r="RL333" s="25"/>
      <c r="RM333" s="27"/>
      <c r="RP333" s="28"/>
      <c r="RQ333" s="21"/>
      <c r="RR333" s="31"/>
      <c r="RS333" s="27"/>
      <c r="RT333" s="25"/>
      <c r="RX333" s="25"/>
      <c r="RY333" s="27"/>
      <c r="SB333" s="28"/>
      <c r="SC333" s="21"/>
      <c r="SD333" s="31"/>
      <c r="SE333" s="27"/>
      <c r="SF333" s="25"/>
      <c r="SJ333" s="25"/>
      <c r="SK333" s="27"/>
      <c r="SN333" s="28"/>
      <c r="SO333" s="21"/>
      <c r="SP333" s="31"/>
      <c r="SQ333" s="27"/>
      <c r="SR333" s="25"/>
      <c r="SV333" s="25"/>
      <c r="SW333" s="27"/>
      <c r="SZ333" s="28"/>
      <c r="TA333" s="21"/>
      <c r="TB333" s="31"/>
      <c r="TC333" s="27"/>
      <c r="TD333" s="25"/>
      <c r="TH333" s="25"/>
      <c r="TI333" s="27"/>
      <c r="TL333" s="28"/>
      <c r="TM333" s="21"/>
      <c r="TN333" s="31"/>
      <c r="TO333" s="27"/>
      <c r="TP333" s="25"/>
      <c r="TT333" s="25"/>
      <c r="TU333" s="27"/>
      <c r="TX333" s="28"/>
      <c r="TY333" s="21"/>
      <c r="TZ333" s="31"/>
      <c r="UA333" s="27"/>
      <c r="UB333" s="25"/>
      <c r="UF333" s="25"/>
      <c r="UG333" s="27"/>
      <c r="UJ333" s="28"/>
      <c r="UK333" s="21"/>
      <c r="UL333" s="31"/>
      <c r="UM333" s="27"/>
      <c r="UN333" s="25"/>
      <c r="UR333" s="25"/>
      <c r="US333" s="27"/>
      <c r="UV333" s="28"/>
      <c r="UW333" s="21"/>
      <c r="UX333" s="31"/>
      <c r="UY333" s="27"/>
      <c r="UZ333" s="25"/>
      <c r="VD333" s="25"/>
      <c r="VE333" s="27"/>
      <c r="VH333" s="28"/>
      <c r="VI333" s="21"/>
      <c r="VJ333" s="31"/>
      <c r="VK333" s="27"/>
      <c r="VL333" s="25"/>
      <c r="VP333" s="25"/>
      <c r="VQ333" s="27"/>
      <c r="VT333" s="28"/>
      <c r="VU333" s="21"/>
      <c r="VV333" s="31"/>
      <c r="VW333" s="27"/>
      <c r="VX333" s="25"/>
      <c r="WB333" s="25"/>
      <c r="WC333" s="27"/>
      <c r="WF333" s="28"/>
      <c r="WG333" s="21"/>
      <c r="WH333" s="31"/>
      <c r="WI333" s="27"/>
      <c r="WJ333" s="25"/>
      <c r="WN333" s="25"/>
      <c r="WO333" s="27"/>
      <c r="WR333" s="28"/>
      <c r="WS333" s="21"/>
      <c r="WT333" s="31"/>
      <c r="WU333" s="27"/>
      <c r="WV333" s="25"/>
      <c r="WZ333" s="25"/>
      <c r="XA333" s="27"/>
      <c r="XD333" s="28"/>
      <c r="XE333" s="21"/>
      <c r="XF333" s="31"/>
      <c r="XG333" s="27"/>
      <c r="XH333" s="25"/>
      <c r="XL333" s="25"/>
      <c r="XM333" s="27"/>
      <c r="XP333" s="28"/>
      <c r="XQ333" s="21"/>
      <c r="XR333" s="31"/>
      <c r="XS333" s="27"/>
      <c r="XT333" s="25"/>
      <c r="XX333" s="25"/>
      <c r="XY333" s="27"/>
      <c r="YB333" s="28"/>
      <c r="YC333" s="21"/>
      <c r="YD333" s="31"/>
      <c r="YE333" s="27"/>
      <c r="YF333" s="25"/>
      <c r="YJ333" s="25"/>
      <c r="YK333" s="27"/>
      <c r="YN333" s="28"/>
      <c r="YO333" s="21"/>
      <c r="YP333" s="31"/>
      <c r="YQ333" s="27"/>
      <c r="YR333" s="25"/>
      <c r="YV333" s="25"/>
      <c r="YW333" s="27"/>
      <c r="YZ333" s="28"/>
      <c r="ZA333" s="21"/>
      <c r="ZB333" s="31"/>
      <c r="ZC333" s="27"/>
      <c r="ZD333" s="25"/>
      <c r="ZH333" s="25"/>
      <c r="ZI333" s="27"/>
      <c r="ZL333" s="28"/>
      <c r="ZM333" s="21"/>
      <c r="ZN333" s="31"/>
      <c r="ZO333" s="27"/>
      <c r="ZP333" s="25"/>
      <c r="ZT333" s="25"/>
      <c r="ZU333" s="27"/>
      <c r="ZX333" s="28"/>
      <c r="ZY333" s="21"/>
      <c r="ZZ333" s="31"/>
      <c r="AAA333" s="27"/>
      <c r="AAB333" s="25"/>
      <c r="AAF333" s="25"/>
      <c r="AAG333" s="27"/>
      <c r="AAJ333" s="28"/>
      <c r="AAK333" s="21"/>
      <c r="AAL333" s="31"/>
      <c r="AAM333" s="27"/>
      <c r="AAN333" s="25"/>
      <c r="AAR333" s="25"/>
      <c r="AAS333" s="27"/>
      <c r="AAV333" s="28"/>
      <c r="AAW333" s="21"/>
      <c r="AAX333" s="31"/>
      <c r="AAY333" s="27"/>
      <c r="AAZ333" s="25"/>
      <c r="ABD333" s="25"/>
      <c r="ABE333" s="27"/>
      <c r="ABH333" s="28"/>
      <c r="ABI333" s="21"/>
      <c r="ABJ333" s="31"/>
      <c r="ABK333" s="27"/>
      <c r="ABL333" s="25"/>
      <c r="ABP333" s="25"/>
      <c r="ABQ333" s="27"/>
      <c r="ABT333" s="28"/>
      <c r="ABU333" s="21"/>
      <c r="ABV333" s="31"/>
      <c r="ABW333" s="27"/>
      <c r="ABX333" s="25"/>
      <c r="ACB333" s="25"/>
      <c r="ACC333" s="27"/>
      <c r="ACF333" s="28"/>
      <c r="ACG333" s="21"/>
      <c r="ACH333" s="31"/>
      <c r="ACI333" s="27"/>
      <c r="ACJ333" s="25"/>
      <c r="ACN333" s="25"/>
      <c r="ACO333" s="27"/>
      <c r="ACR333" s="28"/>
      <c r="ACS333" s="21"/>
      <c r="ACT333" s="31"/>
      <c r="ACU333" s="27"/>
      <c r="ACV333" s="25"/>
      <c r="ACZ333" s="25"/>
      <c r="ADA333" s="27"/>
      <c r="ADD333" s="28"/>
      <c r="ADE333" s="21"/>
      <c r="ADF333" s="31"/>
      <c r="ADG333" s="27"/>
      <c r="ADH333" s="25"/>
      <c r="ADL333" s="25"/>
      <c r="ADM333" s="27"/>
      <c r="ADP333" s="28"/>
      <c r="ADQ333" s="21"/>
      <c r="ADR333" s="31"/>
      <c r="ADS333" s="27"/>
      <c r="ADT333" s="25"/>
      <c r="ADX333" s="25"/>
      <c r="ADY333" s="27"/>
      <c r="AEB333" s="28"/>
      <c r="AEC333" s="21"/>
      <c r="AED333" s="31"/>
      <c r="AEE333" s="27"/>
      <c r="AEF333" s="25"/>
      <c r="AEJ333" s="25"/>
      <c r="AEK333" s="27"/>
      <c r="AEN333" s="28"/>
      <c r="AEO333" s="21"/>
      <c r="AEP333" s="31"/>
      <c r="AEQ333" s="27"/>
      <c r="AER333" s="25"/>
      <c r="AEV333" s="25"/>
      <c r="AEW333" s="27"/>
      <c r="AEZ333" s="28"/>
      <c r="AFA333" s="21"/>
      <c r="AFB333" s="31"/>
      <c r="AFC333" s="27"/>
      <c r="AFD333" s="25"/>
      <c r="AFH333" s="25"/>
      <c r="AFI333" s="27"/>
      <c r="AFL333" s="28"/>
      <c r="AFM333" s="21"/>
      <c r="AFN333" s="31"/>
      <c r="AFO333" s="27"/>
      <c r="AFP333" s="25"/>
      <c r="AFT333" s="25"/>
      <c r="AFU333" s="27"/>
      <c r="AFX333" s="28"/>
      <c r="AFY333" s="21"/>
      <c r="AFZ333" s="31"/>
      <c r="AGA333" s="27"/>
      <c r="AGB333" s="25"/>
      <c r="AGF333" s="25"/>
      <c r="AGG333" s="27"/>
      <c r="AGJ333" s="28"/>
      <c r="AGK333" s="21"/>
      <c r="AGL333" s="31"/>
      <c r="AGM333" s="27"/>
      <c r="AGN333" s="25"/>
      <c r="AGR333" s="25"/>
      <c r="AGS333" s="27"/>
      <c r="AGV333" s="28"/>
      <c r="AGW333" s="21"/>
      <c r="AGX333" s="31"/>
      <c r="AGY333" s="27"/>
      <c r="AGZ333" s="25"/>
      <c r="AHD333" s="25"/>
      <c r="AHE333" s="27"/>
      <c r="AHH333" s="28"/>
      <c r="AHI333" s="21"/>
      <c r="AHJ333" s="31"/>
      <c r="AHK333" s="27"/>
      <c r="AHL333" s="25"/>
      <c r="AHP333" s="25"/>
      <c r="AHQ333" s="27"/>
      <c r="AHT333" s="28"/>
      <c r="AHU333" s="21"/>
      <c r="AHV333" s="31"/>
      <c r="AHW333" s="27"/>
      <c r="AHX333" s="25"/>
      <c r="AIB333" s="25"/>
      <c r="AIC333" s="27"/>
      <c r="AIF333" s="28"/>
      <c r="AIG333" s="21"/>
      <c r="AIH333" s="31"/>
      <c r="AII333" s="27"/>
      <c r="AIJ333" s="25"/>
      <c r="AIN333" s="25"/>
      <c r="AIO333" s="27"/>
      <c r="AIR333" s="28"/>
      <c r="AIS333" s="21"/>
      <c r="AIT333" s="31"/>
      <c r="AIU333" s="27"/>
      <c r="AIV333" s="25"/>
      <c r="AIZ333" s="25"/>
      <c r="AJA333" s="27"/>
      <c r="AJD333" s="28"/>
      <c r="AJE333" s="21"/>
      <c r="AJF333" s="31"/>
      <c r="AJG333" s="27"/>
      <c r="AJH333" s="25"/>
      <c r="AJL333" s="25"/>
      <c r="AJM333" s="27"/>
      <c r="AJP333" s="28"/>
      <c r="AJQ333" s="21"/>
      <c r="AJR333" s="31"/>
      <c r="AJS333" s="27"/>
      <c r="AJT333" s="25"/>
      <c r="AJX333" s="25"/>
      <c r="AJY333" s="27"/>
      <c r="AKB333" s="28"/>
      <c r="AKC333" s="21"/>
      <c r="AKD333" s="31"/>
      <c r="AKE333" s="27"/>
      <c r="AKF333" s="25"/>
      <c r="AKJ333" s="25"/>
      <c r="AKK333" s="27"/>
      <c r="AKN333" s="28"/>
      <c r="AKO333" s="21"/>
      <c r="AKP333" s="31"/>
      <c r="AKQ333" s="27"/>
      <c r="AKR333" s="25"/>
      <c r="AKV333" s="25"/>
      <c r="AKW333" s="27"/>
      <c r="AKZ333" s="28"/>
      <c r="ALA333" s="21"/>
      <c r="ALB333" s="31"/>
      <c r="ALC333" s="27"/>
      <c r="ALD333" s="25"/>
      <c r="ALH333" s="25"/>
      <c r="ALI333" s="27"/>
      <c r="ALL333" s="28"/>
      <c r="ALM333" s="21"/>
      <c r="ALN333" s="31"/>
      <c r="ALO333" s="27"/>
      <c r="ALP333" s="25"/>
      <c r="ALT333" s="25"/>
      <c r="ALU333" s="27"/>
      <c r="ALX333" s="28"/>
      <c r="ALY333" s="21"/>
      <c r="ALZ333" s="31"/>
      <c r="AMA333" s="27"/>
      <c r="AMB333" s="25"/>
      <c r="AMF333" s="25"/>
      <c r="AMG333" s="27"/>
      <c r="AMJ333" s="28"/>
      <c r="AMK333" s="21"/>
      <c r="AML333" s="31"/>
      <c r="AMM333" s="27"/>
      <c r="AMN333" s="25"/>
    </row>
    <row r="334" spans="1:1028" s="26" customFormat="1" x14ac:dyDescent="0.2">
      <c r="A334" s="35" t="s">
        <v>743</v>
      </c>
      <c r="B334" s="24" t="s">
        <v>981</v>
      </c>
      <c r="C334" s="36" t="s">
        <v>197</v>
      </c>
      <c r="D334" s="58">
        <v>44818</v>
      </c>
      <c r="E334" s="26" t="s">
        <v>982</v>
      </c>
      <c r="F334" s="38" t="s">
        <v>199</v>
      </c>
      <c r="G334" s="26" t="s">
        <v>601</v>
      </c>
      <c r="H334" s="58"/>
      <c r="I334" s="27">
        <v>1</v>
      </c>
      <c r="J334" s="26" t="s">
        <v>201</v>
      </c>
      <c r="K334" s="38" t="s">
        <v>76</v>
      </c>
      <c r="L334" s="22" t="s">
        <v>192</v>
      </c>
      <c r="M334" s="22" t="s">
        <v>192</v>
      </c>
      <c r="N334" s="22" t="s">
        <v>192</v>
      </c>
      <c r="O334" s="22" t="s">
        <v>192</v>
      </c>
      <c r="P334" s="28"/>
      <c r="Q334" s="30"/>
      <c r="R334" s="31"/>
      <c r="S334" s="27"/>
      <c r="T334" s="25"/>
      <c r="X334" s="25"/>
      <c r="Y334" s="27"/>
      <c r="AB334" s="28"/>
      <c r="AC334" s="21"/>
      <c r="AD334" s="31"/>
      <c r="AE334" s="27"/>
      <c r="AF334" s="25"/>
      <c r="AJ334" s="25"/>
      <c r="AK334" s="27"/>
      <c r="AN334" s="28"/>
      <c r="AO334" s="21"/>
      <c r="AP334" s="31"/>
      <c r="AQ334" s="27"/>
      <c r="AR334" s="25"/>
      <c r="AV334" s="25"/>
      <c r="AW334" s="27"/>
      <c r="AZ334" s="28"/>
      <c r="BA334" s="21"/>
      <c r="BB334" s="31"/>
      <c r="BC334" s="27"/>
      <c r="BD334" s="25"/>
      <c r="BH334" s="25"/>
      <c r="BI334" s="27"/>
      <c r="BL334" s="28"/>
      <c r="BM334" s="21"/>
      <c r="BN334" s="31"/>
      <c r="BO334" s="27"/>
      <c r="BP334" s="25"/>
      <c r="BT334" s="25"/>
      <c r="BU334" s="27"/>
      <c r="BX334" s="28"/>
      <c r="BY334" s="21"/>
      <c r="BZ334" s="31"/>
      <c r="CA334" s="27"/>
      <c r="CB334" s="25"/>
      <c r="CF334" s="25"/>
      <c r="CG334" s="27"/>
      <c r="CJ334" s="28"/>
      <c r="CK334" s="21"/>
      <c r="CL334" s="31"/>
      <c r="CM334" s="27"/>
      <c r="CN334" s="25"/>
      <c r="CR334" s="25"/>
      <c r="CS334" s="27"/>
      <c r="CV334" s="28"/>
      <c r="CW334" s="21"/>
      <c r="CX334" s="31"/>
      <c r="CY334" s="27"/>
      <c r="CZ334" s="25"/>
      <c r="DD334" s="25"/>
      <c r="DE334" s="27"/>
      <c r="DH334" s="28"/>
      <c r="DI334" s="21"/>
      <c r="DJ334" s="31"/>
      <c r="DK334" s="27"/>
      <c r="DL334" s="25"/>
      <c r="DP334" s="25"/>
      <c r="DQ334" s="27"/>
      <c r="DT334" s="28"/>
      <c r="DU334" s="21"/>
      <c r="DV334" s="31"/>
      <c r="DW334" s="27"/>
      <c r="DX334" s="25"/>
      <c r="EB334" s="25"/>
      <c r="EC334" s="27"/>
      <c r="EF334" s="28"/>
      <c r="EG334" s="21"/>
      <c r="EH334" s="31"/>
      <c r="EI334" s="27"/>
      <c r="EJ334" s="25"/>
      <c r="EN334" s="25"/>
      <c r="EO334" s="27"/>
      <c r="ER334" s="28"/>
      <c r="ES334" s="21"/>
      <c r="ET334" s="31"/>
      <c r="EU334" s="27"/>
      <c r="EV334" s="25"/>
      <c r="EZ334" s="25"/>
      <c r="FA334" s="27"/>
      <c r="FD334" s="28"/>
      <c r="FE334" s="21"/>
      <c r="FF334" s="31"/>
      <c r="FG334" s="27"/>
      <c r="FH334" s="25"/>
      <c r="FL334" s="25"/>
      <c r="FM334" s="27"/>
      <c r="FP334" s="28"/>
      <c r="FQ334" s="21"/>
      <c r="FR334" s="31"/>
      <c r="FS334" s="27"/>
      <c r="FT334" s="25"/>
      <c r="FX334" s="25"/>
      <c r="FY334" s="27"/>
      <c r="GB334" s="28"/>
      <c r="GC334" s="21"/>
      <c r="GD334" s="31"/>
      <c r="GE334" s="27"/>
      <c r="GF334" s="25"/>
      <c r="GJ334" s="25"/>
      <c r="GK334" s="27"/>
      <c r="GN334" s="28"/>
      <c r="GO334" s="21"/>
      <c r="GP334" s="31"/>
      <c r="GQ334" s="27"/>
      <c r="GR334" s="25"/>
      <c r="GV334" s="25"/>
      <c r="GW334" s="27"/>
      <c r="GZ334" s="28"/>
      <c r="HA334" s="21"/>
      <c r="HB334" s="31"/>
      <c r="HC334" s="27"/>
      <c r="HD334" s="25"/>
      <c r="HH334" s="25"/>
      <c r="HI334" s="27"/>
      <c r="HL334" s="28"/>
      <c r="HM334" s="21"/>
      <c r="HN334" s="31"/>
      <c r="HO334" s="27"/>
      <c r="HP334" s="25"/>
      <c r="HT334" s="25"/>
      <c r="HU334" s="27"/>
      <c r="HX334" s="28"/>
      <c r="HY334" s="21"/>
      <c r="HZ334" s="31"/>
      <c r="IA334" s="27"/>
      <c r="IB334" s="25"/>
      <c r="IF334" s="25"/>
      <c r="IG334" s="27"/>
      <c r="IJ334" s="28"/>
      <c r="IK334" s="21"/>
      <c r="IL334" s="31"/>
      <c r="IM334" s="27"/>
      <c r="IN334" s="25"/>
      <c r="IR334" s="25"/>
      <c r="IS334" s="27"/>
      <c r="IV334" s="28"/>
      <c r="IW334" s="21"/>
      <c r="IX334" s="31"/>
      <c r="IY334" s="27"/>
      <c r="IZ334" s="25"/>
      <c r="JD334" s="25"/>
      <c r="JE334" s="27"/>
      <c r="JH334" s="28"/>
      <c r="JI334" s="21"/>
      <c r="JJ334" s="31"/>
      <c r="JK334" s="27"/>
      <c r="JL334" s="25"/>
      <c r="JP334" s="25"/>
      <c r="JQ334" s="27"/>
      <c r="JT334" s="28"/>
      <c r="JU334" s="21"/>
      <c r="JV334" s="31"/>
      <c r="JW334" s="27"/>
      <c r="JX334" s="25"/>
      <c r="KB334" s="25"/>
      <c r="KC334" s="27"/>
      <c r="KF334" s="28"/>
      <c r="KG334" s="21"/>
      <c r="KH334" s="31"/>
      <c r="KI334" s="27"/>
      <c r="KJ334" s="25"/>
      <c r="KN334" s="25"/>
      <c r="KO334" s="27"/>
      <c r="KR334" s="28"/>
      <c r="KS334" s="21"/>
      <c r="KT334" s="31"/>
      <c r="KU334" s="27"/>
      <c r="KV334" s="25"/>
      <c r="KZ334" s="25"/>
      <c r="LA334" s="27"/>
      <c r="LD334" s="28"/>
      <c r="LE334" s="21"/>
      <c r="LF334" s="31"/>
      <c r="LG334" s="27"/>
      <c r="LH334" s="25"/>
      <c r="LL334" s="25"/>
      <c r="LM334" s="27"/>
      <c r="LP334" s="28"/>
      <c r="LQ334" s="21"/>
      <c r="LR334" s="31"/>
      <c r="LS334" s="27"/>
      <c r="LT334" s="25"/>
      <c r="LX334" s="25"/>
      <c r="LY334" s="27"/>
      <c r="MB334" s="28"/>
      <c r="MC334" s="21"/>
      <c r="MD334" s="31"/>
      <c r="ME334" s="27"/>
      <c r="MF334" s="25"/>
      <c r="MJ334" s="25"/>
      <c r="MK334" s="27"/>
      <c r="MN334" s="28"/>
      <c r="MO334" s="21"/>
      <c r="MP334" s="31"/>
      <c r="MQ334" s="27"/>
      <c r="MR334" s="25"/>
      <c r="MV334" s="25"/>
      <c r="MW334" s="27"/>
      <c r="MZ334" s="28"/>
      <c r="NA334" s="21"/>
      <c r="NB334" s="31"/>
      <c r="NC334" s="27"/>
      <c r="ND334" s="25"/>
      <c r="NH334" s="25"/>
      <c r="NI334" s="27"/>
      <c r="NL334" s="28"/>
      <c r="NM334" s="21"/>
      <c r="NN334" s="31"/>
      <c r="NO334" s="27"/>
      <c r="NP334" s="25"/>
      <c r="NT334" s="25"/>
      <c r="NU334" s="27"/>
      <c r="NX334" s="28"/>
      <c r="NY334" s="21"/>
      <c r="NZ334" s="31"/>
      <c r="OA334" s="27"/>
      <c r="OB334" s="25"/>
      <c r="OF334" s="25"/>
      <c r="OG334" s="27"/>
      <c r="OJ334" s="28"/>
      <c r="OK334" s="21"/>
      <c r="OL334" s="31"/>
      <c r="OM334" s="27"/>
      <c r="ON334" s="25"/>
      <c r="OR334" s="25"/>
      <c r="OS334" s="27"/>
      <c r="OV334" s="28"/>
      <c r="OW334" s="21"/>
      <c r="OX334" s="31"/>
      <c r="OY334" s="27"/>
      <c r="OZ334" s="25"/>
      <c r="PD334" s="25"/>
      <c r="PE334" s="27"/>
      <c r="PH334" s="28"/>
      <c r="PI334" s="21"/>
      <c r="PJ334" s="31"/>
      <c r="PK334" s="27"/>
      <c r="PL334" s="25"/>
      <c r="PP334" s="25"/>
      <c r="PQ334" s="27"/>
      <c r="PT334" s="28"/>
      <c r="PU334" s="21"/>
      <c r="PV334" s="31"/>
      <c r="PW334" s="27"/>
      <c r="PX334" s="25"/>
      <c r="QB334" s="25"/>
      <c r="QC334" s="27"/>
      <c r="QF334" s="28"/>
      <c r="QG334" s="21"/>
      <c r="QH334" s="31"/>
      <c r="QI334" s="27"/>
      <c r="QJ334" s="25"/>
      <c r="QN334" s="25"/>
      <c r="QO334" s="27"/>
      <c r="QR334" s="28"/>
      <c r="QS334" s="21"/>
      <c r="QT334" s="31"/>
      <c r="QU334" s="27"/>
      <c r="QV334" s="25"/>
      <c r="QZ334" s="25"/>
      <c r="RA334" s="27"/>
      <c r="RD334" s="28"/>
      <c r="RE334" s="21"/>
      <c r="RF334" s="31"/>
      <c r="RG334" s="27"/>
      <c r="RH334" s="25"/>
      <c r="RL334" s="25"/>
      <c r="RM334" s="27"/>
      <c r="RP334" s="28"/>
      <c r="RQ334" s="21"/>
      <c r="RR334" s="31"/>
      <c r="RS334" s="27"/>
      <c r="RT334" s="25"/>
      <c r="RX334" s="25"/>
      <c r="RY334" s="27"/>
      <c r="SB334" s="28"/>
      <c r="SC334" s="21"/>
      <c r="SD334" s="31"/>
      <c r="SE334" s="27"/>
      <c r="SF334" s="25"/>
      <c r="SJ334" s="25"/>
      <c r="SK334" s="27"/>
      <c r="SN334" s="28"/>
      <c r="SO334" s="21"/>
      <c r="SP334" s="31"/>
      <c r="SQ334" s="27"/>
      <c r="SR334" s="25"/>
      <c r="SV334" s="25"/>
      <c r="SW334" s="27"/>
      <c r="SZ334" s="28"/>
      <c r="TA334" s="21"/>
      <c r="TB334" s="31"/>
      <c r="TC334" s="27"/>
      <c r="TD334" s="25"/>
      <c r="TH334" s="25"/>
      <c r="TI334" s="27"/>
      <c r="TL334" s="28"/>
      <c r="TM334" s="21"/>
      <c r="TN334" s="31"/>
      <c r="TO334" s="27"/>
      <c r="TP334" s="25"/>
      <c r="TT334" s="25"/>
      <c r="TU334" s="27"/>
      <c r="TX334" s="28"/>
      <c r="TY334" s="21"/>
      <c r="TZ334" s="31"/>
      <c r="UA334" s="27"/>
      <c r="UB334" s="25"/>
      <c r="UF334" s="25"/>
      <c r="UG334" s="27"/>
      <c r="UJ334" s="28"/>
      <c r="UK334" s="21"/>
      <c r="UL334" s="31"/>
      <c r="UM334" s="27"/>
      <c r="UN334" s="25"/>
      <c r="UR334" s="25"/>
      <c r="US334" s="27"/>
      <c r="UV334" s="28"/>
      <c r="UW334" s="21"/>
      <c r="UX334" s="31"/>
      <c r="UY334" s="27"/>
      <c r="UZ334" s="25"/>
      <c r="VD334" s="25"/>
      <c r="VE334" s="27"/>
      <c r="VH334" s="28"/>
      <c r="VI334" s="21"/>
      <c r="VJ334" s="31"/>
      <c r="VK334" s="27"/>
      <c r="VL334" s="25"/>
      <c r="VP334" s="25"/>
      <c r="VQ334" s="27"/>
      <c r="VT334" s="28"/>
      <c r="VU334" s="21"/>
      <c r="VV334" s="31"/>
      <c r="VW334" s="27"/>
      <c r="VX334" s="25"/>
      <c r="WB334" s="25"/>
      <c r="WC334" s="27"/>
      <c r="WF334" s="28"/>
      <c r="WG334" s="21"/>
      <c r="WH334" s="31"/>
      <c r="WI334" s="27"/>
      <c r="WJ334" s="25"/>
      <c r="WN334" s="25"/>
      <c r="WO334" s="27"/>
      <c r="WR334" s="28"/>
      <c r="WS334" s="21"/>
      <c r="WT334" s="31"/>
      <c r="WU334" s="27"/>
      <c r="WV334" s="25"/>
      <c r="WZ334" s="25"/>
      <c r="XA334" s="27"/>
      <c r="XD334" s="28"/>
      <c r="XE334" s="21"/>
      <c r="XF334" s="31"/>
      <c r="XG334" s="27"/>
      <c r="XH334" s="25"/>
      <c r="XL334" s="25"/>
      <c r="XM334" s="27"/>
      <c r="XP334" s="28"/>
      <c r="XQ334" s="21"/>
      <c r="XR334" s="31"/>
      <c r="XS334" s="27"/>
      <c r="XT334" s="25"/>
      <c r="XX334" s="25"/>
      <c r="XY334" s="27"/>
      <c r="YB334" s="28"/>
      <c r="YC334" s="21"/>
      <c r="YD334" s="31"/>
      <c r="YE334" s="27"/>
      <c r="YF334" s="25"/>
      <c r="YJ334" s="25"/>
      <c r="YK334" s="27"/>
      <c r="YN334" s="28"/>
      <c r="YO334" s="21"/>
      <c r="YP334" s="31"/>
      <c r="YQ334" s="27"/>
      <c r="YR334" s="25"/>
      <c r="YV334" s="25"/>
      <c r="YW334" s="27"/>
      <c r="YZ334" s="28"/>
      <c r="ZA334" s="21"/>
      <c r="ZB334" s="31"/>
      <c r="ZC334" s="27"/>
      <c r="ZD334" s="25"/>
      <c r="ZH334" s="25"/>
      <c r="ZI334" s="27"/>
      <c r="ZL334" s="28"/>
      <c r="ZM334" s="21"/>
      <c r="ZN334" s="31"/>
      <c r="ZO334" s="27"/>
      <c r="ZP334" s="25"/>
      <c r="ZT334" s="25"/>
      <c r="ZU334" s="27"/>
      <c r="ZX334" s="28"/>
      <c r="ZY334" s="21"/>
      <c r="ZZ334" s="31"/>
      <c r="AAA334" s="27"/>
      <c r="AAB334" s="25"/>
      <c r="AAF334" s="25"/>
      <c r="AAG334" s="27"/>
      <c r="AAJ334" s="28"/>
      <c r="AAK334" s="21"/>
      <c r="AAL334" s="31"/>
      <c r="AAM334" s="27"/>
      <c r="AAN334" s="25"/>
      <c r="AAR334" s="25"/>
      <c r="AAS334" s="27"/>
      <c r="AAV334" s="28"/>
      <c r="AAW334" s="21"/>
      <c r="AAX334" s="31"/>
      <c r="AAY334" s="27"/>
      <c r="AAZ334" s="25"/>
      <c r="ABD334" s="25"/>
      <c r="ABE334" s="27"/>
      <c r="ABH334" s="28"/>
      <c r="ABI334" s="21"/>
      <c r="ABJ334" s="31"/>
      <c r="ABK334" s="27"/>
      <c r="ABL334" s="25"/>
      <c r="ABP334" s="25"/>
      <c r="ABQ334" s="27"/>
      <c r="ABT334" s="28"/>
      <c r="ABU334" s="21"/>
      <c r="ABV334" s="31"/>
      <c r="ABW334" s="27"/>
      <c r="ABX334" s="25"/>
      <c r="ACB334" s="25"/>
      <c r="ACC334" s="27"/>
      <c r="ACF334" s="28"/>
      <c r="ACG334" s="21"/>
      <c r="ACH334" s="31"/>
      <c r="ACI334" s="27"/>
      <c r="ACJ334" s="25"/>
      <c r="ACN334" s="25"/>
      <c r="ACO334" s="27"/>
      <c r="ACR334" s="28"/>
      <c r="ACS334" s="21"/>
      <c r="ACT334" s="31"/>
      <c r="ACU334" s="27"/>
      <c r="ACV334" s="25"/>
      <c r="ACZ334" s="25"/>
      <c r="ADA334" s="27"/>
      <c r="ADD334" s="28"/>
      <c r="ADE334" s="21"/>
      <c r="ADF334" s="31"/>
      <c r="ADG334" s="27"/>
      <c r="ADH334" s="25"/>
      <c r="ADL334" s="25"/>
      <c r="ADM334" s="27"/>
      <c r="ADP334" s="28"/>
      <c r="ADQ334" s="21"/>
      <c r="ADR334" s="31"/>
      <c r="ADS334" s="27"/>
      <c r="ADT334" s="25"/>
      <c r="ADX334" s="25"/>
      <c r="ADY334" s="27"/>
      <c r="AEB334" s="28"/>
      <c r="AEC334" s="21"/>
      <c r="AED334" s="31"/>
      <c r="AEE334" s="27"/>
      <c r="AEF334" s="25"/>
      <c r="AEJ334" s="25"/>
      <c r="AEK334" s="27"/>
      <c r="AEN334" s="28"/>
      <c r="AEO334" s="21"/>
      <c r="AEP334" s="31"/>
      <c r="AEQ334" s="27"/>
      <c r="AER334" s="25"/>
      <c r="AEV334" s="25"/>
      <c r="AEW334" s="27"/>
      <c r="AEZ334" s="28"/>
      <c r="AFA334" s="21"/>
      <c r="AFB334" s="31"/>
      <c r="AFC334" s="27"/>
      <c r="AFD334" s="25"/>
      <c r="AFH334" s="25"/>
      <c r="AFI334" s="27"/>
      <c r="AFL334" s="28"/>
      <c r="AFM334" s="21"/>
      <c r="AFN334" s="31"/>
      <c r="AFO334" s="27"/>
      <c r="AFP334" s="25"/>
      <c r="AFT334" s="25"/>
      <c r="AFU334" s="27"/>
      <c r="AFX334" s="28"/>
      <c r="AFY334" s="21"/>
      <c r="AFZ334" s="31"/>
      <c r="AGA334" s="27"/>
      <c r="AGB334" s="25"/>
      <c r="AGF334" s="25"/>
      <c r="AGG334" s="27"/>
      <c r="AGJ334" s="28"/>
      <c r="AGK334" s="21"/>
      <c r="AGL334" s="31"/>
      <c r="AGM334" s="27"/>
      <c r="AGN334" s="25"/>
      <c r="AGR334" s="25"/>
      <c r="AGS334" s="27"/>
      <c r="AGV334" s="28"/>
      <c r="AGW334" s="21"/>
      <c r="AGX334" s="31"/>
      <c r="AGY334" s="27"/>
      <c r="AGZ334" s="25"/>
      <c r="AHD334" s="25"/>
      <c r="AHE334" s="27"/>
      <c r="AHH334" s="28"/>
      <c r="AHI334" s="21"/>
      <c r="AHJ334" s="31"/>
      <c r="AHK334" s="27"/>
      <c r="AHL334" s="25"/>
      <c r="AHP334" s="25"/>
      <c r="AHQ334" s="27"/>
      <c r="AHT334" s="28"/>
      <c r="AHU334" s="21"/>
      <c r="AHV334" s="31"/>
      <c r="AHW334" s="27"/>
      <c r="AHX334" s="25"/>
      <c r="AIB334" s="25"/>
      <c r="AIC334" s="27"/>
      <c r="AIF334" s="28"/>
      <c r="AIG334" s="21"/>
      <c r="AIH334" s="31"/>
      <c r="AII334" s="27"/>
      <c r="AIJ334" s="25"/>
      <c r="AIN334" s="25"/>
      <c r="AIO334" s="27"/>
      <c r="AIR334" s="28"/>
      <c r="AIS334" s="21"/>
      <c r="AIT334" s="31"/>
      <c r="AIU334" s="27"/>
      <c r="AIV334" s="25"/>
      <c r="AIZ334" s="25"/>
      <c r="AJA334" s="27"/>
      <c r="AJD334" s="28"/>
      <c r="AJE334" s="21"/>
      <c r="AJF334" s="31"/>
      <c r="AJG334" s="27"/>
      <c r="AJH334" s="25"/>
      <c r="AJL334" s="25"/>
      <c r="AJM334" s="27"/>
      <c r="AJP334" s="28"/>
      <c r="AJQ334" s="21"/>
      <c r="AJR334" s="31"/>
      <c r="AJS334" s="27"/>
      <c r="AJT334" s="25"/>
      <c r="AJX334" s="25"/>
      <c r="AJY334" s="27"/>
      <c r="AKB334" s="28"/>
      <c r="AKC334" s="21"/>
      <c r="AKD334" s="31"/>
      <c r="AKE334" s="27"/>
      <c r="AKF334" s="25"/>
      <c r="AKJ334" s="25"/>
      <c r="AKK334" s="27"/>
      <c r="AKN334" s="28"/>
      <c r="AKO334" s="21"/>
      <c r="AKP334" s="31"/>
      <c r="AKQ334" s="27"/>
      <c r="AKR334" s="25"/>
      <c r="AKV334" s="25"/>
      <c r="AKW334" s="27"/>
      <c r="AKZ334" s="28"/>
      <c r="ALA334" s="21"/>
      <c r="ALB334" s="31"/>
      <c r="ALC334" s="27"/>
      <c r="ALD334" s="25"/>
      <c r="ALH334" s="25"/>
      <c r="ALI334" s="27"/>
      <c r="ALL334" s="28"/>
      <c r="ALM334" s="21"/>
      <c r="ALN334" s="31"/>
      <c r="ALO334" s="27"/>
      <c r="ALP334" s="25"/>
      <c r="ALT334" s="25"/>
      <c r="ALU334" s="27"/>
      <c r="ALX334" s="28"/>
      <c r="ALY334" s="21"/>
      <c r="ALZ334" s="31"/>
      <c r="AMA334" s="27"/>
      <c r="AMB334" s="25"/>
      <c r="AMF334" s="25"/>
      <c r="AMG334" s="27"/>
      <c r="AMJ334" s="28"/>
      <c r="AMK334" s="21"/>
      <c r="AML334" s="31"/>
      <c r="AMM334" s="27"/>
      <c r="AMN334" s="25"/>
    </row>
    <row r="335" spans="1:1028" s="26" customFormat="1" ht="25.5" x14ac:dyDescent="0.2">
      <c r="A335" s="35" t="s">
        <v>743</v>
      </c>
      <c r="B335" s="24" t="s">
        <v>983</v>
      </c>
      <c r="C335" s="36" t="s">
        <v>197</v>
      </c>
      <c r="D335" s="58">
        <v>44820</v>
      </c>
      <c r="E335" s="26" t="s">
        <v>984</v>
      </c>
      <c r="F335" s="38" t="s">
        <v>199</v>
      </c>
      <c r="G335" s="26" t="s">
        <v>228</v>
      </c>
      <c r="H335" s="58"/>
      <c r="I335" s="27">
        <v>1</v>
      </c>
      <c r="J335" s="26" t="s">
        <v>201</v>
      </c>
      <c r="K335" s="38" t="s">
        <v>76</v>
      </c>
      <c r="L335" s="22" t="s">
        <v>192</v>
      </c>
      <c r="M335" s="22" t="s">
        <v>192</v>
      </c>
      <c r="N335" s="22" t="s">
        <v>192</v>
      </c>
      <c r="O335" s="22" t="s">
        <v>192</v>
      </c>
      <c r="P335" s="28"/>
      <c r="Q335" s="30"/>
      <c r="R335" s="31"/>
      <c r="S335" s="27"/>
      <c r="T335" s="25"/>
      <c r="X335" s="25"/>
      <c r="Y335" s="27"/>
      <c r="AB335" s="28"/>
      <c r="AC335" s="21"/>
      <c r="AD335" s="31"/>
      <c r="AE335" s="27"/>
      <c r="AF335" s="25"/>
      <c r="AJ335" s="25"/>
      <c r="AK335" s="27"/>
      <c r="AN335" s="28"/>
      <c r="AO335" s="21"/>
      <c r="AP335" s="31"/>
      <c r="AQ335" s="27"/>
      <c r="AR335" s="25"/>
      <c r="AV335" s="25"/>
      <c r="AW335" s="27"/>
      <c r="AZ335" s="28"/>
      <c r="BA335" s="21"/>
      <c r="BB335" s="31"/>
      <c r="BC335" s="27"/>
      <c r="BD335" s="25"/>
      <c r="BH335" s="25"/>
      <c r="BI335" s="27"/>
      <c r="BL335" s="28"/>
      <c r="BM335" s="21"/>
      <c r="BN335" s="31"/>
      <c r="BO335" s="27"/>
      <c r="BP335" s="25"/>
      <c r="BT335" s="25"/>
      <c r="BU335" s="27"/>
      <c r="BX335" s="28"/>
      <c r="BY335" s="21"/>
      <c r="BZ335" s="31"/>
      <c r="CA335" s="27"/>
      <c r="CB335" s="25"/>
      <c r="CF335" s="25"/>
      <c r="CG335" s="27"/>
      <c r="CJ335" s="28"/>
      <c r="CK335" s="21"/>
      <c r="CL335" s="31"/>
      <c r="CM335" s="27"/>
      <c r="CN335" s="25"/>
      <c r="CR335" s="25"/>
      <c r="CS335" s="27"/>
      <c r="CV335" s="28"/>
      <c r="CW335" s="21"/>
      <c r="CX335" s="31"/>
      <c r="CY335" s="27"/>
      <c r="CZ335" s="25"/>
      <c r="DD335" s="25"/>
      <c r="DE335" s="27"/>
      <c r="DH335" s="28"/>
      <c r="DI335" s="21"/>
      <c r="DJ335" s="31"/>
      <c r="DK335" s="27"/>
      <c r="DL335" s="25"/>
      <c r="DP335" s="25"/>
      <c r="DQ335" s="27"/>
      <c r="DT335" s="28"/>
      <c r="DU335" s="21"/>
      <c r="DV335" s="31"/>
      <c r="DW335" s="27"/>
      <c r="DX335" s="25"/>
      <c r="EB335" s="25"/>
      <c r="EC335" s="27"/>
      <c r="EF335" s="28"/>
      <c r="EG335" s="21"/>
      <c r="EH335" s="31"/>
      <c r="EI335" s="27"/>
      <c r="EJ335" s="25"/>
      <c r="EN335" s="25"/>
      <c r="EO335" s="27"/>
      <c r="ER335" s="28"/>
      <c r="ES335" s="21"/>
      <c r="ET335" s="31"/>
      <c r="EU335" s="27"/>
      <c r="EV335" s="25"/>
      <c r="EZ335" s="25"/>
      <c r="FA335" s="27"/>
      <c r="FD335" s="28"/>
      <c r="FE335" s="21"/>
      <c r="FF335" s="31"/>
      <c r="FG335" s="27"/>
      <c r="FH335" s="25"/>
      <c r="FL335" s="25"/>
      <c r="FM335" s="27"/>
      <c r="FP335" s="28"/>
      <c r="FQ335" s="21"/>
      <c r="FR335" s="31"/>
      <c r="FS335" s="27"/>
      <c r="FT335" s="25"/>
      <c r="FX335" s="25"/>
      <c r="FY335" s="27"/>
      <c r="GB335" s="28"/>
      <c r="GC335" s="21"/>
      <c r="GD335" s="31"/>
      <c r="GE335" s="27"/>
      <c r="GF335" s="25"/>
      <c r="GJ335" s="25"/>
      <c r="GK335" s="27"/>
      <c r="GN335" s="28"/>
      <c r="GO335" s="21"/>
      <c r="GP335" s="31"/>
      <c r="GQ335" s="27"/>
      <c r="GR335" s="25"/>
      <c r="GV335" s="25"/>
      <c r="GW335" s="27"/>
      <c r="GZ335" s="28"/>
      <c r="HA335" s="21"/>
      <c r="HB335" s="31"/>
      <c r="HC335" s="27"/>
      <c r="HD335" s="25"/>
      <c r="HH335" s="25"/>
      <c r="HI335" s="27"/>
      <c r="HL335" s="28"/>
      <c r="HM335" s="21"/>
      <c r="HN335" s="31"/>
      <c r="HO335" s="27"/>
      <c r="HP335" s="25"/>
      <c r="HT335" s="25"/>
      <c r="HU335" s="27"/>
      <c r="HX335" s="28"/>
      <c r="HY335" s="21"/>
      <c r="HZ335" s="31"/>
      <c r="IA335" s="27"/>
      <c r="IB335" s="25"/>
      <c r="IF335" s="25"/>
      <c r="IG335" s="27"/>
      <c r="IJ335" s="28"/>
      <c r="IK335" s="21"/>
      <c r="IL335" s="31"/>
      <c r="IM335" s="27"/>
      <c r="IN335" s="25"/>
      <c r="IR335" s="25"/>
      <c r="IS335" s="27"/>
      <c r="IV335" s="28"/>
      <c r="IW335" s="21"/>
      <c r="IX335" s="31"/>
      <c r="IY335" s="27"/>
      <c r="IZ335" s="25"/>
      <c r="JD335" s="25"/>
      <c r="JE335" s="27"/>
      <c r="JH335" s="28"/>
      <c r="JI335" s="21"/>
      <c r="JJ335" s="31"/>
      <c r="JK335" s="27"/>
      <c r="JL335" s="25"/>
      <c r="JP335" s="25"/>
      <c r="JQ335" s="27"/>
      <c r="JT335" s="28"/>
      <c r="JU335" s="21"/>
      <c r="JV335" s="31"/>
      <c r="JW335" s="27"/>
      <c r="JX335" s="25"/>
      <c r="KB335" s="25"/>
      <c r="KC335" s="27"/>
      <c r="KF335" s="28"/>
      <c r="KG335" s="21"/>
      <c r="KH335" s="31"/>
      <c r="KI335" s="27"/>
      <c r="KJ335" s="25"/>
      <c r="KN335" s="25"/>
      <c r="KO335" s="27"/>
      <c r="KR335" s="28"/>
      <c r="KS335" s="21"/>
      <c r="KT335" s="31"/>
      <c r="KU335" s="27"/>
      <c r="KV335" s="25"/>
      <c r="KZ335" s="25"/>
      <c r="LA335" s="27"/>
      <c r="LD335" s="28"/>
      <c r="LE335" s="21"/>
      <c r="LF335" s="31"/>
      <c r="LG335" s="27"/>
      <c r="LH335" s="25"/>
      <c r="LL335" s="25"/>
      <c r="LM335" s="27"/>
      <c r="LP335" s="28"/>
      <c r="LQ335" s="21"/>
      <c r="LR335" s="31"/>
      <c r="LS335" s="27"/>
      <c r="LT335" s="25"/>
      <c r="LX335" s="25"/>
      <c r="LY335" s="27"/>
      <c r="MB335" s="28"/>
      <c r="MC335" s="21"/>
      <c r="MD335" s="31"/>
      <c r="ME335" s="27"/>
      <c r="MF335" s="25"/>
      <c r="MJ335" s="25"/>
      <c r="MK335" s="27"/>
      <c r="MN335" s="28"/>
      <c r="MO335" s="21"/>
      <c r="MP335" s="31"/>
      <c r="MQ335" s="27"/>
      <c r="MR335" s="25"/>
      <c r="MV335" s="25"/>
      <c r="MW335" s="27"/>
      <c r="MZ335" s="28"/>
      <c r="NA335" s="21"/>
      <c r="NB335" s="31"/>
      <c r="NC335" s="27"/>
      <c r="ND335" s="25"/>
      <c r="NH335" s="25"/>
      <c r="NI335" s="27"/>
      <c r="NL335" s="28"/>
      <c r="NM335" s="21"/>
      <c r="NN335" s="31"/>
      <c r="NO335" s="27"/>
      <c r="NP335" s="25"/>
      <c r="NT335" s="25"/>
      <c r="NU335" s="27"/>
      <c r="NX335" s="28"/>
      <c r="NY335" s="21"/>
      <c r="NZ335" s="31"/>
      <c r="OA335" s="27"/>
      <c r="OB335" s="25"/>
      <c r="OF335" s="25"/>
      <c r="OG335" s="27"/>
      <c r="OJ335" s="28"/>
      <c r="OK335" s="21"/>
      <c r="OL335" s="31"/>
      <c r="OM335" s="27"/>
      <c r="ON335" s="25"/>
      <c r="OR335" s="25"/>
      <c r="OS335" s="27"/>
      <c r="OV335" s="28"/>
      <c r="OW335" s="21"/>
      <c r="OX335" s="31"/>
      <c r="OY335" s="27"/>
      <c r="OZ335" s="25"/>
      <c r="PD335" s="25"/>
      <c r="PE335" s="27"/>
      <c r="PH335" s="28"/>
      <c r="PI335" s="21"/>
      <c r="PJ335" s="31"/>
      <c r="PK335" s="27"/>
      <c r="PL335" s="25"/>
      <c r="PP335" s="25"/>
      <c r="PQ335" s="27"/>
      <c r="PT335" s="28"/>
      <c r="PU335" s="21"/>
      <c r="PV335" s="31"/>
      <c r="PW335" s="27"/>
      <c r="PX335" s="25"/>
      <c r="QB335" s="25"/>
      <c r="QC335" s="27"/>
      <c r="QF335" s="28"/>
      <c r="QG335" s="21"/>
      <c r="QH335" s="31"/>
      <c r="QI335" s="27"/>
      <c r="QJ335" s="25"/>
      <c r="QN335" s="25"/>
      <c r="QO335" s="27"/>
      <c r="QR335" s="28"/>
      <c r="QS335" s="21"/>
      <c r="QT335" s="31"/>
      <c r="QU335" s="27"/>
      <c r="QV335" s="25"/>
      <c r="QZ335" s="25"/>
      <c r="RA335" s="27"/>
      <c r="RD335" s="28"/>
      <c r="RE335" s="21"/>
      <c r="RF335" s="31"/>
      <c r="RG335" s="27"/>
      <c r="RH335" s="25"/>
      <c r="RL335" s="25"/>
      <c r="RM335" s="27"/>
      <c r="RP335" s="28"/>
      <c r="RQ335" s="21"/>
      <c r="RR335" s="31"/>
      <c r="RS335" s="27"/>
      <c r="RT335" s="25"/>
      <c r="RX335" s="25"/>
      <c r="RY335" s="27"/>
      <c r="SB335" s="28"/>
      <c r="SC335" s="21"/>
      <c r="SD335" s="31"/>
      <c r="SE335" s="27"/>
      <c r="SF335" s="25"/>
      <c r="SJ335" s="25"/>
      <c r="SK335" s="27"/>
      <c r="SN335" s="28"/>
      <c r="SO335" s="21"/>
      <c r="SP335" s="31"/>
      <c r="SQ335" s="27"/>
      <c r="SR335" s="25"/>
      <c r="SV335" s="25"/>
      <c r="SW335" s="27"/>
      <c r="SZ335" s="28"/>
      <c r="TA335" s="21"/>
      <c r="TB335" s="31"/>
      <c r="TC335" s="27"/>
      <c r="TD335" s="25"/>
      <c r="TH335" s="25"/>
      <c r="TI335" s="27"/>
      <c r="TL335" s="28"/>
      <c r="TM335" s="21"/>
      <c r="TN335" s="31"/>
      <c r="TO335" s="27"/>
      <c r="TP335" s="25"/>
      <c r="TT335" s="25"/>
      <c r="TU335" s="27"/>
      <c r="TX335" s="28"/>
      <c r="TY335" s="21"/>
      <c r="TZ335" s="31"/>
      <c r="UA335" s="27"/>
      <c r="UB335" s="25"/>
      <c r="UF335" s="25"/>
      <c r="UG335" s="27"/>
      <c r="UJ335" s="28"/>
      <c r="UK335" s="21"/>
      <c r="UL335" s="31"/>
      <c r="UM335" s="27"/>
      <c r="UN335" s="25"/>
      <c r="UR335" s="25"/>
      <c r="US335" s="27"/>
      <c r="UV335" s="28"/>
      <c r="UW335" s="21"/>
      <c r="UX335" s="31"/>
      <c r="UY335" s="27"/>
      <c r="UZ335" s="25"/>
      <c r="VD335" s="25"/>
      <c r="VE335" s="27"/>
      <c r="VH335" s="28"/>
      <c r="VI335" s="21"/>
      <c r="VJ335" s="31"/>
      <c r="VK335" s="27"/>
      <c r="VL335" s="25"/>
      <c r="VP335" s="25"/>
      <c r="VQ335" s="27"/>
      <c r="VT335" s="28"/>
      <c r="VU335" s="21"/>
      <c r="VV335" s="31"/>
      <c r="VW335" s="27"/>
      <c r="VX335" s="25"/>
      <c r="WB335" s="25"/>
      <c r="WC335" s="27"/>
      <c r="WF335" s="28"/>
      <c r="WG335" s="21"/>
      <c r="WH335" s="31"/>
      <c r="WI335" s="27"/>
      <c r="WJ335" s="25"/>
      <c r="WN335" s="25"/>
      <c r="WO335" s="27"/>
      <c r="WR335" s="28"/>
      <c r="WS335" s="21"/>
      <c r="WT335" s="31"/>
      <c r="WU335" s="27"/>
      <c r="WV335" s="25"/>
      <c r="WZ335" s="25"/>
      <c r="XA335" s="27"/>
      <c r="XD335" s="28"/>
      <c r="XE335" s="21"/>
      <c r="XF335" s="31"/>
      <c r="XG335" s="27"/>
      <c r="XH335" s="25"/>
      <c r="XL335" s="25"/>
      <c r="XM335" s="27"/>
      <c r="XP335" s="28"/>
      <c r="XQ335" s="21"/>
      <c r="XR335" s="31"/>
      <c r="XS335" s="27"/>
      <c r="XT335" s="25"/>
      <c r="XX335" s="25"/>
      <c r="XY335" s="27"/>
      <c r="YB335" s="28"/>
      <c r="YC335" s="21"/>
      <c r="YD335" s="31"/>
      <c r="YE335" s="27"/>
      <c r="YF335" s="25"/>
      <c r="YJ335" s="25"/>
      <c r="YK335" s="27"/>
      <c r="YN335" s="28"/>
      <c r="YO335" s="21"/>
      <c r="YP335" s="31"/>
      <c r="YQ335" s="27"/>
      <c r="YR335" s="25"/>
      <c r="YV335" s="25"/>
      <c r="YW335" s="27"/>
      <c r="YZ335" s="28"/>
      <c r="ZA335" s="21"/>
      <c r="ZB335" s="31"/>
      <c r="ZC335" s="27"/>
      <c r="ZD335" s="25"/>
      <c r="ZH335" s="25"/>
      <c r="ZI335" s="27"/>
      <c r="ZL335" s="28"/>
      <c r="ZM335" s="21"/>
      <c r="ZN335" s="31"/>
      <c r="ZO335" s="27"/>
      <c r="ZP335" s="25"/>
      <c r="ZT335" s="25"/>
      <c r="ZU335" s="27"/>
      <c r="ZX335" s="28"/>
      <c r="ZY335" s="21"/>
      <c r="ZZ335" s="31"/>
      <c r="AAA335" s="27"/>
      <c r="AAB335" s="25"/>
      <c r="AAF335" s="25"/>
      <c r="AAG335" s="27"/>
      <c r="AAJ335" s="28"/>
      <c r="AAK335" s="21"/>
      <c r="AAL335" s="31"/>
      <c r="AAM335" s="27"/>
      <c r="AAN335" s="25"/>
      <c r="AAR335" s="25"/>
      <c r="AAS335" s="27"/>
      <c r="AAV335" s="28"/>
      <c r="AAW335" s="21"/>
      <c r="AAX335" s="31"/>
      <c r="AAY335" s="27"/>
      <c r="AAZ335" s="25"/>
      <c r="ABD335" s="25"/>
      <c r="ABE335" s="27"/>
      <c r="ABH335" s="28"/>
      <c r="ABI335" s="21"/>
      <c r="ABJ335" s="31"/>
      <c r="ABK335" s="27"/>
      <c r="ABL335" s="25"/>
      <c r="ABP335" s="25"/>
      <c r="ABQ335" s="27"/>
      <c r="ABT335" s="28"/>
      <c r="ABU335" s="21"/>
      <c r="ABV335" s="31"/>
      <c r="ABW335" s="27"/>
      <c r="ABX335" s="25"/>
      <c r="ACB335" s="25"/>
      <c r="ACC335" s="27"/>
      <c r="ACF335" s="28"/>
      <c r="ACG335" s="21"/>
      <c r="ACH335" s="31"/>
      <c r="ACI335" s="27"/>
      <c r="ACJ335" s="25"/>
      <c r="ACN335" s="25"/>
      <c r="ACO335" s="27"/>
      <c r="ACR335" s="28"/>
      <c r="ACS335" s="21"/>
      <c r="ACT335" s="31"/>
      <c r="ACU335" s="27"/>
      <c r="ACV335" s="25"/>
      <c r="ACZ335" s="25"/>
      <c r="ADA335" s="27"/>
      <c r="ADD335" s="28"/>
      <c r="ADE335" s="21"/>
      <c r="ADF335" s="31"/>
      <c r="ADG335" s="27"/>
      <c r="ADH335" s="25"/>
      <c r="ADL335" s="25"/>
      <c r="ADM335" s="27"/>
      <c r="ADP335" s="28"/>
      <c r="ADQ335" s="21"/>
      <c r="ADR335" s="31"/>
      <c r="ADS335" s="27"/>
      <c r="ADT335" s="25"/>
      <c r="ADX335" s="25"/>
      <c r="ADY335" s="27"/>
      <c r="AEB335" s="28"/>
      <c r="AEC335" s="21"/>
      <c r="AED335" s="31"/>
      <c r="AEE335" s="27"/>
      <c r="AEF335" s="25"/>
      <c r="AEJ335" s="25"/>
      <c r="AEK335" s="27"/>
      <c r="AEN335" s="28"/>
      <c r="AEO335" s="21"/>
      <c r="AEP335" s="31"/>
      <c r="AEQ335" s="27"/>
      <c r="AER335" s="25"/>
      <c r="AEV335" s="25"/>
      <c r="AEW335" s="27"/>
      <c r="AEZ335" s="28"/>
      <c r="AFA335" s="21"/>
      <c r="AFB335" s="31"/>
      <c r="AFC335" s="27"/>
      <c r="AFD335" s="25"/>
      <c r="AFH335" s="25"/>
      <c r="AFI335" s="27"/>
      <c r="AFL335" s="28"/>
      <c r="AFM335" s="21"/>
      <c r="AFN335" s="31"/>
      <c r="AFO335" s="27"/>
      <c r="AFP335" s="25"/>
      <c r="AFT335" s="25"/>
      <c r="AFU335" s="27"/>
      <c r="AFX335" s="28"/>
      <c r="AFY335" s="21"/>
      <c r="AFZ335" s="31"/>
      <c r="AGA335" s="27"/>
      <c r="AGB335" s="25"/>
      <c r="AGF335" s="25"/>
      <c r="AGG335" s="27"/>
      <c r="AGJ335" s="28"/>
      <c r="AGK335" s="21"/>
      <c r="AGL335" s="31"/>
      <c r="AGM335" s="27"/>
      <c r="AGN335" s="25"/>
      <c r="AGR335" s="25"/>
      <c r="AGS335" s="27"/>
      <c r="AGV335" s="28"/>
      <c r="AGW335" s="21"/>
      <c r="AGX335" s="31"/>
      <c r="AGY335" s="27"/>
      <c r="AGZ335" s="25"/>
      <c r="AHD335" s="25"/>
      <c r="AHE335" s="27"/>
      <c r="AHH335" s="28"/>
      <c r="AHI335" s="21"/>
      <c r="AHJ335" s="31"/>
      <c r="AHK335" s="27"/>
      <c r="AHL335" s="25"/>
      <c r="AHP335" s="25"/>
      <c r="AHQ335" s="27"/>
      <c r="AHT335" s="28"/>
      <c r="AHU335" s="21"/>
      <c r="AHV335" s="31"/>
      <c r="AHW335" s="27"/>
      <c r="AHX335" s="25"/>
      <c r="AIB335" s="25"/>
      <c r="AIC335" s="27"/>
      <c r="AIF335" s="28"/>
      <c r="AIG335" s="21"/>
      <c r="AIH335" s="31"/>
      <c r="AII335" s="27"/>
      <c r="AIJ335" s="25"/>
      <c r="AIN335" s="25"/>
      <c r="AIO335" s="27"/>
      <c r="AIR335" s="28"/>
      <c r="AIS335" s="21"/>
      <c r="AIT335" s="31"/>
      <c r="AIU335" s="27"/>
      <c r="AIV335" s="25"/>
      <c r="AIZ335" s="25"/>
      <c r="AJA335" s="27"/>
      <c r="AJD335" s="28"/>
      <c r="AJE335" s="21"/>
      <c r="AJF335" s="31"/>
      <c r="AJG335" s="27"/>
      <c r="AJH335" s="25"/>
      <c r="AJL335" s="25"/>
      <c r="AJM335" s="27"/>
      <c r="AJP335" s="28"/>
      <c r="AJQ335" s="21"/>
      <c r="AJR335" s="31"/>
      <c r="AJS335" s="27"/>
      <c r="AJT335" s="25"/>
      <c r="AJX335" s="25"/>
      <c r="AJY335" s="27"/>
      <c r="AKB335" s="28"/>
      <c r="AKC335" s="21"/>
      <c r="AKD335" s="31"/>
      <c r="AKE335" s="27"/>
      <c r="AKF335" s="25"/>
      <c r="AKJ335" s="25"/>
      <c r="AKK335" s="27"/>
      <c r="AKN335" s="28"/>
      <c r="AKO335" s="21"/>
      <c r="AKP335" s="31"/>
      <c r="AKQ335" s="27"/>
      <c r="AKR335" s="25"/>
      <c r="AKV335" s="25"/>
      <c r="AKW335" s="27"/>
      <c r="AKZ335" s="28"/>
      <c r="ALA335" s="21"/>
      <c r="ALB335" s="31"/>
      <c r="ALC335" s="27"/>
      <c r="ALD335" s="25"/>
      <c r="ALH335" s="25"/>
      <c r="ALI335" s="27"/>
      <c r="ALL335" s="28"/>
      <c r="ALM335" s="21"/>
      <c r="ALN335" s="31"/>
      <c r="ALO335" s="27"/>
      <c r="ALP335" s="25"/>
      <c r="ALT335" s="25"/>
      <c r="ALU335" s="27"/>
      <c r="ALX335" s="28"/>
      <c r="ALY335" s="21"/>
      <c r="ALZ335" s="31"/>
      <c r="AMA335" s="27"/>
      <c r="AMB335" s="25"/>
      <c r="AMF335" s="25"/>
      <c r="AMG335" s="27"/>
      <c r="AMJ335" s="28"/>
      <c r="AMK335" s="21"/>
      <c r="AML335" s="31"/>
      <c r="AMM335" s="27"/>
      <c r="AMN335" s="25"/>
    </row>
    <row r="336" spans="1:1028" s="26" customFormat="1" x14ac:dyDescent="0.2">
      <c r="A336" s="35" t="s">
        <v>743</v>
      </c>
      <c r="B336" s="24" t="s">
        <v>985</v>
      </c>
      <c r="C336" s="36" t="s">
        <v>197</v>
      </c>
      <c r="D336" s="58">
        <v>44821</v>
      </c>
      <c r="E336" s="26" t="s">
        <v>986</v>
      </c>
      <c r="F336" s="38" t="s">
        <v>199</v>
      </c>
      <c r="G336" s="26" t="s">
        <v>601</v>
      </c>
      <c r="H336" s="58"/>
      <c r="I336" s="27">
        <v>0</v>
      </c>
      <c r="J336" s="26" t="s">
        <v>201</v>
      </c>
      <c r="K336" s="38" t="s">
        <v>76</v>
      </c>
      <c r="L336" s="22" t="s">
        <v>192</v>
      </c>
      <c r="M336" s="22" t="s">
        <v>192</v>
      </c>
      <c r="N336" s="22" t="s">
        <v>192</v>
      </c>
      <c r="O336" s="22" t="s">
        <v>192</v>
      </c>
      <c r="P336" s="28"/>
      <c r="Q336" s="30"/>
      <c r="R336" s="31"/>
      <c r="S336" s="27"/>
      <c r="T336" s="25"/>
      <c r="X336" s="25"/>
      <c r="Y336" s="27"/>
      <c r="AB336" s="28"/>
      <c r="AC336" s="21"/>
      <c r="AD336" s="31"/>
      <c r="AE336" s="27"/>
      <c r="AF336" s="25"/>
      <c r="AJ336" s="25"/>
      <c r="AK336" s="27"/>
      <c r="AN336" s="28"/>
      <c r="AO336" s="21"/>
      <c r="AP336" s="31"/>
      <c r="AQ336" s="27"/>
      <c r="AR336" s="25"/>
      <c r="AV336" s="25"/>
      <c r="AW336" s="27"/>
      <c r="AZ336" s="28"/>
      <c r="BA336" s="21"/>
      <c r="BB336" s="31"/>
      <c r="BC336" s="27"/>
      <c r="BD336" s="25"/>
      <c r="BH336" s="25"/>
      <c r="BI336" s="27"/>
      <c r="BL336" s="28"/>
      <c r="BM336" s="21"/>
      <c r="BN336" s="31"/>
      <c r="BO336" s="27"/>
      <c r="BP336" s="25"/>
      <c r="BT336" s="25"/>
      <c r="BU336" s="27"/>
      <c r="BX336" s="28"/>
      <c r="BY336" s="21"/>
      <c r="BZ336" s="31"/>
      <c r="CA336" s="27"/>
      <c r="CB336" s="25"/>
      <c r="CF336" s="25"/>
      <c r="CG336" s="27"/>
      <c r="CJ336" s="28"/>
      <c r="CK336" s="21"/>
      <c r="CL336" s="31"/>
      <c r="CM336" s="27"/>
      <c r="CN336" s="25"/>
      <c r="CR336" s="25"/>
      <c r="CS336" s="27"/>
      <c r="CV336" s="28"/>
      <c r="CW336" s="21"/>
      <c r="CX336" s="31"/>
      <c r="CY336" s="27"/>
      <c r="CZ336" s="25"/>
      <c r="DD336" s="25"/>
      <c r="DE336" s="27"/>
      <c r="DH336" s="28"/>
      <c r="DI336" s="21"/>
      <c r="DJ336" s="31"/>
      <c r="DK336" s="27"/>
      <c r="DL336" s="25"/>
      <c r="DP336" s="25"/>
      <c r="DQ336" s="27"/>
      <c r="DT336" s="28"/>
      <c r="DU336" s="21"/>
      <c r="DV336" s="31"/>
      <c r="DW336" s="27"/>
      <c r="DX336" s="25"/>
      <c r="EB336" s="25"/>
      <c r="EC336" s="27"/>
      <c r="EF336" s="28"/>
      <c r="EG336" s="21"/>
      <c r="EH336" s="31"/>
      <c r="EI336" s="27"/>
      <c r="EJ336" s="25"/>
      <c r="EN336" s="25"/>
      <c r="EO336" s="27"/>
      <c r="ER336" s="28"/>
      <c r="ES336" s="21"/>
      <c r="ET336" s="31"/>
      <c r="EU336" s="27"/>
      <c r="EV336" s="25"/>
      <c r="EZ336" s="25"/>
      <c r="FA336" s="27"/>
      <c r="FD336" s="28"/>
      <c r="FE336" s="21"/>
      <c r="FF336" s="31"/>
      <c r="FG336" s="27"/>
      <c r="FH336" s="25"/>
      <c r="FL336" s="25"/>
      <c r="FM336" s="27"/>
      <c r="FP336" s="28"/>
      <c r="FQ336" s="21"/>
      <c r="FR336" s="31"/>
      <c r="FS336" s="27"/>
      <c r="FT336" s="25"/>
      <c r="FX336" s="25"/>
      <c r="FY336" s="27"/>
      <c r="GB336" s="28"/>
      <c r="GC336" s="21"/>
      <c r="GD336" s="31"/>
      <c r="GE336" s="27"/>
      <c r="GF336" s="25"/>
      <c r="GJ336" s="25"/>
      <c r="GK336" s="27"/>
      <c r="GN336" s="28"/>
      <c r="GO336" s="21"/>
      <c r="GP336" s="31"/>
      <c r="GQ336" s="27"/>
      <c r="GR336" s="25"/>
      <c r="GV336" s="25"/>
      <c r="GW336" s="27"/>
      <c r="GZ336" s="28"/>
      <c r="HA336" s="21"/>
      <c r="HB336" s="31"/>
      <c r="HC336" s="27"/>
      <c r="HD336" s="25"/>
      <c r="HH336" s="25"/>
      <c r="HI336" s="27"/>
      <c r="HL336" s="28"/>
      <c r="HM336" s="21"/>
      <c r="HN336" s="31"/>
      <c r="HO336" s="27"/>
      <c r="HP336" s="25"/>
      <c r="HT336" s="25"/>
      <c r="HU336" s="27"/>
      <c r="HX336" s="28"/>
      <c r="HY336" s="21"/>
      <c r="HZ336" s="31"/>
      <c r="IA336" s="27"/>
      <c r="IB336" s="25"/>
      <c r="IF336" s="25"/>
      <c r="IG336" s="27"/>
      <c r="IJ336" s="28"/>
      <c r="IK336" s="21"/>
      <c r="IL336" s="31"/>
      <c r="IM336" s="27"/>
      <c r="IN336" s="25"/>
      <c r="IR336" s="25"/>
      <c r="IS336" s="27"/>
      <c r="IV336" s="28"/>
      <c r="IW336" s="21"/>
      <c r="IX336" s="31"/>
      <c r="IY336" s="27"/>
      <c r="IZ336" s="25"/>
      <c r="JD336" s="25"/>
      <c r="JE336" s="27"/>
      <c r="JH336" s="28"/>
      <c r="JI336" s="21"/>
      <c r="JJ336" s="31"/>
      <c r="JK336" s="27"/>
      <c r="JL336" s="25"/>
      <c r="JP336" s="25"/>
      <c r="JQ336" s="27"/>
      <c r="JT336" s="28"/>
      <c r="JU336" s="21"/>
      <c r="JV336" s="31"/>
      <c r="JW336" s="27"/>
      <c r="JX336" s="25"/>
      <c r="KB336" s="25"/>
      <c r="KC336" s="27"/>
      <c r="KF336" s="28"/>
      <c r="KG336" s="21"/>
      <c r="KH336" s="31"/>
      <c r="KI336" s="27"/>
      <c r="KJ336" s="25"/>
      <c r="KN336" s="25"/>
      <c r="KO336" s="27"/>
      <c r="KR336" s="28"/>
      <c r="KS336" s="21"/>
      <c r="KT336" s="31"/>
      <c r="KU336" s="27"/>
      <c r="KV336" s="25"/>
      <c r="KZ336" s="25"/>
      <c r="LA336" s="27"/>
      <c r="LD336" s="28"/>
      <c r="LE336" s="21"/>
      <c r="LF336" s="31"/>
      <c r="LG336" s="27"/>
      <c r="LH336" s="25"/>
      <c r="LL336" s="25"/>
      <c r="LM336" s="27"/>
      <c r="LP336" s="28"/>
      <c r="LQ336" s="21"/>
      <c r="LR336" s="31"/>
      <c r="LS336" s="27"/>
      <c r="LT336" s="25"/>
      <c r="LX336" s="25"/>
      <c r="LY336" s="27"/>
      <c r="MB336" s="28"/>
      <c r="MC336" s="21"/>
      <c r="MD336" s="31"/>
      <c r="ME336" s="27"/>
      <c r="MF336" s="25"/>
      <c r="MJ336" s="25"/>
      <c r="MK336" s="27"/>
      <c r="MN336" s="28"/>
      <c r="MO336" s="21"/>
      <c r="MP336" s="31"/>
      <c r="MQ336" s="27"/>
      <c r="MR336" s="25"/>
      <c r="MV336" s="25"/>
      <c r="MW336" s="27"/>
      <c r="MZ336" s="28"/>
      <c r="NA336" s="21"/>
      <c r="NB336" s="31"/>
      <c r="NC336" s="27"/>
      <c r="ND336" s="25"/>
      <c r="NH336" s="25"/>
      <c r="NI336" s="27"/>
      <c r="NL336" s="28"/>
      <c r="NM336" s="21"/>
      <c r="NN336" s="31"/>
      <c r="NO336" s="27"/>
      <c r="NP336" s="25"/>
      <c r="NT336" s="25"/>
      <c r="NU336" s="27"/>
      <c r="NX336" s="28"/>
      <c r="NY336" s="21"/>
      <c r="NZ336" s="31"/>
      <c r="OA336" s="27"/>
      <c r="OB336" s="25"/>
      <c r="OF336" s="25"/>
      <c r="OG336" s="27"/>
      <c r="OJ336" s="28"/>
      <c r="OK336" s="21"/>
      <c r="OL336" s="31"/>
      <c r="OM336" s="27"/>
      <c r="ON336" s="25"/>
      <c r="OR336" s="25"/>
      <c r="OS336" s="27"/>
      <c r="OV336" s="28"/>
      <c r="OW336" s="21"/>
      <c r="OX336" s="31"/>
      <c r="OY336" s="27"/>
      <c r="OZ336" s="25"/>
      <c r="PD336" s="25"/>
      <c r="PE336" s="27"/>
      <c r="PH336" s="28"/>
      <c r="PI336" s="21"/>
      <c r="PJ336" s="31"/>
      <c r="PK336" s="27"/>
      <c r="PL336" s="25"/>
      <c r="PP336" s="25"/>
      <c r="PQ336" s="27"/>
      <c r="PT336" s="28"/>
      <c r="PU336" s="21"/>
      <c r="PV336" s="31"/>
      <c r="PW336" s="27"/>
      <c r="PX336" s="25"/>
      <c r="QB336" s="25"/>
      <c r="QC336" s="27"/>
      <c r="QF336" s="28"/>
      <c r="QG336" s="21"/>
      <c r="QH336" s="31"/>
      <c r="QI336" s="27"/>
      <c r="QJ336" s="25"/>
      <c r="QN336" s="25"/>
      <c r="QO336" s="27"/>
      <c r="QR336" s="28"/>
      <c r="QS336" s="21"/>
      <c r="QT336" s="31"/>
      <c r="QU336" s="27"/>
      <c r="QV336" s="25"/>
      <c r="QZ336" s="25"/>
      <c r="RA336" s="27"/>
      <c r="RD336" s="28"/>
      <c r="RE336" s="21"/>
      <c r="RF336" s="31"/>
      <c r="RG336" s="27"/>
      <c r="RH336" s="25"/>
      <c r="RL336" s="25"/>
      <c r="RM336" s="27"/>
      <c r="RP336" s="28"/>
      <c r="RQ336" s="21"/>
      <c r="RR336" s="31"/>
      <c r="RS336" s="27"/>
      <c r="RT336" s="25"/>
      <c r="RX336" s="25"/>
      <c r="RY336" s="27"/>
      <c r="SB336" s="28"/>
      <c r="SC336" s="21"/>
      <c r="SD336" s="31"/>
      <c r="SE336" s="27"/>
      <c r="SF336" s="25"/>
      <c r="SJ336" s="25"/>
      <c r="SK336" s="27"/>
      <c r="SN336" s="28"/>
      <c r="SO336" s="21"/>
      <c r="SP336" s="31"/>
      <c r="SQ336" s="27"/>
      <c r="SR336" s="25"/>
      <c r="SV336" s="25"/>
      <c r="SW336" s="27"/>
      <c r="SZ336" s="28"/>
      <c r="TA336" s="21"/>
      <c r="TB336" s="31"/>
      <c r="TC336" s="27"/>
      <c r="TD336" s="25"/>
      <c r="TH336" s="25"/>
      <c r="TI336" s="27"/>
      <c r="TL336" s="28"/>
      <c r="TM336" s="21"/>
      <c r="TN336" s="31"/>
      <c r="TO336" s="27"/>
      <c r="TP336" s="25"/>
      <c r="TT336" s="25"/>
      <c r="TU336" s="27"/>
      <c r="TX336" s="28"/>
      <c r="TY336" s="21"/>
      <c r="TZ336" s="31"/>
      <c r="UA336" s="27"/>
      <c r="UB336" s="25"/>
      <c r="UF336" s="25"/>
      <c r="UG336" s="27"/>
      <c r="UJ336" s="28"/>
      <c r="UK336" s="21"/>
      <c r="UL336" s="31"/>
      <c r="UM336" s="27"/>
      <c r="UN336" s="25"/>
      <c r="UR336" s="25"/>
      <c r="US336" s="27"/>
      <c r="UV336" s="28"/>
      <c r="UW336" s="21"/>
      <c r="UX336" s="31"/>
      <c r="UY336" s="27"/>
      <c r="UZ336" s="25"/>
      <c r="VD336" s="25"/>
      <c r="VE336" s="27"/>
      <c r="VH336" s="28"/>
      <c r="VI336" s="21"/>
      <c r="VJ336" s="31"/>
      <c r="VK336" s="27"/>
      <c r="VL336" s="25"/>
      <c r="VP336" s="25"/>
      <c r="VQ336" s="27"/>
      <c r="VT336" s="28"/>
      <c r="VU336" s="21"/>
      <c r="VV336" s="31"/>
      <c r="VW336" s="27"/>
      <c r="VX336" s="25"/>
      <c r="WB336" s="25"/>
      <c r="WC336" s="27"/>
      <c r="WF336" s="28"/>
      <c r="WG336" s="21"/>
      <c r="WH336" s="31"/>
      <c r="WI336" s="27"/>
      <c r="WJ336" s="25"/>
      <c r="WN336" s="25"/>
      <c r="WO336" s="27"/>
      <c r="WR336" s="28"/>
      <c r="WS336" s="21"/>
      <c r="WT336" s="31"/>
      <c r="WU336" s="27"/>
      <c r="WV336" s="25"/>
      <c r="WZ336" s="25"/>
      <c r="XA336" s="27"/>
      <c r="XD336" s="28"/>
      <c r="XE336" s="21"/>
      <c r="XF336" s="31"/>
      <c r="XG336" s="27"/>
      <c r="XH336" s="25"/>
      <c r="XL336" s="25"/>
      <c r="XM336" s="27"/>
      <c r="XP336" s="28"/>
      <c r="XQ336" s="21"/>
      <c r="XR336" s="31"/>
      <c r="XS336" s="27"/>
      <c r="XT336" s="25"/>
      <c r="XX336" s="25"/>
      <c r="XY336" s="27"/>
      <c r="YB336" s="28"/>
      <c r="YC336" s="21"/>
      <c r="YD336" s="31"/>
      <c r="YE336" s="27"/>
      <c r="YF336" s="25"/>
      <c r="YJ336" s="25"/>
      <c r="YK336" s="27"/>
      <c r="YN336" s="28"/>
      <c r="YO336" s="21"/>
      <c r="YP336" s="31"/>
      <c r="YQ336" s="27"/>
      <c r="YR336" s="25"/>
      <c r="YV336" s="25"/>
      <c r="YW336" s="27"/>
      <c r="YZ336" s="28"/>
      <c r="ZA336" s="21"/>
      <c r="ZB336" s="31"/>
      <c r="ZC336" s="27"/>
      <c r="ZD336" s="25"/>
      <c r="ZH336" s="25"/>
      <c r="ZI336" s="27"/>
      <c r="ZL336" s="28"/>
      <c r="ZM336" s="21"/>
      <c r="ZN336" s="31"/>
      <c r="ZO336" s="27"/>
      <c r="ZP336" s="25"/>
      <c r="ZT336" s="25"/>
      <c r="ZU336" s="27"/>
      <c r="ZX336" s="28"/>
      <c r="ZY336" s="21"/>
      <c r="ZZ336" s="31"/>
      <c r="AAA336" s="27"/>
      <c r="AAB336" s="25"/>
      <c r="AAF336" s="25"/>
      <c r="AAG336" s="27"/>
      <c r="AAJ336" s="28"/>
      <c r="AAK336" s="21"/>
      <c r="AAL336" s="31"/>
      <c r="AAM336" s="27"/>
      <c r="AAN336" s="25"/>
      <c r="AAR336" s="25"/>
      <c r="AAS336" s="27"/>
      <c r="AAV336" s="28"/>
      <c r="AAW336" s="21"/>
      <c r="AAX336" s="31"/>
      <c r="AAY336" s="27"/>
      <c r="AAZ336" s="25"/>
      <c r="ABD336" s="25"/>
      <c r="ABE336" s="27"/>
      <c r="ABH336" s="28"/>
      <c r="ABI336" s="21"/>
      <c r="ABJ336" s="31"/>
      <c r="ABK336" s="27"/>
      <c r="ABL336" s="25"/>
      <c r="ABP336" s="25"/>
      <c r="ABQ336" s="27"/>
      <c r="ABT336" s="28"/>
      <c r="ABU336" s="21"/>
      <c r="ABV336" s="31"/>
      <c r="ABW336" s="27"/>
      <c r="ABX336" s="25"/>
      <c r="ACB336" s="25"/>
      <c r="ACC336" s="27"/>
      <c r="ACF336" s="28"/>
      <c r="ACG336" s="21"/>
      <c r="ACH336" s="31"/>
      <c r="ACI336" s="27"/>
      <c r="ACJ336" s="25"/>
      <c r="ACN336" s="25"/>
      <c r="ACO336" s="27"/>
      <c r="ACR336" s="28"/>
      <c r="ACS336" s="21"/>
      <c r="ACT336" s="31"/>
      <c r="ACU336" s="27"/>
      <c r="ACV336" s="25"/>
      <c r="ACZ336" s="25"/>
      <c r="ADA336" s="27"/>
      <c r="ADD336" s="28"/>
      <c r="ADE336" s="21"/>
      <c r="ADF336" s="31"/>
      <c r="ADG336" s="27"/>
      <c r="ADH336" s="25"/>
      <c r="ADL336" s="25"/>
      <c r="ADM336" s="27"/>
      <c r="ADP336" s="28"/>
      <c r="ADQ336" s="21"/>
      <c r="ADR336" s="31"/>
      <c r="ADS336" s="27"/>
      <c r="ADT336" s="25"/>
      <c r="ADX336" s="25"/>
      <c r="ADY336" s="27"/>
      <c r="AEB336" s="28"/>
      <c r="AEC336" s="21"/>
      <c r="AED336" s="31"/>
      <c r="AEE336" s="27"/>
      <c r="AEF336" s="25"/>
      <c r="AEJ336" s="25"/>
      <c r="AEK336" s="27"/>
      <c r="AEN336" s="28"/>
      <c r="AEO336" s="21"/>
      <c r="AEP336" s="31"/>
      <c r="AEQ336" s="27"/>
      <c r="AER336" s="25"/>
      <c r="AEV336" s="25"/>
      <c r="AEW336" s="27"/>
      <c r="AEZ336" s="28"/>
      <c r="AFA336" s="21"/>
      <c r="AFB336" s="31"/>
      <c r="AFC336" s="27"/>
      <c r="AFD336" s="25"/>
      <c r="AFH336" s="25"/>
      <c r="AFI336" s="27"/>
      <c r="AFL336" s="28"/>
      <c r="AFM336" s="21"/>
      <c r="AFN336" s="31"/>
      <c r="AFO336" s="27"/>
      <c r="AFP336" s="25"/>
      <c r="AFT336" s="25"/>
      <c r="AFU336" s="27"/>
      <c r="AFX336" s="28"/>
      <c r="AFY336" s="21"/>
      <c r="AFZ336" s="31"/>
      <c r="AGA336" s="27"/>
      <c r="AGB336" s="25"/>
      <c r="AGF336" s="25"/>
      <c r="AGG336" s="27"/>
      <c r="AGJ336" s="28"/>
      <c r="AGK336" s="21"/>
      <c r="AGL336" s="31"/>
      <c r="AGM336" s="27"/>
      <c r="AGN336" s="25"/>
      <c r="AGR336" s="25"/>
      <c r="AGS336" s="27"/>
      <c r="AGV336" s="28"/>
      <c r="AGW336" s="21"/>
      <c r="AGX336" s="31"/>
      <c r="AGY336" s="27"/>
      <c r="AGZ336" s="25"/>
      <c r="AHD336" s="25"/>
      <c r="AHE336" s="27"/>
      <c r="AHH336" s="28"/>
      <c r="AHI336" s="21"/>
      <c r="AHJ336" s="31"/>
      <c r="AHK336" s="27"/>
      <c r="AHL336" s="25"/>
      <c r="AHP336" s="25"/>
      <c r="AHQ336" s="27"/>
      <c r="AHT336" s="28"/>
      <c r="AHU336" s="21"/>
      <c r="AHV336" s="31"/>
      <c r="AHW336" s="27"/>
      <c r="AHX336" s="25"/>
      <c r="AIB336" s="25"/>
      <c r="AIC336" s="27"/>
      <c r="AIF336" s="28"/>
      <c r="AIG336" s="21"/>
      <c r="AIH336" s="31"/>
      <c r="AII336" s="27"/>
      <c r="AIJ336" s="25"/>
      <c r="AIN336" s="25"/>
      <c r="AIO336" s="27"/>
      <c r="AIR336" s="28"/>
      <c r="AIS336" s="21"/>
      <c r="AIT336" s="31"/>
      <c r="AIU336" s="27"/>
      <c r="AIV336" s="25"/>
      <c r="AIZ336" s="25"/>
      <c r="AJA336" s="27"/>
      <c r="AJD336" s="28"/>
      <c r="AJE336" s="21"/>
      <c r="AJF336" s="31"/>
      <c r="AJG336" s="27"/>
      <c r="AJH336" s="25"/>
      <c r="AJL336" s="25"/>
      <c r="AJM336" s="27"/>
      <c r="AJP336" s="28"/>
      <c r="AJQ336" s="21"/>
      <c r="AJR336" s="31"/>
      <c r="AJS336" s="27"/>
      <c r="AJT336" s="25"/>
      <c r="AJX336" s="25"/>
      <c r="AJY336" s="27"/>
      <c r="AKB336" s="28"/>
      <c r="AKC336" s="21"/>
      <c r="AKD336" s="31"/>
      <c r="AKE336" s="27"/>
      <c r="AKF336" s="25"/>
      <c r="AKJ336" s="25"/>
      <c r="AKK336" s="27"/>
      <c r="AKN336" s="28"/>
      <c r="AKO336" s="21"/>
      <c r="AKP336" s="31"/>
      <c r="AKQ336" s="27"/>
      <c r="AKR336" s="25"/>
      <c r="AKV336" s="25"/>
      <c r="AKW336" s="27"/>
      <c r="AKZ336" s="28"/>
      <c r="ALA336" s="21"/>
      <c r="ALB336" s="31"/>
      <c r="ALC336" s="27"/>
      <c r="ALD336" s="25"/>
      <c r="ALH336" s="25"/>
      <c r="ALI336" s="27"/>
      <c r="ALL336" s="28"/>
      <c r="ALM336" s="21"/>
      <c r="ALN336" s="31"/>
      <c r="ALO336" s="27"/>
      <c r="ALP336" s="25"/>
      <c r="ALT336" s="25"/>
      <c r="ALU336" s="27"/>
      <c r="ALX336" s="28"/>
      <c r="ALY336" s="21"/>
      <c r="ALZ336" s="31"/>
      <c r="AMA336" s="27"/>
      <c r="AMB336" s="25"/>
      <c r="AMF336" s="25"/>
      <c r="AMG336" s="27"/>
      <c r="AMJ336" s="28"/>
      <c r="AMK336" s="21"/>
      <c r="AML336" s="31"/>
      <c r="AMM336" s="27"/>
      <c r="AMN336" s="25"/>
    </row>
    <row r="337" spans="1:1028" s="26" customFormat="1" x14ac:dyDescent="0.2">
      <c r="A337" s="35" t="s">
        <v>743</v>
      </c>
      <c r="B337" s="24" t="s">
        <v>987</v>
      </c>
      <c r="C337" s="36" t="s">
        <v>197</v>
      </c>
      <c r="D337" s="58">
        <v>44824</v>
      </c>
      <c r="E337" s="26" t="s">
        <v>988</v>
      </c>
      <c r="F337" s="38" t="s">
        <v>199</v>
      </c>
      <c r="G337" s="26" t="s">
        <v>228</v>
      </c>
      <c r="H337" s="58"/>
      <c r="I337" s="27">
        <v>0</v>
      </c>
      <c r="J337" s="26" t="s">
        <v>201</v>
      </c>
      <c r="K337" s="38" t="s">
        <v>76</v>
      </c>
      <c r="L337" s="22" t="s">
        <v>192</v>
      </c>
      <c r="M337" s="22" t="s">
        <v>192</v>
      </c>
      <c r="N337" s="22" t="s">
        <v>192</v>
      </c>
      <c r="O337" s="22" t="s">
        <v>192</v>
      </c>
      <c r="P337" s="28"/>
      <c r="Q337" s="30"/>
      <c r="R337" s="31"/>
      <c r="S337" s="27"/>
      <c r="T337" s="25"/>
      <c r="X337" s="25"/>
      <c r="Y337" s="27"/>
      <c r="AB337" s="28"/>
      <c r="AC337" s="21"/>
      <c r="AD337" s="31"/>
      <c r="AE337" s="27"/>
      <c r="AF337" s="25"/>
      <c r="AJ337" s="25"/>
      <c r="AK337" s="27"/>
      <c r="AN337" s="28"/>
      <c r="AO337" s="21"/>
      <c r="AP337" s="31"/>
      <c r="AQ337" s="27"/>
      <c r="AR337" s="25"/>
      <c r="AV337" s="25"/>
      <c r="AW337" s="27"/>
      <c r="AZ337" s="28"/>
      <c r="BA337" s="21"/>
      <c r="BB337" s="31"/>
      <c r="BC337" s="27"/>
      <c r="BD337" s="25"/>
      <c r="BH337" s="25"/>
      <c r="BI337" s="27"/>
      <c r="BL337" s="28"/>
      <c r="BM337" s="21"/>
      <c r="BN337" s="31"/>
      <c r="BO337" s="27"/>
      <c r="BP337" s="25"/>
      <c r="BT337" s="25"/>
      <c r="BU337" s="27"/>
      <c r="BX337" s="28"/>
      <c r="BY337" s="21"/>
      <c r="BZ337" s="31"/>
      <c r="CA337" s="27"/>
      <c r="CB337" s="25"/>
      <c r="CF337" s="25"/>
      <c r="CG337" s="27"/>
      <c r="CJ337" s="28"/>
      <c r="CK337" s="21"/>
      <c r="CL337" s="31"/>
      <c r="CM337" s="27"/>
      <c r="CN337" s="25"/>
      <c r="CR337" s="25"/>
      <c r="CS337" s="27"/>
      <c r="CV337" s="28"/>
      <c r="CW337" s="21"/>
      <c r="CX337" s="31"/>
      <c r="CY337" s="27"/>
      <c r="CZ337" s="25"/>
      <c r="DD337" s="25"/>
      <c r="DE337" s="27"/>
      <c r="DH337" s="28"/>
      <c r="DI337" s="21"/>
      <c r="DJ337" s="31"/>
      <c r="DK337" s="27"/>
      <c r="DL337" s="25"/>
      <c r="DP337" s="25"/>
      <c r="DQ337" s="27"/>
      <c r="DT337" s="28"/>
      <c r="DU337" s="21"/>
      <c r="DV337" s="31"/>
      <c r="DW337" s="27"/>
      <c r="DX337" s="25"/>
      <c r="EB337" s="25"/>
      <c r="EC337" s="27"/>
      <c r="EF337" s="28"/>
      <c r="EG337" s="21"/>
      <c r="EH337" s="31"/>
      <c r="EI337" s="27"/>
      <c r="EJ337" s="25"/>
      <c r="EN337" s="25"/>
      <c r="EO337" s="27"/>
      <c r="ER337" s="28"/>
      <c r="ES337" s="21"/>
      <c r="ET337" s="31"/>
      <c r="EU337" s="27"/>
      <c r="EV337" s="25"/>
      <c r="EZ337" s="25"/>
      <c r="FA337" s="27"/>
      <c r="FD337" s="28"/>
      <c r="FE337" s="21"/>
      <c r="FF337" s="31"/>
      <c r="FG337" s="27"/>
      <c r="FH337" s="25"/>
      <c r="FL337" s="25"/>
      <c r="FM337" s="27"/>
      <c r="FP337" s="28"/>
      <c r="FQ337" s="21"/>
      <c r="FR337" s="31"/>
      <c r="FS337" s="27"/>
      <c r="FT337" s="25"/>
      <c r="FX337" s="25"/>
      <c r="FY337" s="27"/>
      <c r="GB337" s="28"/>
      <c r="GC337" s="21"/>
      <c r="GD337" s="31"/>
      <c r="GE337" s="27"/>
      <c r="GF337" s="25"/>
      <c r="GJ337" s="25"/>
      <c r="GK337" s="27"/>
      <c r="GN337" s="28"/>
      <c r="GO337" s="21"/>
      <c r="GP337" s="31"/>
      <c r="GQ337" s="27"/>
      <c r="GR337" s="25"/>
      <c r="GV337" s="25"/>
      <c r="GW337" s="27"/>
      <c r="GZ337" s="28"/>
      <c r="HA337" s="21"/>
      <c r="HB337" s="31"/>
      <c r="HC337" s="27"/>
      <c r="HD337" s="25"/>
      <c r="HH337" s="25"/>
      <c r="HI337" s="27"/>
      <c r="HL337" s="28"/>
      <c r="HM337" s="21"/>
      <c r="HN337" s="31"/>
      <c r="HO337" s="27"/>
      <c r="HP337" s="25"/>
      <c r="HT337" s="25"/>
      <c r="HU337" s="27"/>
      <c r="HX337" s="28"/>
      <c r="HY337" s="21"/>
      <c r="HZ337" s="31"/>
      <c r="IA337" s="27"/>
      <c r="IB337" s="25"/>
      <c r="IF337" s="25"/>
      <c r="IG337" s="27"/>
      <c r="IJ337" s="28"/>
      <c r="IK337" s="21"/>
      <c r="IL337" s="31"/>
      <c r="IM337" s="27"/>
      <c r="IN337" s="25"/>
      <c r="IR337" s="25"/>
      <c r="IS337" s="27"/>
      <c r="IV337" s="28"/>
      <c r="IW337" s="21"/>
      <c r="IX337" s="31"/>
      <c r="IY337" s="27"/>
      <c r="IZ337" s="25"/>
      <c r="JD337" s="25"/>
      <c r="JE337" s="27"/>
      <c r="JH337" s="28"/>
      <c r="JI337" s="21"/>
      <c r="JJ337" s="31"/>
      <c r="JK337" s="27"/>
      <c r="JL337" s="25"/>
      <c r="JP337" s="25"/>
      <c r="JQ337" s="27"/>
      <c r="JT337" s="28"/>
      <c r="JU337" s="21"/>
      <c r="JV337" s="31"/>
      <c r="JW337" s="27"/>
      <c r="JX337" s="25"/>
      <c r="KB337" s="25"/>
      <c r="KC337" s="27"/>
      <c r="KF337" s="28"/>
      <c r="KG337" s="21"/>
      <c r="KH337" s="31"/>
      <c r="KI337" s="27"/>
      <c r="KJ337" s="25"/>
      <c r="KN337" s="25"/>
      <c r="KO337" s="27"/>
      <c r="KR337" s="28"/>
      <c r="KS337" s="21"/>
      <c r="KT337" s="31"/>
      <c r="KU337" s="27"/>
      <c r="KV337" s="25"/>
      <c r="KZ337" s="25"/>
      <c r="LA337" s="27"/>
      <c r="LD337" s="28"/>
      <c r="LE337" s="21"/>
      <c r="LF337" s="31"/>
      <c r="LG337" s="27"/>
      <c r="LH337" s="25"/>
      <c r="LL337" s="25"/>
      <c r="LM337" s="27"/>
      <c r="LP337" s="28"/>
      <c r="LQ337" s="21"/>
      <c r="LR337" s="31"/>
      <c r="LS337" s="27"/>
      <c r="LT337" s="25"/>
      <c r="LX337" s="25"/>
      <c r="LY337" s="27"/>
      <c r="MB337" s="28"/>
      <c r="MC337" s="21"/>
      <c r="MD337" s="31"/>
      <c r="ME337" s="27"/>
      <c r="MF337" s="25"/>
      <c r="MJ337" s="25"/>
      <c r="MK337" s="27"/>
      <c r="MN337" s="28"/>
      <c r="MO337" s="21"/>
      <c r="MP337" s="31"/>
      <c r="MQ337" s="27"/>
      <c r="MR337" s="25"/>
      <c r="MV337" s="25"/>
      <c r="MW337" s="27"/>
      <c r="MZ337" s="28"/>
      <c r="NA337" s="21"/>
      <c r="NB337" s="31"/>
      <c r="NC337" s="27"/>
      <c r="ND337" s="25"/>
      <c r="NH337" s="25"/>
      <c r="NI337" s="27"/>
      <c r="NL337" s="28"/>
      <c r="NM337" s="21"/>
      <c r="NN337" s="31"/>
      <c r="NO337" s="27"/>
      <c r="NP337" s="25"/>
      <c r="NT337" s="25"/>
      <c r="NU337" s="27"/>
      <c r="NX337" s="28"/>
      <c r="NY337" s="21"/>
      <c r="NZ337" s="31"/>
      <c r="OA337" s="27"/>
      <c r="OB337" s="25"/>
      <c r="OF337" s="25"/>
      <c r="OG337" s="27"/>
      <c r="OJ337" s="28"/>
      <c r="OK337" s="21"/>
      <c r="OL337" s="31"/>
      <c r="OM337" s="27"/>
      <c r="ON337" s="25"/>
      <c r="OR337" s="25"/>
      <c r="OS337" s="27"/>
      <c r="OV337" s="28"/>
      <c r="OW337" s="21"/>
      <c r="OX337" s="31"/>
      <c r="OY337" s="27"/>
      <c r="OZ337" s="25"/>
      <c r="PD337" s="25"/>
      <c r="PE337" s="27"/>
      <c r="PH337" s="28"/>
      <c r="PI337" s="21"/>
      <c r="PJ337" s="31"/>
      <c r="PK337" s="27"/>
      <c r="PL337" s="25"/>
      <c r="PP337" s="25"/>
      <c r="PQ337" s="27"/>
      <c r="PT337" s="28"/>
      <c r="PU337" s="21"/>
      <c r="PV337" s="31"/>
      <c r="PW337" s="27"/>
      <c r="PX337" s="25"/>
      <c r="QB337" s="25"/>
      <c r="QC337" s="27"/>
      <c r="QF337" s="28"/>
      <c r="QG337" s="21"/>
      <c r="QH337" s="31"/>
      <c r="QI337" s="27"/>
      <c r="QJ337" s="25"/>
      <c r="QN337" s="25"/>
      <c r="QO337" s="27"/>
      <c r="QR337" s="28"/>
      <c r="QS337" s="21"/>
      <c r="QT337" s="31"/>
      <c r="QU337" s="27"/>
      <c r="QV337" s="25"/>
      <c r="QZ337" s="25"/>
      <c r="RA337" s="27"/>
      <c r="RD337" s="28"/>
      <c r="RE337" s="21"/>
      <c r="RF337" s="31"/>
      <c r="RG337" s="27"/>
      <c r="RH337" s="25"/>
      <c r="RL337" s="25"/>
      <c r="RM337" s="27"/>
      <c r="RP337" s="28"/>
      <c r="RQ337" s="21"/>
      <c r="RR337" s="31"/>
      <c r="RS337" s="27"/>
      <c r="RT337" s="25"/>
      <c r="RX337" s="25"/>
      <c r="RY337" s="27"/>
      <c r="SB337" s="28"/>
      <c r="SC337" s="21"/>
      <c r="SD337" s="31"/>
      <c r="SE337" s="27"/>
      <c r="SF337" s="25"/>
      <c r="SJ337" s="25"/>
      <c r="SK337" s="27"/>
      <c r="SN337" s="28"/>
      <c r="SO337" s="21"/>
      <c r="SP337" s="31"/>
      <c r="SQ337" s="27"/>
      <c r="SR337" s="25"/>
      <c r="SV337" s="25"/>
      <c r="SW337" s="27"/>
      <c r="SZ337" s="28"/>
      <c r="TA337" s="21"/>
      <c r="TB337" s="31"/>
      <c r="TC337" s="27"/>
      <c r="TD337" s="25"/>
      <c r="TH337" s="25"/>
      <c r="TI337" s="27"/>
      <c r="TL337" s="28"/>
      <c r="TM337" s="21"/>
      <c r="TN337" s="31"/>
      <c r="TO337" s="27"/>
      <c r="TP337" s="25"/>
      <c r="TT337" s="25"/>
      <c r="TU337" s="27"/>
      <c r="TX337" s="28"/>
      <c r="TY337" s="21"/>
      <c r="TZ337" s="31"/>
      <c r="UA337" s="27"/>
      <c r="UB337" s="25"/>
      <c r="UF337" s="25"/>
      <c r="UG337" s="27"/>
      <c r="UJ337" s="28"/>
      <c r="UK337" s="21"/>
      <c r="UL337" s="31"/>
      <c r="UM337" s="27"/>
      <c r="UN337" s="25"/>
      <c r="UR337" s="25"/>
      <c r="US337" s="27"/>
      <c r="UV337" s="28"/>
      <c r="UW337" s="21"/>
      <c r="UX337" s="31"/>
      <c r="UY337" s="27"/>
      <c r="UZ337" s="25"/>
      <c r="VD337" s="25"/>
      <c r="VE337" s="27"/>
      <c r="VH337" s="28"/>
      <c r="VI337" s="21"/>
      <c r="VJ337" s="31"/>
      <c r="VK337" s="27"/>
      <c r="VL337" s="25"/>
      <c r="VP337" s="25"/>
      <c r="VQ337" s="27"/>
      <c r="VT337" s="28"/>
      <c r="VU337" s="21"/>
      <c r="VV337" s="31"/>
      <c r="VW337" s="27"/>
      <c r="VX337" s="25"/>
      <c r="WB337" s="25"/>
      <c r="WC337" s="27"/>
      <c r="WF337" s="28"/>
      <c r="WG337" s="21"/>
      <c r="WH337" s="31"/>
      <c r="WI337" s="27"/>
      <c r="WJ337" s="25"/>
      <c r="WN337" s="25"/>
      <c r="WO337" s="27"/>
      <c r="WR337" s="28"/>
      <c r="WS337" s="21"/>
      <c r="WT337" s="31"/>
      <c r="WU337" s="27"/>
      <c r="WV337" s="25"/>
      <c r="WZ337" s="25"/>
      <c r="XA337" s="27"/>
      <c r="XD337" s="28"/>
      <c r="XE337" s="21"/>
      <c r="XF337" s="31"/>
      <c r="XG337" s="27"/>
      <c r="XH337" s="25"/>
      <c r="XL337" s="25"/>
      <c r="XM337" s="27"/>
      <c r="XP337" s="28"/>
      <c r="XQ337" s="21"/>
      <c r="XR337" s="31"/>
      <c r="XS337" s="27"/>
      <c r="XT337" s="25"/>
      <c r="XX337" s="25"/>
      <c r="XY337" s="27"/>
      <c r="YB337" s="28"/>
      <c r="YC337" s="21"/>
      <c r="YD337" s="31"/>
      <c r="YE337" s="27"/>
      <c r="YF337" s="25"/>
      <c r="YJ337" s="25"/>
      <c r="YK337" s="27"/>
      <c r="YN337" s="28"/>
      <c r="YO337" s="21"/>
      <c r="YP337" s="31"/>
      <c r="YQ337" s="27"/>
      <c r="YR337" s="25"/>
      <c r="YV337" s="25"/>
      <c r="YW337" s="27"/>
      <c r="YZ337" s="28"/>
      <c r="ZA337" s="21"/>
      <c r="ZB337" s="31"/>
      <c r="ZC337" s="27"/>
      <c r="ZD337" s="25"/>
      <c r="ZH337" s="25"/>
      <c r="ZI337" s="27"/>
      <c r="ZL337" s="28"/>
      <c r="ZM337" s="21"/>
      <c r="ZN337" s="31"/>
      <c r="ZO337" s="27"/>
      <c r="ZP337" s="25"/>
      <c r="ZT337" s="25"/>
      <c r="ZU337" s="27"/>
      <c r="ZX337" s="28"/>
      <c r="ZY337" s="21"/>
      <c r="ZZ337" s="31"/>
      <c r="AAA337" s="27"/>
      <c r="AAB337" s="25"/>
      <c r="AAF337" s="25"/>
      <c r="AAG337" s="27"/>
      <c r="AAJ337" s="28"/>
      <c r="AAK337" s="21"/>
      <c r="AAL337" s="31"/>
      <c r="AAM337" s="27"/>
      <c r="AAN337" s="25"/>
      <c r="AAR337" s="25"/>
      <c r="AAS337" s="27"/>
      <c r="AAV337" s="28"/>
      <c r="AAW337" s="21"/>
      <c r="AAX337" s="31"/>
      <c r="AAY337" s="27"/>
      <c r="AAZ337" s="25"/>
      <c r="ABD337" s="25"/>
      <c r="ABE337" s="27"/>
      <c r="ABH337" s="28"/>
      <c r="ABI337" s="21"/>
      <c r="ABJ337" s="31"/>
      <c r="ABK337" s="27"/>
      <c r="ABL337" s="25"/>
      <c r="ABP337" s="25"/>
      <c r="ABQ337" s="27"/>
      <c r="ABT337" s="28"/>
      <c r="ABU337" s="21"/>
      <c r="ABV337" s="31"/>
      <c r="ABW337" s="27"/>
      <c r="ABX337" s="25"/>
      <c r="ACB337" s="25"/>
      <c r="ACC337" s="27"/>
      <c r="ACF337" s="28"/>
      <c r="ACG337" s="21"/>
      <c r="ACH337" s="31"/>
      <c r="ACI337" s="27"/>
      <c r="ACJ337" s="25"/>
      <c r="ACN337" s="25"/>
      <c r="ACO337" s="27"/>
      <c r="ACR337" s="28"/>
      <c r="ACS337" s="21"/>
      <c r="ACT337" s="31"/>
      <c r="ACU337" s="27"/>
      <c r="ACV337" s="25"/>
      <c r="ACZ337" s="25"/>
      <c r="ADA337" s="27"/>
      <c r="ADD337" s="28"/>
      <c r="ADE337" s="21"/>
      <c r="ADF337" s="31"/>
      <c r="ADG337" s="27"/>
      <c r="ADH337" s="25"/>
      <c r="ADL337" s="25"/>
      <c r="ADM337" s="27"/>
      <c r="ADP337" s="28"/>
      <c r="ADQ337" s="21"/>
      <c r="ADR337" s="31"/>
      <c r="ADS337" s="27"/>
      <c r="ADT337" s="25"/>
      <c r="ADX337" s="25"/>
      <c r="ADY337" s="27"/>
      <c r="AEB337" s="28"/>
      <c r="AEC337" s="21"/>
      <c r="AED337" s="31"/>
      <c r="AEE337" s="27"/>
      <c r="AEF337" s="25"/>
      <c r="AEJ337" s="25"/>
      <c r="AEK337" s="27"/>
      <c r="AEN337" s="28"/>
      <c r="AEO337" s="21"/>
      <c r="AEP337" s="31"/>
      <c r="AEQ337" s="27"/>
      <c r="AER337" s="25"/>
      <c r="AEV337" s="25"/>
      <c r="AEW337" s="27"/>
      <c r="AEZ337" s="28"/>
      <c r="AFA337" s="21"/>
      <c r="AFB337" s="31"/>
      <c r="AFC337" s="27"/>
      <c r="AFD337" s="25"/>
      <c r="AFH337" s="25"/>
      <c r="AFI337" s="27"/>
      <c r="AFL337" s="28"/>
      <c r="AFM337" s="21"/>
      <c r="AFN337" s="31"/>
      <c r="AFO337" s="27"/>
      <c r="AFP337" s="25"/>
      <c r="AFT337" s="25"/>
      <c r="AFU337" s="27"/>
      <c r="AFX337" s="28"/>
      <c r="AFY337" s="21"/>
      <c r="AFZ337" s="31"/>
      <c r="AGA337" s="27"/>
      <c r="AGB337" s="25"/>
      <c r="AGF337" s="25"/>
      <c r="AGG337" s="27"/>
      <c r="AGJ337" s="28"/>
      <c r="AGK337" s="21"/>
      <c r="AGL337" s="31"/>
      <c r="AGM337" s="27"/>
      <c r="AGN337" s="25"/>
      <c r="AGR337" s="25"/>
      <c r="AGS337" s="27"/>
      <c r="AGV337" s="28"/>
      <c r="AGW337" s="21"/>
      <c r="AGX337" s="31"/>
      <c r="AGY337" s="27"/>
      <c r="AGZ337" s="25"/>
      <c r="AHD337" s="25"/>
      <c r="AHE337" s="27"/>
      <c r="AHH337" s="28"/>
      <c r="AHI337" s="21"/>
      <c r="AHJ337" s="31"/>
      <c r="AHK337" s="27"/>
      <c r="AHL337" s="25"/>
      <c r="AHP337" s="25"/>
      <c r="AHQ337" s="27"/>
      <c r="AHT337" s="28"/>
      <c r="AHU337" s="21"/>
      <c r="AHV337" s="31"/>
      <c r="AHW337" s="27"/>
      <c r="AHX337" s="25"/>
      <c r="AIB337" s="25"/>
      <c r="AIC337" s="27"/>
      <c r="AIF337" s="28"/>
      <c r="AIG337" s="21"/>
      <c r="AIH337" s="31"/>
      <c r="AII337" s="27"/>
      <c r="AIJ337" s="25"/>
      <c r="AIN337" s="25"/>
      <c r="AIO337" s="27"/>
      <c r="AIR337" s="28"/>
      <c r="AIS337" s="21"/>
      <c r="AIT337" s="31"/>
      <c r="AIU337" s="27"/>
      <c r="AIV337" s="25"/>
      <c r="AIZ337" s="25"/>
      <c r="AJA337" s="27"/>
      <c r="AJD337" s="28"/>
      <c r="AJE337" s="21"/>
      <c r="AJF337" s="31"/>
      <c r="AJG337" s="27"/>
      <c r="AJH337" s="25"/>
      <c r="AJL337" s="25"/>
      <c r="AJM337" s="27"/>
      <c r="AJP337" s="28"/>
      <c r="AJQ337" s="21"/>
      <c r="AJR337" s="31"/>
      <c r="AJS337" s="27"/>
      <c r="AJT337" s="25"/>
      <c r="AJX337" s="25"/>
      <c r="AJY337" s="27"/>
      <c r="AKB337" s="28"/>
      <c r="AKC337" s="21"/>
      <c r="AKD337" s="31"/>
      <c r="AKE337" s="27"/>
      <c r="AKF337" s="25"/>
      <c r="AKJ337" s="25"/>
      <c r="AKK337" s="27"/>
      <c r="AKN337" s="28"/>
      <c r="AKO337" s="21"/>
      <c r="AKP337" s="31"/>
      <c r="AKQ337" s="27"/>
      <c r="AKR337" s="25"/>
      <c r="AKV337" s="25"/>
      <c r="AKW337" s="27"/>
      <c r="AKZ337" s="28"/>
      <c r="ALA337" s="21"/>
      <c r="ALB337" s="31"/>
      <c r="ALC337" s="27"/>
      <c r="ALD337" s="25"/>
      <c r="ALH337" s="25"/>
      <c r="ALI337" s="27"/>
      <c r="ALL337" s="28"/>
      <c r="ALM337" s="21"/>
      <c r="ALN337" s="31"/>
      <c r="ALO337" s="27"/>
      <c r="ALP337" s="25"/>
      <c r="ALT337" s="25"/>
      <c r="ALU337" s="27"/>
      <c r="ALX337" s="28"/>
      <c r="ALY337" s="21"/>
      <c r="ALZ337" s="31"/>
      <c r="AMA337" s="27"/>
      <c r="AMB337" s="25"/>
      <c r="AMF337" s="25"/>
      <c r="AMG337" s="27"/>
      <c r="AMJ337" s="28"/>
      <c r="AMK337" s="21"/>
      <c r="AML337" s="31"/>
      <c r="AMM337" s="27"/>
      <c r="AMN337" s="25"/>
    </row>
    <row r="338" spans="1:1028" s="26" customFormat="1" x14ac:dyDescent="0.2">
      <c r="A338" s="35" t="s">
        <v>743</v>
      </c>
      <c r="B338" s="24" t="s">
        <v>989</v>
      </c>
      <c r="C338" s="36" t="s">
        <v>197</v>
      </c>
      <c r="D338" s="58">
        <v>44824</v>
      </c>
      <c r="E338" s="26" t="s">
        <v>376</v>
      </c>
      <c r="F338" s="38" t="s">
        <v>199</v>
      </c>
      <c r="G338" s="26" t="s">
        <v>601</v>
      </c>
      <c r="H338" s="58"/>
      <c r="I338" s="27">
        <v>0</v>
      </c>
      <c r="J338" s="26" t="s">
        <v>201</v>
      </c>
      <c r="K338" s="38" t="s">
        <v>76</v>
      </c>
      <c r="L338" s="22" t="s">
        <v>192</v>
      </c>
      <c r="M338" s="22" t="s">
        <v>192</v>
      </c>
      <c r="N338" s="22" t="s">
        <v>192</v>
      </c>
      <c r="O338" s="22" t="s">
        <v>192</v>
      </c>
      <c r="P338" s="28"/>
      <c r="Q338" s="30"/>
      <c r="R338" s="31"/>
      <c r="S338" s="27"/>
      <c r="T338" s="25"/>
      <c r="X338" s="25"/>
      <c r="Y338" s="27"/>
      <c r="AB338" s="28"/>
      <c r="AC338" s="21"/>
      <c r="AD338" s="31"/>
      <c r="AE338" s="27"/>
      <c r="AF338" s="25"/>
      <c r="AJ338" s="25"/>
      <c r="AK338" s="27"/>
      <c r="AN338" s="28"/>
      <c r="AO338" s="21"/>
      <c r="AP338" s="31"/>
      <c r="AQ338" s="27"/>
      <c r="AR338" s="25"/>
      <c r="AV338" s="25"/>
      <c r="AW338" s="27"/>
      <c r="AZ338" s="28"/>
      <c r="BA338" s="21"/>
      <c r="BB338" s="31"/>
      <c r="BC338" s="27"/>
      <c r="BD338" s="25"/>
      <c r="BH338" s="25"/>
      <c r="BI338" s="27"/>
      <c r="BL338" s="28"/>
      <c r="BM338" s="21"/>
      <c r="BN338" s="31"/>
      <c r="BO338" s="27"/>
      <c r="BP338" s="25"/>
      <c r="BT338" s="25"/>
      <c r="BU338" s="27"/>
      <c r="BX338" s="28"/>
      <c r="BY338" s="21"/>
      <c r="BZ338" s="31"/>
      <c r="CA338" s="27"/>
      <c r="CB338" s="25"/>
      <c r="CF338" s="25"/>
      <c r="CG338" s="27"/>
      <c r="CJ338" s="28"/>
      <c r="CK338" s="21"/>
      <c r="CL338" s="31"/>
      <c r="CM338" s="27"/>
      <c r="CN338" s="25"/>
      <c r="CR338" s="25"/>
      <c r="CS338" s="27"/>
      <c r="CV338" s="28"/>
      <c r="CW338" s="21"/>
      <c r="CX338" s="31"/>
      <c r="CY338" s="27"/>
      <c r="CZ338" s="25"/>
      <c r="DD338" s="25"/>
      <c r="DE338" s="27"/>
      <c r="DH338" s="28"/>
      <c r="DI338" s="21"/>
      <c r="DJ338" s="31"/>
      <c r="DK338" s="27"/>
      <c r="DL338" s="25"/>
      <c r="DP338" s="25"/>
      <c r="DQ338" s="27"/>
      <c r="DT338" s="28"/>
      <c r="DU338" s="21"/>
      <c r="DV338" s="31"/>
      <c r="DW338" s="27"/>
      <c r="DX338" s="25"/>
      <c r="EB338" s="25"/>
      <c r="EC338" s="27"/>
      <c r="EF338" s="28"/>
      <c r="EG338" s="21"/>
      <c r="EH338" s="31"/>
      <c r="EI338" s="27"/>
      <c r="EJ338" s="25"/>
      <c r="EN338" s="25"/>
      <c r="EO338" s="27"/>
      <c r="ER338" s="28"/>
      <c r="ES338" s="21"/>
      <c r="ET338" s="31"/>
      <c r="EU338" s="27"/>
      <c r="EV338" s="25"/>
      <c r="EZ338" s="25"/>
      <c r="FA338" s="27"/>
      <c r="FD338" s="28"/>
      <c r="FE338" s="21"/>
      <c r="FF338" s="31"/>
      <c r="FG338" s="27"/>
      <c r="FH338" s="25"/>
      <c r="FL338" s="25"/>
      <c r="FM338" s="27"/>
      <c r="FP338" s="28"/>
      <c r="FQ338" s="21"/>
      <c r="FR338" s="31"/>
      <c r="FS338" s="27"/>
      <c r="FT338" s="25"/>
      <c r="FX338" s="25"/>
      <c r="FY338" s="27"/>
      <c r="GB338" s="28"/>
      <c r="GC338" s="21"/>
      <c r="GD338" s="31"/>
      <c r="GE338" s="27"/>
      <c r="GF338" s="25"/>
      <c r="GJ338" s="25"/>
      <c r="GK338" s="27"/>
      <c r="GN338" s="28"/>
      <c r="GO338" s="21"/>
      <c r="GP338" s="31"/>
      <c r="GQ338" s="27"/>
      <c r="GR338" s="25"/>
      <c r="GV338" s="25"/>
      <c r="GW338" s="27"/>
      <c r="GZ338" s="28"/>
      <c r="HA338" s="21"/>
      <c r="HB338" s="31"/>
      <c r="HC338" s="27"/>
      <c r="HD338" s="25"/>
      <c r="HH338" s="25"/>
      <c r="HI338" s="27"/>
      <c r="HL338" s="28"/>
      <c r="HM338" s="21"/>
      <c r="HN338" s="31"/>
      <c r="HO338" s="27"/>
      <c r="HP338" s="25"/>
      <c r="HT338" s="25"/>
      <c r="HU338" s="27"/>
      <c r="HX338" s="28"/>
      <c r="HY338" s="21"/>
      <c r="HZ338" s="31"/>
      <c r="IA338" s="27"/>
      <c r="IB338" s="25"/>
      <c r="IF338" s="25"/>
      <c r="IG338" s="27"/>
      <c r="IJ338" s="28"/>
      <c r="IK338" s="21"/>
      <c r="IL338" s="31"/>
      <c r="IM338" s="27"/>
      <c r="IN338" s="25"/>
      <c r="IR338" s="25"/>
      <c r="IS338" s="27"/>
      <c r="IV338" s="28"/>
      <c r="IW338" s="21"/>
      <c r="IX338" s="31"/>
      <c r="IY338" s="27"/>
      <c r="IZ338" s="25"/>
      <c r="JD338" s="25"/>
      <c r="JE338" s="27"/>
      <c r="JH338" s="28"/>
      <c r="JI338" s="21"/>
      <c r="JJ338" s="31"/>
      <c r="JK338" s="27"/>
      <c r="JL338" s="25"/>
      <c r="JP338" s="25"/>
      <c r="JQ338" s="27"/>
      <c r="JT338" s="28"/>
      <c r="JU338" s="21"/>
      <c r="JV338" s="31"/>
      <c r="JW338" s="27"/>
      <c r="JX338" s="25"/>
      <c r="KB338" s="25"/>
      <c r="KC338" s="27"/>
      <c r="KF338" s="28"/>
      <c r="KG338" s="21"/>
      <c r="KH338" s="31"/>
      <c r="KI338" s="27"/>
      <c r="KJ338" s="25"/>
      <c r="KN338" s="25"/>
      <c r="KO338" s="27"/>
      <c r="KR338" s="28"/>
      <c r="KS338" s="21"/>
      <c r="KT338" s="31"/>
      <c r="KU338" s="27"/>
      <c r="KV338" s="25"/>
      <c r="KZ338" s="25"/>
      <c r="LA338" s="27"/>
      <c r="LD338" s="28"/>
      <c r="LE338" s="21"/>
      <c r="LF338" s="31"/>
      <c r="LG338" s="27"/>
      <c r="LH338" s="25"/>
      <c r="LL338" s="25"/>
      <c r="LM338" s="27"/>
      <c r="LP338" s="28"/>
      <c r="LQ338" s="21"/>
      <c r="LR338" s="31"/>
      <c r="LS338" s="27"/>
      <c r="LT338" s="25"/>
      <c r="LX338" s="25"/>
      <c r="LY338" s="27"/>
      <c r="MB338" s="28"/>
      <c r="MC338" s="21"/>
      <c r="MD338" s="31"/>
      <c r="ME338" s="27"/>
      <c r="MF338" s="25"/>
      <c r="MJ338" s="25"/>
      <c r="MK338" s="27"/>
      <c r="MN338" s="28"/>
      <c r="MO338" s="21"/>
      <c r="MP338" s="31"/>
      <c r="MQ338" s="27"/>
      <c r="MR338" s="25"/>
      <c r="MV338" s="25"/>
      <c r="MW338" s="27"/>
      <c r="MZ338" s="28"/>
      <c r="NA338" s="21"/>
      <c r="NB338" s="31"/>
      <c r="NC338" s="27"/>
      <c r="ND338" s="25"/>
      <c r="NH338" s="25"/>
      <c r="NI338" s="27"/>
      <c r="NL338" s="28"/>
      <c r="NM338" s="21"/>
      <c r="NN338" s="31"/>
      <c r="NO338" s="27"/>
      <c r="NP338" s="25"/>
      <c r="NT338" s="25"/>
      <c r="NU338" s="27"/>
      <c r="NX338" s="28"/>
      <c r="NY338" s="21"/>
      <c r="NZ338" s="31"/>
      <c r="OA338" s="27"/>
      <c r="OB338" s="25"/>
      <c r="OF338" s="25"/>
      <c r="OG338" s="27"/>
      <c r="OJ338" s="28"/>
      <c r="OK338" s="21"/>
      <c r="OL338" s="31"/>
      <c r="OM338" s="27"/>
      <c r="ON338" s="25"/>
      <c r="OR338" s="25"/>
      <c r="OS338" s="27"/>
      <c r="OV338" s="28"/>
      <c r="OW338" s="21"/>
      <c r="OX338" s="31"/>
      <c r="OY338" s="27"/>
      <c r="OZ338" s="25"/>
      <c r="PD338" s="25"/>
      <c r="PE338" s="27"/>
      <c r="PH338" s="28"/>
      <c r="PI338" s="21"/>
      <c r="PJ338" s="31"/>
      <c r="PK338" s="27"/>
      <c r="PL338" s="25"/>
      <c r="PP338" s="25"/>
      <c r="PQ338" s="27"/>
      <c r="PT338" s="28"/>
      <c r="PU338" s="21"/>
      <c r="PV338" s="31"/>
      <c r="PW338" s="27"/>
      <c r="PX338" s="25"/>
      <c r="QB338" s="25"/>
      <c r="QC338" s="27"/>
      <c r="QF338" s="28"/>
      <c r="QG338" s="21"/>
      <c r="QH338" s="31"/>
      <c r="QI338" s="27"/>
      <c r="QJ338" s="25"/>
      <c r="QN338" s="25"/>
      <c r="QO338" s="27"/>
      <c r="QR338" s="28"/>
      <c r="QS338" s="21"/>
      <c r="QT338" s="31"/>
      <c r="QU338" s="27"/>
      <c r="QV338" s="25"/>
      <c r="QZ338" s="25"/>
      <c r="RA338" s="27"/>
      <c r="RD338" s="28"/>
      <c r="RE338" s="21"/>
      <c r="RF338" s="31"/>
      <c r="RG338" s="27"/>
      <c r="RH338" s="25"/>
      <c r="RL338" s="25"/>
      <c r="RM338" s="27"/>
      <c r="RP338" s="28"/>
      <c r="RQ338" s="21"/>
      <c r="RR338" s="31"/>
      <c r="RS338" s="27"/>
      <c r="RT338" s="25"/>
      <c r="RX338" s="25"/>
      <c r="RY338" s="27"/>
      <c r="SB338" s="28"/>
      <c r="SC338" s="21"/>
      <c r="SD338" s="31"/>
      <c r="SE338" s="27"/>
      <c r="SF338" s="25"/>
      <c r="SJ338" s="25"/>
      <c r="SK338" s="27"/>
      <c r="SN338" s="28"/>
      <c r="SO338" s="21"/>
      <c r="SP338" s="31"/>
      <c r="SQ338" s="27"/>
      <c r="SR338" s="25"/>
      <c r="SV338" s="25"/>
      <c r="SW338" s="27"/>
      <c r="SZ338" s="28"/>
      <c r="TA338" s="21"/>
      <c r="TB338" s="31"/>
      <c r="TC338" s="27"/>
      <c r="TD338" s="25"/>
      <c r="TH338" s="25"/>
      <c r="TI338" s="27"/>
      <c r="TL338" s="28"/>
      <c r="TM338" s="21"/>
      <c r="TN338" s="31"/>
      <c r="TO338" s="27"/>
      <c r="TP338" s="25"/>
      <c r="TT338" s="25"/>
      <c r="TU338" s="27"/>
      <c r="TX338" s="28"/>
      <c r="TY338" s="21"/>
      <c r="TZ338" s="31"/>
      <c r="UA338" s="27"/>
      <c r="UB338" s="25"/>
      <c r="UF338" s="25"/>
      <c r="UG338" s="27"/>
      <c r="UJ338" s="28"/>
      <c r="UK338" s="21"/>
      <c r="UL338" s="31"/>
      <c r="UM338" s="27"/>
      <c r="UN338" s="25"/>
      <c r="UR338" s="25"/>
      <c r="US338" s="27"/>
      <c r="UV338" s="28"/>
      <c r="UW338" s="21"/>
      <c r="UX338" s="31"/>
      <c r="UY338" s="27"/>
      <c r="UZ338" s="25"/>
      <c r="VD338" s="25"/>
      <c r="VE338" s="27"/>
      <c r="VH338" s="28"/>
      <c r="VI338" s="21"/>
      <c r="VJ338" s="31"/>
      <c r="VK338" s="27"/>
      <c r="VL338" s="25"/>
      <c r="VP338" s="25"/>
      <c r="VQ338" s="27"/>
      <c r="VT338" s="28"/>
      <c r="VU338" s="21"/>
      <c r="VV338" s="31"/>
      <c r="VW338" s="27"/>
      <c r="VX338" s="25"/>
      <c r="WB338" s="25"/>
      <c r="WC338" s="27"/>
      <c r="WF338" s="28"/>
      <c r="WG338" s="21"/>
      <c r="WH338" s="31"/>
      <c r="WI338" s="27"/>
      <c r="WJ338" s="25"/>
      <c r="WN338" s="25"/>
      <c r="WO338" s="27"/>
      <c r="WR338" s="28"/>
      <c r="WS338" s="21"/>
      <c r="WT338" s="31"/>
      <c r="WU338" s="27"/>
      <c r="WV338" s="25"/>
      <c r="WZ338" s="25"/>
      <c r="XA338" s="27"/>
      <c r="XD338" s="28"/>
      <c r="XE338" s="21"/>
      <c r="XF338" s="31"/>
      <c r="XG338" s="27"/>
      <c r="XH338" s="25"/>
      <c r="XL338" s="25"/>
      <c r="XM338" s="27"/>
      <c r="XP338" s="28"/>
      <c r="XQ338" s="21"/>
      <c r="XR338" s="31"/>
      <c r="XS338" s="27"/>
      <c r="XT338" s="25"/>
      <c r="XX338" s="25"/>
      <c r="XY338" s="27"/>
      <c r="YB338" s="28"/>
      <c r="YC338" s="21"/>
      <c r="YD338" s="31"/>
      <c r="YE338" s="27"/>
      <c r="YF338" s="25"/>
      <c r="YJ338" s="25"/>
      <c r="YK338" s="27"/>
      <c r="YN338" s="28"/>
      <c r="YO338" s="21"/>
      <c r="YP338" s="31"/>
      <c r="YQ338" s="27"/>
      <c r="YR338" s="25"/>
      <c r="YV338" s="25"/>
      <c r="YW338" s="27"/>
      <c r="YZ338" s="28"/>
      <c r="ZA338" s="21"/>
      <c r="ZB338" s="31"/>
      <c r="ZC338" s="27"/>
      <c r="ZD338" s="25"/>
      <c r="ZH338" s="25"/>
      <c r="ZI338" s="27"/>
      <c r="ZL338" s="28"/>
      <c r="ZM338" s="21"/>
      <c r="ZN338" s="31"/>
      <c r="ZO338" s="27"/>
      <c r="ZP338" s="25"/>
      <c r="ZT338" s="25"/>
      <c r="ZU338" s="27"/>
      <c r="ZX338" s="28"/>
      <c r="ZY338" s="21"/>
      <c r="ZZ338" s="31"/>
      <c r="AAA338" s="27"/>
      <c r="AAB338" s="25"/>
      <c r="AAF338" s="25"/>
      <c r="AAG338" s="27"/>
      <c r="AAJ338" s="28"/>
      <c r="AAK338" s="21"/>
      <c r="AAL338" s="31"/>
      <c r="AAM338" s="27"/>
      <c r="AAN338" s="25"/>
      <c r="AAR338" s="25"/>
      <c r="AAS338" s="27"/>
      <c r="AAV338" s="28"/>
      <c r="AAW338" s="21"/>
      <c r="AAX338" s="31"/>
      <c r="AAY338" s="27"/>
      <c r="AAZ338" s="25"/>
      <c r="ABD338" s="25"/>
      <c r="ABE338" s="27"/>
      <c r="ABH338" s="28"/>
      <c r="ABI338" s="21"/>
      <c r="ABJ338" s="31"/>
      <c r="ABK338" s="27"/>
      <c r="ABL338" s="25"/>
      <c r="ABP338" s="25"/>
      <c r="ABQ338" s="27"/>
      <c r="ABT338" s="28"/>
      <c r="ABU338" s="21"/>
      <c r="ABV338" s="31"/>
      <c r="ABW338" s="27"/>
      <c r="ABX338" s="25"/>
      <c r="ACB338" s="25"/>
      <c r="ACC338" s="27"/>
      <c r="ACF338" s="28"/>
      <c r="ACG338" s="21"/>
      <c r="ACH338" s="31"/>
      <c r="ACI338" s="27"/>
      <c r="ACJ338" s="25"/>
      <c r="ACN338" s="25"/>
      <c r="ACO338" s="27"/>
      <c r="ACR338" s="28"/>
      <c r="ACS338" s="21"/>
      <c r="ACT338" s="31"/>
      <c r="ACU338" s="27"/>
      <c r="ACV338" s="25"/>
      <c r="ACZ338" s="25"/>
      <c r="ADA338" s="27"/>
      <c r="ADD338" s="28"/>
      <c r="ADE338" s="21"/>
      <c r="ADF338" s="31"/>
      <c r="ADG338" s="27"/>
      <c r="ADH338" s="25"/>
      <c r="ADL338" s="25"/>
      <c r="ADM338" s="27"/>
      <c r="ADP338" s="28"/>
      <c r="ADQ338" s="21"/>
      <c r="ADR338" s="31"/>
      <c r="ADS338" s="27"/>
      <c r="ADT338" s="25"/>
      <c r="ADX338" s="25"/>
      <c r="ADY338" s="27"/>
      <c r="AEB338" s="28"/>
      <c r="AEC338" s="21"/>
      <c r="AED338" s="31"/>
      <c r="AEE338" s="27"/>
      <c r="AEF338" s="25"/>
      <c r="AEJ338" s="25"/>
      <c r="AEK338" s="27"/>
      <c r="AEN338" s="28"/>
      <c r="AEO338" s="21"/>
      <c r="AEP338" s="31"/>
      <c r="AEQ338" s="27"/>
      <c r="AER338" s="25"/>
      <c r="AEV338" s="25"/>
      <c r="AEW338" s="27"/>
      <c r="AEZ338" s="28"/>
      <c r="AFA338" s="21"/>
      <c r="AFB338" s="31"/>
      <c r="AFC338" s="27"/>
      <c r="AFD338" s="25"/>
      <c r="AFH338" s="25"/>
      <c r="AFI338" s="27"/>
      <c r="AFL338" s="28"/>
      <c r="AFM338" s="21"/>
      <c r="AFN338" s="31"/>
      <c r="AFO338" s="27"/>
      <c r="AFP338" s="25"/>
      <c r="AFT338" s="25"/>
      <c r="AFU338" s="27"/>
      <c r="AFX338" s="28"/>
      <c r="AFY338" s="21"/>
      <c r="AFZ338" s="31"/>
      <c r="AGA338" s="27"/>
      <c r="AGB338" s="25"/>
      <c r="AGF338" s="25"/>
      <c r="AGG338" s="27"/>
      <c r="AGJ338" s="28"/>
      <c r="AGK338" s="21"/>
      <c r="AGL338" s="31"/>
      <c r="AGM338" s="27"/>
      <c r="AGN338" s="25"/>
      <c r="AGR338" s="25"/>
      <c r="AGS338" s="27"/>
      <c r="AGV338" s="28"/>
      <c r="AGW338" s="21"/>
      <c r="AGX338" s="31"/>
      <c r="AGY338" s="27"/>
      <c r="AGZ338" s="25"/>
      <c r="AHD338" s="25"/>
      <c r="AHE338" s="27"/>
      <c r="AHH338" s="28"/>
      <c r="AHI338" s="21"/>
      <c r="AHJ338" s="31"/>
      <c r="AHK338" s="27"/>
      <c r="AHL338" s="25"/>
      <c r="AHP338" s="25"/>
      <c r="AHQ338" s="27"/>
      <c r="AHT338" s="28"/>
      <c r="AHU338" s="21"/>
      <c r="AHV338" s="31"/>
      <c r="AHW338" s="27"/>
      <c r="AHX338" s="25"/>
      <c r="AIB338" s="25"/>
      <c r="AIC338" s="27"/>
      <c r="AIF338" s="28"/>
      <c r="AIG338" s="21"/>
      <c r="AIH338" s="31"/>
      <c r="AII338" s="27"/>
      <c r="AIJ338" s="25"/>
      <c r="AIN338" s="25"/>
      <c r="AIO338" s="27"/>
      <c r="AIR338" s="28"/>
      <c r="AIS338" s="21"/>
      <c r="AIT338" s="31"/>
      <c r="AIU338" s="27"/>
      <c r="AIV338" s="25"/>
      <c r="AIZ338" s="25"/>
      <c r="AJA338" s="27"/>
      <c r="AJD338" s="28"/>
      <c r="AJE338" s="21"/>
      <c r="AJF338" s="31"/>
      <c r="AJG338" s="27"/>
      <c r="AJH338" s="25"/>
      <c r="AJL338" s="25"/>
      <c r="AJM338" s="27"/>
      <c r="AJP338" s="28"/>
      <c r="AJQ338" s="21"/>
      <c r="AJR338" s="31"/>
      <c r="AJS338" s="27"/>
      <c r="AJT338" s="25"/>
      <c r="AJX338" s="25"/>
      <c r="AJY338" s="27"/>
      <c r="AKB338" s="28"/>
      <c r="AKC338" s="21"/>
      <c r="AKD338" s="31"/>
      <c r="AKE338" s="27"/>
      <c r="AKF338" s="25"/>
      <c r="AKJ338" s="25"/>
      <c r="AKK338" s="27"/>
      <c r="AKN338" s="28"/>
      <c r="AKO338" s="21"/>
      <c r="AKP338" s="31"/>
      <c r="AKQ338" s="27"/>
      <c r="AKR338" s="25"/>
      <c r="AKV338" s="25"/>
      <c r="AKW338" s="27"/>
      <c r="AKZ338" s="28"/>
      <c r="ALA338" s="21"/>
      <c r="ALB338" s="31"/>
      <c r="ALC338" s="27"/>
      <c r="ALD338" s="25"/>
      <c r="ALH338" s="25"/>
      <c r="ALI338" s="27"/>
      <c r="ALL338" s="28"/>
      <c r="ALM338" s="21"/>
      <c r="ALN338" s="31"/>
      <c r="ALO338" s="27"/>
      <c r="ALP338" s="25"/>
      <c r="ALT338" s="25"/>
      <c r="ALU338" s="27"/>
      <c r="ALX338" s="28"/>
      <c r="ALY338" s="21"/>
      <c r="ALZ338" s="31"/>
      <c r="AMA338" s="27"/>
      <c r="AMB338" s="25"/>
      <c r="AMF338" s="25"/>
      <c r="AMG338" s="27"/>
      <c r="AMJ338" s="28"/>
      <c r="AMK338" s="21"/>
      <c r="AML338" s="31"/>
      <c r="AMM338" s="27"/>
      <c r="AMN338" s="25"/>
    </row>
    <row r="339" spans="1:1028" s="26" customFormat="1" ht="25.5" x14ac:dyDescent="0.2">
      <c r="A339" s="35" t="s">
        <v>743</v>
      </c>
      <c r="B339" s="24" t="s">
        <v>990</v>
      </c>
      <c r="C339" s="36" t="s">
        <v>197</v>
      </c>
      <c r="D339" s="58">
        <v>44825</v>
      </c>
      <c r="E339" s="26" t="s">
        <v>991</v>
      </c>
      <c r="F339" s="38" t="s">
        <v>199</v>
      </c>
      <c r="G339" s="26" t="s">
        <v>629</v>
      </c>
      <c r="H339" s="58"/>
      <c r="I339" s="27">
        <v>1</v>
      </c>
      <c r="J339" s="26" t="s">
        <v>201</v>
      </c>
      <c r="K339" s="38" t="s">
        <v>76</v>
      </c>
      <c r="L339" s="22" t="s">
        <v>192</v>
      </c>
      <c r="M339" s="22" t="s">
        <v>192</v>
      </c>
      <c r="N339" s="22" t="s">
        <v>192</v>
      </c>
      <c r="O339" s="22" t="s">
        <v>192</v>
      </c>
      <c r="P339" s="28" t="s">
        <v>831</v>
      </c>
      <c r="Q339" s="30"/>
      <c r="R339" s="31"/>
      <c r="S339" s="27"/>
      <c r="T339" s="25"/>
      <c r="X339" s="25"/>
      <c r="Y339" s="27"/>
      <c r="AB339" s="28"/>
      <c r="AC339" s="21"/>
      <c r="AD339" s="31"/>
      <c r="AE339" s="27"/>
      <c r="AF339" s="25"/>
      <c r="AJ339" s="25"/>
      <c r="AK339" s="27"/>
      <c r="AN339" s="28"/>
      <c r="AO339" s="21"/>
      <c r="AP339" s="31"/>
      <c r="AQ339" s="27"/>
      <c r="AR339" s="25"/>
      <c r="AV339" s="25"/>
      <c r="AW339" s="27"/>
      <c r="AZ339" s="28"/>
      <c r="BA339" s="21"/>
      <c r="BB339" s="31"/>
      <c r="BC339" s="27"/>
      <c r="BD339" s="25"/>
      <c r="BH339" s="25"/>
      <c r="BI339" s="27"/>
      <c r="BL339" s="28"/>
      <c r="BM339" s="21"/>
      <c r="BN339" s="31"/>
      <c r="BO339" s="27"/>
      <c r="BP339" s="25"/>
      <c r="BT339" s="25"/>
      <c r="BU339" s="27"/>
      <c r="BX339" s="28"/>
      <c r="BY339" s="21"/>
      <c r="BZ339" s="31"/>
      <c r="CA339" s="27"/>
      <c r="CB339" s="25"/>
      <c r="CF339" s="25"/>
      <c r="CG339" s="27"/>
      <c r="CJ339" s="28"/>
      <c r="CK339" s="21"/>
      <c r="CL339" s="31"/>
      <c r="CM339" s="27"/>
      <c r="CN339" s="25"/>
      <c r="CR339" s="25"/>
      <c r="CS339" s="27"/>
      <c r="CV339" s="28"/>
      <c r="CW339" s="21"/>
      <c r="CX339" s="31"/>
      <c r="CY339" s="27"/>
      <c r="CZ339" s="25"/>
      <c r="DD339" s="25"/>
      <c r="DE339" s="27"/>
      <c r="DH339" s="28"/>
      <c r="DI339" s="21"/>
      <c r="DJ339" s="31"/>
      <c r="DK339" s="27"/>
      <c r="DL339" s="25"/>
      <c r="DP339" s="25"/>
      <c r="DQ339" s="27"/>
      <c r="DT339" s="28"/>
      <c r="DU339" s="21"/>
      <c r="DV339" s="31"/>
      <c r="DW339" s="27"/>
      <c r="DX339" s="25"/>
      <c r="EB339" s="25"/>
      <c r="EC339" s="27"/>
      <c r="EF339" s="28"/>
      <c r="EG339" s="21"/>
      <c r="EH339" s="31"/>
      <c r="EI339" s="27"/>
      <c r="EJ339" s="25"/>
      <c r="EN339" s="25"/>
      <c r="EO339" s="27"/>
      <c r="ER339" s="28"/>
      <c r="ES339" s="21"/>
      <c r="ET339" s="31"/>
      <c r="EU339" s="27"/>
      <c r="EV339" s="25"/>
      <c r="EZ339" s="25"/>
      <c r="FA339" s="27"/>
      <c r="FD339" s="28"/>
      <c r="FE339" s="21"/>
      <c r="FF339" s="31"/>
      <c r="FG339" s="27"/>
      <c r="FH339" s="25"/>
      <c r="FL339" s="25"/>
      <c r="FM339" s="27"/>
      <c r="FP339" s="28"/>
      <c r="FQ339" s="21"/>
      <c r="FR339" s="31"/>
      <c r="FS339" s="27"/>
      <c r="FT339" s="25"/>
      <c r="FX339" s="25"/>
      <c r="FY339" s="27"/>
      <c r="GB339" s="28"/>
      <c r="GC339" s="21"/>
      <c r="GD339" s="31"/>
      <c r="GE339" s="27"/>
      <c r="GF339" s="25"/>
      <c r="GJ339" s="25"/>
      <c r="GK339" s="27"/>
      <c r="GN339" s="28"/>
      <c r="GO339" s="21"/>
      <c r="GP339" s="31"/>
      <c r="GQ339" s="27"/>
      <c r="GR339" s="25"/>
      <c r="GV339" s="25"/>
      <c r="GW339" s="27"/>
      <c r="GZ339" s="28"/>
      <c r="HA339" s="21"/>
      <c r="HB339" s="31"/>
      <c r="HC339" s="27"/>
      <c r="HD339" s="25"/>
      <c r="HH339" s="25"/>
      <c r="HI339" s="27"/>
      <c r="HL339" s="28"/>
      <c r="HM339" s="21"/>
      <c r="HN339" s="31"/>
      <c r="HO339" s="27"/>
      <c r="HP339" s="25"/>
      <c r="HT339" s="25"/>
      <c r="HU339" s="27"/>
      <c r="HX339" s="28"/>
      <c r="HY339" s="21"/>
      <c r="HZ339" s="31"/>
      <c r="IA339" s="27"/>
      <c r="IB339" s="25"/>
      <c r="IF339" s="25"/>
      <c r="IG339" s="27"/>
      <c r="IJ339" s="28"/>
      <c r="IK339" s="21"/>
      <c r="IL339" s="31"/>
      <c r="IM339" s="27"/>
      <c r="IN339" s="25"/>
      <c r="IR339" s="25"/>
      <c r="IS339" s="27"/>
      <c r="IV339" s="28"/>
      <c r="IW339" s="21"/>
      <c r="IX339" s="31"/>
      <c r="IY339" s="27"/>
      <c r="IZ339" s="25"/>
      <c r="JD339" s="25"/>
      <c r="JE339" s="27"/>
      <c r="JH339" s="28"/>
      <c r="JI339" s="21"/>
      <c r="JJ339" s="31"/>
      <c r="JK339" s="27"/>
      <c r="JL339" s="25"/>
      <c r="JP339" s="25"/>
      <c r="JQ339" s="27"/>
      <c r="JT339" s="28"/>
      <c r="JU339" s="21"/>
      <c r="JV339" s="31"/>
      <c r="JW339" s="27"/>
      <c r="JX339" s="25"/>
      <c r="KB339" s="25"/>
      <c r="KC339" s="27"/>
      <c r="KF339" s="28"/>
      <c r="KG339" s="21"/>
      <c r="KH339" s="31"/>
      <c r="KI339" s="27"/>
      <c r="KJ339" s="25"/>
      <c r="KN339" s="25"/>
      <c r="KO339" s="27"/>
      <c r="KR339" s="28"/>
      <c r="KS339" s="21"/>
      <c r="KT339" s="31"/>
      <c r="KU339" s="27"/>
      <c r="KV339" s="25"/>
      <c r="KZ339" s="25"/>
      <c r="LA339" s="27"/>
      <c r="LD339" s="28"/>
      <c r="LE339" s="21"/>
      <c r="LF339" s="31"/>
      <c r="LG339" s="27"/>
      <c r="LH339" s="25"/>
      <c r="LL339" s="25"/>
      <c r="LM339" s="27"/>
      <c r="LP339" s="28"/>
      <c r="LQ339" s="21"/>
      <c r="LR339" s="31"/>
      <c r="LS339" s="27"/>
      <c r="LT339" s="25"/>
      <c r="LX339" s="25"/>
      <c r="LY339" s="27"/>
      <c r="MB339" s="28"/>
      <c r="MC339" s="21"/>
      <c r="MD339" s="31"/>
      <c r="ME339" s="27"/>
      <c r="MF339" s="25"/>
      <c r="MJ339" s="25"/>
      <c r="MK339" s="27"/>
      <c r="MN339" s="28"/>
      <c r="MO339" s="21"/>
      <c r="MP339" s="31"/>
      <c r="MQ339" s="27"/>
      <c r="MR339" s="25"/>
      <c r="MV339" s="25"/>
      <c r="MW339" s="27"/>
      <c r="MZ339" s="28"/>
      <c r="NA339" s="21"/>
      <c r="NB339" s="31"/>
      <c r="NC339" s="27"/>
      <c r="ND339" s="25"/>
      <c r="NH339" s="25"/>
      <c r="NI339" s="27"/>
      <c r="NL339" s="28"/>
      <c r="NM339" s="21"/>
      <c r="NN339" s="31"/>
      <c r="NO339" s="27"/>
      <c r="NP339" s="25"/>
      <c r="NT339" s="25"/>
      <c r="NU339" s="27"/>
      <c r="NX339" s="28"/>
      <c r="NY339" s="21"/>
      <c r="NZ339" s="31"/>
      <c r="OA339" s="27"/>
      <c r="OB339" s="25"/>
      <c r="OF339" s="25"/>
      <c r="OG339" s="27"/>
      <c r="OJ339" s="28"/>
      <c r="OK339" s="21"/>
      <c r="OL339" s="31"/>
      <c r="OM339" s="27"/>
      <c r="ON339" s="25"/>
      <c r="OR339" s="25"/>
      <c r="OS339" s="27"/>
      <c r="OV339" s="28"/>
      <c r="OW339" s="21"/>
      <c r="OX339" s="31"/>
      <c r="OY339" s="27"/>
      <c r="OZ339" s="25"/>
      <c r="PD339" s="25"/>
      <c r="PE339" s="27"/>
      <c r="PH339" s="28"/>
      <c r="PI339" s="21"/>
      <c r="PJ339" s="31"/>
      <c r="PK339" s="27"/>
      <c r="PL339" s="25"/>
      <c r="PP339" s="25"/>
      <c r="PQ339" s="27"/>
      <c r="PT339" s="28"/>
      <c r="PU339" s="21"/>
      <c r="PV339" s="31"/>
      <c r="PW339" s="27"/>
      <c r="PX339" s="25"/>
      <c r="QB339" s="25"/>
      <c r="QC339" s="27"/>
      <c r="QF339" s="28"/>
      <c r="QG339" s="21"/>
      <c r="QH339" s="31"/>
      <c r="QI339" s="27"/>
      <c r="QJ339" s="25"/>
      <c r="QN339" s="25"/>
      <c r="QO339" s="27"/>
      <c r="QR339" s="28"/>
      <c r="QS339" s="21"/>
      <c r="QT339" s="31"/>
      <c r="QU339" s="27"/>
      <c r="QV339" s="25"/>
      <c r="QZ339" s="25"/>
      <c r="RA339" s="27"/>
      <c r="RD339" s="28"/>
      <c r="RE339" s="21"/>
      <c r="RF339" s="31"/>
      <c r="RG339" s="27"/>
      <c r="RH339" s="25"/>
      <c r="RL339" s="25"/>
      <c r="RM339" s="27"/>
      <c r="RP339" s="28"/>
      <c r="RQ339" s="21"/>
      <c r="RR339" s="31"/>
      <c r="RS339" s="27"/>
      <c r="RT339" s="25"/>
      <c r="RX339" s="25"/>
      <c r="RY339" s="27"/>
      <c r="SB339" s="28"/>
      <c r="SC339" s="21"/>
      <c r="SD339" s="31"/>
      <c r="SE339" s="27"/>
      <c r="SF339" s="25"/>
      <c r="SJ339" s="25"/>
      <c r="SK339" s="27"/>
      <c r="SN339" s="28"/>
      <c r="SO339" s="21"/>
      <c r="SP339" s="31"/>
      <c r="SQ339" s="27"/>
      <c r="SR339" s="25"/>
      <c r="SV339" s="25"/>
      <c r="SW339" s="27"/>
      <c r="SZ339" s="28"/>
      <c r="TA339" s="21"/>
      <c r="TB339" s="31"/>
      <c r="TC339" s="27"/>
      <c r="TD339" s="25"/>
      <c r="TH339" s="25"/>
      <c r="TI339" s="27"/>
      <c r="TL339" s="28"/>
      <c r="TM339" s="21"/>
      <c r="TN339" s="31"/>
      <c r="TO339" s="27"/>
      <c r="TP339" s="25"/>
      <c r="TT339" s="25"/>
      <c r="TU339" s="27"/>
      <c r="TX339" s="28"/>
      <c r="TY339" s="21"/>
      <c r="TZ339" s="31"/>
      <c r="UA339" s="27"/>
      <c r="UB339" s="25"/>
      <c r="UF339" s="25"/>
      <c r="UG339" s="27"/>
      <c r="UJ339" s="28"/>
      <c r="UK339" s="21"/>
      <c r="UL339" s="31"/>
      <c r="UM339" s="27"/>
      <c r="UN339" s="25"/>
      <c r="UR339" s="25"/>
      <c r="US339" s="27"/>
      <c r="UV339" s="28"/>
      <c r="UW339" s="21"/>
      <c r="UX339" s="31"/>
      <c r="UY339" s="27"/>
      <c r="UZ339" s="25"/>
      <c r="VD339" s="25"/>
      <c r="VE339" s="27"/>
      <c r="VH339" s="28"/>
      <c r="VI339" s="21"/>
      <c r="VJ339" s="31"/>
      <c r="VK339" s="27"/>
      <c r="VL339" s="25"/>
      <c r="VP339" s="25"/>
      <c r="VQ339" s="27"/>
      <c r="VT339" s="28"/>
      <c r="VU339" s="21"/>
      <c r="VV339" s="31"/>
      <c r="VW339" s="27"/>
      <c r="VX339" s="25"/>
      <c r="WB339" s="25"/>
      <c r="WC339" s="27"/>
      <c r="WF339" s="28"/>
      <c r="WG339" s="21"/>
      <c r="WH339" s="31"/>
      <c r="WI339" s="27"/>
      <c r="WJ339" s="25"/>
      <c r="WN339" s="25"/>
      <c r="WO339" s="27"/>
      <c r="WR339" s="28"/>
      <c r="WS339" s="21"/>
      <c r="WT339" s="31"/>
      <c r="WU339" s="27"/>
      <c r="WV339" s="25"/>
      <c r="WZ339" s="25"/>
      <c r="XA339" s="27"/>
      <c r="XD339" s="28"/>
      <c r="XE339" s="21"/>
      <c r="XF339" s="31"/>
      <c r="XG339" s="27"/>
      <c r="XH339" s="25"/>
      <c r="XL339" s="25"/>
      <c r="XM339" s="27"/>
      <c r="XP339" s="28"/>
      <c r="XQ339" s="21"/>
      <c r="XR339" s="31"/>
      <c r="XS339" s="27"/>
      <c r="XT339" s="25"/>
      <c r="XX339" s="25"/>
      <c r="XY339" s="27"/>
      <c r="YB339" s="28"/>
      <c r="YC339" s="21"/>
      <c r="YD339" s="31"/>
      <c r="YE339" s="27"/>
      <c r="YF339" s="25"/>
      <c r="YJ339" s="25"/>
      <c r="YK339" s="27"/>
      <c r="YN339" s="28"/>
      <c r="YO339" s="21"/>
      <c r="YP339" s="31"/>
      <c r="YQ339" s="27"/>
      <c r="YR339" s="25"/>
      <c r="YV339" s="25"/>
      <c r="YW339" s="27"/>
      <c r="YZ339" s="28"/>
      <c r="ZA339" s="21"/>
      <c r="ZB339" s="31"/>
      <c r="ZC339" s="27"/>
      <c r="ZD339" s="25"/>
      <c r="ZH339" s="25"/>
      <c r="ZI339" s="27"/>
      <c r="ZL339" s="28"/>
      <c r="ZM339" s="21"/>
      <c r="ZN339" s="31"/>
      <c r="ZO339" s="27"/>
      <c r="ZP339" s="25"/>
      <c r="ZT339" s="25"/>
      <c r="ZU339" s="27"/>
      <c r="ZX339" s="28"/>
      <c r="ZY339" s="21"/>
      <c r="ZZ339" s="31"/>
      <c r="AAA339" s="27"/>
      <c r="AAB339" s="25"/>
      <c r="AAF339" s="25"/>
      <c r="AAG339" s="27"/>
      <c r="AAJ339" s="28"/>
      <c r="AAK339" s="21"/>
      <c r="AAL339" s="31"/>
      <c r="AAM339" s="27"/>
      <c r="AAN339" s="25"/>
      <c r="AAR339" s="25"/>
      <c r="AAS339" s="27"/>
      <c r="AAV339" s="28"/>
      <c r="AAW339" s="21"/>
      <c r="AAX339" s="31"/>
      <c r="AAY339" s="27"/>
      <c r="AAZ339" s="25"/>
      <c r="ABD339" s="25"/>
      <c r="ABE339" s="27"/>
      <c r="ABH339" s="28"/>
      <c r="ABI339" s="21"/>
      <c r="ABJ339" s="31"/>
      <c r="ABK339" s="27"/>
      <c r="ABL339" s="25"/>
      <c r="ABP339" s="25"/>
      <c r="ABQ339" s="27"/>
      <c r="ABT339" s="28"/>
      <c r="ABU339" s="21"/>
      <c r="ABV339" s="31"/>
      <c r="ABW339" s="27"/>
      <c r="ABX339" s="25"/>
      <c r="ACB339" s="25"/>
      <c r="ACC339" s="27"/>
      <c r="ACF339" s="28"/>
      <c r="ACG339" s="21"/>
      <c r="ACH339" s="31"/>
      <c r="ACI339" s="27"/>
      <c r="ACJ339" s="25"/>
      <c r="ACN339" s="25"/>
      <c r="ACO339" s="27"/>
      <c r="ACR339" s="28"/>
      <c r="ACS339" s="21"/>
      <c r="ACT339" s="31"/>
      <c r="ACU339" s="27"/>
      <c r="ACV339" s="25"/>
      <c r="ACZ339" s="25"/>
      <c r="ADA339" s="27"/>
      <c r="ADD339" s="28"/>
      <c r="ADE339" s="21"/>
      <c r="ADF339" s="31"/>
      <c r="ADG339" s="27"/>
      <c r="ADH339" s="25"/>
      <c r="ADL339" s="25"/>
      <c r="ADM339" s="27"/>
      <c r="ADP339" s="28"/>
      <c r="ADQ339" s="21"/>
      <c r="ADR339" s="31"/>
      <c r="ADS339" s="27"/>
      <c r="ADT339" s="25"/>
      <c r="ADX339" s="25"/>
      <c r="ADY339" s="27"/>
      <c r="AEB339" s="28"/>
      <c r="AEC339" s="21"/>
      <c r="AED339" s="31"/>
      <c r="AEE339" s="27"/>
      <c r="AEF339" s="25"/>
      <c r="AEJ339" s="25"/>
      <c r="AEK339" s="27"/>
      <c r="AEN339" s="28"/>
      <c r="AEO339" s="21"/>
      <c r="AEP339" s="31"/>
      <c r="AEQ339" s="27"/>
      <c r="AER339" s="25"/>
      <c r="AEV339" s="25"/>
      <c r="AEW339" s="27"/>
      <c r="AEZ339" s="28"/>
      <c r="AFA339" s="21"/>
      <c r="AFB339" s="31"/>
      <c r="AFC339" s="27"/>
      <c r="AFD339" s="25"/>
      <c r="AFH339" s="25"/>
      <c r="AFI339" s="27"/>
      <c r="AFL339" s="28"/>
      <c r="AFM339" s="21"/>
      <c r="AFN339" s="31"/>
      <c r="AFO339" s="27"/>
      <c r="AFP339" s="25"/>
      <c r="AFT339" s="25"/>
      <c r="AFU339" s="27"/>
      <c r="AFX339" s="28"/>
      <c r="AFY339" s="21"/>
      <c r="AFZ339" s="31"/>
      <c r="AGA339" s="27"/>
      <c r="AGB339" s="25"/>
      <c r="AGF339" s="25"/>
      <c r="AGG339" s="27"/>
      <c r="AGJ339" s="28"/>
      <c r="AGK339" s="21"/>
      <c r="AGL339" s="31"/>
      <c r="AGM339" s="27"/>
      <c r="AGN339" s="25"/>
      <c r="AGR339" s="25"/>
      <c r="AGS339" s="27"/>
      <c r="AGV339" s="28"/>
      <c r="AGW339" s="21"/>
      <c r="AGX339" s="31"/>
      <c r="AGY339" s="27"/>
      <c r="AGZ339" s="25"/>
      <c r="AHD339" s="25"/>
      <c r="AHE339" s="27"/>
      <c r="AHH339" s="28"/>
      <c r="AHI339" s="21"/>
      <c r="AHJ339" s="31"/>
      <c r="AHK339" s="27"/>
      <c r="AHL339" s="25"/>
      <c r="AHP339" s="25"/>
      <c r="AHQ339" s="27"/>
      <c r="AHT339" s="28"/>
      <c r="AHU339" s="21"/>
      <c r="AHV339" s="31"/>
      <c r="AHW339" s="27"/>
      <c r="AHX339" s="25"/>
      <c r="AIB339" s="25"/>
      <c r="AIC339" s="27"/>
      <c r="AIF339" s="28"/>
      <c r="AIG339" s="21"/>
      <c r="AIH339" s="31"/>
      <c r="AII339" s="27"/>
      <c r="AIJ339" s="25"/>
      <c r="AIN339" s="25"/>
      <c r="AIO339" s="27"/>
      <c r="AIR339" s="28"/>
      <c r="AIS339" s="21"/>
      <c r="AIT339" s="31"/>
      <c r="AIU339" s="27"/>
      <c r="AIV339" s="25"/>
      <c r="AIZ339" s="25"/>
      <c r="AJA339" s="27"/>
      <c r="AJD339" s="28"/>
      <c r="AJE339" s="21"/>
      <c r="AJF339" s="31"/>
      <c r="AJG339" s="27"/>
      <c r="AJH339" s="25"/>
      <c r="AJL339" s="25"/>
      <c r="AJM339" s="27"/>
      <c r="AJP339" s="28"/>
      <c r="AJQ339" s="21"/>
      <c r="AJR339" s="31"/>
      <c r="AJS339" s="27"/>
      <c r="AJT339" s="25"/>
      <c r="AJX339" s="25"/>
      <c r="AJY339" s="27"/>
      <c r="AKB339" s="28"/>
      <c r="AKC339" s="21"/>
      <c r="AKD339" s="31"/>
      <c r="AKE339" s="27"/>
      <c r="AKF339" s="25"/>
      <c r="AKJ339" s="25"/>
      <c r="AKK339" s="27"/>
      <c r="AKN339" s="28"/>
      <c r="AKO339" s="21"/>
      <c r="AKP339" s="31"/>
      <c r="AKQ339" s="27"/>
      <c r="AKR339" s="25"/>
      <c r="AKV339" s="25"/>
      <c r="AKW339" s="27"/>
      <c r="AKZ339" s="28"/>
      <c r="ALA339" s="21"/>
      <c r="ALB339" s="31"/>
      <c r="ALC339" s="27"/>
      <c r="ALD339" s="25"/>
      <c r="ALH339" s="25"/>
      <c r="ALI339" s="27"/>
      <c r="ALL339" s="28"/>
      <c r="ALM339" s="21"/>
      <c r="ALN339" s="31"/>
      <c r="ALO339" s="27"/>
      <c r="ALP339" s="25"/>
      <c r="ALT339" s="25"/>
      <c r="ALU339" s="27"/>
      <c r="ALX339" s="28"/>
      <c r="ALY339" s="21"/>
      <c r="ALZ339" s="31"/>
      <c r="AMA339" s="27"/>
      <c r="AMB339" s="25"/>
      <c r="AMF339" s="25"/>
      <c r="AMG339" s="27"/>
      <c r="AMJ339" s="28"/>
      <c r="AMK339" s="21"/>
      <c r="AML339" s="31"/>
      <c r="AMM339" s="27"/>
      <c r="AMN339" s="25"/>
    </row>
    <row r="340" spans="1:1028" s="26" customFormat="1" ht="38.25" x14ac:dyDescent="0.2">
      <c r="A340" s="35" t="s">
        <v>743</v>
      </c>
      <c r="B340" s="63" t="s">
        <v>992</v>
      </c>
      <c r="C340" s="36" t="s">
        <v>197</v>
      </c>
      <c r="D340" s="58">
        <v>44827</v>
      </c>
      <c r="E340" s="26" t="s">
        <v>993</v>
      </c>
      <c r="F340" s="38" t="s">
        <v>199</v>
      </c>
      <c r="G340" s="26" t="s">
        <v>214</v>
      </c>
      <c r="H340" s="58"/>
      <c r="I340" s="27">
        <v>84</v>
      </c>
      <c r="J340" s="26" t="s">
        <v>201</v>
      </c>
      <c r="K340" s="38" t="s">
        <v>76</v>
      </c>
      <c r="L340" s="22" t="s">
        <v>192</v>
      </c>
      <c r="M340" s="22" t="s">
        <v>192</v>
      </c>
      <c r="N340" s="22" t="s">
        <v>192</v>
      </c>
      <c r="O340" s="22" t="s">
        <v>192</v>
      </c>
      <c r="P340" s="28" t="s">
        <v>862</v>
      </c>
      <c r="Q340" s="30"/>
      <c r="R340" s="31"/>
      <c r="S340" s="27"/>
      <c r="T340" s="25"/>
      <c r="X340" s="25"/>
      <c r="Y340" s="27"/>
      <c r="AB340" s="28"/>
      <c r="AC340" s="21"/>
      <c r="AD340" s="31"/>
      <c r="AE340" s="27"/>
      <c r="AF340" s="25"/>
      <c r="AJ340" s="25"/>
      <c r="AK340" s="27"/>
      <c r="AN340" s="28"/>
      <c r="AO340" s="21"/>
      <c r="AP340" s="31"/>
      <c r="AQ340" s="27"/>
      <c r="AR340" s="25"/>
      <c r="AV340" s="25"/>
      <c r="AW340" s="27"/>
      <c r="AZ340" s="28"/>
      <c r="BA340" s="21"/>
      <c r="BB340" s="31"/>
      <c r="BC340" s="27"/>
      <c r="BD340" s="25"/>
      <c r="BH340" s="25"/>
      <c r="BI340" s="27"/>
      <c r="BL340" s="28"/>
      <c r="BM340" s="21"/>
      <c r="BN340" s="31"/>
      <c r="BO340" s="27"/>
      <c r="BP340" s="25"/>
      <c r="BT340" s="25"/>
      <c r="BU340" s="27"/>
      <c r="BX340" s="28"/>
      <c r="BY340" s="21"/>
      <c r="BZ340" s="31"/>
      <c r="CA340" s="27"/>
      <c r="CB340" s="25"/>
      <c r="CF340" s="25"/>
      <c r="CG340" s="27"/>
      <c r="CJ340" s="28"/>
      <c r="CK340" s="21"/>
      <c r="CL340" s="31"/>
      <c r="CM340" s="27"/>
      <c r="CN340" s="25"/>
      <c r="CR340" s="25"/>
      <c r="CS340" s="27"/>
      <c r="CV340" s="28"/>
      <c r="CW340" s="21"/>
      <c r="CX340" s="31"/>
      <c r="CY340" s="27"/>
      <c r="CZ340" s="25"/>
      <c r="DD340" s="25"/>
      <c r="DE340" s="27"/>
      <c r="DH340" s="28"/>
      <c r="DI340" s="21"/>
      <c r="DJ340" s="31"/>
      <c r="DK340" s="27"/>
      <c r="DL340" s="25"/>
      <c r="DP340" s="25"/>
      <c r="DQ340" s="27"/>
      <c r="DT340" s="28"/>
      <c r="DU340" s="21"/>
      <c r="DV340" s="31"/>
      <c r="DW340" s="27"/>
      <c r="DX340" s="25"/>
      <c r="EB340" s="25"/>
      <c r="EC340" s="27"/>
      <c r="EF340" s="28"/>
      <c r="EG340" s="21"/>
      <c r="EH340" s="31"/>
      <c r="EI340" s="27"/>
      <c r="EJ340" s="25"/>
      <c r="EN340" s="25"/>
      <c r="EO340" s="27"/>
      <c r="ER340" s="28"/>
      <c r="ES340" s="21"/>
      <c r="ET340" s="31"/>
      <c r="EU340" s="27"/>
      <c r="EV340" s="25"/>
      <c r="EZ340" s="25"/>
      <c r="FA340" s="27"/>
      <c r="FD340" s="28"/>
      <c r="FE340" s="21"/>
      <c r="FF340" s="31"/>
      <c r="FG340" s="27"/>
      <c r="FH340" s="25"/>
      <c r="FL340" s="25"/>
      <c r="FM340" s="27"/>
      <c r="FP340" s="28"/>
      <c r="FQ340" s="21"/>
      <c r="FR340" s="31"/>
      <c r="FS340" s="27"/>
      <c r="FT340" s="25"/>
      <c r="FX340" s="25"/>
      <c r="FY340" s="27"/>
      <c r="GB340" s="28"/>
      <c r="GC340" s="21"/>
      <c r="GD340" s="31"/>
      <c r="GE340" s="27"/>
      <c r="GF340" s="25"/>
      <c r="GJ340" s="25"/>
      <c r="GK340" s="27"/>
      <c r="GN340" s="28"/>
      <c r="GO340" s="21"/>
      <c r="GP340" s="31"/>
      <c r="GQ340" s="27"/>
      <c r="GR340" s="25"/>
      <c r="GV340" s="25"/>
      <c r="GW340" s="27"/>
      <c r="GZ340" s="28"/>
      <c r="HA340" s="21"/>
      <c r="HB340" s="31"/>
      <c r="HC340" s="27"/>
      <c r="HD340" s="25"/>
      <c r="HH340" s="25"/>
      <c r="HI340" s="27"/>
      <c r="HL340" s="28"/>
      <c r="HM340" s="21"/>
      <c r="HN340" s="31"/>
      <c r="HO340" s="27"/>
      <c r="HP340" s="25"/>
      <c r="HT340" s="25"/>
      <c r="HU340" s="27"/>
      <c r="HX340" s="28"/>
      <c r="HY340" s="21"/>
      <c r="HZ340" s="31"/>
      <c r="IA340" s="27"/>
      <c r="IB340" s="25"/>
      <c r="IF340" s="25"/>
      <c r="IG340" s="27"/>
      <c r="IJ340" s="28"/>
      <c r="IK340" s="21"/>
      <c r="IL340" s="31"/>
      <c r="IM340" s="27"/>
      <c r="IN340" s="25"/>
      <c r="IR340" s="25"/>
      <c r="IS340" s="27"/>
      <c r="IV340" s="28"/>
      <c r="IW340" s="21"/>
      <c r="IX340" s="31"/>
      <c r="IY340" s="27"/>
      <c r="IZ340" s="25"/>
      <c r="JD340" s="25"/>
      <c r="JE340" s="27"/>
      <c r="JH340" s="28"/>
      <c r="JI340" s="21"/>
      <c r="JJ340" s="31"/>
      <c r="JK340" s="27"/>
      <c r="JL340" s="25"/>
      <c r="JP340" s="25"/>
      <c r="JQ340" s="27"/>
      <c r="JT340" s="28"/>
      <c r="JU340" s="21"/>
      <c r="JV340" s="31"/>
      <c r="JW340" s="27"/>
      <c r="JX340" s="25"/>
      <c r="KB340" s="25"/>
      <c r="KC340" s="27"/>
      <c r="KF340" s="28"/>
      <c r="KG340" s="21"/>
      <c r="KH340" s="31"/>
      <c r="KI340" s="27"/>
      <c r="KJ340" s="25"/>
      <c r="KN340" s="25"/>
      <c r="KO340" s="27"/>
      <c r="KR340" s="28"/>
      <c r="KS340" s="21"/>
      <c r="KT340" s="31"/>
      <c r="KU340" s="27"/>
      <c r="KV340" s="25"/>
      <c r="KZ340" s="25"/>
      <c r="LA340" s="27"/>
      <c r="LD340" s="28"/>
      <c r="LE340" s="21"/>
      <c r="LF340" s="31"/>
      <c r="LG340" s="27"/>
      <c r="LH340" s="25"/>
      <c r="LL340" s="25"/>
      <c r="LM340" s="27"/>
      <c r="LP340" s="28"/>
      <c r="LQ340" s="21"/>
      <c r="LR340" s="31"/>
      <c r="LS340" s="27"/>
      <c r="LT340" s="25"/>
      <c r="LX340" s="25"/>
      <c r="LY340" s="27"/>
      <c r="MB340" s="28"/>
      <c r="MC340" s="21"/>
      <c r="MD340" s="31"/>
      <c r="ME340" s="27"/>
      <c r="MF340" s="25"/>
      <c r="MJ340" s="25"/>
      <c r="MK340" s="27"/>
      <c r="MN340" s="28"/>
      <c r="MO340" s="21"/>
      <c r="MP340" s="31"/>
      <c r="MQ340" s="27"/>
      <c r="MR340" s="25"/>
      <c r="MV340" s="25"/>
      <c r="MW340" s="27"/>
      <c r="MZ340" s="28"/>
      <c r="NA340" s="21"/>
      <c r="NB340" s="31"/>
      <c r="NC340" s="27"/>
      <c r="ND340" s="25"/>
      <c r="NH340" s="25"/>
      <c r="NI340" s="27"/>
      <c r="NL340" s="28"/>
      <c r="NM340" s="21"/>
      <c r="NN340" s="31"/>
      <c r="NO340" s="27"/>
      <c r="NP340" s="25"/>
      <c r="NT340" s="25"/>
      <c r="NU340" s="27"/>
      <c r="NX340" s="28"/>
      <c r="NY340" s="21"/>
      <c r="NZ340" s="31"/>
      <c r="OA340" s="27"/>
      <c r="OB340" s="25"/>
      <c r="OF340" s="25"/>
      <c r="OG340" s="27"/>
      <c r="OJ340" s="28"/>
      <c r="OK340" s="21"/>
      <c r="OL340" s="31"/>
      <c r="OM340" s="27"/>
      <c r="ON340" s="25"/>
      <c r="OR340" s="25"/>
      <c r="OS340" s="27"/>
      <c r="OV340" s="28"/>
      <c r="OW340" s="21"/>
      <c r="OX340" s="31"/>
      <c r="OY340" s="27"/>
      <c r="OZ340" s="25"/>
      <c r="PD340" s="25"/>
      <c r="PE340" s="27"/>
      <c r="PH340" s="28"/>
      <c r="PI340" s="21"/>
      <c r="PJ340" s="31"/>
      <c r="PK340" s="27"/>
      <c r="PL340" s="25"/>
      <c r="PP340" s="25"/>
      <c r="PQ340" s="27"/>
      <c r="PT340" s="28"/>
      <c r="PU340" s="21"/>
      <c r="PV340" s="31"/>
      <c r="PW340" s="27"/>
      <c r="PX340" s="25"/>
      <c r="QB340" s="25"/>
      <c r="QC340" s="27"/>
      <c r="QF340" s="28"/>
      <c r="QG340" s="21"/>
      <c r="QH340" s="31"/>
      <c r="QI340" s="27"/>
      <c r="QJ340" s="25"/>
      <c r="QN340" s="25"/>
      <c r="QO340" s="27"/>
      <c r="QR340" s="28"/>
      <c r="QS340" s="21"/>
      <c r="QT340" s="31"/>
      <c r="QU340" s="27"/>
      <c r="QV340" s="25"/>
      <c r="QZ340" s="25"/>
      <c r="RA340" s="27"/>
      <c r="RD340" s="28"/>
      <c r="RE340" s="21"/>
      <c r="RF340" s="31"/>
      <c r="RG340" s="27"/>
      <c r="RH340" s="25"/>
      <c r="RL340" s="25"/>
      <c r="RM340" s="27"/>
      <c r="RP340" s="28"/>
      <c r="RQ340" s="21"/>
      <c r="RR340" s="31"/>
      <c r="RS340" s="27"/>
      <c r="RT340" s="25"/>
      <c r="RX340" s="25"/>
      <c r="RY340" s="27"/>
      <c r="SB340" s="28"/>
      <c r="SC340" s="21"/>
      <c r="SD340" s="31"/>
      <c r="SE340" s="27"/>
      <c r="SF340" s="25"/>
      <c r="SJ340" s="25"/>
      <c r="SK340" s="27"/>
      <c r="SN340" s="28"/>
      <c r="SO340" s="21"/>
      <c r="SP340" s="31"/>
      <c r="SQ340" s="27"/>
      <c r="SR340" s="25"/>
      <c r="SV340" s="25"/>
      <c r="SW340" s="27"/>
      <c r="SZ340" s="28"/>
      <c r="TA340" s="21"/>
      <c r="TB340" s="31"/>
      <c r="TC340" s="27"/>
      <c r="TD340" s="25"/>
      <c r="TH340" s="25"/>
      <c r="TI340" s="27"/>
      <c r="TL340" s="28"/>
      <c r="TM340" s="21"/>
      <c r="TN340" s="31"/>
      <c r="TO340" s="27"/>
      <c r="TP340" s="25"/>
      <c r="TT340" s="25"/>
      <c r="TU340" s="27"/>
      <c r="TX340" s="28"/>
      <c r="TY340" s="21"/>
      <c r="TZ340" s="31"/>
      <c r="UA340" s="27"/>
      <c r="UB340" s="25"/>
      <c r="UF340" s="25"/>
      <c r="UG340" s="27"/>
      <c r="UJ340" s="28"/>
      <c r="UK340" s="21"/>
      <c r="UL340" s="31"/>
      <c r="UM340" s="27"/>
      <c r="UN340" s="25"/>
      <c r="UR340" s="25"/>
      <c r="US340" s="27"/>
      <c r="UV340" s="28"/>
      <c r="UW340" s="21"/>
      <c r="UX340" s="31"/>
      <c r="UY340" s="27"/>
      <c r="UZ340" s="25"/>
      <c r="VD340" s="25"/>
      <c r="VE340" s="27"/>
      <c r="VH340" s="28"/>
      <c r="VI340" s="21"/>
      <c r="VJ340" s="31"/>
      <c r="VK340" s="27"/>
      <c r="VL340" s="25"/>
      <c r="VP340" s="25"/>
      <c r="VQ340" s="27"/>
      <c r="VT340" s="28"/>
      <c r="VU340" s="21"/>
      <c r="VV340" s="31"/>
      <c r="VW340" s="27"/>
      <c r="VX340" s="25"/>
      <c r="WB340" s="25"/>
      <c r="WC340" s="27"/>
      <c r="WF340" s="28"/>
      <c r="WG340" s="21"/>
      <c r="WH340" s="31"/>
      <c r="WI340" s="27"/>
      <c r="WJ340" s="25"/>
      <c r="WN340" s="25"/>
      <c r="WO340" s="27"/>
      <c r="WR340" s="28"/>
      <c r="WS340" s="21"/>
      <c r="WT340" s="31"/>
      <c r="WU340" s="27"/>
      <c r="WV340" s="25"/>
      <c r="WZ340" s="25"/>
      <c r="XA340" s="27"/>
      <c r="XD340" s="28"/>
      <c r="XE340" s="21"/>
      <c r="XF340" s="31"/>
      <c r="XG340" s="27"/>
      <c r="XH340" s="25"/>
      <c r="XL340" s="25"/>
      <c r="XM340" s="27"/>
      <c r="XP340" s="28"/>
      <c r="XQ340" s="21"/>
      <c r="XR340" s="31"/>
      <c r="XS340" s="27"/>
      <c r="XT340" s="25"/>
      <c r="XX340" s="25"/>
      <c r="XY340" s="27"/>
      <c r="YB340" s="28"/>
      <c r="YC340" s="21"/>
      <c r="YD340" s="31"/>
      <c r="YE340" s="27"/>
      <c r="YF340" s="25"/>
      <c r="YJ340" s="25"/>
      <c r="YK340" s="27"/>
      <c r="YN340" s="28"/>
      <c r="YO340" s="21"/>
      <c r="YP340" s="31"/>
      <c r="YQ340" s="27"/>
      <c r="YR340" s="25"/>
      <c r="YV340" s="25"/>
      <c r="YW340" s="27"/>
      <c r="YZ340" s="28"/>
      <c r="ZA340" s="21"/>
      <c r="ZB340" s="31"/>
      <c r="ZC340" s="27"/>
      <c r="ZD340" s="25"/>
      <c r="ZH340" s="25"/>
      <c r="ZI340" s="27"/>
      <c r="ZL340" s="28"/>
      <c r="ZM340" s="21"/>
      <c r="ZN340" s="31"/>
      <c r="ZO340" s="27"/>
      <c r="ZP340" s="25"/>
      <c r="ZT340" s="25"/>
      <c r="ZU340" s="27"/>
      <c r="ZX340" s="28"/>
      <c r="ZY340" s="21"/>
      <c r="ZZ340" s="31"/>
      <c r="AAA340" s="27"/>
      <c r="AAB340" s="25"/>
      <c r="AAF340" s="25"/>
      <c r="AAG340" s="27"/>
      <c r="AAJ340" s="28"/>
      <c r="AAK340" s="21"/>
      <c r="AAL340" s="31"/>
      <c r="AAM340" s="27"/>
      <c r="AAN340" s="25"/>
      <c r="AAR340" s="25"/>
      <c r="AAS340" s="27"/>
      <c r="AAV340" s="28"/>
      <c r="AAW340" s="21"/>
      <c r="AAX340" s="31"/>
      <c r="AAY340" s="27"/>
      <c r="AAZ340" s="25"/>
      <c r="ABD340" s="25"/>
      <c r="ABE340" s="27"/>
      <c r="ABH340" s="28"/>
      <c r="ABI340" s="21"/>
      <c r="ABJ340" s="31"/>
      <c r="ABK340" s="27"/>
      <c r="ABL340" s="25"/>
      <c r="ABP340" s="25"/>
      <c r="ABQ340" s="27"/>
      <c r="ABT340" s="28"/>
      <c r="ABU340" s="21"/>
      <c r="ABV340" s="31"/>
      <c r="ABW340" s="27"/>
      <c r="ABX340" s="25"/>
      <c r="ACB340" s="25"/>
      <c r="ACC340" s="27"/>
      <c r="ACF340" s="28"/>
      <c r="ACG340" s="21"/>
      <c r="ACH340" s="31"/>
      <c r="ACI340" s="27"/>
      <c r="ACJ340" s="25"/>
      <c r="ACN340" s="25"/>
      <c r="ACO340" s="27"/>
      <c r="ACR340" s="28"/>
      <c r="ACS340" s="21"/>
      <c r="ACT340" s="31"/>
      <c r="ACU340" s="27"/>
      <c r="ACV340" s="25"/>
      <c r="ACZ340" s="25"/>
      <c r="ADA340" s="27"/>
      <c r="ADD340" s="28"/>
      <c r="ADE340" s="21"/>
      <c r="ADF340" s="31"/>
      <c r="ADG340" s="27"/>
      <c r="ADH340" s="25"/>
      <c r="ADL340" s="25"/>
      <c r="ADM340" s="27"/>
      <c r="ADP340" s="28"/>
      <c r="ADQ340" s="21"/>
      <c r="ADR340" s="31"/>
      <c r="ADS340" s="27"/>
      <c r="ADT340" s="25"/>
      <c r="ADX340" s="25"/>
      <c r="ADY340" s="27"/>
      <c r="AEB340" s="28"/>
      <c r="AEC340" s="21"/>
      <c r="AED340" s="31"/>
      <c r="AEE340" s="27"/>
      <c r="AEF340" s="25"/>
      <c r="AEJ340" s="25"/>
      <c r="AEK340" s="27"/>
      <c r="AEN340" s="28"/>
      <c r="AEO340" s="21"/>
      <c r="AEP340" s="31"/>
      <c r="AEQ340" s="27"/>
      <c r="AER340" s="25"/>
      <c r="AEV340" s="25"/>
      <c r="AEW340" s="27"/>
      <c r="AEZ340" s="28"/>
      <c r="AFA340" s="21"/>
      <c r="AFB340" s="31"/>
      <c r="AFC340" s="27"/>
      <c r="AFD340" s="25"/>
      <c r="AFH340" s="25"/>
      <c r="AFI340" s="27"/>
      <c r="AFL340" s="28"/>
      <c r="AFM340" s="21"/>
      <c r="AFN340" s="31"/>
      <c r="AFO340" s="27"/>
      <c r="AFP340" s="25"/>
      <c r="AFT340" s="25"/>
      <c r="AFU340" s="27"/>
      <c r="AFX340" s="28"/>
      <c r="AFY340" s="21"/>
      <c r="AFZ340" s="31"/>
      <c r="AGA340" s="27"/>
      <c r="AGB340" s="25"/>
      <c r="AGF340" s="25"/>
      <c r="AGG340" s="27"/>
      <c r="AGJ340" s="28"/>
      <c r="AGK340" s="21"/>
      <c r="AGL340" s="31"/>
      <c r="AGM340" s="27"/>
      <c r="AGN340" s="25"/>
      <c r="AGR340" s="25"/>
      <c r="AGS340" s="27"/>
      <c r="AGV340" s="28"/>
      <c r="AGW340" s="21"/>
      <c r="AGX340" s="31"/>
      <c r="AGY340" s="27"/>
      <c r="AGZ340" s="25"/>
      <c r="AHD340" s="25"/>
      <c r="AHE340" s="27"/>
      <c r="AHH340" s="28"/>
      <c r="AHI340" s="21"/>
      <c r="AHJ340" s="31"/>
      <c r="AHK340" s="27"/>
      <c r="AHL340" s="25"/>
      <c r="AHP340" s="25"/>
      <c r="AHQ340" s="27"/>
      <c r="AHT340" s="28"/>
      <c r="AHU340" s="21"/>
      <c r="AHV340" s="31"/>
      <c r="AHW340" s="27"/>
      <c r="AHX340" s="25"/>
      <c r="AIB340" s="25"/>
      <c r="AIC340" s="27"/>
      <c r="AIF340" s="28"/>
      <c r="AIG340" s="21"/>
      <c r="AIH340" s="31"/>
      <c r="AII340" s="27"/>
      <c r="AIJ340" s="25"/>
      <c r="AIN340" s="25"/>
      <c r="AIO340" s="27"/>
      <c r="AIR340" s="28"/>
      <c r="AIS340" s="21"/>
      <c r="AIT340" s="31"/>
      <c r="AIU340" s="27"/>
      <c r="AIV340" s="25"/>
      <c r="AIZ340" s="25"/>
      <c r="AJA340" s="27"/>
      <c r="AJD340" s="28"/>
      <c r="AJE340" s="21"/>
      <c r="AJF340" s="31"/>
      <c r="AJG340" s="27"/>
      <c r="AJH340" s="25"/>
      <c r="AJL340" s="25"/>
      <c r="AJM340" s="27"/>
      <c r="AJP340" s="28"/>
      <c r="AJQ340" s="21"/>
      <c r="AJR340" s="31"/>
      <c r="AJS340" s="27"/>
      <c r="AJT340" s="25"/>
      <c r="AJX340" s="25"/>
      <c r="AJY340" s="27"/>
      <c r="AKB340" s="28"/>
      <c r="AKC340" s="21"/>
      <c r="AKD340" s="31"/>
      <c r="AKE340" s="27"/>
      <c r="AKF340" s="25"/>
      <c r="AKJ340" s="25"/>
      <c r="AKK340" s="27"/>
      <c r="AKN340" s="28"/>
      <c r="AKO340" s="21"/>
      <c r="AKP340" s="31"/>
      <c r="AKQ340" s="27"/>
      <c r="AKR340" s="25"/>
      <c r="AKV340" s="25"/>
      <c r="AKW340" s="27"/>
      <c r="AKZ340" s="28"/>
      <c r="ALA340" s="21"/>
      <c r="ALB340" s="31"/>
      <c r="ALC340" s="27"/>
      <c r="ALD340" s="25"/>
      <c r="ALH340" s="25"/>
      <c r="ALI340" s="27"/>
      <c r="ALL340" s="28"/>
      <c r="ALM340" s="21"/>
      <c r="ALN340" s="31"/>
      <c r="ALO340" s="27"/>
      <c r="ALP340" s="25"/>
      <c r="ALT340" s="25"/>
      <c r="ALU340" s="27"/>
      <c r="ALX340" s="28"/>
      <c r="ALY340" s="21"/>
      <c r="ALZ340" s="31"/>
      <c r="AMA340" s="27"/>
      <c r="AMB340" s="25"/>
      <c r="AMF340" s="25"/>
      <c r="AMG340" s="27"/>
      <c r="AMJ340" s="28"/>
      <c r="AMK340" s="21"/>
      <c r="AML340" s="31"/>
      <c r="AMM340" s="27"/>
      <c r="AMN340" s="25"/>
    </row>
    <row r="341" spans="1:1028" s="26" customFormat="1" x14ac:dyDescent="0.2">
      <c r="A341" s="35" t="s">
        <v>743</v>
      </c>
      <c r="B341" s="63" t="s">
        <v>994</v>
      </c>
      <c r="C341" s="36" t="s">
        <v>197</v>
      </c>
      <c r="D341" s="58">
        <v>44828</v>
      </c>
      <c r="E341" s="26" t="s">
        <v>995</v>
      </c>
      <c r="F341" s="38" t="s">
        <v>199</v>
      </c>
      <c r="G341" s="26" t="s">
        <v>214</v>
      </c>
      <c r="H341" s="58"/>
      <c r="I341" s="27">
        <v>83</v>
      </c>
      <c r="J341" s="26" t="s">
        <v>201</v>
      </c>
      <c r="K341" s="38" t="s">
        <v>76</v>
      </c>
      <c r="L341" s="22" t="s">
        <v>192</v>
      </c>
      <c r="M341" s="22" t="s">
        <v>192</v>
      </c>
      <c r="N341" s="22" t="s">
        <v>192</v>
      </c>
      <c r="O341" s="22" t="s">
        <v>192</v>
      </c>
      <c r="P341" s="28"/>
      <c r="Q341" s="30"/>
      <c r="R341" s="31"/>
      <c r="S341" s="27"/>
      <c r="T341" s="25"/>
      <c r="X341" s="25"/>
      <c r="Y341" s="27"/>
      <c r="AB341" s="28"/>
      <c r="AC341" s="21"/>
      <c r="AD341" s="31"/>
      <c r="AE341" s="27"/>
      <c r="AF341" s="25"/>
      <c r="AJ341" s="25"/>
      <c r="AK341" s="27"/>
      <c r="AN341" s="28"/>
      <c r="AO341" s="21"/>
      <c r="AP341" s="31"/>
      <c r="AQ341" s="27"/>
      <c r="AR341" s="25"/>
      <c r="AV341" s="25"/>
      <c r="AW341" s="27"/>
      <c r="AZ341" s="28"/>
      <c r="BA341" s="21"/>
      <c r="BB341" s="31"/>
      <c r="BC341" s="27"/>
      <c r="BD341" s="25"/>
      <c r="BH341" s="25"/>
      <c r="BI341" s="27"/>
      <c r="BL341" s="28"/>
      <c r="BM341" s="21"/>
      <c r="BN341" s="31"/>
      <c r="BO341" s="27"/>
      <c r="BP341" s="25"/>
      <c r="BT341" s="25"/>
      <c r="BU341" s="27"/>
      <c r="BX341" s="28"/>
      <c r="BY341" s="21"/>
      <c r="BZ341" s="31"/>
      <c r="CA341" s="27"/>
      <c r="CB341" s="25"/>
      <c r="CF341" s="25"/>
      <c r="CG341" s="27"/>
      <c r="CJ341" s="28"/>
      <c r="CK341" s="21"/>
      <c r="CL341" s="31"/>
      <c r="CM341" s="27"/>
      <c r="CN341" s="25"/>
      <c r="CR341" s="25"/>
      <c r="CS341" s="27"/>
      <c r="CV341" s="28"/>
      <c r="CW341" s="21"/>
      <c r="CX341" s="31"/>
      <c r="CY341" s="27"/>
      <c r="CZ341" s="25"/>
      <c r="DD341" s="25"/>
      <c r="DE341" s="27"/>
      <c r="DH341" s="28"/>
      <c r="DI341" s="21"/>
      <c r="DJ341" s="31"/>
      <c r="DK341" s="27"/>
      <c r="DL341" s="25"/>
      <c r="DP341" s="25"/>
      <c r="DQ341" s="27"/>
      <c r="DT341" s="28"/>
      <c r="DU341" s="21"/>
      <c r="DV341" s="31"/>
      <c r="DW341" s="27"/>
      <c r="DX341" s="25"/>
      <c r="EB341" s="25"/>
      <c r="EC341" s="27"/>
      <c r="EF341" s="28"/>
      <c r="EG341" s="21"/>
      <c r="EH341" s="31"/>
      <c r="EI341" s="27"/>
      <c r="EJ341" s="25"/>
      <c r="EN341" s="25"/>
      <c r="EO341" s="27"/>
      <c r="ER341" s="28"/>
      <c r="ES341" s="21"/>
      <c r="ET341" s="31"/>
      <c r="EU341" s="27"/>
      <c r="EV341" s="25"/>
      <c r="EZ341" s="25"/>
      <c r="FA341" s="27"/>
      <c r="FD341" s="28"/>
      <c r="FE341" s="21"/>
      <c r="FF341" s="31"/>
      <c r="FG341" s="27"/>
      <c r="FH341" s="25"/>
      <c r="FL341" s="25"/>
      <c r="FM341" s="27"/>
      <c r="FP341" s="28"/>
      <c r="FQ341" s="21"/>
      <c r="FR341" s="31"/>
      <c r="FS341" s="27"/>
      <c r="FT341" s="25"/>
      <c r="FX341" s="25"/>
      <c r="FY341" s="27"/>
      <c r="GB341" s="28"/>
      <c r="GC341" s="21"/>
      <c r="GD341" s="31"/>
      <c r="GE341" s="27"/>
      <c r="GF341" s="25"/>
      <c r="GJ341" s="25"/>
      <c r="GK341" s="27"/>
      <c r="GN341" s="28"/>
      <c r="GO341" s="21"/>
      <c r="GP341" s="31"/>
      <c r="GQ341" s="27"/>
      <c r="GR341" s="25"/>
      <c r="GV341" s="25"/>
      <c r="GW341" s="27"/>
      <c r="GZ341" s="28"/>
      <c r="HA341" s="21"/>
      <c r="HB341" s="31"/>
      <c r="HC341" s="27"/>
      <c r="HD341" s="25"/>
      <c r="HH341" s="25"/>
      <c r="HI341" s="27"/>
      <c r="HL341" s="28"/>
      <c r="HM341" s="21"/>
      <c r="HN341" s="31"/>
      <c r="HO341" s="27"/>
      <c r="HP341" s="25"/>
      <c r="HT341" s="25"/>
      <c r="HU341" s="27"/>
      <c r="HX341" s="28"/>
      <c r="HY341" s="21"/>
      <c r="HZ341" s="31"/>
      <c r="IA341" s="27"/>
      <c r="IB341" s="25"/>
      <c r="IF341" s="25"/>
      <c r="IG341" s="27"/>
      <c r="IJ341" s="28"/>
      <c r="IK341" s="21"/>
      <c r="IL341" s="31"/>
      <c r="IM341" s="27"/>
      <c r="IN341" s="25"/>
      <c r="IR341" s="25"/>
      <c r="IS341" s="27"/>
      <c r="IV341" s="28"/>
      <c r="IW341" s="21"/>
      <c r="IX341" s="31"/>
      <c r="IY341" s="27"/>
      <c r="IZ341" s="25"/>
      <c r="JD341" s="25"/>
      <c r="JE341" s="27"/>
      <c r="JH341" s="28"/>
      <c r="JI341" s="21"/>
      <c r="JJ341" s="31"/>
      <c r="JK341" s="27"/>
      <c r="JL341" s="25"/>
      <c r="JP341" s="25"/>
      <c r="JQ341" s="27"/>
      <c r="JT341" s="28"/>
      <c r="JU341" s="21"/>
      <c r="JV341" s="31"/>
      <c r="JW341" s="27"/>
      <c r="JX341" s="25"/>
      <c r="KB341" s="25"/>
      <c r="KC341" s="27"/>
      <c r="KF341" s="28"/>
      <c r="KG341" s="21"/>
      <c r="KH341" s="31"/>
      <c r="KI341" s="27"/>
      <c r="KJ341" s="25"/>
      <c r="KN341" s="25"/>
      <c r="KO341" s="27"/>
      <c r="KR341" s="28"/>
      <c r="KS341" s="21"/>
      <c r="KT341" s="31"/>
      <c r="KU341" s="27"/>
      <c r="KV341" s="25"/>
      <c r="KZ341" s="25"/>
      <c r="LA341" s="27"/>
      <c r="LD341" s="28"/>
      <c r="LE341" s="21"/>
      <c r="LF341" s="31"/>
      <c r="LG341" s="27"/>
      <c r="LH341" s="25"/>
      <c r="LL341" s="25"/>
      <c r="LM341" s="27"/>
      <c r="LP341" s="28"/>
      <c r="LQ341" s="21"/>
      <c r="LR341" s="31"/>
      <c r="LS341" s="27"/>
      <c r="LT341" s="25"/>
      <c r="LX341" s="25"/>
      <c r="LY341" s="27"/>
      <c r="MB341" s="28"/>
      <c r="MC341" s="21"/>
      <c r="MD341" s="31"/>
      <c r="ME341" s="27"/>
      <c r="MF341" s="25"/>
      <c r="MJ341" s="25"/>
      <c r="MK341" s="27"/>
      <c r="MN341" s="28"/>
      <c r="MO341" s="21"/>
      <c r="MP341" s="31"/>
      <c r="MQ341" s="27"/>
      <c r="MR341" s="25"/>
      <c r="MV341" s="25"/>
      <c r="MW341" s="27"/>
      <c r="MZ341" s="28"/>
      <c r="NA341" s="21"/>
      <c r="NB341" s="31"/>
      <c r="NC341" s="27"/>
      <c r="ND341" s="25"/>
      <c r="NH341" s="25"/>
      <c r="NI341" s="27"/>
      <c r="NL341" s="28"/>
      <c r="NM341" s="21"/>
      <c r="NN341" s="31"/>
      <c r="NO341" s="27"/>
      <c r="NP341" s="25"/>
      <c r="NT341" s="25"/>
      <c r="NU341" s="27"/>
      <c r="NX341" s="28"/>
      <c r="NY341" s="21"/>
      <c r="NZ341" s="31"/>
      <c r="OA341" s="27"/>
      <c r="OB341" s="25"/>
      <c r="OF341" s="25"/>
      <c r="OG341" s="27"/>
      <c r="OJ341" s="28"/>
      <c r="OK341" s="21"/>
      <c r="OL341" s="31"/>
      <c r="OM341" s="27"/>
      <c r="ON341" s="25"/>
      <c r="OR341" s="25"/>
      <c r="OS341" s="27"/>
      <c r="OV341" s="28"/>
      <c r="OW341" s="21"/>
      <c r="OX341" s="31"/>
      <c r="OY341" s="27"/>
      <c r="OZ341" s="25"/>
      <c r="PD341" s="25"/>
      <c r="PE341" s="27"/>
      <c r="PH341" s="28"/>
      <c r="PI341" s="21"/>
      <c r="PJ341" s="31"/>
      <c r="PK341" s="27"/>
      <c r="PL341" s="25"/>
      <c r="PP341" s="25"/>
      <c r="PQ341" s="27"/>
      <c r="PT341" s="28"/>
      <c r="PU341" s="21"/>
      <c r="PV341" s="31"/>
      <c r="PW341" s="27"/>
      <c r="PX341" s="25"/>
      <c r="QB341" s="25"/>
      <c r="QC341" s="27"/>
      <c r="QF341" s="28"/>
      <c r="QG341" s="21"/>
      <c r="QH341" s="31"/>
      <c r="QI341" s="27"/>
      <c r="QJ341" s="25"/>
      <c r="QN341" s="25"/>
      <c r="QO341" s="27"/>
      <c r="QR341" s="28"/>
      <c r="QS341" s="21"/>
      <c r="QT341" s="31"/>
      <c r="QU341" s="27"/>
      <c r="QV341" s="25"/>
      <c r="QZ341" s="25"/>
      <c r="RA341" s="27"/>
      <c r="RD341" s="28"/>
      <c r="RE341" s="21"/>
      <c r="RF341" s="31"/>
      <c r="RG341" s="27"/>
      <c r="RH341" s="25"/>
      <c r="RL341" s="25"/>
      <c r="RM341" s="27"/>
      <c r="RP341" s="28"/>
      <c r="RQ341" s="21"/>
      <c r="RR341" s="31"/>
      <c r="RS341" s="27"/>
      <c r="RT341" s="25"/>
      <c r="RX341" s="25"/>
      <c r="RY341" s="27"/>
      <c r="SB341" s="28"/>
      <c r="SC341" s="21"/>
      <c r="SD341" s="31"/>
      <c r="SE341" s="27"/>
      <c r="SF341" s="25"/>
      <c r="SJ341" s="25"/>
      <c r="SK341" s="27"/>
      <c r="SN341" s="28"/>
      <c r="SO341" s="21"/>
      <c r="SP341" s="31"/>
      <c r="SQ341" s="27"/>
      <c r="SR341" s="25"/>
      <c r="SV341" s="25"/>
      <c r="SW341" s="27"/>
      <c r="SZ341" s="28"/>
      <c r="TA341" s="21"/>
      <c r="TB341" s="31"/>
      <c r="TC341" s="27"/>
      <c r="TD341" s="25"/>
      <c r="TH341" s="25"/>
      <c r="TI341" s="27"/>
      <c r="TL341" s="28"/>
      <c r="TM341" s="21"/>
      <c r="TN341" s="31"/>
      <c r="TO341" s="27"/>
      <c r="TP341" s="25"/>
      <c r="TT341" s="25"/>
      <c r="TU341" s="27"/>
      <c r="TX341" s="28"/>
      <c r="TY341" s="21"/>
      <c r="TZ341" s="31"/>
      <c r="UA341" s="27"/>
      <c r="UB341" s="25"/>
      <c r="UF341" s="25"/>
      <c r="UG341" s="27"/>
      <c r="UJ341" s="28"/>
      <c r="UK341" s="21"/>
      <c r="UL341" s="31"/>
      <c r="UM341" s="27"/>
      <c r="UN341" s="25"/>
      <c r="UR341" s="25"/>
      <c r="US341" s="27"/>
      <c r="UV341" s="28"/>
      <c r="UW341" s="21"/>
      <c r="UX341" s="31"/>
      <c r="UY341" s="27"/>
      <c r="UZ341" s="25"/>
      <c r="VD341" s="25"/>
      <c r="VE341" s="27"/>
      <c r="VH341" s="28"/>
      <c r="VI341" s="21"/>
      <c r="VJ341" s="31"/>
      <c r="VK341" s="27"/>
      <c r="VL341" s="25"/>
      <c r="VP341" s="25"/>
      <c r="VQ341" s="27"/>
      <c r="VT341" s="28"/>
      <c r="VU341" s="21"/>
      <c r="VV341" s="31"/>
      <c r="VW341" s="27"/>
      <c r="VX341" s="25"/>
      <c r="WB341" s="25"/>
      <c r="WC341" s="27"/>
      <c r="WF341" s="28"/>
      <c r="WG341" s="21"/>
      <c r="WH341" s="31"/>
      <c r="WI341" s="27"/>
      <c r="WJ341" s="25"/>
      <c r="WN341" s="25"/>
      <c r="WO341" s="27"/>
      <c r="WR341" s="28"/>
      <c r="WS341" s="21"/>
      <c r="WT341" s="31"/>
      <c r="WU341" s="27"/>
      <c r="WV341" s="25"/>
      <c r="WZ341" s="25"/>
      <c r="XA341" s="27"/>
      <c r="XD341" s="28"/>
      <c r="XE341" s="21"/>
      <c r="XF341" s="31"/>
      <c r="XG341" s="27"/>
      <c r="XH341" s="25"/>
      <c r="XL341" s="25"/>
      <c r="XM341" s="27"/>
      <c r="XP341" s="28"/>
      <c r="XQ341" s="21"/>
      <c r="XR341" s="31"/>
      <c r="XS341" s="27"/>
      <c r="XT341" s="25"/>
      <c r="XX341" s="25"/>
      <c r="XY341" s="27"/>
      <c r="YB341" s="28"/>
      <c r="YC341" s="21"/>
      <c r="YD341" s="31"/>
      <c r="YE341" s="27"/>
      <c r="YF341" s="25"/>
      <c r="YJ341" s="25"/>
      <c r="YK341" s="27"/>
      <c r="YN341" s="28"/>
      <c r="YO341" s="21"/>
      <c r="YP341" s="31"/>
      <c r="YQ341" s="27"/>
      <c r="YR341" s="25"/>
      <c r="YV341" s="25"/>
      <c r="YW341" s="27"/>
      <c r="YZ341" s="28"/>
      <c r="ZA341" s="21"/>
      <c r="ZB341" s="31"/>
      <c r="ZC341" s="27"/>
      <c r="ZD341" s="25"/>
      <c r="ZH341" s="25"/>
      <c r="ZI341" s="27"/>
      <c r="ZL341" s="28"/>
      <c r="ZM341" s="21"/>
      <c r="ZN341" s="31"/>
      <c r="ZO341" s="27"/>
      <c r="ZP341" s="25"/>
      <c r="ZT341" s="25"/>
      <c r="ZU341" s="27"/>
      <c r="ZX341" s="28"/>
      <c r="ZY341" s="21"/>
      <c r="ZZ341" s="31"/>
      <c r="AAA341" s="27"/>
      <c r="AAB341" s="25"/>
      <c r="AAF341" s="25"/>
      <c r="AAG341" s="27"/>
      <c r="AAJ341" s="28"/>
      <c r="AAK341" s="21"/>
      <c r="AAL341" s="31"/>
      <c r="AAM341" s="27"/>
      <c r="AAN341" s="25"/>
      <c r="AAR341" s="25"/>
      <c r="AAS341" s="27"/>
      <c r="AAV341" s="28"/>
      <c r="AAW341" s="21"/>
      <c r="AAX341" s="31"/>
      <c r="AAY341" s="27"/>
      <c r="AAZ341" s="25"/>
      <c r="ABD341" s="25"/>
      <c r="ABE341" s="27"/>
      <c r="ABH341" s="28"/>
      <c r="ABI341" s="21"/>
      <c r="ABJ341" s="31"/>
      <c r="ABK341" s="27"/>
      <c r="ABL341" s="25"/>
      <c r="ABP341" s="25"/>
      <c r="ABQ341" s="27"/>
      <c r="ABT341" s="28"/>
      <c r="ABU341" s="21"/>
      <c r="ABV341" s="31"/>
      <c r="ABW341" s="27"/>
      <c r="ABX341" s="25"/>
      <c r="ACB341" s="25"/>
      <c r="ACC341" s="27"/>
      <c r="ACF341" s="28"/>
      <c r="ACG341" s="21"/>
      <c r="ACH341" s="31"/>
      <c r="ACI341" s="27"/>
      <c r="ACJ341" s="25"/>
      <c r="ACN341" s="25"/>
      <c r="ACO341" s="27"/>
      <c r="ACR341" s="28"/>
      <c r="ACS341" s="21"/>
      <c r="ACT341" s="31"/>
      <c r="ACU341" s="27"/>
      <c r="ACV341" s="25"/>
      <c r="ACZ341" s="25"/>
      <c r="ADA341" s="27"/>
      <c r="ADD341" s="28"/>
      <c r="ADE341" s="21"/>
      <c r="ADF341" s="31"/>
      <c r="ADG341" s="27"/>
      <c r="ADH341" s="25"/>
      <c r="ADL341" s="25"/>
      <c r="ADM341" s="27"/>
      <c r="ADP341" s="28"/>
      <c r="ADQ341" s="21"/>
      <c r="ADR341" s="31"/>
      <c r="ADS341" s="27"/>
      <c r="ADT341" s="25"/>
      <c r="ADX341" s="25"/>
      <c r="ADY341" s="27"/>
      <c r="AEB341" s="28"/>
      <c r="AEC341" s="21"/>
      <c r="AED341" s="31"/>
      <c r="AEE341" s="27"/>
      <c r="AEF341" s="25"/>
      <c r="AEJ341" s="25"/>
      <c r="AEK341" s="27"/>
      <c r="AEN341" s="28"/>
      <c r="AEO341" s="21"/>
      <c r="AEP341" s="31"/>
      <c r="AEQ341" s="27"/>
      <c r="AER341" s="25"/>
      <c r="AEV341" s="25"/>
      <c r="AEW341" s="27"/>
      <c r="AEZ341" s="28"/>
      <c r="AFA341" s="21"/>
      <c r="AFB341" s="31"/>
      <c r="AFC341" s="27"/>
      <c r="AFD341" s="25"/>
      <c r="AFH341" s="25"/>
      <c r="AFI341" s="27"/>
      <c r="AFL341" s="28"/>
      <c r="AFM341" s="21"/>
      <c r="AFN341" s="31"/>
      <c r="AFO341" s="27"/>
      <c r="AFP341" s="25"/>
      <c r="AFT341" s="25"/>
      <c r="AFU341" s="27"/>
      <c r="AFX341" s="28"/>
      <c r="AFY341" s="21"/>
      <c r="AFZ341" s="31"/>
      <c r="AGA341" s="27"/>
      <c r="AGB341" s="25"/>
      <c r="AGF341" s="25"/>
      <c r="AGG341" s="27"/>
      <c r="AGJ341" s="28"/>
      <c r="AGK341" s="21"/>
      <c r="AGL341" s="31"/>
      <c r="AGM341" s="27"/>
      <c r="AGN341" s="25"/>
      <c r="AGR341" s="25"/>
      <c r="AGS341" s="27"/>
      <c r="AGV341" s="28"/>
      <c r="AGW341" s="21"/>
      <c r="AGX341" s="31"/>
      <c r="AGY341" s="27"/>
      <c r="AGZ341" s="25"/>
      <c r="AHD341" s="25"/>
      <c r="AHE341" s="27"/>
      <c r="AHH341" s="28"/>
      <c r="AHI341" s="21"/>
      <c r="AHJ341" s="31"/>
      <c r="AHK341" s="27"/>
      <c r="AHL341" s="25"/>
      <c r="AHP341" s="25"/>
      <c r="AHQ341" s="27"/>
      <c r="AHT341" s="28"/>
      <c r="AHU341" s="21"/>
      <c r="AHV341" s="31"/>
      <c r="AHW341" s="27"/>
      <c r="AHX341" s="25"/>
      <c r="AIB341" s="25"/>
      <c r="AIC341" s="27"/>
      <c r="AIF341" s="28"/>
      <c r="AIG341" s="21"/>
      <c r="AIH341" s="31"/>
      <c r="AII341" s="27"/>
      <c r="AIJ341" s="25"/>
      <c r="AIN341" s="25"/>
      <c r="AIO341" s="27"/>
      <c r="AIR341" s="28"/>
      <c r="AIS341" s="21"/>
      <c r="AIT341" s="31"/>
      <c r="AIU341" s="27"/>
      <c r="AIV341" s="25"/>
      <c r="AIZ341" s="25"/>
      <c r="AJA341" s="27"/>
      <c r="AJD341" s="28"/>
      <c r="AJE341" s="21"/>
      <c r="AJF341" s="31"/>
      <c r="AJG341" s="27"/>
      <c r="AJH341" s="25"/>
      <c r="AJL341" s="25"/>
      <c r="AJM341" s="27"/>
      <c r="AJP341" s="28"/>
      <c r="AJQ341" s="21"/>
      <c r="AJR341" s="31"/>
      <c r="AJS341" s="27"/>
      <c r="AJT341" s="25"/>
      <c r="AJX341" s="25"/>
      <c r="AJY341" s="27"/>
      <c r="AKB341" s="28"/>
      <c r="AKC341" s="21"/>
      <c r="AKD341" s="31"/>
      <c r="AKE341" s="27"/>
      <c r="AKF341" s="25"/>
      <c r="AKJ341" s="25"/>
      <c r="AKK341" s="27"/>
      <c r="AKN341" s="28"/>
      <c r="AKO341" s="21"/>
      <c r="AKP341" s="31"/>
      <c r="AKQ341" s="27"/>
      <c r="AKR341" s="25"/>
      <c r="AKV341" s="25"/>
      <c r="AKW341" s="27"/>
      <c r="AKZ341" s="28"/>
      <c r="ALA341" s="21"/>
      <c r="ALB341" s="31"/>
      <c r="ALC341" s="27"/>
      <c r="ALD341" s="25"/>
      <c r="ALH341" s="25"/>
      <c r="ALI341" s="27"/>
      <c r="ALL341" s="28"/>
      <c r="ALM341" s="21"/>
      <c r="ALN341" s="31"/>
      <c r="ALO341" s="27"/>
      <c r="ALP341" s="25"/>
      <c r="ALT341" s="25"/>
      <c r="ALU341" s="27"/>
      <c r="ALX341" s="28"/>
      <c r="ALY341" s="21"/>
      <c r="ALZ341" s="31"/>
      <c r="AMA341" s="27"/>
      <c r="AMB341" s="25"/>
      <c r="AMF341" s="25"/>
      <c r="AMG341" s="27"/>
      <c r="AMJ341" s="28"/>
      <c r="AMK341" s="21"/>
      <c r="AML341" s="31"/>
      <c r="AMM341" s="27"/>
      <c r="AMN341" s="25"/>
    </row>
    <row r="342" spans="1:1028" s="26" customFormat="1" x14ac:dyDescent="0.2">
      <c r="A342" s="35" t="s">
        <v>743</v>
      </c>
      <c r="B342" s="24" t="s">
        <v>996</v>
      </c>
      <c r="C342" s="36" t="s">
        <v>197</v>
      </c>
      <c r="D342" s="58">
        <v>44830</v>
      </c>
      <c r="E342" s="26" t="s">
        <v>997</v>
      </c>
      <c r="F342" s="38" t="s">
        <v>199</v>
      </c>
      <c r="G342" s="26" t="s">
        <v>228</v>
      </c>
      <c r="H342" s="58"/>
      <c r="I342" s="27">
        <v>3</v>
      </c>
      <c r="J342" s="26" t="s">
        <v>201</v>
      </c>
      <c r="K342" s="38" t="s">
        <v>76</v>
      </c>
      <c r="L342" s="22" t="s">
        <v>192</v>
      </c>
      <c r="M342" s="22" t="s">
        <v>192</v>
      </c>
      <c r="N342" s="22" t="s">
        <v>192</v>
      </c>
      <c r="O342" s="22" t="s">
        <v>192</v>
      </c>
      <c r="P342" s="28"/>
      <c r="Q342" s="30"/>
      <c r="R342" s="31"/>
      <c r="S342" s="27"/>
      <c r="T342" s="25"/>
      <c r="X342" s="25"/>
      <c r="Y342" s="27"/>
      <c r="AB342" s="28"/>
      <c r="AC342" s="21"/>
      <c r="AD342" s="31"/>
      <c r="AE342" s="27"/>
      <c r="AF342" s="25"/>
      <c r="AJ342" s="25"/>
      <c r="AK342" s="27"/>
      <c r="AN342" s="28"/>
      <c r="AO342" s="21"/>
      <c r="AP342" s="31"/>
      <c r="AQ342" s="27"/>
      <c r="AR342" s="25"/>
      <c r="AV342" s="25"/>
      <c r="AW342" s="27"/>
      <c r="AZ342" s="28"/>
      <c r="BA342" s="21"/>
      <c r="BB342" s="31"/>
      <c r="BC342" s="27"/>
      <c r="BD342" s="25"/>
      <c r="BH342" s="25"/>
      <c r="BI342" s="27"/>
      <c r="BL342" s="28"/>
      <c r="BM342" s="21"/>
      <c r="BN342" s="31"/>
      <c r="BO342" s="27"/>
      <c r="BP342" s="25"/>
      <c r="BT342" s="25"/>
      <c r="BU342" s="27"/>
      <c r="BX342" s="28"/>
      <c r="BY342" s="21"/>
      <c r="BZ342" s="31"/>
      <c r="CA342" s="27"/>
      <c r="CB342" s="25"/>
      <c r="CF342" s="25"/>
      <c r="CG342" s="27"/>
      <c r="CJ342" s="28"/>
      <c r="CK342" s="21"/>
      <c r="CL342" s="31"/>
      <c r="CM342" s="27"/>
      <c r="CN342" s="25"/>
      <c r="CR342" s="25"/>
      <c r="CS342" s="27"/>
      <c r="CV342" s="28"/>
      <c r="CW342" s="21"/>
      <c r="CX342" s="31"/>
      <c r="CY342" s="27"/>
      <c r="CZ342" s="25"/>
      <c r="DD342" s="25"/>
      <c r="DE342" s="27"/>
      <c r="DH342" s="28"/>
      <c r="DI342" s="21"/>
      <c r="DJ342" s="31"/>
      <c r="DK342" s="27"/>
      <c r="DL342" s="25"/>
      <c r="DP342" s="25"/>
      <c r="DQ342" s="27"/>
      <c r="DT342" s="28"/>
      <c r="DU342" s="21"/>
      <c r="DV342" s="31"/>
      <c r="DW342" s="27"/>
      <c r="DX342" s="25"/>
      <c r="EB342" s="25"/>
      <c r="EC342" s="27"/>
      <c r="EF342" s="28"/>
      <c r="EG342" s="21"/>
      <c r="EH342" s="31"/>
      <c r="EI342" s="27"/>
      <c r="EJ342" s="25"/>
      <c r="EN342" s="25"/>
      <c r="EO342" s="27"/>
      <c r="ER342" s="28"/>
      <c r="ES342" s="21"/>
      <c r="ET342" s="31"/>
      <c r="EU342" s="27"/>
      <c r="EV342" s="25"/>
      <c r="EZ342" s="25"/>
      <c r="FA342" s="27"/>
      <c r="FD342" s="28"/>
      <c r="FE342" s="21"/>
      <c r="FF342" s="31"/>
      <c r="FG342" s="27"/>
      <c r="FH342" s="25"/>
      <c r="FL342" s="25"/>
      <c r="FM342" s="27"/>
      <c r="FP342" s="28"/>
      <c r="FQ342" s="21"/>
      <c r="FR342" s="31"/>
      <c r="FS342" s="27"/>
      <c r="FT342" s="25"/>
      <c r="FX342" s="25"/>
      <c r="FY342" s="27"/>
      <c r="GB342" s="28"/>
      <c r="GC342" s="21"/>
      <c r="GD342" s="31"/>
      <c r="GE342" s="27"/>
      <c r="GF342" s="25"/>
      <c r="GJ342" s="25"/>
      <c r="GK342" s="27"/>
      <c r="GN342" s="28"/>
      <c r="GO342" s="21"/>
      <c r="GP342" s="31"/>
      <c r="GQ342" s="27"/>
      <c r="GR342" s="25"/>
      <c r="GV342" s="25"/>
      <c r="GW342" s="27"/>
      <c r="GZ342" s="28"/>
      <c r="HA342" s="21"/>
      <c r="HB342" s="31"/>
      <c r="HC342" s="27"/>
      <c r="HD342" s="25"/>
      <c r="HH342" s="25"/>
      <c r="HI342" s="27"/>
      <c r="HL342" s="28"/>
      <c r="HM342" s="21"/>
      <c r="HN342" s="31"/>
      <c r="HO342" s="27"/>
      <c r="HP342" s="25"/>
      <c r="HT342" s="25"/>
      <c r="HU342" s="27"/>
      <c r="HX342" s="28"/>
      <c r="HY342" s="21"/>
      <c r="HZ342" s="31"/>
      <c r="IA342" s="27"/>
      <c r="IB342" s="25"/>
      <c r="IF342" s="25"/>
      <c r="IG342" s="27"/>
      <c r="IJ342" s="28"/>
      <c r="IK342" s="21"/>
      <c r="IL342" s="31"/>
      <c r="IM342" s="27"/>
      <c r="IN342" s="25"/>
      <c r="IR342" s="25"/>
      <c r="IS342" s="27"/>
      <c r="IV342" s="28"/>
      <c r="IW342" s="21"/>
      <c r="IX342" s="31"/>
      <c r="IY342" s="27"/>
      <c r="IZ342" s="25"/>
      <c r="JD342" s="25"/>
      <c r="JE342" s="27"/>
      <c r="JH342" s="28"/>
      <c r="JI342" s="21"/>
      <c r="JJ342" s="31"/>
      <c r="JK342" s="27"/>
      <c r="JL342" s="25"/>
      <c r="JP342" s="25"/>
      <c r="JQ342" s="27"/>
      <c r="JT342" s="28"/>
      <c r="JU342" s="21"/>
      <c r="JV342" s="31"/>
      <c r="JW342" s="27"/>
      <c r="JX342" s="25"/>
      <c r="KB342" s="25"/>
      <c r="KC342" s="27"/>
      <c r="KF342" s="28"/>
      <c r="KG342" s="21"/>
      <c r="KH342" s="31"/>
      <c r="KI342" s="27"/>
      <c r="KJ342" s="25"/>
      <c r="KN342" s="25"/>
      <c r="KO342" s="27"/>
      <c r="KR342" s="28"/>
      <c r="KS342" s="21"/>
      <c r="KT342" s="31"/>
      <c r="KU342" s="27"/>
      <c r="KV342" s="25"/>
      <c r="KZ342" s="25"/>
      <c r="LA342" s="27"/>
      <c r="LD342" s="28"/>
      <c r="LE342" s="21"/>
      <c r="LF342" s="31"/>
      <c r="LG342" s="27"/>
      <c r="LH342" s="25"/>
      <c r="LL342" s="25"/>
      <c r="LM342" s="27"/>
      <c r="LP342" s="28"/>
      <c r="LQ342" s="21"/>
      <c r="LR342" s="31"/>
      <c r="LS342" s="27"/>
      <c r="LT342" s="25"/>
      <c r="LX342" s="25"/>
      <c r="LY342" s="27"/>
      <c r="MB342" s="28"/>
      <c r="MC342" s="21"/>
      <c r="MD342" s="31"/>
      <c r="ME342" s="27"/>
      <c r="MF342" s="25"/>
      <c r="MJ342" s="25"/>
      <c r="MK342" s="27"/>
      <c r="MN342" s="28"/>
      <c r="MO342" s="21"/>
      <c r="MP342" s="31"/>
      <c r="MQ342" s="27"/>
      <c r="MR342" s="25"/>
      <c r="MV342" s="25"/>
      <c r="MW342" s="27"/>
      <c r="MZ342" s="28"/>
      <c r="NA342" s="21"/>
      <c r="NB342" s="31"/>
      <c r="NC342" s="27"/>
      <c r="ND342" s="25"/>
      <c r="NH342" s="25"/>
      <c r="NI342" s="27"/>
      <c r="NL342" s="28"/>
      <c r="NM342" s="21"/>
      <c r="NN342" s="31"/>
      <c r="NO342" s="27"/>
      <c r="NP342" s="25"/>
      <c r="NT342" s="25"/>
      <c r="NU342" s="27"/>
      <c r="NX342" s="28"/>
      <c r="NY342" s="21"/>
      <c r="NZ342" s="31"/>
      <c r="OA342" s="27"/>
      <c r="OB342" s="25"/>
      <c r="OF342" s="25"/>
      <c r="OG342" s="27"/>
      <c r="OJ342" s="28"/>
      <c r="OK342" s="21"/>
      <c r="OL342" s="31"/>
      <c r="OM342" s="27"/>
      <c r="ON342" s="25"/>
      <c r="OR342" s="25"/>
      <c r="OS342" s="27"/>
      <c r="OV342" s="28"/>
      <c r="OW342" s="21"/>
      <c r="OX342" s="31"/>
      <c r="OY342" s="27"/>
      <c r="OZ342" s="25"/>
      <c r="PD342" s="25"/>
      <c r="PE342" s="27"/>
      <c r="PH342" s="28"/>
      <c r="PI342" s="21"/>
      <c r="PJ342" s="31"/>
      <c r="PK342" s="27"/>
      <c r="PL342" s="25"/>
      <c r="PP342" s="25"/>
      <c r="PQ342" s="27"/>
      <c r="PT342" s="28"/>
      <c r="PU342" s="21"/>
      <c r="PV342" s="31"/>
      <c r="PW342" s="27"/>
      <c r="PX342" s="25"/>
      <c r="QB342" s="25"/>
      <c r="QC342" s="27"/>
      <c r="QF342" s="28"/>
      <c r="QG342" s="21"/>
      <c r="QH342" s="31"/>
      <c r="QI342" s="27"/>
      <c r="QJ342" s="25"/>
      <c r="QN342" s="25"/>
      <c r="QO342" s="27"/>
      <c r="QR342" s="28"/>
      <c r="QS342" s="21"/>
      <c r="QT342" s="31"/>
      <c r="QU342" s="27"/>
      <c r="QV342" s="25"/>
      <c r="QZ342" s="25"/>
      <c r="RA342" s="27"/>
      <c r="RD342" s="28"/>
      <c r="RE342" s="21"/>
      <c r="RF342" s="31"/>
      <c r="RG342" s="27"/>
      <c r="RH342" s="25"/>
      <c r="RL342" s="25"/>
      <c r="RM342" s="27"/>
      <c r="RP342" s="28"/>
      <c r="RQ342" s="21"/>
      <c r="RR342" s="31"/>
      <c r="RS342" s="27"/>
      <c r="RT342" s="25"/>
      <c r="RX342" s="25"/>
      <c r="RY342" s="27"/>
      <c r="SB342" s="28"/>
      <c r="SC342" s="21"/>
      <c r="SD342" s="31"/>
      <c r="SE342" s="27"/>
      <c r="SF342" s="25"/>
      <c r="SJ342" s="25"/>
      <c r="SK342" s="27"/>
      <c r="SN342" s="28"/>
      <c r="SO342" s="21"/>
      <c r="SP342" s="31"/>
      <c r="SQ342" s="27"/>
      <c r="SR342" s="25"/>
      <c r="SV342" s="25"/>
      <c r="SW342" s="27"/>
      <c r="SZ342" s="28"/>
      <c r="TA342" s="21"/>
      <c r="TB342" s="31"/>
      <c r="TC342" s="27"/>
      <c r="TD342" s="25"/>
      <c r="TH342" s="25"/>
      <c r="TI342" s="27"/>
      <c r="TL342" s="28"/>
      <c r="TM342" s="21"/>
      <c r="TN342" s="31"/>
      <c r="TO342" s="27"/>
      <c r="TP342" s="25"/>
      <c r="TT342" s="25"/>
      <c r="TU342" s="27"/>
      <c r="TX342" s="28"/>
      <c r="TY342" s="21"/>
      <c r="TZ342" s="31"/>
      <c r="UA342" s="27"/>
      <c r="UB342" s="25"/>
      <c r="UF342" s="25"/>
      <c r="UG342" s="27"/>
      <c r="UJ342" s="28"/>
      <c r="UK342" s="21"/>
      <c r="UL342" s="31"/>
      <c r="UM342" s="27"/>
      <c r="UN342" s="25"/>
      <c r="UR342" s="25"/>
      <c r="US342" s="27"/>
      <c r="UV342" s="28"/>
      <c r="UW342" s="21"/>
      <c r="UX342" s="31"/>
      <c r="UY342" s="27"/>
      <c r="UZ342" s="25"/>
      <c r="VD342" s="25"/>
      <c r="VE342" s="27"/>
      <c r="VH342" s="28"/>
      <c r="VI342" s="21"/>
      <c r="VJ342" s="31"/>
      <c r="VK342" s="27"/>
      <c r="VL342" s="25"/>
      <c r="VP342" s="25"/>
      <c r="VQ342" s="27"/>
      <c r="VT342" s="28"/>
      <c r="VU342" s="21"/>
      <c r="VV342" s="31"/>
      <c r="VW342" s="27"/>
      <c r="VX342" s="25"/>
      <c r="WB342" s="25"/>
      <c r="WC342" s="27"/>
      <c r="WF342" s="28"/>
      <c r="WG342" s="21"/>
      <c r="WH342" s="31"/>
      <c r="WI342" s="27"/>
      <c r="WJ342" s="25"/>
      <c r="WN342" s="25"/>
      <c r="WO342" s="27"/>
      <c r="WR342" s="28"/>
      <c r="WS342" s="21"/>
      <c r="WT342" s="31"/>
      <c r="WU342" s="27"/>
      <c r="WV342" s="25"/>
      <c r="WZ342" s="25"/>
      <c r="XA342" s="27"/>
      <c r="XD342" s="28"/>
      <c r="XE342" s="21"/>
      <c r="XF342" s="31"/>
      <c r="XG342" s="27"/>
      <c r="XH342" s="25"/>
      <c r="XL342" s="25"/>
      <c r="XM342" s="27"/>
      <c r="XP342" s="28"/>
      <c r="XQ342" s="21"/>
      <c r="XR342" s="31"/>
      <c r="XS342" s="27"/>
      <c r="XT342" s="25"/>
      <c r="XX342" s="25"/>
      <c r="XY342" s="27"/>
      <c r="YB342" s="28"/>
      <c r="YC342" s="21"/>
      <c r="YD342" s="31"/>
      <c r="YE342" s="27"/>
      <c r="YF342" s="25"/>
      <c r="YJ342" s="25"/>
      <c r="YK342" s="27"/>
      <c r="YN342" s="28"/>
      <c r="YO342" s="21"/>
      <c r="YP342" s="31"/>
      <c r="YQ342" s="27"/>
      <c r="YR342" s="25"/>
      <c r="YV342" s="25"/>
      <c r="YW342" s="27"/>
      <c r="YZ342" s="28"/>
      <c r="ZA342" s="21"/>
      <c r="ZB342" s="31"/>
      <c r="ZC342" s="27"/>
      <c r="ZD342" s="25"/>
      <c r="ZH342" s="25"/>
      <c r="ZI342" s="27"/>
      <c r="ZL342" s="28"/>
      <c r="ZM342" s="21"/>
      <c r="ZN342" s="31"/>
      <c r="ZO342" s="27"/>
      <c r="ZP342" s="25"/>
      <c r="ZT342" s="25"/>
      <c r="ZU342" s="27"/>
      <c r="ZX342" s="28"/>
      <c r="ZY342" s="21"/>
      <c r="ZZ342" s="31"/>
      <c r="AAA342" s="27"/>
      <c r="AAB342" s="25"/>
      <c r="AAF342" s="25"/>
      <c r="AAG342" s="27"/>
      <c r="AAJ342" s="28"/>
      <c r="AAK342" s="21"/>
      <c r="AAL342" s="31"/>
      <c r="AAM342" s="27"/>
      <c r="AAN342" s="25"/>
      <c r="AAR342" s="25"/>
      <c r="AAS342" s="27"/>
      <c r="AAV342" s="28"/>
      <c r="AAW342" s="21"/>
      <c r="AAX342" s="31"/>
      <c r="AAY342" s="27"/>
      <c r="AAZ342" s="25"/>
      <c r="ABD342" s="25"/>
      <c r="ABE342" s="27"/>
      <c r="ABH342" s="28"/>
      <c r="ABI342" s="21"/>
      <c r="ABJ342" s="31"/>
      <c r="ABK342" s="27"/>
      <c r="ABL342" s="25"/>
      <c r="ABP342" s="25"/>
      <c r="ABQ342" s="27"/>
      <c r="ABT342" s="28"/>
      <c r="ABU342" s="21"/>
      <c r="ABV342" s="31"/>
      <c r="ABW342" s="27"/>
      <c r="ABX342" s="25"/>
      <c r="ACB342" s="25"/>
      <c r="ACC342" s="27"/>
      <c r="ACF342" s="28"/>
      <c r="ACG342" s="21"/>
      <c r="ACH342" s="31"/>
      <c r="ACI342" s="27"/>
      <c r="ACJ342" s="25"/>
      <c r="ACN342" s="25"/>
      <c r="ACO342" s="27"/>
      <c r="ACR342" s="28"/>
      <c r="ACS342" s="21"/>
      <c r="ACT342" s="31"/>
      <c r="ACU342" s="27"/>
      <c r="ACV342" s="25"/>
      <c r="ACZ342" s="25"/>
      <c r="ADA342" s="27"/>
      <c r="ADD342" s="28"/>
      <c r="ADE342" s="21"/>
      <c r="ADF342" s="31"/>
      <c r="ADG342" s="27"/>
      <c r="ADH342" s="25"/>
      <c r="ADL342" s="25"/>
      <c r="ADM342" s="27"/>
      <c r="ADP342" s="28"/>
      <c r="ADQ342" s="21"/>
      <c r="ADR342" s="31"/>
      <c r="ADS342" s="27"/>
      <c r="ADT342" s="25"/>
      <c r="ADX342" s="25"/>
      <c r="ADY342" s="27"/>
      <c r="AEB342" s="28"/>
      <c r="AEC342" s="21"/>
      <c r="AED342" s="31"/>
      <c r="AEE342" s="27"/>
      <c r="AEF342" s="25"/>
      <c r="AEJ342" s="25"/>
      <c r="AEK342" s="27"/>
      <c r="AEN342" s="28"/>
      <c r="AEO342" s="21"/>
      <c r="AEP342" s="31"/>
      <c r="AEQ342" s="27"/>
      <c r="AER342" s="25"/>
      <c r="AEV342" s="25"/>
      <c r="AEW342" s="27"/>
      <c r="AEZ342" s="28"/>
      <c r="AFA342" s="21"/>
      <c r="AFB342" s="31"/>
      <c r="AFC342" s="27"/>
      <c r="AFD342" s="25"/>
      <c r="AFH342" s="25"/>
      <c r="AFI342" s="27"/>
      <c r="AFL342" s="28"/>
      <c r="AFM342" s="21"/>
      <c r="AFN342" s="31"/>
      <c r="AFO342" s="27"/>
      <c r="AFP342" s="25"/>
      <c r="AFT342" s="25"/>
      <c r="AFU342" s="27"/>
      <c r="AFX342" s="28"/>
      <c r="AFY342" s="21"/>
      <c r="AFZ342" s="31"/>
      <c r="AGA342" s="27"/>
      <c r="AGB342" s="25"/>
      <c r="AGF342" s="25"/>
      <c r="AGG342" s="27"/>
      <c r="AGJ342" s="28"/>
      <c r="AGK342" s="21"/>
      <c r="AGL342" s="31"/>
      <c r="AGM342" s="27"/>
      <c r="AGN342" s="25"/>
      <c r="AGR342" s="25"/>
      <c r="AGS342" s="27"/>
      <c r="AGV342" s="28"/>
      <c r="AGW342" s="21"/>
      <c r="AGX342" s="31"/>
      <c r="AGY342" s="27"/>
      <c r="AGZ342" s="25"/>
      <c r="AHD342" s="25"/>
      <c r="AHE342" s="27"/>
      <c r="AHH342" s="28"/>
      <c r="AHI342" s="21"/>
      <c r="AHJ342" s="31"/>
      <c r="AHK342" s="27"/>
      <c r="AHL342" s="25"/>
      <c r="AHP342" s="25"/>
      <c r="AHQ342" s="27"/>
      <c r="AHT342" s="28"/>
      <c r="AHU342" s="21"/>
      <c r="AHV342" s="31"/>
      <c r="AHW342" s="27"/>
      <c r="AHX342" s="25"/>
      <c r="AIB342" s="25"/>
      <c r="AIC342" s="27"/>
      <c r="AIF342" s="28"/>
      <c r="AIG342" s="21"/>
      <c r="AIH342" s="31"/>
      <c r="AII342" s="27"/>
      <c r="AIJ342" s="25"/>
      <c r="AIN342" s="25"/>
      <c r="AIO342" s="27"/>
      <c r="AIR342" s="28"/>
      <c r="AIS342" s="21"/>
      <c r="AIT342" s="31"/>
      <c r="AIU342" s="27"/>
      <c r="AIV342" s="25"/>
      <c r="AIZ342" s="25"/>
      <c r="AJA342" s="27"/>
      <c r="AJD342" s="28"/>
      <c r="AJE342" s="21"/>
      <c r="AJF342" s="31"/>
      <c r="AJG342" s="27"/>
      <c r="AJH342" s="25"/>
      <c r="AJL342" s="25"/>
      <c r="AJM342" s="27"/>
      <c r="AJP342" s="28"/>
      <c r="AJQ342" s="21"/>
      <c r="AJR342" s="31"/>
      <c r="AJS342" s="27"/>
      <c r="AJT342" s="25"/>
      <c r="AJX342" s="25"/>
      <c r="AJY342" s="27"/>
      <c r="AKB342" s="28"/>
      <c r="AKC342" s="21"/>
      <c r="AKD342" s="31"/>
      <c r="AKE342" s="27"/>
      <c r="AKF342" s="25"/>
      <c r="AKJ342" s="25"/>
      <c r="AKK342" s="27"/>
      <c r="AKN342" s="28"/>
      <c r="AKO342" s="21"/>
      <c r="AKP342" s="31"/>
      <c r="AKQ342" s="27"/>
      <c r="AKR342" s="25"/>
      <c r="AKV342" s="25"/>
      <c r="AKW342" s="27"/>
      <c r="AKZ342" s="28"/>
      <c r="ALA342" s="21"/>
      <c r="ALB342" s="31"/>
      <c r="ALC342" s="27"/>
      <c r="ALD342" s="25"/>
      <c r="ALH342" s="25"/>
      <c r="ALI342" s="27"/>
      <c r="ALL342" s="28"/>
      <c r="ALM342" s="21"/>
      <c r="ALN342" s="31"/>
      <c r="ALO342" s="27"/>
      <c r="ALP342" s="25"/>
      <c r="ALT342" s="25"/>
      <c r="ALU342" s="27"/>
      <c r="ALX342" s="28"/>
      <c r="ALY342" s="21"/>
      <c r="ALZ342" s="31"/>
      <c r="AMA342" s="27"/>
      <c r="AMB342" s="25"/>
      <c r="AMF342" s="25"/>
      <c r="AMG342" s="27"/>
      <c r="AMJ342" s="28"/>
      <c r="AMK342" s="21"/>
      <c r="AML342" s="31"/>
      <c r="AMM342" s="27"/>
      <c r="AMN342" s="25"/>
    </row>
    <row r="343" spans="1:1028" s="26" customFormat="1" ht="38.25" x14ac:dyDescent="0.2">
      <c r="A343" s="35" t="s">
        <v>743</v>
      </c>
      <c r="B343" s="24" t="s">
        <v>998</v>
      </c>
      <c r="C343" s="36" t="s">
        <v>197</v>
      </c>
      <c r="D343" s="58">
        <v>44831</v>
      </c>
      <c r="E343" s="26" t="s">
        <v>999</v>
      </c>
      <c r="F343" s="38" t="s">
        <v>199</v>
      </c>
      <c r="G343" s="26" t="s">
        <v>228</v>
      </c>
      <c r="H343" s="58"/>
      <c r="I343" s="27">
        <v>1</v>
      </c>
      <c r="J343" s="26" t="s">
        <v>201</v>
      </c>
      <c r="K343" s="38" t="s">
        <v>76</v>
      </c>
      <c r="L343" s="22" t="s">
        <v>192</v>
      </c>
      <c r="M343" s="22" t="s">
        <v>192</v>
      </c>
      <c r="N343" s="22" t="s">
        <v>192</v>
      </c>
      <c r="O343" s="22" t="s">
        <v>192</v>
      </c>
      <c r="P343" s="28" t="s">
        <v>862</v>
      </c>
      <c r="Q343" s="30"/>
      <c r="R343" s="31"/>
      <c r="S343" s="27"/>
      <c r="T343" s="25"/>
      <c r="X343" s="25"/>
      <c r="Y343" s="27"/>
      <c r="AB343" s="28"/>
      <c r="AC343" s="21"/>
      <c r="AD343" s="31"/>
      <c r="AE343" s="27"/>
      <c r="AF343" s="25"/>
      <c r="AJ343" s="25"/>
      <c r="AK343" s="27"/>
      <c r="AN343" s="28"/>
      <c r="AO343" s="21"/>
      <c r="AP343" s="31"/>
      <c r="AQ343" s="27"/>
      <c r="AR343" s="25"/>
      <c r="AV343" s="25"/>
      <c r="AW343" s="27"/>
      <c r="AZ343" s="28"/>
      <c r="BA343" s="21"/>
      <c r="BB343" s="31"/>
      <c r="BC343" s="27"/>
      <c r="BD343" s="25"/>
      <c r="BH343" s="25"/>
      <c r="BI343" s="27"/>
      <c r="BL343" s="28"/>
      <c r="BM343" s="21"/>
      <c r="BN343" s="31"/>
      <c r="BO343" s="27"/>
      <c r="BP343" s="25"/>
      <c r="BT343" s="25"/>
      <c r="BU343" s="27"/>
      <c r="BX343" s="28"/>
      <c r="BY343" s="21"/>
      <c r="BZ343" s="31"/>
      <c r="CA343" s="27"/>
      <c r="CB343" s="25"/>
      <c r="CF343" s="25"/>
      <c r="CG343" s="27"/>
      <c r="CJ343" s="28"/>
      <c r="CK343" s="21"/>
      <c r="CL343" s="31"/>
      <c r="CM343" s="27"/>
      <c r="CN343" s="25"/>
      <c r="CR343" s="25"/>
      <c r="CS343" s="27"/>
      <c r="CV343" s="28"/>
      <c r="CW343" s="21"/>
      <c r="CX343" s="31"/>
      <c r="CY343" s="27"/>
      <c r="CZ343" s="25"/>
      <c r="DD343" s="25"/>
      <c r="DE343" s="27"/>
      <c r="DH343" s="28"/>
      <c r="DI343" s="21"/>
      <c r="DJ343" s="31"/>
      <c r="DK343" s="27"/>
      <c r="DL343" s="25"/>
      <c r="DP343" s="25"/>
      <c r="DQ343" s="27"/>
      <c r="DT343" s="28"/>
      <c r="DU343" s="21"/>
      <c r="DV343" s="31"/>
      <c r="DW343" s="27"/>
      <c r="DX343" s="25"/>
      <c r="EB343" s="25"/>
      <c r="EC343" s="27"/>
      <c r="EF343" s="28"/>
      <c r="EG343" s="21"/>
      <c r="EH343" s="31"/>
      <c r="EI343" s="27"/>
      <c r="EJ343" s="25"/>
      <c r="EN343" s="25"/>
      <c r="EO343" s="27"/>
      <c r="ER343" s="28"/>
      <c r="ES343" s="21"/>
      <c r="ET343" s="31"/>
      <c r="EU343" s="27"/>
      <c r="EV343" s="25"/>
      <c r="EZ343" s="25"/>
      <c r="FA343" s="27"/>
      <c r="FD343" s="28"/>
      <c r="FE343" s="21"/>
      <c r="FF343" s="31"/>
      <c r="FG343" s="27"/>
      <c r="FH343" s="25"/>
      <c r="FL343" s="25"/>
      <c r="FM343" s="27"/>
      <c r="FP343" s="28"/>
      <c r="FQ343" s="21"/>
      <c r="FR343" s="31"/>
      <c r="FS343" s="27"/>
      <c r="FT343" s="25"/>
      <c r="FX343" s="25"/>
      <c r="FY343" s="27"/>
      <c r="GB343" s="28"/>
      <c r="GC343" s="21"/>
      <c r="GD343" s="31"/>
      <c r="GE343" s="27"/>
      <c r="GF343" s="25"/>
      <c r="GJ343" s="25"/>
      <c r="GK343" s="27"/>
      <c r="GN343" s="28"/>
      <c r="GO343" s="21"/>
      <c r="GP343" s="31"/>
      <c r="GQ343" s="27"/>
      <c r="GR343" s="25"/>
      <c r="GV343" s="25"/>
      <c r="GW343" s="27"/>
      <c r="GZ343" s="28"/>
      <c r="HA343" s="21"/>
      <c r="HB343" s="31"/>
      <c r="HC343" s="27"/>
      <c r="HD343" s="25"/>
      <c r="HH343" s="25"/>
      <c r="HI343" s="27"/>
      <c r="HL343" s="28"/>
      <c r="HM343" s="21"/>
      <c r="HN343" s="31"/>
      <c r="HO343" s="27"/>
      <c r="HP343" s="25"/>
      <c r="HT343" s="25"/>
      <c r="HU343" s="27"/>
      <c r="HX343" s="28"/>
      <c r="HY343" s="21"/>
      <c r="HZ343" s="31"/>
      <c r="IA343" s="27"/>
      <c r="IB343" s="25"/>
      <c r="IF343" s="25"/>
      <c r="IG343" s="27"/>
      <c r="IJ343" s="28"/>
      <c r="IK343" s="21"/>
      <c r="IL343" s="31"/>
      <c r="IM343" s="27"/>
      <c r="IN343" s="25"/>
      <c r="IR343" s="25"/>
      <c r="IS343" s="27"/>
      <c r="IV343" s="28"/>
      <c r="IW343" s="21"/>
      <c r="IX343" s="31"/>
      <c r="IY343" s="27"/>
      <c r="IZ343" s="25"/>
      <c r="JD343" s="25"/>
      <c r="JE343" s="27"/>
      <c r="JH343" s="28"/>
      <c r="JI343" s="21"/>
      <c r="JJ343" s="31"/>
      <c r="JK343" s="27"/>
      <c r="JL343" s="25"/>
      <c r="JP343" s="25"/>
      <c r="JQ343" s="27"/>
      <c r="JT343" s="28"/>
      <c r="JU343" s="21"/>
      <c r="JV343" s="31"/>
      <c r="JW343" s="27"/>
      <c r="JX343" s="25"/>
      <c r="KB343" s="25"/>
      <c r="KC343" s="27"/>
      <c r="KF343" s="28"/>
      <c r="KG343" s="21"/>
      <c r="KH343" s="31"/>
      <c r="KI343" s="27"/>
      <c r="KJ343" s="25"/>
      <c r="KN343" s="25"/>
      <c r="KO343" s="27"/>
      <c r="KR343" s="28"/>
      <c r="KS343" s="21"/>
      <c r="KT343" s="31"/>
      <c r="KU343" s="27"/>
      <c r="KV343" s="25"/>
      <c r="KZ343" s="25"/>
      <c r="LA343" s="27"/>
      <c r="LD343" s="28"/>
      <c r="LE343" s="21"/>
      <c r="LF343" s="31"/>
      <c r="LG343" s="27"/>
      <c r="LH343" s="25"/>
      <c r="LL343" s="25"/>
      <c r="LM343" s="27"/>
      <c r="LP343" s="28"/>
      <c r="LQ343" s="21"/>
      <c r="LR343" s="31"/>
      <c r="LS343" s="27"/>
      <c r="LT343" s="25"/>
      <c r="LX343" s="25"/>
      <c r="LY343" s="27"/>
      <c r="MB343" s="28"/>
      <c r="MC343" s="21"/>
      <c r="MD343" s="31"/>
      <c r="ME343" s="27"/>
      <c r="MF343" s="25"/>
      <c r="MJ343" s="25"/>
      <c r="MK343" s="27"/>
      <c r="MN343" s="28"/>
      <c r="MO343" s="21"/>
      <c r="MP343" s="31"/>
      <c r="MQ343" s="27"/>
      <c r="MR343" s="25"/>
      <c r="MV343" s="25"/>
      <c r="MW343" s="27"/>
      <c r="MZ343" s="28"/>
      <c r="NA343" s="21"/>
      <c r="NB343" s="31"/>
      <c r="NC343" s="27"/>
      <c r="ND343" s="25"/>
      <c r="NH343" s="25"/>
      <c r="NI343" s="27"/>
      <c r="NL343" s="28"/>
      <c r="NM343" s="21"/>
      <c r="NN343" s="31"/>
      <c r="NO343" s="27"/>
      <c r="NP343" s="25"/>
      <c r="NT343" s="25"/>
      <c r="NU343" s="27"/>
      <c r="NX343" s="28"/>
      <c r="NY343" s="21"/>
      <c r="NZ343" s="31"/>
      <c r="OA343" s="27"/>
      <c r="OB343" s="25"/>
      <c r="OF343" s="25"/>
      <c r="OG343" s="27"/>
      <c r="OJ343" s="28"/>
      <c r="OK343" s="21"/>
      <c r="OL343" s="31"/>
      <c r="OM343" s="27"/>
      <c r="ON343" s="25"/>
      <c r="OR343" s="25"/>
      <c r="OS343" s="27"/>
      <c r="OV343" s="28"/>
      <c r="OW343" s="21"/>
      <c r="OX343" s="31"/>
      <c r="OY343" s="27"/>
      <c r="OZ343" s="25"/>
      <c r="PD343" s="25"/>
      <c r="PE343" s="27"/>
      <c r="PH343" s="28"/>
      <c r="PI343" s="21"/>
      <c r="PJ343" s="31"/>
      <c r="PK343" s="27"/>
      <c r="PL343" s="25"/>
      <c r="PP343" s="25"/>
      <c r="PQ343" s="27"/>
      <c r="PT343" s="28"/>
      <c r="PU343" s="21"/>
      <c r="PV343" s="31"/>
      <c r="PW343" s="27"/>
      <c r="PX343" s="25"/>
      <c r="QB343" s="25"/>
      <c r="QC343" s="27"/>
      <c r="QF343" s="28"/>
      <c r="QG343" s="21"/>
      <c r="QH343" s="31"/>
      <c r="QI343" s="27"/>
      <c r="QJ343" s="25"/>
      <c r="QN343" s="25"/>
      <c r="QO343" s="27"/>
      <c r="QR343" s="28"/>
      <c r="QS343" s="21"/>
      <c r="QT343" s="31"/>
      <c r="QU343" s="27"/>
      <c r="QV343" s="25"/>
      <c r="QZ343" s="25"/>
      <c r="RA343" s="27"/>
      <c r="RD343" s="28"/>
      <c r="RE343" s="21"/>
      <c r="RF343" s="31"/>
      <c r="RG343" s="27"/>
      <c r="RH343" s="25"/>
      <c r="RL343" s="25"/>
      <c r="RM343" s="27"/>
      <c r="RP343" s="28"/>
      <c r="RQ343" s="21"/>
      <c r="RR343" s="31"/>
      <c r="RS343" s="27"/>
      <c r="RT343" s="25"/>
      <c r="RX343" s="25"/>
      <c r="RY343" s="27"/>
      <c r="SB343" s="28"/>
      <c r="SC343" s="21"/>
      <c r="SD343" s="31"/>
      <c r="SE343" s="27"/>
      <c r="SF343" s="25"/>
      <c r="SJ343" s="25"/>
      <c r="SK343" s="27"/>
      <c r="SN343" s="28"/>
      <c r="SO343" s="21"/>
      <c r="SP343" s="31"/>
      <c r="SQ343" s="27"/>
      <c r="SR343" s="25"/>
      <c r="SV343" s="25"/>
      <c r="SW343" s="27"/>
      <c r="SZ343" s="28"/>
      <c r="TA343" s="21"/>
      <c r="TB343" s="31"/>
      <c r="TC343" s="27"/>
      <c r="TD343" s="25"/>
      <c r="TH343" s="25"/>
      <c r="TI343" s="27"/>
      <c r="TL343" s="28"/>
      <c r="TM343" s="21"/>
      <c r="TN343" s="31"/>
      <c r="TO343" s="27"/>
      <c r="TP343" s="25"/>
      <c r="TT343" s="25"/>
      <c r="TU343" s="27"/>
      <c r="TX343" s="28"/>
      <c r="TY343" s="21"/>
      <c r="TZ343" s="31"/>
      <c r="UA343" s="27"/>
      <c r="UB343" s="25"/>
      <c r="UF343" s="25"/>
      <c r="UG343" s="27"/>
      <c r="UJ343" s="28"/>
      <c r="UK343" s="21"/>
      <c r="UL343" s="31"/>
      <c r="UM343" s="27"/>
      <c r="UN343" s="25"/>
      <c r="UR343" s="25"/>
      <c r="US343" s="27"/>
      <c r="UV343" s="28"/>
      <c r="UW343" s="21"/>
      <c r="UX343" s="31"/>
      <c r="UY343" s="27"/>
      <c r="UZ343" s="25"/>
      <c r="VD343" s="25"/>
      <c r="VE343" s="27"/>
      <c r="VH343" s="28"/>
      <c r="VI343" s="21"/>
      <c r="VJ343" s="31"/>
      <c r="VK343" s="27"/>
      <c r="VL343" s="25"/>
      <c r="VP343" s="25"/>
      <c r="VQ343" s="27"/>
      <c r="VT343" s="28"/>
      <c r="VU343" s="21"/>
      <c r="VV343" s="31"/>
      <c r="VW343" s="27"/>
      <c r="VX343" s="25"/>
      <c r="WB343" s="25"/>
      <c r="WC343" s="27"/>
      <c r="WF343" s="28"/>
      <c r="WG343" s="21"/>
      <c r="WH343" s="31"/>
      <c r="WI343" s="27"/>
      <c r="WJ343" s="25"/>
      <c r="WN343" s="25"/>
      <c r="WO343" s="27"/>
      <c r="WR343" s="28"/>
      <c r="WS343" s="21"/>
      <c r="WT343" s="31"/>
      <c r="WU343" s="27"/>
      <c r="WV343" s="25"/>
      <c r="WZ343" s="25"/>
      <c r="XA343" s="27"/>
      <c r="XD343" s="28"/>
      <c r="XE343" s="21"/>
      <c r="XF343" s="31"/>
      <c r="XG343" s="27"/>
      <c r="XH343" s="25"/>
      <c r="XL343" s="25"/>
      <c r="XM343" s="27"/>
      <c r="XP343" s="28"/>
      <c r="XQ343" s="21"/>
      <c r="XR343" s="31"/>
      <c r="XS343" s="27"/>
      <c r="XT343" s="25"/>
      <c r="XX343" s="25"/>
      <c r="XY343" s="27"/>
      <c r="YB343" s="28"/>
      <c r="YC343" s="21"/>
      <c r="YD343" s="31"/>
      <c r="YE343" s="27"/>
      <c r="YF343" s="25"/>
      <c r="YJ343" s="25"/>
      <c r="YK343" s="27"/>
      <c r="YN343" s="28"/>
      <c r="YO343" s="21"/>
      <c r="YP343" s="31"/>
      <c r="YQ343" s="27"/>
      <c r="YR343" s="25"/>
      <c r="YV343" s="25"/>
      <c r="YW343" s="27"/>
      <c r="YZ343" s="28"/>
      <c r="ZA343" s="21"/>
      <c r="ZB343" s="31"/>
      <c r="ZC343" s="27"/>
      <c r="ZD343" s="25"/>
      <c r="ZH343" s="25"/>
      <c r="ZI343" s="27"/>
      <c r="ZL343" s="28"/>
      <c r="ZM343" s="21"/>
      <c r="ZN343" s="31"/>
      <c r="ZO343" s="27"/>
      <c r="ZP343" s="25"/>
      <c r="ZT343" s="25"/>
      <c r="ZU343" s="27"/>
      <c r="ZX343" s="28"/>
      <c r="ZY343" s="21"/>
      <c r="ZZ343" s="31"/>
      <c r="AAA343" s="27"/>
      <c r="AAB343" s="25"/>
      <c r="AAF343" s="25"/>
      <c r="AAG343" s="27"/>
      <c r="AAJ343" s="28"/>
      <c r="AAK343" s="21"/>
      <c r="AAL343" s="31"/>
      <c r="AAM343" s="27"/>
      <c r="AAN343" s="25"/>
      <c r="AAR343" s="25"/>
      <c r="AAS343" s="27"/>
      <c r="AAV343" s="28"/>
      <c r="AAW343" s="21"/>
      <c r="AAX343" s="31"/>
      <c r="AAY343" s="27"/>
      <c r="AAZ343" s="25"/>
      <c r="ABD343" s="25"/>
      <c r="ABE343" s="27"/>
      <c r="ABH343" s="28"/>
      <c r="ABI343" s="21"/>
      <c r="ABJ343" s="31"/>
      <c r="ABK343" s="27"/>
      <c r="ABL343" s="25"/>
      <c r="ABP343" s="25"/>
      <c r="ABQ343" s="27"/>
      <c r="ABT343" s="28"/>
      <c r="ABU343" s="21"/>
      <c r="ABV343" s="31"/>
      <c r="ABW343" s="27"/>
      <c r="ABX343" s="25"/>
      <c r="ACB343" s="25"/>
      <c r="ACC343" s="27"/>
      <c r="ACF343" s="28"/>
      <c r="ACG343" s="21"/>
      <c r="ACH343" s="31"/>
      <c r="ACI343" s="27"/>
      <c r="ACJ343" s="25"/>
      <c r="ACN343" s="25"/>
      <c r="ACO343" s="27"/>
      <c r="ACR343" s="28"/>
      <c r="ACS343" s="21"/>
      <c r="ACT343" s="31"/>
      <c r="ACU343" s="27"/>
      <c r="ACV343" s="25"/>
      <c r="ACZ343" s="25"/>
      <c r="ADA343" s="27"/>
      <c r="ADD343" s="28"/>
      <c r="ADE343" s="21"/>
      <c r="ADF343" s="31"/>
      <c r="ADG343" s="27"/>
      <c r="ADH343" s="25"/>
      <c r="ADL343" s="25"/>
      <c r="ADM343" s="27"/>
      <c r="ADP343" s="28"/>
      <c r="ADQ343" s="21"/>
      <c r="ADR343" s="31"/>
      <c r="ADS343" s="27"/>
      <c r="ADT343" s="25"/>
      <c r="ADX343" s="25"/>
      <c r="ADY343" s="27"/>
      <c r="AEB343" s="28"/>
      <c r="AEC343" s="21"/>
      <c r="AED343" s="31"/>
      <c r="AEE343" s="27"/>
      <c r="AEF343" s="25"/>
      <c r="AEJ343" s="25"/>
      <c r="AEK343" s="27"/>
      <c r="AEN343" s="28"/>
      <c r="AEO343" s="21"/>
      <c r="AEP343" s="31"/>
      <c r="AEQ343" s="27"/>
      <c r="AER343" s="25"/>
      <c r="AEV343" s="25"/>
      <c r="AEW343" s="27"/>
      <c r="AEZ343" s="28"/>
      <c r="AFA343" s="21"/>
      <c r="AFB343" s="31"/>
      <c r="AFC343" s="27"/>
      <c r="AFD343" s="25"/>
      <c r="AFH343" s="25"/>
      <c r="AFI343" s="27"/>
      <c r="AFL343" s="28"/>
      <c r="AFM343" s="21"/>
      <c r="AFN343" s="31"/>
      <c r="AFO343" s="27"/>
      <c r="AFP343" s="25"/>
      <c r="AFT343" s="25"/>
      <c r="AFU343" s="27"/>
      <c r="AFX343" s="28"/>
      <c r="AFY343" s="21"/>
      <c r="AFZ343" s="31"/>
      <c r="AGA343" s="27"/>
      <c r="AGB343" s="25"/>
      <c r="AGF343" s="25"/>
      <c r="AGG343" s="27"/>
      <c r="AGJ343" s="28"/>
      <c r="AGK343" s="21"/>
      <c r="AGL343" s="31"/>
      <c r="AGM343" s="27"/>
      <c r="AGN343" s="25"/>
      <c r="AGR343" s="25"/>
      <c r="AGS343" s="27"/>
      <c r="AGV343" s="28"/>
      <c r="AGW343" s="21"/>
      <c r="AGX343" s="31"/>
      <c r="AGY343" s="27"/>
      <c r="AGZ343" s="25"/>
      <c r="AHD343" s="25"/>
      <c r="AHE343" s="27"/>
      <c r="AHH343" s="28"/>
      <c r="AHI343" s="21"/>
      <c r="AHJ343" s="31"/>
      <c r="AHK343" s="27"/>
      <c r="AHL343" s="25"/>
      <c r="AHP343" s="25"/>
      <c r="AHQ343" s="27"/>
      <c r="AHT343" s="28"/>
      <c r="AHU343" s="21"/>
      <c r="AHV343" s="31"/>
      <c r="AHW343" s="27"/>
      <c r="AHX343" s="25"/>
      <c r="AIB343" s="25"/>
      <c r="AIC343" s="27"/>
      <c r="AIF343" s="28"/>
      <c r="AIG343" s="21"/>
      <c r="AIH343" s="31"/>
      <c r="AII343" s="27"/>
      <c r="AIJ343" s="25"/>
      <c r="AIN343" s="25"/>
      <c r="AIO343" s="27"/>
      <c r="AIR343" s="28"/>
      <c r="AIS343" s="21"/>
      <c r="AIT343" s="31"/>
      <c r="AIU343" s="27"/>
      <c r="AIV343" s="25"/>
      <c r="AIZ343" s="25"/>
      <c r="AJA343" s="27"/>
      <c r="AJD343" s="28"/>
      <c r="AJE343" s="21"/>
      <c r="AJF343" s="31"/>
      <c r="AJG343" s="27"/>
      <c r="AJH343" s="25"/>
      <c r="AJL343" s="25"/>
      <c r="AJM343" s="27"/>
      <c r="AJP343" s="28"/>
      <c r="AJQ343" s="21"/>
      <c r="AJR343" s="31"/>
      <c r="AJS343" s="27"/>
      <c r="AJT343" s="25"/>
      <c r="AJX343" s="25"/>
      <c r="AJY343" s="27"/>
      <c r="AKB343" s="28"/>
      <c r="AKC343" s="21"/>
      <c r="AKD343" s="31"/>
      <c r="AKE343" s="27"/>
      <c r="AKF343" s="25"/>
      <c r="AKJ343" s="25"/>
      <c r="AKK343" s="27"/>
      <c r="AKN343" s="28"/>
      <c r="AKO343" s="21"/>
      <c r="AKP343" s="31"/>
      <c r="AKQ343" s="27"/>
      <c r="AKR343" s="25"/>
      <c r="AKV343" s="25"/>
      <c r="AKW343" s="27"/>
      <c r="AKZ343" s="28"/>
      <c r="ALA343" s="21"/>
      <c r="ALB343" s="31"/>
      <c r="ALC343" s="27"/>
      <c r="ALD343" s="25"/>
      <c r="ALH343" s="25"/>
      <c r="ALI343" s="27"/>
      <c r="ALL343" s="28"/>
      <c r="ALM343" s="21"/>
      <c r="ALN343" s="31"/>
      <c r="ALO343" s="27"/>
      <c r="ALP343" s="25"/>
      <c r="ALT343" s="25"/>
      <c r="ALU343" s="27"/>
      <c r="ALX343" s="28"/>
      <c r="ALY343" s="21"/>
      <c r="ALZ343" s="31"/>
      <c r="AMA343" s="27"/>
      <c r="AMB343" s="25"/>
      <c r="AMF343" s="25"/>
      <c r="AMG343" s="27"/>
      <c r="AMJ343" s="28"/>
      <c r="AMK343" s="21"/>
      <c r="AML343" s="31"/>
      <c r="AMM343" s="27"/>
      <c r="AMN343" s="25"/>
    </row>
    <row r="344" spans="1:1028" s="26" customFormat="1" ht="25.5" x14ac:dyDescent="0.2">
      <c r="A344" s="35" t="s">
        <v>743</v>
      </c>
      <c r="B344" s="24" t="s">
        <v>1000</v>
      </c>
      <c r="C344" s="36" t="s">
        <v>197</v>
      </c>
      <c r="D344" s="58">
        <v>44831</v>
      </c>
      <c r="E344" s="26" t="s">
        <v>1001</v>
      </c>
      <c r="F344" s="38" t="s">
        <v>199</v>
      </c>
      <c r="G344" s="26" t="s">
        <v>214</v>
      </c>
      <c r="H344" s="58"/>
      <c r="I344" s="27">
        <v>82</v>
      </c>
      <c r="J344" s="26" t="s">
        <v>201</v>
      </c>
      <c r="K344" s="38" t="s">
        <v>76</v>
      </c>
      <c r="L344" s="22" t="s">
        <v>192</v>
      </c>
      <c r="M344" s="22" t="s">
        <v>192</v>
      </c>
      <c r="N344" s="22" t="s">
        <v>192</v>
      </c>
      <c r="O344" s="22" t="s">
        <v>192</v>
      </c>
      <c r="P344" s="28"/>
      <c r="Q344" s="30"/>
      <c r="R344" s="31"/>
      <c r="S344" s="27"/>
      <c r="T344" s="25"/>
      <c r="X344" s="25"/>
      <c r="Y344" s="27"/>
      <c r="AB344" s="28"/>
      <c r="AC344" s="21"/>
      <c r="AD344" s="31"/>
      <c r="AE344" s="27"/>
      <c r="AF344" s="25"/>
      <c r="AJ344" s="25"/>
      <c r="AK344" s="27"/>
      <c r="AN344" s="28"/>
      <c r="AO344" s="21"/>
      <c r="AP344" s="31"/>
      <c r="AQ344" s="27"/>
      <c r="AR344" s="25"/>
      <c r="AV344" s="25"/>
      <c r="AW344" s="27"/>
      <c r="AZ344" s="28"/>
      <c r="BA344" s="21"/>
      <c r="BB344" s="31"/>
      <c r="BC344" s="27"/>
      <c r="BD344" s="25"/>
      <c r="BH344" s="25"/>
      <c r="BI344" s="27"/>
      <c r="BL344" s="28"/>
      <c r="BM344" s="21"/>
      <c r="BN344" s="31"/>
      <c r="BO344" s="27"/>
      <c r="BP344" s="25"/>
      <c r="BT344" s="25"/>
      <c r="BU344" s="27"/>
      <c r="BX344" s="28"/>
      <c r="BY344" s="21"/>
      <c r="BZ344" s="31"/>
      <c r="CA344" s="27"/>
      <c r="CB344" s="25"/>
      <c r="CF344" s="25"/>
      <c r="CG344" s="27"/>
      <c r="CJ344" s="28"/>
      <c r="CK344" s="21"/>
      <c r="CL344" s="31"/>
      <c r="CM344" s="27"/>
      <c r="CN344" s="25"/>
      <c r="CR344" s="25"/>
      <c r="CS344" s="27"/>
      <c r="CV344" s="28"/>
      <c r="CW344" s="21"/>
      <c r="CX344" s="31"/>
      <c r="CY344" s="27"/>
      <c r="CZ344" s="25"/>
      <c r="DD344" s="25"/>
      <c r="DE344" s="27"/>
      <c r="DH344" s="28"/>
      <c r="DI344" s="21"/>
      <c r="DJ344" s="31"/>
      <c r="DK344" s="27"/>
      <c r="DL344" s="25"/>
      <c r="DP344" s="25"/>
      <c r="DQ344" s="27"/>
      <c r="DT344" s="28"/>
      <c r="DU344" s="21"/>
      <c r="DV344" s="31"/>
      <c r="DW344" s="27"/>
      <c r="DX344" s="25"/>
      <c r="EB344" s="25"/>
      <c r="EC344" s="27"/>
      <c r="EF344" s="28"/>
      <c r="EG344" s="21"/>
      <c r="EH344" s="31"/>
      <c r="EI344" s="27"/>
      <c r="EJ344" s="25"/>
      <c r="EN344" s="25"/>
      <c r="EO344" s="27"/>
      <c r="ER344" s="28"/>
      <c r="ES344" s="21"/>
      <c r="ET344" s="31"/>
      <c r="EU344" s="27"/>
      <c r="EV344" s="25"/>
      <c r="EZ344" s="25"/>
      <c r="FA344" s="27"/>
      <c r="FD344" s="28"/>
      <c r="FE344" s="21"/>
      <c r="FF344" s="31"/>
      <c r="FG344" s="27"/>
      <c r="FH344" s="25"/>
      <c r="FL344" s="25"/>
      <c r="FM344" s="27"/>
      <c r="FP344" s="28"/>
      <c r="FQ344" s="21"/>
      <c r="FR344" s="31"/>
      <c r="FS344" s="27"/>
      <c r="FT344" s="25"/>
      <c r="FX344" s="25"/>
      <c r="FY344" s="27"/>
      <c r="GB344" s="28"/>
      <c r="GC344" s="21"/>
      <c r="GD344" s="31"/>
      <c r="GE344" s="27"/>
      <c r="GF344" s="25"/>
      <c r="GJ344" s="25"/>
      <c r="GK344" s="27"/>
      <c r="GN344" s="28"/>
      <c r="GO344" s="21"/>
      <c r="GP344" s="31"/>
      <c r="GQ344" s="27"/>
      <c r="GR344" s="25"/>
      <c r="GV344" s="25"/>
      <c r="GW344" s="27"/>
      <c r="GZ344" s="28"/>
      <c r="HA344" s="21"/>
      <c r="HB344" s="31"/>
      <c r="HC344" s="27"/>
      <c r="HD344" s="25"/>
      <c r="HH344" s="25"/>
      <c r="HI344" s="27"/>
      <c r="HL344" s="28"/>
      <c r="HM344" s="21"/>
      <c r="HN344" s="31"/>
      <c r="HO344" s="27"/>
      <c r="HP344" s="25"/>
      <c r="HT344" s="25"/>
      <c r="HU344" s="27"/>
      <c r="HX344" s="28"/>
      <c r="HY344" s="21"/>
      <c r="HZ344" s="31"/>
      <c r="IA344" s="27"/>
      <c r="IB344" s="25"/>
      <c r="IF344" s="25"/>
      <c r="IG344" s="27"/>
      <c r="IJ344" s="28"/>
      <c r="IK344" s="21"/>
      <c r="IL344" s="31"/>
      <c r="IM344" s="27"/>
      <c r="IN344" s="25"/>
      <c r="IR344" s="25"/>
      <c r="IS344" s="27"/>
      <c r="IV344" s="28"/>
      <c r="IW344" s="21"/>
      <c r="IX344" s="31"/>
      <c r="IY344" s="27"/>
      <c r="IZ344" s="25"/>
      <c r="JD344" s="25"/>
      <c r="JE344" s="27"/>
      <c r="JH344" s="28"/>
      <c r="JI344" s="21"/>
      <c r="JJ344" s="31"/>
      <c r="JK344" s="27"/>
      <c r="JL344" s="25"/>
      <c r="JP344" s="25"/>
      <c r="JQ344" s="27"/>
      <c r="JT344" s="28"/>
      <c r="JU344" s="21"/>
      <c r="JV344" s="31"/>
      <c r="JW344" s="27"/>
      <c r="JX344" s="25"/>
      <c r="KB344" s="25"/>
      <c r="KC344" s="27"/>
      <c r="KF344" s="28"/>
      <c r="KG344" s="21"/>
      <c r="KH344" s="31"/>
      <c r="KI344" s="27"/>
      <c r="KJ344" s="25"/>
      <c r="KN344" s="25"/>
      <c r="KO344" s="27"/>
      <c r="KR344" s="28"/>
      <c r="KS344" s="21"/>
      <c r="KT344" s="31"/>
      <c r="KU344" s="27"/>
      <c r="KV344" s="25"/>
      <c r="KZ344" s="25"/>
      <c r="LA344" s="27"/>
      <c r="LD344" s="28"/>
      <c r="LE344" s="21"/>
      <c r="LF344" s="31"/>
      <c r="LG344" s="27"/>
      <c r="LH344" s="25"/>
      <c r="LL344" s="25"/>
      <c r="LM344" s="27"/>
      <c r="LP344" s="28"/>
      <c r="LQ344" s="21"/>
      <c r="LR344" s="31"/>
      <c r="LS344" s="27"/>
      <c r="LT344" s="25"/>
      <c r="LX344" s="25"/>
      <c r="LY344" s="27"/>
      <c r="MB344" s="28"/>
      <c r="MC344" s="21"/>
      <c r="MD344" s="31"/>
      <c r="ME344" s="27"/>
      <c r="MF344" s="25"/>
      <c r="MJ344" s="25"/>
      <c r="MK344" s="27"/>
      <c r="MN344" s="28"/>
      <c r="MO344" s="21"/>
      <c r="MP344" s="31"/>
      <c r="MQ344" s="27"/>
      <c r="MR344" s="25"/>
      <c r="MV344" s="25"/>
      <c r="MW344" s="27"/>
      <c r="MZ344" s="28"/>
      <c r="NA344" s="21"/>
      <c r="NB344" s="31"/>
      <c r="NC344" s="27"/>
      <c r="ND344" s="25"/>
      <c r="NH344" s="25"/>
      <c r="NI344" s="27"/>
      <c r="NL344" s="28"/>
      <c r="NM344" s="21"/>
      <c r="NN344" s="31"/>
      <c r="NO344" s="27"/>
      <c r="NP344" s="25"/>
      <c r="NT344" s="25"/>
      <c r="NU344" s="27"/>
      <c r="NX344" s="28"/>
      <c r="NY344" s="21"/>
      <c r="NZ344" s="31"/>
      <c r="OA344" s="27"/>
      <c r="OB344" s="25"/>
      <c r="OF344" s="25"/>
      <c r="OG344" s="27"/>
      <c r="OJ344" s="28"/>
      <c r="OK344" s="21"/>
      <c r="OL344" s="31"/>
      <c r="OM344" s="27"/>
      <c r="ON344" s="25"/>
      <c r="OR344" s="25"/>
      <c r="OS344" s="27"/>
      <c r="OV344" s="28"/>
      <c r="OW344" s="21"/>
      <c r="OX344" s="31"/>
      <c r="OY344" s="27"/>
      <c r="OZ344" s="25"/>
      <c r="PD344" s="25"/>
      <c r="PE344" s="27"/>
      <c r="PH344" s="28"/>
      <c r="PI344" s="21"/>
      <c r="PJ344" s="31"/>
      <c r="PK344" s="27"/>
      <c r="PL344" s="25"/>
      <c r="PP344" s="25"/>
      <c r="PQ344" s="27"/>
      <c r="PT344" s="28"/>
      <c r="PU344" s="21"/>
      <c r="PV344" s="31"/>
      <c r="PW344" s="27"/>
      <c r="PX344" s="25"/>
      <c r="QB344" s="25"/>
      <c r="QC344" s="27"/>
      <c r="QF344" s="28"/>
      <c r="QG344" s="21"/>
      <c r="QH344" s="31"/>
      <c r="QI344" s="27"/>
      <c r="QJ344" s="25"/>
      <c r="QN344" s="25"/>
      <c r="QO344" s="27"/>
      <c r="QR344" s="28"/>
      <c r="QS344" s="21"/>
      <c r="QT344" s="31"/>
      <c r="QU344" s="27"/>
      <c r="QV344" s="25"/>
      <c r="QZ344" s="25"/>
      <c r="RA344" s="27"/>
      <c r="RD344" s="28"/>
      <c r="RE344" s="21"/>
      <c r="RF344" s="31"/>
      <c r="RG344" s="27"/>
      <c r="RH344" s="25"/>
      <c r="RL344" s="25"/>
      <c r="RM344" s="27"/>
      <c r="RP344" s="28"/>
      <c r="RQ344" s="21"/>
      <c r="RR344" s="31"/>
      <c r="RS344" s="27"/>
      <c r="RT344" s="25"/>
      <c r="RX344" s="25"/>
      <c r="RY344" s="27"/>
      <c r="SB344" s="28"/>
      <c r="SC344" s="21"/>
      <c r="SD344" s="31"/>
      <c r="SE344" s="27"/>
      <c r="SF344" s="25"/>
      <c r="SJ344" s="25"/>
      <c r="SK344" s="27"/>
      <c r="SN344" s="28"/>
      <c r="SO344" s="21"/>
      <c r="SP344" s="31"/>
      <c r="SQ344" s="27"/>
      <c r="SR344" s="25"/>
      <c r="SV344" s="25"/>
      <c r="SW344" s="27"/>
      <c r="SZ344" s="28"/>
      <c r="TA344" s="21"/>
      <c r="TB344" s="31"/>
      <c r="TC344" s="27"/>
      <c r="TD344" s="25"/>
      <c r="TH344" s="25"/>
      <c r="TI344" s="27"/>
      <c r="TL344" s="28"/>
      <c r="TM344" s="21"/>
      <c r="TN344" s="31"/>
      <c r="TO344" s="27"/>
      <c r="TP344" s="25"/>
      <c r="TT344" s="25"/>
      <c r="TU344" s="27"/>
      <c r="TX344" s="28"/>
      <c r="TY344" s="21"/>
      <c r="TZ344" s="31"/>
      <c r="UA344" s="27"/>
      <c r="UB344" s="25"/>
      <c r="UF344" s="25"/>
      <c r="UG344" s="27"/>
      <c r="UJ344" s="28"/>
      <c r="UK344" s="21"/>
      <c r="UL344" s="31"/>
      <c r="UM344" s="27"/>
      <c r="UN344" s="25"/>
      <c r="UR344" s="25"/>
      <c r="US344" s="27"/>
      <c r="UV344" s="28"/>
      <c r="UW344" s="21"/>
      <c r="UX344" s="31"/>
      <c r="UY344" s="27"/>
      <c r="UZ344" s="25"/>
      <c r="VD344" s="25"/>
      <c r="VE344" s="27"/>
      <c r="VH344" s="28"/>
      <c r="VI344" s="21"/>
      <c r="VJ344" s="31"/>
      <c r="VK344" s="27"/>
      <c r="VL344" s="25"/>
      <c r="VP344" s="25"/>
      <c r="VQ344" s="27"/>
      <c r="VT344" s="28"/>
      <c r="VU344" s="21"/>
      <c r="VV344" s="31"/>
      <c r="VW344" s="27"/>
      <c r="VX344" s="25"/>
      <c r="WB344" s="25"/>
      <c r="WC344" s="27"/>
      <c r="WF344" s="28"/>
      <c r="WG344" s="21"/>
      <c r="WH344" s="31"/>
      <c r="WI344" s="27"/>
      <c r="WJ344" s="25"/>
      <c r="WN344" s="25"/>
      <c r="WO344" s="27"/>
      <c r="WR344" s="28"/>
      <c r="WS344" s="21"/>
      <c r="WT344" s="31"/>
      <c r="WU344" s="27"/>
      <c r="WV344" s="25"/>
      <c r="WZ344" s="25"/>
      <c r="XA344" s="27"/>
      <c r="XD344" s="28"/>
      <c r="XE344" s="21"/>
      <c r="XF344" s="31"/>
      <c r="XG344" s="27"/>
      <c r="XH344" s="25"/>
      <c r="XL344" s="25"/>
      <c r="XM344" s="27"/>
      <c r="XP344" s="28"/>
      <c r="XQ344" s="21"/>
      <c r="XR344" s="31"/>
      <c r="XS344" s="27"/>
      <c r="XT344" s="25"/>
      <c r="XX344" s="25"/>
      <c r="XY344" s="27"/>
      <c r="YB344" s="28"/>
      <c r="YC344" s="21"/>
      <c r="YD344" s="31"/>
      <c r="YE344" s="27"/>
      <c r="YF344" s="25"/>
      <c r="YJ344" s="25"/>
      <c r="YK344" s="27"/>
      <c r="YN344" s="28"/>
      <c r="YO344" s="21"/>
      <c r="YP344" s="31"/>
      <c r="YQ344" s="27"/>
      <c r="YR344" s="25"/>
      <c r="YV344" s="25"/>
      <c r="YW344" s="27"/>
      <c r="YZ344" s="28"/>
      <c r="ZA344" s="21"/>
      <c r="ZB344" s="31"/>
      <c r="ZC344" s="27"/>
      <c r="ZD344" s="25"/>
      <c r="ZH344" s="25"/>
      <c r="ZI344" s="27"/>
      <c r="ZL344" s="28"/>
      <c r="ZM344" s="21"/>
      <c r="ZN344" s="31"/>
      <c r="ZO344" s="27"/>
      <c r="ZP344" s="25"/>
      <c r="ZT344" s="25"/>
      <c r="ZU344" s="27"/>
      <c r="ZX344" s="28"/>
      <c r="ZY344" s="21"/>
      <c r="ZZ344" s="31"/>
      <c r="AAA344" s="27"/>
      <c r="AAB344" s="25"/>
      <c r="AAF344" s="25"/>
      <c r="AAG344" s="27"/>
      <c r="AAJ344" s="28"/>
      <c r="AAK344" s="21"/>
      <c r="AAL344" s="31"/>
      <c r="AAM344" s="27"/>
      <c r="AAN344" s="25"/>
      <c r="AAR344" s="25"/>
      <c r="AAS344" s="27"/>
      <c r="AAV344" s="28"/>
      <c r="AAW344" s="21"/>
      <c r="AAX344" s="31"/>
      <c r="AAY344" s="27"/>
      <c r="AAZ344" s="25"/>
      <c r="ABD344" s="25"/>
      <c r="ABE344" s="27"/>
      <c r="ABH344" s="28"/>
      <c r="ABI344" s="21"/>
      <c r="ABJ344" s="31"/>
      <c r="ABK344" s="27"/>
      <c r="ABL344" s="25"/>
      <c r="ABP344" s="25"/>
      <c r="ABQ344" s="27"/>
      <c r="ABT344" s="28"/>
      <c r="ABU344" s="21"/>
      <c r="ABV344" s="31"/>
      <c r="ABW344" s="27"/>
      <c r="ABX344" s="25"/>
      <c r="ACB344" s="25"/>
      <c r="ACC344" s="27"/>
      <c r="ACF344" s="28"/>
      <c r="ACG344" s="21"/>
      <c r="ACH344" s="31"/>
      <c r="ACI344" s="27"/>
      <c r="ACJ344" s="25"/>
      <c r="ACN344" s="25"/>
      <c r="ACO344" s="27"/>
      <c r="ACR344" s="28"/>
      <c r="ACS344" s="21"/>
      <c r="ACT344" s="31"/>
      <c r="ACU344" s="27"/>
      <c r="ACV344" s="25"/>
      <c r="ACZ344" s="25"/>
      <c r="ADA344" s="27"/>
      <c r="ADD344" s="28"/>
      <c r="ADE344" s="21"/>
      <c r="ADF344" s="31"/>
      <c r="ADG344" s="27"/>
      <c r="ADH344" s="25"/>
      <c r="ADL344" s="25"/>
      <c r="ADM344" s="27"/>
      <c r="ADP344" s="28"/>
      <c r="ADQ344" s="21"/>
      <c r="ADR344" s="31"/>
      <c r="ADS344" s="27"/>
      <c r="ADT344" s="25"/>
      <c r="ADX344" s="25"/>
      <c r="ADY344" s="27"/>
      <c r="AEB344" s="28"/>
      <c r="AEC344" s="21"/>
      <c r="AED344" s="31"/>
      <c r="AEE344" s="27"/>
      <c r="AEF344" s="25"/>
      <c r="AEJ344" s="25"/>
      <c r="AEK344" s="27"/>
      <c r="AEN344" s="28"/>
      <c r="AEO344" s="21"/>
      <c r="AEP344" s="31"/>
      <c r="AEQ344" s="27"/>
      <c r="AER344" s="25"/>
      <c r="AEV344" s="25"/>
      <c r="AEW344" s="27"/>
      <c r="AEZ344" s="28"/>
      <c r="AFA344" s="21"/>
      <c r="AFB344" s="31"/>
      <c r="AFC344" s="27"/>
      <c r="AFD344" s="25"/>
      <c r="AFH344" s="25"/>
      <c r="AFI344" s="27"/>
      <c r="AFL344" s="28"/>
      <c r="AFM344" s="21"/>
      <c r="AFN344" s="31"/>
      <c r="AFO344" s="27"/>
      <c r="AFP344" s="25"/>
      <c r="AFT344" s="25"/>
      <c r="AFU344" s="27"/>
      <c r="AFX344" s="28"/>
      <c r="AFY344" s="21"/>
      <c r="AFZ344" s="31"/>
      <c r="AGA344" s="27"/>
      <c r="AGB344" s="25"/>
      <c r="AGF344" s="25"/>
      <c r="AGG344" s="27"/>
      <c r="AGJ344" s="28"/>
      <c r="AGK344" s="21"/>
      <c r="AGL344" s="31"/>
      <c r="AGM344" s="27"/>
      <c r="AGN344" s="25"/>
      <c r="AGR344" s="25"/>
      <c r="AGS344" s="27"/>
      <c r="AGV344" s="28"/>
      <c r="AGW344" s="21"/>
      <c r="AGX344" s="31"/>
      <c r="AGY344" s="27"/>
      <c r="AGZ344" s="25"/>
      <c r="AHD344" s="25"/>
      <c r="AHE344" s="27"/>
      <c r="AHH344" s="28"/>
      <c r="AHI344" s="21"/>
      <c r="AHJ344" s="31"/>
      <c r="AHK344" s="27"/>
      <c r="AHL344" s="25"/>
      <c r="AHP344" s="25"/>
      <c r="AHQ344" s="27"/>
      <c r="AHT344" s="28"/>
      <c r="AHU344" s="21"/>
      <c r="AHV344" s="31"/>
      <c r="AHW344" s="27"/>
      <c r="AHX344" s="25"/>
      <c r="AIB344" s="25"/>
      <c r="AIC344" s="27"/>
      <c r="AIF344" s="28"/>
      <c r="AIG344" s="21"/>
      <c r="AIH344" s="31"/>
      <c r="AII344" s="27"/>
      <c r="AIJ344" s="25"/>
      <c r="AIN344" s="25"/>
      <c r="AIO344" s="27"/>
      <c r="AIR344" s="28"/>
      <c r="AIS344" s="21"/>
      <c r="AIT344" s="31"/>
      <c r="AIU344" s="27"/>
      <c r="AIV344" s="25"/>
      <c r="AIZ344" s="25"/>
      <c r="AJA344" s="27"/>
      <c r="AJD344" s="28"/>
      <c r="AJE344" s="21"/>
      <c r="AJF344" s="31"/>
      <c r="AJG344" s="27"/>
      <c r="AJH344" s="25"/>
      <c r="AJL344" s="25"/>
      <c r="AJM344" s="27"/>
      <c r="AJP344" s="28"/>
      <c r="AJQ344" s="21"/>
      <c r="AJR344" s="31"/>
      <c r="AJS344" s="27"/>
      <c r="AJT344" s="25"/>
      <c r="AJX344" s="25"/>
      <c r="AJY344" s="27"/>
      <c r="AKB344" s="28"/>
      <c r="AKC344" s="21"/>
      <c r="AKD344" s="31"/>
      <c r="AKE344" s="27"/>
      <c r="AKF344" s="25"/>
      <c r="AKJ344" s="25"/>
      <c r="AKK344" s="27"/>
      <c r="AKN344" s="28"/>
      <c r="AKO344" s="21"/>
      <c r="AKP344" s="31"/>
      <c r="AKQ344" s="27"/>
      <c r="AKR344" s="25"/>
      <c r="AKV344" s="25"/>
      <c r="AKW344" s="27"/>
      <c r="AKZ344" s="28"/>
      <c r="ALA344" s="21"/>
      <c r="ALB344" s="31"/>
      <c r="ALC344" s="27"/>
      <c r="ALD344" s="25"/>
      <c r="ALH344" s="25"/>
      <c r="ALI344" s="27"/>
      <c r="ALL344" s="28"/>
      <c r="ALM344" s="21"/>
      <c r="ALN344" s="31"/>
      <c r="ALO344" s="27"/>
      <c r="ALP344" s="25"/>
      <c r="ALT344" s="25"/>
      <c r="ALU344" s="27"/>
      <c r="ALX344" s="28"/>
      <c r="ALY344" s="21"/>
      <c r="ALZ344" s="31"/>
      <c r="AMA344" s="27"/>
      <c r="AMB344" s="25"/>
      <c r="AMF344" s="25"/>
      <c r="AMG344" s="27"/>
      <c r="AMJ344" s="28"/>
      <c r="AMK344" s="21"/>
      <c r="AML344" s="31"/>
      <c r="AMM344" s="27"/>
      <c r="AMN344" s="25"/>
    </row>
    <row r="345" spans="1:1028" s="26" customFormat="1" x14ac:dyDescent="0.2">
      <c r="A345" s="35" t="s">
        <v>743</v>
      </c>
      <c r="B345" s="29" t="s">
        <v>1002</v>
      </c>
      <c r="C345" s="36" t="s">
        <v>197</v>
      </c>
      <c r="D345" s="25">
        <v>44832</v>
      </c>
      <c r="E345" s="26" t="s">
        <v>1003</v>
      </c>
      <c r="F345" s="38" t="s">
        <v>199</v>
      </c>
      <c r="G345" s="26" t="s">
        <v>601</v>
      </c>
      <c r="H345" s="25"/>
      <c r="I345" s="27">
        <v>4</v>
      </c>
      <c r="J345" s="26" t="s">
        <v>201</v>
      </c>
      <c r="K345" s="38" t="s">
        <v>76</v>
      </c>
      <c r="L345" s="22" t="s">
        <v>192</v>
      </c>
      <c r="M345" s="22" t="s">
        <v>192</v>
      </c>
      <c r="N345" s="22" t="s">
        <v>192</v>
      </c>
      <c r="O345" s="22" t="s">
        <v>192</v>
      </c>
      <c r="P345" s="28"/>
      <c r="Q345" s="30"/>
      <c r="R345" s="31"/>
      <c r="S345" s="27"/>
      <c r="T345" s="25"/>
      <c r="X345" s="25"/>
      <c r="Y345" s="27"/>
      <c r="AB345" s="28"/>
      <c r="AC345" s="21"/>
      <c r="AD345" s="31"/>
      <c r="AE345" s="27"/>
      <c r="AF345" s="25"/>
      <c r="AJ345" s="25"/>
      <c r="AK345" s="27"/>
      <c r="AN345" s="28"/>
      <c r="AO345" s="21"/>
      <c r="AP345" s="31"/>
      <c r="AQ345" s="27"/>
      <c r="AR345" s="25"/>
      <c r="AV345" s="25"/>
      <c r="AW345" s="27"/>
      <c r="AZ345" s="28"/>
      <c r="BA345" s="21"/>
      <c r="BB345" s="31"/>
      <c r="BC345" s="27"/>
      <c r="BD345" s="25"/>
      <c r="BH345" s="25"/>
      <c r="BI345" s="27"/>
      <c r="BL345" s="28"/>
      <c r="BM345" s="21"/>
      <c r="BN345" s="31"/>
      <c r="BO345" s="27"/>
      <c r="BP345" s="25"/>
      <c r="BT345" s="25"/>
      <c r="BU345" s="27"/>
      <c r="BX345" s="28"/>
      <c r="BY345" s="21"/>
      <c r="BZ345" s="31"/>
      <c r="CA345" s="27"/>
      <c r="CB345" s="25"/>
      <c r="CF345" s="25"/>
      <c r="CG345" s="27"/>
      <c r="CJ345" s="28"/>
      <c r="CK345" s="21"/>
      <c r="CL345" s="31"/>
      <c r="CM345" s="27"/>
      <c r="CN345" s="25"/>
      <c r="CR345" s="25"/>
      <c r="CS345" s="27"/>
      <c r="CV345" s="28"/>
      <c r="CW345" s="21"/>
      <c r="CX345" s="31"/>
      <c r="CY345" s="27"/>
      <c r="CZ345" s="25"/>
      <c r="DD345" s="25"/>
      <c r="DE345" s="27"/>
      <c r="DH345" s="28"/>
      <c r="DI345" s="21"/>
      <c r="DJ345" s="31"/>
      <c r="DK345" s="27"/>
      <c r="DL345" s="25"/>
      <c r="DP345" s="25"/>
      <c r="DQ345" s="27"/>
      <c r="DT345" s="28"/>
      <c r="DU345" s="21"/>
      <c r="DV345" s="31"/>
      <c r="DW345" s="27"/>
      <c r="DX345" s="25"/>
      <c r="EB345" s="25"/>
      <c r="EC345" s="27"/>
      <c r="EF345" s="28"/>
      <c r="EG345" s="21"/>
      <c r="EH345" s="31"/>
      <c r="EI345" s="27"/>
      <c r="EJ345" s="25"/>
      <c r="EN345" s="25"/>
      <c r="EO345" s="27"/>
      <c r="ER345" s="28"/>
      <c r="ES345" s="21"/>
      <c r="ET345" s="31"/>
      <c r="EU345" s="27"/>
      <c r="EV345" s="25"/>
      <c r="EZ345" s="25"/>
      <c r="FA345" s="27"/>
      <c r="FD345" s="28"/>
      <c r="FE345" s="21"/>
      <c r="FF345" s="31"/>
      <c r="FG345" s="27"/>
      <c r="FH345" s="25"/>
      <c r="FL345" s="25"/>
      <c r="FM345" s="27"/>
      <c r="FP345" s="28"/>
      <c r="FQ345" s="21"/>
      <c r="FR345" s="31"/>
      <c r="FS345" s="27"/>
      <c r="FT345" s="25"/>
      <c r="FX345" s="25"/>
      <c r="FY345" s="27"/>
      <c r="GB345" s="28"/>
      <c r="GC345" s="21"/>
      <c r="GD345" s="31"/>
      <c r="GE345" s="27"/>
      <c r="GF345" s="25"/>
      <c r="GJ345" s="25"/>
      <c r="GK345" s="27"/>
      <c r="GN345" s="28"/>
      <c r="GO345" s="21"/>
      <c r="GP345" s="31"/>
      <c r="GQ345" s="27"/>
      <c r="GR345" s="25"/>
      <c r="GV345" s="25"/>
      <c r="GW345" s="27"/>
      <c r="GZ345" s="28"/>
      <c r="HA345" s="21"/>
      <c r="HB345" s="31"/>
      <c r="HC345" s="27"/>
      <c r="HD345" s="25"/>
      <c r="HH345" s="25"/>
      <c r="HI345" s="27"/>
      <c r="HL345" s="28"/>
      <c r="HM345" s="21"/>
      <c r="HN345" s="31"/>
      <c r="HO345" s="27"/>
      <c r="HP345" s="25"/>
      <c r="HT345" s="25"/>
      <c r="HU345" s="27"/>
      <c r="HX345" s="28"/>
      <c r="HY345" s="21"/>
      <c r="HZ345" s="31"/>
      <c r="IA345" s="27"/>
      <c r="IB345" s="25"/>
      <c r="IF345" s="25"/>
      <c r="IG345" s="27"/>
      <c r="IJ345" s="28"/>
      <c r="IK345" s="21"/>
      <c r="IL345" s="31"/>
      <c r="IM345" s="27"/>
      <c r="IN345" s="25"/>
      <c r="IR345" s="25"/>
      <c r="IS345" s="27"/>
      <c r="IV345" s="28"/>
      <c r="IW345" s="21"/>
      <c r="IX345" s="31"/>
      <c r="IY345" s="27"/>
      <c r="IZ345" s="25"/>
      <c r="JD345" s="25"/>
      <c r="JE345" s="27"/>
      <c r="JH345" s="28"/>
      <c r="JI345" s="21"/>
      <c r="JJ345" s="31"/>
      <c r="JK345" s="27"/>
      <c r="JL345" s="25"/>
      <c r="JP345" s="25"/>
      <c r="JQ345" s="27"/>
      <c r="JT345" s="28"/>
      <c r="JU345" s="21"/>
      <c r="JV345" s="31"/>
      <c r="JW345" s="27"/>
      <c r="JX345" s="25"/>
      <c r="KB345" s="25"/>
      <c r="KC345" s="27"/>
      <c r="KF345" s="28"/>
      <c r="KG345" s="21"/>
      <c r="KH345" s="31"/>
      <c r="KI345" s="27"/>
      <c r="KJ345" s="25"/>
      <c r="KN345" s="25"/>
      <c r="KO345" s="27"/>
      <c r="KR345" s="28"/>
      <c r="KS345" s="21"/>
      <c r="KT345" s="31"/>
      <c r="KU345" s="27"/>
      <c r="KV345" s="25"/>
      <c r="KZ345" s="25"/>
      <c r="LA345" s="27"/>
      <c r="LD345" s="28"/>
      <c r="LE345" s="21"/>
      <c r="LF345" s="31"/>
      <c r="LG345" s="27"/>
      <c r="LH345" s="25"/>
      <c r="LL345" s="25"/>
      <c r="LM345" s="27"/>
      <c r="LP345" s="28"/>
      <c r="LQ345" s="21"/>
      <c r="LR345" s="31"/>
      <c r="LS345" s="27"/>
      <c r="LT345" s="25"/>
      <c r="LX345" s="25"/>
      <c r="LY345" s="27"/>
      <c r="MB345" s="28"/>
      <c r="MC345" s="21"/>
      <c r="MD345" s="31"/>
      <c r="ME345" s="27"/>
      <c r="MF345" s="25"/>
      <c r="MJ345" s="25"/>
      <c r="MK345" s="27"/>
      <c r="MN345" s="28"/>
      <c r="MO345" s="21"/>
      <c r="MP345" s="31"/>
      <c r="MQ345" s="27"/>
      <c r="MR345" s="25"/>
      <c r="MV345" s="25"/>
      <c r="MW345" s="27"/>
      <c r="MZ345" s="28"/>
      <c r="NA345" s="21"/>
      <c r="NB345" s="31"/>
      <c r="NC345" s="27"/>
      <c r="ND345" s="25"/>
      <c r="NH345" s="25"/>
      <c r="NI345" s="27"/>
      <c r="NL345" s="28"/>
      <c r="NM345" s="21"/>
      <c r="NN345" s="31"/>
      <c r="NO345" s="27"/>
      <c r="NP345" s="25"/>
      <c r="NT345" s="25"/>
      <c r="NU345" s="27"/>
      <c r="NX345" s="28"/>
      <c r="NY345" s="21"/>
      <c r="NZ345" s="31"/>
      <c r="OA345" s="27"/>
      <c r="OB345" s="25"/>
      <c r="OF345" s="25"/>
      <c r="OG345" s="27"/>
      <c r="OJ345" s="28"/>
      <c r="OK345" s="21"/>
      <c r="OL345" s="31"/>
      <c r="OM345" s="27"/>
      <c r="ON345" s="25"/>
      <c r="OR345" s="25"/>
      <c r="OS345" s="27"/>
      <c r="OV345" s="28"/>
      <c r="OW345" s="21"/>
      <c r="OX345" s="31"/>
      <c r="OY345" s="27"/>
      <c r="OZ345" s="25"/>
      <c r="PD345" s="25"/>
      <c r="PE345" s="27"/>
      <c r="PH345" s="28"/>
      <c r="PI345" s="21"/>
      <c r="PJ345" s="31"/>
      <c r="PK345" s="27"/>
      <c r="PL345" s="25"/>
      <c r="PP345" s="25"/>
      <c r="PQ345" s="27"/>
      <c r="PT345" s="28"/>
      <c r="PU345" s="21"/>
      <c r="PV345" s="31"/>
      <c r="PW345" s="27"/>
      <c r="PX345" s="25"/>
      <c r="QB345" s="25"/>
      <c r="QC345" s="27"/>
      <c r="QF345" s="28"/>
      <c r="QG345" s="21"/>
      <c r="QH345" s="31"/>
      <c r="QI345" s="27"/>
      <c r="QJ345" s="25"/>
      <c r="QN345" s="25"/>
      <c r="QO345" s="27"/>
      <c r="QR345" s="28"/>
      <c r="QS345" s="21"/>
      <c r="QT345" s="31"/>
      <c r="QU345" s="27"/>
      <c r="QV345" s="25"/>
      <c r="QZ345" s="25"/>
      <c r="RA345" s="27"/>
      <c r="RD345" s="28"/>
      <c r="RE345" s="21"/>
      <c r="RF345" s="31"/>
      <c r="RG345" s="27"/>
      <c r="RH345" s="25"/>
      <c r="RL345" s="25"/>
      <c r="RM345" s="27"/>
      <c r="RP345" s="28"/>
      <c r="RQ345" s="21"/>
      <c r="RR345" s="31"/>
      <c r="RS345" s="27"/>
      <c r="RT345" s="25"/>
      <c r="RX345" s="25"/>
      <c r="RY345" s="27"/>
      <c r="SB345" s="28"/>
      <c r="SC345" s="21"/>
      <c r="SD345" s="31"/>
      <c r="SE345" s="27"/>
      <c r="SF345" s="25"/>
      <c r="SJ345" s="25"/>
      <c r="SK345" s="27"/>
      <c r="SN345" s="28"/>
      <c r="SO345" s="21"/>
      <c r="SP345" s="31"/>
      <c r="SQ345" s="27"/>
      <c r="SR345" s="25"/>
      <c r="SV345" s="25"/>
      <c r="SW345" s="27"/>
      <c r="SZ345" s="28"/>
      <c r="TA345" s="21"/>
      <c r="TB345" s="31"/>
      <c r="TC345" s="27"/>
      <c r="TD345" s="25"/>
      <c r="TH345" s="25"/>
      <c r="TI345" s="27"/>
      <c r="TL345" s="28"/>
      <c r="TM345" s="21"/>
      <c r="TN345" s="31"/>
      <c r="TO345" s="27"/>
      <c r="TP345" s="25"/>
      <c r="TT345" s="25"/>
      <c r="TU345" s="27"/>
      <c r="TX345" s="28"/>
      <c r="TY345" s="21"/>
      <c r="TZ345" s="31"/>
      <c r="UA345" s="27"/>
      <c r="UB345" s="25"/>
      <c r="UF345" s="25"/>
      <c r="UG345" s="27"/>
      <c r="UJ345" s="28"/>
      <c r="UK345" s="21"/>
      <c r="UL345" s="31"/>
      <c r="UM345" s="27"/>
      <c r="UN345" s="25"/>
      <c r="UR345" s="25"/>
      <c r="US345" s="27"/>
      <c r="UV345" s="28"/>
      <c r="UW345" s="21"/>
      <c r="UX345" s="31"/>
      <c r="UY345" s="27"/>
      <c r="UZ345" s="25"/>
      <c r="VD345" s="25"/>
      <c r="VE345" s="27"/>
      <c r="VH345" s="28"/>
      <c r="VI345" s="21"/>
      <c r="VJ345" s="31"/>
      <c r="VK345" s="27"/>
      <c r="VL345" s="25"/>
      <c r="VP345" s="25"/>
      <c r="VQ345" s="27"/>
      <c r="VT345" s="28"/>
      <c r="VU345" s="21"/>
      <c r="VV345" s="31"/>
      <c r="VW345" s="27"/>
      <c r="VX345" s="25"/>
      <c r="WB345" s="25"/>
      <c r="WC345" s="27"/>
      <c r="WF345" s="28"/>
      <c r="WG345" s="21"/>
      <c r="WH345" s="31"/>
      <c r="WI345" s="27"/>
      <c r="WJ345" s="25"/>
      <c r="WN345" s="25"/>
      <c r="WO345" s="27"/>
      <c r="WR345" s="28"/>
      <c r="WS345" s="21"/>
      <c r="WT345" s="31"/>
      <c r="WU345" s="27"/>
      <c r="WV345" s="25"/>
      <c r="WZ345" s="25"/>
      <c r="XA345" s="27"/>
      <c r="XD345" s="28"/>
      <c r="XE345" s="21"/>
      <c r="XF345" s="31"/>
      <c r="XG345" s="27"/>
      <c r="XH345" s="25"/>
      <c r="XL345" s="25"/>
      <c r="XM345" s="27"/>
      <c r="XP345" s="28"/>
      <c r="XQ345" s="21"/>
      <c r="XR345" s="31"/>
      <c r="XS345" s="27"/>
      <c r="XT345" s="25"/>
      <c r="XX345" s="25"/>
      <c r="XY345" s="27"/>
      <c r="YB345" s="28"/>
      <c r="YC345" s="21"/>
      <c r="YD345" s="31"/>
      <c r="YE345" s="27"/>
      <c r="YF345" s="25"/>
      <c r="YJ345" s="25"/>
      <c r="YK345" s="27"/>
      <c r="YN345" s="28"/>
      <c r="YO345" s="21"/>
      <c r="YP345" s="31"/>
      <c r="YQ345" s="27"/>
      <c r="YR345" s="25"/>
      <c r="YV345" s="25"/>
      <c r="YW345" s="27"/>
      <c r="YZ345" s="28"/>
      <c r="ZA345" s="21"/>
      <c r="ZB345" s="31"/>
      <c r="ZC345" s="27"/>
      <c r="ZD345" s="25"/>
      <c r="ZH345" s="25"/>
      <c r="ZI345" s="27"/>
      <c r="ZL345" s="28"/>
      <c r="ZM345" s="21"/>
      <c r="ZN345" s="31"/>
      <c r="ZO345" s="27"/>
      <c r="ZP345" s="25"/>
      <c r="ZT345" s="25"/>
      <c r="ZU345" s="27"/>
      <c r="ZX345" s="28"/>
      <c r="ZY345" s="21"/>
      <c r="ZZ345" s="31"/>
      <c r="AAA345" s="27"/>
      <c r="AAB345" s="25"/>
      <c r="AAF345" s="25"/>
      <c r="AAG345" s="27"/>
      <c r="AAJ345" s="28"/>
      <c r="AAK345" s="21"/>
      <c r="AAL345" s="31"/>
      <c r="AAM345" s="27"/>
      <c r="AAN345" s="25"/>
      <c r="AAR345" s="25"/>
      <c r="AAS345" s="27"/>
      <c r="AAV345" s="28"/>
      <c r="AAW345" s="21"/>
      <c r="AAX345" s="31"/>
      <c r="AAY345" s="27"/>
      <c r="AAZ345" s="25"/>
      <c r="ABD345" s="25"/>
      <c r="ABE345" s="27"/>
      <c r="ABH345" s="28"/>
      <c r="ABI345" s="21"/>
      <c r="ABJ345" s="31"/>
      <c r="ABK345" s="27"/>
      <c r="ABL345" s="25"/>
      <c r="ABP345" s="25"/>
      <c r="ABQ345" s="27"/>
      <c r="ABT345" s="28"/>
      <c r="ABU345" s="21"/>
      <c r="ABV345" s="31"/>
      <c r="ABW345" s="27"/>
      <c r="ABX345" s="25"/>
      <c r="ACB345" s="25"/>
      <c r="ACC345" s="27"/>
      <c r="ACF345" s="28"/>
      <c r="ACG345" s="21"/>
      <c r="ACH345" s="31"/>
      <c r="ACI345" s="27"/>
      <c r="ACJ345" s="25"/>
      <c r="ACN345" s="25"/>
      <c r="ACO345" s="27"/>
      <c r="ACR345" s="28"/>
      <c r="ACS345" s="21"/>
      <c r="ACT345" s="31"/>
      <c r="ACU345" s="27"/>
      <c r="ACV345" s="25"/>
      <c r="ACZ345" s="25"/>
      <c r="ADA345" s="27"/>
      <c r="ADD345" s="28"/>
      <c r="ADE345" s="21"/>
      <c r="ADF345" s="31"/>
      <c r="ADG345" s="27"/>
      <c r="ADH345" s="25"/>
      <c r="ADL345" s="25"/>
      <c r="ADM345" s="27"/>
      <c r="ADP345" s="28"/>
      <c r="ADQ345" s="21"/>
      <c r="ADR345" s="31"/>
      <c r="ADS345" s="27"/>
      <c r="ADT345" s="25"/>
      <c r="ADX345" s="25"/>
      <c r="ADY345" s="27"/>
      <c r="AEB345" s="28"/>
      <c r="AEC345" s="21"/>
      <c r="AED345" s="31"/>
      <c r="AEE345" s="27"/>
      <c r="AEF345" s="25"/>
      <c r="AEJ345" s="25"/>
      <c r="AEK345" s="27"/>
      <c r="AEN345" s="28"/>
      <c r="AEO345" s="21"/>
      <c r="AEP345" s="31"/>
      <c r="AEQ345" s="27"/>
      <c r="AER345" s="25"/>
      <c r="AEV345" s="25"/>
      <c r="AEW345" s="27"/>
      <c r="AEZ345" s="28"/>
      <c r="AFA345" s="21"/>
      <c r="AFB345" s="31"/>
      <c r="AFC345" s="27"/>
      <c r="AFD345" s="25"/>
      <c r="AFH345" s="25"/>
      <c r="AFI345" s="27"/>
      <c r="AFL345" s="28"/>
      <c r="AFM345" s="21"/>
      <c r="AFN345" s="31"/>
      <c r="AFO345" s="27"/>
      <c r="AFP345" s="25"/>
      <c r="AFT345" s="25"/>
      <c r="AFU345" s="27"/>
      <c r="AFX345" s="28"/>
      <c r="AFY345" s="21"/>
      <c r="AFZ345" s="31"/>
      <c r="AGA345" s="27"/>
      <c r="AGB345" s="25"/>
      <c r="AGF345" s="25"/>
      <c r="AGG345" s="27"/>
      <c r="AGJ345" s="28"/>
      <c r="AGK345" s="21"/>
      <c r="AGL345" s="31"/>
      <c r="AGM345" s="27"/>
      <c r="AGN345" s="25"/>
      <c r="AGR345" s="25"/>
      <c r="AGS345" s="27"/>
      <c r="AGV345" s="28"/>
      <c r="AGW345" s="21"/>
      <c r="AGX345" s="31"/>
      <c r="AGY345" s="27"/>
      <c r="AGZ345" s="25"/>
      <c r="AHD345" s="25"/>
      <c r="AHE345" s="27"/>
      <c r="AHH345" s="28"/>
      <c r="AHI345" s="21"/>
      <c r="AHJ345" s="31"/>
      <c r="AHK345" s="27"/>
      <c r="AHL345" s="25"/>
      <c r="AHP345" s="25"/>
      <c r="AHQ345" s="27"/>
      <c r="AHT345" s="28"/>
      <c r="AHU345" s="21"/>
      <c r="AHV345" s="31"/>
      <c r="AHW345" s="27"/>
      <c r="AHX345" s="25"/>
      <c r="AIB345" s="25"/>
      <c r="AIC345" s="27"/>
      <c r="AIF345" s="28"/>
      <c r="AIG345" s="21"/>
      <c r="AIH345" s="31"/>
      <c r="AII345" s="27"/>
      <c r="AIJ345" s="25"/>
      <c r="AIN345" s="25"/>
      <c r="AIO345" s="27"/>
      <c r="AIR345" s="28"/>
      <c r="AIS345" s="21"/>
      <c r="AIT345" s="31"/>
      <c r="AIU345" s="27"/>
      <c r="AIV345" s="25"/>
      <c r="AIZ345" s="25"/>
      <c r="AJA345" s="27"/>
      <c r="AJD345" s="28"/>
      <c r="AJE345" s="21"/>
      <c r="AJF345" s="31"/>
      <c r="AJG345" s="27"/>
      <c r="AJH345" s="25"/>
      <c r="AJL345" s="25"/>
      <c r="AJM345" s="27"/>
      <c r="AJP345" s="28"/>
      <c r="AJQ345" s="21"/>
      <c r="AJR345" s="31"/>
      <c r="AJS345" s="27"/>
      <c r="AJT345" s="25"/>
      <c r="AJX345" s="25"/>
      <c r="AJY345" s="27"/>
      <c r="AKB345" s="28"/>
      <c r="AKC345" s="21"/>
      <c r="AKD345" s="31"/>
      <c r="AKE345" s="27"/>
      <c r="AKF345" s="25"/>
      <c r="AKJ345" s="25"/>
      <c r="AKK345" s="27"/>
      <c r="AKN345" s="28"/>
      <c r="AKO345" s="21"/>
      <c r="AKP345" s="31"/>
      <c r="AKQ345" s="27"/>
      <c r="AKR345" s="25"/>
      <c r="AKV345" s="25"/>
      <c r="AKW345" s="27"/>
      <c r="AKZ345" s="28"/>
      <c r="ALA345" s="21"/>
      <c r="ALB345" s="31"/>
      <c r="ALC345" s="27"/>
      <c r="ALD345" s="25"/>
      <c r="ALH345" s="25"/>
      <c r="ALI345" s="27"/>
      <c r="ALL345" s="28"/>
      <c r="ALM345" s="21"/>
      <c r="ALN345" s="31"/>
      <c r="ALO345" s="27"/>
      <c r="ALP345" s="25"/>
      <c r="ALT345" s="25"/>
      <c r="ALU345" s="27"/>
      <c r="ALX345" s="28"/>
      <c r="ALY345" s="21"/>
      <c r="ALZ345" s="31"/>
      <c r="AMA345" s="27"/>
      <c r="AMB345" s="25"/>
      <c r="AMF345" s="25"/>
      <c r="AMG345" s="27"/>
      <c r="AMJ345" s="28"/>
      <c r="AMK345" s="21"/>
      <c r="AML345" s="31"/>
      <c r="AMM345" s="27"/>
      <c r="AMN345" s="25"/>
    </row>
    <row r="346" spans="1:1028" s="26" customFormat="1" ht="25.5" x14ac:dyDescent="0.2">
      <c r="A346" s="35" t="s">
        <v>743</v>
      </c>
      <c r="B346" s="24" t="s">
        <v>1004</v>
      </c>
      <c r="C346" s="36" t="s">
        <v>197</v>
      </c>
      <c r="D346" s="25">
        <v>44833</v>
      </c>
      <c r="E346" s="26" t="s">
        <v>1005</v>
      </c>
      <c r="F346" s="38" t="s">
        <v>199</v>
      </c>
      <c r="G346" s="26" t="s">
        <v>462</v>
      </c>
      <c r="H346" s="25"/>
      <c r="I346" s="44">
        <v>2</v>
      </c>
      <c r="J346" s="26" t="s">
        <v>201</v>
      </c>
      <c r="K346" s="38" t="s">
        <v>76</v>
      </c>
      <c r="L346" s="22" t="s">
        <v>192</v>
      </c>
      <c r="M346" s="22" t="s">
        <v>192</v>
      </c>
      <c r="N346" s="22" t="s">
        <v>192</v>
      </c>
      <c r="O346" s="22" t="s">
        <v>192</v>
      </c>
      <c r="P346" s="28"/>
      <c r="Q346" s="30"/>
      <c r="R346" s="31"/>
      <c r="S346" s="27"/>
      <c r="T346" s="25"/>
      <c r="X346" s="25"/>
      <c r="Y346" s="27"/>
      <c r="AB346" s="28"/>
      <c r="AC346" s="21"/>
      <c r="AD346" s="31"/>
      <c r="AE346" s="27"/>
      <c r="AF346" s="25"/>
      <c r="AJ346" s="25"/>
      <c r="AK346" s="27"/>
      <c r="AN346" s="28"/>
      <c r="AO346" s="21"/>
      <c r="AP346" s="31"/>
      <c r="AQ346" s="27"/>
      <c r="AR346" s="25"/>
      <c r="AV346" s="25"/>
      <c r="AW346" s="27"/>
      <c r="AZ346" s="28"/>
      <c r="BA346" s="21"/>
      <c r="BB346" s="31"/>
      <c r="BC346" s="27"/>
      <c r="BD346" s="25"/>
      <c r="BH346" s="25"/>
      <c r="BI346" s="27"/>
      <c r="BL346" s="28"/>
      <c r="BM346" s="21"/>
      <c r="BN346" s="31"/>
      <c r="BO346" s="27"/>
      <c r="BP346" s="25"/>
      <c r="BT346" s="25"/>
      <c r="BU346" s="27"/>
      <c r="BX346" s="28"/>
      <c r="BY346" s="21"/>
      <c r="BZ346" s="31"/>
      <c r="CA346" s="27"/>
      <c r="CB346" s="25"/>
      <c r="CF346" s="25"/>
      <c r="CG346" s="27"/>
      <c r="CJ346" s="28"/>
      <c r="CK346" s="21"/>
      <c r="CL346" s="31"/>
      <c r="CM346" s="27"/>
      <c r="CN346" s="25"/>
      <c r="CR346" s="25"/>
      <c r="CS346" s="27"/>
      <c r="CV346" s="28"/>
      <c r="CW346" s="21"/>
      <c r="CX346" s="31"/>
      <c r="CY346" s="27"/>
      <c r="CZ346" s="25"/>
      <c r="DD346" s="25"/>
      <c r="DE346" s="27"/>
      <c r="DH346" s="28"/>
      <c r="DI346" s="21"/>
      <c r="DJ346" s="31"/>
      <c r="DK346" s="27"/>
      <c r="DL346" s="25"/>
      <c r="DP346" s="25"/>
      <c r="DQ346" s="27"/>
      <c r="DT346" s="28"/>
      <c r="DU346" s="21"/>
      <c r="DV346" s="31"/>
      <c r="DW346" s="27"/>
      <c r="DX346" s="25"/>
      <c r="EB346" s="25"/>
      <c r="EC346" s="27"/>
      <c r="EF346" s="28"/>
      <c r="EG346" s="21"/>
      <c r="EH346" s="31"/>
      <c r="EI346" s="27"/>
      <c r="EJ346" s="25"/>
      <c r="EN346" s="25"/>
      <c r="EO346" s="27"/>
      <c r="ER346" s="28"/>
      <c r="ES346" s="21"/>
      <c r="ET346" s="31"/>
      <c r="EU346" s="27"/>
      <c r="EV346" s="25"/>
      <c r="EZ346" s="25"/>
      <c r="FA346" s="27"/>
      <c r="FD346" s="28"/>
      <c r="FE346" s="21"/>
      <c r="FF346" s="31"/>
      <c r="FG346" s="27"/>
      <c r="FH346" s="25"/>
      <c r="FL346" s="25"/>
      <c r="FM346" s="27"/>
      <c r="FP346" s="28"/>
      <c r="FQ346" s="21"/>
      <c r="FR346" s="31"/>
      <c r="FS346" s="27"/>
      <c r="FT346" s="25"/>
      <c r="FX346" s="25"/>
      <c r="FY346" s="27"/>
      <c r="GB346" s="28"/>
      <c r="GC346" s="21"/>
      <c r="GD346" s="31"/>
      <c r="GE346" s="27"/>
      <c r="GF346" s="25"/>
      <c r="GJ346" s="25"/>
      <c r="GK346" s="27"/>
      <c r="GN346" s="28"/>
      <c r="GO346" s="21"/>
      <c r="GP346" s="31"/>
      <c r="GQ346" s="27"/>
      <c r="GR346" s="25"/>
      <c r="GV346" s="25"/>
      <c r="GW346" s="27"/>
      <c r="GZ346" s="28"/>
      <c r="HA346" s="21"/>
      <c r="HB346" s="31"/>
      <c r="HC346" s="27"/>
      <c r="HD346" s="25"/>
      <c r="HH346" s="25"/>
      <c r="HI346" s="27"/>
      <c r="HL346" s="28"/>
      <c r="HM346" s="21"/>
      <c r="HN346" s="31"/>
      <c r="HO346" s="27"/>
      <c r="HP346" s="25"/>
      <c r="HT346" s="25"/>
      <c r="HU346" s="27"/>
      <c r="HX346" s="28"/>
      <c r="HY346" s="21"/>
      <c r="HZ346" s="31"/>
      <c r="IA346" s="27"/>
      <c r="IB346" s="25"/>
      <c r="IF346" s="25"/>
      <c r="IG346" s="27"/>
      <c r="IJ346" s="28"/>
      <c r="IK346" s="21"/>
      <c r="IL346" s="31"/>
      <c r="IM346" s="27"/>
      <c r="IN346" s="25"/>
      <c r="IR346" s="25"/>
      <c r="IS346" s="27"/>
      <c r="IV346" s="28"/>
      <c r="IW346" s="21"/>
      <c r="IX346" s="31"/>
      <c r="IY346" s="27"/>
      <c r="IZ346" s="25"/>
      <c r="JD346" s="25"/>
      <c r="JE346" s="27"/>
      <c r="JH346" s="28"/>
      <c r="JI346" s="21"/>
      <c r="JJ346" s="31"/>
      <c r="JK346" s="27"/>
      <c r="JL346" s="25"/>
      <c r="JP346" s="25"/>
      <c r="JQ346" s="27"/>
      <c r="JT346" s="28"/>
      <c r="JU346" s="21"/>
      <c r="JV346" s="31"/>
      <c r="JW346" s="27"/>
      <c r="JX346" s="25"/>
      <c r="KB346" s="25"/>
      <c r="KC346" s="27"/>
      <c r="KF346" s="28"/>
      <c r="KG346" s="21"/>
      <c r="KH346" s="31"/>
      <c r="KI346" s="27"/>
      <c r="KJ346" s="25"/>
      <c r="KN346" s="25"/>
      <c r="KO346" s="27"/>
      <c r="KR346" s="28"/>
      <c r="KS346" s="21"/>
      <c r="KT346" s="31"/>
      <c r="KU346" s="27"/>
      <c r="KV346" s="25"/>
      <c r="KZ346" s="25"/>
      <c r="LA346" s="27"/>
      <c r="LD346" s="28"/>
      <c r="LE346" s="21"/>
      <c r="LF346" s="31"/>
      <c r="LG346" s="27"/>
      <c r="LH346" s="25"/>
      <c r="LL346" s="25"/>
      <c r="LM346" s="27"/>
      <c r="LP346" s="28"/>
      <c r="LQ346" s="21"/>
      <c r="LR346" s="31"/>
      <c r="LS346" s="27"/>
      <c r="LT346" s="25"/>
      <c r="LX346" s="25"/>
      <c r="LY346" s="27"/>
      <c r="MB346" s="28"/>
      <c r="MC346" s="21"/>
      <c r="MD346" s="31"/>
      <c r="ME346" s="27"/>
      <c r="MF346" s="25"/>
      <c r="MJ346" s="25"/>
      <c r="MK346" s="27"/>
      <c r="MN346" s="28"/>
      <c r="MO346" s="21"/>
      <c r="MP346" s="31"/>
      <c r="MQ346" s="27"/>
      <c r="MR346" s="25"/>
      <c r="MV346" s="25"/>
      <c r="MW346" s="27"/>
      <c r="MZ346" s="28"/>
      <c r="NA346" s="21"/>
      <c r="NB346" s="31"/>
      <c r="NC346" s="27"/>
      <c r="ND346" s="25"/>
      <c r="NH346" s="25"/>
      <c r="NI346" s="27"/>
      <c r="NL346" s="28"/>
      <c r="NM346" s="21"/>
      <c r="NN346" s="31"/>
      <c r="NO346" s="27"/>
      <c r="NP346" s="25"/>
      <c r="NT346" s="25"/>
      <c r="NU346" s="27"/>
      <c r="NX346" s="28"/>
      <c r="NY346" s="21"/>
      <c r="NZ346" s="31"/>
      <c r="OA346" s="27"/>
      <c r="OB346" s="25"/>
      <c r="OF346" s="25"/>
      <c r="OG346" s="27"/>
      <c r="OJ346" s="28"/>
      <c r="OK346" s="21"/>
      <c r="OL346" s="31"/>
      <c r="OM346" s="27"/>
      <c r="ON346" s="25"/>
      <c r="OR346" s="25"/>
      <c r="OS346" s="27"/>
      <c r="OV346" s="28"/>
      <c r="OW346" s="21"/>
      <c r="OX346" s="31"/>
      <c r="OY346" s="27"/>
      <c r="OZ346" s="25"/>
      <c r="PD346" s="25"/>
      <c r="PE346" s="27"/>
      <c r="PH346" s="28"/>
      <c r="PI346" s="21"/>
      <c r="PJ346" s="31"/>
      <c r="PK346" s="27"/>
      <c r="PL346" s="25"/>
      <c r="PP346" s="25"/>
      <c r="PQ346" s="27"/>
      <c r="PT346" s="28"/>
      <c r="PU346" s="21"/>
      <c r="PV346" s="31"/>
      <c r="PW346" s="27"/>
      <c r="PX346" s="25"/>
      <c r="QB346" s="25"/>
      <c r="QC346" s="27"/>
      <c r="QF346" s="28"/>
      <c r="QG346" s="21"/>
      <c r="QH346" s="31"/>
      <c r="QI346" s="27"/>
      <c r="QJ346" s="25"/>
      <c r="QN346" s="25"/>
      <c r="QO346" s="27"/>
      <c r="QR346" s="28"/>
      <c r="QS346" s="21"/>
      <c r="QT346" s="31"/>
      <c r="QU346" s="27"/>
      <c r="QV346" s="25"/>
      <c r="QZ346" s="25"/>
      <c r="RA346" s="27"/>
      <c r="RD346" s="28"/>
      <c r="RE346" s="21"/>
      <c r="RF346" s="31"/>
      <c r="RG346" s="27"/>
      <c r="RH346" s="25"/>
      <c r="RL346" s="25"/>
      <c r="RM346" s="27"/>
      <c r="RP346" s="28"/>
      <c r="RQ346" s="21"/>
      <c r="RR346" s="31"/>
      <c r="RS346" s="27"/>
      <c r="RT346" s="25"/>
      <c r="RX346" s="25"/>
      <c r="RY346" s="27"/>
      <c r="SB346" s="28"/>
      <c r="SC346" s="21"/>
      <c r="SD346" s="31"/>
      <c r="SE346" s="27"/>
      <c r="SF346" s="25"/>
      <c r="SJ346" s="25"/>
      <c r="SK346" s="27"/>
      <c r="SN346" s="28"/>
      <c r="SO346" s="21"/>
      <c r="SP346" s="31"/>
      <c r="SQ346" s="27"/>
      <c r="SR346" s="25"/>
      <c r="SV346" s="25"/>
      <c r="SW346" s="27"/>
      <c r="SZ346" s="28"/>
      <c r="TA346" s="21"/>
      <c r="TB346" s="31"/>
      <c r="TC346" s="27"/>
      <c r="TD346" s="25"/>
      <c r="TH346" s="25"/>
      <c r="TI346" s="27"/>
      <c r="TL346" s="28"/>
      <c r="TM346" s="21"/>
      <c r="TN346" s="31"/>
      <c r="TO346" s="27"/>
      <c r="TP346" s="25"/>
      <c r="TT346" s="25"/>
      <c r="TU346" s="27"/>
      <c r="TX346" s="28"/>
      <c r="TY346" s="21"/>
      <c r="TZ346" s="31"/>
      <c r="UA346" s="27"/>
      <c r="UB346" s="25"/>
      <c r="UF346" s="25"/>
      <c r="UG346" s="27"/>
      <c r="UJ346" s="28"/>
      <c r="UK346" s="21"/>
      <c r="UL346" s="31"/>
      <c r="UM346" s="27"/>
      <c r="UN346" s="25"/>
      <c r="UR346" s="25"/>
      <c r="US346" s="27"/>
      <c r="UV346" s="28"/>
      <c r="UW346" s="21"/>
      <c r="UX346" s="31"/>
      <c r="UY346" s="27"/>
      <c r="UZ346" s="25"/>
      <c r="VD346" s="25"/>
      <c r="VE346" s="27"/>
      <c r="VH346" s="28"/>
      <c r="VI346" s="21"/>
      <c r="VJ346" s="31"/>
      <c r="VK346" s="27"/>
      <c r="VL346" s="25"/>
      <c r="VP346" s="25"/>
      <c r="VQ346" s="27"/>
      <c r="VT346" s="28"/>
      <c r="VU346" s="21"/>
      <c r="VV346" s="31"/>
      <c r="VW346" s="27"/>
      <c r="VX346" s="25"/>
      <c r="WB346" s="25"/>
      <c r="WC346" s="27"/>
      <c r="WF346" s="28"/>
      <c r="WG346" s="21"/>
      <c r="WH346" s="31"/>
      <c r="WI346" s="27"/>
      <c r="WJ346" s="25"/>
      <c r="WN346" s="25"/>
      <c r="WO346" s="27"/>
      <c r="WR346" s="28"/>
      <c r="WS346" s="21"/>
      <c r="WT346" s="31"/>
      <c r="WU346" s="27"/>
      <c r="WV346" s="25"/>
      <c r="WZ346" s="25"/>
      <c r="XA346" s="27"/>
      <c r="XD346" s="28"/>
      <c r="XE346" s="21"/>
      <c r="XF346" s="31"/>
      <c r="XG346" s="27"/>
      <c r="XH346" s="25"/>
      <c r="XL346" s="25"/>
      <c r="XM346" s="27"/>
      <c r="XP346" s="28"/>
      <c r="XQ346" s="21"/>
      <c r="XR346" s="31"/>
      <c r="XS346" s="27"/>
      <c r="XT346" s="25"/>
      <c r="XX346" s="25"/>
      <c r="XY346" s="27"/>
      <c r="YB346" s="28"/>
      <c r="YC346" s="21"/>
      <c r="YD346" s="31"/>
      <c r="YE346" s="27"/>
      <c r="YF346" s="25"/>
      <c r="YJ346" s="25"/>
      <c r="YK346" s="27"/>
      <c r="YN346" s="28"/>
      <c r="YO346" s="21"/>
      <c r="YP346" s="31"/>
      <c r="YQ346" s="27"/>
      <c r="YR346" s="25"/>
      <c r="YV346" s="25"/>
      <c r="YW346" s="27"/>
      <c r="YZ346" s="28"/>
      <c r="ZA346" s="21"/>
      <c r="ZB346" s="31"/>
      <c r="ZC346" s="27"/>
      <c r="ZD346" s="25"/>
      <c r="ZH346" s="25"/>
      <c r="ZI346" s="27"/>
      <c r="ZL346" s="28"/>
      <c r="ZM346" s="21"/>
      <c r="ZN346" s="31"/>
      <c r="ZO346" s="27"/>
      <c r="ZP346" s="25"/>
      <c r="ZT346" s="25"/>
      <c r="ZU346" s="27"/>
      <c r="ZX346" s="28"/>
      <c r="ZY346" s="21"/>
      <c r="ZZ346" s="31"/>
      <c r="AAA346" s="27"/>
      <c r="AAB346" s="25"/>
      <c r="AAF346" s="25"/>
      <c r="AAG346" s="27"/>
      <c r="AAJ346" s="28"/>
      <c r="AAK346" s="21"/>
      <c r="AAL346" s="31"/>
      <c r="AAM346" s="27"/>
      <c r="AAN346" s="25"/>
      <c r="AAR346" s="25"/>
      <c r="AAS346" s="27"/>
      <c r="AAV346" s="28"/>
      <c r="AAW346" s="21"/>
      <c r="AAX346" s="31"/>
      <c r="AAY346" s="27"/>
      <c r="AAZ346" s="25"/>
      <c r="ABD346" s="25"/>
      <c r="ABE346" s="27"/>
      <c r="ABH346" s="28"/>
      <c r="ABI346" s="21"/>
      <c r="ABJ346" s="31"/>
      <c r="ABK346" s="27"/>
      <c r="ABL346" s="25"/>
      <c r="ABP346" s="25"/>
      <c r="ABQ346" s="27"/>
      <c r="ABT346" s="28"/>
      <c r="ABU346" s="21"/>
      <c r="ABV346" s="31"/>
      <c r="ABW346" s="27"/>
      <c r="ABX346" s="25"/>
      <c r="ACB346" s="25"/>
      <c r="ACC346" s="27"/>
      <c r="ACF346" s="28"/>
      <c r="ACG346" s="21"/>
      <c r="ACH346" s="31"/>
      <c r="ACI346" s="27"/>
      <c r="ACJ346" s="25"/>
      <c r="ACN346" s="25"/>
      <c r="ACO346" s="27"/>
      <c r="ACR346" s="28"/>
      <c r="ACS346" s="21"/>
      <c r="ACT346" s="31"/>
      <c r="ACU346" s="27"/>
      <c r="ACV346" s="25"/>
      <c r="ACZ346" s="25"/>
      <c r="ADA346" s="27"/>
      <c r="ADD346" s="28"/>
      <c r="ADE346" s="21"/>
      <c r="ADF346" s="31"/>
      <c r="ADG346" s="27"/>
      <c r="ADH346" s="25"/>
      <c r="ADL346" s="25"/>
      <c r="ADM346" s="27"/>
      <c r="ADP346" s="28"/>
      <c r="ADQ346" s="21"/>
      <c r="ADR346" s="31"/>
      <c r="ADS346" s="27"/>
      <c r="ADT346" s="25"/>
      <c r="ADX346" s="25"/>
      <c r="ADY346" s="27"/>
      <c r="AEB346" s="28"/>
      <c r="AEC346" s="21"/>
      <c r="AED346" s="31"/>
      <c r="AEE346" s="27"/>
      <c r="AEF346" s="25"/>
      <c r="AEJ346" s="25"/>
      <c r="AEK346" s="27"/>
      <c r="AEN346" s="28"/>
      <c r="AEO346" s="21"/>
      <c r="AEP346" s="31"/>
      <c r="AEQ346" s="27"/>
      <c r="AER346" s="25"/>
      <c r="AEV346" s="25"/>
      <c r="AEW346" s="27"/>
      <c r="AEZ346" s="28"/>
      <c r="AFA346" s="21"/>
      <c r="AFB346" s="31"/>
      <c r="AFC346" s="27"/>
      <c r="AFD346" s="25"/>
      <c r="AFH346" s="25"/>
      <c r="AFI346" s="27"/>
      <c r="AFL346" s="28"/>
      <c r="AFM346" s="21"/>
      <c r="AFN346" s="31"/>
      <c r="AFO346" s="27"/>
      <c r="AFP346" s="25"/>
      <c r="AFT346" s="25"/>
      <c r="AFU346" s="27"/>
      <c r="AFX346" s="28"/>
      <c r="AFY346" s="21"/>
      <c r="AFZ346" s="31"/>
      <c r="AGA346" s="27"/>
      <c r="AGB346" s="25"/>
      <c r="AGF346" s="25"/>
      <c r="AGG346" s="27"/>
      <c r="AGJ346" s="28"/>
      <c r="AGK346" s="21"/>
      <c r="AGL346" s="31"/>
      <c r="AGM346" s="27"/>
      <c r="AGN346" s="25"/>
      <c r="AGR346" s="25"/>
      <c r="AGS346" s="27"/>
      <c r="AGV346" s="28"/>
      <c r="AGW346" s="21"/>
      <c r="AGX346" s="31"/>
      <c r="AGY346" s="27"/>
      <c r="AGZ346" s="25"/>
      <c r="AHD346" s="25"/>
      <c r="AHE346" s="27"/>
      <c r="AHH346" s="28"/>
      <c r="AHI346" s="21"/>
      <c r="AHJ346" s="31"/>
      <c r="AHK346" s="27"/>
      <c r="AHL346" s="25"/>
      <c r="AHP346" s="25"/>
      <c r="AHQ346" s="27"/>
      <c r="AHT346" s="28"/>
      <c r="AHU346" s="21"/>
      <c r="AHV346" s="31"/>
      <c r="AHW346" s="27"/>
      <c r="AHX346" s="25"/>
      <c r="AIB346" s="25"/>
      <c r="AIC346" s="27"/>
      <c r="AIF346" s="28"/>
      <c r="AIG346" s="21"/>
      <c r="AIH346" s="31"/>
      <c r="AII346" s="27"/>
      <c r="AIJ346" s="25"/>
      <c r="AIN346" s="25"/>
      <c r="AIO346" s="27"/>
      <c r="AIR346" s="28"/>
      <c r="AIS346" s="21"/>
      <c r="AIT346" s="31"/>
      <c r="AIU346" s="27"/>
      <c r="AIV346" s="25"/>
      <c r="AIZ346" s="25"/>
      <c r="AJA346" s="27"/>
      <c r="AJD346" s="28"/>
      <c r="AJE346" s="21"/>
      <c r="AJF346" s="31"/>
      <c r="AJG346" s="27"/>
      <c r="AJH346" s="25"/>
      <c r="AJL346" s="25"/>
      <c r="AJM346" s="27"/>
      <c r="AJP346" s="28"/>
      <c r="AJQ346" s="21"/>
      <c r="AJR346" s="31"/>
      <c r="AJS346" s="27"/>
      <c r="AJT346" s="25"/>
      <c r="AJX346" s="25"/>
      <c r="AJY346" s="27"/>
      <c r="AKB346" s="28"/>
      <c r="AKC346" s="21"/>
      <c r="AKD346" s="31"/>
      <c r="AKE346" s="27"/>
      <c r="AKF346" s="25"/>
      <c r="AKJ346" s="25"/>
      <c r="AKK346" s="27"/>
      <c r="AKN346" s="28"/>
      <c r="AKO346" s="21"/>
      <c r="AKP346" s="31"/>
      <c r="AKQ346" s="27"/>
      <c r="AKR346" s="25"/>
      <c r="AKV346" s="25"/>
      <c r="AKW346" s="27"/>
      <c r="AKZ346" s="28"/>
      <c r="ALA346" s="21"/>
      <c r="ALB346" s="31"/>
      <c r="ALC346" s="27"/>
      <c r="ALD346" s="25"/>
      <c r="ALH346" s="25"/>
      <c r="ALI346" s="27"/>
      <c r="ALL346" s="28"/>
      <c r="ALM346" s="21"/>
      <c r="ALN346" s="31"/>
      <c r="ALO346" s="27"/>
      <c r="ALP346" s="25"/>
      <c r="ALT346" s="25"/>
      <c r="ALU346" s="27"/>
      <c r="ALX346" s="28"/>
      <c r="ALY346" s="21"/>
      <c r="ALZ346" s="31"/>
      <c r="AMA346" s="27"/>
      <c r="AMB346" s="25"/>
      <c r="AMF346" s="25"/>
      <c r="AMG346" s="27"/>
      <c r="AMJ346" s="28"/>
      <c r="AMK346" s="21"/>
      <c r="AML346" s="31"/>
      <c r="AMM346" s="27"/>
      <c r="AMN346" s="25"/>
    </row>
    <row r="347" spans="1:1028" s="26" customFormat="1" x14ac:dyDescent="0.2">
      <c r="A347" s="35" t="s">
        <v>743</v>
      </c>
      <c r="B347" s="63" t="s">
        <v>1007</v>
      </c>
      <c r="C347" s="36" t="s">
        <v>197</v>
      </c>
      <c r="D347" s="25">
        <v>44836</v>
      </c>
      <c r="E347" s="26" t="s">
        <v>1008</v>
      </c>
      <c r="F347" s="38" t="s">
        <v>199</v>
      </c>
      <c r="G347" s="26" t="s">
        <v>629</v>
      </c>
      <c r="H347" s="25"/>
      <c r="I347" s="27">
        <v>0</v>
      </c>
      <c r="J347" s="26" t="s">
        <v>201</v>
      </c>
      <c r="K347" s="38" t="s">
        <v>76</v>
      </c>
      <c r="L347" s="22" t="s">
        <v>192</v>
      </c>
      <c r="M347" s="22" t="s">
        <v>192</v>
      </c>
      <c r="N347" s="22" t="s">
        <v>192</v>
      </c>
      <c r="O347" s="22" t="s">
        <v>192</v>
      </c>
      <c r="P347" s="28"/>
      <c r="Q347" s="30"/>
      <c r="R347" s="31"/>
      <c r="S347" s="27"/>
      <c r="T347" s="25"/>
      <c r="X347" s="25"/>
      <c r="Y347" s="27"/>
      <c r="AB347" s="28"/>
      <c r="AC347" s="21"/>
      <c r="AD347" s="31"/>
      <c r="AE347" s="27"/>
      <c r="AF347" s="25"/>
      <c r="AJ347" s="25"/>
      <c r="AK347" s="27"/>
      <c r="AN347" s="28"/>
      <c r="AO347" s="21"/>
      <c r="AP347" s="31"/>
      <c r="AQ347" s="27"/>
      <c r="AR347" s="25"/>
      <c r="AV347" s="25"/>
      <c r="AW347" s="27"/>
      <c r="AZ347" s="28"/>
      <c r="BA347" s="21"/>
      <c r="BB347" s="31"/>
      <c r="BC347" s="27"/>
      <c r="BD347" s="25"/>
      <c r="BH347" s="25"/>
      <c r="BI347" s="27"/>
      <c r="BL347" s="28"/>
      <c r="BM347" s="21"/>
      <c r="BN347" s="31"/>
      <c r="BO347" s="27"/>
      <c r="BP347" s="25"/>
      <c r="BT347" s="25"/>
      <c r="BU347" s="27"/>
      <c r="BX347" s="28"/>
      <c r="BY347" s="21"/>
      <c r="BZ347" s="31"/>
      <c r="CA347" s="27"/>
      <c r="CB347" s="25"/>
      <c r="CF347" s="25"/>
      <c r="CG347" s="27"/>
      <c r="CJ347" s="28"/>
      <c r="CK347" s="21"/>
      <c r="CL347" s="31"/>
      <c r="CM347" s="27"/>
      <c r="CN347" s="25"/>
      <c r="CR347" s="25"/>
      <c r="CS347" s="27"/>
      <c r="CV347" s="28"/>
      <c r="CW347" s="21"/>
      <c r="CX347" s="31"/>
      <c r="CY347" s="27"/>
      <c r="CZ347" s="25"/>
      <c r="DD347" s="25"/>
      <c r="DE347" s="27"/>
      <c r="DH347" s="28"/>
      <c r="DI347" s="21"/>
      <c r="DJ347" s="31"/>
      <c r="DK347" s="27"/>
      <c r="DL347" s="25"/>
      <c r="DP347" s="25"/>
      <c r="DQ347" s="27"/>
      <c r="DT347" s="28"/>
      <c r="DU347" s="21"/>
      <c r="DV347" s="31"/>
      <c r="DW347" s="27"/>
      <c r="DX347" s="25"/>
      <c r="EB347" s="25"/>
      <c r="EC347" s="27"/>
      <c r="EF347" s="28"/>
      <c r="EG347" s="21"/>
      <c r="EH347" s="31"/>
      <c r="EI347" s="27"/>
      <c r="EJ347" s="25"/>
      <c r="EN347" s="25"/>
      <c r="EO347" s="27"/>
      <c r="ER347" s="28"/>
      <c r="ES347" s="21"/>
      <c r="ET347" s="31"/>
      <c r="EU347" s="27"/>
      <c r="EV347" s="25"/>
      <c r="EZ347" s="25"/>
      <c r="FA347" s="27"/>
      <c r="FD347" s="28"/>
      <c r="FE347" s="21"/>
      <c r="FF347" s="31"/>
      <c r="FG347" s="27"/>
      <c r="FH347" s="25"/>
      <c r="FL347" s="25"/>
      <c r="FM347" s="27"/>
      <c r="FP347" s="28"/>
      <c r="FQ347" s="21"/>
      <c r="FR347" s="31"/>
      <c r="FS347" s="27"/>
      <c r="FT347" s="25"/>
      <c r="FX347" s="25"/>
      <c r="FY347" s="27"/>
      <c r="GB347" s="28"/>
      <c r="GC347" s="21"/>
      <c r="GD347" s="31"/>
      <c r="GE347" s="27"/>
      <c r="GF347" s="25"/>
      <c r="GJ347" s="25"/>
      <c r="GK347" s="27"/>
      <c r="GN347" s="28"/>
      <c r="GO347" s="21"/>
      <c r="GP347" s="31"/>
      <c r="GQ347" s="27"/>
      <c r="GR347" s="25"/>
      <c r="GV347" s="25"/>
      <c r="GW347" s="27"/>
      <c r="GZ347" s="28"/>
      <c r="HA347" s="21"/>
      <c r="HB347" s="31"/>
      <c r="HC347" s="27"/>
      <c r="HD347" s="25"/>
      <c r="HH347" s="25"/>
      <c r="HI347" s="27"/>
      <c r="HL347" s="28"/>
      <c r="HM347" s="21"/>
      <c r="HN347" s="31"/>
      <c r="HO347" s="27"/>
      <c r="HP347" s="25"/>
      <c r="HT347" s="25"/>
      <c r="HU347" s="27"/>
      <c r="HX347" s="28"/>
      <c r="HY347" s="21"/>
      <c r="HZ347" s="31"/>
      <c r="IA347" s="27"/>
      <c r="IB347" s="25"/>
      <c r="IF347" s="25"/>
      <c r="IG347" s="27"/>
      <c r="IJ347" s="28"/>
      <c r="IK347" s="21"/>
      <c r="IL347" s="31"/>
      <c r="IM347" s="27"/>
      <c r="IN347" s="25"/>
      <c r="IR347" s="25"/>
      <c r="IS347" s="27"/>
      <c r="IV347" s="28"/>
      <c r="IW347" s="21"/>
      <c r="IX347" s="31"/>
      <c r="IY347" s="27"/>
      <c r="IZ347" s="25"/>
      <c r="JD347" s="25"/>
      <c r="JE347" s="27"/>
      <c r="JH347" s="28"/>
      <c r="JI347" s="21"/>
      <c r="JJ347" s="31"/>
      <c r="JK347" s="27"/>
      <c r="JL347" s="25"/>
      <c r="JP347" s="25"/>
      <c r="JQ347" s="27"/>
      <c r="JT347" s="28"/>
      <c r="JU347" s="21"/>
      <c r="JV347" s="31"/>
      <c r="JW347" s="27"/>
      <c r="JX347" s="25"/>
      <c r="KB347" s="25"/>
      <c r="KC347" s="27"/>
      <c r="KF347" s="28"/>
      <c r="KG347" s="21"/>
      <c r="KH347" s="31"/>
      <c r="KI347" s="27"/>
      <c r="KJ347" s="25"/>
      <c r="KN347" s="25"/>
      <c r="KO347" s="27"/>
      <c r="KR347" s="28"/>
      <c r="KS347" s="21"/>
      <c r="KT347" s="31"/>
      <c r="KU347" s="27"/>
      <c r="KV347" s="25"/>
      <c r="KZ347" s="25"/>
      <c r="LA347" s="27"/>
      <c r="LD347" s="28"/>
      <c r="LE347" s="21"/>
      <c r="LF347" s="31"/>
      <c r="LG347" s="27"/>
      <c r="LH347" s="25"/>
      <c r="LL347" s="25"/>
      <c r="LM347" s="27"/>
      <c r="LP347" s="28"/>
      <c r="LQ347" s="21"/>
      <c r="LR347" s="31"/>
      <c r="LS347" s="27"/>
      <c r="LT347" s="25"/>
      <c r="LX347" s="25"/>
      <c r="LY347" s="27"/>
      <c r="MB347" s="28"/>
      <c r="MC347" s="21"/>
      <c r="MD347" s="31"/>
      <c r="ME347" s="27"/>
      <c r="MF347" s="25"/>
      <c r="MJ347" s="25"/>
      <c r="MK347" s="27"/>
      <c r="MN347" s="28"/>
      <c r="MO347" s="21"/>
      <c r="MP347" s="31"/>
      <c r="MQ347" s="27"/>
      <c r="MR347" s="25"/>
      <c r="MV347" s="25"/>
      <c r="MW347" s="27"/>
      <c r="MZ347" s="28"/>
      <c r="NA347" s="21"/>
      <c r="NB347" s="31"/>
      <c r="NC347" s="27"/>
      <c r="ND347" s="25"/>
      <c r="NH347" s="25"/>
      <c r="NI347" s="27"/>
      <c r="NL347" s="28"/>
      <c r="NM347" s="21"/>
      <c r="NN347" s="31"/>
      <c r="NO347" s="27"/>
      <c r="NP347" s="25"/>
      <c r="NT347" s="25"/>
      <c r="NU347" s="27"/>
      <c r="NX347" s="28"/>
      <c r="NY347" s="21"/>
      <c r="NZ347" s="31"/>
      <c r="OA347" s="27"/>
      <c r="OB347" s="25"/>
      <c r="OF347" s="25"/>
      <c r="OG347" s="27"/>
      <c r="OJ347" s="28"/>
      <c r="OK347" s="21"/>
      <c r="OL347" s="31"/>
      <c r="OM347" s="27"/>
      <c r="ON347" s="25"/>
      <c r="OR347" s="25"/>
      <c r="OS347" s="27"/>
      <c r="OV347" s="28"/>
      <c r="OW347" s="21"/>
      <c r="OX347" s="31"/>
      <c r="OY347" s="27"/>
      <c r="OZ347" s="25"/>
      <c r="PD347" s="25"/>
      <c r="PE347" s="27"/>
      <c r="PH347" s="28"/>
      <c r="PI347" s="21"/>
      <c r="PJ347" s="31"/>
      <c r="PK347" s="27"/>
      <c r="PL347" s="25"/>
      <c r="PP347" s="25"/>
      <c r="PQ347" s="27"/>
      <c r="PT347" s="28"/>
      <c r="PU347" s="21"/>
      <c r="PV347" s="31"/>
      <c r="PW347" s="27"/>
      <c r="PX347" s="25"/>
      <c r="QB347" s="25"/>
      <c r="QC347" s="27"/>
      <c r="QF347" s="28"/>
      <c r="QG347" s="21"/>
      <c r="QH347" s="31"/>
      <c r="QI347" s="27"/>
      <c r="QJ347" s="25"/>
      <c r="QN347" s="25"/>
      <c r="QO347" s="27"/>
      <c r="QR347" s="28"/>
      <c r="QS347" s="21"/>
      <c r="QT347" s="31"/>
      <c r="QU347" s="27"/>
      <c r="QV347" s="25"/>
      <c r="QZ347" s="25"/>
      <c r="RA347" s="27"/>
      <c r="RD347" s="28"/>
      <c r="RE347" s="21"/>
      <c r="RF347" s="31"/>
      <c r="RG347" s="27"/>
      <c r="RH347" s="25"/>
      <c r="RL347" s="25"/>
      <c r="RM347" s="27"/>
      <c r="RP347" s="28"/>
      <c r="RQ347" s="21"/>
      <c r="RR347" s="31"/>
      <c r="RS347" s="27"/>
      <c r="RT347" s="25"/>
      <c r="RX347" s="25"/>
      <c r="RY347" s="27"/>
      <c r="SB347" s="28"/>
      <c r="SC347" s="21"/>
      <c r="SD347" s="31"/>
      <c r="SE347" s="27"/>
      <c r="SF347" s="25"/>
      <c r="SJ347" s="25"/>
      <c r="SK347" s="27"/>
      <c r="SN347" s="28"/>
      <c r="SO347" s="21"/>
      <c r="SP347" s="31"/>
      <c r="SQ347" s="27"/>
      <c r="SR347" s="25"/>
      <c r="SV347" s="25"/>
      <c r="SW347" s="27"/>
      <c r="SZ347" s="28"/>
      <c r="TA347" s="21"/>
      <c r="TB347" s="31"/>
      <c r="TC347" s="27"/>
      <c r="TD347" s="25"/>
      <c r="TH347" s="25"/>
      <c r="TI347" s="27"/>
      <c r="TL347" s="28"/>
      <c r="TM347" s="21"/>
      <c r="TN347" s="31"/>
      <c r="TO347" s="27"/>
      <c r="TP347" s="25"/>
      <c r="TT347" s="25"/>
      <c r="TU347" s="27"/>
      <c r="TX347" s="28"/>
      <c r="TY347" s="21"/>
      <c r="TZ347" s="31"/>
      <c r="UA347" s="27"/>
      <c r="UB347" s="25"/>
      <c r="UF347" s="25"/>
      <c r="UG347" s="27"/>
      <c r="UJ347" s="28"/>
      <c r="UK347" s="21"/>
      <c r="UL347" s="31"/>
      <c r="UM347" s="27"/>
      <c r="UN347" s="25"/>
      <c r="UR347" s="25"/>
      <c r="US347" s="27"/>
      <c r="UV347" s="28"/>
      <c r="UW347" s="21"/>
      <c r="UX347" s="31"/>
      <c r="UY347" s="27"/>
      <c r="UZ347" s="25"/>
      <c r="VD347" s="25"/>
      <c r="VE347" s="27"/>
      <c r="VH347" s="28"/>
      <c r="VI347" s="21"/>
      <c r="VJ347" s="31"/>
      <c r="VK347" s="27"/>
      <c r="VL347" s="25"/>
      <c r="VP347" s="25"/>
      <c r="VQ347" s="27"/>
      <c r="VT347" s="28"/>
      <c r="VU347" s="21"/>
      <c r="VV347" s="31"/>
      <c r="VW347" s="27"/>
      <c r="VX347" s="25"/>
      <c r="WB347" s="25"/>
      <c r="WC347" s="27"/>
      <c r="WF347" s="28"/>
      <c r="WG347" s="21"/>
      <c r="WH347" s="31"/>
      <c r="WI347" s="27"/>
      <c r="WJ347" s="25"/>
      <c r="WN347" s="25"/>
      <c r="WO347" s="27"/>
      <c r="WR347" s="28"/>
      <c r="WS347" s="21"/>
      <c r="WT347" s="31"/>
      <c r="WU347" s="27"/>
      <c r="WV347" s="25"/>
      <c r="WZ347" s="25"/>
      <c r="XA347" s="27"/>
      <c r="XD347" s="28"/>
      <c r="XE347" s="21"/>
      <c r="XF347" s="31"/>
      <c r="XG347" s="27"/>
      <c r="XH347" s="25"/>
      <c r="XL347" s="25"/>
      <c r="XM347" s="27"/>
      <c r="XP347" s="28"/>
      <c r="XQ347" s="21"/>
      <c r="XR347" s="31"/>
      <c r="XS347" s="27"/>
      <c r="XT347" s="25"/>
      <c r="XX347" s="25"/>
      <c r="XY347" s="27"/>
      <c r="YB347" s="28"/>
      <c r="YC347" s="21"/>
      <c r="YD347" s="31"/>
      <c r="YE347" s="27"/>
      <c r="YF347" s="25"/>
      <c r="YJ347" s="25"/>
      <c r="YK347" s="27"/>
      <c r="YN347" s="28"/>
      <c r="YO347" s="21"/>
      <c r="YP347" s="31"/>
      <c r="YQ347" s="27"/>
      <c r="YR347" s="25"/>
      <c r="YV347" s="25"/>
      <c r="YW347" s="27"/>
      <c r="YZ347" s="28"/>
      <c r="ZA347" s="21"/>
      <c r="ZB347" s="31"/>
      <c r="ZC347" s="27"/>
      <c r="ZD347" s="25"/>
      <c r="ZH347" s="25"/>
      <c r="ZI347" s="27"/>
      <c r="ZL347" s="28"/>
      <c r="ZM347" s="21"/>
      <c r="ZN347" s="31"/>
      <c r="ZO347" s="27"/>
      <c r="ZP347" s="25"/>
      <c r="ZT347" s="25"/>
      <c r="ZU347" s="27"/>
      <c r="ZX347" s="28"/>
      <c r="ZY347" s="21"/>
      <c r="ZZ347" s="31"/>
      <c r="AAA347" s="27"/>
      <c r="AAB347" s="25"/>
      <c r="AAF347" s="25"/>
      <c r="AAG347" s="27"/>
      <c r="AAJ347" s="28"/>
      <c r="AAK347" s="21"/>
      <c r="AAL347" s="31"/>
      <c r="AAM347" s="27"/>
      <c r="AAN347" s="25"/>
      <c r="AAR347" s="25"/>
      <c r="AAS347" s="27"/>
      <c r="AAV347" s="28"/>
      <c r="AAW347" s="21"/>
      <c r="AAX347" s="31"/>
      <c r="AAY347" s="27"/>
      <c r="AAZ347" s="25"/>
      <c r="ABD347" s="25"/>
      <c r="ABE347" s="27"/>
      <c r="ABH347" s="28"/>
      <c r="ABI347" s="21"/>
      <c r="ABJ347" s="31"/>
      <c r="ABK347" s="27"/>
      <c r="ABL347" s="25"/>
      <c r="ABP347" s="25"/>
      <c r="ABQ347" s="27"/>
      <c r="ABT347" s="28"/>
      <c r="ABU347" s="21"/>
      <c r="ABV347" s="31"/>
      <c r="ABW347" s="27"/>
      <c r="ABX347" s="25"/>
      <c r="ACB347" s="25"/>
      <c r="ACC347" s="27"/>
      <c r="ACF347" s="28"/>
      <c r="ACG347" s="21"/>
      <c r="ACH347" s="31"/>
      <c r="ACI347" s="27"/>
      <c r="ACJ347" s="25"/>
      <c r="ACN347" s="25"/>
      <c r="ACO347" s="27"/>
      <c r="ACR347" s="28"/>
      <c r="ACS347" s="21"/>
      <c r="ACT347" s="31"/>
      <c r="ACU347" s="27"/>
      <c r="ACV347" s="25"/>
      <c r="ACZ347" s="25"/>
      <c r="ADA347" s="27"/>
      <c r="ADD347" s="28"/>
      <c r="ADE347" s="21"/>
      <c r="ADF347" s="31"/>
      <c r="ADG347" s="27"/>
      <c r="ADH347" s="25"/>
      <c r="ADL347" s="25"/>
      <c r="ADM347" s="27"/>
      <c r="ADP347" s="28"/>
      <c r="ADQ347" s="21"/>
      <c r="ADR347" s="31"/>
      <c r="ADS347" s="27"/>
      <c r="ADT347" s="25"/>
      <c r="ADX347" s="25"/>
      <c r="ADY347" s="27"/>
      <c r="AEB347" s="28"/>
      <c r="AEC347" s="21"/>
      <c r="AED347" s="31"/>
      <c r="AEE347" s="27"/>
      <c r="AEF347" s="25"/>
      <c r="AEJ347" s="25"/>
      <c r="AEK347" s="27"/>
      <c r="AEN347" s="28"/>
      <c r="AEO347" s="21"/>
      <c r="AEP347" s="31"/>
      <c r="AEQ347" s="27"/>
      <c r="AER347" s="25"/>
      <c r="AEV347" s="25"/>
      <c r="AEW347" s="27"/>
      <c r="AEZ347" s="28"/>
      <c r="AFA347" s="21"/>
      <c r="AFB347" s="31"/>
      <c r="AFC347" s="27"/>
      <c r="AFD347" s="25"/>
      <c r="AFH347" s="25"/>
      <c r="AFI347" s="27"/>
      <c r="AFL347" s="28"/>
      <c r="AFM347" s="21"/>
      <c r="AFN347" s="31"/>
      <c r="AFO347" s="27"/>
      <c r="AFP347" s="25"/>
      <c r="AFT347" s="25"/>
      <c r="AFU347" s="27"/>
      <c r="AFX347" s="28"/>
      <c r="AFY347" s="21"/>
      <c r="AFZ347" s="31"/>
      <c r="AGA347" s="27"/>
      <c r="AGB347" s="25"/>
      <c r="AGF347" s="25"/>
      <c r="AGG347" s="27"/>
      <c r="AGJ347" s="28"/>
      <c r="AGK347" s="21"/>
      <c r="AGL347" s="31"/>
      <c r="AGM347" s="27"/>
      <c r="AGN347" s="25"/>
      <c r="AGR347" s="25"/>
      <c r="AGS347" s="27"/>
      <c r="AGV347" s="28"/>
      <c r="AGW347" s="21"/>
      <c r="AGX347" s="31"/>
      <c r="AGY347" s="27"/>
      <c r="AGZ347" s="25"/>
      <c r="AHD347" s="25"/>
      <c r="AHE347" s="27"/>
      <c r="AHH347" s="28"/>
      <c r="AHI347" s="21"/>
      <c r="AHJ347" s="31"/>
      <c r="AHK347" s="27"/>
      <c r="AHL347" s="25"/>
      <c r="AHP347" s="25"/>
      <c r="AHQ347" s="27"/>
      <c r="AHT347" s="28"/>
      <c r="AHU347" s="21"/>
      <c r="AHV347" s="31"/>
      <c r="AHW347" s="27"/>
      <c r="AHX347" s="25"/>
      <c r="AIB347" s="25"/>
      <c r="AIC347" s="27"/>
      <c r="AIF347" s="28"/>
      <c r="AIG347" s="21"/>
      <c r="AIH347" s="31"/>
      <c r="AII347" s="27"/>
      <c r="AIJ347" s="25"/>
      <c r="AIN347" s="25"/>
      <c r="AIO347" s="27"/>
      <c r="AIR347" s="28"/>
      <c r="AIS347" s="21"/>
      <c r="AIT347" s="31"/>
      <c r="AIU347" s="27"/>
      <c r="AIV347" s="25"/>
      <c r="AIZ347" s="25"/>
      <c r="AJA347" s="27"/>
      <c r="AJD347" s="28"/>
      <c r="AJE347" s="21"/>
      <c r="AJF347" s="31"/>
      <c r="AJG347" s="27"/>
      <c r="AJH347" s="25"/>
      <c r="AJL347" s="25"/>
      <c r="AJM347" s="27"/>
      <c r="AJP347" s="28"/>
      <c r="AJQ347" s="21"/>
      <c r="AJR347" s="31"/>
      <c r="AJS347" s="27"/>
      <c r="AJT347" s="25"/>
      <c r="AJX347" s="25"/>
      <c r="AJY347" s="27"/>
      <c r="AKB347" s="28"/>
      <c r="AKC347" s="21"/>
      <c r="AKD347" s="31"/>
      <c r="AKE347" s="27"/>
      <c r="AKF347" s="25"/>
      <c r="AKJ347" s="25"/>
      <c r="AKK347" s="27"/>
      <c r="AKN347" s="28"/>
      <c r="AKO347" s="21"/>
      <c r="AKP347" s="31"/>
      <c r="AKQ347" s="27"/>
      <c r="AKR347" s="25"/>
      <c r="AKV347" s="25"/>
      <c r="AKW347" s="27"/>
      <c r="AKZ347" s="28"/>
      <c r="ALA347" s="21"/>
      <c r="ALB347" s="31"/>
      <c r="ALC347" s="27"/>
      <c r="ALD347" s="25"/>
      <c r="ALH347" s="25"/>
      <c r="ALI347" s="27"/>
      <c r="ALL347" s="28"/>
      <c r="ALM347" s="21"/>
      <c r="ALN347" s="31"/>
      <c r="ALO347" s="27"/>
      <c r="ALP347" s="25"/>
      <c r="ALT347" s="25"/>
      <c r="ALU347" s="27"/>
      <c r="ALX347" s="28"/>
      <c r="ALY347" s="21"/>
      <c r="ALZ347" s="31"/>
      <c r="AMA347" s="27"/>
      <c r="AMB347" s="25"/>
      <c r="AMF347" s="25"/>
      <c r="AMG347" s="27"/>
      <c r="AMJ347" s="28"/>
      <c r="AMK347" s="21"/>
      <c r="AML347" s="31"/>
      <c r="AMM347" s="27"/>
      <c r="AMN347" s="25"/>
    </row>
    <row r="348" spans="1:1028" s="26" customFormat="1" ht="38.25" x14ac:dyDescent="0.2">
      <c r="A348" s="35" t="s">
        <v>743</v>
      </c>
      <c r="B348" s="24" t="s">
        <v>1009</v>
      </c>
      <c r="C348" s="36" t="s">
        <v>197</v>
      </c>
      <c r="D348" s="25">
        <v>44838</v>
      </c>
      <c r="E348" s="26" t="s">
        <v>258</v>
      </c>
      <c r="F348" s="38" t="s">
        <v>199</v>
      </c>
      <c r="G348" s="26" t="s">
        <v>214</v>
      </c>
      <c r="H348" s="25"/>
      <c r="I348" s="27">
        <v>11</v>
      </c>
      <c r="J348" s="26" t="s">
        <v>201</v>
      </c>
      <c r="K348" s="38" t="s">
        <v>76</v>
      </c>
      <c r="L348" s="22" t="s">
        <v>192</v>
      </c>
      <c r="M348" s="22" t="s">
        <v>192</v>
      </c>
      <c r="N348" s="22" t="s">
        <v>192</v>
      </c>
      <c r="O348" s="22" t="s">
        <v>192</v>
      </c>
      <c r="P348" s="28" t="s">
        <v>862</v>
      </c>
      <c r="Q348" s="30"/>
      <c r="R348" s="31"/>
      <c r="S348" s="27"/>
      <c r="T348" s="25"/>
      <c r="X348" s="25"/>
      <c r="Y348" s="27"/>
      <c r="AB348" s="28"/>
      <c r="AC348" s="21"/>
      <c r="AD348" s="31"/>
      <c r="AE348" s="27"/>
      <c r="AF348" s="25"/>
      <c r="AJ348" s="25"/>
      <c r="AK348" s="27"/>
      <c r="AN348" s="28"/>
      <c r="AO348" s="21"/>
      <c r="AP348" s="31"/>
      <c r="AQ348" s="27"/>
      <c r="AR348" s="25"/>
      <c r="AV348" s="25"/>
      <c r="AW348" s="27"/>
      <c r="AZ348" s="28"/>
      <c r="BA348" s="21"/>
      <c r="BB348" s="31"/>
      <c r="BC348" s="27"/>
      <c r="BD348" s="25"/>
      <c r="BH348" s="25"/>
      <c r="BI348" s="27"/>
      <c r="BL348" s="28"/>
      <c r="BM348" s="21"/>
      <c r="BN348" s="31"/>
      <c r="BO348" s="27"/>
      <c r="BP348" s="25"/>
      <c r="BT348" s="25"/>
      <c r="BU348" s="27"/>
      <c r="BX348" s="28"/>
      <c r="BY348" s="21"/>
      <c r="BZ348" s="31"/>
      <c r="CA348" s="27"/>
      <c r="CB348" s="25"/>
      <c r="CF348" s="25"/>
      <c r="CG348" s="27"/>
      <c r="CJ348" s="28"/>
      <c r="CK348" s="21"/>
      <c r="CL348" s="31"/>
      <c r="CM348" s="27"/>
      <c r="CN348" s="25"/>
      <c r="CR348" s="25"/>
      <c r="CS348" s="27"/>
      <c r="CV348" s="28"/>
      <c r="CW348" s="21"/>
      <c r="CX348" s="31"/>
      <c r="CY348" s="27"/>
      <c r="CZ348" s="25"/>
      <c r="DD348" s="25"/>
      <c r="DE348" s="27"/>
      <c r="DH348" s="28"/>
      <c r="DI348" s="21"/>
      <c r="DJ348" s="31"/>
      <c r="DK348" s="27"/>
      <c r="DL348" s="25"/>
      <c r="DP348" s="25"/>
      <c r="DQ348" s="27"/>
      <c r="DT348" s="28"/>
      <c r="DU348" s="21"/>
      <c r="DV348" s="31"/>
      <c r="DW348" s="27"/>
      <c r="DX348" s="25"/>
      <c r="EB348" s="25"/>
      <c r="EC348" s="27"/>
      <c r="EF348" s="28"/>
      <c r="EG348" s="21"/>
      <c r="EH348" s="31"/>
      <c r="EI348" s="27"/>
      <c r="EJ348" s="25"/>
      <c r="EN348" s="25"/>
      <c r="EO348" s="27"/>
      <c r="ER348" s="28"/>
      <c r="ES348" s="21"/>
      <c r="ET348" s="31"/>
      <c r="EU348" s="27"/>
      <c r="EV348" s="25"/>
      <c r="EZ348" s="25"/>
      <c r="FA348" s="27"/>
      <c r="FD348" s="28"/>
      <c r="FE348" s="21"/>
      <c r="FF348" s="31"/>
      <c r="FG348" s="27"/>
      <c r="FH348" s="25"/>
      <c r="FL348" s="25"/>
      <c r="FM348" s="27"/>
      <c r="FP348" s="28"/>
      <c r="FQ348" s="21"/>
      <c r="FR348" s="31"/>
      <c r="FS348" s="27"/>
      <c r="FT348" s="25"/>
      <c r="FX348" s="25"/>
      <c r="FY348" s="27"/>
      <c r="GB348" s="28"/>
      <c r="GC348" s="21"/>
      <c r="GD348" s="31"/>
      <c r="GE348" s="27"/>
      <c r="GF348" s="25"/>
      <c r="GJ348" s="25"/>
      <c r="GK348" s="27"/>
      <c r="GN348" s="28"/>
      <c r="GO348" s="21"/>
      <c r="GP348" s="31"/>
      <c r="GQ348" s="27"/>
      <c r="GR348" s="25"/>
      <c r="GV348" s="25"/>
      <c r="GW348" s="27"/>
      <c r="GZ348" s="28"/>
      <c r="HA348" s="21"/>
      <c r="HB348" s="31"/>
      <c r="HC348" s="27"/>
      <c r="HD348" s="25"/>
      <c r="HH348" s="25"/>
      <c r="HI348" s="27"/>
      <c r="HL348" s="28"/>
      <c r="HM348" s="21"/>
      <c r="HN348" s="31"/>
      <c r="HO348" s="27"/>
      <c r="HP348" s="25"/>
      <c r="HT348" s="25"/>
      <c r="HU348" s="27"/>
      <c r="HX348" s="28"/>
      <c r="HY348" s="21"/>
      <c r="HZ348" s="31"/>
      <c r="IA348" s="27"/>
      <c r="IB348" s="25"/>
      <c r="IF348" s="25"/>
      <c r="IG348" s="27"/>
      <c r="IJ348" s="28"/>
      <c r="IK348" s="21"/>
      <c r="IL348" s="31"/>
      <c r="IM348" s="27"/>
      <c r="IN348" s="25"/>
      <c r="IR348" s="25"/>
      <c r="IS348" s="27"/>
      <c r="IV348" s="28"/>
      <c r="IW348" s="21"/>
      <c r="IX348" s="31"/>
      <c r="IY348" s="27"/>
      <c r="IZ348" s="25"/>
      <c r="JD348" s="25"/>
      <c r="JE348" s="27"/>
      <c r="JH348" s="28"/>
      <c r="JI348" s="21"/>
      <c r="JJ348" s="31"/>
      <c r="JK348" s="27"/>
      <c r="JL348" s="25"/>
      <c r="JP348" s="25"/>
      <c r="JQ348" s="27"/>
      <c r="JT348" s="28"/>
      <c r="JU348" s="21"/>
      <c r="JV348" s="31"/>
      <c r="JW348" s="27"/>
      <c r="JX348" s="25"/>
      <c r="KB348" s="25"/>
      <c r="KC348" s="27"/>
      <c r="KF348" s="28"/>
      <c r="KG348" s="21"/>
      <c r="KH348" s="31"/>
      <c r="KI348" s="27"/>
      <c r="KJ348" s="25"/>
      <c r="KN348" s="25"/>
      <c r="KO348" s="27"/>
      <c r="KR348" s="28"/>
      <c r="KS348" s="21"/>
      <c r="KT348" s="31"/>
      <c r="KU348" s="27"/>
      <c r="KV348" s="25"/>
      <c r="KZ348" s="25"/>
      <c r="LA348" s="27"/>
      <c r="LD348" s="28"/>
      <c r="LE348" s="21"/>
      <c r="LF348" s="31"/>
      <c r="LG348" s="27"/>
      <c r="LH348" s="25"/>
      <c r="LL348" s="25"/>
      <c r="LM348" s="27"/>
      <c r="LP348" s="28"/>
      <c r="LQ348" s="21"/>
      <c r="LR348" s="31"/>
      <c r="LS348" s="27"/>
      <c r="LT348" s="25"/>
      <c r="LX348" s="25"/>
      <c r="LY348" s="27"/>
      <c r="MB348" s="28"/>
      <c r="MC348" s="21"/>
      <c r="MD348" s="31"/>
      <c r="ME348" s="27"/>
      <c r="MF348" s="25"/>
      <c r="MJ348" s="25"/>
      <c r="MK348" s="27"/>
      <c r="MN348" s="28"/>
      <c r="MO348" s="21"/>
      <c r="MP348" s="31"/>
      <c r="MQ348" s="27"/>
      <c r="MR348" s="25"/>
      <c r="MV348" s="25"/>
      <c r="MW348" s="27"/>
      <c r="MZ348" s="28"/>
      <c r="NA348" s="21"/>
      <c r="NB348" s="31"/>
      <c r="NC348" s="27"/>
      <c r="ND348" s="25"/>
      <c r="NH348" s="25"/>
      <c r="NI348" s="27"/>
      <c r="NL348" s="28"/>
      <c r="NM348" s="21"/>
      <c r="NN348" s="31"/>
      <c r="NO348" s="27"/>
      <c r="NP348" s="25"/>
      <c r="NT348" s="25"/>
      <c r="NU348" s="27"/>
      <c r="NX348" s="28"/>
      <c r="NY348" s="21"/>
      <c r="NZ348" s="31"/>
      <c r="OA348" s="27"/>
      <c r="OB348" s="25"/>
      <c r="OF348" s="25"/>
      <c r="OG348" s="27"/>
      <c r="OJ348" s="28"/>
      <c r="OK348" s="21"/>
      <c r="OL348" s="31"/>
      <c r="OM348" s="27"/>
      <c r="ON348" s="25"/>
      <c r="OR348" s="25"/>
      <c r="OS348" s="27"/>
      <c r="OV348" s="28"/>
      <c r="OW348" s="21"/>
      <c r="OX348" s="31"/>
      <c r="OY348" s="27"/>
      <c r="OZ348" s="25"/>
      <c r="PD348" s="25"/>
      <c r="PE348" s="27"/>
      <c r="PH348" s="28"/>
      <c r="PI348" s="21"/>
      <c r="PJ348" s="31"/>
      <c r="PK348" s="27"/>
      <c r="PL348" s="25"/>
      <c r="PP348" s="25"/>
      <c r="PQ348" s="27"/>
      <c r="PT348" s="28"/>
      <c r="PU348" s="21"/>
      <c r="PV348" s="31"/>
      <c r="PW348" s="27"/>
      <c r="PX348" s="25"/>
      <c r="QB348" s="25"/>
      <c r="QC348" s="27"/>
      <c r="QF348" s="28"/>
      <c r="QG348" s="21"/>
      <c r="QH348" s="31"/>
      <c r="QI348" s="27"/>
      <c r="QJ348" s="25"/>
      <c r="QN348" s="25"/>
      <c r="QO348" s="27"/>
      <c r="QR348" s="28"/>
      <c r="QS348" s="21"/>
      <c r="QT348" s="31"/>
      <c r="QU348" s="27"/>
      <c r="QV348" s="25"/>
      <c r="QZ348" s="25"/>
      <c r="RA348" s="27"/>
      <c r="RD348" s="28"/>
      <c r="RE348" s="21"/>
      <c r="RF348" s="31"/>
      <c r="RG348" s="27"/>
      <c r="RH348" s="25"/>
      <c r="RL348" s="25"/>
      <c r="RM348" s="27"/>
      <c r="RP348" s="28"/>
      <c r="RQ348" s="21"/>
      <c r="RR348" s="31"/>
      <c r="RS348" s="27"/>
      <c r="RT348" s="25"/>
      <c r="RX348" s="25"/>
      <c r="RY348" s="27"/>
      <c r="SB348" s="28"/>
      <c r="SC348" s="21"/>
      <c r="SD348" s="31"/>
      <c r="SE348" s="27"/>
      <c r="SF348" s="25"/>
      <c r="SJ348" s="25"/>
      <c r="SK348" s="27"/>
      <c r="SN348" s="28"/>
      <c r="SO348" s="21"/>
      <c r="SP348" s="31"/>
      <c r="SQ348" s="27"/>
      <c r="SR348" s="25"/>
      <c r="SV348" s="25"/>
      <c r="SW348" s="27"/>
      <c r="SZ348" s="28"/>
      <c r="TA348" s="21"/>
      <c r="TB348" s="31"/>
      <c r="TC348" s="27"/>
      <c r="TD348" s="25"/>
      <c r="TH348" s="25"/>
      <c r="TI348" s="27"/>
      <c r="TL348" s="28"/>
      <c r="TM348" s="21"/>
      <c r="TN348" s="31"/>
      <c r="TO348" s="27"/>
      <c r="TP348" s="25"/>
      <c r="TT348" s="25"/>
      <c r="TU348" s="27"/>
      <c r="TX348" s="28"/>
      <c r="TY348" s="21"/>
      <c r="TZ348" s="31"/>
      <c r="UA348" s="27"/>
      <c r="UB348" s="25"/>
      <c r="UF348" s="25"/>
      <c r="UG348" s="27"/>
      <c r="UJ348" s="28"/>
      <c r="UK348" s="21"/>
      <c r="UL348" s="31"/>
      <c r="UM348" s="27"/>
      <c r="UN348" s="25"/>
      <c r="UR348" s="25"/>
      <c r="US348" s="27"/>
      <c r="UV348" s="28"/>
      <c r="UW348" s="21"/>
      <c r="UX348" s="31"/>
      <c r="UY348" s="27"/>
      <c r="UZ348" s="25"/>
      <c r="VD348" s="25"/>
      <c r="VE348" s="27"/>
      <c r="VH348" s="28"/>
      <c r="VI348" s="21"/>
      <c r="VJ348" s="31"/>
      <c r="VK348" s="27"/>
      <c r="VL348" s="25"/>
      <c r="VP348" s="25"/>
      <c r="VQ348" s="27"/>
      <c r="VT348" s="28"/>
      <c r="VU348" s="21"/>
      <c r="VV348" s="31"/>
      <c r="VW348" s="27"/>
      <c r="VX348" s="25"/>
      <c r="WB348" s="25"/>
      <c r="WC348" s="27"/>
      <c r="WF348" s="28"/>
      <c r="WG348" s="21"/>
      <c r="WH348" s="31"/>
      <c r="WI348" s="27"/>
      <c r="WJ348" s="25"/>
      <c r="WN348" s="25"/>
      <c r="WO348" s="27"/>
      <c r="WR348" s="28"/>
      <c r="WS348" s="21"/>
      <c r="WT348" s="31"/>
      <c r="WU348" s="27"/>
      <c r="WV348" s="25"/>
      <c r="WZ348" s="25"/>
      <c r="XA348" s="27"/>
      <c r="XD348" s="28"/>
      <c r="XE348" s="21"/>
      <c r="XF348" s="31"/>
      <c r="XG348" s="27"/>
      <c r="XH348" s="25"/>
      <c r="XL348" s="25"/>
      <c r="XM348" s="27"/>
      <c r="XP348" s="28"/>
      <c r="XQ348" s="21"/>
      <c r="XR348" s="31"/>
      <c r="XS348" s="27"/>
      <c r="XT348" s="25"/>
      <c r="XX348" s="25"/>
      <c r="XY348" s="27"/>
      <c r="YB348" s="28"/>
      <c r="YC348" s="21"/>
      <c r="YD348" s="31"/>
      <c r="YE348" s="27"/>
      <c r="YF348" s="25"/>
      <c r="YJ348" s="25"/>
      <c r="YK348" s="27"/>
      <c r="YN348" s="28"/>
      <c r="YO348" s="21"/>
      <c r="YP348" s="31"/>
      <c r="YQ348" s="27"/>
      <c r="YR348" s="25"/>
      <c r="YV348" s="25"/>
      <c r="YW348" s="27"/>
      <c r="YZ348" s="28"/>
      <c r="ZA348" s="21"/>
      <c r="ZB348" s="31"/>
      <c r="ZC348" s="27"/>
      <c r="ZD348" s="25"/>
      <c r="ZH348" s="25"/>
      <c r="ZI348" s="27"/>
      <c r="ZL348" s="28"/>
      <c r="ZM348" s="21"/>
      <c r="ZN348" s="31"/>
      <c r="ZO348" s="27"/>
      <c r="ZP348" s="25"/>
      <c r="ZT348" s="25"/>
      <c r="ZU348" s="27"/>
      <c r="ZX348" s="28"/>
      <c r="ZY348" s="21"/>
      <c r="ZZ348" s="31"/>
      <c r="AAA348" s="27"/>
      <c r="AAB348" s="25"/>
      <c r="AAF348" s="25"/>
      <c r="AAG348" s="27"/>
      <c r="AAJ348" s="28"/>
      <c r="AAK348" s="21"/>
      <c r="AAL348" s="31"/>
      <c r="AAM348" s="27"/>
      <c r="AAN348" s="25"/>
      <c r="AAR348" s="25"/>
      <c r="AAS348" s="27"/>
      <c r="AAV348" s="28"/>
      <c r="AAW348" s="21"/>
      <c r="AAX348" s="31"/>
      <c r="AAY348" s="27"/>
      <c r="AAZ348" s="25"/>
      <c r="ABD348" s="25"/>
      <c r="ABE348" s="27"/>
      <c r="ABH348" s="28"/>
      <c r="ABI348" s="21"/>
      <c r="ABJ348" s="31"/>
      <c r="ABK348" s="27"/>
      <c r="ABL348" s="25"/>
      <c r="ABP348" s="25"/>
      <c r="ABQ348" s="27"/>
      <c r="ABT348" s="28"/>
      <c r="ABU348" s="21"/>
      <c r="ABV348" s="31"/>
      <c r="ABW348" s="27"/>
      <c r="ABX348" s="25"/>
      <c r="ACB348" s="25"/>
      <c r="ACC348" s="27"/>
      <c r="ACF348" s="28"/>
      <c r="ACG348" s="21"/>
      <c r="ACH348" s="31"/>
      <c r="ACI348" s="27"/>
      <c r="ACJ348" s="25"/>
      <c r="ACN348" s="25"/>
      <c r="ACO348" s="27"/>
      <c r="ACR348" s="28"/>
      <c r="ACS348" s="21"/>
      <c r="ACT348" s="31"/>
      <c r="ACU348" s="27"/>
      <c r="ACV348" s="25"/>
      <c r="ACZ348" s="25"/>
      <c r="ADA348" s="27"/>
      <c r="ADD348" s="28"/>
      <c r="ADE348" s="21"/>
      <c r="ADF348" s="31"/>
      <c r="ADG348" s="27"/>
      <c r="ADH348" s="25"/>
      <c r="ADL348" s="25"/>
      <c r="ADM348" s="27"/>
      <c r="ADP348" s="28"/>
      <c r="ADQ348" s="21"/>
      <c r="ADR348" s="31"/>
      <c r="ADS348" s="27"/>
      <c r="ADT348" s="25"/>
      <c r="ADX348" s="25"/>
      <c r="ADY348" s="27"/>
      <c r="AEB348" s="28"/>
      <c r="AEC348" s="21"/>
      <c r="AED348" s="31"/>
      <c r="AEE348" s="27"/>
      <c r="AEF348" s="25"/>
      <c r="AEJ348" s="25"/>
      <c r="AEK348" s="27"/>
      <c r="AEN348" s="28"/>
      <c r="AEO348" s="21"/>
      <c r="AEP348" s="31"/>
      <c r="AEQ348" s="27"/>
      <c r="AER348" s="25"/>
      <c r="AEV348" s="25"/>
      <c r="AEW348" s="27"/>
      <c r="AEZ348" s="28"/>
      <c r="AFA348" s="21"/>
      <c r="AFB348" s="31"/>
      <c r="AFC348" s="27"/>
      <c r="AFD348" s="25"/>
      <c r="AFH348" s="25"/>
      <c r="AFI348" s="27"/>
      <c r="AFL348" s="28"/>
      <c r="AFM348" s="21"/>
      <c r="AFN348" s="31"/>
      <c r="AFO348" s="27"/>
      <c r="AFP348" s="25"/>
      <c r="AFT348" s="25"/>
      <c r="AFU348" s="27"/>
      <c r="AFX348" s="28"/>
      <c r="AFY348" s="21"/>
      <c r="AFZ348" s="31"/>
      <c r="AGA348" s="27"/>
      <c r="AGB348" s="25"/>
      <c r="AGF348" s="25"/>
      <c r="AGG348" s="27"/>
      <c r="AGJ348" s="28"/>
      <c r="AGK348" s="21"/>
      <c r="AGL348" s="31"/>
      <c r="AGM348" s="27"/>
      <c r="AGN348" s="25"/>
      <c r="AGR348" s="25"/>
      <c r="AGS348" s="27"/>
      <c r="AGV348" s="28"/>
      <c r="AGW348" s="21"/>
      <c r="AGX348" s="31"/>
      <c r="AGY348" s="27"/>
      <c r="AGZ348" s="25"/>
      <c r="AHD348" s="25"/>
      <c r="AHE348" s="27"/>
      <c r="AHH348" s="28"/>
      <c r="AHI348" s="21"/>
      <c r="AHJ348" s="31"/>
      <c r="AHK348" s="27"/>
      <c r="AHL348" s="25"/>
      <c r="AHP348" s="25"/>
      <c r="AHQ348" s="27"/>
      <c r="AHT348" s="28"/>
      <c r="AHU348" s="21"/>
      <c r="AHV348" s="31"/>
      <c r="AHW348" s="27"/>
      <c r="AHX348" s="25"/>
      <c r="AIB348" s="25"/>
      <c r="AIC348" s="27"/>
      <c r="AIF348" s="28"/>
      <c r="AIG348" s="21"/>
      <c r="AIH348" s="31"/>
      <c r="AII348" s="27"/>
      <c r="AIJ348" s="25"/>
      <c r="AIN348" s="25"/>
      <c r="AIO348" s="27"/>
      <c r="AIR348" s="28"/>
      <c r="AIS348" s="21"/>
      <c r="AIT348" s="31"/>
      <c r="AIU348" s="27"/>
      <c r="AIV348" s="25"/>
      <c r="AIZ348" s="25"/>
      <c r="AJA348" s="27"/>
      <c r="AJD348" s="28"/>
      <c r="AJE348" s="21"/>
      <c r="AJF348" s="31"/>
      <c r="AJG348" s="27"/>
      <c r="AJH348" s="25"/>
      <c r="AJL348" s="25"/>
      <c r="AJM348" s="27"/>
      <c r="AJP348" s="28"/>
      <c r="AJQ348" s="21"/>
      <c r="AJR348" s="31"/>
      <c r="AJS348" s="27"/>
      <c r="AJT348" s="25"/>
      <c r="AJX348" s="25"/>
      <c r="AJY348" s="27"/>
      <c r="AKB348" s="28"/>
      <c r="AKC348" s="21"/>
      <c r="AKD348" s="31"/>
      <c r="AKE348" s="27"/>
      <c r="AKF348" s="25"/>
      <c r="AKJ348" s="25"/>
      <c r="AKK348" s="27"/>
      <c r="AKN348" s="28"/>
      <c r="AKO348" s="21"/>
      <c r="AKP348" s="31"/>
      <c r="AKQ348" s="27"/>
      <c r="AKR348" s="25"/>
      <c r="AKV348" s="25"/>
      <c r="AKW348" s="27"/>
      <c r="AKZ348" s="28"/>
      <c r="ALA348" s="21"/>
      <c r="ALB348" s="31"/>
      <c r="ALC348" s="27"/>
      <c r="ALD348" s="25"/>
      <c r="ALH348" s="25"/>
      <c r="ALI348" s="27"/>
      <c r="ALL348" s="28"/>
      <c r="ALM348" s="21"/>
      <c r="ALN348" s="31"/>
      <c r="ALO348" s="27"/>
      <c r="ALP348" s="25"/>
      <c r="ALT348" s="25"/>
      <c r="ALU348" s="27"/>
      <c r="ALX348" s="28"/>
      <c r="ALY348" s="21"/>
      <c r="ALZ348" s="31"/>
      <c r="AMA348" s="27"/>
      <c r="AMB348" s="25"/>
      <c r="AMF348" s="25"/>
      <c r="AMG348" s="27"/>
      <c r="AMJ348" s="28"/>
      <c r="AMK348" s="21"/>
      <c r="AML348" s="31"/>
      <c r="AMM348" s="27"/>
      <c r="AMN348" s="25"/>
    </row>
    <row r="349" spans="1:1028" s="26" customFormat="1" x14ac:dyDescent="0.2">
      <c r="A349" s="35" t="s">
        <v>743</v>
      </c>
      <c r="B349" s="24" t="s">
        <v>1010</v>
      </c>
      <c r="C349" s="36" t="s">
        <v>197</v>
      </c>
      <c r="D349" s="25">
        <v>44841</v>
      </c>
      <c r="E349" s="26" t="s">
        <v>1011</v>
      </c>
      <c r="F349" s="38" t="s">
        <v>199</v>
      </c>
      <c r="G349" s="26" t="s">
        <v>228</v>
      </c>
      <c r="H349" s="25"/>
      <c r="I349" s="27">
        <v>2</v>
      </c>
      <c r="J349" s="26" t="s">
        <v>201</v>
      </c>
      <c r="K349" s="38" t="s">
        <v>76</v>
      </c>
      <c r="L349" s="22" t="s">
        <v>192</v>
      </c>
      <c r="M349" s="22" t="s">
        <v>192</v>
      </c>
      <c r="N349" s="22" t="s">
        <v>192</v>
      </c>
      <c r="O349" s="22" t="s">
        <v>192</v>
      </c>
      <c r="P349" s="28"/>
      <c r="Q349" s="30"/>
      <c r="R349" s="31"/>
      <c r="S349" s="27"/>
      <c r="T349" s="25"/>
      <c r="X349" s="25"/>
      <c r="Y349" s="27"/>
      <c r="AB349" s="28"/>
      <c r="AC349" s="21"/>
      <c r="AD349" s="31"/>
      <c r="AE349" s="27"/>
      <c r="AF349" s="25"/>
      <c r="AJ349" s="25"/>
      <c r="AK349" s="27"/>
      <c r="AN349" s="28"/>
      <c r="AO349" s="21"/>
      <c r="AP349" s="31"/>
      <c r="AQ349" s="27"/>
      <c r="AR349" s="25"/>
      <c r="AV349" s="25"/>
      <c r="AW349" s="27"/>
      <c r="AZ349" s="28"/>
      <c r="BA349" s="21"/>
      <c r="BB349" s="31"/>
      <c r="BC349" s="27"/>
      <c r="BD349" s="25"/>
      <c r="BH349" s="25"/>
      <c r="BI349" s="27"/>
      <c r="BL349" s="28"/>
      <c r="BM349" s="21"/>
      <c r="BN349" s="31"/>
      <c r="BO349" s="27"/>
      <c r="BP349" s="25"/>
      <c r="BT349" s="25"/>
      <c r="BU349" s="27"/>
      <c r="BX349" s="28"/>
      <c r="BY349" s="21"/>
      <c r="BZ349" s="31"/>
      <c r="CA349" s="27"/>
      <c r="CB349" s="25"/>
      <c r="CF349" s="25"/>
      <c r="CG349" s="27"/>
      <c r="CJ349" s="28"/>
      <c r="CK349" s="21"/>
      <c r="CL349" s="31"/>
      <c r="CM349" s="27"/>
      <c r="CN349" s="25"/>
      <c r="CR349" s="25"/>
      <c r="CS349" s="27"/>
      <c r="CV349" s="28"/>
      <c r="CW349" s="21"/>
      <c r="CX349" s="31"/>
      <c r="CY349" s="27"/>
      <c r="CZ349" s="25"/>
      <c r="DD349" s="25"/>
      <c r="DE349" s="27"/>
      <c r="DH349" s="28"/>
      <c r="DI349" s="21"/>
      <c r="DJ349" s="31"/>
      <c r="DK349" s="27"/>
      <c r="DL349" s="25"/>
      <c r="DP349" s="25"/>
      <c r="DQ349" s="27"/>
      <c r="DT349" s="28"/>
      <c r="DU349" s="21"/>
      <c r="DV349" s="31"/>
      <c r="DW349" s="27"/>
      <c r="DX349" s="25"/>
      <c r="EB349" s="25"/>
      <c r="EC349" s="27"/>
      <c r="EF349" s="28"/>
      <c r="EG349" s="21"/>
      <c r="EH349" s="31"/>
      <c r="EI349" s="27"/>
      <c r="EJ349" s="25"/>
      <c r="EN349" s="25"/>
      <c r="EO349" s="27"/>
      <c r="ER349" s="28"/>
      <c r="ES349" s="21"/>
      <c r="ET349" s="31"/>
      <c r="EU349" s="27"/>
      <c r="EV349" s="25"/>
      <c r="EZ349" s="25"/>
      <c r="FA349" s="27"/>
      <c r="FD349" s="28"/>
      <c r="FE349" s="21"/>
      <c r="FF349" s="31"/>
      <c r="FG349" s="27"/>
      <c r="FH349" s="25"/>
      <c r="FL349" s="25"/>
      <c r="FM349" s="27"/>
      <c r="FP349" s="28"/>
      <c r="FQ349" s="21"/>
      <c r="FR349" s="31"/>
      <c r="FS349" s="27"/>
      <c r="FT349" s="25"/>
      <c r="FX349" s="25"/>
      <c r="FY349" s="27"/>
      <c r="GB349" s="28"/>
      <c r="GC349" s="21"/>
      <c r="GD349" s="31"/>
      <c r="GE349" s="27"/>
      <c r="GF349" s="25"/>
      <c r="GJ349" s="25"/>
      <c r="GK349" s="27"/>
      <c r="GN349" s="28"/>
      <c r="GO349" s="21"/>
      <c r="GP349" s="31"/>
      <c r="GQ349" s="27"/>
      <c r="GR349" s="25"/>
      <c r="GV349" s="25"/>
      <c r="GW349" s="27"/>
      <c r="GZ349" s="28"/>
      <c r="HA349" s="21"/>
      <c r="HB349" s="31"/>
      <c r="HC349" s="27"/>
      <c r="HD349" s="25"/>
      <c r="HH349" s="25"/>
      <c r="HI349" s="27"/>
      <c r="HL349" s="28"/>
      <c r="HM349" s="21"/>
      <c r="HN349" s="31"/>
      <c r="HO349" s="27"/>
      <c r="HP349" s="25"/>
      <c r="HT349" s="25"/>
      <c r="HU349" s="27"/>
      <c r="HX349" s="28"/>
      <c r="HY349" s="21"/>
      <c r="HZ349" s="31"/>
      <c r="IA349" s="27"/>
      <c r="IB349" s="25"/>
      <c r="IF349" s="25"/>
      <c r="IG349" s="27"/>
      <c r="IJ349" s="28"/>
      <c r="IK349" s="21"/>
      <c r="IL349" s="31"/>
      <c r="IM349" s="27"/>
      <c r="IN349" s="25"/>
      <c r="IR349" s="25"/>
      <c r="IS349" s="27"/>
      <c r="IV349" s="28"/>
      <c r="IW349" s="21"/>
      <c r="IX349" s="31"/>
      <c r="IY349" s="27"/>
      <c r="IZ349" s="25"/>
      <c r="JD349" s="25"/>
      <c r="JE349" s="27"/>
      <c r="JH349" s="28"/>
      <c r="JI349" s="21"/>
      <c r="JJ349" s="31"/>
      <c r="JK349" s="27"/>
      <c r="JL349" s="25"/>
      <c r="JP349" s="25"/>
      <c r="JQ349" s="27"/>
      <c r="JT349" s="28"/>
      <c r="JU349" s="21"/>
      <c r="JV349" s="31"/>
      <c r="JW349" s="27"/>
      <c r="JX349" s="25"/>
      <c r="KB349" s="25"/>
      <c r="KC349" s="27"/>
      <c r="KF349" s="28"/>
      <c r="KG349" s="21"/>
      <c r="KH349" s="31"/>
      <c r="KI349" s="27"/>
      <c r="KJ349" s="25"/>
      <c r="KN349" s="25"/>
      <c r="KO349" s="27"/>
      <c r="KR349" s="28"/>
      <c r="KS349" s="21"/>
      <c r="KT349" s="31"/>
      <c r="KU349" s="27"/>
      <c r="KV349" s="25"/>
      <c r="KZ349" s="25"/>
      <c r="LA349" s="27"/>
      <c r="LD349" s="28"/>
      <c r="LE349" s="21"/>
      <c r="LF349" s="31"/>
      <c r="LG349" s="27"/>
      <c r="LH349" s="25"/>
      <c r="LL349" s="25"/>
      <c r="LM349" s="27"/>
      <c r="LP349" s="28"/>
      <c r="LQ349" s="21"/>
      <c r="LR349" s="31"/>
      <c r="LS349" s="27"/>
      <c r="LT349" s="25"/>
      <c r="LX349" s="25"/>
      <c r="LY349" s="27"/>
      <c r="MB349" s="28"/>
      <c r="MC349" s="21"/>
      <c r="MD349" s="31"/>
      <c r="ME349" s="27"/>
      <c r="MF349" s="25"/>
      <c r="MJ349" s="25"/>
      <c r="MK349" s="27"/>
      <c r="MN349" s="28"/>
      <c r="MO349" s="21"/>
      <c r="MP349" s="31"/>
      <c r="MQ349" s="27"/>
      <c r="MR349" s="25"/>
      <c r="MV349" s="25"/>
      <c r="MW349" s="27"/>
      <c r="MZ349" s="28"/>
      <c r="NA349" s="21"/>
      <c r="NB349" s="31"/>
      <c r="NC349" s="27"/>
      <c r="ND349" s="25"/>
      <c r="NH349" s="25"/>
      <c r="NI349" s="27"/>
      <c r="NL349" s="28"/>
      <c r="NM349" s="21"/>
      <c r="NN349" s="31"/>
      <c r="NO349" s="27"/>
      <c r="NP349" s="25"/>
      <c r="NT349" s="25"/>
      <c r="NU349" s="27"/>
      <c r="NX349" s="28"/>
      <c r="NY349" s="21"/>
      <c r="NZ349" s="31"/>
      <c r="OA349" s="27"/>
      <c r="OB349" s="25"/>
      <c r="OF349" s="25"/>
      <c r="OG349" s="27"/>
      <c r="OJ349" s="28"/>
      <c r="OK349" s="21"/>
      <c r="OL349" s="31"/>
      <c r="OM349" s="27"/>
      <c r="ON349" s="25"/>
      <c r="OR349" s="25"/>
      <c r="OS349" s="27"/>
      <c r="OV349" s="28"/>
      <c r="OW349" s="21"/>
      <c r="OX349" s="31"/>
      <c r="OY349" s="27"/>
      <c r="OZ349" s="25"/>
      <c r="PD349" s="25"/>
      <c r="PE349" s="27"/>
      <c r="PH349" s="28"/>
      <c r="PI349" s="21"/>
      <c r="PJ349" s="31"/>
      <c r="PK349" s="27"/>
      <c r="PL349" s="25"/>
      <c r="PP349" s="25"/>
      <c r="PQ349" s="27"/>
      <c r="PT349" s="28"/>
      <c r="PU349" s="21"/>
      <c r="PV349" s="31"/>
      <c r="PW349" s="27"/>
      <c r="PX349" s="25"/>
      <c r="QB349" s="25"/>
      <c r="QC349" s="27"/>
      <c r="QF349" s="28"/>
      <c r="QG349" s="21"/>
      <c r="QH349" s="31"/>
      <c r="QI349" s="27"/>
      <c r="QJ349" s="25"/>
      <c r="QN349" s="25"/>
      <c r="QO349" s="27"/>
      <c r="QR349" s="28"/>
      <c r="QS349" s="21"/>
      <c r="QT349" s="31"/>
      <c r="QU349" s="27"/>
      <c r="QV349" s="25"/>
      <c r="QZ349" s="25"/>
      <c r="RA349" s="27"/>
      <c r="RD349" s="28"/>
      <c r="RE349" s="21"/>
      <c r="RF349" s="31"/>
      <c r="RG349" s="27"/>
      <c r="RH349" s="25"/>
      <c r="RL349" s="25"/>
      <c r="RM349" s="27"/>
      <c r="RP349" s="28"/>
      <c r="RQ349" s="21"/>
      <c r="RR349" s="31"/>
      <c r="RS349" s="27"/>
      <c r="RT349" s="25"/>
      <c r="RX349" s="25"/>
      <c r="RY349" s="27"/>
      <c r="SB349" s="28"/>
      <c r="SC349" s="21"/>
      <c r="SD349" s="31"/>
      <c r="SE349" s="27"/>
      <c r="SF349" s="25"/>
      <c r="SJ349" s="25"/>
      <c r="SK349" s="27"/>
      <c r="SN349" s="28"/>
      <c r="SO349" s="21"/>
      <c r="SP349" s="31"/>
      <c r="SQ349" s="27"/>
      <c r="SR349" s="25"/>
      <c r="SV349" s="25"/>
      <c r="SW349" s="27"/>
      <c r="SZ349" s="28"/>
      <c r="TA349" s="21"/>
      <c r="TB349" s="31"/>
      <c r="TC349" s="27"/>
      <c r="TD349" s="25"/>
      <c r="TH349" s="25"/>
      <c r="TI349" s="27"/>
      <c r="TL349" s="28"/>
      <c r="TM349" s="21"/>
      <c r="TN349" s="31"/>
      <c r="TO349" s="27"/>
      <c r="TP349" s="25"/>
      <c r="TT349" s="25"/>
      <c r="TU349" s="27"/>
      <c r="TX349" s="28"/>
      <c r="TY349" s="21"/>
      <c r="TZ349" s="31"/>
      <c r="UA349" s="27"/>
      <c r="UB349" s="25"/>
      <c r="UF349" s="25"/>
      <c r="UG349" s="27"/>
      <c r="UJ349" s="28"/>
      <c r="UK349" s="21"/>
      <c r="UL349" s="31"/>
      <c r="UM349" s="27"/>
      <c r="UN349" s="25"/>
      <c r="UR349" s="25"/>
      <c r="US349" s="27"/>
      <c r="UV349" s="28"/>
      <c r="UW349" s="21"/>
      <c r="UX349" s="31"/>
      <c r="UY349" s="27"/>
      <c r="UZ349" s="25"/>
      <c r="VD349" s="25"/>
      <c r="VE349" s="27"/>
      <c r="VH349" s="28"/>
      <c r="VI349" s="21"/>
      <c r="VJ349" s="31"/>
      <c r="VK349" s="27"/>
      <c r="VL349" s="25"/>
      <c r="VP349" s="25"/>
      <c r="VQ349" s="27"/>
      <c r="VT349" s="28"/>
      <c r="VU349" s="21"/>
      <c r="VV349" s="31"/>
      <c r="VW349" s="27"/>
      <c r="VX349" s="25"/>
      <c r="WB349" s="25"/>
      <c r="WC349" s="27"/>
      <c r="WF349" s="28"/>
      <c r="WG349" s="21"/>
      <c r="WH349" s="31"/>
      <c r="WI349" s="27"/>
      <c r="WJ349" s="25"/>
      <c r="WN349" s="25"/>
      <c r="WO349" s="27"/>
      <c r="WR349" s="28"/>
      <c r="WS349" s="21"/>
      <c r="WT349" s="31"/>
      <c r="WU349" s="27"/>
      <c r="WV349" s="25"/>
      <c r="WZ349" s="25"/>
      <c r="XA349" s="27"/>
      <c r="XD349" s="28"/>
      <c r="XE349" s="21"/>
      <c r="XF349" s="31"/>
      <c r="XG349" s="27"/>
      <c r="XH349" s="25"/>
      <c r="XL349" s="25"/>
      <c r="XM349" s="27"/>
      <c r="XP349" s="28"/>
      <c r="XQ349" s="21"/>
      <c r="XR349" s="31"/>
      <c r="XS349" s="27"/>
      <c r="XT349" s="25"/>
      <c r="XX349" s="25"/>
      <c r="XY349" s="27"/>
      <c r="YB349" s="28"/>
      <c r="YC349" s="21"/>
      <c r="YD349" s="31"/>
      <c r="YE349" s="27"/>
      <c r="YF349" s="25"/>
      <c r="YJ349" s="25"/>
      <c r="YK349" s="27"/>
      <c r="YN349" s="28"/>
      <c r="YO349" s="21"/>
      <c r="YP349" s="31"/>
      <c r="YQ349" s="27"/>
      <c r="YR349" s="25"/>
      <c r="YV349" s="25"/>
      <c r="YW349" s="27"/>
      <c r="YZ349" s="28"/>
      <c r="ZA349" s="21"/>
      <c r="ZB349" s="31"/>
      <c r="ZC349" s="27"/>
      <c r="ZD349" s="25"/>
      <c r="ZH349" s="25"/>
      <c r="ZI349" s="27"/>
      <c r="ZL349" s="28"/>
      <c r="ZM349" s="21"/>
      <c r="ZN349" s="31"/>
      <c r="ZO349" s="27"/>
      <c r="ZP349" s="25"/>
      <c r="ZT349" s="25"/>
      <c r="ZU349" s="27"/>
      <c r="ZX349" s="28"/>
      <c r="ZY349" s="21"/>
      <c r="ZZ349" s="31"/>
      <c r="AAA349" s="27"/>
      <c r="AAB349" s="25"/>
      <c r="AAF349" s="25"/>
      <c r="AAG349" s="27"/>
      <c r="AAJ349" s="28"/>
      <c r="AAK349" s="21"/>
      <c r="AAL349" s="31"/>
      <c r="AAM349" s="27"/>
      <c r="AAN349" s="25"/>
      <c r="AAR349" s="25"/>
      <c r="AAS349" s="27"/>
      <c r="AAV349" s="28"/>
      <c r="AAW349" s="21"/>
      <c r="AAX349" s="31"/>
      <c r="AAY349" s="27"/>
      <c r="AAZ349" s="25"/>
      <c r="ABD349" s="25"/>
      <c r="ABE349" s="27"/>
      <c r="ABH349" s="28"/>
      <c r="ABI349" s="21"/>
      <c r="ABJ349" s="31"/>
      <c r="ABK349" s="27"/>
      <c r="ABL349" s="25"/>
      <c r="ABP349" s="25"/>
      <c r="ABQ349" s="27"/>
      <c r="ABT349" s="28"/>
      <c r="ABU349" s="21"/>
      <c r="ABV349" s="31"/>
      <c r="ABW349" s="27"/>
      <c r="ABX349" s="25"/>
      <c r="ACB349" s="25"/>
      <c r="ACC349" s="27"/>
      <c r="ACF349" s="28"/>
      <c r="ACG349" s="21"/>
      <c r="ACH349" s="31"/>
      <c r="ACI349" s="27"/>
      <c r="ACJ349" s="25"/>
      <c r="ACN349" s="25"/>
      <c r="ACO349" s="27"/>
      <c r="ACR349" s="28"/>
      <c r="ACS349" s="21"/>
      <c r="ACT349" s="31"/>
      <c r="ACU349" s="27"/>
      <c r="ACV349" s="25"/>
      <c r="ACZ349" s="25"/>
      <c r="ADA349" s="27"/>
      <c r="ADD349" s="28"/>
      <c r="ADE349" s="21"/>
      <c r="ADF349" s="31"/>
      <c r="ADG349" s="27"/>
      <c r="ADH349" s="25"/>
      <c r="ADL349" s="25"/>
      <c r="ADM349" s="27"/>
      <c r="ADP349" s="28"/>
      <c r="ADQ349" s="21"/>
      <c r="ADR349" s="31"/>
      <c r="ADS349" s="27"/>
      <c r="ADT349" s="25"/>
      <c r="ADX349" s="25"/>
      <c r="ADY349" s="27"/>
      <c r="AEB349" s="28"/>
      <c r="AEC349" s="21"/>
      <c r="AED349" s="31"/>
      <c r="AEE349" s="27"/>
      <c r="AEF349" s="25"/>
      <c r="AEJ349" s="25"/>
      <c r="AEK349" s="27"/>
      <c r="AEN349" s="28"/>
      <c r="AEO349" s="21"/>
      <c r="AEP349" s="31"/>
      <c r="AEQ349" s="27"/>
      <c r="AER349" s="25"/>
      <c r="AEV349" s="25"/>
      <c r="AEW349" s="27"/>
      <c r="AEZ349" s="28"/>
      <c r="AFA349" s="21"/>
      <c r="AFB349" s="31"/>
      <c r="AFC349" s="27"/>
      <c r="AFD349" s="25"/>
      <c r="AFH349" s="25"/>
      <c r="AFI349" s="27"/>
      <c r="AFL349" s="28"/>
      <c r="AFM349" s="21"/>
      <c r="AFN349" s="31"/>
      <c r="AFO349" s="27"/>
      <c r="AFP349" s="25"/>
      <c r="AFT349" s="25"/>
      <c r="AFU349" s="27"/>
      <c r="AFX349" s="28"/>
      <c r="AFY349" s="21"/>
      <c r="AFZ349" s="31"/>
      <c r="AGA349" s="27"/>
      <c r="AGB349" s="25"/>
      <c r="AGF349" s="25"/>
      <c r="AGG349" s="27"/>
      <c r="AGJ349" s="28"/>
      <c r="AGK349" s="21"/>
      <c r="AGL349" s="31"/>
      <c r="AGM349" s="27"/>
      <c r="AGN349" s="25"/>
      <c r="AGR349" s="25"/>
      <c r="AGS349" s="27"/>
      <c r="AGV349" s="28"/>
      <c r="AGW349" s="21"/>
      <c r="AGX349" s="31"/>
      <c r="AGY349" s="27"/>
      <c r="AGZ349" s="25"/>
      <c r="AHD349" s="25"/>
      <c r="AHE349" s="27"/>
      <c r="AHH349" s="28"/>
      <c r="AHI349" s="21"/>
      <c r="AHJ349" s="31"/>
      <c r="AHK349" s="27"/>
      <c r="AHL349" s="25"/>
      <c r="AHP349" s="25"/>
      <c r="AHQ349" s="27"/>
      <c r="AHT349" s="28"/>
      <c r="AHU349" s="21"/>
      <c r="AHV349" s="31"/>
      <c r="AHW349" s="27"/>
      <c r="AHX349" s="25"/>
      <c r="AIB349" s="25"/>
      <c r="AIC349" s="27"/>
      <c r="AIF349" s="28"/>
      <c r="AIG349" s="21"/>
      <c r="AIH349" s="31"/>
      <c r="AII349" s="27"/>
      <c r="AIJ349" s="25"/>
      <c r="AIN349" s="25"/>
      <c r="AIO349" s="27"/>
      <c r="AIR349" s="28"/>
      <c r="AIS349" s="21"/>
      <c r="AIT349" s="31"/>
      <c r="AIU349" s="27"/>
      <c r="AIV349" s="25"/>
      <c r="AIZ349" s="25"/>
      <c r="AJA349" s="27"/>
      <c r="AJD349" s="28"/>
      <c r="AJE349" s="21"/>
      <c r="AJF349" s="31"/>
      <c r="AJG349" s="27"/>
      <c r="AJH349" s="25"/>
      <c r="AJL349" s="25"/>
      <c r="AJM349" s="27"/>
      <c r="AJP349" s="28"/>
      <c r="AJQ349" s="21"/>
      <c r="AJR349" s="31"/>
      <c r="AJS349" s="27"/>
      <c r="AJT349" s="25"/>
      <c r="AJX349" s="25"/>
      <c r="AJY349" s="27"/>
      <c r="AKB349" s="28"/>
      <c r="AKC349" s="21"/>
      <c r="AKD349" s="31"/>
      <c r="AKE349" s="27"/>
      <c r="AKF349" s="25"/>
      <c r="AKJ349" s="25"/>
      <c r="AKK349" s="27"/>
      <c r="AKN349" s="28"/>
      <c r="AKO349" s="21"/>
      <c r="AKP349" s="31"/>
      <c r="AKQ349" s="27"/>
      <c r="AKR349" s="25"/>
      <c r="AKV349" s="25"/>
      <c r="AKW349" s="27"/>
      <c r="AKZ349" s="28"/>
      <c r="ALA349" s="21"/>
      <c r="ALB349" s="31"/>
      <c r="ALC349" s="27"/>
      <c r="ALD349" s="25"/>
      <c r="ALH349" s="25"/>
      <c r="ALI349" s="27"/>
      <c r="ALL349" s="28"/>
      <c r="ALM349" s="21"/>
      <c r="ALN349" s="31"/>
      <c r="ALO349" s="27"/>
      <c r="ALP349" s="25"/>
      <c r="ALT349" s="25"/>
      <c r="ALU349" s="27"/>
      <c r="ALX349" s="28"/>
      <c r="ALY349" s="21"/>
      <c r="ALZ349" s="31"/>
      <c r="AMA349" s="27"/>
      <c r="AMB349" s="25"/>
      <c r="AMF349" s="25"/>
      <c r="AMG349" s="27"/>
      <c r="AMJ349" s="28"/>
      <c r="AMK349" s="21"/>
      <c r="AML349" s="31"/>
      <c r="AMM349" s="27"/>
      <c r="AMN349" s="25"/>
    </row>
    <row r="350" spans="1:1028" s="26" customFormat="1" ht="25.5" x14ac:dyDescent="0.2">
      <c r="A350" s="35" t="s">
        <v>743</v>
      </c>
      <c r="B350" s="24" t="s">
        <v>1012</v>
      </c>
      <c r="C350" s="36" t="s">
        <v>197</v>
      </c>
      <c r="D350" s="25">
        <v>44842</v>
      </c>
      <c r="E350" s="26" t="s">
        <v>1013</v>
      </c>
      <c r="F350" s="38" t="s">
        <v>199</v>
      </c>
      <c r="G350" s="26" t="s">
        <v>228</v>
      </c>
      <c r="H350" s="25"/>
      <c r="I350" s="27">
        <v>1</v>
      </c>
      <c r="J350" s="26" t="s">
        <v>201</v>
      </c>
      <c r="K350" s="38" t="s">
        <v>76</v>
      </c>
      <c r="L350" s="22" t="s">
        <v>192</v>
      </c>
      <c r="M350" s="22" t="s">
        <v>192</v>
      </c>
      <c r="N350" s="22" t="s">
        <v>192</v>
      </c>
      <c r="O350" s="22" t="s">
        <v>192</v>
      </c>
      <c r="P350" s="28"/>
      <c r="Q350" s="30"/>
      <c r="R350" s="31"/>
      <c r="S350" s="27"/>
      <c r="T350" s="25"/>
      <c r="X350" s="25"/>
      <c r="Y350" s="27"/>
      <c r="AB350" s="28"/>
      <c r="AC350" s="21"/>
      <c r="AD350" s="31"/>
      <c r="AE350" s="27"/>
      <c r="AF350" s="25"/>
      <c r="AJ350" s="25"/>
      <c r="AK350" s="27"/>
      <c r="AN350" s="28"/>
      <c r="AO350" s="21"/>
      <c r="AP350" s="31"/>
      <c r="AQ350" s="27"/>
      <c r="AR350" s="25"/>
      <c r="AV350" s="25"/>
      <c r="AW350" s="27"/>
      <c r="AZ350" s="28"/>
      <c r="BA350" s="21"/>
      <c r="BB350" s="31"/>
      <c r="BC350" s="27"/>
      <c r="BD350" s="25"/>
      <c r="BH350" s="25"/>
      <c r="BI350" s="27"/>
      <c r="BL350" s="28"/>
      <c r="BM350" s="21"/>
      <c r="BN350" s="31"/>
      <c r="BO350" s="27"/>
      <c r="BP350" s="25"/>
      <c r="BT350" s="25"/>
      <c r="BU350" s="27"/>
      <c r="BX350" s="28"/>
      <c r="BY350" s="21"/>
      <c r="BZ350" s="31"/>
      <c r="CA350" s="27"/>
      <c r="CB350" s="25"/>
      <c r="CF350" s="25"/>
      <c r="CG350" s="27"/>
      <c r="CJ350" s="28"/>
      <c r="CK350" s="21"/>
      <c r="CL350" s="31"/>
      <c r="CM350" s="27"/>
      <c r="CN350" s="25"/>
      <c r="CR350" s="25"/>
      <c r="CS350" s="27"/>
      <c r="CV350" s="28"/>
      <c r="CW350" s="21"/>
      <c r="CX350" s="31"/>
      <c r="CY350" s="27"/>
      <c r="CZ350" s="25"/>
      <c r="DD350" s="25"/>
      <c r="DE350" s="27"/>
      <c r="DH350" s="28"/>
      <c r="DI350" s="21"/>
      <c r="DJ350" s="31"/>
      <c r="DK350" s="27"/>
      <c r="DL350" s="25"/>
      <c r="DP350" s="25"/>
      <c r="DQ350" s="27"/>
      <c r="DT350" s="28"/>
      <c r="DU350" s="21"/>
      <c r="DV350" s="31"/>
      <c r="DW350" s="27"/>
      <c r="DX350" s="25"/>
      <c r="EB350" s="25"/>
      <c r="EC350" s="27"/>
      <c r="EF350" s="28"/>
      <c r="EG350" s="21"/>
      <c r="EH350" s="31"/>
      <c r="EI350" s="27"/>
      <c r="EJ350" s="25"/>
      <c r="EN350" s="25"/>
      <c r="EO350" s="27"/>
      <c r="ER350" s="28"/>
      <c r="ES350" s="21"/>
      <c r="ET350" s="31"/>
      <c r="EU350" s="27"/>
      <c r="EV350" s="25"/>
      <c r="EZ350" s="25"/>
      <c r="FA350" s="27"/>
      <c r="FD350" s="28"/>
      <c r="FE350" s="21"/>
      <c r="FF350" s="31"/>
      <c r="FG350" s="27"/>
      <c r="FH350" s="25"/>
      <c r="FL350" s="25"/>
      <c r="FM350" s="27"/>
      <c r="FP350" s="28"/>
      <c r="FQ350" s="21"/>
      <c r="FR350" s="31"/>
      <c r="FS350" s="27"/>
      <c r="FT350" s="25"/>
      <c r="FX350" s="25"/>
      <c r="FY350" s="27"/>
      <c r="GB350" s="28"/>
      <c r="GC350" s="21"/>
      <c r="GD350" s="31"/>
      <c r="GE350" s="27"/>
      <c r="GF350" s="25"/>
      <c r="GJ350" s="25"/>
      <c r="GK350" s="27"/>
      <c r="GN350" s="28"/>
      <c r="GO350" s="21"/>
      <c r="GP350" s="31"/>
      <c r="GQ350" s="27"/>
      <c r="GR350" s="25"/>
      <c r="GV350" s="25"/>
      <c r="GW350" s="27"/>
      <c r="GZ350" s="28"/>
      <c r="HA350" s="21"/>
      <c r="HB350" s="31"/>
      <c r="HC350" s="27"/>
      <c r="HD350" s="25"/>
      <c r="HH350" s="25"/>
      <c r="HI350" s="27"/>
      <c r="HL350" s="28"/>
      <c r="HM350" s="21"/>
      <c r="HN350" s="31"/>
      <c r="HO350" s="27"/>
      <c r="HP350" s="25"/>
      <c r="HT350" s="25"/>
      <c r="HU350" s="27"/>
      <c r="HX350" s="28"/>
      <c r="HY350" s="21"/>
      <c r="HZ350" s="31"/>
      <c r="IA350" s="27"/>
      <c r="IB350" s="25"/>
      <c r="IF350" s="25"/>
      <c r="IG350" s="27"/>
      <c r="IJ350" s="28"/>
      <c r="IK350" s="21"/>
      <c r="IL350" s="31"/>
      <c r="IM350" s="27"/>
      <c r="IN350" s="25"/>
      <c r="IR350" s="25"/>
      <c r="IS350" s="27"/>
      <c r="IV350" s="28"/>
      <c r="IW350" s="21"/>
      <c r="IX350" s="31"/>
      <c r="IY350" s="27"/>
      <c r="IZ350" s="25"/>
      <c r="JD350" s="25"/>
      <c r="JE350" s="27"/>
      <c r="JH350" s="28"/>
      <c r="JI350" s="21"/>
      <c r="JJ350" s="31"/>
      <c r="JK350" s="27"/>
      <c r="JL350" s="25"/>
      <c r="JP350" s="25"/>
      <c r="JQ350" s="27"/>
      <c r="JT350" s="28"/>
      <c r="JU350" s="21"/>
      <c r="JV350" s="31"/>
      <c r="JW350" s="27"/>
      <c r="JX350" s="25"/>
      <c r="KB350" s="25"/>
      <c r="KC350" s="27"/>
      <c r="KF350" s="28"/>
      <c r="KG350" s="21"/>
      <c r="KH350" s="31"/>
      <c r="KI350" s="27"/>
      <c r="KJ350" s="25"/>
      <c r="KN350" s="25"/>
      <c r="KO350" s="27"/>
      <c r="KR350" s="28"/>
      <c r="KS350" s="21"/>
      <c r="KT350" s="31"/>
      <c r="KU350" s="27"/>
      <c r="KV350" s="25"/>
      <c r="KZ350" s="25"/>
      <c r="LA350" s="27"/>
      <c r="LD350" s="28"/>
      <c r="LE350" s="21"/>
      <c r="LF350" s="31"/>
      <c r="LG350" s="27"/>
      <c r="LH350" s="25"/>
      <c r="LL350" s="25"/>
      <c r="LM350" s="27"/>
      <c r="LP350" s="28"/>
      <c r="LQ350" s="21"/>
      <c r="LR350" s="31"/>
      <c r="LS350" s="27"/>
      <c r="LT350" s="25"/>
      <c r="LX350" s="25"/>
      <c r="LY350" s="27"/>
      <c r="MB350" s="28"/>
      <c r="MC350" s="21"/>
      <c r="MD350" s="31"/>
      <c r="ME350" s="27"/>
      <c r="MF350" s="25"/>
      <c r="MJ350" s="25"/>
      <c r="MK350" s="27"/>
      <c r="MN350" s="28"/>
      <c r="MO350" s="21"/>
      <c r="MP350" s="31"/>
      <c r="MQ350" s="27"/>
      <c r="MR350" s="25"/>
      <c r="MV350" s="25"/>
      <c r="MW350" s="27"/>
      <c r="MZ350" s="28"/>
      <c r="NA350" s="21"/>
      <c r="NB350" s="31"/>
      <c r="NC350" s="27"/>
      <c r="ND350" s="25"/>
      <c r="NH350" s="25"/>
      <c r="NI350" s="27"/>
      <c r="NL350" s="28"/>
      <c r="NM350" s="21"/>
      <c r="NN350" s="31"/>
      <c r="NO350" s="27"/>
      <c r="NP350" s="25"/>
      <c r="NT350" s="25"/>
      <c r="NU350" s="27"/>
      <c r="NX350" s="28"/>
      <c r="NY350" s="21"/>
      <c r="NZ350" s="31"/>
      <c r="OA350" s="27"/>
      <c r="OB350" s="25"/>
      <c r="OF350" s="25"/>
      <c r="OG350" s="27"/>
      <c r="OJ350" s="28"/>
      <c r="OK350" s="21"/>
      <c r="OL350" s="31"/>
      <c r="OM350" s="27"/>
      <c r="ON350" s="25"/>
      <c r="OR350" s="25"/>
      <c r="OS350" s="27"/>
      <c r="OV350" s="28"/>
      <c r="OW350" s="21"/>
      <c r="OX350" s="31"/>
      <c r="OY350" s="27"/>
      <c r="OZ350" s="25"/>
      <c r="PD350" s="25"/>
      <c r="PE350" s="27"/>
      <c r="PH350" s="28"/>
      <c r="PI350" s="21"/>
      <c r="PJ350" s="31"/>
      <c r="PK350" s="27"/>
      <c r="PL350" s="25"/>
      <c r="PP350" s="25"/>
      <c r="PQ350" s="27"/>
      <c r="PT350" s="28"/>
      <c r="PU350" s="21"/>
      <c r="PV350" s="31"/>
      <c r="PW350" s="27"/>
      <c r="PX350" s="25"/>
      <c r="QB350" s="25"/>
      <c r="QC350" s="27"/>
      <c r="QF350" s="28"/>
      <c r="QG350" s="21"/>
      <c r="QH350" s="31"/>
      <c r="QI350" s="27"/>
      <c r="QJ350" s="25"/>
      <c r="QN350" s="25"/>
      <c r="QO350" s="27"/>
      <c r="QR350" s="28"/>
      <c r="QS350" s="21"/>
      <c r="QT350" s="31"/>
      <c r="QU350" s="27"/>
      <c r="QV350" s="25"/>
      <c r="QZ350" s="25"/>
      <c r="RA350" s="27"/>
      <c r="RD350" s="28"/>
      <c r="RE350" s="21"/>
      <c r="RF350" s="31"/>
      <c r="RG350" s="27"/>
      <c r="RH350" s="25"/>
      <c r="RL350" s="25"/>
      <c r="RM350" s="27"/>
      <c r="RP350" s="28"/>
      <c r="RQ350" s="21"/>
      <c r="RR350" s="31"/>
      <c r="RS350" s="27"/>
      <c r="RT350" s="25"/>
      <c r="RX350" s="25"/>
      <c r="RY350" s="27"/>
      <c r="SB350" s="28"/>
      <c r="SC350" s="21"/>
      <c r="SD350" s="31"/>
      <c r="SE350" s="27"/>
      <c r="SF350" s="25"/>
      <c r="SJ350" s="25"/>
      <c r="SK350" s="27"/>
      <c r="SN350" s="28"/>
      <c r="SO350" s="21"/>
      <c r="SP350" s="31"/>
      <c r="SQ350" s="27"/>
      <c r="SR350" s="25"/>
      <c r="SV350" s="25"/>
      <c r="SW350" s="27"/>
      <c r="SZ350" s="28"/>
      <c r="TA350" s="21"/>
      <c r="TB350" s="31"/>
      <c r="TC350" s="27"/>
      <c r="TD350" s="25"/>
      <c r="TH350" s="25"/>
      <c r="TI350" s="27"/>
      <c r="TL350" s="28"/>
      <c r="TM350" s="21"/>
      <c r="TN350" s="31"/>
      <c r="TO350" s="27"/>
      <c r="TP350" s="25"/>
      <c r="TT350" s="25"/>
      <c r="TU350" s="27"/>
      <c r="TX350" s="28"/>
      <c r="TY350" s="21"/>
      <c r="TZ350" s="31"/>
      <c r="UA350" s="27"/>
      <c r="UB350" s="25"/>
      <c r="UF350" s="25"/>
      <c r="UG350" s="27"/>
      <c r="UJ350" s="28"/>
      <c r="UK350" s="21"/>
      <c r="UL350" s="31"/>
      <c r="UM350" s="27"/>
      <c r="UN350" s="25"/>
      <c r="UR350" s="25"/>
      <c r="US350" s="27"/>
      <c r="UV350" s="28"/>
      <c r="UW350" s="21"/>
      <c r="UX350" s="31"/>
      <c r="UY350" s="27"/>
      <c r="UZ350" s="25"/>
      <c r="VD350" s="25"/>
      <c r="VE350" s="27"/>
      <c r="VH350" s="28"/>
      <c r="VI350" s="21"/>
      <c r="VJ350" s="31"/>
      <c r="VK350" s="27"/>
      <c r="VL350" s="25"/>
      <c r="VP350" s="25"/>
      <c r="VQ350" s="27"/>
      <c r="VT350" s="28"/>
      <c r="VU350" s="21"/>
      <c r="VV350" s="31"/>
      <c r="VW350" s="27"/>
      <c r="VX350" s="25"/>
      <c r="WB350" s="25"/>
      <c r="WC350" s="27"/>
      <c r="WF350" s="28"/>
      <c r="WG350" s="21"/>
      <c r="WH350" s="31"/>
      <c r="WI350" s="27"/>
      <c r="WJ350" s="25"/>
      <c r="WN350" s="25"/>
      <c r="WO350" s="27"/>
      <c r="WR350" s="28"/>
      <c r="WS350" s="21"/>
      <c r="WT350" s="31"/>
      <c r="WU350" s="27"/>
      <c r="WV350" s="25"/>
      <c r="WZ350" s="25"/>
      <c r="XA350" s="27"/>
      <c r="XD350" s="28"/>
      <c r="XE350" s="21"/>
      <c r="XF350" s="31"/>
      <c r="XG350" s="27"/>
      <c r="XH350" s="25"/>
      <c r="XL350" s="25"/>
      <c r="XM350" s="27"/>
      <c r="XP350" s="28"/>
      <c r="XQ350" s="21"/>
      <c r="XR350" s="31"/>
      <c r="XS350" s="27"/>
      <c r="XT350" s="25"/>
      <c r="XX350" s="25"/>
      <c r="XY350" s="27"/>
      <c r="YB350" s="28"/>
      <c r="YC350" s="21"/>
      <c r="YD350" s="31"/>
      <c r="YE350" s="27"/>
      <c r="YF350" s="25"/>
      <c r="YJ350" s="25"/>
      <c r="YK350" s="27"/>
      <c r="YN350" s="28"/>
      <c r="YO350" s="21"/>
      <c r="YP350" s="31"/>
      <c r="YQ350" s="27"/>
      <c r="YR350" s="25"/>
      <c r="YV350" s="25"/>
      <c r="YW350" s="27"/>
      <c r="YZ350" s="28"/>
      <c r="ZA350" s="21"/>
      <c r="ZB350" s="31"/>
      <c r="ZC350" s="27"/>
      <c r="ZD350" s="25"/>
      <c r="ZH350" s="25"/>
      <c r="ZI350" s="27"/>
      <c r="ZL350" s="28"/>
      <c r="ZM350" s="21"/>
      <c r="ZN350" s="31"/>
      <c r="ZO350" s="27"/>
      <c r="ZP350" s="25"/>
      <c r="ZT350" s="25"/>
      <c r="ZU350" s="27"/>
      <c r="ZX350" s="28"/>
      <c r="ZY350" s="21"/>
      <c r="ZZ350" s="31"/>
      <c r="AAA350" s="27"/>
      <c r="AAB350" s="25"/>
      <c r="AAF350" s="25"/>
      <c r="AAG350" s="27"/>
      <c r="AAJ350" s="28"/>
      <c r="AAK350" s="21"/>
      <c r="AAL350" s="31"/>
      <c r="AAM350" s="27"/>
      <c r="AAN350" s="25"/>
      <c r="AAR350" s="25"/>
      <c r="AAS350" s="27"/>
      <c r="AAV350" s="28"/>
      <c r="AAW350" s="21"/>
      <c r="AAX350" s="31"/>
      <c r="AAY350" s="27"/>
      <c r="AAZ350" s="25"/>
      <c r="ABD350" s="25"/>
      <c r="ABE350" s="27"/>
      <c r="ABH350" s="28"/>
      <c r="ABI350" s="21"/>
      <c r="ABJ350" s="31"/>
      <c r="ABK350" s="27"/>
      <c r="ABL350" s="25"/>
      <c r="ABP350" s="25"/>
      <c r="ABQ350" s="27"/>
      <c r="ABT350" s="28"/>
      <c r="ABU350" s="21"/>
      <c r="ABV350" s="31"/>
      <c r="ABW350" s="27"/>
      <c r="ABX350" s="25"/>
      <c r="ACB350" s="25"/>
      <c r="ACC350" s="27"/>
      <c r="ACF350" s="28"/>
      <c r="ACG350" s="21"/>
      <c r="ACH350" s="31"/>
      <c r="ACI350" s="27"/>
      <c r="ACJ350" s="25"/>
      <c r="ACN350" s="25"/>
      <c r="ACO350" s="27"/>
      <c r="ACR350" s="28"/>
      <c r="ACS350" s="21"/>
      <c r="ACT350" s="31"/>
      <c r="ACU350" s="27"/>
      <c r="ACV350" s="25"/>
      <c r="ACZ350" s="25"/>
      <c r="ADA350" s="27"/>
      <c r="ADD350" s="28"/>
      <c r="ADE350" s="21"/>
      <c r="ADF350" s="31"/>
      <c r="ADG350" s="27"/>
      <c r="ADH350" s="25"/>
      <c r="ADL350" s="25"/>
      <c r="ADM350" s="27"/>
      <c r="ADP350" s="28"/>
      <c r="ADQ350" s="21"/>
      <c r="ADR350" s="31"/>
      <c r="ADS350" s="27"/>
      <c r="ADT350" s="25"/>
      <c r="ADX350" s="25"/>
      <c r="ADY350" s="27"/>
      <c r="AEB350" s="28"/>
      <c r="AEC350" s="21"/>
      <c r="AED350" s="31"/>
      <c r="AEE350" s="27"/>
      <c r="AEF350" s="25"/>
      <c r="AEJ350" s="25"/>
      <c r="AEK350" s="27"/>
      <c r="AEN350" s="28"/>
      <c r="AEO350" s="21"/>
      <c r="AEP350" s="31"/>
      <c r="AEQ350" s="27"/>
      <c r="AER350" s="25"/>
      <c r="AEV350" s="25"/>
      <c r="AEW350" s="27"/>
      <c r="AEZ350" s="28"/>
      <c r="AFA350" s="21"/>
      <c r="AFB350" s="31"/>
      <c r="AFC350" s="27"/>
      <c r="AFD350" s="25"/>
      <c r="AFH350" s="25"/>
      <c r="AFI350" s="27"/>
      <c r="AFL350" s="28"/>
      <c r="AFM350" s="21"/>
      <c r="AFN350" s="31"/>
      <c r="AFO350" s="27"/>
      <c r="AFP350" s="25"/>
      <c r="AFT350" s="25"/>
      <c r="AFU350" s="27"/>
      <c r="AFX350" s="28"/>
      <c r="AFY350" s="21"/>
      <c r="AFZ350" s="31"/>
      <c r="AGA350" s="27"/>
      <c r="AGB350" s="25"/>
      <c r="AGF350" s="25"/>
      <c r="AGG350" s="27"/>
      <c r="AGJ350" s="28"/>
      <c r="AGK350" s="21"/>
      <c r="AGL350" s="31"/>
      <c r="AGM350" s="27"/>
      <c r="AGN350" s="25"/>
      <c r="AGR350" s="25"/>
      <c r="AGS350" s="27"/>
      <c r="AGV350" s="28"/>
      <c r="AGW350" s="21"/>
      <c r="AGX350" s="31"/>
      <c r="AGY350" s="27"/>
      <c r="AGZ350" s="25"/>
      <c r="AHD350" s="25"/>
      <c r="AHE350" s="27"/>
      <c r="AHH350" s="28"/>
      <c r="AHI350" s="21"/>
      <c r="AHJ350" s="31"/>
      <c r="AHK350" s="27"/>
      <c r="AHL350" s="25"/>
      <c r="AHP350" s="25"/>
      <c r="AHQ350" s="27"/>
      <c r="AHT350" s="28"/>
      <c r="AHU350" s="21"/>
      <c r="AHV350" s="31"/>
      <c r="AHW350" s="27"/>
      <c r="AHX350" s="25"/>
      <c r="AIB350" s="25"/>
      <c r="AIC350" s="27"/>
      <c r="AIF350" s="28"/>
      <c r="AIG350" s="21"/>
      <c r="AIH350" s="31"/>
      <c r="AII350" s="27"/>
      <c r="AIJ350" s="25"/>
      <c r="AIN350" s="25"/>
      <c r="AIO350" s="27"/>
      <c r="AIR350" s="28"/>
      <c r="AIS350" s="21"/>
      <c r="AIT350" s="31"/>
      <c r="AIU350" s="27"/>
      <c r="AIV350" s="25"/>
      <c r="AIZ350" s="25"/>
      <c r="AJA350" s="27"/>
      <c r="AJD350" s="28"/>
      <c r="AJE350" s="21"/>
      <c r="AJF350" s="31"/>
      <c r="AJG350" s="27"/>
      <c r="AJH350" s="25"/>
      <c r="AJL350" s="25"/>
      <c r="AJM350" s="27"/>
      <c r="AJP350" s="28"/>
      <c r="AJQ350" s="21"/>
      <c r="AJR350" s="31"/>
      <c r="AJS350" s="27"/>
      <c r="AJT350" s="25"/>
      <c r="AJX350" s="25"/>
      <c r="AJY350" s="27"/>
      <c r="AKB350" s="28"/>
      <c r="AKC350" s="21"/>
      <c r="AKD350" s="31"/>
      <c r="AKE350" s="27"/>
      <c r="AKF350" s="25"/>
      <c r="AKJ350" s="25"/>
      <c r="AKK350" s="27"/>
      <c r="AKN350" s="28"/>
      <c r="AKO350" s="21"/>
      <c r="AKP350" s="31"/>
      <c r="AKQ350" s="27"/>
      <c r="AKR350" s="25"/>
      <c r="AKV350" s="25"/>
      <c r="AKW350" s="27"/>
      <c r="AKZ350" s="28"/>
      <c r="ALA350" s="21"/>
      <c r="ALB350" s="31"/>
      <c r="ALC350" s="27"/>
      <c r="ALD350" s="25"/>
      <c r="ALH350" s="25"/>
      <c r="ALI350" s="27"/>
      <c r="ALL350" s="28"/>
      <c r="ALM350" s="21"/>
      <c r="ALN350" s="31"/>
      <c r="ALO350" s="27"/>
      <c r="ALP350" s="25"/>
      <c r="ALT350" s="25"/>
      <c r="ALU350" s="27"/>
      <c r="ALX350" s="28"/>
      <c r="ALY350" s="21"/>
      <c r="ALZ350" s="31"/>
      <c r="AMA350" s="27"/>
      <c r="AMB350" s="25"/>
      <c r="AMF350" s="25"/>
      <c r="AMG350" s="27"/>
      <c r="AMJ350" s="28"/>
      <c r="AMK350" s="21"/>
      <c r="AML350" s="31"/>
      <c r="AMM350" s="27"/>
      <c r="AMN350" s="25"/>
    </row>
    <row r="351" spans="1:1028" s="26" customFormat="1" ht="25.5" x14ac:dyDescent="0.2">
      <c r="A351" s="35" t="s">
        <v>743</v>
      </c>
      <c r="B351" s="24" t="s">
        <v>1014</v>
      </c>
      <c r="C351" s="36" t="s">
        <v>197</v>
      </c>
      <c r="D351" s="25">
        <v>44845</v>
      </c>
      <c r="E351" s="26" t="s">
        <v>1015</v>
      </c>
      <c r="F351" s="38" t="s">
        <v>199</v>
      </c>
      <c r="G351" s="26" t="s">
        <v>214</v>
      </c>
      <c r="H351" s="25"/>
      <c r="I351" s="27"/>
      <c r="J351" s="26" t="s">
        <v>201</v>
      </c>
      <c r="K351" s="38" t="s">
        <v>76</v>
      </c>
      <c r="L351" s="22" t="s">
        <v>192</v>
      </c>
      <c r="M351" s="22" t="s">
        <v>192</v>
      </c>
      <c r="N351" s="22" t="s">
        <v>192</v>
      </c>
      <c r="O351" s="22" t="s">
        <v>192</v>
      </c>
      <c r="P351" s="28" t="s">
        <v>1042</v>
      </c>
      <c r="Q351" s="30"/>
      <c r="R351" s="31"/>
      <c r="S351" s="27"/>
      <c r="T351" s="25"/>
      <c r="X351" s="25"/>
      <c r="Y351" s="27"/>
      <c r="AB351" s="28"/>
      <c r="AC351" s="21"/>
      <c r="AD351" s="31"/>
      <c r="AE351" s="27"/>
      <c r="AF351" s="25"/>
      <c r="AJ351" s="25"/>
      <c r="AK351" s="27"/>
      <c r="AN351" s="28"/>
      <c r="AO351" s="21"/>
      <c r="AP351" s="31"/>
      <c r="AQ351" s="27"/>
      <c r="AR351" s="25"/>
      <c r="AV351" s="25"/>
      <c r="AW351" s="27"/>
      <c r="AZ351" s="28"/>
      <c r="BA351" s="21"/>
      <c r="BB351" s="31"/>
      <c r="BC351" s="27"/>
      <c r="BD351" s="25"/>
      <c r="BH351" s="25"/>
      <c r="BI351" s="27"/>
      <c r="BL351" s="28"/>
      <c r="BM351" s="21"/>
      <c r="BN351" s="31"/>
      <c r="BO351" s="27"/>
      <c r="BP351" s="25"/>
      <c r="BT351" s="25"/>
      <c r="BU351" s="27"/>
      <c r="BX351" s="28"/>
      <c r="BY351" s="21"/>
      <c r="BZ351" s="31"/>
      <c r="CA351" s="27"/>
      <c r="CB351" s="25"/>
      <c r="CF351" s="25"/>
      <c r="CG351" s="27"/>
      <c r="CJ351" s="28"/>
      <c r="CK351" s="21"/>
      <c r="CL351" s="31"/>
      <c r="CM351" s="27"/>
      <c r="CN351" s="25"/>
      <c r="CR351" s="25"/>
      <c r="CS351" s="27"/>
      <c r="CV351" s="28"/>
      <c r="CW351" s="21"/>
      <c r="CX351" s="31"/>
      <c r="CY351" s="27"/>
      <c r="CZ351" s="25"/>
      <c r="DD351" s="25"/>
      <c r="DE351" s="27"/>
      <c r="DH351" s="28"/>
      <c r="DI351" s="21"/>
      <c r="DJ351" s="31"/>
      <c r="DK351" s="27"/>
      <c r="DL351" s="25"/>
      <c r="DP351" s="25"/>
      <c r="DQ351" s="27"/>
      <c r="DT351" s="28"/>
      <c r="DU351" s="21"/>
      <c r="DV351" s="31"/>
      <c r="DW351" s="27"/>
      <c r="DX351" s="25"/>
      <c r="EB351" s="25"/>
      <c r="EC351" s="27"/>
      <c r="EF351" s="28"/>
      <c r="EG351" s="21"/>
      <c r="EH351" s="31"/>
      <c r="EI351" s="27"/>
      <c r="EJ351" s="25"/>
      <c r="EN351" s="25"/>
      <c r="EO351" s="27"/>
      <c r="ER351" s="28"/>
      <c r="ES351" s="21"/>
      <c r="ET351" s="31"/>
      <c r="EU351" s="27"/>
      <c r="EV351" s="25"/>
      <c r="EZ351" s="25"/>
      <c r="FA351" s="27"/>
      <c r="FD351" s="28"/>
      <c r="FE351" s="21"/>
      <c r="FF351" s="31"/>
      <c r="FG351" s="27"/>
      <c r="FH351" s="25"/>
      <c r="FL351" s="25"/>
      <c r="FM351" s="27"/>
      <c r="FP351" s="28"/>
      <c r="FQ351" s="21"/>
      <c r="FR351" s="31"/>
      <c r="FS351" s="27"/>
      <c r="FT351" s="25"/>
      <c r="FX351" s="25"/>
      <c r="FY351" s="27"/>
      <c r="GB351" s="28"/>
      <c r="GC351" s="21"/>
      <c r="GD351" s="31"/>
      <c r="GE351" s="27"/>
      <c r="GF351" s="25"/>
      <c r="GJ351" s="25"/>
      <c r="GK351" s="27"/>
      <c r="GN351" s="28"/>
      <c r="GO351" s="21"/>
      <c r="GP351" s="31"/>
      <c r="GQ351" s="27"/>
      <c r="GR351" s="25"/>
      <c r="GV351" s="25"/>
      <c r="GW351" s="27"/>
      <c r="GZ351" s="28"/>
      <c r="HA351" s="21"/>
      <c r="HB351" s="31"/>
      <c r="HC351" s="27"/>
      <c r="HD351" s="25"/>
      <c r="HH351" s="25"/>
      <c r="HI351" s="27"/>
      <c r="HL351" s="28"/>
      <c r="HM351" s="21"/>
      <c r="HN351" s="31"/>
      <c r="HO351" s="27"/>
      <c r="HP351" s="25"/>
      <c r="HT351" s="25"/>
      <c r="HU351" s="27"/>
      <c r="HX351" s="28"/>
      <c r="HY351" s="21"/>
      <c r="HZ351" s="31"/>
      <c r="IA351" s="27"/>
      <c r="IB351" s="25"/>
      <c r="IF351" s="25"/>
      <c r="IG351" s="27"/>
      <c r="IJ351" s="28"/>
      <c r="IK351" s="21"/>
      <c r="IL351" s="31"/>
      <c r="IM351" s="27"/>
      <c r="IN351" s="25"/>
      <c r="IR351" s="25"/>
      <c r="IS351" s="27"/>
      <c r="IV351" s="28"/>
      <c r="IW351" s="21"/>
      <c r="IX351" s="31"/>
      <c r="IY351" s="27"/>
      <c r="IZ351" s="25"/>
      <c r="JD351" s="25"/>
      <c r="JE351" s="27"/>
      <c r="JH351" s="28"/>
      <c r="JI351" s="21"/>
      <c r="JJ351" s="31"/>
      <c r="JK351" s="27"/>
      <c r="JL351" s="25"/>
      <c r="JP351" s="25"/>
      <c r="JQ351" s="27"/>
      <c r="JT351" s="28"/>
      <c r="JU351" s="21"/>
      <c r="JV351" s="31"/>
      <c r="JW351" s="27"/>
      <c r="JX351" s="25"/>
      <c r="KB351" s="25"/>
      <c r="KC351" s="27"/>
      <c r="KF351" s="28"/>
      <c r="KG351" s="21"/>
      <c r="KH351" s="31"/>
      <c r="KI351" s="27"/>
      <c r="KJ351" s="25"/>
      <c r="KN351" s="25"/>
      <c r="KO351" s="27"/>
      <c r="KR351" s="28"/>
      <c r="KS351" s="21"/>
      <c r="KT351" s="31"/>
      <c r="KU351" s="27"/>
      <c r="KV351" s="25"/>
      <c r="KZ351" s="25"/>
      <c r="LA351" s="27"/>
      <c r="LD351" s="28"/>
      <c r="LE351" s="21"/>
      <c r="LF351" s="31"/>
      <c r="LG351" s="27"/>
      <c r="LH351" s="25"/>
      <c r="LL351" s="25"/>
      <c r="LM351" s="27"/>
      <c r="LP351" s="28"/>
      <c r="LQ351" s="21"/>
      <c r="LR351" s="31"/>
      <c r="LS351" s="27"/>
      <c r="LT351" s="25"/>
      <c r="LX351" s="25"/>
      <c r="LY351" s="27"/>
      <c r="MB351" s="28"/>
      <c r="MC351" s="21"/>
      <c r="MD351" s="31"/>
      <c r="ME351" s="27"/>
      <c r="MF351" s="25"/>
      <c r="MJ351" s="25"/>
      <c r="MK351" s="27"/>
      <c r="MN351" s="28"/>
      <c r="MO351" s="21"/>
      <c r="MP351" s="31"/>
      <c r="MQ351" s="27"/>
      <c r="MR351" s="25"/>
      <c r="MV351" s="25"/>
      <c r="MW351" s="27"/>
      <c r="MZ351" s="28"/>
      <c r="NA351" s="21"/>
      <c r="NB351" s="31"/>
      <c r="NC351" s="27"/>
      <c r="ND351" s="25"/>
      <c r="NH351" s="25"/>
      <c r="NI351" s="27"/>
      <c r="NL351" s="28"/>
      <c r="NM351" s="21"/>
      <c r="NN351" s="31"/>
      <c r="NO351" s="27"/>
      <c r="NP351" s="25"/>
      <c r="NT351" s="25"/>
      <c r="NU351" s="27"/>
      <c r="NX351" s="28"/>
      <c r="NY351" s="21"/>
      <c r="NZ351" s="31"/>
      <c r="OA351" s="27"/>
      <c r="OB351" s="25"/>
      <c r="OF351" s="25"/>
      <c r="OG351" s="27"/>
      <c r="OJ351" s="28"/>
      <c r="OK351" s="21"/>
      <c r="OL351" s="31"/>
      <c r="OM351" s="27"/>
      <c r="ON351" s="25"/>
      <c r="OR351" s="25"/>
      <c r="OS351" s="27"/>
      <c r="OV351" s="28"/>
      <c r="OW351" s="21"/>
      <c r="OX351" s="31"/>
      <c r="OY351" s="27"/>
      <c r="OZ351" s="25"/>
      <c r="PD351" s="25"/>
      <c r="PE351" s="27"/>
      <c r="PH351" s="28"/>
      <c r="PI351" s="21"/>
      <c r="PJ351" s="31"/>
      <c r="PK351" s="27"/>
      <c r="PL351" s="25"/>
      <c r="PP351" s="25"/>
      <c r="PQ351" s="27"/>
      <c r="PT351" s="28"/>
      <c r="PU351" s="21"/>
      <c r="PV351" s="31"/>
      <c r="PW351" s="27"/>
      <c r="PX351" s="25"/>
      <c r="QB351" s="25"/>
      <c r="QC351" s="27"/>
      <c r="QF351" s="28"/>
      <c r="QG351" s="21"/>
      <c r="QH351" s="31"/>
      <c r="QI351" s="27"/>
      <c r="QJ351" s="25"/>
      <c r="QN351" s="25"/>
      <c r="QO351" s="27"/>
      <c r="QR351" s="28"/>
      <c r="QS351" s="21"/>
      <c r="QT351" s="31"/>
      <c r="QU351" s="27"/>
      <c r="QV351" s="25"/>
      <c r="QZ351" s="25"/>
      <c r="RA351" s="27"/>
      <c r="RD351" s="28"/>
      <c r="RE351" s="21"/>
      <c r="RF351" s="31"/>
      <c r="RG351" s="27"/>
      <c r="RH351" s="25"/>
      <c r="RL351" s="25"/>
      <c r="RM351" s="27"/>
      <c r="RP351" s="28"/>
      <c r="RQ351" s="21"/>
      <c r="RR351" s="31"/>
      <c r="RS351" s="27"/>
      <c r="RT351" s="25"/>
      <c r="RX351" s="25"/>
      <c r="RY351" s="27"/>
      <c r="SB351" s="28"/>
      <c r="SC351" s="21"/>
      <c r="SD351" s="31"/>
      <c r="SE351" s="27"/>
      <c r="SF351" s="25"/>
      <c r="SJ351" s="25"/>
      <c r="SK351" s="27"/>
      <c r="SN351" s="28"/>
      <c r="SO351" s="21"/>
      <c r="SP351" s="31"/>
      <c r="SQ351" s="27"/>
      <c r="SR351" s="25"/>
      <c r="SV351" s="25"/>
      <c r="SW351" s="27"/>
      <c r="SZ351" s="28"/>
      <c r="TA351" s="21"/>
      <c r="TB351" s="31"/>
      <c r="TC351" s="27"/>
      <c r="TD351" s="25"/>
      <c r="TH351" s="25"/>
      <c r="TI351" s="27"/>
      <c r="TL351" s="28"/>
      <c r="TM351" s="21"/>
      <c r="TN351" s="31"/>
      <c r="TO351" s="27"/>
      <c r="TP351" s="25"/>
      <c r="TT351" s="25"/>
      <c r="TU351" s="27"/>
      <c r="TX351" s="28"/>
      <c r="TY351" s="21"/>
      <c r="TZ351" s="31"/>
      <c r="UA351" s="27"/>
      <c r="UB351" s="25"/>
      <c r="UF351" s="25"/>
      <c r="UG351" s="27"/>
      <c r="UJ351" s="28"/>
      <c r="UK351" s="21"/>
      <c r="UL351" s="31"/>
      <c r="UM351" s="27"/>
      <c r="UN351" s="25"/>
      <c r="UR351" s="25"/>
      <c r="US351" s="27"/>
      <c r="UV351" s="28"/>
      <c r="UW351" s="21"/>
      <c r="UX351" s="31"/>
      <c r="UY351" s="27"/>
      <c r="UZ351" s="25"/>
      <c r="VD351" s="25"/>
      <c r="VE351" s="27"/>
      <c r="VH351" s="28"/>
      <c r="VI351" s="21"/>
      <c r="VJ351" s="31"/>
      <c r="VK351" s="27"/>
      <c r="VL351" s="25"/>
      <c r="VP351" s="25"/>
      <c r="VQ351" s="27"/>
      <c r="VT351" s="28"/>
      <c r="VU351" s="21"/>
      <c r="VV351" s="31"/>
      <c r="VW351" s="27"/>
      <c r="VX351" s="25"/>
      <c r="WB351" s="25"/>
      <c r="WC351" s="27"/>
      <c r="WF351" s="28"/>
      <c r="WG351" s="21"/>
      <c r="WH351" s="31"/>
      <c r="WI351" s="27"/>
      <c r="WJ351" s="25"/>
      <c r="WN351" s="25"/>
      <c r="WO351" s="27"/>
      <c r="WR351" s="28"/>
      <c r="WS351" s="21"/>
      <c r="WT351" s="31"/>
      <c r="WU351" s="27"/>
      <c r="WV351" s="25"/>
      <c r="WZ351" s="25"/>
      <c r="XA351" s="27"/>
      <c r="XD351" s="28"/>
      <c r="XE351" s="21"/>
      <c r="XF351" s="31"/>
      <c r="XG351" s="27"/>
      <c r="XH351" s="25"/>
      <c r="XL351" s="25"/>
      <c r="XM351" s="27"/>
      <c r="XP351" s="28"/>
      <c r="XQ351" s="21"/>
      <c r="XR351" s="31"/>
      <c r="XS351" s="27"/>
      <c r="XT351" s="25"/>
      <c r="XX351" s="25"/>
      <c r="XY351" s="27"/>
      <c r="YB351" s="28"/>
      <c r="YC351" s="21"/>
      <c r="YD351" s="31"/>
      <c r="YE351" s="27"/>
      <c r="YF351" s="25"/>
      <c r="YJ351" s="25"/>
      <c r="YK351" s="27"/>
      <c r="YN351" s="28"/>
      <c r="YO351" s="21"/>
      <c r="YP351" s="31"/>
      <c r="YQ351" s="27"/>
      <c r="YR351" s="25"/>
      <c r="YV351" s="25"/>
      <c r="YW351" s="27"/>
      <c r="YZ351" s="28"/>
      <c r="ZA351" s="21"/>
      <c r="ZB351" s="31"/>
      <c r="ZC351" s="27"/>
      <c r="ZD351" s="25"/>
      <c r="ZH351" s="25"/>
      <c r="ZI351" s="27"/>
      <c r="ZL351" s="28"/>
      <c r="ZM351" s="21"/>
      <c r="ZN351" s="31"/>
      <c r="ZO351" s="27"/>
      <c r="ZP351" s="25"/>
      <c r="ZT351" s="25"/>
      <c r="ZU351" s="27"/>
      <c r="ZX351" s="28"/>
      <c r="ZY351" s="21"/>
      <c r="ZZ351" s="31"/>
      <c r="AAA351" s="27"/>
      <c r="AAB351" s="25"/>
      <c r="AAF351" s="25"/>
      <c r="AAG351" s="27"/>
      <c r="AAJ351" s="28"/>
      <c r="AAK351" s="21"/>
      <c r="AAL351" s="31"/>
      <c r="AAM351" s="27"/>
      <c r="AAN351" s="25"/>
      <c r="AAR351" s="25"/>
      <c r="AAS351" s="27"/>
      <c r="AAV351" s="28"/>
      <c r="AAW351" s="21"/>
      <c r="AAX351" s="31"/>
      <c r="AAY351" s="27"/>
      <c r="AAZ351" s="25"/>
      <c r="ABD351" s="25"/>
      <c r="ABE351" s="27"/>
      <c r="ABH351" s="28"/>
      <c r="ABI351" s="21"/>
      <c r="ABJ351" s="31"/>
      <c r="ABK351" s="27"/>
      <c r="ABL351" s="25"/>
      <c r="ABP351" s="25"/>
      <c r="ABQ351" s="27"/>
      <c r="ABT351" s="28"/>
      <c r="ABU351" s="21"/>
      <c r="ABV351" s="31"/>
      <c r="ABW351" s="27"/>
      <c r="ABX351" s="25"/>
      <c r="ACB351" s="25"/>
      <c r="ACC351" s="27"/>
      <c r="ACF351" s="28"/>
      <c r="ACG351" s="21"/>
      <c r="ACH351" s="31"/>
      <c r="ACI351" s="27"/>
      <c r="ACJ351" s="25"/>
      <c r="ACN351" s="25"/>
      <c r="ACO351" s="27"/>
      <c r="ACR351" s="28"/>
      <c r="ACS351" s="21"/>
      <c r="ACT351" s="31"/>
      <c r="ACU351" s="27"/>
      <c r="ACV351" s="25"/>
      <c r="ACZ351" s="25"/>
      <c r="ADA351" s="27"/>
      <c r="ADD351" s="28"/>
      <c r="ADE351" s="21"/>
      <c r="ADF351" s="31"/>
      <c r="ADG351" s="27"/>
      <c r="ADH351" s="25"/>
      <c r="ADL351" s="25"/>
      <c r="ADM351" s="27"/>
      <c r="ADP351" s="28"/>
      <c r="ADQ351" s="21"/>
      <c r="ADR351" s="31"/>
      <c r="ADS351" s="27"/>
      <c r="ADT351" s="25"/>
      <c r="ADX351" s="25"/>
      <c r="ADY351" s="27"/>
      <c r="AEB351" s="28"/>
      <c r="AEC351" s="21"/>
      <c r="AED351" s="31"/>
      <c r="AEE351" s="27"/>
      <c r="AEF351" s="25"/>
      <c r="AEJ351" s="25"/>
      <c r="AEK351" s="27"/>
      <c r="AEN351" s="28"/>
      <c r="AEO351" s="21"/>
      <c r="AEP351" s="31"/>
      <c r="AEQ351" s="27"/>
      <c r="AER351" s="25"/>
      <c r="AEV351" s="25"/>
      <c r="AEW351" s="27"/>
      <c r="AEZ351" s="28"/>
      <c r="AFA351" s="21"/>
      <c r="AFB351" s="31"/>
      <c r="AFC351" s="27"/>
      <c r="AFD351" s="25"/>
      <c r="AFH351" s="25"/>
      <c r="AFI351" s="27"/>
      <c r="AFL351" s="28"/>
      <c r="AFM351" s="21"/>
      <c r="AFN351" s="31"/>
      <c r="AFO351" s="27"/>
      <c r="AFP351" s="25"/>
      <c r="AFT351" s="25"/>
      <c r="AFU351" s="27"/>
      <c r="AFX351" s="28"/>
      <c r="AFY351" s="21"/>
      <c r="AFZ351" s="31"/>
      <c r="AGA351" s="27"/>
      <c r="AGB351" s="25"/>
      <c r="AGF351" s="25"/>
      <c r="AGG351" s="27"/>
      <c r="AGJ351" s="28"/>
      <c r="AGK351" s="21"/>
      <c r="AGL351" s="31"/>
      <c r="AGM351" s="27"/>
      <c r="AGN351" s="25"/>
      <c r="AGR351" s="25"/>
      <c r="AGS351" s="27"/>
      <c r="AGV351" s="28"/>
      <c r="AGW351" s="21"/>
      <c r="AGX351" s="31"/>
      <c r="AGY351" s="27"/>
      <c r="AGZ351" s="25"/>
      <c r="AHD351" s="25"/>
      <c r="AHE351" s="27"/>
      <c r="AHH351" s="28"/>
      <c r="AHI351" s="21"/>
      <c r="AHJ351" s="31"/>
      <c r="AHK351" s="27"/>
      <c r="AHL351" s="25"/>
      <c r="AHP351" s="25"/>
      <c r="AHQ351" s="27"/>
      <c r="AHT351" s="28"/>
      <c r="AHU351" s="21"/>
      <c r="AHV351" s="31"/>
      <c r="AHW351" s="27"/>
      <c r="AHX351" s="25"/>
      <c r="AIB351" s="25"/>
      <c r="AIC351" s="27"/>
      <c r="AIF351" s="28"/>
      <c r="AIG351" s="21"/>
      <c r="AIH351" s="31"/>
      <c r="AII351" s="27"/>
      <c r="AIJ351" s="25"/>
      <c r="AIN351" s="25"/>
      <c r="AIO351" s="27"/>
      <c r="AIR351" s="28"/>
      <c r="AIS351" s="21"/>
      <c r="AIT351" s="31"/>
      <c r="AIU351" s="27"/>
      <c r="AIV351" s="25"/>
      <c r="AIZ351" s="25"/>
      <c r="AJA351" s="27"/>
      <c r="AJD351" s="28"/>
      <c r="AJE351" s="21"/>
      <c r="AJF351" s="31"/>
      <c r="AJG351" s="27"/>
      <c r="AJH351" s="25"/>
      <c r="AJL351" s="25"/>
      <c r="AJM351" s="27"/>
      <c r="AJP351" s="28"/>
      <c r="AJQ351" s="21"/>
      <c r="AJR351" s="31"/>
      <c r="AJS351" s="27"/>
      <c r="AJT351" s="25"/>
      <c r="AJX351" s="25"/>
      <c r="AJY351" s="27"/>
      <c r="AKB351" s="28"/>
      <c r="AKC351" s="21"/>
      <c r="AKD351" s="31"/>
      <c r="AKE351" s="27"/>
      <c r="AKF351" s="25"/>
      <c r="AKJ351" s="25"/>
      <c r="AKK351" s="27"/>
      <c r="AKN351" s="28"/>
      <c r="AKO351" s="21"/>
      <c r="AKP351" s="31"/>
      <c r="AKQ351" s="27"/>
      <c r="AKR351" s="25"/>
      <c r="AKV351" s="25"/>
      <c r="AKW351" s="27"/>
      <c r="AKZ351" s="28"/>
      <c r="ALA351" s="21"/>
      <c r="ALB351" s="31"/>
      <c r="ALC351" s="27"/>
      <c r="ALD351" s="25"/>
      <c r="ALH351" s="25"/>
      <c r="ALI351" s="27"/>
      <c r="ALL351" s="28"/>
      <c r="ALM351" s="21"/>
      <c r="ALN351" s="31"/>
      <c r="ALO351" s="27"/>
      <c r="ALP351" s="25"/>
      <c r="ALT351" s="25"/>
      <c r="ALU351" s="27"/>
      <c r="ALX351" s="28"/>
      <c r="ALY351" s="21"/>
      <c r="ALZ351" s="31"/>
      <c r="AMA351" s="27"/>
      <c r="AMB351" s="25"/>
      <c r="AMF351" s="25"/>
      <c r="AMG351" s="27"/>
      <c r="AMJ351" s="28"/>
      <c r="AMK351" s="21"/>
      <c r="AML351" s="31"/>
      <c r="AMM351" s="27"/>
      <c r="AMN351" s="25"/>
    </row>
    <row r="352" spans="1:1028" s="26" customFormat="1" ht="25.5" x14ac:dyDescent="0.2">
      <c r="A352" s="35" t="s">
        <v>743</v>
      </c>
      <c r="B352" s="63" t="s">
        <v>1016</v>
      </c>
      <c r="C352" s="36" t="s">
        <v>197</v>
      </c>
      <c r="D352" s="25">
        <v>44846</v>
      </c>
      <c r="E352" s="26" t="s">
        <v>1017</v>
      </c>
      <c r="F352" s="38" t="s">
        <v>199</v>
      </c>
      <c r="G352" s="26" t="s">
        <v>289</v>
      </c>
      <c r="H352" s="25"/>
      <c r="I352" s="27"/>
      <c r="J352" s="26" t="s">
        <v>201</v>
      </c>
      <c r="K352" s="38" t="s">
        <v>76</v>
      </c>
      <c r="L352" s="22" t="s">
        <v>192</v>
      </c>
      <c r="M352" s="22" t="s">
        <v>192</v>
      </c>
      <c r="N352" s="22" t="s">
        <v>192</v>
      </c>
      <c r="O352" s="22" t="s">
        <v>192</v>
      </c>
      <c r="P352" s="28" t="s">
        <v>1043</v>
      </c>
      <c r="Q352" s="30"/>
      <c r="R352" s="31"/>
      <c r="S352" s="27"/>
      <c r="T352" s="25"/>
      <c r="X352" s="25"/>
      <c r="Y352" s="27"/>
      <c r="AB352" s="28"/>
      <c r="AC352" s="21"/>
      <c r="AD352" s="31"/>
      <c r="AE352" s="27"/>
      <c r="AF352" s="25"/>
      <c r="AJ352" s="25"/>
      <c r="AK352" s="27"/>
      <c r="AN352" s="28"/>
      <c r="AO352" s="21"/>
      <c r="AP352" s="31"/>
      <c r="AQ352" s="27"/>
      <c r="AR352" s="25"/>
      <c r="AV352" s="25"/>
      <c r="AW352" s="27"/>
      <c r="AZ352" s="28"/>
      <c r="BA352" s="21"/>
      <c r="BB352" s="31"/>
      <c r="BC352" s="27"/>
      <c r="BD352" s="25"/>
      <c r="BH352" s="25"/>
      <c r="BI352" s="27"/>
      <c r="BL352" s="28"/>
      <c r="BM352" s="21"/>
      <c r="BN352" s="31"/>
      <c r="BO352" s="27"/>
      <c r="BP352" s="25"/>
      <c r="BT352" s="25"/>
      <c r="BU352" s="27"/>
      <c r="BX352" s="28"/>
      <c r="BY352" s="21"/>
      <c r="BZ352" s="31"/>
      <c r="CA352" s="27"/>
      <c r="CB352" s="25"/>
      <c r="CF352" s="25"/>
      <c r="CG352" s="27"/>
      <c r="CJ352" s="28"/>
      <c r="CK352" s="21"/>
      <c r="CL352" s="31"/>
      <c r="CM352" s="27"/>
      <c r="CN352" s="25"/>
      <c r="CR352" s="25"/>
      <c r="CS352" s="27"/>
      <c r="CV352" s="28"/>
      <c r="CW352" s="21"/>
      <c r="CX352" s="31"/>
      <c r="CY352" s="27"/>
      <c r="CZ352" s="25"/>
      <c r="DD352" s="25"/>
      <c r="DE352" s="27"/>
      <c r="DH352" s="28"/>
      <c r="DI352" s="21"/>
      <c r="DJ352" s="31"/>
      <c r="DK352" s="27"/>
      <c r="DL352" s="25"/>
      <c r="DP352" s="25"/>
      <c r="DQ352" s="27"/>
      <c r="DT352" s="28"/>
      <c r="DU352" s="21"/>
      <c r="DV352" s="31"/>
      <c r="DW352" s="27"/>
      <c r="DX352" s="25"/>
      <c r="EB352" s="25"/>
      <c r="EC352" s="27"/>
      <c r="EF352" s="28"/>
      <c r="EG352" s="21"/>
      <c r="EH352" s="31"/>
      <c r="EI352" s="27"/>
      <c r="EJ352" s="25"/>
      <c r="EN352" s="25"/>
      <c r="EO352" s="27"/>
      <c r="ER352" s="28"/>
      <c r="ES352" s="21"/>
      <c r="ET352" s="31"/>
      <c r="EU352" s="27"/>
      <c r="EV352" s="25"/>
      <c r="EZ352" s="25"/>
      <c r="FA352" s="27"/>
      <c r="FD352" s="28"/>
      <c r="FE352" s="21"/>
      <c r="FF352" s="31"/>
      <c r="FG352" s="27"/>
      <c r="FH352" s="25"/>
      <c r="FL352" s="25"/>
      <c r="FM352" s="27"/>
      <c r="FP352" s="28"/>
      <c r="FQ352" s="21"/>
      <c r="FR352" s="31"/>
      <c r="FS352" s="27"/>
      <c r="FT352" s="25"/>
      <c r="FX352" s="25"/>
      <c r="FY352" s="27"/>
      <c r="GB352" s="28"/>
      <c r="GC352" s="21"/>
      <c r="GD352" s="31"/>
      <c r="GE352" s="27"/>
      <c r="GF352" s="25"/>
      <c r="GJ352" s="25"/>
      <c r="GK352" s="27"/>
      <c r="GN352" s="28"/>
      <c r="GO352" s="21"/>
      <c r="GP352" s="31"/>
      <c r="GQ352" s="27"/>
      <c r="GR352" s="25"/>
      <c r="GV352" s="25"/>
      <c r="GW352" s="27"/>
      <c r="GZ352" s="28"/>
      <c r="HA352" s="21"/>
      <c r="HB352" s="31"/>
      <c r="HC352" s="27"/>
      <c r="HD352" s="25"/>
      <c r="HH352" s="25"/>
      <c r="HI352" s="27"/>
      <c r="HL352" s="28"/>
      <c r="HM352" s="21"/>
      <c r="HN352" s="31"/>
      <c r="HO352" s="27"/>
      <c r="HP352" s="25"/>
      <c r="HT352" s="25"/>
      <c r="HU352" s="27"/>
      <c r="HX352" s="28"/>
      <c r="HY352" s="21"/>
      <c r="HZ352" s="31"/>
      <c r="IA352" s="27"/>
      <c r="IB352" s="25"/>
      <c r="IF352" s="25"/>
      <c r="IG352" s="27"/>
      <c r="IJ352" s="28"/>
      <c r="IK352" s="21"/>
      <c r="IL352" s="31"/>
      <c r="IM352" s="27"/>
      <c r="IN352" s="25"/>
      <c r="IR352" s="25"/>
      <c r="IS352" s="27"/>
      <c r="IV352" s="28"/>
      <c r="IW352" s="21"/>
      <c r="IX352" s="31"/>
      <c r="IY352" s="27"/>
      <c r="IZ352" s="25"/>
      <c r="JD352" s="25"/>
      <c r="JE352" s="27"/>
      <c r="JH352" s="28"/>
      <c r="JI352" s="21"/>
      <c r="JJ352" s="31"/>
      <c r="JK352" s="27"/>
      <c r="JL352" s="25"/>
      <c r="JP352" s="25"/>
      <c r="JQ352" s="27"/>
      <c r="JT352" s="28"/>
      <c r="JU352" s="21"/>
      <c r="JV352" s="31"/>
      <c r="JW352" s="27"/>
      <c r="JX352" s="25"/>
      <c r="KB352" s="25"/>
      <c r="KC352" s="27"/>
      <c r="KF352" s="28"/>
      <c r="KG352" s="21"/>
      <c r="KH352" s="31"/>
      <c r="KI352" s="27"/>
      <c r="KJ352" s="25"/>
      <c r="KN352" s="25"/>
      <c r="KO352" s="27"/>
      <c r="KR352" s="28"/>
      <c r="KS352" s="21"/>
      <c r="KT352" s="31"/>
      <c r="KU352" s="27"/>
      <c r="KV352" s="25"/>
      <c r="KZ352" s="25"/>
      <c r="LA352" s="27"/>
      <c r="LD352" s="28"/>
      <c r="LE352" s="21"/>
      <c r="LF352" s="31"/>
      <c r="LG352" s="27"/>
      <c r="LH352" s="25"/>
      <c r="LL352" s="25"/>
      <c r="LM352" s="27"/>
      <c r="LP352" s="28"/>
      <c r="LQ352" s="21"/>
      <c r="LR352" s="31"/>
      <c r="LS352" s="27"/>
      <c r="LT352" s="25"/>
      <c r="LX352" s="25"/>
      <c r="LY352" s="27"/>
      <c r="MB352" s="28"/>
      <c r="MC352" s="21"/>
      <c r="MD352" s="31"/>
      <c r="ME352" s="27"/>
      <c r="MF352" s="25"/>
      <c r="MJ352" s="25"/>
      <c r="MK352" s="27"/>
      <c r="MN352" s="28"/>
      <c r="MO352" s="21"/>
      <c r="MP352" s="31"/>
      <c r="MQ352" s="27"/>
      <c r="MR352" s="25"/>
      <c r="MV352" s="25"/>
      <c r="MW352" s="27"/>
      <c r="MZ352" s="28"/>
      <c r="NA352" s="21"/>
      <c r="NB352" s="31"/>
      <c r="NC352" s="27"/>
      <c r="ND352" s="25"/>
      <c r="NH352" s="25"/>
      <c r="NI352" s="27"/>
      <c r="NL352" s="28"/>
      <c r="NM352" s="21"/>
      <c r="NN352" s="31"/>
      <c r="NO352" s="27"/>
      <c r="NP352" s="25"/>
      <c r="NT352" s="25"/>
      <c r="NU352" s="27"/>
      <c r="NX352" s="28"/>
      <c r="NY352" s="21"/>
      <c r="NZ352" s="31"/>
      <c r="OA352" s="27"/>
      <c r="OB352" s="25"/>
      <c r="OF352" s="25"/>
      <c r="OG352" s="27"/>
      <c r="OJ352" s="28"/>
      <c r="OK352" s="21"/>
      <c r="OL352" s="31"/>
      <c r="OM352" s="27"/>
      <c r="ON352" s="25"/>
      <c r="OR352" s="25"/>
      <c r="OS352" s="27"/>
      <c r="OV352" s="28"/>
      <c r="OW352" s="21"/>
      <c r="OX352" s="31"/>
      <c r="OY352" s="27"/>
      <c r="OZ352" s="25"/>
      <c r="PD352" s="25"/>
      <c r="PE352" s="27"/>
      <c r="PH352" s="28"/>
      <c r="PI352" s="21"/>
      <c r="PJ352" s="31"/>
      <c r="PK352" s="27"/>
      <c r="PL352" s="25"/>
      <c r="PP352" s="25"/>
      <c r="PQ352" s="27"/>
      <c r="PT352" s="28"/>
      <c r="PU352" s="21"/>
      <c r="PV352" s="31"/>
      <c r="PW352" s="27"/>
      <c r="PX352" s="25"/>
      <c r="QB352" s="25"/>
      <c r="QC352" s="27"/>
      <c r="QF352" s="28"/>
      <c r="QG352" s="21"/>
      <c r="QH352" s="31"/>
      <c r="QI352" s="27"/>
      <c r="QJ352" s="25"/>
      <c r="QN352" s="25"/>
      <c r="QO352" s="27"/>
      <c r="QR352" s="28"/>
      <c r="QS352" s="21"/>
      <c r="QT352" s="31"/>
      <c r="QU352" s="27"/>
      <c r="QV352" s="25"/>
      <c r="QZ352" s="25"/>
      <c r="RA352" s="27"/>
      <c r="RD352" s="28"/>
      <c r="RE352" s="21"/>
      <c r="RF352" s="31"/>
      <c r="RG352" s="27"/>
      <c r="RH352" s="25"/>
      <c r="RL352" s="25"/>
      <c r="RM352" s="27"/>
      <c r="RP352" s="28"/>
      <c r="RQ352" s="21"/>
      <c r="RR352" s="31"/>
      <c r="RS352" s="27"/>
      <c r="RT352" s="25"/>
      <c r="RX352" s="25"/>
      <c r="RY352" s="27"/>
      <c r="SB352" s="28"/>
      <c r="SC352" s="21"/>
      <c r="SD352" s="31"/>
      <c r="SE352" s="27"/>
      <c r="SF352" s="25"/>
      <c r="SJ352" s="25"/>
      <c r="SK352" s="27"/>
      <c r="SN352" s="28"/>
      <c r="SO352" s="21"/>
      <c r="SP352" s="31"/>
      <c r="SQ352" s="27"/>
      <c r="SR352" s="25"/>
      <c r="SV352" s="25"/>
      <c r="SW352" s="27"/>
      <c r="SZ352" s="28"/>
      <c r="TA352" s="21"/>
      <c r="TB352" s="31"/>
      <c r="TC352" s="27"/>
      <c r="TD352" s="25"/>
      <c r="TH352" s="25"/>
      <c r="TI352" s="27"/>
      <c r="TL352" s="28"/>
      <c r="TM352" s="21"/>
      <c r="TN352" s="31"/>
      <c r="TO352" s="27"/>
      <c r="TP352" s="25"/>
      <c r="TT352" s="25"/>
      <c r="TU352" s="27"/>
      <c r="TX352" s="28"/>
      <c r="TY352" s="21"/>
      <c r="TZ352" s="31"/>
      <c r="UA352" s="27"/>
      <c r="UB352" s="25"/>
      <c r="UF352" s="25"/>
      <c r="UG352" s="27"/>
      <c r="UJ352" s="28"/>
      <c r="UK352" s="21"/>
      <c r="UL352" s="31"/>
      <c r="UM352" s="27"/>
      <c r="UN352" s="25"/>
      <c r="UR352" s="25"/>
      <c r="US352" s="27"/>
      <c r="UV352" s="28"/>
      <c r="UW352" s="21"/>
      <c r="UX352" s="31"/>
      <c r="UY352" s="27"/>
      <c r="UZ352" s="25"/>
      <c r="VD352" s="25"/>
      <c r="VE352" s="27"/>
      <c r="VH352" s="28"/>
      <c r="VI352" s="21"/>
      <c r="VJ352" s="31"/>
      <c r="VK352" s="27"/>
      <c r="VL352" s="25"/>
      <c r="VP352" s="25"/>
      <c r="VQ352" s="27"/>
      <c r="VT352" s="28"/>
      <c r="VU352" s="21"/>
      <c r="VV352" s="31"/>
      <c r="VW352" s="27"/>
      <c r="VX352" s="25"/>
      <c r="WB352" s="25"/>
      <c r="WC352" s="27"/>
      <c r="WF352" s="28"/>
      <c r="WG352" s="21"/>
      <c r="WH352" s="31"/>
      <c r="WI352" s="27"/>
      <c r="WJ352" s="25"/>
      <c r="WN352" s="25"/>
      <c r="WO352" s="27"/>
      <c r="WR352" s="28"/>
      <c r="WS352" s="21"/>
      <c r="WT352" s="31"/>
      <c r="WU352" s="27"/>
      <c r="WV352" s="25"/>
      <c r="WZ352" s="25"/>
      <c r="XA352" s="27"/>
      <c r="XD352" s="28"/>
      <c r="XE352" s="21"/>
      <c r="XF352" s="31"/>
      <c r="XG352" s="27"/>
      <c r="XH352" s="25"/>
      <c r="XL352" s="25"/>
      <c r="XM352" s="27"/>
      <c r="XP352" s="28"/>
      <c r="XQ352" s="21"/>
      <c r="XR352" s="31"/>
      <c r="XS352" s="27"/>
      <c r="XT352" s="25"/>
      <c r="XX352" s="25"/>
      <c r="XY352" s="27"/>
      <c r="YB352" s="28"/>
      <c r="YC352" s="21"/>
      <c r="YD352" s="31"/>
      <c r="YE352" s="27"/>
      <c r="YF352" s="25"/>
      <c r="YJ352" s="25"/>
      <c r="YK352" s="27"/>
      <c r="YN352" s="28"/>
      <c r="YO352" s="21"/>
      <c r="YP352" s="31"/>
      <c r="YQ352" s="27"/>
      <c r="YR352" s="25"/>
      <c r="YV352" s="25"/>
      <c r="YW352" s="27"/>
      <c r="YZ352" s="28"/>
      <c r="ZA352" s="21"/>
      <c r="ZB352" s="31"/>
      <c r="ZC352" s="27"/>
      <c r="ZD352" s="25"/>
      <c r="ZH352" s="25"/>
      <c r="ZI352" s="27"/>
      <c r="ZL352" s="28"/>
      <c r="ZM352" s="21"/>
      <c r="ZN352" s="31"/>
      <c r="ZO352" s="27"/>
      <c r="ZP352" s="25"/>
      <c r="ZT352" s="25"/>
      <c r="ZU352" s="27"/>
      <c r="ZX352" s="28"/>
      <c r="ZY352" s="21"/>
      <c r="ZZ352" s="31"/>
      <c r="AAA352" s="27"/>
      <c r="AAB352" s="25"/>
      <c r="AAF352" s="25"/>
      <c r="AAG352" s="27"/>
      <c r="AAJ352" s="28"/>
      <c r="AAK352" s="21"/>
      <c r="AAL352" s="31"/>
      <c r="AAM352" s="27"/>
      <c r="AAN352" s="25"/>
      <c r="AAR352" s="25"/>
      <c r="AAS352" s="27"/>
      <c r="AAV352" s="28"/>
      <c r="AAW352" s="21"/>
      <c r="AAX352" s="31"/>
      <c r="AAY352" s="27"/>
      <c r="AAZ352" s="25"/>
      <c r="ABD352" s="25"/>
      <c r="ABE352" s="27"/>
      <c r="ABH352" s="28"/>
      <c r="ABI352" s="21"/>
      <c r="ABJ352" s="31"/>
      <c r="ABK352" s="27"/>
      <c r="ABL352" s="25"/>
      <c r="ABP352" s="25"/>
      <c r="ABQ352" s="27"/>
      <c r="ABT352" s="28"/>
      <c r="ABU352" s="21"/>
      <c r="ABV352" s="31"/>
      <c r="ABW352" s="27"/>
      <c r="ABX352" s="25"/>
      <c r="ACB352" s="25"/>
      <c r="ACC352" s="27"/>
      <c r="ACF352" s="28"/>
      <c r="ACG352" s="21"/>
      <c r="ACH352" s="31"/>
      <c r="ACI352" s="27"/>
      <c r="ACJ352" s="25"/>
      <c r="ACN352" s="25"/>
      <c r="ACO352" s="27"/>
      <c r="ACR352" s="28"/>
      <c r="ACS352" s="21"/>
      <c r="ACT352" s="31"/>
      <c r="ACU352" s="27"/>
      <c r="ACV352" s="25"/>
      <c r="ACZ352" s="25"/>
      <c r="ADA352" s="27"/>
      <c r="ADD352" s="28"/>
      <c r="ADE352" s="21"/>
      <c r="ADF352" s="31"/>
      <c r="ADG352" s="27"/>
      <c r="ADH352" s="25"/>
      <c r="ADL352" s="25"/>
      <c r="ADM352" s="27"/>
      <c r="ADP352" s="28"/>
      <c r="ADQ352" s="21"/>
      <c r="ADR352" s="31"/>
      <c r="ADS352" s="27"/>
      <c r="ADT352" s="25"/>
      <c r="ADX352" s="25"/>
      <c r="ADY352" s="27"/>
      <c r="AEB352" s="28"/>
      <c r="AEC352" s="21"/>
      <c r="AED352" s="31"/>
      <c r="AEE352" s="27"/>
      <c r="AEF352" s="25"/>
      <c r="AEJ352" s="25"/>
      <c r="AEK352" s="27"/>
      <c r="AEN352" s="28"/>
      <c r="AEO352" s="21"/>
      <c r="AEP352" s="31"/>
      <c r="AEQ352" s="27"/>
      <c r="AER352" s="25"/>
      <c r="AEV352" s="25"/>
      <c r="AEW352" s="27"/>
      <c r="AEZ352" s="28"/>
      <c r="AFA352" s="21"/>
      <c r="AFB352" s="31"/>
      <c r="AFC352" s="27"/>
      <c r="AFD352" s="25"/>
      <c r="AFH352" s="25"/>
      <c r="AFI352" s="27"/>
      <c r="AFL352" s="28"/>
      <c r="AFM352" s="21"/>
      <c r="AFN352" s="31"/>
      <c r="AFO352" s="27"/>
      <c r="AFP352" s="25"/>
      <c r="AFT352" s="25"/>
      <c r="AFU352" s="27"/>
      <c r="AFX352" s="28"/>
      <c r="AFY352" s="21"/>
      <c r="AFZ352" s="31"/>
      <c r="AGA352" s="27"/>
      <c r="AGB352" s="25"/>
      <c r="AGF352" s="25"/>
      <c r="AGG352" s="27"/>
      <c r="AGJ352" s="28"/>
      <c r="AGK352" s="21"/>
      <c r="AGL352" s="31"/>
      <c r="AGM352" s="27"/>
      <c r="AGN352" s="25"/>
      <c r="AGR352" s="25"/>
      <c r="AGS352" s="27"/>
      <c r="AGV352" s="28"/>
      <c r="AGW352" s="21"/>
      <c r="AGX352" s="31"/>
      <c r="AGY352" s="27"/>
      <c r="AGZ352" s="25"/>
      <c r="AHD352" s="25"/>
      <c r="AHE352" s="27"/>
      <c r="AHH352" s="28"/>
      <c r="AHI352" s="21"/>
      <c r="AHJ352" s="31"/>
      <c r="AHK352" s="27"/>
      <c r="AHL352" s="25"/>
      <c r="AHP352" s="25"/>
      <c r="AHQ352" s="27"/>
      <c r="AHT352" s="28"/>
      <c r="AHU352" s="21"/>
      <c r="AHV352" s="31"/>
      <c r="AHW352" s="27"/>
      <c r="AHX352" s="25"/>
      <c r="AIB352" s="25"/>
      <c r="AIC352" s="27"/>
      <c r="AIF352" s="28"/>
      <c r="AIG352" s="21"/>
      <c r="AIH352" s="31"/>
      <c r="AII352" s="27"/>
      <c r="AIJ352" s="25"/>
      <c r="AIN352" s="25"/>
      <c r="AIO352" s="27"/>
      <c r="AIR352" s="28"/>
      <c r="AIS352" s="21"/>
      <c r="AIT352" s="31"/>
      <c r="AIU352" s="27"/>
      <c r="AIV352" s="25"/>
      <c r="AIZ352" s="25"/>
      <c r="AJA352" s="27"/>
      <c r="AJD352" s="28"/>
      <c r="AJE352" s="21"/>
      <c r="AJF352" s="31"/>
      <c r="AJG352" s="27"/>
      <c r="AJH352" s="25"/>
      <c r="AJL352" s="25"/>
      <c r="AJM352" s="27"/>
      <c r="AJP352" s="28"/>
      <c r="AJQ352" s="21"/>
      <c r="AJR352" s="31"/>
      <c r="AJS352" s="27"/>
      <c r="AJT352" s="25"/>
      <c r="AJX352" s="25"/>
      <c r="AJY352" s="27"/>
      <c r="AKB352" s="28"/>
      <c r="AKC352" s="21"/>
      <c r="AKD352" s="31"/>
      <c r="AKE352" s="27"/>
      <c r="AKF352" s="25"/>
      <c r="AKJ352" s="25"/>
      <c r="AKK352" s="27"/>
      <c r="AKN352" s="28"/>
      <c r="AKO352" s="21"/>
      <c r="AKP352" s="31"/>
      <c r="AKQ352" s="27"/>
      <c r="AKR352" s="25"/>
      <c r="AKV352" s="25"/>
      <c r="AKW352" s="27"/>
      <c r="AKZ352" s="28"/>
      <c r="ALA352" s="21"/>
      <c r="ALB352" s="31"/>
      <c r="ALC352" s="27"/>
      <c r="ALD352" s="25"/>
      <c r="ALH352" s="25"/>
      <c r="ALI352" s="27"/>
      <c r="ALL352" s="28"/>
      <c r="ALM352" s="21"/>
      <c r="ALN352" s="31"/>
      <c r="ALO352" s="27"/>
      <c r="ALP352" s="25"/>
      <c r="ALT352" s="25"/>
      <c r="ALU352" s="27"/>
      <c r="ALX352" s="28"/>
      <c r="ALY352" s="21"/>
      <c r="ALZ352" s="31"/>
      <c r="AMA352" s="27"/>
      <c r="AMB352" s="25"/>
      <c r="AMF352" s="25"/>
      <c r="AMG352" s="27"/>
      <c r="AMJ352" s="28"/>
      <c r="AMK352" s="21"/>
      <c r="AML352" s="31"/>
      <c r="AMM352" s="27"/>
      <c r="AMN352" s="25"/>
    </row>
    <row r="353" spans="1:1028" s="26" customFormat="1" ht="25.5" x14ac:dyDescent="0.2">
      <c r="A353" s="35" t="s">
        <v>743</v>
      </c>
      <c r="B353" s="24" t="s">
        <v>1018</v>
      </c>
      <c r="C353" s="36" t="s">
        <v>197</v>
      </c>
      <c r="D353" s="25">
        <v>44846</v>
      </c>
      <c r="E353" s="26" t="s">
        <v>1019</v>
      </c>
      <c r="F353" s="38" t="s">
        <v>199</v>
      </c>
      <c r="G353" s="26" t="s">
        <v>289</v>
      </c>
      <c r="H353" s="25"/>
      <c r="I353" s="27"/>
      <c r="J353" s="26" t="s">
        <v>201</v>
      </c>
      <c r="K353" s="38" t="s">
        <v>76</v>
      </c>
      <c r="L353" s="22" t="s">
        <v>192</v>
      </c>
      <c r="M353" s="22" t="s">
        <v>192</v>
      </c>
      <c r="N353" s="22" t="s">
        <v>192</v>
      </c>
      <c r="O353" s="22" t="s">
        <v>192</v>
      </c>
      <c r="P353" s="28" t="s">
        <v>1043</v>
      </c>
      <c r="Q353" s="30"/>
      <c r="R353" s="31"/>
      <c r="S353" s="27"/>
      <c r="T353" s="25"/>
      <c r="X353" s="25"/>
      <c r="Y353" s="27"/>
      <c r="AB353" s="28"/>
      <c r="AC353" s="21"/>
      <c r="AD353" s="31"/>
      <c r="AE353" s="27"/>
      <c r="AF353" s="25"/>
      <c r="AJ353" s="25"/>
      <c r="AK353" s="27"/>
      <c r="AN353" s="28"/>
      <c r="AO353" s="21"/>
      <c r="AP353" s="31"/>
      <c r="AQ353" s="27"/>
      <c r="AR353" s="25"/>
      <c r="AV353" s="25"/>
      <c r="AW353" s="27"/>
      <c r="AZ353" s="28"/>
      <c r="BA353" s="21"/>
      <c r="BB353" s="31"/>
      <c r="BC353" s="27"/>
      <c r="BD353" s="25"/>
      <c r="BH353" s="25"/>
      <c r="BI353" s="27"/>
      <c r="BL353" s="28"/>
      <c r="BM353" s="21"/>
      <c r="BN353" s="31"/>
      <c r="BO353" s="27"/>
      <c r="BP353" s="25"/>
      <c r="BT353" s="25"/>
      <c r="BU353" s="27"/>
      <c r="BX353" s="28"/>
      <c r="BY353" s="21"/>
      <c r="BZ353" s="31"/>
      <c r="CA353" s="27"/>
      <c r="CB353" s="25"/>
      <c r="CF353" s="25"/>
      <c r="CG353" s="27"/>
      <c r="CJ353" s="28"/>
      <c r="CK353" s="21"/>
      <c r="CL353" s="31"/>
      <c r="CM353" s="27"/>
      <c r="CN353" s="25"/>
      <c r="CR353" s="25"/>
      <c r="CS353" s="27"/>
      <c r="CV353" s="28"/>
      <c r="CW353" s="21"/>
      <c r="CX353" s="31"/>
      <c r="CY353" s="27"/>
      <c r="CZ353" s="25"/>
      <c r="DD353" s="25"/>
      <c r="DE353" s="27"/>
      <c r="DH353" s="28"/>
      <c r="DI353" s="21"/>
      <c r="DJ353" s="31"/>
      <c r="DK353" s="27"/>
      <c r="DL353" s="25"/>
      <c r="DP353" s="25"/>
      <c r="DQ353" s="27"/>
      <c r="DT353" s="28"/>
      <c r="DU353" s="21"/>
      <c r="DV353" s="31"/>
      <c r="DW353" s="27"/>
      <c r="DX353" s="25"/>
      <c r="EB353" s="25"/>
      <c r="EC353" s="27"/>
      <c r="EF353" s="28"/>
      <c r="EG353" s="21"/>
      <c r="EH353" s="31"/>
      <c r="EI353" s="27"/>
      <c r="EJ353" s="25"/>
      <c r="EN353" s="25"/>
      <c r="EO353" s="27"/>
      <c r="ER353" s="28"/>
      <c r="ES353" s="21"/>
      <c r="ET353" s="31"/>
      <c r="EU353" s="27"/>
      <c r="EV353" s="25"/>
      <c r="EZ353" s="25"/>
      <c r="FA353" s="27"/>
      <c r="FD353" s="28"/>
      <c r="FE353" s="21"/>
      <c r="FF353" s="31"/>
      <c r="FG353" s="27"/>
      <c r="FH353" s="25"/>
      <c r="FL353" s="25"/>
      <c r="FM353" s="27"/>
      <c r="FP353" s="28"/>
      <c r="FQ353" s="21"/>
      <c r="FR353" s="31"/>
      <c r="FS353" s="27"/>
      <c r="FT353" s="25"/>
      <c r="FX353" s="25"/>
      <c r="FY353" s="27"/>
      <c r="GB353" s="28"/>
      <c r="GC353" s="21"/>
      <c r="GD353" s="31"/>
      <c r="GE353" s="27"/>
      <c r="GF353" s="25"/>
      <c r="GJ353" s="25"/>
      <c r="GK353" s="27"/>
      <c r="GN353" s="28"/>
      <c r="GO353" s="21"/>
      <c r="GP353" s="31"/>
      <c r="GQ353" s="27"/>
      <c r="GR353" s="25"/>
      <c r="GV353" s="25"/>
      <c r="GW353" s="27"/>
      <c r="GZ353" s="28"/>
      <c r="HA353" s="21"/>
      <c r="HB353" s="31"/>
      <c r="HC353" s="27"/>
      <c r="HD353" s="25"/>
      <c r="HH353" s="25"/>
      <c r="HI353" s="27"/>
      <c r="HL353" s="28"/>
      <c r="HM353" s="21"/>
      <c r="HN353" s="31"/>
      <c r="HO353" s="27"/>
      <c r="HP353" s="25"/>
      <c r="HT353" s="25"/>
      <c r="HU353" s="27"/>
      <c r="HX353" s="28"/>
      <c r="HY353" s="21"/>
      <c r="HZ353" s="31"/>
      <c r="IA353" s="27"/>
      <c r="IB353" s="25"/>
      <c r="IF353" s="25"/>
      <c r="IG353" s="27"/>
      <c r="IJ353" s="28"/>
      <c r="IK353" s="21"/>
      <c r="IL353" s="31"/>
      <c r="IM353" s="27"/>
      <c r="IN353" s="25"/>
      <c r="IR353" s="25"/>
      <c r="IS353" s="27"/>
      <c r="IV353" s="28"/>
      <c r="IW353" s="21"/>
      <c r="IX353" s="31"/>
      <c r="IY353" s="27"/>
      <c r="IZ353" s="25"/>
      <c r="JD353" s="25"/>
      <c r="JE353" s="27"/>
      <c r="JH353" s="28"/>
      <c r="JI353" s="21"/>
      <c r="JJ353" s="31"/>
      <c r="JK353" s="27"/>
      <c r="JL353" s="25"/>
      <c r="JP353" s="25"/>
      <c r="JQ353" s="27"/>
      <c r="JT353" s="28"/>
      <c r="JU353" s="21"/>
      <c r="JV353" s="31"/>
      <c r="JW353" s="27"/>
      <c r="JX353" s="25"/>
      <c r="KB353" s="25"/>
      <c r="KC353" s="27"/>
      <c r="KF353" s="28"/>
      <c r="KG353" s="21"/>
      <c r="KH353" s="31"/>
      <c r="KI353" s="27"/>
      <c r="KJ353" s="25"/>
      <c r="KN353" s="25"/>
      <c r="KO353" s="27"/>
      <c r="KR353" s="28"/>
      <c r="KS353" s="21"/>
      <c r="KT353" s="31"/>
      <c r="KU353" s="27"/>
      <c r="KV353" s="25"/>
      <c r="KZ353" s="25"/>
      <c r="LA353" s="27"/>
      <c r="LD353" s="28"/>
      <c r="LE353" s="21"/>
      <c r="LF353" s="31"/>
      <c r="LG353" s="27"/>
      <c r="LH353" s="25"/>
      <c r="LL353" s="25"/>
      <c r="LM353" s="27"/>
      <c r="LP353" s="28"/>
      <c r="LQ353" s="21"/>
      <c r="LR353" s="31"/>
      <c r="LS353" s="27"/>
      <c r="LT353" s="25"/>
      <c r="LX353" s="25"/>
      <c r="LY353" s="27"/>
      <c r="MB353" s="28"/>
      <c r="MC353" s="21"/>
      <c r="MD353" s="31"/>
      <c r="ME353" s="27"/>
      <c r="MF353" s="25"/>
      <c r="MJ353" s="25"/>
      <c r="MK353" s="27"/>
      <c r="MN353" s="28"/>
      <c r="MO353" s="21"/>
      <c r="MP353" s="31"/>
      <c r="MQ353" s="27"/>
      <c r="MR353" s="25"/>
      <c r="MV353" s="25"/>
      <c r="MW353" s="27"/>
      <c r="MZ353" s="28"/>
      <c r="NA353" s="21"/>
      <c r="NB353" s="31"/>
      <c r="NC353" s="27"/>
      <c r="ND353" s="25"/>
      <c r="NH353" s="25"/>
      <c r="NI353" s="27"/>
      <c r="NL353" s="28"/>
      <c r="NM353" s="21"/>
      <c r="NN353" s="31"/>
      <c r="NO353" s="27"/>
      <c r="NP353" s="25"/>
      <c r="NT353" s="25"/>
      <c r="NU353" s="27"/>
      <c r="NX353" s="28"/>
      <c r="NY353" s="21"/>
      <c r="NZ353" s="31"/>
      <c r="OA353" s="27"/>
      <c r="OB353" s="25"/>
      <c r="OF353" s="25"/>
      <c r="OG353" s="27"/>
      <c r="OJ353" s="28"/>
      <c r="OK353" s="21"/>
      <c r="OL353" s="31"/>
      <c r="OM353" s="27"/>
      <c r="ON353" s="25"/>
      <c r="OR353" s="25"/>
      <c r="OS353" s="27"/>
      <c r="OV353" s="28"/>
      <c r="OW353" s="21"/>
      <c r="OX353" s="31"/>
      <c r="OY353" s="27"/>
      <c r="OZ353" s="25"/>
      <c r="PD353" s="25"/>
      <c r="PE353" s="27"/>
      <c r="PH353" s="28"/>
      <c r="PI353" s="21"/>
      <c r="PJ353" s="31"/>
      <c r="PK353" s="27"/>
      <c r="PL353" s="25"/>
      <c r="PP353" s="25"/>
      <c r="PQ353" s="27"/>
      <c r="PT353" s="28"/>
      <c r="PU353" s="21"/>
      <c r="PV353" s="31"/>
      <c r="PW353" s="27"/>
      <c r="PX353" s="25"/>
      <c r="QB353" s="25"/>
      <c r="QC353" s="27"/>
      <c r="QF353" s="28"/>
      <c r="QG353" s="21"/>
      <c r="QH353" s="31"/>
      <c r="QI353" s="27"/>
      <c r="QJ353" s="25"/>
      <c r="QN353" s="25"/>
      <c r="QO353" s="27"/>
      <c r="QR353" s="28"/>
      <c r="QS353" s="21"/>
      <c r="QT353" s="31"/>
      <c r="QU353" s="27"/>
      <c r="QV353" s="25"/>
      <c r="QZ353" s="25"/>
      <c r="RA353" s="27"/>
      <c r="RD353" s="28"/>
      <c r="RE353" s="21"/>
      <c r="RF353" s="31"/>
      <c r="RG353" s="27"/>
      <c r="RH353" s="25"/>
      <c r="RL353" s="25"/>
      <c r="RM353" s="27"/>
      <c r="RP353" s="28"/>
      <c r="RQ353" s="21"/>
      <c r="RR353" s="31"/>
      <c r="RS353" s="27"/>
      <c r="RT353" s="25"/>
      <c r="RX353" s="25"/>
      <c r="RY353" s="27"/>
      <c r="SB353" s="28"/>
      <c r="SC353" s="21"/>
      <c r="SD353" s="31"/>
      <c r="SE353" s="27"/>
      <c r="SF353" s="25"/>
      <c r="SJ353" s="25"/>
      <c r="SK353" s="27"/>
      <c r="SN353" s="28"/>
      <c r="SO353" s="21"/>
      <c r="SP353" s="31"/>
      <c r="SQ353" s="27"/>
      <c r="SR353" s="25"/>
      <c r="SV353" s="25"/>
      <c r="SW353" s="27"/>
      <c r="SZ353" s="28"/>
      <c r="TA353" s="21"/>
      <c r="TB353" s="31"/>
      <c r="TC353" s="27"/>
      <c r="TD353" s="25"/>
      <c r="TH353" s="25"/>
      <c r="TI353" s="27"/>
      <c r="TL353" s="28"/>
      <c r="TM353" s="21"/>
      <c r="TN353" s="31"/>
      <c r="TO353" s="27"/>
      <c r="TP353" s="25"/>
      <c r="TT353" s="25"/>
      <c r="TU353" s="27"/>
      <c r="TX353" s="28"/>
      <c r="TY353" s="21"/>
      <c r="TZ353" s="31"/>
      <c r="UA353" s="27"/>
      <c r="UB353" s="25"/>
      <c r="UF353" s="25"/>
      <c r="UG353" s="27"/>
      <c r="UJ353" s="28"/>
      <c r="UK353" s="21"/>
      <c r="UL353" s="31"/>
      <c r="UM353" s="27"/>
      <c r="UN353" s="25"/>
      <c r="UR353" s="25"/>
      <c r="US353" s="27"/>
      <c r="UV353" s="28"/>
      <c r="UW353" s="21"/>
      <c r="UX353" s="31"/>
      <c r="UY353" s="27"/>
      <c r="UZ353" s="25"/>
      <c r="VD353" s="25"/>
      <c r="VE353" s="27"/>
      <c r="VH353" s="28"/>
      <c r="VI353" s="21"/>
      <c r="VJ353" s="31"/>
      <c r="VK353" s="27"/>
      <c r="VL353" s="25"/>
      <c r="VP353" s="25"/>
      <c r="VQ353" s="27"/>
      <c r="VT353" s="28"/>
      <c r="VU353" s="21"/>
      <c r="VV353" s="31"/>
      <c r="VW353" s="27"/>
      <c r="VX353" s="25"/>
      <c r="WB353" s="25"/>
      <c r="WC353" s="27"/>
      <c r="WF353" s="28"/>
      <c r="WG353" s="21"/>
      <c r="WH353" s="31"/>
      <c r="WI353" s="27"/>
      <c r="WJ353" s="25"/>
      <c r="WN353" s="25"/>
      <c r="WO353" s="27"/>
      <c r="WR353" s="28"/>
      <c r="WS353" s="21"/>
      <c r="WT353" s="31"/>
      <c r="WU353" s="27"/>
      <c r="WV353" s="25"/>
      <c r="WZ353" s="25"/>
      <c r="XA353" s="27"/>
      <c r="XD353" s="28"/>
      <c r="XE353" s="21"/>
      <c r="XF353" s="31"/>
      <c r="XG353" s="27"/>
      <c r="XH353" s="25"/>
      <c r="XL353" s="25"/>
      <c r="XM353" s="27"/>
      <c r="XP353" s="28"/>
      <c r="XQ353" s="21"/>
      <c r="XR353" s="31"/>
      <c r="XS353" s="27"/>
      <c r="XT353" s="25"/>
      <c r="XX353" s="25"/>
      <c r="XY353" s="27"/>
      <c r="YB353" s="28"/>
      <c r="YC353" s="21"/>
      <c r="YD353" s="31"/>
      <c r="YE353" s="27"/>
      <c r="YF353" s="25"/>
      <c r="YJ353" s="25"/>
      <c r="YK353" s="27"/>
      <c r="YN353" s="28"/>
      <c r="YO353" s="21"/>
      <c r="YP353" s="31"/>
      <c r="YQ353" s="27"/>
      <c r="YR353" s="25"/>
      <c r="YV353" s="25"/>
      <c r="YW353" s="27"/>
      <c r="YZ353" s="28"/>
      <c r="ZA353" s="21"/>
      <c r="ZB353" s="31"/>
      <c r="ZC353" s="27"/>
      <c r="ZD353" s="25"/>
      <c r="ZH353" s="25"/>
      <c r="ZI353" s="27"/>
      <c r="ZL353" s="28"/>
      <c r="ZM353" s="21"/>
      <c r="ZN353" s="31"/>
      <c r="ZO353" s="27"/>
      <c r="ZP353" s="25"/>
      <c r="ZT353" s="25"/>
      <c r="ZU353" s="27"/>
      <c r="ZX353" s="28"/>
      <c r="ZY353" s="21"/>
      <c r="ZZ353" s="31"/>
      <c r="AAA353" s="27"/>
      <c r="AAB353" s="25"/>
      <c r="AAF353" s="25"/>
      <c r="AAG353" s="27"/>
      <c r="AAJ353" s="28"/>
      <c r="AAK353" s="21"/>
      <c r="AAL353" s="31"/>
      <c r="AAM353" s="27"/>
      <c r="AAN353" s="25"/>
      <c r="AAR353" s="25"/>
      <c r="AAS353" s="27"/>
      <c r="AAV353" s="28"/>
      <c r="AAW353" s="21"/>
      <c r="AAX353" s="31"/>
      <c r="AAY353" s="27"/>
      <c r="AAZ353" s="25"/>
      <c r="ABD353" s="25"/>
      <c r="ABE353" s="27"/>
      <c r="ABH353" s="28"/>
      <c r="ABI353" s="21"/>
      <c r="ABJ353" s="31"/>
      <c r="ABK353" s="27"/>
      <c r="ABL353" s="25"/>
      <c r="ABP353" s="25"/>
      <c r="ABQ353" s="27"/>
      <c r="ABT353" s="28"/>
      <c r="ABU353" s="21"/>
      <c r="ABV353" s="31"/>
      <c r="ABW353" s="27"/>
      <c r="ABX353" s="25"/>
      <c r="ACB353" s="25"/>
      <c r="ACC353" s="27"/>
      <c r="ACF353" s="28"/>
      <c r="ACG353" s="21"/>
      <c r="ACH353" s="31"/>
      <c r="ACI353" s="27"/>
      <c r="ACJ353" s="25"/>
      <c r="ACN353" s="25"/>
      <c r="ACO353" s="27"/>
      <c r="ACR353" s="28"/>
      <c r="ACS353" s="21"/>
      <c r="ACT353" s="31"/>
      <c r="ACU353" s="27"/>
      <c r="ACV353" s="25"/>
      <c r="ACZ353" s="25"/>
      <c r="ADA353" s="27"/>
      <c r="ADD353" s="28"/>
      <c r="ADE353" s="21"/>
      <c r="ADF353" s="31"/>
      <c r="ADG353" s="27"/>
      <c r="ADH353" s="25"/>
      <c r="ADL353" s="25"/>
      <c r="ADM353" s="27"/>
      <c r="ADP353" s="28"/>
      <c r="ADQ353" s="21"/>
      <c r="ADR353" s="31"/>
      <c r="ADS353" s="27"/>
      <c r="ADT353" s="25"/>
      <c r="ADX353" s="25"/>
      <c r="ADY353" s="27"/>
      <c r="AEB353" s="28"/>
      <c r="AEC353" s="21"/>
      <c r="AED353" s="31"/>
      <c r="AEE353" s="27"/>
      <c r="AEF353" s="25"/>
      <c r="AEJ353" s="25"/>
      <c r="AEK353" s="27"/>
      <c r="AEN353" s="28"/>
      <c r="AEO353" s="21"/>
      <c r="AEP353" s="31"/>
      <c r="AEQ353" s="27"/>
      <c r="AER353" s="25"/>
      <c r="AEV353" s="25"/>
      <c r="AEW353" s="27"/>
      <c r="AEZ353" s="28"/>
      <c r="AFA353" s="21"/>
      <c r="AFB353" s="31"/>
      <c r="AFC353" s="27"/>
      <c r="AFD353" s="25"/>
      <c r="AFH353" s="25"/>
      <c r="AFI353" s="27"/>
      <c r="AFL353" s="28"/>
      <c r="AFM353" s="21"/>
      <c r="AFN353" s="31"/>
      <c r="AFO353" s="27"/>
      <c r="AFP353" s="25"/>
      <c r="AFT353" s="25"/>
      <c r="AFU353" s="27"/>
      <c r="AFX353" s="28"/>
      <c r="AFY353" s="21"/>
      <c r="AFZ353" s="31"/>
      <c r="AGA353" s="27"/>
      <c r="AGB353" s="25"/>
      <c r="AGF353" s="25"/>
      <c r="AGG353" s="27"/>
      <c r="AGJ353" s="28"/>
      <c r="AGK353" s="21"/>
      <c r="AGL353" s="31"/>
      <c r="AGM353" s="27"/>
      <c r="AGN353" s="25"/>
      <c r="AGR353" s="25"/>
      <c r="AGS353" s="27"/>
      <c r="AGV353" s="28"/>
      <c r="AGW353" s="21"/>
      <c r="AGX353" s="31"/>
      <c r="AGY353" s="27"/>
      <c r="AGZ353" s="25"/>
      <c r="AHD353" s="25"/>
      <c r="AHE353" s="27"/>
      <c r="AHH353" s="28"/>
      <c r="AHI353" s="21"/>
      <c r="AHJ353" s="31"/>
      <c r="AHK353" s="27"/>
      <c r="AHL353" s="25"/>
      <c r="AHP353" s="25"/>
      <c r="AHQ353" s="27"/>
      <c r="AHT353" s="28"/>
      <c r="AHU353" s="21"/>
      <c r="AHV353" s="31"/>
      <c r="AHW353" s="27"/>
      <c r="AHX353" s="25"/>
      <c r="AIB353" s="25"/>
      <c r="AIC353" s="27"/>
      <c r="AIF353" s="28"/>
      <c r="AIG353" s="21"/>
      <c r="AIH353" s="31"/>
      <c r="AII353" s="27"/>
      <c r="AIJ353" s="25"/>
      <c r="AIN353" s="25"/>
      <c r="AIO353" s="27"/>
      <c r="AIR353" s="28"/>
      <c r="AIS353" s="21"/>
      <c r="AIT353" s="31"/>
      <c r="AIU353" s="27"/>
      <c r="AIV353" s="25"/>
      <c r="AIZ353" s="25"/>
      <c r="AJA353" s="27"/>
      <c r="AJD353" s="28"/>
      <c r="AJE353" s="21"/>
      <c r="AJF353" s="31"/>
      <c r="AJG353" s="27"/>
      <c r="AJH353" s="25"/>
      <c r="AJL353" s="25"/>
      <c r="AJM353" s="27"/>
      <c r="AJP353" s="28"/>
      <c r="AJQ353" s="21"/>
      <c r="AJR353" s="31"/>
      <c r="AJS353" s="27"/>
      <c r="AJT353" s="25"/>
      <c r="AJX353" s="25"/>
      <c r="AJY353" s="27"/>
      <c r="AKB353" s="28"/>
      <c r="AKC353" s="21"/>
      <c r="AKD353" s="31"/>
      <c r="AKE353" s="27"/>
      <c r="AKF353" s="25"/>
      <c r="AKJ353" s="25"/>
      <c r="AKK353" s="27"/>
      <c r="AKN353" s="28"/>
      <c r="AKO353" s="21"/>
      <c r="AKP353" s="31"/>
      <c r="AKQ353" s="27"/>
      <c r="AKR353" s="25"/>
      <c r="AKV353" s="25"/>
      <c r="AKW353" s="27"/>
      <c r="AKZ353" s="28"/>
      <c r="ALA353" s="21"/>
      <c r="ALB353" s="31"/>
      <c r="ALC353" s="27"/>
      <c r="ALD353" s="25"/>
      <c r="ALH353" s="25"/>
      <c r="ALI353" s="27"/>
      <c r="ALL353" s="28"/>
      <c r="ALM353" s="21"/>
      <c r="ALN353" s="31"/>
      <c r="ALO353" s="27"/>
      <c r="ALP353" s="25"/>
      <c r="ALT353" s="25"/>
      <c r="ALU353" s="27"/>
      <c r="ALX353" s="28"/>
      <c r="ALY353" s="21"/>
      <c r="ALZ353" s="31"/>
      <c r="AMA353" s="27"/>
      <c r="AMB353" s="25"/>
      <c r="AMF353" s="25"/>
      <c r="AMG353" s="27"/>
      <c r="AMJ353" s="28"/>
      <c r="AMK353" s="21"/>
      <c r="AML353" s="31"/>
      <c r="AMM353" s="27"/>
      <c r="AMN353" s="25"/>
    </row>
    <row r="354" spans="1:1028" s="26" customFormat="1" ht="25.5" x14ac:dyDescent="0.2">
      <c r="A354" s="35" t="s">
        <v>743</v>
      </c>
      <c r="B354" s="24" t="s">
        <v>1020</v>
      </c>
      <c r="C354" s="36" t="s">
        <v>197</v>
      </c>
      <c r="D354" s="25">
        <v>44847</v>
      </c>
      <c r="E354" s="26" t="s">
        <v>1021</v>
      </c>
      <c r="F354" s="38" t="s">
        <v>199</v>
      </c>
      <c r="G354" s="26" t="s">
        <v>1006</v>
      </c>
      <c r="H354" s="25"/>
      <c r="I354" s="27"/>
      <c r="J354" s="26" t="s">
        <v>201</v>
      </c>
      <c r="K354" s="38" t="s">
        <v>76</v>
      </c>
      <c r="L354" s="22" t="s">
        <v>192</v>
      </c>
      <c r="M354" s="22" t="s">
        <v>192</v>
      </c>
      <c r="N354" s="22" t="s">
        <v>192</v>
      </c>
      <c r="O354" s="22" t="s">
        <v>192</v>
      </c>
      <c r="P354" s="28" t="s">
        <v>831</v>
      </c>
      <c r="Q354" s="30"/>
      <c r="R354" s="31"/>
      <c r="S354" s="27"/>
      <c r="T354" s="25"/>
      <c r="X354" s="25"/>
      <c r="Y354" s="27"/>
      <c r="AB354" s="28"/>
      <c r="AC354" s="21"/>
      <c r="AD354" s="31"/>
      <c r="AE354" s="27"/>
      <c r="AF354" s="25"/>
      <c r="AJ354" s="25"/>
      <c r="AK354" s="27"/>
      <c r="AN354" s="28"/>
      <c r="AO354" s="21"/>
      <c r="AP354" s="31"/>
      <c r="AQ354" s="27"/>
      <c r="AR354" s="25"/>
      <c r="AV354" s="25"/>
      <c r="AW354" s="27"/>
      <c r="AZ354" s="28"/>
      <c r="BA354" s="21"/>
      <c r="BB354" s="31"/>
      <c r="BC354" s="27"/>
      <c r="BD354" s="25"/>
      <c r="BH354" s="25"/>
      <c r="BI354" s="27"/>
      <c r="BL354" s="28"/>
      <c r="BM354" s="21"/>
      <c r="BN354" s="31"/>
      <c r="BO354" s="27"/>
      <c r="BP354" s="25"/>
      <c r="BT354" s="25"/>
      <c r="BU354" s="27"/>
      <c r="BX354" s="28"/>
      <c r="BY354" s="21"/>
      <c r="BZ354" s="31"/>
      <c r="CA354" s="27"/>
      <c r="CB354" s="25"/>
      <c r="CF354" s="25"/>
      <c r="CG354" s="27"/>
      <c r="CJ354" s="28"/>
      <c r="CK354" s="21"/>
      <c r="CL354" s="31"/>
      <c r="CM354" s="27"/>
      <c r="CN354" s="25"/>
      <c r="CR354" s="25"/>
      <c r="CS354" s="27"/>
      <c r="CV354" s="28"/>
      <c r="CW354" s="21"/>
      <c r="CX354" s="31"/>
      <c r="CY354" s="27"/>
      <c r="CZ354" s="25"/>
      <c r="DD354" s="25"/>
      <c r="DE354" s="27"/>
      <c r="DH354" s="28"/>
      <c r="DI354" s="21"/>
      <c r="DJ354" s="31"/>
      <c r="DK354" s="27"/>
      <c r="DL354" s="25"/>
      <c r="DP354" s="25"/>
      <c r="DQ354" s="27"/>
      <c r="DT354" s="28"/>
      <c r="DU354" s="21"/>
      <c r="DV354" s="31"/>
      <c r="DW354" s="27"/>
      <c r="DX354" s="25"/>
      <c r="EB354" s="25"/>
      <c r="EC354" s="27"/>
      <c r="EF354" s="28"/>
      <c r="EG354" s="21"/>
      <c r="EH354" s="31"/>
      <c r="EI354" s="27"/>
      <c r="EJ354" s="25"/>
      <c r="EN354" s="25"/>
      <c r="EO354" s="27"/>
      <c r="ER354" s="28"/>
      <c r="ES354" s="21"/>
      <c r="ET354" s="31"/>
      <c r="EU354" s="27"/>
      <c r="EV354" s="25"/>
      <c r="EZ354" s="25"/>
      <c r="FA354" s="27"/>
      <c r="FD354" s="28"/>
      <c r="FE354" s="21"/>
      <c r="FF354" s="31"/>
      <c r="FG354" s="27"/>
      <c r="FH354" s="25"/>
      <c r="FL354" s="25"/>
      <c r="FM354" s="27"/>
      <c r="FP354" s="28"/>
      <c r="FQ354" s="21"/>
      <c r="FR354" s="31"/>
      <c r="FS354" s="27"/>
      <c r="FT354" s="25"/>
      <c r="FX354" s="25"/>
      <c r="FY354" s="27"/>
      <c r="GB354" s="28"/>
      <c r="GC354" s="21"/>
      <c r="GD354" s="31"/>
      <c r="GE354" s="27"/>
      <c r="GF354" s="25"/>
      <c r="GJ354" s="25"/>
      <c r="GK354" s="27"/>
      <c r="GN354" s="28"/>
      <c r="GO354" s="21"/>
      <c r="GP354" s="31"/>
      <c r="GQ354" s="27"/>
      <c r="GR354" s="25"/>
      <c r="GV354" s="25"/>
      <c r="GW354" s="27"/>
      <c r="GZ354" s="28"/>
      <c r="HA354" s="21"/>
      <c r="HB354" s="31"/>
      <c r="HC354" s="27"/>
      <c r="HD354" s="25"/>
      <c r="HH354" s="25"/>
      <c r="HI354" s="27"/>
      <c r="HL354" s="28"/>
      <c r="HM354" s="21"/>
      <c r="HN354" s="31"/>
      <c r="HO354" s="27"/>
      <c r="HP354" s="25"/>
      <c r="HT354" s="25"/>
      <c r="HU354" s="27"/>
      <c r="HX354" s="28"/>
      <c r="HY354" s="21"/>
      <c r="HZ354" s="31"/>
      <c r="IA354" s="27"/>
      <c r="IB354" s="25"/>
      <c r="IF354" s="25"/>
      <c r="IG354" s="27"/>
      <c r="IJ354" s="28"/>
      <c r="IK354" s="21"/>
      <c r="IL354" s="31"/>
      <c r="IM354" s="27"/>
      <c r="IN354" s="25"/>
      <c r="IR354" s="25"/>
      <c r="IS354" s="27"/>
      <c r="IV354" s="28"/>
      <c r="IW354" s="21"/>
      <c r="IX354" s="31"/>
      <c r="IY354" s="27"/>
      <c r="IZ354" s="25"/>
      <c r="JD354" s="25"/>
      <c r="JE354" s="27"/>
      <c r="JH354" s="28"/>
      <c r="JI354" s="21"/>
      <c r="JJ354" s="31"/>
      <c r="JK354" s="27"/>
      <c r="JL354" s="25"/>
      <c r="JP354" s="25"/>
      <c r="JQ354" s="27"/>
      <c r="JT354" s="28"/>
      <c r="JU354" s="21"/>
      <c r="JV354" s="31"/>
      <c r="JW354" s="27"/>
      <c r="JX354" s="25"/>
      <c r="KB354" s="25"/>
      <c r="KC354" s="27"/>
      <c r="KF354" s="28"/>
      <c r="KG354" s="21"/>
      <c r="KH354" s="31"/>
      <c r="KI354" s="27"/>
      <c r="KJ354" s="25"/>
      <c r="KN354" s="25"/>
      <c r="KO354" s="27"/>
      <c r="KR354" s="28"/>
      <c r="KS354" s="21"/>
      <c r="KT354" s="31"/>
      <c r="KU354" s="27"/>
      <c r="KV354" s="25"/>
      <c r="KZ354" s="25"/>
      <c r="LA354" s="27"/>
      <c r="LD354" s="28"/>
      <c r="LE354" s="21"/>
      <c r="LF354" s="31"/>
      <c r="LG354" s="27"/>
      <c r="LH354" s="25"/>
      <c r="LL354" s="25"/>
      <c r="LM354" s="27"/>
      <c r="LP354" s="28"/>
      <c r="LQ354" s="21"/>
      <c r="LR354" s="31"/>
      <c r="LS354" s="27"/>
      <c r="LT354" s="25"/>
      <c r="LX354" s="25"/>
      <c r="LY354" s="27"/>
      <c r="MB354" s="28"/>
      <c r="MC354" s="21"/>
      <c r="MD354" s="31"/>
      <c r="ME354" s="27"/>
      <c r="MF354" s="25"/>
      <c r="MJ354" s="25"/>
      <c r="MK354" s="27"/>
      <c r="MN354" s="28"/>
      <c r="MO354" s="21"/>
      <c r="MP354" s="31"/>
      <c r="MQ354" s="27"/>
      <c r="MR354" s="25"/>
      <c r="MV354" s="25"/>
      <c r="MW354" s="27"/>
      <c r="MZ354" s="28"/>
      <c r="NA354" s="21"/>
      <c r="NB354" s="31"/>
      <c r="NC354" s="27"/>
      <c r="ND354" s="25"/>
      <c r="NH354" s="25"/>
      <c r="NI354" s="27"/>
      <c r="NL354" s="28"/>
      <c r="NM354" s="21"/>
      <c r="NN354" s="31"/>
      <c r="NO354" s="27"/>
      <c r="NP354" s="25"/>
      <c r="NT354" s="25"/>
      <c r="NU354" s="27"/>
      <c r="NX354" s="28"/>
      <c r="NY354" s="21"/>
      <c r="NZ354" s="31"/>
      <c r="OA354" s="27"/>
      <c r="OB354" s="25"/>
      <c r="OF354" s="25"/>
      <c r="OG354" s="27"/>
      <c r="OJ354" s="28"/>
      <c r="OK354" s="21"/>
      <c r="OL354" s="31"/>
      <c r="OM354" s="27"/>
      <c r="ON354" s="25"/>
      <c r="OR354" s="25"/>
      <c r="OS354" s="27"/>
      <c r="OV354" s="28"/>
      <c r="OW354" s="21"/>
      <c r="OX354" s="31"/>
      <c r="OY354" s="27"/>
      <c r="OZ354" s="25"/>
      <c r="PD354" s="25"/>
      <c r="PE354" s="27"/>
      <c r="PH354" s="28"/>
      <c r="PI354" s="21"/>
      <c r="PJ354" s="31"/>
      <c r="PK354" s="27"/>
      <c r="PL354" s="25"/>
      <c r="PP354" s="25"/>
      <c r="PQ354" s="27"/>
      <c r="PT354" s="28"/>
      <c r="PU354" s="21"/>
      <c r="PV354" s="31"/>
      <c r="PW354" s="27"/>
      <c r="PX354" s="25"/>
      <c r="QB354" s="25"/>
      <c r="QC354" s="27"/>
      <c r="QF354" s="28"/>
      <c r="QG354" s="21"/>
      <c r="QH354" s="31"/>
      <c r="QI354" s="27"/>
      <c r="QJ354" s="25"/>
      <c r="QN354" s="25"/>
      <c r="QO354" s="27"/>
      <c r="QR354" s="28"/>
      <c r="QS354" s="21"/>
      <c r="QT354" s="31"/>
      <c r="QU354" s="27"/>
      <c r="QV354" s="25"/>
      <c r="QZ354" s="25"/>
      <c r="RA354" s="27"/>
      <c r="RD354" s="28"/>
      <c r="RE354" s="21"/>
      <c r="RF354" s="31"/>
      <c r="RG354" s="27"/>
      <c r="RH354" s="25"/>
      <c r="RL354" s="25"/>
      <c r="RM354" s="27"/>
      <c r="RP354" s="28"/>
      <c r="RQ354" s="21"/>
      <c r="RR354" s="31"/>
      <c r="RS354" s="27"/>
      <c r="RT354" s="25"/>
      <c r="RX354" s="25"/>
      <c r="RY354" s="27"/>
      <c r="SB354" s="28"/>
      <c r="SC354" s="21"/>
      <c r="SD354" s="31"/>
      <c r="SE354" s="27"/>
      <c r="SF354" s="25"/>
      <c r="SJ354" s="25"/>
      <c r="SK354" s="27"/>
      <c r="SN354" s="28"/>
      <c r="SO354" s="21"/>
      <c r="SP354" s="31"/>
      <c r="SQ354" s="27"/>
      <c r="SR354" s="25"/>
      <c r="SV354" s="25"/>
      <c r="SW354" s="27"/>
      <c r="SZ354" s="28"/>
      <c r="TA354" s="21"/>
      <c r="TB354" s="31"/>
      <c r="TC354" s="27"/>
      <c r="TD354" s="25"/>
      <c r="TH354" s="25"/>
      <c r="TI354" s="27"/>
      <c r="TL354" s="28"/>
      <c r="TM354" s="21"/>
      <c r="TN354" s="31"/>
      <c r="TO354" s="27"/>
      <c r="TP354" s="25"/>
      <c r="TT354" s="25"/>
      <c r="TU354" s="27"/>
      <c r="TX354" s="28"/>
      <c r="TY354" s="21"/>
      <c r="TZ354" s="31"/>
      <c r="UA354" s="27"/>
      <c r="UB354" s="25"/>
      <c r="UF354" s="25"/>
      <c r="UG354" s="27"/>
      <c r="UJ354" s="28"/>
      <c r="UK354" s="21"/>
      <c r="UL354" s="31"/>
      <c r="UM354" s="27"/>
      <c r="UN354" s="25"/>
      <c r="UR354" s="25"/>
      <c r="US354" s="27"/>
      <c r="UV354" s="28"/>
      <c r="UW354" s="21"/>
      <c r="UX354" s="31"/>
      <c r="UY354" s="27"/>
      <c r="UZ354" s="25"/>
      <c r="VD354" s="25"/>
      <c r="VE354" s="27"/>
      <c r="VH354" s="28"/>
      <c r="VI354" s="21"/>
      <c r="VJ354" s="31"/>
      <c r="VK354" s="27"/>
      <c r="VL354" s="25"/>
      <c r="VP354" s="25"/>
      <c r="VQ354" s="27"/>
      <c r="VT354" s="28"/>
      <c r="VU354" s="21"/>
      <c r="VV354" s="31"/>
      <c r="VW354" s="27"/>
      <c r="VX354" s="25"/>
      <c r="WB354" s="25"/>
      <c r="WC354" s="27"/>
      <c r="WF354" s="28"/>
      <c r="WG354" s="21"/>
      <c r="WH354" s="31"/>
      <c r="WI354" s="27"/>
      <c r="WJ354" s="25"/>
      <c r="WN354" s="25"/>
      <c r="WO354" s="27"/>
      <c r="WR354" s="28"/>
      <c r="WS354" s="21"/>
      <c r="WT354" s="31"/>
      <c r="WU354" s="27"/>
      <c r="WV354" s="25"/>
      <c r="WZ354" s="25"/>
      <c r="XA354" s="27"/>
      <c r="XD354" s="28"/>
      <c r="XE354" s="21"/>
      <c r="XF354" s="31"/>
      <c r="XG354" s="27"/>
      <c r="XH354" s="25"/>
      <c r="XL354" s="25"/>
      <c r="XM354" s="27"/>
      <c r="XP354" s="28"/>
      <c r="XQ354" s="21"/>
      <c r="XR354" s="31"/>
      <c r="XS354" s="27"/>
      <c r="XT354" s="25"/>
      <c r="XX354" s="25"/>
      <c r="XY354" s="27"/>
      <c r="YB354" s="28"/>
      <c r="YC354" s="21"/>
      <c r="YD354" s="31"/>
      <c r="YE354" s="27"/>
      <c r="YF354" s="25"/>
      <c r="YJ354" s="25"/>
      <c r="YK354" s="27"/>
      <c r="YN354" s="28"/>
      <c r="YO354" s="21"/>
      <c r="YP354" s="31"/>
      <c r="YQ354" s="27"/>
      <c r="YR354" s="25"/>
      <c r="YV354" s="25"/>
      <c r="YW354" s="27"/>
      <c r="YZ354" s="28"/>
      <c r="ZA354" s="21"/>
      <c r="ZB354" s="31"/>
      <c r="ZC354" s="27"/>
      <c r="ZD354" s="25"/>
      <c r="ZH354" s="25"/>
      <c r="ZI354" s="27"/>
      <c r="ZL354" s="28"/>
      <c r="ZM354" s="21"/>
      <c r="ZN354" s="31"/>
      <c r="ZO354" s="27"/>
      <c r="ZP354" s="25"/>
      <c r="ZT354" s="25"/>
      <c r="ZU354" s="27"/>
      <c r="ZX354" s="28"/>
      <c r="ZY354" s="21"/>
      <c r="ZZ354" s="31"/>
      <c r="AAA354" s="27"/>
      <c r="AAB354" s="25"/>
      <c r="AAF354" s="25"/>
      <c r="AAG354" s="27"/>
      <c r="AAJ354" s="28"/>
      <c r="AAK354" s="21"/>
      <c r="AAL354" s="31"/>
      <c r="AAM354" s="27"/>
      <c r="AAN354" s="25"/>
      <c r="AAR354" s="25"/>
      <c r="AAS354" s="27"/>
      <c r="AAV354" s="28"/>
      <c r="AAW354" s="21"/>
      <c r="AAX354" s="31"/>
      <c r="AAY354" s="27"/>
      <c r="AAZ354" s="25"/>
      <c r="ABD354" s="25"/>
      <c r="ABE354" s="27"/>
      <c r="ABH354" s="28"/>
      <c r="ABI354" s="21"/>
      <c r="ABJ354" s="31"/>
      <c r="ABK354" s="27"/>
      <c r="ABL354" s="25"/>
      <c r="ABP354" s="25"/>
      <c r="ABQ354" s="27"/>
      <c r="ABT354" s="28"/>
      <c r="ABU354" s="21"/>
      <c r="ABV354" s="31"/>
      <c r="ABW354" s="27"/>
      <c r="ABX354" s="25"/>
      <c r="ACB354" s="25"/>
      <c r="ACC354" s="27"/>
      <c r="ACF354" s="28"/>
      <c r="ACG354" s="21"/>
      <c r="ACH354" s="31"/>
      <c r="ACI354" s="27"/>
      <c r="ACJ354" s="25"/>
      <c r="ACN354" s="25"/>
      <c r="ACO354" s="27"/>
      <c r="ACR354" s="28"/>
      <c r="ACS354" s="21"/>
      <c r="ACT354" s="31"/>
      <c r="ACU354" s="27"/>
      <c r="ACV354" s="25"/>
      <c r="ACZ354" s="25"/>
      <c r="ADA354" s="27"/>
      <c r="ADD354" s="28"/>
      <c r="ADE354" s="21"/>
      <c r="ADF354" s="31"/>
      <c r="ADG354" s="27"/>
      <c r="ADH354" s="25"/>
      <c r="ADL354" s="25"/>
      <c r="ADM354" s="27"/>
      <c r="ADP354" s="28"/>
      <c r="ADQ354" s="21"/>
      <c r="ADR354" s="31"/>
      <c r="ADS354" s="27"/>
      <c r="ADT354" s="25"/>
      <c r="ADX354" s="25"/>
      <c r="ADY354" s="27"/>
      <c r="AEB354" s="28"/>
      <c r="AEC354" s="21"/>
      <c r="AED354" s="31"/>
      <c r="AEE354" s="27"/>
      <c r="AEF354" s="25"/>
      <c r="AEJ354" s="25"/>
      <c r="AEK354" s="27"/>
      <c r="AEN354" s="28"/>
      <c r="AEO354" s="21"/>
      <c r="AEP354" s="31"/>
      <c r="AEQ354" s="27"/>
      <c r="AER354" s="25"/>
      <c r="AEV354" s="25"/>
      <c r="AEW354" s="27"/>
      <c r="AEZ354" s="28"/>
      <c r="AFA354" s="21"/>
      <c r="AFB354" s="31"/>
      <c r="AFC354" s="27"/>
      <c r="AFD354" s="25"/>
      <c r="AFH354" s="25"/>
      <c r="AFI354" s="27"/>
      <c r="AFL354" s="28"/>
      <c r="AFM354" s="21"/>
      <c r="AFN354" s="31"/>
      <c r="AFO354" s="27"/>
      <c r="AFP354" s="25"/>
      <c r="AFT354" s="25"/>
      <c r="AFU354" s="27"/>
      <c r="AFX354" s="28"/>
      <c r="AFY354" s="21"/>
      <c r="AFZ354" s="31"/>
      <c r="AGA354" s="27"/>
      <c r="AGB354" s="25"/>
      <c r="AGF354" s="25"/>
      <c r="AGG354" s="27"/>
      <c r="AGJ354" s="28"/>
      <c r="AGK354" s="21"/>
      <c r="AGL354" s="31"/>
      <c r="AGM354" s="27"/>
      <c r="AGN354" s="25"/>
      <c r="AGR354" s="25"/>
      <c r="AGS354" s="27"/>
      <c r="AGV354" s="28"/>
      <c r="AGW354" s="21"/>
      <c r="AGX354" s="31"/>
      <c r="AGY354" s="27"/>
      <c r="AGZ354" s="25"/>
      <c r="AHD354" s="25"/>
      <c r="AHE354" s="27"/>
      <c r="AHH354" s="28"/>
      <c r="AHI354" s="21"/>
      <c r="AHJ354" s="31"/>
      <c r="AHK354" s="27"/>
      <c r="AHL354" s="25"/>
      <c r="AHP354" s="25"/>
      <c r="AHQ354" s="27"/>
      <c r="AHT354" s="28"/>
      <c r="AHU354" s="21"/>
      <c r="AHV354" s="31"/>
      <c r="AHW354" s="27"/>
      <c r="AHX354" s="25"/>
      <c r="AIB354" s="25"/>
      <c r="AIC354" s="27"/>
      <c r="AIF354" s="28"/>
      <c r="AIG354" s="21"/>
      <c r="AIH354" s="31"/>
      <c r="AII354" s="27"/>
      <c r="AIJ354" s="25"/>
      <c r="AIN354" s="25"/>
      <c r="AIO354" s="27"/>
      <c r="AIR354" s="28"/>
      <c r="AIS354" s="21"/>
      <c r="AIT354" s="31"/>
      <c r="AIU354" s="27"/>
      <c r="AIV354" s="25"/>
      <c r="AIZ354" s="25"/>
      <c r="AJA354" s="27"/>
      <c r="AJD354" s="28"/>
      <c r="AJE354" s="21"/>
      <c r="AJF354" s="31"/>
      <c r="AJG354" s="27"/>
      <c r="AJH354" s="25"/>
      <c r="AJL354" s="25"/>
      <c r="AJM354" s="27"/>
      <c r="AJP354" s="28"/>
      <c r="AJQ354" s="21"/>
      <c r="AJR354" s="31"/>
      <c r="AJS354" s="27"/>
      <c r="AJT354" s="25"/>
      <c r="AJX354" s="25"/>
      <c r="AJY354" s="27"/>
      <c r="AKB354" s="28"/>
      <c r="AKC354" s="21"/>
      <c r="AKD354" s="31"/>
      <c r="AKE354" s="27"/>
      <c r="AKF354" s="25"/>
      <c r="AKJ354" s="25"/>
      <c r="AKK354" s="27"/>
      <c r="AKN354" s="28"/>
      <c r="AKO354" s="21"/>
      <c r="AKP354" s="31"/>
      <c r="AKQ354" s="27"/>
      <c r="AKR354" s="25"/>
      <c r="AKV354" s="25"/>
      <c r="AKW354" s="27"/>
      <c r="AKZ354" s="28"/>
      <c r="ALA354" s="21"/>
      <c r="ALB354" s="31"/>
      <c r="ALC354" s="27"/>
      <c r="ALD354" s="25"/>
      <c r="ALH354" s="25"/>
      <c r="ALI354" s="27"/>
      <c r="ALL354" s="28"/>
      <c r="ALM354" s="21"/>
      <c r="ALN354" s="31"/>
      <c r="ALO354" s="27"/>
      <c r="ALP354" s="25"/>
      <c r="ALT354" s="25"/>
      <c r="ALU354" s="27"/>
      <c r="ALX354" s="28"/>
      <c r="ALY354" s="21"/>
      <c r="ALZ354" s="31"/>
      <c r="AMA354" s="27"/>
      <c r="AMB354" s="25"/>
      <c r="AMF354" s="25"/>
      <c r="AMG354" s="27"/>
      <c r="AMJ354" s="28"/>
      <c r="AMK354" s="21"/>
      <c r="AML354" s="31"/>
      <c r="AMM354" s="27"/>
      <c r="AMN354" s="25"/>
    </row>
    <row r="355" spans="1:1028" s="26" customFormat="1" x14ac:dyDescent="0.2">
      <c r="A355" s="35" t="s">
        <v>743</v>
      </c>
      <c r="B355" s="63" t="s">
        <v>1022</v>
      </c>
      <c r="C355" s="36" t="s">
        <v>197</v>
      </c>
      <c r="D355" s="25">
        <v>44848</v>
      </c>
      <c r="E355" s="26" t="s">
        <v>1023</v>
      </c>
      <c r="F355" s="38" t="s">
        <v>199</v>
      </c>
      <c r="G355" s="26" t="s">
        <v>228</v>
      </c>
      <c r="H355" s="25"/>
      <c r="I355" s="27">
        <v>4</v>
      </c>
      <c r="J355" s="26" t="s">
        <v>201</v>
      </c>
      <c r="K355" s="38" t="s">
        <v>76</v>
      </c>
      <c r="L355" s="22" t="s">
        <v>192</v>
      </c>
      <c r="M355" s="22" t="s">
        <v>192</v>
      </c>
      <c r="N355" s="22" t="s">
        <v>192</v>
      </c>
      <c r="O355" s="22" t="s">
        <v>192</v>
      </c>
      <c r="P355" s="28"/>
      <c r="Q355" s="30"/>
      <c r="R355" s="31"/>
      <c r="S355" s="27"/>
      <c r="T355" s="25"/>
      <c r="X355" s="25"/>
      <c r="Y355" s="27"/>
      <c r="AB355" s="28"/>
      <c r="AC355" s="21"/>
      <c r="AD355" s="31"/>
      <c r="AE355" s="27"/>
      <c r="AF355" s="25"/>
      <c r="AJ355" s="25"/>
      <c r="AK355" s="27"/>
      <c r="AN355" s="28"/>
      <c r="AO355" s="21"/>
      <c r="AP355" s="31"/>
      <c r="AQ355" s="27"/>
      <c r="AR355" s="25"/>
      <c r="AV355" s="25"/>
      <c r="AW355" s="27"/>
      <c r="AZ355" s="28"/>
      <c r="BA355" s="21"/>
      <c r="BB355" s="31"/>
      <c r="BC355" s="27"/>
      <c r="BD355" s="25"/>
      <c r="BH355" s="25"/>
      <c r="BI355" s="27"/>
      <c r="BL355" s="28"/>
      <c r="BM355" s="21"/>
      <c r="BN355" s="31"/>
      <c r="BO355" s="27"/>
      <c r="BP355" s="25"/>
      <c r="BT355" s="25"/>
      <c r="BU355" s="27"/>
      <c r="BX355" s="28"/>
      <c r="BY355" s="21"/>
      <c r="BZ355" s="31"/>
      <c r="CA355" s="27"/>
      <c r="CB355" s="25"/>
      <c r="CF355" s="25"/>
      <c r="CG355" s="27"/>
      <c r="CJ355" s="28"/>
      <c r="CK355" s="21"/>
      <c r="CL355" s="31"/>
      <c r="CM355" s="27"/>
      <c r="CN355" s="25"/>
      <c r="CR355" s="25"/>
      <c r="CS355" s="27"/>
      <c r="CV355" s="28"/>
      <c r="CW355" s="21"/>
      <c r="CX355" s="31"/>
      <c r="CY355" s="27"/>
      <c r="CZ355" s="25"/>
      <c r="DD355" s="25"/>
      <c r="DE355" s="27"/>
      <c r="DH355" s="28"/>
      <c r="DI355" s="21"/>
      <c r="DJ355" s="31"/>
      <c r="DK355" s="27"/>
      <c r="DL355" s="25"/>
      <c r="DP355" s="25"/>
      <c r="DQ355" s="27"/>
      <c r="DT355" s="28"/>
      <c r="DU355" s="21"/>
      <c r="DV355" s="31"/>
      <c r="DW355" s="27"/>
      <c r="DX355" s="25"/>
      <c r="EB355" s="25"/>
      <c r="EC355" s="27"/>
      <c r="EF355" s="28"/>
      <c r="EG355" s="21"/>
      <c r="EH355" s="31"/>
      <c r="EI355" s="27"/>
      <c r="EJ355" s="25"/>
      <c r="EN355" s="25"/>
      <c r="EO355" s="27"/>
      <c r="ER355" s="28"/>
      <c r="ES355" s="21"/>
      <c r="ET355" s="31"/>
      <c r="EU355" s="27"/>
      <c r="EV355" s="25"/>
      <c r="EZ355" s="25"/>
      <c r="FA355" s="27"/>
      <c r="FD355" s="28"/>
      <c r="FE355" s="21"/>
      <c r="FF355" s="31"/>
      <c r="FG355" s="27"/>
      <c r="FH355" s="25"/>
      <c r="FL355" s="25"/>
      <c r="FM355" s="27"/>
      <c r="FP355" s="28"/>
      <c r="FQ355" s="21"/>
      <c r="FR355" s="31"/>
      <c r="FS355" s="27"/>
      <c r="FT355" s="25"/>
      <c r="FX355" s="25"/>
      <c r="FY355" s="27"/>
      <c r="GB355" s="28"/>
      <c r="GC355" s="21"/>
      <c r="GD355" s="31"/>
      <c r="GE355" s="27"/>
      <c r="GF355" s="25"/>
      <c r="GJ355" s="25"/>
      <c r="GK355" s="27"/>
      <c r="GN355" s="28"/>
      <c r="GO355" s="21"/>
      <c r="GP355" s="31"/>
      <c r="GQ355" s="27"/>
      <c r="GR355" s="25"/>
      <c r="GV355" s="25"/>
      <c r="GW355" s="27"/>
      <c r="GZ355" s="28"/>
      <c r="HA355" s="21"/>
      <c r="HB355" s="31"/>
      <c r="HC355" s="27"/>
      <c r="HD355" s="25"/>
      <c r="HH355" s="25"/>
      <c r="HI355" s="27"/>
      <c r="HL355" s="28"/>
      <c r="HM355" s="21"/>
      <c r="HN355" s="31"/>
      <c r="HO355" s="27"/>
      <c r="HP355" s="25"/>
      <c r="HT355" s="25"/>
      <c r="HU355" s="27"/>
      <c r="HX355" s="28"/>
      <c r="HY355" s="21"/>
      <c r="HZ355" s="31"/>
      <c r="IA355" s="27"/>
      <c r="IB355" s="25"/>
      <c r="IF355" s="25"/>
      <c r="IG355" s="27"/>
      <c r="IJ355" s="28"/>
      <c r="IK355" s="21"/>
      <c r="IL355" s="31"/>
      <c r="IM355" s="27"/>
      <c r="IN355" s="25"/>
      <c r="IR355" s="25"/>
      <c r="IS355" s="27"/>
      <c r="IV355" s="28"/>
      <c r="IW355" s="21"/>
      <c r="IX355" s="31"/>
      <c r="IY355" s="27"/>
      <c r="IZ355" s="25"/>
      <c r="JD355" s="25"/>
      <c r="JE355" s="27"/>
      <c r="JH355" s="28"/>
      <c r="JI355" s="21"/>
      <c r="JJ355" s="31"/>
      <c r="JK355" s="27"/>
      <c r="JL355" s="25"/>
      <c r="JP355" s="25"/>
      <c r="JQ355" s="27"/>
      <c r="JT355" s="28"/>
      <c r="JU355" s="21"/>
      <c r="JV355" s="31"/>
      <c r="JW355" s="27"/>
      <c r="JX355" s="25"/>
      <c r="KB355" s="25"/>
      <c r="KC355" s="27"/>
      <c r="KF355" s="28"/>
      <c r="KG355" s="21"/>
      <c r="KH355" s="31"/>
      <c r="KI355" s="27"/>
      <c r="KJ355" s="25"/>
      <c r="KN355" s="25"/>
      <c r="KO355" s="27"/>
      <c r="KR355" s="28"/>
      <c r="KS355" s="21"/>
      <c r="KT355" s="31"/>
      <c r="KU355" s="27"/>
      <c r="KV355" s="25"/>
      <c r="KZ355" s="25"/>
      <c r="LA355" s="27"/>
      <c r="LD355" s="28"/>
      <c r="LE355" s="21"/>
      <c r="LF355" s="31"/>
      <c r="LG355" s="27"/>
      <c r="LH355" s="25"/>
      <c r="LL355" s="25"/>
      <c r="LM355" s="27"/>
      <c r="LP355" s="28"/>
      <c r="LQ355" s="21"/>
      <c r="LR355" s="31"/>
      <c r="LS355" s="27"/>
      <c r="LT355" s="25"/>
      <c r="LX355" s="25"/>
      <c r="LY355" s="27"/>
      <c r="MB355" s="28"/>
      <c r="MC355" s="21"/>
      <c r="MD355" s="31"/>
      <c r="ME355" s="27"/>
      <c r="MF355" s="25"/>
      <c r="MJ355" s="25"/>
      <c r="MK355" s="27"/>
      <c r="MN355" s="28"/>
      <c r="MO355" s="21"/>
      <c r="MP355" s="31"/>
      <c r="MQ355" s="27"/>
      <c r="MR355" s="25"/>
      <c r="MV355" s="25"/>
      <c r="MW355" s="27"/>
      <c r="MZ355" s="28"/>
      <c r="NA355" s="21"/>
      <c r="NB355" s="31"/>
      <c r="NC355" s="27"/>
      <c r="ND355" s="25"/>
      <c r="NH355" s="25"/>
      <c r="NI355" s="27"/>
      <c r="NL355" s="28"/>
      <c r="NM355" s="21"/>
      <c r="NN355" s="31"/>
      <c r="NO355" s="27"/>
      <c r="NP355" s="25"/>
      <c r="NT355" s="25"/>
      <c r="NU355" s="27"/>
      <c r="NX355" s="28"/>
      <c r="NY355" s="21"/>
      <c r="NZ355" s="31"/>
      <c r="OA355" s="27"/>
      <c r="OB355" s="25"/>
      <c r="OF355" s="25"/>
      <c r="OG355" s="27"/>
      <c r="OJ355" s="28"/>
      <c r="OK355" s="21"/>
      <c r="OL355" s="31"/>
      <c r="OM355" s="27"/>
      <c r="ON355" s="25"/>
      <c r="OR355" s="25"/>
      <c r="OS355" s="27"/>
      <c r="OV355" s="28"/>
      <c r="OW355" s="21"/>
      <c r="OX355" s="31"/>
      <c r="OY355" s="27"/>
      <c r="OZ355" s="25"/>
      <c r="PD355" s="25"/>
      <c r="PE355" s="27"/>
      <c r="PH355" s="28"/>
      <c r="PI355" s="21"/>
      <c r="PJ355" s="31"/>
      <c r="PK355" s="27"/>
      <c r="PL355" s="25"/>
      <c r="PP355" s="25"/>
      <c r="PQ355" s="27"/>
      <c r="PT355" s="28"/>
      <c r="PU355" s="21"/>
      <c r="PV355" s="31"/>
      <c r="PW355" s="27"/>
      <c r="PX355" s="25"/>
      <c r="QB355" s="25"/>
      <c r="QC355" s="27"/>
      <c r="QF355" s="28"/>
      <c r="QG355" s="21"/>
      <c r="QH355" s="31"/>
      <c r="QI355" s="27"/>
      <c r="QJ355" s="25"/>
      <c r="QN355" s="25"/>
      <c r="QO355" s="27"/>
      <c r="QR355" s="28"/>
      <c r="QS355" s="21"/>
      <c r="QT355" s="31"/>
      <c r="QU355" s="27"/>
      <c r="QV355" s="25"/>
      <c r="QZ355" s="25"/>
      <c r="RA355" s="27"/>
      <c r="RD355" s="28"/>
      <c r="RE355" s="21"/>
      <c r="RF355" s="31"/>
      <c r="RG355" s="27"/>
      <c r="RH355" s="25"/>
      <c r="RL355" s="25"/>
      <c r="RM355" s="27"/>
      <c r="RP355" s="28"/>
      <c r="RQ355" s="21"/>
      <c r="RR355" s="31"/>
      <c r="RS355" s="27"/>
      <c r="RT355" s="25"/>
      <c r="RX355" s="25"/>
      <c r="RY355" s="27"/>
      <c r="SB355" s="28"/>
      <c r="SC355" s="21"/>
      <c r="SD355" s="31"/>
      <c r="SE355" s="27"/>
      <c r="SF355" s="25"/>
      <c r="SJ355" s="25"/>
      <c r="SK355" s="27"/>
      <c r="SN355" s="28"/>
      <c r="SO355" s="21"/>
      <c r="SP355" s="31"/>
      <c r="SQ355" s="27"/>
      <c r="SR355" s="25"/>
      <c r="SV355" s="25"/>
      <c r="SW355" s="27"/>
      <c r="SZ355" s="28"/>
      <c r="TA355" s="21"/>
      <c r="TB355" s="31"/>
      <c r="TC355" s="27"/>
      <c r="TD355" s="25"/>
      <c r="TH355" s="25"/>
      <c r="TI355" s="27"/>
      <c r="TL355" s="28"/>
      <c r="TM355" s="21"/>
      <c r="TN355" s="31"/>
      <c r="TO355" s="27"/>
      <c r="TP355" s="25"/>
      <c r="TT355" s="25"/>
      <c r="TU355" s="27"/>
      <c r="TX355" s="28"/>
      <c r="TY355" s="21"/>
      <c r="TZ355" s="31"/>
      <c r="UA355" s="27"/>
      <c r="UB355" s="25"/>
      <c r="UF355" s="25"/>
      <c r="UG355" s="27"/>
      <c r="UJ355" s="28"/>
      <c r="UK355" s="21"/>
      <c r="UL355" s="31"/>
      <c r="UM355" s="27"/>
      <c r="UN355" s="25"/>
      <c r="UR355" s="25"/>
      <c r="US355" s="27"/>
      <c r="UV355" s="28"/>
      <c r="UW355" s="21"/>
      <c r="UX355" s="31"/>
      <c r="UY355" s="27"/>
      <c r="UZ355" s="25"/>
      <c r="VD355" s="25"/>
      <c r="VE355" s="27"/>
      <c r="VH355" s="28"/>
      <c r="VI355" s="21"/>
      <c r="VJ355" s="31"/>
      <c r="VK355" s="27"/>
      <c r="VL355" s="25"/>
      <c r="VP355" s="25"/>
      <c r="VQ355" s="27"/>
      <c r="VT355" s="28"/>
      <c r="VU355" s="21"/>
      <c r="VV355" s="31"/>
      <c r="VW355" s="27"/>
      <c r="VX355" s="25"/>
      <c r="WB355" s="25"/>
      <c r="WC355" s="27"/>
      <c r="WF355" s="28"/>
      <c r="WG355" s="21"/>
      <c r="WH355" s="31"/>
      <c r="WI355" s="27"/>
      <c r="WJ355" s="25"/>
      <c r="WN355" s="25"/>
      <c r="WO355" s="27"/>
      <c r="WR355" s="28"/>
      <c r="WS355" s="21"/>
      <c r="WT355" s="31"/>
      <c r="WU355" s="27"/>
      <c r="WV355" s="25"/>
      <c r="WZ355" s="25"/>
      <c r="XA355" s="27"/>
      <c r="XD355" s="28"/>
      <c r="XE355" s="21"/>
      <c r="XF355" s="31"/>
      <c r="XG355" s="27"/>
      <c r="XH355" s="25"/>
      <c r="XL355" s="25"/>
      <c r="XM355" s="27"/>
      <c r="XP355" s="28"/>
      <c r="XQ355" s="21"/>
      <c r="XR355" s="31"/>
      <c r="XS355" s="27"/>
      <c r="XT355" s="25"/>
      <c r="XX355" s="25"/>
      <c r="XY355" s="27"/>
      <c r="YB355" s="28"/>
      <c r="YC355" s="21"/>
      <c r="YD355" s="31"/>
      <c r="YE355" s="27"/>
      <c r="YF355" s="25"/>
      <c r="YJ355" s="25"/>
      <c r="YK355" s="27"/>
      <c r="YN355" s="28"/>
      <c r="YO355" s="21"/>
      <c r="YP355" s="31"/>
      <c r="YQ355" s="27"/>
      <c r="YR355" s="25"/>
      <c r="YV355" s="25"/>
      <c r="YW355" s="27"/>
      <c r="YZ355" s="28"/>
      <c r="ZA355" s="21"/>
      <c r="ZB355" s="31"/>
      <c r="ZC355" s="27"/>
      <c r="ZD355" s="25"/>
      <c r="ZH355" s="25"/>
      <c r="ZI355" s="27"/>
      <c r="ZL355" s="28"/>
      <c r="ZM355" s="21"/>
      <c r="ZN355" s="31"/>
      <c r="ZO355" s="27"/>
      <c r="ZP355" s="25"/>
      <c r="ZT355" s="25"/>
      <c r="ZU355" s="27"/>
      <c r="ZX355" s="28"/>
      <c r="ZY355" s="21"/>
      <c r="ZZ355" s="31"/>
      <c r="AAA355" s="27"/>
      <c r="AAB355" s="25"/>
      <c r="AAF355" s="25"/>
      <c r="AAG355" s="27"/>
      <c r="AAJ355" s="28"/>
      <c r="AAK355" s="21"/>
      <c r="AAL355" s="31"/>
      <c r="AAM355" s="27"/>
      <c r="AAN355" s="25"/>
      <c r="AAR355" s="25"/>
      <c r="AAS355" s="27"/>
      <c r="AAV355" s="28"/>
      <c r="AAW355" s="21"/>
      <c r="AAX355" s="31"/>
      <c r="AAY355" s="27"/>
      <c r="AAZ355" s="25"/>
      <c r="ABD355" s="25"/>
      <c r="ABE355" s="27"/>
      <c r="ABH355" s="28"/>
      <c r="ABI355" s="21"/>
      <c r="ABJ355" s="31"/>
      <c r="ABK355" s="27"/>
      <c r="ABL355" s="25"/>
      <c r="ABP355" s="25"/>
      <c r="ABQ355" s="27"/>
      <c r="ABT355" s="28"/>
      <c r="ABU355" s="21"/>
      <c r="ABV355" s="31"/>
      <c r="ABW355" s="27"/>
      <c r="ABX355" s="25"/>
      <c r="ACB355" s="25"/>
      <c r="ACC355" s="27"/>
      <c r="ACF355" s="28"/>
      <c r="ACG355" s="21"/>
      <c r="ACH355" s="31"/>
      <c r="ACI355" s="27"/>
      <c r="ACJ355" s="25"/>
      <c r="ACN355" s="25"/>
      <c r="ACO355" s="27"/>
      <c r="ACR355" s="28"/>
      <c r="ACS355" s="21"/>
      <c r="ACT355" s="31"/>
      <c r="ACU355" s="27"/>
      <c r="ACV355" s="25"/>
      <c r="ACZ355" s="25"/>
      <c r="ADA355" s="27"/>
      <c r="ADD355" s="28"/>
      <c r="ADE355" s="21"/>
      <c r="ADF355" s="31"/>
      <c r="ADG355" s="27"/>
      <c r="ADH355" s="25"/>
      <c r="ADL355" s="25"/>
      <c r="ADM355" s="27"/>
      <c r="ADP355" s="28"/>
      <c r="ADQ355" s="21"/>
      <c r="ADR355" s="31"/>
      <c r="ADS355" s="27"/>
      <c r="ADT355" s="25"/>
      <c r="ADX355" s="25"/>
      <c r="ADY355" s="27"/>
      <c r="AEB355" s="28"/>
      <c r="AEC355" s="21"/>
      <c r="AED355" s="31"/>
      <c r="AEE355" s="27"/>
      <c r="AEF355" s="25"/>
      <c r="AEJ355" s="25"/>
      <c r="AEK355" s="27"/>
      <c r="AEN355" s="28"/>
      <c r="AEO355" s="21"/>
      <c r="AEP355" s="31"/>
      <c r="AEQ355" s="27"/>
      <c r="AER355" s="25"/>
      <c r="AEV355" s="25"/>
      <c r="AEW355" s="27"/>
      <c r="AEZ355" s="28"/>
      <c r="AFA355" s="21"/>
      <c r="AFB355" s="31"/>
      <c r="AFC355" s="27"/>
      <c r="AFD355" s="25"/>
      <c r="AFH355" s="25"/>
      <c r="AFI355" s="27"/>
      <c r="AFL355" s="28"/>
      <c r="AFM355" s="21"/>
      <c r="AFN355" s="31"/>
      <c r="AFO355" s="27"/>
      <c r="AFP355" s="25"/>
      <c r="AFT355" s="25"/>
      <c r="AFU355" s="27"/>
      <c r="AFX355" s="28"/>
      <c r="AFY355" s="21"/>
      <c r="AFZ355" s="31"/>
      <c r="AGA355" s="27"/>
      <c r="AGB355" s="25"/>
      <c r="AGF355" s="25"/>
      <c r="AGG355" s="27"/>
      <c r="AGJ355" s="28"/>
      <c r="AGK355" s="21"/>
      <c r="AGL355" s="31"/>
      <c r="AGM355" s="27"/>
      <c r="AGN355" s="25"/>
      <c r="AGR355" s="25"/>
      <c r="AGS355" s="27"/>
      <c r="AGV355" s="28"/>
      <c r="AGW355" s="21"/>
      <c r="AGX355" s="31"/>
      <c r="AGY355" s="27"/>
      <c r="AGZ355" s="25"/>
      <c r="AHD355" s="25"/>
      <c r="AHE355" s="27"/>
      <c r="AHH355" s="28"/>
      <c r="AHI355" s="21"/>
      <c r="AHJ355" s="31"/>
      <c r="AHK355" s="27"/>
      <c r="AHL355" s="25"/>
      <c r="AHP355" s="25"/>
      <c r="AHQ355" s="27"/>
      <c r="AHT355" s="28"/>
      <c r="AHU355" s="21"/>
      <c r="AHV355" s="31"/>
      <c r="AHW355" s="27"/>
      <c r="AHX355" s="25"/>
      <c r="AIB355" s="25"/>
      <c r="AIC355" s="27"/>
      <c r="AIF355" s="28"/>
      <c r="AIG355" s="21"/>
      <c r="AIH355" s="31"/>
      <c r="AII355" s="27"/>
      <c r="AIJ355" s="25"/>
      <c r="AIN355" s="25"/>
      <c r="AIO355" s="27"/>
      <c r="AIR355" s="28"/>
      <c r="AIS355" s="21"/>
      <c r="AIT355" s="31"/>
      <c r="AIU355" s="27"/>
      <c r="AIV355" s="25"/>
      <c r="AIZ355" s="25"/>
      <c r="AJA355" s="27"/>
      <c r="AJD355" s="28"/>
      <c r="AJE355" s="21"/>
      <c r="AJF355" s="31"/>
      <c r="AJG355" s="27"/>
      <c r="AJH355" s="25"/>
      <c r="AJL355" s="25"/>
      <c r="AJM355" s="27"/>
      <c r="AJP355" s="28"/>
      <c r="AJQ355" s="21"/>
      <c r="AJR355" s="31"/>
      <c r="AJS355" s="27"/>
      <c r="AJT355" s="25"/>
      <c r="AJX355" s="25"/>
      <c r="AJY355" s="27"/>
      <c r="AKB355" s="28"/>
      <c r="AKC355" s="21"/>
      <c r="AKD355" s="31"/>
      <c r="AKE355" s="27"/>
      <c r="AKF355" s="25"/>
      <c r="AKJ355" s="25"/>
      <c r="AKK355" s="27"/>
      <c r="AKN355" s="28"/>
      <c r="AKO355" s="21"/>
      <c r="AKP355" s="31"/>
      <c r="AKQ355" s="27"/>
      <c r="AKR355" s="25"/>
      <c r="AKV355" s="25"/>
      <c r="AKW355" s="27"/>
      <c r="AKZ355" s="28"/>
      <c r="ALA355" s="21"/>
      <c r="ALB355" s="31"/>
      <c r="ALC355" s="27"/>
      <c r="ALD355" s="25"/>
      <c r="ALH355" s="25"/>
      <c r="ALI355" s="27"/>
      <c r="ALL355" s="28"/>
      <c r="ALM355" s="21"/>
      <c r="ALN355" s="31"/>
      <c r="ALO355" s="27"/>
      <c r="ALP355" s="25"/>
      <c r="ALT355" s="25"/>
      <c r="ALU355" s="27"/>
      <c r="ALX355" s="28"/>
      <c r="ALY355" s="21"/>
      <c r="ALZ355" s="31"/>
      <c r="AMA355" s="27"/>
      <c r="AMB355" s="25"/>
      <c r="AMF355" s="25"/>
      <c r="AMG355" s="27"/>
      <c r="AMJ355" s="28"/>
      <c r="AMK355" s="21"/>
      <c r="AML355" s="31"/>
      <c r="AMM355" s="27"/>
      <c r="AMN355" s="25"/>
    </row>
    <row r="356" spans="1:1028" s="26" customFormat="1" ht="25.5" x14ac:dyDescent="0.2">
      <c r="A356" s="35" t="s">
        <v>743</v>
      </c>
      <c r="B356" s="24" t="s">
        <v>1024</v>
      </c>
      <c r="C356" s="36" t="s">
        <v>197</v>
      </c>
      <c r="D356" s="25">
        <v>44852</v>
      </c>
      <c r="E356" s="26" t="s">
        <v>1025</v>
      </c>
      <c r="F356" s="38" t="s">
        <v>199</v>
      </c>
      <c r="G356" s="26" t="s">
        <v>462</v>
      </c>
      <c r="H356" s="25"/>
      <c r="I356" s="27"/>
      <c r="J356" s="26" t="s">
        <v>201</v>
      </c>
      <c r="K356" s="38" t="s">
        <v>76</v>
      </c>
      <c r="L356" s="22" t="s">
        <v>192</v>
      </c>
      <c r="M356" s="22" t="s">
        <v>192</v>
      </c>
      <c r="N356" s="22" t="s">
        <v>192</v>
      </c>
      <c r="O356" s="22" t="s">
        <v>192</v>
      </c>
      <c r="P356" s="28" t="s">
        <v>1044</v>
      </c>
      <c r="Q356" s="30"/>
      <c r="R356" s="31"/>
      <c r="S356" s="27"/>
      <c r="T356" s="25"/>
      <c r="X356" s="25"/>
      <c r="Y356" s="27"/>
      <c r="AB356" s="28"/>
      <c r="AC356" s="21"/>
      <c r="AD356" s="31"/>
      <c r="AE356" s="27"/>
      <c r="AF356" s="25"/>
      <c r="AJ356" s="25"/>
      <c r="AK356" s="27"/>
      <c r="AN356" s="28"/>
      <c r="AO356" s="21"/>
      <c r="AP356" s="31"/>
      <c r="AQ356" s="27"/>
      <c r="AR356" s="25"/>
      <c r="AV356" s="25"/>
      <c r="AW356" s="27"/>
      <c r="AZ356" s="28"/>
      <c r="BA356" s="21"/>
      <c r="BB356" s="31"/>
      <c r="BC356" s="27"/>
      <c r="BD356" s="25"/>
      <c r="BH356" s="25"/>
      <c r="BI356" s="27"/>
      <c r="BL356" s="28"/>
      <c r="BM356" s="21"/>
      <c r="BN356" s="31"/>
      <c r="BO356" s="27"/>
      <c r="BP356" s="25"/>
      <c r="BT356" s="25"/>
      <c r="BU356" s="27"/>
      <c r="BX356" s="28"/>
      <c r="BY356" s="21"/>
      <c r="BZ356" s="31"/>
      <c r="CA356" s="27"/>
      <c r="CB356" s="25"/>
      <c r="CF356" s="25"/>
      <c r="CG356" s="27"/>
      <c r="CJ356" s="28"/>
      <c r="CK356" s="21"/>
      <c r="CL356" s="31"/>
      <c r="CM356" s="27"/>
      <c r="CN356" s="25"/>
      <c r="CR356" s="25"/>
      <c r="CS356" s="27"/>
      <c r="CV356" s="28"/>
      <c r="CW356" s="21"/>
      <c r="CX356" s="31"/>
      <c r="CY356" s="27"/>
      <c r="CZ356" s="25"/>
      <c r="DD356" s="25"/>
      <c r="DE356" s="27"/>
      <c r="DH356" s="28"/>
      <c r="DI356" s="21"/>
      <c r="DJ356" s="31"/>
      <c r="DK356" s="27"/>
      <c r="DL356" s="25"/>
      <c r="DP356" s="25"/>
      <c r="DQ356" s="27"/>
      <c r="DT356" s="28"/>
      <c r="DU356" s="21"/>
      <c r="DV356" s="31"/>
      <c r="DW356" s="27"/>
      <c r="DX356" s="25"/>
      <c r="EB356" s="25"/>
      <c r="EC356" s="27"/>
      <c r="EF356" s="28"/>
      <c r="EG356" s="21"/>
      <c r="EH356" s="31"/>
      <c r="EI356" s="27"/>
      <c r="EJ356" s="25"/>
      <c r="EN356" s="25"/>
      <c r="EO356" s="27"/>
      <c r="ER356" s="28"/>
      <c r="ES356" s="21"/>
      <c r="ET356" s="31"/>
      <c r="EU356" s="27"/>
      <c r="EV356" s="25"/>
      <c r="EZ356" s="25"/>
      <c r="FA356" s="27"/>
      <c r="FD356" s="28"/>
      <c r="FE356" s="21"/>
      <c r="FF356" s="31"/>
      <c r="FG356" s="27"/>
      <c r="FH356" s="25"/>
      <c r="FL356" s="25"/>
      <c r="FM356" s="27"/>
      <c r="FP356" s="28"/>
      <c r="FQ356" s="21"/>
      <c r="FR356" s="31"/>
      <c r="FS356" s="27"/>
      <c r="FT356" s="25"/>
      <c r="FX356" s="25"/>
      <c r="FY356" s="27"/>
      <c r="GB356" s="28"/>
      <c r="GC356" s="21"/>
      <c r="GD356" s="31"/>
      <c r="GE356" s="27"/>
      <c r="GF356" s="25"/>
      <c r="GJ356" s="25"/>
      <c r="GK356" s="27"/>
      <c r="GN356" s="28"/>
      <c r="GO356" s="21"/>
      <c r="GP356" s="31"/>
      <c r="GQ356" s="27"/>
      <c r="GR356" s="25"/>
      <c r="GV356" s="25"/>
      <c r="GW356" s="27"/>
      <c r="GZ356" s="28"/>
      <c r="HA356" s="21"/>
      <c r="HB356" s="31"/>
      <c r="HC356" s="27"/>
      <c r="HD356" s="25"/>
      <c r="HH356" s="25"/>
      <c r="HI356" s="27"/>
      <c r="HL356" s="28"/>
      <c r="HM356" s="21"/>
      <c r="HN356" s="31"/>
      <c r="HO356" s="27"/>
      <c r="HP356" s="25"/>
      <c r="HT356" s="25"/>
      <c r="HU356" s="27"/>
      <c r="HX356" s="28"/>
      <c r="HY356" s="21"/>
      <c r="HZ356" s="31"/>
      <c r="IA356" s="27"/>
      <c r="IB356" s="25"/>
      <c r="IF356" s="25"/>
      <c r="IG356" s="27"/>
      <c r="IJ356" s="28"/>
      <c r="IK356" s="21"/>
      <c r="IL356" s="31"/>
      <c r="IM356" s="27"/>
      <c r="IN356" s="25"/>
      <c r="IR356" s="25"/>
      <c r="IS356" s="27"/>
      <c r="IV356" s="28"/>
      <c r="IW356" s="21"/>
      <c r="IX356" s="31"/>
      <c r="IY356" s="27"/>
      <c r="IZ356" s="25"/>
      <c r="JD356" s="25"/>
      <c r="JE356" s="27"/>
      <c r="JH356" s="28"/>
      <c r="JI356" s="21"/>
      <c r="JJ356" s="31"/>
      <c r="JK356" s="27"/>
      <c r="JL356" s="25"/>
      <c r="JP356" s="25"/>
      <c r="JQ356" s="27"/>
      <c r="JT356" s="28"/>
      <c r="JU356" s="21"/>
      <c r="JV356" s="31"/>
      <c r="JW356" s="27"/>
      <c r="JX356" s="25"/>
      <c r="KB356" s="25"/>
      <c r="KC356" s="27"/>
      <c r="KF356" s="28"/>
      <c r="KG356" s="21"/>
      <c r="KH356" s="31"/>
      <c r="KI356" s="27"/>
      <c r="KJ356" s="25"/>
      <c r="KN356" s="25"/>
      <c r="KO356" s="27"/>
      <c r="KR356" s="28"/>
      <c r="KS356" s="21"/>
      <c r="KT356" s="31"/>
      <c r="KU356" s="27"/>
      <c r="KV356" s="25"/>
      <c r="KZ356" s="25"/>
      <c r="LA356" s="27"/>
      <c r="LD356" s="28"/>
      <c r="LE356" s="21"/>
      <c r="LF356" s="31"/>
      <c r="LG356" s="27"/>
      <c r="LH356" s="25"/>
      <c r="LL356" s="25"/>
      <c r="LM356" s="27"/>
      <c r="LP356" s="28"/>
      <c r="LQ356" s="21"/>
      <c r="LR356" s="31"/>
      <c r="LS356" s="27"/>
      <c r="LT356" s="25"/>
      <c r="LX356" s="25"/>
      <c r="LY356" s="27"/>
      <c r="MB356" s="28"/>
      <c r="MC356" s="21"/>
      <c r="MD356" s="31"/>
      <c r="ME356" s="27"/>
      <c r="MF356" s="25"/>
      <c r="MJ356" s="25"/>
      <c r="MK356" s="27"/>
      <c r="MN356" s="28"/>
      <c r="MO356" s="21"/>
      <c r="MP356" s="31"/>
      <c r="MQ356" s="27"/>
      <c r="MR356" s="25"/>
      <c r="MV356" s="25"/>
      <c r="MW356" s="27"/>
      <c r="MZ356" s="28"/>
      <c r="NA356" s="21"/>
      <c r="NB356" s="31"/>
      <c r="NC356" s="27"/>
      <c r="ND356" s="25"/>
      <c r="NH356" s="25"/>
      <c r="NI356" s="27"/>
      <c r="NL356" s="28"/>
      <c r="NM356" s="21"/>
      <c r="NN356" s="31"/>
      <c r="NO356" s="27"/>
      <c r="NP356" s="25"/>
      <c r="NT356" s="25"/>
      <c r="NU356" s="27"/>
      <c r="NX356" s="28"/>
      <c r="NY356" s="21"/>
      <c r="NZ356" s="31"/>
      <c r="OA356" s="27"/>
      <c r="OB356" s="25"/>
      <c r="OF356" s="25"/>
      <c r="OG356" s="27"/>
      <c r="OJ356" s="28"/>
      <c r="OK356" s="21"/>
      <c r="OL356" s="31"/>
      <c r="OM356" s="27"/>
      <c r="ON356" s="25"/>
      <c r="OR356" s="25"/>
      <c r="OS356" s="27"/>
      <c r="OV356" s="28"/>
      <c r="OW356" s="21"/>
      <c r="OX356" s="31"/>
      <c r="OY356" s="27"/>
      <c r="OZ356" s="25"/>
      <c r="PD356" s="25"/>
      <c r="PE356" s="27"/>
      <c r="PH356" s="28"/>
      <c r="PI356" s="21"/>
      <c r="PJ356" s="31"/>
      <c r="PK356" s="27"/>
      <c r="PL356" s="25"/>
      <c r="PP356" s="25"/>
      <c r="PQ356" s="27"/>
      <c r="PT356" s="28"/>
      <c r="PU356" s="21"/>
      <c r="PV356" s="31"/>
      <c r="PW356" s="27"/>
      <c r="PX356" s="25"/>
      <c r="QB356" s="25"/>
      <c r="QC356" s="27"/>
      <c r="QF356" s="28"/>
      <c r="QG356" s="21"/>
      <c r="QH356" s="31"/>
      <c r="QI356" s="27"/>
      <c r="QJ356" s="25"/>
      <c r="QN356" s="25"/>
      <c r="QO356" s="27"/>
      <c r="QR356" s="28"/>
      <c r="QS356" s="21"/>
      <c r="QT356" s="31"/>
      <c r="QU356" s="27"/>
      <c r="QV356" s="25"/>
      <c r="QZ356" s="25"/>
      <c r="RA356" s="27"/>
      <c r="RD356" s="28"/>
      <c r="RE356" s="21"/>
      <c r="RF356" s="31"/>
      <c r="RG356" s="27"/>
      <c r="RH356" s="25"/>
      <c r="RL356" s="25"/>
      <c r="RM356" s="27"/>
      <c r="RP356" s="28"/>
      <c r="RQ356" s="21"/>
      <c r="RR356" s="31"/>
      <c r="RS356" s="27"/>
      <c r="RT356" s="25"/>
      <c r="RX356" s="25"/>
      <c r="RY356" s="27"/>
      <c r="SB356" s="28"/>
      <c r="SC356" s="21"/>
      <c r="SD356" s="31"/>
      <c r="SE356" s="27"/>
      <c r="SF356" s="25"/>
      <c r="SJ356" s="25"/>
      <c r="SK356" s="27"/>
      <c r="SN356" s="28"/>
      <c r="SO356" s="21"/>
      <c r="SP356" s="31"/>
      <c r="SQ356" s="27"/>
      <c r="SR356" s="25"/>
      <c r="SV356" s="25"/>
      <c r="SW356" s="27"/>
      <c r="SZ356" s="28"/>
      <c r="TA356" s="21"/>
      <c r="TB356" s="31"/>
      <c r="TC356" s="27"/>
      <c r="TD356" s="25"/>
      <c r="TH356" s="25"/>
      <c r="TI356" s="27"/>
      <c r="TL356" s="28"/>
      <c r="TM356" s="21"/>
      <c r="TN356" s="31"/>
      <c r="TO356" s="27"/>
      <c r="TP356" s="25"/>
      <c r="TT356" s="25"/>
      <c r="TU356" s="27"/>
      <c r="TX356" s="28"/>
      <c r="TY356" s="21"/>
      <c r="TZ356" s="31"/>
      <c r="UA356" s="27"/>
      <c r="UB356" s="25"/>
      <c r="UF356" s="25"/>
      <c r="UG356" s="27"/>
      <c r="UJ356" s="28"/>
      <c r="UK356" s="21"/>
      <c r="UL356" s="31"/>
      <c r="UM356" s="27"/>
      <c r="UN356" s="25"/>
      <c r="UR356" s="25"/>
      <c r="US356" s="27"/>
      <c r="UV356" s="28"/>
      <c r="UW356" s="21"/>
      <c r="UX356" s="31"/>
      <c r="UY356" s="27"/>
      <c r="UZ356" s="25"/>
      <c r="VD356" s="25"/>
      <c r="VE356" s="27"/>
      <c r="VH356" s="28"/>
      <c r="VI356" s="21"/>
      <c r="VJ356" s="31"/>
      <c r="VK356" s="27"/>
      <c r="VL356" s="25"/>
      <c r="VP356" s="25"/>
      <c r="VQ356" s="27"/>
      <c r="VT356" s="28"/>
      <c r="VU356" s="21"/>
      <c r="VV356" s="31"/>
      <c r="VW356" s="27"/>
      <c r="VX356" s="25"/>
      <c r="WB356" s="25"/>
      <c r="WC356" s="27"/>
      <c r="WF356" s="28"/>
      <c r="WG356" s="21"/>
      <c r="WH356" s="31"/>
      <c r="WI356" s="27"/>
      <c r="WJ356" s="25"/>
      <c r="WN356" s="25"/>
      <c r="WO356" s="27"/>
      <c r="WR356" s="28"/>
      <c r="WS356" s="21"/>
      <c r="WT356" s="31"/>
      <c r="WU356" s="27"/>
      <c r="WV356" s="25"/>
      <c r="WZ356" s="25"/>
      <c r="XA356" s="27"/>
      <c r="XD356" s="28"/>
      <c r="XE356" s="21"/>
      <c r="XF356" s="31"/>
      <c r="XG356" s="27"/>
      <c r="XH356" s="25"/>
      <c r="XL356" s="25"/>
      <c r="XM356" s="27"/>
      <c r="XP356" s="28"/>
      <c r="XQ356" s="21"/>
      <c r="XR356" s="31"/>
      <c r="XS356" s="27"/>
      <c r="XT356" s="25"/>
      <c r="XX356" s="25"/>
      <c r="XY356" s="27"/>
      <c r="YB356" s="28"/>
      <c r="YC356" s="21"/>
      <c r="YD356" s="31"/>
      <c r="YE356" s="27"/>
      <c r="YF356" s="25"/>
      <c r="YJ356" s="25"/>
      <c r="YK356" s="27"/>
      <c r="YN356" s="28"/>
      <c r="YO356" s="21"/>
      <c r="YP356" s="31"/>
      <c r="YQ356" s="27"/>
      <c r="YR356" s="25"/>
      <c r="YV356" s="25"/>
      <c r="YW356" s="27"/>
      <c r="YZ356" s="28"/>
      <c r="ZA356" s="21"/>
      <c r="ZB356" s="31"/>
      <c r="ZC356" s="27"/>
      <c r="ZD356" s="25"/>
      <c r="ZH356" s="25"/>
      <c r="ZI356" s="27"/>
      <c r="ZL356" s="28"/>
      <c r="ZM356" s="21"/>
      <c r="ZN356" s="31"/>
      <c r="ZO356" s="27"/>
      <c r="ZP356" s="25"/>
      <c r="ZT356" s="25"/>
      <c r="ZU356" s="27"/>
      <c r="ZX356" s="28"/>
      <c r="ZY356" s="21"/>
      <c r="ZZ356" s="31"/>
      <c r="AAA356" s="27"/>
      <c r="AAB356" s="25"/>
      <c r="AAF356" s="25"/>
      <c r="AAG356" s="27"/>
      <c r="AAJ356" s="28"/>
      <c r="AAK356" s="21"/>
      <c r="AAL356" s="31"/>
      <c r="AAM356" s="27"/>
      <c r="AAN356" s="25"/>
      <c r="AAR356" s="25"/>
      <c r="AAS356" s="27"/>
      <c r="AAV356" s="28"/>
      <c r="AAW356" s="21"/>
      <c r="AAX356" s="31"/>
      <c r="AAY356" s="27"/>
      <c r="AAZ356" s="25"/>
      <c r="ABD356" s="25"/>
      <c r="ABE356" s="27"/>
      <c r="ABH356" s="28"/>
      <c r="ABI356" s="21"/>
      <c r="ABJ356" s="31"/>
      <c r="ABK356" s="27"/>
      <c r="ABL356" s="25"/>
      <c r="ABP356" s="25"/>
      <c r="ABQ356" s="27"/>
      <c r="ABT356" s="28"/>
      <c r="ABU356" s="21"/>
      <c r="ABV356" s="31"/>
      <c r="ABW356" s="27"/>
      <c r="ABX356" s="25"/>
      <c r="ACB356" s="25"/>
      <c r="ACC356" s="27"/>
      <c r="ACF356" s="28"/>
      <c r="ACG356" s="21"/>
      <c r="ACH356" s="31"/>
      <c r="ACI356" s="27"/>
      <c r="ACJ356" s="25"/>
      <c r="ACN356" s="25"/>
      <c r="ACO356" s="27"/>
      <c r="ACR356" s="28"/>
      <c r="ACS356" s="21"/>
      <c r="ACT356" s="31"/>
      <c r="ACU356" s="27"/>
      <c r="ACV356" s="25"/>
      <c r="ACZ356" s="25"/>
      <c r="ADA356" s="27"/>
      <c r="ADD356" s="28"/>
      <c r="ADE356" s="21"/>
      <c r="ADF356" s="31"/>
      <c r="ADG356" s="27"/>
      <c r="ADH356" s="25"/>
      <c r="ADL356" s="25"/>
      <c r="ADM356" s="27"/>
      <c r="ADP356" s="28"/>
      <c r="ADQ356" s="21"/>
      <c r="ADR356" s="31"/>
      <c r="ADS356" s="27"/>
      <c r="ADT356" s="25"/>
      <c r="ADX356" s="25"/>
      <c r="ADY356" s="27"/>
      <c r="AEB356" s="28"/>
      <c r="AEC356" s="21"/>
      <c r="AED356" s="31"/>
      <c r="AEE356" s="27"/>
      <c r="AEF356" s="25"/>
      <c r="AEJ356" s="25"/>
      <c r="AEK356" s="27"/>
      <c r="AEN356" s="28"/>
      <c r="AEO356" s="21"/>
      <c r="AEP356" s="31"/>
      <c r="AEQ356" s="27"/>
      <c r="AER356" s="25"/>
      <c r="AEV356" s="25"/>
      <c r="AEW356" s="27"/>
      <c r="AEZ356" s="28"/>
      <c r="AFA356" s="21"/>
      <c r="AFB356" s="31"/>
      <c r="AFC356" s="27"/>
      <c r="AFD356" s="25"/>
      <c r="AFH356" s="25"/>
      <c r="AFI356" s="27"/>
      <c r="AFL356" s="28"/>
      <c r="AFM356" s="21"/>
      <c r="AFN356" s="31"/>
      <c r="AFO356" s="27"/>
      <c r="AFP356" s="25"/>
      <c r="AFT356" s="25"/>
      <c r="AFU356" s="27"/>
      <c r="AFX356" s="28"/>
      <c r="AFY356" s="21"/>
      <c r="AFZ356" s="31"/>
      <c r="AGA356" s="27"/>
      <c r="AGB356" s="25"/>
      <c r="AGF356" s="25"/>
      <c r="AGG356" s="27"/>
      <c r="AGJ356" s="28"/>
      <c r="AGK356" s="21"/>
      <c r="AGL356" s="31"/>
      <c r="AGM356" s="27"/>
      <c r="AGN356" s="25"/>
      <c r="AGR356" s="25"/>
      <c r="AGS356" s="27"/>
      <c r="AGV356" s="28"/>
      <c r="AGW356" s="21"/>
      <c r="AGX356" s="31"/>
      <c r="AGY356" s="27"/>
      <c r="AGZ356" s="25"/>
      <c r="AHD356" s="25"/>
      <c r="AHE356" s="27"/>
      <c r="AHH356" s="28"/>
      <c r="AHI356" s="21"/>
      <c r="AHJ356" s="31"/>
      <c r="AHK356" s="27"/>
      <c r="AHL356" s="25"/>
      <c r="AHP356" s="25"/>
      <c r="AHQ356" s="27"/>
      <c r="AHT356" s="28"/>
      <c r="AHU356" s="21"/>
      <c r="AHV356" s="31"/>
      <c r="AHW356" s="27"/>
      <c r="AHX356" s="25"/>
      <c r="AIB356" s="25"/>
      <c r="AIC356" s="27"/>
      <c r="AIF356" s="28"/>
      <c r="AIG356" s="21"/>
      <c r="AIH356" s="31"/>
      <c r="AII356" s="27"/>
      <c r="AIJ356" s="25"/>
      <c r="AIN356" s="25"/>
      <c r="AIO356" s="27"/>
      <c r="AIR356" s="28"/>
      <c r="AIS356" s="21"/>
      <c r="AIT356" s="31"/>
      <c r="AIU356" s="27"/>
      <c r="AIV356" s="25"/>
      <c r="AIZ356" s="25"/>
      <c r="AJA356" s="27"/>
      <c r="AJD356" s="28"/>
      <c r="AJE356" s="21"/>
      <c r="AJF356" s="31"/>
      <c r="AJG356" s="27"/>
      <c r="AJH356" s="25"/>
      <c r="AJL356" s="25"/>
      <c r="AJM356" s="27"/>
      <c r="AJP356" s="28"/>
      <c r="AJQ356" s="21"/>
      <c r="AJR356" s="31"/>
      <c r="AJS356" s="27"/>
      <c r="AJT356" s="25"/>
      <c r="AJX356" s="25"/>
      <c r="AJY356" s="27"/>
      <c r="AKB356" s="28"/>
      <c r="AKC356" s="21"/>
      <c r="AKD356" s="31"/>
      <c r="AKE356" s="27"/>
      <c r="AKF356" s="25"/>
      <c r="AKJ356" s="25"/>
      <c r="AKK356" s="27"/>
      <c r="AKN356" s="28"/>
      <c r="AKO356" s="21"/>
      <c r="AKP356" s="31"/>
      <c r="AKQ356" s="27"/>
      <c r="AKR356" s="25"/>
      <c r="AKV356" s="25"/>
      <c r="AKW356" s="27"/>
      <c r="AKZ356" s="28"/>
      <c r="ALA356" s="21"/>
      <c r="ALB356" s="31"/>
      <c r="ALC356" s="27"/>
      <c r="ALD356" s="25"/>
      <c r="ALH356" s="25"/>
      <c r="ALI356" s="27"/>
      <c r="ALL356" s="28"/>
      <c r="ALM356" s="21"/>
      <c r="ALN356" s="31"/>
      <c r="ALO356" s="27"/>
      <c r="ALP356" s="25"/>
      <c r="ALT356" s="25"/>
      <c r="ALU356" s="27"/>
      <c r="ALX356" s="28"/>
      <c r="ALY356" s="21"/>
      <c r="ALZ356" s="31"/>
      <c r="AMA356" s="27"/>
      <c r="AMB356" s="25"/>
      <c r="AMF356" s="25"/>
      <c r="AMG356" s="27"/>
      <c r="AMJ356" s="28"/>
      <c r="AMK356" s="21"/>
      <c r="AML356" s="31"/>
      <c r="AMM356" s="27"/>
      <c r="AMN356" s="25"/>
    </row>
    <row r="357" spans="1:1028" s="26" customFormat="1" ht="25.5" x14ac:dyDescent="0.2">
      <c r="A357" s="35" t="s">
        <v>743</v>
      </c>
      <c r="B357" s="63" t="s">
        <v>1026</v>
      </c>
      <c r="C357" s="36" t="s">
        <v>197</v>
      </c>
      <c r="D357" s="25">
        <v>44855</v>
      </c>
      <c r="E357" s="26" t="s">
        <v>1027</v>
      </c>
      <c r="F357" s="38" t="s">
        <v>199</v>
      </c>
      <c r="G357" s="26" t="s">
        <v>462</v>
      </c>
      <c r="H357" s="25"/>
      <c r="I357" s="27">
        <v>4</v>
      </c>
      <c r="J357" s="26" t="s">
        <v>201</v>
      </c>
      <c r="K357" s="38" t="s">
        <v>76</v>
      </c>
      <c r="L357" s="22" t="s">
        <v>192</v>
      </c>
      <c r="M357" s="22" t="s">
        <v>192</v>
      </c>
      <c r="N357" s="22" t="s">
        <v>192</v>
      </c>
      <c r="O357" s="22" t="s">
        <v>192</v>
      </c>
      <c r="P357" s="28"/>
      <c r="Q357" s="30"/>
      <c r="R357" s="31"/>
      <c r="S357" s="27"/>
      <c r="T357" s="25"/>
      <c r="X357" s="25"/>
      <c r="Y357" s="27"/>
      <c r="AB357" s="28"/>
      <c r="AC357" s="21"/>
      <c r="AD357" s="31"/>
      <c r="AE357" s="27"/>
      <c r="AF357" s="25"/>
      <c r="AJ357" s="25"/>
      <c r="AK357" s="27"/>
      <c r="AN357" s="28"/>
      <c r="AO357" s="21"/>
      <c r="AP357" s="31"/>
      <c r="AQ357" s="27"/>
      <c r="AR357" s="25"/>
      <c r="AV357" s="25"/>
      <c r="AW357" s="27"/>
      <c r="AZ357" s="28"/>
      <c r="BA357" s="21"/>
      <c r="BB357" s="31"/>
      <c r="BC357" s="27"/>
      <c r="BD357" s="25"/>
      <c r="BH357" s="25"/>
      <c r="BI357" s="27"/>
      <c r="BL357" s="28"/>
      <c r="BM357" s="21"/>
      <c r="BN357" s="31"/>
      <c r="BO357" s="27"/>
      <c r="BP357" s="25"/>
      <c r="BT357" s="25"/>
      <c r="BU357" s="27"/>
      <c r="BX357" s="28"/>
      <c r="BY357" s="21"/>
      <c r="BZ357" s="31"/>
      <c r="CA357" s="27"/>
      <c r="CB357" s="25"/>
      <c r="CF357" s="25"/>
      <c r="CG357" s="27"/>
      <c r="CJ357" s="28"/>
      <c r="CK357" s="21"/>
      <c r="CL357" s="31"/>
      <c r="CM357" s="27"/>
      <c r="CN357" s="25"/>
      <c r="CR357" s="25"/>
      <c r="CS357" s="27"/>
      <c r="CV357" s="28"/>
      <c r="CW357" s="21"/>
      <c r="CX357" s="31"/>
      <c r="CY357" s="27"/>
      <c r="CZ357" s="25"/>
      <c r="DD357" s="25"/>
      <c r="DE357" s="27"/>
      <c r="DH357" s="28"/>
      <c r="DI357" s="21"/>
      <c r="DJ357" s="31"/>
      <c r="DK357" s="27"/>
      <c r="DL357" s="25"/>
      <c r="DP357" s="25"/>
      <c r="DQ357" s="27"/>
      <c r="DT357" s="28"/>
      <c r="DU357" s="21"/>
      <c r="DV357" s="31"/>
      <c r="DW357" s="27"/>
      <c r="DX357" s="25"/>
      <c r="EB357" s="25"/>
      <c r="EC357" s="27"/>
      <c r="EF357" s="28"/>
      <c r="EG357" s="21"/>
      <c r="EH357" s="31"/>
      <c r="EI357" s="27"/>
      <c r="EJ357" s="25"/>
      <c r="EN357" s="25"/>
      <c r="EO357" s="27"/>
      <c r="ER357" s="28"/>
      <c r="ES357" s="21"/>
      <c r="ET357" s="31"/>
      <c r="EU357" s="27"/>
      <c r="EV357" s="25"/>
      <c r="EZ357" s="25"/>
      <c r="FA357" s="27"/>
      <c r="FD357" s="28"/>
      <c r="FE357" s="21"/>
      <c r="FF357" s="31"/>
      <c r="FG357" s="27"/>
      <c r="FH357" s="25"/>
      <c r="FL357" s="25"/>
      <c r="FM357" s="27"/>
      <c r="FP357" s="28"/>
      <c r="FQ357" s="21"/>
      <c r="FR357" s="31"/>
      <c r="FS357" s="27"/>
      <c r="FT357" s="25"/>
      <c r="FX357" s="25"/>
      <c r="FY357" s="27"/>
      <c r="GB357" s="28"/>
      <c r="GC357" s="21"/>
      <c r="GD357" s="31"/>
      <c r="GE357" s="27"/>
      <c r="GF357" s="25"/>
      <c r="GJ357" s="25"/>
      <c r="GK357" s="27"/>
      <c r="GN357" s="28"/>
      <c r="GO357" s="21"/>
      <c r="GP357" s="31"/>
      <c r="GQ357" s="27"/>
      <c r="GR357" s="25"/>
      <c r="GV357" s="25"/>
      <c r="GW357" s="27"/>
      <c r="GZ357" s="28"/>
      <c r="HA357" s="21"/>
      <c r="HB357" s="31"/>
      <c r="HC357" s="27"/>
      <c r="HD357" s="25"/>
      <c r="HH357" s="25"/>
      <c r="HI357" s="27"/>
      <c r="HL357" s="28"/>
      <c r="HM357" s="21"/>
      <c r="HN357" s="31"/>
      <c r="HO357" s="27"/>
      <c r="HP357" s="25"/>
      <c r="HT357" s="25"/>
      <c r="HU357" s="27"/>
      <c r="HX357" s="28"/>
      <c r="HY357" s="21"/>
      <c r="HZ357" s="31"/>
      <c r="IA357" s="27"/>
      <c r="IB357" s="25"/>
      <c r="IF357" s="25"/>
      <c r="IG357" s="27"/>
      <c r="IJ357" s="28"/>
      <c r="IK357" s="21"/>
      <c r="IL357" s="31"/>
      <c r="IM357" s="27"/>
      <c r="IN357" s="25"/>
      <c r="IR357" s="25"/>
      <c r="IS357" s="27"/>
      <c r="IV357" s="28"/>
      <c r="IW357" s="21"/>
      <c r="IX357" s="31"/>
      <c r="IY357" s="27"/>
      <c r="IZ357" s="25"/>
      <c r="JD357" s="25"/>
      <c r="JE357" s="27"/>
      <c r="JH357" s="28"/>
      <c r="JI357" s="21"/>
      <c r="JJ357" s="31"/>
      <c r="JK357" s="27"/>
      <c r="JL357" s="25"/>
      <c r="JP357" s="25"/>
      <c r="JQ357" s="27"/>
      <c r="JT357" s="28"/>
      <c r="JU357" s="21"/>
      <c r="JV357" s="31"/>
      <c r="JW357" s="27"/>
      <c r="JX357" s="25"/>
      <c r="KB357" s="25"/>
      <c r="KC357" s="27"/>
      <c r="KF357" s="28"/>
      <c r="KG357" s="21"/>
      <c r="KH357" s="31"/>
      <c r="KI357" s="27"/>
      <c r="KJ357" s="25"/>
      <c r="KN357" s="25"/>
      <c r="KO357" s="27"/>
      <c r="KR357" s="28"/>
      <c r="KS357" s="21"/>
      <c r="KT357" s="31"/>
      <c r="KU357" s="27"/>
      <c r="KV357" s="25"/>
      <c r="KZ357" s="25"/>
      <c r="LA357" s="27"/>
      <c r="LD357" s="28"/>
      <c r="LE357" s="21"/>
      <c r="LF357" s="31"/>
      <c r="LG357" s="27"/>
      <c r="LH357" s="25"/>
      <c r="LL357" s="25"/>
      <c r="LM357" s="27"/>
      <c r="LP357" s="28"/>
      <c r="LQ357" s="21"/>
      <c r="LR357" s="31"/>
      <c r="LS357" s="27"/>
      <c r="LT357" s="25"/>
      <c r="LX357" s="25"/>
      <c r="LY357" s="27"/>
      <c r="MB357" s="28"/>
      <c r="MC357" s="21"/>
      <c r="MD357" s="31"/>
      <c r="ME357" s="27"/>
      <c r="MF357" s="25"/>
      <c r="MJ357" s="25"/>
      <c r="MK357" s="27"/>
      <c r="MN357" s="28"/>
      <c r="MO357" s="21"/>
      <c r="MP357" s="31"/>
      <c r="MQ357" s="27"/>
      <c r="MR357" s="25"/>
      <c r="MV357" s="25"/>
      <c r="MW357" s="27"/>
      <c r="MZ357" s="28"/>
      <c r="NA357" s="21"/>
      <c r="NB357" s="31"/>
      <c r="NC357" s="27"/>
      <c r="ND357" s="25"/>
      <c r="NH357" s="25"/>
      <c r="NI357" s="27"/>
      <c r="NL357" s="28"/>
      <c r="NM357" s="21"/>
      <c r="NN357" s="31"/>
      <c r="NO357" s="27"/>
      <c r="NP357" s="25"/>
      <c r="NT357" s="25"/>
      <c r="NU357" s="27"/>
      <c r="NX357" s="28"/>
      <c r="NY357" s="21"/>
      <c r="NZ357" s="31"/>
      <c r="OA357" s="27"/>
      <c r="OB357" s="25"/>
      <c r="OF357" s="25"/>
      <c r="OG357" s="27"/>
      <c r="OJ357" s="28"/>
      <c r="OK357" s="21"/>
      <c r="OL357" s="31"/>
      <c r="OM357" s="27"/>
      <c r="ON357" s="25"/>
      <c r="OR357" s="25"/>
      <c r="OS357" s="27"/>
      <c r="OV357" s="28"/>
      <c r="OW357" s="21"/>
      <c r="OX357" s="31"/>
      <c r="OY357" s="27"/>
      <c r="OZ357" s="25"/>
      <c r="PD357" s="25"/>
      <c r="PE357" s="27"/>
      <c r="PH357" s="28"/>
      <c r="PI357" s="21"/>
      <c r="PJ357" s="31"/>
      <c r="PK357" s="27"/>
      <c r="PL357" s="25"/>
      <c r="PP357" s="25"/>
      <c r="PQ357" s="27"/>
      <c r="PT357" s="28"/>
      <c r="PU357" s="21"/>
      <c r="PV357" s="31"/>
      <c r="PW357" s="27"/>
      <c r="PX357" s="25"/>
      <c r="QB357" s="25"/>
      <c r="QC357" s="27"/>
      <c r="QF357" s="28"/>
      <c r="QG357" s="21"/>
      <c r="QH357" s="31"/>
      <c r="QI357" s="27"/>
      <c r="QJ357" s="25"/>
      <c r="QN357" s="25"/>
      <c r="QO357" s="27"/>
      <c r="QR357" s="28"/>
      <c r="QS357" s="21"/>
      <c r="QT357" s="31"/>
      <c r="QU357" s="27"/>
      <c r="QV357" s="25"/>
      <c r="QZ357" s="25"/>
      <c r="RA357" s="27"/>
      <c r="RD357" s="28"/>
      <c r="RE357" s="21"/>
      <c r="RF357" s="31"/>
      <c r="RG357" s="27"/>
      <c r="RH357" s="25"/>
      <c r="RL357" s="25"/>
      <c r="RM357" s="27"/>
      <c r="RP357" s="28"/>
      <c r="RQ357" s="21"/>
      <c r="RR357" s="31"/>
      <c r="RS357" s="27"/>
      <c r="RT357" s="25"/>
      <c r="RX357" s="25"/>
      <c r="RY357" s="27"/>
      <c r="SB357" s="28"/>
      <c r="SC357" s="21"/>
      <c r="SD357" s="31"/>
      <c r="SE357" s="27"/>
      <c r="SF357" s="25"/>
      <c r="SJ357" s="25"/>
      <c r="SK357" s="27"/>
      <c r="SN357" s="28"/>
      <c r="SO357" s="21"/>
      <c r="SP357" s="31"/>
      <c r="SQ357" s="27"/>
      <c r="SR357" s="25"/>
      <c r="SV357" s="25"/>
      <c r="SW357" s="27"/>
      <c r="SZ357" s="28"/>
      <c r="TA357" s="21"/>
      <c r="TB357" s="31"/>
      <c r="TC357" s="27"/>
      <c r="TD357" s="25"/>
      <c r="TH357" s="25"/>
      <c r="TI357" s="27"/>
      <c r="TL357" s="28"/>
      <c r="TM357" s="21"/>
      <c r="TN357" s="31"/>
      <c r="TO357" s="27"/>
      <c r="TP357" s="25"/>
      <c r="TT357" s="25"/>
      <c r="TU357" s="27"/>
      <c r="TX357" s="28"/>
      <c r="TY357" s="21"/>
      <c r="TZ357" s="31"/>
      <c r="UA357" s="27"/>
      <c r="UB357" s="25"/>
      <c r="UF357" s="25"/>
      <c r="UG357" s="27"/>
      <c r="UJ357" s="28"/>
      <c r="UK357" s="21"/>
      <c r="UL357" s="31"/>
      <c r="UM357" s="27"/>
      <c r="UN357" s="25"/>
      <c r="UR357" s="25"/>
      <c r="US357" s="27"/>
      <c r="UV357" s="28"/>
      <c r="UW357" s="21"/>
      <c r="UX357" s="31"/>
      <c r="UY357" s="27"/>
      <c r="UZ357" s="25"/>
      <c r="VD357" s="25"/>
      <c r="VE357" s="27"/>
      <c r="VH357" s="28"/>
      <c r="VI357" s="21"/>
      <c r="VJ357" s="31"/>
      <c r="VK357" s="27"/>
      <c r="VL357" s="25"/>
      <c r="VP357" s="25"/>
      <c r="VQ357" s="27"/>
      <c r="VT357" s="28"/>
      <c r="VU357" s="21"/>
      <c r="VV357" s="31"/>
      <c r="VW357" s="27"/>
      <c r="VX357" s="25"/>
      <c r="WB357" s="25"/>
      <c r="WC357" s="27"/>
      <c r="WF357" s="28"/>
      <c r="WG357" s="21"/>
      <c r="WH357" s="31"/>
      <c r="WI357" s="27"/>
      <c r="WJ357" s="25"/>
      <c r="WN357" s="25"/>
      <c r="WO357" s="27"/>
      <c r="WR357" s="28"/>
      <c r="WS357" s="21"/>
      <c r="WT357" s="31"/>
      <c r="WU357" s="27"/>
      <c r="WV357" s="25"/>
      <c r="WZ357" s="25"/>
      <c r="XA357" s="27"/>
      <c r="XD357" s="28"/>
      <c r="XE357" s="21"/>
      <c r="XF357" s="31"/>
      <c r="XG357" s="27"/>
      <c r="XH357" s="25"/>
      <c r="XL357" s="25"/>
      <c r="XM357" s="27"/>
      <c r="XP357" s="28"/>
      <c r="XQ357" s="21"/>
      <c r="XR357" s="31"/>
      <c r="XS357" s="27"/>
      <c r="XT357" s="25"/>
      <c r="XX357" s="25"/>
      <c r="XY357" s="27"/>
      <c r="YB357" s="28"/>
      <c r="YC357" s="21"/>
      <c r="YD357" s="31"/>
      <c r="YE357" s="27"/>
      <c r="YF357" s="25"/>
      <c r="YJ357" s="25"/>
      <c r="YK357" s="27"/>
      <c r="YN357" s="28"/>
      <c r="YO357" s="21"/>
      <c r="YP357" s="31"/>
      <c r="YQ357" s="27"/>
      <c r="YR357" s="25"/>
      <c r="YV357" s="25"/>
      <c r="YW357" s="27"/>
      <c r="YZ357" s="28"/>
      <c r="ZA357" s="21"/>
      <c r="ZB357" s="31"/>
      <c r="ZC357" s="27"/>
      <c r="ZD357" s="25"/>
      <c r="ZH357" s="25"/>
      <c r="ZI357" s="27"/>
      <c r="ZL357" s="28"/>
      <c r="ZM357" s="21"/>
      <c r="ZN357" s="31"/>
      <c r="ZO357" s="27"/>
      <c r="ZP357" s="25"/>
      <c r="ZT357" s="25"/>
      <c r="ZU357" s="27"/>
      <c r="ZX357" s="28"/>
      <c r="ZY357" s="21"/>
      <c r="ZZ357" s="31"/>
      <c r="AAA357" s="27"/>
      <c r="AAB357" s="25"/>
      <c r="AAF357" s="25"/>
      <c r="AAG357" s="27"/>
      <c r="AAJ357" s="28"/>
      <c r="AAK357" s="21"/>
      <c r="AAL357" s="31"/>
      <c r="AAM357" s="27"/>
      <c r="AAN357" s="25"/>
      <c r="AAR357" s="25"/>
      <c r="AAS357" s="27"/>
      <c r="AAV357" s="28"/>
      <c r="AAW357" s="21"/>
      <c r="AAX357" s="31"/>
      <c r="AAY357" s="27"/>
      <c r="AAZ357" s="25"/>
      <c r="ABD357" s="25"/>
      <c r="ABE357" s="27"/>
      <c r="ABH357" s="28"/>
      <c r="ABI357" s="21"/>
      <c r="ABJ357" s="31"/>
      <c r="ABK357" s="27"/>
      <c r="ABL357" s="25"/>
      <c r="ABP357" s="25"/>
      <c r="ABQ357" s="27"/>
      <c r="ABT357" s="28"/>
      <c r="ABU357" s="21"/>
      <c r="ABV357" s="31"/>
      <c r="ABW357" s="27"/>
      <c r="ABX357" s="25"/>
      <c r="ACB357" s="25"/>
      <c r="ACC357" s="27"/>
      <c r="ACF357" s="28"/>
      <c r="ACG357" s="21"/>
      <c r="ACH357" s="31"/>
      <c r="ACI357" s="27"/>
      <c r="ACJ357" s="25"/>
      <c r="ACN357" s="25"/>
      <c r="ACO357" s="27"/>
      <c r="ACR357" s="28"/>
      <c r="ACS357" s="21"/>
      <c r="ACT357" s="31"/>
      <c r="ACU357" s="27"/>
      <c r="ACV357" s="25"/>
      <c r="ACZ357" s="25"/>
      <c r="ADA357" s="27"/>
      <c r="ADD357" s="28"/>
      <c r="ADE357" s="21"/>
      <c r="ADF357" s="31"/>
      <c r="ADG357" s="27"/>
      <c r="ADH357" s="25"/>
      <c r="ADL357" s="25"/>
      <c r="ADM357" s="27"/>
      <c r="ADP357" s="28"/>
      <c r="ADQ357" s="21"/>
      <c r="ADR357" s="31"/>
      <c r="ADS357" s="27"/>
      <c r="ADT357" s="25"/>
      <c r="ADX357" s="25"/>
      <c r="ADY357" s="27"/>
      <c r="AEB357" s="28"/>
      <c r="AEC357" s="21"/>
      <c r="AED357" s="31"/>
      <c r="AEE357" s="27"/>
      <c r="AEF357" s="25"/>
      <c r="AEJ357" s="25"/>
      <c r="AEK357" s="27"/>
      <c r="AEN357" s="28"/>
      <c r="AEO357" s="21"/>
      <c r="AEP357" s="31"/>
      <c r="AEQ357" s="27"/>
      <c r="AER357" s="25"/>
      <c r="AEV357" s="25"/>
      <c r="AEW357" s="27"/>
      <c r="AEZ357" s="28"/>
      <c r="AFA357" s="21"/>
      <c r="AFB357" s="31"/>
      <c r="AFC357" s="27"/>
      <c r="AFD357" s="25"/>
      <c r="AFH357" s="25"/>
      <c r="AFI357" s="27"/>
      <c r="AFL357" s="28"/>
      <c r="AFM357" s="21"/>
      <c r="AFN357" s="31"/>
      <c r="AFO357" s="27"/>
      <c r="AFP357" s="25"/>
      <c r="AFT357" s="25"/>
      <c r="AFU357" s="27"/>
      <c r="AFX357" s="28"/>
      <c r="AFY357" s="21"/>
      <c r="AFZ357" s="31"/>
      <c r="AGA357" s="27"/>
      <c r="AGB357" s="25"/>
      <c r="AGF357" s="25"/>
      <c r="AGG357" s="27"/>
      <c r="AGJ357" s="28"/>
      <c r="AGK357" s="21"/>
      <c r="AGL357" s="31"/>
      <c r="AGM357" s="27"/>
      <c r="AGN357" s="25"/>
      <c r="AGR357" s="25"/>
      <c r="AGS357" s="27"/>
      <c r="AGV357" s="28"/>
      <c r="AGW357" s="21"/>
      <c r="AGX357" s="31"/>
      <c r="AGY357" s="27"/>
      <c r="AGZ357" s="25"/>
      <c r="AHD357" s="25"/>
      <c r="AHE357" s="27"/>
      <c r="AHH357" s="28"/>
      <c r="AHI357" s="21"/>
      <c r="AHJ357" s="31"/>
      <c r="AHK357" s="27"/>
      <c r="AHL357" s="25"/>
      <c r="AHP357" s="25"/>
      <c r="AHQ357" s="27"/>
      <c r="AHT357" s="28"/>
      <c r="AHU357" s="21"/>
      <c r="AHV357" s="31"/>
      <c r="AHW357" s="27"/>
      <c r="AHX357" s="25"/>
      <c r="AIB357" s="25"/>
      <c r="AIC357" s="27"/>
      <c r="AIF357" s="28"/>
      <c r="AIG357" s="21"/>
      <c r="AIH357" s="31"/>
      <c r="AII357" s="27"/>
      <c r="AIJ357" s="25"/>
      <c r="AIN357" s="25"/>
      <c r="AIO357" s="27"/>
      <c r="AIR357" s="28"/>
      <c r="AIS357" s="21"/>
      <c r="AIT357" s="31"/>
      <c r="AIU357" s="27"/>
      <c r="AIV357" s="25"/>
      <c r="AIZ357" s="25"/>
      <c r="AJA357" s="27"/>
      <c r="AJD357" s="28"/>
      <c r="AJE357" s="21"/>
      <c r="AJF357" s="31"/>
      <c r="AJG357" s="27"/>
      <c r="AJH357" s="25"/>
      <c r="AJL357" s="25"/>
      <c r="AJM357" s="27"/>
      <c r="AJP357" s="28"/>
      <c r="AJQ357" s="21"/>
      <c r="AJR357" s="31"/>
      <c r="AJS357" s="27"/>
      <c r="AJT357" s="25"/>
      <c r="AJX357" s="25"/>
      <c r="AJY357" s="27"/>
      <c r="AKB357" s="28"/>
      <c r="AKC357" s="21"/>
      <c r="AKD357" s="31"/>
      <c r="AKE357" s="27"/>
      <c r="AKF357" s="25"/>
      <c r="AKJ357" s="25"/>
      <c r="AKK357" s="27"/>
      <c r="AKN357" s="28"/>
      <c r="AKO357" s="21"/>
      <c r="AKP357" s="31"/>
      <c r="AKQ357" s="27"/>
      <c r="AKR357" s="25"/>
      <c r="AKV357" s="25"/>
      <c r="AKW357" s="27"/>
      <c r="AKZ357" s="28"/>
      <c r="ALA357" s="21"/>
      <c r="ALB357" s="31"/>
      <c r="ALC357" s="27"/>
      <c r="ALD357" s="25"/>
      <c r="ALH357" s="25"/>
      <c r="ALI357" s="27"/>
      <c r="ALL357" s="28"/>
      <c r="ALM357" s="21"/>
      <c r="ALN357" s="31"/>
      <c r="ALO357" s="27"/>
      <c r="ALP357" s="25"/>
      <c r="ALT357" s="25"/>
      <c r="ALU357" s="27"/>
      <c r="ALX357" s="28"/>
      <c r="ALY357" s="21"/>
      <c r="ALZ357" s="31"/>
      <c r="AMA357" s="27"/>
      <c r="AMB357" s="25"/>
      <c r="AMF357" s="25"/>
      <c r="AMG357" s="27"/>
      <c r="AMJ357" s="28"/>
      <c r="AMK357" s="21"/>
      <c r="AML357" s="31"/>
      <c r="AMM357" s="27"/>
      <c r="AMN357" s="25"/>
    </row>
    <row r="358" spans="1:1028" s="26" customFormat="1" ht="25.5" x14ac:dyDescent="0.2">
      <c r="A358" s="35" t="s">
        <v>743</v>
      </c>
      <c r="B358" s="63" t="s">
        <v>1028</v>
      </c>
      <c r="C358" s="36" t="s">
        <v>197</v>
      </c>
      <c r="D358" s="25">
        <v>44858</v>
      </c>
      <c r="E358" s="26" t="s">
        <v>1029</v>
      </c>
      <c r="F358" s="38" t="s">
        <v>199</v>
      </c>
      <c r="G358" s="26" t="s">
        <v>228</v>
      </c>
      <c r="H358" s="25"/>
      <c r="I358" s="27">
        <v>3</v>
      </c>
      <c r="J358" s="26" t="s">
        <v>201</v>
      </c>
      <c r="K358" s="38" t="s">
        <v>76</v>
      </c>
      <c r="L358" s="22" t="s">
        <v>192</v>
      </c>
      <c r="M358" s="22" t="s">
        <v>192</v>
      </c>
      <c r="N358" s="22" t="s">
        <v>192</v>
      </c>
      <c r="O358" s="22" t="s">
        <v>192</v>
      </c>
      <c r="P358" s="28"/>
      <c r="Q358" s="30"/>
      <c r="R358" s="31"/>
      <c r="S358" s="27"/>
      <c r="T358" s="25"/>
      <c r="X358" s="25"/>
      <c r="Y358" s="27"/>
      <c r="AB358" s="28"/>
      <c r="AC358" s="21"/>
      <c r="AD358" s="31"/>
      <c r="AE358" s="27"/>
      <c r="AF358" s="25"/>
      <c r="AJ358" s="25"/>
      <c r="AK358" s="27"/>
      <c r="AN358" s="28"/>
      <c r="AO358" s="21"/>
      <c r="AP358" s="31"/>
      <c r="AQ358" s="27"/>
      <c r="AR358" s="25"/>
      <c r="AV358" s="25"/>
      <c r="AW358" s="27"/>
      <c r="AZ358" s="28"/>
      <c r="BA358" s="21"/>
      <c r="BB358" s="31"/>
      <c r="BC358" s="27"/>
      <c r="BD358" s="25"/>
      <c r="BH358" s="25"/>
      <c r="BI358" s="27"/>
      <c r="BL358" s="28"/>
      <c r="BM358" s="21"/>
      <c r="BN358" s="31"/>
      <c r="BO358" s="27"/>
      <c r="BP358" s="25"/>
      <c r="BT358" s="25"/>
      <c r="BU358" s="27"/>
      <c r="BX358" s="28"/>
      <c r="BY358" s="21"/>
      <c r="BZ358" s="31"/>
      <c r="CA358" s="27"/>
      <c r="CB358" s="25"/>
      <c r="CF358" s="25"/>
      <c r="CG358" s="27"/>
      <c r="CJ358" s="28"/>
      <c r="CK358" s="21"/>
      <c r="CL358" s="31"/>
      <c r="CM358" s="27"/>
      <c r="CN358" s="25"/>
      <c r="CR358" s="25"/>
      <c r="CS358" s="27"/>
      <c r="CV358" s="28"/>
      <c r="CW358" s="21"/>
      <c r="CX358" s="31"/>
      <c r="CY358" s="27"/>
      <c r="CZ358" s="25"/>
      <c r="DD358" s="25"/>
      <c r="DE358" s="27"/>
      <c r="DH358" s="28"/>
      <c r="DI358" s="21"/>
      <c r="DJ358" s="31"/>
      <c r="DK358" s="27"/>
      <c r="DL358" s="25"/>
      <c r="DP358" s="25"/>
      <c r="DQ358" s="27"/>
      <c r="DT358" s="28"/>
      <c r="DU358" s="21"/>
      <c r="DV358" s="31"/>
      <c r="DW358" s="27"/>
      <c r="DX358" s="25"/>
      <c r="EB358" s="25"/>
      <c r="EC358" s="27"/>
      <c r="EF358" s="28"/>
      <c r="EG358" s="21"/>
      <c r="EH358" s="31"/>
      <c r="EI358" s="27"/>
      <c r="EJ358" s="25"/>
      <c r="EN358" s="25"/>
      <c r="EO358" s="27"/>
      <c r="ER358" s="28"/>
      <c r="ES358" s="21"/>
      <c r="ET358" s="31"/>
      <c r="EU358" s="27"/>
      <c r="EV358" s="25"/>
      <c r="EZ358" s="25"/>
      <c r="FA358" s="27"/>
      <c r="FD358" s="28"/>
      <c r="FE358" s="21"/>
      <c r="FF358" s="31"/>
      <c r="FG358" s="27"/>
      <c r="FH358" s="25"/>
      <c r="FL358" s="25"/>
      <c r="FM358" s="27"/>
      <c r="FP358" s="28"/>
      <c r="FQ358" s="21"/>
      <c r="FR358" s="31"/>
      <c r="FS358" s="27"/>
      <c r="FT358" s="25"/>
      <c r="FX358" s="25"/>
      <c r="FY358" s="27"/>
      <c r="GB358" s="28"/>
      <c r="GC358" s="21"/>
      <c r="GD358" s="31"/>
      <c r="GE358" s="27"/>
      <c r="GF358" s="25"/>
      <c r="GJ358" s="25"/>
      <c r="GK358" s="27"/>
      <c r="GN358" s="28"/>
      <c r="GO358" s="21"/>
      <c r="GP358" s="31"/>
      <c r="GQ358" s="27"/>
      <c r="GR358" s="25"/>
      <c r="GV358" s="25"/>
      <c r="GW358" s="27"/>
      <c r="GZ358" s="28"/>
      <c r="HA358" s="21"/>
      <c r="HB358" s="31"/>
      <c r="HC358" s="27"/>
      <c r="HD358" s="25"/>
      <c r="HH358" s="25"/>
      <c r="HI358" s="27"/>
      <c r="HL358" s="28"/>
      <c r="HM358" s="21"/>
      <c r="HN358" s="31"/>
      <c r="HO358" s="27"/>
      <c r="HP358" s="25"/>
      <c r="HT358" s="25"/>
      <c r="HU358" s="27"/>
      <c r="HX358" s="28"/>
      <c r="HY358" s="21"/>
      <c r="HZ358" s="31"/>
      <c r="IA358" s="27"/>
      <c r="IB358" s="25"/>
      <c r="IF358" s="25"/>
      <c r="IG358" s="27"/>
      <c r="IJ358" s="28"/>
      <c r="IK358" s="21"/>
      <c r="IL358" s="31"/>
      <c r="IM358" s="27"/>
      <c r="IN358" s="25"/>
      <c r="IR358" s="25"/>
      <c r="IS358" s="27"/>
      <c r="IV358" s="28"/>
      <c r="IW358" s="21"/>
      <c r="IX358" s="31"/>
      <c r="IY358" s="27"/>
      <c r="IZ358" s="25"/>
      <c r="JD358" s="25"/>
      <c r="JE358" s="27"/>
      <c r="JH358" s="28"/>
      <c r="JI358" s="21"/>
      <c r="JJ358" s="31"/>
      <c r="JK358" s="27"/>
      <c r="JL358" s="25"/>
      <c r="JP358" s="25"/>
      <c r="JQ358" s="27"/>
      <c r="JT358" s="28"/>
      <c r="JU358" s="21"/>
      <c r="JV358" s="31"/>
      <c r="JW358" s="27"/>
      <c r="JX358" s="25"/>
      <c r="KB358" s="25"/>
      <c r="KC358" s="27"/>
      <c r="KF358" s="28"/>
      <c r="KG358" s="21"/>
      <c r="KH358" s="31"/>
      <c r="KI358" s="27"/>
      <c r="KJ358" s="25"/>
      <c r="KN358" s="25"/>
      <c r="KO358" s="27"/>
      <c r="KR358" s="28"/>
      <c r="KS358" s="21"/>
      <c r="KT358" s="31"/>
      <c r="KU358" s="27"/>
      <c r="KV358" s="25"/>
      <c r="KZ358" s="25"/>
      <c r="LA358" s="27"/>
      <c r="LD358" s="28"/>
      <c r="LE358" s="21"/>
      <c r="LF358" s="31"/>
      <c r="LG358" s="27"/>
      <c r="LH358" s="25"/>
      <c r="LL358" s="25"/>
      <c r="LM358" s="27"/>
      <c r="LP358" s="28"/>
      <c r="LQ358" s="21"/>
      <c r="LR358" s="31"/>
      <c r="LS358" s="27"/>
      <c r="LT358" s="25"/>
      <c r="LX358" s="25"/>
      <c r="LY358" s="27"/>
      <c r="MB358" s="28"/>
      <c r="MC358" s="21"/>
      <c r="MD358" s="31"/>
      <c r="ME358" s="27"/>
      <c r="MF358" s="25"/>
      <c r="MJ358" s="25"/>
      <c r="MK358" s="27"/>
      <c r="MN358" s="28"/>
      <c r="MO358" s="21"/>
      <c r="MP358" s="31"/>
      <c r="MQ358" s="27"/>
      <c r="MR358" s="25"/>
      <c r="MV358" s="25"/>
      <c r="MW358" s="27"/>
      <c r="MZ358" s="28"/>
      <c r="NA358" s="21"/>
      <c r="NB358" s="31"/>
      <c r="NC358" s="27"/>
      <c r="ND358" s="25"/>
      <c r="NH358" s="25"/>
      <c r="NI358" s="27"/>
      <c r="NL358" s="28"/>
      <c r="NM358" s="21"/>
      <c r="NN358" s="31"/>
      <c r="NO358" s="27"/>
      <c r="NP358" s="25"/>
      <c r="NT358" s="25"/>
      <c r="NU358" s="27"/>
      <c r="NX358" s="28"/>
      <c r="NY358" s="21"/>
      <c r="NZ358" s="31"/>
      <c r="OA358" s="27"/>
      <c r="OB358" s="25"/>
      <c r="OF358" s="25"/>
      <c r="OG358" s="27"/>
      <c r="OJ358" s="28"/>
      <c r="OK358" s="21"/>
      <c r="OL358" s="31"/>
      <c r="OM358" s="27"/>
      <c r="ON358" s="25"/>
      <c r="OR358" s="25"/>
      <c r="OS358" s="27"/>
      <c r="OV358" s="28"/>
      <c r="OW358" s="21"/>
      <c r="OX358" s="31"/>
      <c r="OY358" s="27"/>
      <c r="OZ358" s="25"/>
      <c r="PD358" s="25"/>
      <c r="PE358" s="27"/>
      <c r="PH358" s="28"/>
      <c r="PI358" s="21"/>
      <c r="PJ358" s="31"/>
      <c r="PK358" s="27"/>
      <c r="PL358" s="25"/>
      <c r="PP358" s="25"/>
      <c r="PQ358" s="27"/>
      <c r="PT358" s="28"/>
      <c r="PU358" s="21"/>
      <c r="PV358" s="31"/>
      <c r="PW358" s="27"/>
      <c r="PX358" s="25"/>
      <c r="QB358" s="25"/>
      <c r="QC358" s="27"/>
      <c r="QF358" s="28"/>
      <c r="QG358" s="21"/>
      <c r="QH358" s="31"/>
      <c r="QI358" s="27"/>
      <c r="QJ358" s="25"/>
      <c r="QN358" s="25"/>
      <c r="QO358" s="27"/>
      <c r="QR358" s="28"/>
      <c r="QS358" s="21"/>
      <c r="QT358" s="31"/>
      <c r="QU358" s="27"/>
      <c r="QV358" s="25"/>
      <c r="QZ358" s="25"/>
      <c r="RA358" s="27"/>
      <c r="RD358" s="28"/>
      <c r="RE358" s="21"/>
      <c r="RF358" s="31"/>
      <c r="RG358" s="27"/>
      <c r="RH358" s="25"/>
      <c r="RL358" s="25"/>
      <c r="RM358" s="27"/>
      <c r="RP358" s="28"/>
      <c r="RQ358" s="21"/>
      <c r="RR358" s="31"/>
      <c r="RS358" s="27"/>
      <c r="RT358" s="25"/>
      <c r="RX358" s="25"/>
      <c r="RY358" s="27"/>
      <c r="SB358" s="28"/>
      <c r="SC358" s="21"/>
      <c r="SD358" s="31"/>
      <c r="SE358" s="27"/>
      <c r="SF358" s="25"/>
      <c r="SJ358" s="25"/>
      <c r="SK358" s="27"/>
      <c r="SN358" s="28"/>
      <c r="SO358" s="21"/>
      <c r="SP358" s="31"/>
      <c r="SQ358" s="27"/>
      <c r="SR358" s="25"/>
      <c r="SV358" s="25"/>
      <c r="SW358" s="27"/>
      <c r="SZ358" s="28"/>
      <c r="TA358" s="21"/>
      <c r="TB358" s="31"/>
      <c r="TC358" s="27"/>
      <c r="TD358" s="25"/>
      <c r="TH358" s="25"/>
      <c r="TI358" s="27"/>
      <c r="TL358" s="28"/>
      <c r="TM358" s="21"/>
      <c r="TN358" s="31"/>
      <c r="TO358" s="27"/>
      <c r="TP358" s="25"/>
      <c r="TT358" s="25"/>
      <c r="TU358" s="27"/>
      <c r="TX358" s="28"/>
      <c r="TY358" s="21"/>
      <c r="TZ358" s="31"/>
      <c r="UA358" s="27"/>
      <c r="UB358" s="25"/>
      <c r="UF358" s="25"/>
      <c r="UG358" s="27"/>
      <c r="UJ358" s="28"/>
      <c r="UK358" s="21"/>
      <c r="UL358" s="31"/>
      <c r="UM358" s="27"/>
      <c r="UN358" s="25"/>
      <c r="UR358" s="25"/>
      <c r="US358" s="27"/>
      <c r="UV358" s="28"/>
      <c r="UW358" s="21"/>
      <c r="UX358" s="31"/>
      <c r="UY358" s="27"/>
      <c r="UZ358" s="25"/>
      <c r="VD358" s="25"/>
      <c r="VE358" s="27"/>
      <c r="VH358" s="28"/>
      <c r="VI358" s="21"/>
      <c r="VJ358" s="31"/>
      <c r="VK358" s="27"/>
      <c r="VL358" s="25"/>
      <c r="VP358" s="25"/>
      <c r="VQ358" s="27"/>
      <c r="VT358" s="28"/>
      <c r="VU358" s="21"/>
      <c r="VV358" s="31"/>
      <c r="VW358" s="27"/>
      <c r="VX358" s="25"/>
      <c r="WB358" s="25"/>
      <c r="WC358" s="27"/>
      <c r="WF358" s="28"/>
      <c r="WG358" s="21"/>
      <c r="WH358" s="31"/>
      <c r="WI358" s="27"/>
      <c r="WJ358" s="25"/>
      <c r="WN358" s="25"/>
      <c r="WO358" s="27"/>
      <c r="WR358" s="28"/>
      <c r="WS358" s="21"/>
      <c r="WT358" s="31"/>
      <c r="WU358" s="27"/>
      <c r="WV358" s="25"/>
      <c r="WZ358" s="25"/>
      <c r="XA358" s="27"/>
      <c r="XD358" s="28"/>
      <c r="XE358" s="21"/>
      <c r="XF358" s="31"/>
      <c r="XG358" s="27"/>
      <c r="XH358" s="25"/>
      <c r="XL358" s="25"/>
      <c r="XM358" s="27"/>
      <c r="XP358" s="28"/>
      <c r="XQ358" s="21"/>
      <c r="XR358" s="31"/>
      <c r="XS358" s="27"/>
      <c r="XT358" s="25"/>
      <c r="XX358" s="25"/>
      <c r="XY358" s="27"/>
      <c r="YB358" s="28"/>
      <c r="YC358" s="21"/>
      <c r="YD358" s="31"/>
      <c r="YE358" s="27"/>
      <c r="YF358" s="25"/>
      <c r="YJ358" s="25"/>
      <c r="YK358" s="27"/>
      <c r="YN358" s="28"/>
      <c r="YO358" s="21"/>
      <c r="YP358" s="31"/>
      <c r="YQ358" s="27"/>
      <c r="YR358" s="25"/>
      <c r="YV358" s="25"/>
      <c r="YW358" s="27"/>
      <c r="YZ358" s="28"/>
      <c r="ZA358" s="21"/>
      <c r="ZB358" s="31"/>
      <c r="ZC358" s="27"/>
      <c r="ZD358" s="25"/>
      <c r="ZH358" s="25"/>
      <c r="ZI358" s="27"/>
      <c r="ZL358" s="28"/>
      <c r="ZM358" s="21"/>
      <c r="ZN358" s="31"/>
      <c r="ZO358" s="27"/>
      <c r="ZP358" s="25"/>
      <c r="ZT358" s="25"/>
      <c r="ZU358" s="27"/>
      <c r="ZX358" s="28"/>
      <c r="ZY358" s="21"/>
      <c r="ZZ358" s="31"/>
      <c r="AAA358" s="27"/>
      <c r="AAB358" s="25"/>
      <c r="AAF358" s="25"/>
      <c r="AAG358" s="27"/>
      <c r="AAJ358" s="28"/>
      <c r="AAK358" s="21"/>
      <c r="AAL358" s="31"/>
      <c r="AAM358" s="27"/>
      <c r="AAN358" s="25"/>
      <c r="AAR358" s="25"/>
      <c r="AAS358" s="27"/>
      <c r="AAV358" s="28"/>
      <c r="AAW358" s="21"/>
      <c r="AAX358" s="31"/>
      <c r="AAY358" s="27"/>
      <c r="AAZ358" s="25"/>
      <c r="ABD358" s="25"/>
      <c r="ABE358" s="27"/>
      <c r="ABH358" s="28"/>
      <c r="ABI358" s="21"/>
      <c r="ABJ358" s="31"/>
      <c r="ABK358" s="27"/>
      <c r="ABL358" s="25"/>
      <c r="ABP358" s="25"/>
      <c r="ABQ358" s="27"/>
      <c r="ABT358" s="28"/>
      <c r="ABU358" s="21"/>
      <c r="ABV358" s="31"/>
      <c r="ABW358" s="27"/>
      <c r="ABX358" s="25"/>
      <c r="ACB358" s="25"/>
      <c r="ACC358" s="27"/>
      <c r="ACF358" s="28"/>
      <c r="ACG358" s="21"/>
      <c r="ACH358" s="31"/>
      <c r="ACI358" s="27"/>
      <c r="ACJ358" s="25"/>
      <c r="ACN358" s="25"/>
      <c r="ACO358" s="27"/>
      <c r="ACR358" s="28"/>
      <c r="ACS358" s="21"/>
      <c r="ACT358" s="31"/>
      <c r="ACU358" s="27"/>
      <c r="ACV358" s="25"/>
      <c r="ACZ358" s="25"/>
      <c r="ADA358" s="27"/>
      <c r="ADD358" s="28"/>
      <c r="ADE358" s="21"/>
      <c r="ADF358" s="31"/>
      <c r="ADG358" s="27"/>
      <c r="ADH358" s="25"/>
      <c r="ADL358" s="25"/>
      <c r="ADM358" s="27"/>
      <c r="ADP358" s="28"/>
      <c r="ADQ358" s="21"/>
      <c r="ADR358" s="31"/>
      <c r="ADS358" s="27"/>
      <c r="ADT358" s="25"/>
      <c r="ADX358" s="25"/>
      <c r="ADY358" s="27"/>
      <c r="AEB358" s="28"/>
      <c r="AEC358" s="21"/>
      <c r="AED358" s="31"/>
      <c r="AEE358" s="27"/>
      <c r="AEF358" s="25"/>
      <c r="AEJ358" s="25"/>
      <c r="AEK358" s="27"/>
      <c r="AEN358" s="28"/>
      <c r="AEO358" s="21"/>
      <c r="AEP358" s="31"/>
      <c r="AEQ358" s="27"/>
      <c r="AER358" s="25"/>
      <c r="AEV358" s="25"/>
      <c r="AEW358" s="27"/>
      <c r="AEZ358" s="28"/>
      <c r="AFA358" s="21"/>
      <c r="AFB358" s="31"/>
      <c r="AFC358" s="27"/>
      <c r="AFD358" s="25"/>
      <c r="AFH358" s="25"/>
      <c r="AFI358" s="27"/>
      <c r="AFL358" s="28"/>
      <c r="AFM358" s="21"/>
      <c r="AFN358" s="31"/>
      <c r="AFO358" s="27"/>
      <c r="AFP358" s="25"/>
      <c r="AFT358" s="25"/>
      <c r="AFU358" s="27"/>
      <c r="AFX358" s="28"/>
      <c r="AFY358" s="21"/>
      <c r="AFZ358" s="31"/>
      <c r="AGA358" s="27"/>
      <c r="AGB358" s="25"/>
      <c r="AGF358" s="25"/>
      <c r="AGG358" s="27"/>
      <c r="AGJ358" s="28"/>
      <c r="AGK358" s="21"/>
      <c r="AGL358" s="31"/>
      <c r="AGM358" s="27"/>
      <c r="AGN358" s="25"/>
      <c r="AGR358" s="25"/>
      <c r="AGS358" s="27"/>
      <c r="AGV358" s="28"/>
      <c r="AGW358" s="21"/>
      <c r="AGX358" s="31"/>
      <c r="AGY358" s="27"/>
      <c r="AGZ358" s="25"/>
      <c r="AHD358" s="25"/>
      <c r="AHE358" s="27"/>
      <c r="AHH358" s="28"/>
      <c r="AHI358" s="21"/>
      <c r="AHJ358" s="31"/>
      <c r="AHK358" s="27"/>
      <c r="AHL358" s="25"/>
      <c r="AHP358" s="25"/>
      <c r="AHQ358" s="27"/>
      <c r="AHT358" s="28"/>
      <c r="AHU358" s="21"/>
      <c r="AHV358" s="31"/>
      <c r="AHW358" s="27"/>
      <c r="AHX358" s="25"/>
      <c r="AIB358" s="25"/>
      <c r="AIC358" s="27"/>
      <c r="AIF358" s="28"/>
      <c r="AIG358" s="21"/>
      <c r="AIH358" s="31"/>
      <c r="AII358" s="27"/>
      <c r="AIJ358" s="25"/>
      <c r="AIN358" s="25"/>
      <c r="AIO358" s="27"/>
      <c r="AIR358" s="28"/>
      <c r="AIS358" s="21"/>
      <c r="AIT358" s="31"/>
      <c r="AIU358" s="27"/>
      <c r="AIV358" s="25"/>
      <c r="AIZ358" s="25"/>
      <c r="AJA358" s="27"/>
      <c r="AJD358" s="28"/>
      <c r="AJE358" s="21"/>
      <c r="AJF358" s="31"/>
      <c r="AJG358" s="27"/>
      <c r="AJH358" s="25"/>
      <c r="AJL358" s="25"/>
      <c r="AJM358" s="27"/>
      <c r="AJP358" s="28"/>
      <c r="AJQ358" s="21"/>
      <c r="AJR358" s="31"/>
      <c r="AJS358" s="27"/>
      <c r="AJT358" s="25"/>
      <c r="AJX358" s="25"/>
      <c r="AJY358" s="27"/>
      <c r="AKB358" s="28"/>
      <c r="AKC358" s="21"/>
      <c r="AKD358" s="31"/>
      <c r="AKE358" s="27"/>
      <c r="AKF358" s="25"/>
      <c r="AKJ358" s="25"/>
      <c r="AKK358" s="27"/>
      <c r="AKN358" s="28"/>
      <c r="AKO358" s="21"/>
      <c r="AKP358" s="31"/>
      <c r="AKQ358" s="27"/>
      <c r="AKR358" s="25"/>
      <c r="AKV358" s="25"/>
      <c r="AKW358" s="27"/>
      <c r="AKZ358" s="28"/>
      <c r="ALA358" s="21"/>
      <c r="ALB358" s="31"/>
      <c r="ALC358" s="27"/>
      <c r="ALD358" s="25"/>
      <c r="ALH358" s="25"/>
      <c r="ALI358" s="27"/>
      <c r="ALL358" s="28"/>
      <c r="ALM358" s="21"/>
      <c r="ALN358" s="31"/>
      <c r="ALO358" s="27"/>
      <c r="ALP358" s="25"/>
      <c r="ALT358" s="25"/>
      <c r="ALU358" s="27"/>
      <c r="ALX358" s="28"/>
      <c r="ALY358" s="21"/>
      <c r="ALZ358" s="31"/>
      <c r="AMA358" s="27"/>
      <c r="AMB358" s="25"/>
      <c r="AMF358" s="25"/>
      <c r="AMG358" s="27"/>
      <c r="AMJ358" s="28"/>
      <c r="AMK358" s="21"/>
      <c r="AML358" s="31"/>
      <c r="AMM358" s="27"/>
      <c r="AMN358" s="25"/>
    </row>
    <row r="359" spans="1:1028" s="26" customFormat="1" x14ac:dyDescent="0.2">
      <c r="A359" s="35" t="s">
        <v>743</v>
      </c>
      <c r="B359" s="24" t="s">
        <v>1030</v>
      </c>
      <c r="C359" s="36" t="s">
        <v>197</v>
      </c>
      <c r="D359" s="25">
        <v>44862</v>
      </c>
      <c r="E359" s="26" t="s">
        <v>1031</v>
      </c>
      <c r="F359" s="38" t="s">
        <v>199</v>
      </c>
      <c r="G359" s="26" t="s">
        <v>228</v>
      </c>
      <c r="H359" s="25"/>
      <c r="I359" s="27">
        <v>6</v>
      </c>
      <c r="J359" s="26" t="s">
        <v>201</v>
      </c>
      <c r="K359" s="38" t="s">
        <v>76</v>
      </c>
      <c r="L359" s="22" t="s">
        <v>192</v>
      </c>
      <c r="M359" s="22" t="s">
        <v>192</v>
      </c>
      <c r="N359" s="22" t="s">
        <v>192</v>
      </c>
      <c r="O359" s="22" t="s">
        <v>192</v>
      </c>
      <c r="P359" s="28"/>
      <c r="Q359" s="30"/>
      <c r="R359" s="31"/>
      <c r="S359" s="27"/>
      <c r="T359" s="25"/>
      <c r="X359" s="25"/>
      <c r="Y359" s="27"/>
      <c r="AB359" s="28"/>
      <c r="AC359" s="21"/>
      <c r="AD359" s="31"/>
      <c r="AE359" s="27"/>
      <c r="AF359" s="25"/>
      <c r="AJ359" s="25"/>
      <c r="AK359" s="27"/>
      <c r="AN359" s="28"/>
      <c r="AO359" s="21"/>
      <c r="AP359" s="31"/>
      <c r="AQ359" s="27"/>
      <c r="AR359" s="25"/>
      <c r="AV359" s="25"/>
      <c r="AW359" s="27"/>
      <c r="AZ359" s="28"/>
      <c r="BA359" s="21"/>
      <c r="BB359" s="31"/>
      <c r="BC359" s="27"/>
      <c r="BD359" s="25"/>
      <c r="BH359" s="25"/>
      <c r="BI359" s="27"/>
      <c r="BL359" s="28"/>
      <c r="BM359" s="21"/>
      <c r="BN359" s="31"/>
      <c r="BO359" s="27"/>
      <c r="BP359" s="25"/>
      <c r="BT359" s="25"/>
      <c r="BU359" s="27"/>
      <c r="BX359" s="28"/>
      <c r="BY359" s="21"/>
      <c r="BZ359" s="31"/>
      <c r="CA359" s="27"/>
      <c r="CB359" s="25"/>
      <c r="CF359" s="25"/>
      <c r="CG359" s="27"/>
      <c r="CJ359" s="28"/>
      <c r="CK359" s="21"/>
      <c r="CL359" s="31"/>
      <c r="CM359" s="27"/>
      <c r="CN359" s="25"/>
      <c r="CR359" s="25"/>
      <c r="CS359" s="27"/>
      <c r="CV359" s="28"/>
      <c r="CW359" s="21"/>
      <c r="CX359" s="31"/>
      <c r="CY359" s="27"/>
      <c r="CZ359" s="25"/>
      <c r="DD359" s="25"/>
      <c r="DE359" s="27"/>
      <c r="DH359" s="28"/>
      <c r="DI359" s="21"/>
      <c r="DJ359" s="31"/>
      <c r="DK359" s="27"/>
      <c r="DL359" s="25"/>
      <c r="DP359" s="25"/>
      <c r="DQ359" s="27"/>
      <c r="DT359" s="28"/>
      <c r="DU359" s="21"/>
      <c r="DV359" s="31"/>
      <c r="DW359" s="27"/>
      <c r="DX359" s="25"/>
      <c r="EB359" s="25"/>
      <c r="EC359" s="27"/>
      <c r="EF359" s="28"/>
      <c r="EG359" s="21"/>
      <c r="EH359" s="31"/>
      <c r="EI359" s="27"/>
      <c r="EJ359" s="25"/>
      <c r="EN359" s="25"/>
      <c r="EO359" s="27"/>
      <c r="ER359" s="28"/>
      <c r="ES359" s="21"/>
      <c r="ET359" s="31"/>
      <c r="EU359" s="27"/>
      <c r="EV359" s="25"/>
      <c r="EZ359" s="25"/>
      <c r="FA359" s="27"/>
      <c r="FD359" s="28"/>
      <c r="FE359" s="21"/>
      <c r="FF359" s="31"/>
      <c r="FG359" s="27"/>
      <c r="FH359" s="25"/>
      <c r="FL359" s="25"/>
      <c r="FM359" s="27"/>
      <c r="FP359" s="28"/>
      <c r="FQ359" s="21"/>
      <c r="FR359" s="31"/>
      <c r="FS359" s="27"/>
      <c r="FT359" s="25"/>
      <c r="FX359" s="25"/>
      <c r="FY359" s="27"/>
      <c r="GB359" s="28"/>
      <c r="GC359" s="21"/>
      <c r="GD359" s="31"/>
      <c r="GE359" s="27"/>
      <c r="GF359" s="25"/>
      <c r="GJ359" s="25"/>
      <c r="GK359" s="27"/>
      <c r="GN359" s="28"/>
      <c r="GO359" s="21"/>
      <c r="GP359" s="31"/>
      <c r="GQ359" s="27"/>
      <c r="GR359" s="25"/>
      <c r="GV359" s="25"/>
      <c r="GW359" s="27"/>
      <c r="GZ359" s="28"/>
      <c r="HA359" s="21"/>
      <c r="HB359" s="31"/>
      <c r="HC359" s="27"/>
      <c r="HD359" s="25"/>
      <c r="HH359" s="25"/>
      <c r="HI359" s="27"/>
      <c r="HL359" s="28"/>
      <c r="HM359" s="21"/>
      <c r="HN359" s="31"/>
      <c r="HO359" s="27"/>
      <c r="HP359" s="25"/>
      <c r="HT359" s="25"/>
      <c r="HU359" s="27"/>
      <c r="HX359" s="28"/>
      <c r="HY359" s="21"/>
      <c r="HZ359" s="31"/>
      <c r="IA359" s="27"/>
      <c r="IB359" s="25"/>
      <c r="IF359" s="25"/>
      <c r="IG359" s="27"/>
      <c r="IJ359" s="28"/>
      <c r="IK359" s="21"/>
      <c r="IL359" s="31"/>
      <c r="IM359" s="27"/>
      <c r="IN359" s="25"/>
      <c r="IR359" s="25"/>
      <c r="IS359" s="27"/>
      <c r="IV359" s="28"/>
      <c r="IW359" s="21"/>
      <c r="IX359" s="31"/>
      <c r="IY359" s="27"/>
      <c r="IZ359" s="25"/>
      <c r="JD359" s="25"/>
      <c r="JE359" s="27"/>
      <c r="JH359" s="28"/>
      <c r="JI359" s="21"/>
      <c r="JJ359" s="31"/>
      <c r="JK359" s="27"/>
      <c r="JL359" s="25"/>
      <c r="JP359" s="25"/>
      <c r="JQ359" s="27"/>
      <c r="JT359" s="28"/>
      <c r="JU359" s="21"/>
      <c r="JV359" s="31"/>
      <c r="JW359" s="27"/>
      <c r="JX359" s="25"/>
      <c r="KB359" s="25"/>
      <c r="KC359" s="27"/>
      <c r="KF359" s="28"/>
      <c r="KG359" s="21"/>
      <c r="KH359" s="31"/>
      <c r="KI359" s="27"/>
      <c r="KJ359" s="25"/>
      <c r="KN359" s="25"/>
      <c r="KO359" s="27"/>
      <c r="KR359" s="28"/>
      <c r="KS359" s="21"/>
      <c r="KT359" s="31"/>
      <c r="KU359" s="27"/>
      <c r="KV359" s="25"/>
      <c r="KZ359" s="25"/>
      <c r="LA359" s="27"/>
      <c r="LD359" s="28"/>
      <c r="LE359" s="21"/>
      <c r="LF359" s="31"/>
      <c r="LG359" s="27"/>
      <c r="LH359" s="25"/>
      <c r="LL359" s="25"/>
      <c r="LM359" s="27"/>
      <c r="LP359" s="28"/>
      <c r="LQ359" s="21"/>
      <c r="LR359" s="31"/>
      <c r="LS359" s="27"/>
      <c r="LT359" s="25"/>
      <c r="LX359" s="25"/>
      <c r="LY359" s="27"/>
      <c r="MB359" s="28"/>
      <c r="MC359" s="21"/>
      <c r="MD359" s="31"/>
      <c r="ME359" s="27"/>
      <c r="MF359" s="25"/>
      <c r="MJ359" s="25"/>
      <c r="MK359" s="27"/>
      <c r="MN359" s="28"/>
      <c r="MO359" s="21"/>
      <c r="MP359" s="31"/>
      <c r="MQ359" s="27"/>
      <c r="MR359" s="25"/>
      <c r="MV359" s="25"/>
      <c r="MW359" s="27"/>
      <c r="MZ359" s="28"/>
      <c r="NA359" s="21"/>
      <c r="NB359" s="31"/>
      <c r="NC359" s="27"/>
      <c r="ND359" s="25"/>
      <c r="NH359" s="25"/>
      <c r="NI359" s="27"/>
      <c r="NL359" s="28"/>
      <c r="NM359" s="21"/>
      <c r="NN359" s="31"/>
      <c r="NO359" s="27"/>
      <c r="NP359" s="25"/>
      <c r="NT359" s="25"/>
      <c r="NU359" s="27"/>
      <c r="NX359" s="28"/>
      <c r="NY359" s="21"/>
      <c r="NZ359" s="31"/>
      <c r="OA359" s="27"/>
      <c r="OB359" s="25"/>
      <c r="OF359" s="25"/>
      <c r="OG359" s="27"/>
      <c r="OJ359" s="28"/>
      <c r="OK359" s="21"/>
      <c r="OL359" s="31"/>
      <c r="OM359" s="27"/>
      <c r="ON359" s="25"/>
      <c r="OR359" s="25"/>
      <c r="OS359" s="27"/>
      <c r="OV359" s="28"/>
      <c r="OW359" s="21"/>
      <c r="OX359" s="31"/>
      <c r="OY359" s="27"/>
      <c r="OZ359" s="25"/>
      <c r="PD359" s="25"/>
      <c r="PE359" s="27"/>
      <c r="PH359" s="28"/>
      <c r="PI359" s="21"/>
      <c r="PJ359" s="31"/>
      <c r="PK359" s="27"/>
      <c r="PL359" s="25"/>
      <c r="PP359" s="25"/>
      <c r="PQ359" s="27"/>
      <c r="PT359" s="28"/>
      <c r="PU359" s="21"/>
      <c r="PV359" s="31"/>
      <c r="PW359" s="27"/>
      <c r="PX359" s="25"/>
      <c r="QB359" s="25"/>
      <c r="QC359" s="27"/>
      <c r="QF359" s="28"/>
      <c r="QG359" s="21"/>
      <c r="QH359" s="31"/>
      <c r="QI359" s="27"/>
      <c r="QJ359" s="25"/>
      <c r="QN359" s="25"/>
      <c r="QO359" s="27"/>
      <c r="QR359" s="28"/>
      <c r="QS359" s="21"/>
      <c r="QT359" s="31"/>
      <c r="QU359" s="27"/>
      <c r="QV359" s="25"/>
      <c r="QZ359" s="25"/>
      <c r="RA359" s="27"/>
      <c r="RD359" s="28"/>
      <c r="RE359" s="21"/>
      <c r="RF359" s="31"/>
      <c r="RG359" s="27"/>
      <c r="RH359" s="25"/>
      <c r="RL359" s="25"/>
      <c r="RM359" s="27"/>
      <c r="RP359" s="28"/>
      <c r="RQ359" s="21"/>
      <c r="RR359" s="31"/>
      <c r="RS359" s="27"/>
      <c r="RT359" s="25"/>
      <c r="RX359" s="25"/>
      <c r="RY359" s="27"/>
      <c r="SB359" s="28"/>
      <c r="SC359" s="21"/>
      <c r="SD359" s="31"/>
      <c r="SE359" s="27"/>
      <c r="SF359" s="25"/>
      <c r="SJ359" s="25"/>
      <c r="SK359" s="27"/>
      <c r="SN359" s="28"/>
      <c r="SO359" s="21"/>
      <c r="SP359" s="31"/>
      <c r="SQ359" s="27"/>
      <c r="SR359" s="25"/>
      <c r="SV359" s="25"/>
      <c r="SW359" s="27"/>
      <c r="SZ359" s="28"/>
      <c r="TA359" s="21"/>
      <c r="TB359" s="31"/>
      <c r="TC359" s="27"/>
      <c r="TD359" s="25"/>
      <c r="TH359" s="25"/>
      <c r="TI359" s="27"/>
      <c r="TL359" s="28"/>
      <c r="TM359" s="21"/>
      <c r="TN359" s="31"/>
      <c r="TO359" s="27"/>
      <c r="TP359" s="25"/>
      <c r="TT359" s="25"/>
      <c r="TU359" s="27"/>
      <c r="TX359" s="28"/>
      <c r="TY359" s="21"/>
      <c r="TZ359" s="31"/>
      <c r="UA359" s="27"/>
      <c r="UB359" s="25"/>
      <c r="UF359" s="25"/>
      <c r="UG359" s="27"/>
      <c r="UJ359" s="28"/>
      <c r="UK359" s="21"/>
      <c r="UL359" s="31"/>
      <c r="UM359" s="27"/>
      <c r="UN359" s="25"/>
      <c r="UR359" s="25"/>
      <c r="US359" s="27"/>
      <c r="UV359" s="28"/>
      <c r="UW359" s="21"/>
      <c r="UX359" s="31"/>
      <c r="UY359" s="27"/>
      <c r="UZ359" s="25"/>
      <c r="VD359" s="25"/>
      <c r="VE359" s="27"/>
      <c r="VH359" s="28"/>
      <c r="VI359" s="21"/>
      <c r="VJ359" s="31"/>
      <c r="VK359" s="27"/>
      <c r="VL359" s="25"/>
      <c r="VP359" s="25"/>
      <c r="VQ359" s="27"/>
      <c r="VT359" s="28"/>
      <c r="VU359" s="21"/>
      <c r="VV359" s="31"/>
      <c r="VW359" s="27"/>
      <c r="VX359" s="25"/>
      <c r="WB359" s="25"/>
      <c r="WC359" s="27"/>
      <c r="WF359" s="28"/>
      <c r="WG359" s="21"/>
      <c r="WH359" s="31"/>
      <c r="WI359" s="27"/>
      <c r="WJ359" s="25"/>
      <c r="WN359" s="25"/>
      <c r="WO359" s="27"/>
      <c r="WR359" s="28"/>
      <c r="WS359" s="21"/>
      <c r="WT359" s="31"/>
      <c r="WU359" s="27"/>
      <c r="WV359" s="25"/>
      <c r="WZ359" s="25"/>
      <c r="XA359" s="27"/>
      <c r="XD359" s="28"/>
      <c r="XE359" s="21"/>
      <c r="XF359" s="31"/>
      <c r="XG359" s="27"/>
      <c r="XH359" s="25"/>
      <c r="XL359" s="25"/>
      <c r="XM359" s="27"/>
      <c r="XP359" s="28"/>
      <c r="XQ359" s="21"/>
      <c r="XR359" s="31"/>
      <c r="XS359" s="27"/>
      <c r="XT359" s="25"/>
      <c r="XX359" s="25"/>
      <c r="XY359" s="27"/>
      <c r="YB359" s="28"/>
      <c r="YC359" s="21"/>
      <c r="YD359" s="31"/>
      <c r="YE359" s="27"/>
      <c r="YF359" s="25"/>
      <c r="YJ359" s="25"/>
      <c r="YK359" s="27"/>
      <c r="YN359" s="28"/>
      <c r="YO359" s="21"/>
      <c r="YP359" s="31"/>
      <c r="YQ359" s="27"/>
      <c r="YR359" s="25"/>
      <c r="YV359" s="25"/>
      <c r="YW359" s="27"/>
      <c r="YZ359" s="28"/>
      <c r="ZA359" s="21"/>
      <c r="ZB359" s="31"/>
      <c r="ZC359" s="27"/>
      <c r="ZD359" s="25"/>
      <c r="ZH359" s="25"/>
      <c r="ZI359" s="27"/>
      <c r="ZL359" s="28"/>
      <c r="ZM359" s="21"/>
      <c r="ZN359" s="31"/>
      <c r="ZO359" s="27"/>
      <c r="ZP359" s="25"/>
      <c r="ZT359" s="25"/>
      <c r="ZU359" s="27"/>
      <c r="ZX359" s="28"/>
      <c r="ZY359" s="21"/>
      <c r="ZZ359" s="31"/>
      <c r="AAA359" s="27"/>
      <c r="AAB359" s="25"/>
      <c r="AAF359" s="25"/>
      <c r="AAG359" s="27"/>
      <c r="AAJ359" s="28"/>
      <c r="AAK359" s="21"/>
      <c r="AAL359" s="31"/>
      <c r="AAM359" s="27"/>
      <c r="AAN359" s="25"/>
      <c r="AAR359" s="25"/>
      <c r="AAS359" s="27"/>
      <c r="AAV359" s="28"/>
      <c r="AAW359" s="21"/>
      <c r="AAX359" s="31"/>
      <c r="AAY359" s="27"/>
      <c r="AAZ359" s="25"/>
      <c r="ABD359" s="25"/>
      <c r="ABE359" s="27"/>
      <c r="ABH359" s="28"/>
      <c r="ABI359" s="21"/>
      <c r="ABJ359" s="31"/>
      <c r="ABK359" s="27"/>
      <c r="ABL359" s="25"/>
      <c r="ABP359" s="25"/>
      <c r="ABQ359" s="27"/>
      <c r="ABT359" s="28"/>
      <c r="ABU359" s="21"/>
      <c r="ABV359" s="31"/>
      <c r="ABW359" s="27"/>
      <c r="ABX359" s="25"/>
      <c r="ACB359" s="25"/>
      <c r="ACC359" s="27"/>
      <c r="ACF359" s="28"/>
      <c r="ACG359" s="21"/>
      <c r="ACH359" s="31"/>
      <c r="ACI359" s="27"/>
      <c r="ACJ359" s="25"/>
      <c r="ACN359" s="25"/>
      <c r="ACO359" s="27"/>
      <c r="ACR359" s="28"/>
      <c r="ACS359" s="21"/>
      <c r="ACT359" s="31"/>
      <c r="ACU359" s="27"/>
      <c r="ACV359" s="25"/>
      <c r="ACZ359" s="25"/>
      <c r="ADA359" s="27"/>
      <c r="ADD359" s="28"/>
      <c r="ADE359" s="21"/>
      <c r="ADF359" s="31"/>
      <c r="ADG359" s="27"/>
      <c r="ADH359" s="25"/>
      <c r="ADL359" s="25"/>
      <c r="ADM359" s="27"/>
      <c r="ADP359" s="28"/>
      <c r="ADQ359" s="21"/>
      <c r="ADR359" s="31"/>
      <c r="ADS359" s="27"/>
      <c r="ADT359" s="25"/>
      <c r="ADX359" s="25"/>
      <c r="ADY359" s="27"/>
      <c r="AEB359" s="28"/>
      <c r="AEC359" s="21"/>
      <c r="AED359" s="31"/>
      <c r="AEE359" s="27"/>
      <c r="AEF359" s="25"/>
      <c r="AEJ359" s="25"/>
      <c r="AEK359" s="27"/>
      <c r="AEN359" s="28"/>
      <c r="AEO359" s="21"/>
      <c r="AEP359" s="31"/>
      <c r="AEQ359" s="27"/>
      <c r="AER359" s="25"/>
      <c r="AEV359" s="25"/>
      <c r="AEW359" s="27"/>
      <c r="AEZ359" s="28"/>
      <c r="AFA359" s="21"/>
      <c r="AFB359" s="31"/>
      <c r="AFC359" s="27"/>
      <c r="AFD359" s="25"/>
      <c r="AFH359" s="25"/>
      <c r="AFI359" s="27"/>
      <c r="AFL359" s="28"/>
      <c r="AFM359" s="21"/>
      <c r="AFN359" s="31"/>
      <c r="AFO359" s="27"/>
      <c r="AFP359" s="25"/>
      <c r="AFT359" s="25"/>
      <c r="AFU359" s="27"/>
      <c r="AFX359" s="28"/>
      <c r="AFY359" s="21"/>
      <c r="AFZ359" s="31"/>
      <c r="AGA359" s="27"/>
      <c r="AGB359" s="25"/>
      <c r="AGF359" s="25"/>
      <c r="AGG359" s="27"/>
      <c r="AGJ359" s="28"/>
      <c r="AGK359" s="21"/>
      <c r="AGL359" s="31"/>
      <c r="AGM359" s="27"/>
      <c r="AGN359" s="25"/>
      <c r="AGR359" s="25"/>
      <c r="AGS359" s="27"/>
      <c r="AGV359" s="28"/>
      <c r="AGW359" s="21"/>
      <c r="AGX359" s="31"/>
      <c r="AGY359" s="27"/>
      <c r="AGZ359" s="25"/>
      <c r="AHD359" s="25"/>
      <c r="AHE359" s="27"/>
      <c r="AHH359" s="28"/>
      <c r="AHI359" s="21"/>
      <c r="AHJ359" s="31"/>
      <c r="AHK359" s="27"/>
      <c r="AHL359" s="25"/>
      <c r="AHP359" s="25"/>
      <c r="AHQ359" s="27"/>
      <c r="AHT359" s="28"/>
      <c r="AHU359" s="21"/>
      <c r="AHV359" s="31"/>
      <c r="AHW359" s="27"/>
      <c r="AHX359" s="25"/>
      <c r="AIB359" s="25"/>
      <c r="AIC359" s="27"/>
      <c r="AIF359" s="28"/>
      <c r="AIG359" s="21"/>
      <c r="AIH359" s="31"/>
      <c r="AII359" s="27"/>
      <c r="AIJ359" s="25"/>
      <c r="AIN359" s="25"/>
      <c r="AIO359" s="27"/>
      <c r="AIR359" s="28"/>
      <c r="AIS359" s="21"/>
      <c r="AIT359" s="31"/>
      <c r="AIU359" s="27"/>
      <c r="AIV359" s="25"/>
      <c r="AIZ359" s="25"/>
      <c r="AJA359" s="27"/>
      <c r="AJD359" s="28"/>
      <c r="AJE359" s="21"/>
      <c r="AJF359" s="31"/>
      <c r="AJG359" s="27"/>
      <c r="AJH359" s="25"/>
      <c r="AJL359" s="25"/>
      <c r="AJM359" s="27"/>
      <c r="AJP359" s="28"/>
      <c r="AJQ359" s="21"/>
      <c r="AJR359" s="31"/>
      <c r="AJS359" s="27"/>
      <c r="AJT359" s="25"/>
      <c r="AJX359" s="25"/>
      <c r="AJY359" s="27"/>
      <c r="AKB359" s="28"/>
      <c r="AKC359" s="21"/>
      <c r="AKD359" s="31"/>
      <c r="AKE359" s="27"/>
      <c r="AKF359" s="25"/>
      <c r="AKJ359" s="25"/>
      <c r="AKK359" s="27"/>
      <c r="AKN359" s="28"/>
      <c r="AKO359" s="21"/>
      <c r="AKP359" s="31"/>
      <c r="AKQ359" s="27"/>
      <c r="AKR359" s="25"/>
      <c r="AKV359" s="25"/>
      <c r="AKW359" s="27"/>
      <c r="AKZ359" s="28"/>
      <c r="ALA359" s="21"/>
      <c r="ALB359" s="31"/>
      <c r="ALC359" s="27"/>
      <c r="ALD359" s="25"/>
      <c r="ALH359" s="25"/>
      <c r="ALI359" s="27"/>
      <c r="ALL359" s="28"/>
      <c r="ALM359" s="21"/>
      <c r="ALN359" s="31"/>
      <c r="ALO359" s="27"/>
      <c r="ALP359" s="25"/>
      <c r="ALT359" s="25"/>
      <c r="ALU359" s="27"/>
      <c r="ALX359" s="28"/>
      <c r="ALY359" s="21"/>
      <c r="ALZ359" s="31"/>
      <c r="AMA359" s="27"/>
      <c r="AMB359" s="25"/>
      <c r="AMF359" s="25"/>
      <c r="AMG359" s="27"/>
      <c r="AMJ359" s="28"/>
      <c r="AMK359" s="21"/>
      <c r="AML359" s="31"/>
      <c r="AMM359" s="27"/>
      <c r="AMN359" s="25"/>
    </row>
    <row r="360" spans="1:1028" s="26" customFormat="1" x14ac:dyDescent="0.2">
      <c r="A360" s="35" t="s">
        <v>743</v>
      </c>
      <c r="B360" s="63" t="s">
        <v>1032</v>
      </c>
      <c r="C360" s="36" t="s">
        <v>197</v>
      </c>
      <c r="D360" s="25">
        <v>44862</v>
      </c>
      <c r="E360" s="26" t="s">
        <v>1033</v>
      </c>
      <c r="F360" s="38" t="s">
        <v>199</v>
      </c>
      <c r="G360" s="26" t="s">
        <v>601</v>
      </c>
      <c r="H360" s="25"/>
      <c r="I360" s="27">
        <v>6</v>
      </c>
      <c r="J360" s="26" t="s">
        <v>201</v>
      </c>
      <c r="K360" s="38" t="s">
        <v>76</v>
      </c>
      <c r="L360" s="22" t="s">
        <v>192</v>
      </c>
      <c r="M360" s="22" t="s">
        <v>192</v>
      </c>
      <c r="N360" s="22" t="s">
        <v>192</v>
      </c>
      <c r="O360" s="22" t="s">
        <v>192</v>
      </c>
      <c r="P360" s="28"/>
      <c r="Q360" s="30"/>
      <c r="R360" s="31"/>
      <c r="S360" s="27"/>
      <c r="T360" s="25"/>
      <c r="X360" s="25"/>
      <c r="Y360" s="27"/>
      <c r="AB360" s="28"/>
      <c r="AC360" s="21"/>
      <c r="AD360" s="31"/>
      <c r="AE360" s="27"/>
      <c r="AF360" s="25"/>
      <c r="AJ360" s="25"/>
      <c r="AK360" s="27"/>
      <c r="AN360" s="28"/>
      <c r="AO360" s="21"/>
      <c r="AP360" s="31"/>
      <c r="AQ360" s="27"/>
      <c r="AR360" s="25"/>
      <c r="AV360" s="25"/>
      <c r="AW360" s="27"/>
      <c r="AZ360" s="28"/>
      <c r="BA360" s="21"/>
      <c r="BB360" s="31"/>
      <c r="BC360" s="27"/>
      <c r="BD360" s="25"/>
      <c r="BH360" s="25"/>
      <c r="BI360" s="27"/>
      <c r="BL360" s="28"/>
      <c r="BM360" s="21"/>
      <c r="BN360" s="31"/>
      <c r="BO360" s="27"/>
      <c r="BP360" s="25"/>
      <c r="BT360" s="25"/>
      <c r="BU360" s="27"/>
      <c r="BX360" s="28"/>
      <c r="BY360" s="21"/>
      <c r="BZ360" s="31"/>
      <c r="CA360" s="27"/>
      <c r="CB360" s="25"/>
      <c r="CF360" s="25"/>
      <c r="CG360" s="27"/>
      <c r="CJ360" s="28"/>
      <c r="CK360" s="21"/>
      <c r="CL360" s="31"/>
      <c r="CM360" s="27"/>
      <c r="CN360" s="25"/>
      <c r="CR360" s="25"/>
      <c r="CS360" s="27"/>
      <c r="CV360" s="28"/>
      <c r="CW360" s="21"/>
      <c r="CX360" s="31"/>
      <c r="CY360" s="27"/>
      <c r="CZ360" s="25"/>
      <c r="DD360" s="25"/>
      <c r="DE360" s="27"/>
      <c r="DH360" s="28"/>
      <c r="DI360" s="21"/>
      <c r="DJ360" s="31"/>
      <c r="DK360" s="27"/>
      <c r="DL360" s="25"/>
      <c r="DP360" s="25"/>
      <c r="DQ360" s="27"/>
      <c r="DT360" s="28"/>
      <c r="DU360" s="21"/>
      <c r="DV360" s="31"/>
      <c r="DW360" s="27"/>
      <c r="DX360" s="25"/>
      <c r="EB360" s="25"/>
      <c r="EC360" s="27"/>
      <c r="EF360" s="28"/>
      <c r="EG360" s="21"/>
      <c r="EH360" s="31"/>
      <c r="EI360" s="27"/>
      <c r="EJ360" s="25"/>
      <c r="EN360" s="25"/>
      <c r="EO360" s="27"/>
      <c r="ER360" s="28"/>
      <c r="ES360" s="21"/>
      <c r="ET360" s="31"/>
      <c r="EU360" s="27"/>
      <c r="EV360" s="25"/>
      <c r="EZ360" s="25"/>
      <c r="FA360" s="27"/>
      <c r="FD360" s="28"/>
      <c r="FE360" s="21"/>
      <c r="FF360" s="31"/>
      <c r="FG360" s="27"/>
      <c r="FH360" s="25"/>
      <c r="FL360" s="25"/>
      <c r="FM360" s="27"/>
      <c r="FP360" s="28"/>
      <c r="FQ360" s="21"/>
      <c r="FR360" s="31"/>
      <c r="FS360" s="27"/>
      <c r="FT360" s="25"/>
      <c r="FX360" s="25"/>
      <c r="FY360" s="27"/>
      <c r="GB360" s="28"/>
      <c r="GC360" s="21"/>
      <c r="GD360" s="31"/>
      <c r="GE360" s="27"/>
      <c r="GF360" s="25"/>
      <c r="GJ360" s="25"/>
      <c r="GK360" s="27"/>
      <c r="GN360" s="28"/>
      <c r="GO360" s="21"/>
      <c r="GP360" s="31"/>
      <c r="GQ360" s="27"/>
      <c r="GR360" s="25"/>
      <c r="GV360" s="25"/>
      <c r="GW360" s="27"/>
      <c r="GZ360" s="28"/>
      <c r="HA360" s="21"/>
      <c r="HB360" s="31"/>
      <c r="HC360" s="27"/>
      <c r="HD360" s="25"/>
      <c r="HH360" s="25"/>
      <c r="HI360" s="27"/>
      <c r="HL360" s="28"/>
      <c r="HM360" s="21"/>
      <c r="HN360" s="31"/>
      <c r="HO360" s="27"/>
      <c r="HP360" s="25"/>
      <c r="HT360" s="25"/>
      <c r="HU360" s="27"/>
      <c r="HX360" s="28"/>
      <c r="HY360" s="21"/>
      <c r="HZ360" s="31"/>
      <c r="IA360" s="27"/>
      <c r="IB360" s="25"/>
      <c r="IF360" s="25"/>
      <c r="IG360" s="27"/>
      <c r="IJ360" s="28"/>
      <c r="IK360" s="21"/>
      <c r="IL360" s="31"/>
      <c r="IM360" s="27"/>
      <c r="IN360" s="25"/>
      <c r="IR360" s="25"/>
      <c r="IS360" s="27"/>
      <c r="IV360" s="28"/>
      <c r="IW360" s="21"/>
      <c r="IX360" s="31"/>
      <c r="IY360" s="27"/>
      <c r="IZ360" s="25"/>
      <c r="JD360" s="25"/>
      <c r="JE360" s="27"/>
      <c r="JH360" s="28"/>
      <c r="JI360" s="21"/>
      <c r="JJ360" s="31"/>
      <c r="JK360" s="27"/>
      <c r="JL360" s="25"/>
      <c r="JP360" s="25"/>
      <c r="JQ360" s="27"/>
      <c r="JT360" s="28"/>
      <c r="JU360" s="21"/>
      <c r="JV360" s="31"/>
      <c r="JW360" s="27"/>
      <c r="JX360" s="25"/>
      <c r="KB360" s="25"/>
      <c r="KC360" s="27"/>
      <c r="KF360" s="28"/>
      <c r="KG360" s="21"/>
      <c r="KH360" s="31"/>
      <c r="KI360" s="27"/>
      <c r="KJ360" s="25"/>
      <c r="KN360" s="25"/>
      <c r="KO360" s="27"/>
      <c r="KR360" s="28"/>
      <c r="KS360" s="21"/>
      <c r="KT360" s="31"/>
      <c r="KU360" s="27"/>
      <c r="KV360" s="25"/>
      <c r="KZ360" s="25"/>
      <c r="LA360" s="27"/>
      <c r="LD360" s="28"/>
      <c r="LE360" s="21"/>
      <c r="LF360" s="31"/>
      <c r="LG360" s="27"/>
      <c r="LH360" s="25"/>
      <c r="LL360" s="25"/>
      <c r="LM360" s="27"/>
      <c r="LP360" s="28"/>
      <c r="LQ360" s="21"/>
      <c r="LR360" s="31"/>
      <c r="LS360" s="27"/>
      <c r="LT360" s="25"/>
      <c r="LX360" s="25"/>
      <c r="LY360" s="27"/>
      <c r="MB360" s="28"/>
      <c r="MC360" s="21"/>
      <c r="MD360" s="31"/>
      <c r="ME360" s="27"/>
      <c r="MF360" s="25"/>
      <c r="MJ360" s="25"/>
      <c r="MK360" s="27"/>
      <c r="MN360" s="28"/>
      <c r="MO360" s="21"/>
      <c r="MP360" s="31"/>
      <c r="MQ360" s="27"/>
      <c r="MR360" s="25"/>
      <c r="MV360" s="25"/>
      <c r="MW360" s="27"/>
      <c r="MZ360" s="28"/>
      <c r="NA360" s="21"/>
      <c r="NB360" s="31"/>
      <c r="NC360" s="27"/>
      <c r="ND360" s="25"/>
      <c r="NH360" s="25"/>
      <c r="NI360" s="27"/>
      <c r="NL360" s="28"/>
      <c r="NM360" s="21"/>
      <c r="NN360" s="31"/>
      <c r="NO360" s="27"/>
      <c r="NP360" s="25"/>
      <c r="NT360" s="25"/>
      <c r="NU360" s="27"/>
      <c r="NX360" s="28"/>
      <c r="NY360" s="21"/>
      <c r="NZ360" s="31"/>
      <c r="OA360" s="27"/>
      <c r="OB360" s="25"/>
      <c r="OF360" s="25"/>
      <c r="OG360" s="27"/>
      <c r="OJ360" s="28"/>
      <c r="OK360" s="21"/>
      <c r="OL360" s="31"/>
      <c r="OM360" s="27"/>
      <c r="ON360" s="25"/>
      <c r="OR360" s="25"/>
      <c r="OS360" s="27"/>
      <c r="OV360" s="28"/>
      <c r="OW360" s="21"/>
      <c r="OX360" s="31"/>
      <c r="OY360" s="27"/>
      <c r="OZ360" s="25"/>
      <c r="PD360" s="25"/>
      <c r="PE360" s="27"/>
      <c r="PH360" s="28"/>
      <c r="PI360" s="21"/>
      <c r="PJ360" s="31"/>
      <c r="PK360" s="27"/>
      <c r="PL360" s="25"/>
      <c r="PP360" s="25"/>
      <c r="PQ360" s="27"/>
      <c r="PT360" s="28"/>
      <c r="PU360" s="21"/>
      <c r="PV360" s="31"/>
      <c r="PW360" s="27"/>
      <c r="PX360" s="25"/>
      <c r="QB360" s="25"/>
      <c r="QC360" s="27"/>
      <c r="QF360" s="28"/>
      <c r="QG360" s="21"/>
      <c r="QH360" s="31"/>
      <c r="QI360" s="27"/>
      <c r="QJ360" s="25"/>
      <c r="QN360" s="25"/>
      <c r="QO360" s="27"/>
      <c r="QR360" s="28"/>
      <c r="QS360" s="21"/>
      <c r="QT360" s="31"/>
      <c r="QU360" s="27"/>
      <c r="QV360" s="25"/>
      <c r="QZ360" s="25"/>
      <c r="RA360" s="27"/>
      <c r="RD360" s="28"/>
      <c r="RE360" s="21"/>
      <c r="RF360" s="31"/>
      <c r="RG360" s="27"/>
      <c r="RH360" s="25"/>
      <c r="RL360" s="25"/>
      <c r="RM360" s="27"/>
      <c r="RP360" s="28"/>
      <c r="RQ360" s="21"/>
      <c r="RR360" s="31"/>
      <c r="RS360" s="27"/>
      <c r="RT360" s="25"/>
      <c r="RX360" s="25"/>
      <c r="RY360" s="27"/>
      <c r="SB360" s="28"/>
      <c r="SC360" s="21"/>
      <c r="SD360" s="31"/>
      <c r="SE360" s="27"/>
      <c r="SF360" s="25"/>
      <c r="SJ360" s="25"/>
      <c r="SK360" s="27"/>
      <c r="SN360" s="28"/>
      <c r="SO360" s="21"/>
      <c r="SP360" s="31"/>
      <c r="SQ360" s="27"/>
      <c r="SR360" s="25"/>
      <c r="SV360" s="25"/>
      <c r="SW360" s="27"/>
      <c r="SZ360" s="28"/>
      <c r="TA360" s="21"/>
      <c r="TB360" s="31"/>
      <c r="TC360" s="27"/>
      <c r="TD360" s="25"/>
      <c r="TH360" s="25"/>
      <c r="TI360" s="27"/>
      <c r="TL360" s="28"/>
      <c r="TM360" s="21"/>
      <c r="TN360" s="31"/>
      <c r="TO360" s="27"/>
      <c r="TP360" s="25"/>
      <c r="TT360" s="25"/>
      <c r="TU360" s="27"/>
      <c r="TX360" s="28"/>
      <c r="TY360" s="21"/>
      <c r="TZ360" s="31"/>
      <c r="UA360" s="27"/>
      <c r="UB360" s="25"/>
      <c r="UF360" s="25"/>
      <c r="UG360" s="27"/>
      <c r="UJ360" s="28"/>
      <c r="UK360" s="21"/>
      <c r="UL360" s="31"/>
      <c r="UM360" s="27"/>
      <c r="UN360" s="25"/>
      <c r="UR360" s="25"/>
      <c r="US360" s="27"/>
      <c r="UV360" s="28"/>
      <c r="UW360" s="21"/>
      <c r="UX360" s="31"/>
      <c r="UY360" s="27"/>
      <c r="UZ360" s="25"/>
      <c r="VD360" s="25"/>
      <c r="VE360" s="27"/>
      <c r="VH360" s="28"/>
      <c r="VI360" s="21"/>
      <c r="VJ360" s="31"/>
      <c r="VK360" s="27"/>
      <c r="VL360" s="25"/>
      <c r="VP360" s="25"/>
      <c r="VQ360" s="27"/>
      <c r="VT360" s="28"/>
      <c r="VU360" s="21"/>
      <c r="VV360" s="31"/>
      <c r="VW360" s="27"/>
      <c r="VX360" s="25"/>
      <c r="WB360" s="25"/>
      <c r="WC360" s="27"/>
      <c r="WF360" s="28"/>
      <c r="WG360" s="21"/>
      <c r="WH360" s="31"/>
      <c r="WI360" s="27"/>
      <c r="WJ360" s="25"/>
      <c r="WN360" s="25"/>
      <c r="WO360" s="27"/>
      <c r="WR360" s="28"/>
      <c r="WS360" s="21"/>
      <c r="WT360" s="31"/>
      <c r="WU360" s="27"/>
      <c r="WV360" s="25"/>
      <c r="WZ360" s="25"/>
      <c r="XA360" s="27"/>
      <c r="XD360" s="28"/>
      <c r="XE360" s="21"/>
      <c r="XF360" s="31"/>
      <c r="XG360" s="27"/>
      <c r="XH360" s="25"/>
      <c r="XL360" s="25"/>
      <c r="XM360" s="27"/>
      <c r="XP360" s="28"/>
      <c r="XQ360" s="21"/>
      <c r="XR360" s="31"/>
      <c r="XS360" s="27"/>
      <c r="XT360" s="25"/>
      <c r="XX360" s="25"/>
      <c r="XY360" s="27"/>
      <c r="YB360" s="28"/>
      <c r="YC360" s="21"/>
      <c r="YD360" s="31"/>
      <c r="YE360" s="27"/>
      <c r="YF360" s="25"/>
      <c r="YJ360" s="25"/>
      <c r="YK360" s="27"/>
      <c r="YN360" s="28"/>
      <c r="YO360" s="21"/>
      <c r="YP360" s="31"/>
      <c r="YQ360" s="27"/>
      <c r="YR360" s="25"/>
      <c r="YV360" s="25"/>
      <c r="YW360" s="27"/>
      <c r="YZ360" s="28"/>
      <c r="ZA360" s="21"/>
      <c r="ZB360" s="31"/>
      <c r="ZC360" s="27"/>
      <c r="ZD360" s="25"/>
      <c r="ZH360" s="25"/>
      <c r="ZI360" s="27"/>
      <c r="ZL360" s="28"/>
      <c r="ZM360" s="21"/>
      <c r="ZN360" s="31"/>
      <c r="ZO360" s="27"/>
      <c r="ZP360" s="25"/>
      <c r="ZT360" s="25"/>
      <c r="ZU360" s="27"/>
      <c r="ZX360" s="28"/>
      <c r="ZY360" s="21"/>
      <c r="ZZ360" s="31"/>
      <c r="AAA360" s="27"/>
      <c r="AAB360" s="25"/>
      <c r="AAF360" s="25"/>
      <c r="AAG360" s="27"/>
      <c r="AAJ360" s="28"/>
      <c r="AAK360" s="21"/>
      <c r="AAL360" s="31"/>
      <c r="AAM360" s="27"/>
      <c r="AAN360" s="25"/>
      <c r="AAR360" s="25"/>
      <c r="AAS360" s="27"/>
      <c r="AAV360" s="28"/>
      <c r="AAW360" s="21"/>
      <c r="AAX360" s="31"/>
      <c r="AAY360" s="27"/>
      <c r="AAZ360" s="25"/>
      <c r="ABD360" s="25"/>
      <c r="ABE360" s="27"/>
      <c r="ABH360" s="28"/>
      <c r="ABI360" s="21"/>
      <c r="ABJ360" s="31"/>
      <c r="ABK360" s="27"/>
      <c r="ABL360" s="25"/>
      <c r="ABP360" s="25"/>
      <c r="ABQ360" s="27"/>
      <c r="ABT360" s="28"/>
      <c r="ABU360" s="21"/>
      <c r="ABV360" s="31"/>
      <c r="ABW360" s="27"/>
      <c r="ABX360" s="25"/>
      <c r="ACB360" s="25"/>
      <c r="ACC360" s="27"/>
      <c r="ACF360" s="28"/>
      <c r="ACG360" s="21"/>
      <c r="ACH360" s="31"/>
      <c r="ACI360" s="27"/>
      <c r="ACJ360" s="25"/>
      <c r="ACN360" s="25"/>
      <c r="ACO360" s="27"/>
      <c r="ACR360" s="28"/>
      <c r="ACS360" s="21"/>
      <c r="ACT360" s="31"/>
      <c r="ACU360" s="27"/>
      <c r="ACV360" s="25"/>
      <c r="ACZ360" s="25"/>
      <c r="ADA360" s="27"/>
      <c r="ADD360" s="28"/>
      <c r="ADE360" s="21"/>
      <c r="ADF360" s="31"/>
      <c r="ADG360" s="27"/>
      <c r="ADH360" s="25"/>
      <c r="ADL360" s="25"/>
      <c r="ADM360" s="27"/>
      <c r="ADP360" s="28"/>
      <c r="ADQ360" s="21"/>
      <c r="ADR360" s="31"/>
      <c r="ADS360" s="27"/>
      <c r="ADT360" s="25"/>
      <c r="ADX360" s="25"/>
      <c r="ADY360" s="27"/>
      <c r="AEB360" s="28"/>
      <c r="AEC360" s="21"/>
      <c r="AED360" s="31"/>
      <c r="AEE360" s="27"/>
      <c r="AEF360" s="25"/>
      <c r="AEJ360" s="25"/>
      <c r="AEK360" s="27"/>
      <c r="AEN360" s="28"/>
      <c r="AEO360" s="21"/>
      <c r="AEP360" s="31"/>
      <c r="AEQ360" s="27"/>
      <c r="AER360" s="25"/>
      <c r="AEV360" s="25"/>
      <c r="AEW360" s="27"/>
      <c r="AEZ360" s="28"/>
      <c r="AFA360" s="21"/>
      <c r="AFB360" s="31"/>
      <c r="AFC360" s="27"/>
      <c r="AFD360" s="25"/>
      <c r="AFH360" s="25"/>
      <c r="AFI360" s="27"/>
      <c r="AFL360" s="28"/>
      <c r="AFM360" s="21"/>
      <c r="AFN360" s="31"/>
      <c r="AFO360" s="27"/>
      <c r="AFP360" s="25"/>
      <c r="AFT360" s="25"/>
      <c r="AFU360" s="27"/>
      <c r="AFX360" s="28"/>
      <c r="AFY360" s="21"/>
      <c r="AFZ360" s="31"/>
      <c r="AGA360" s="27"/>
      <c r="AGB360" s="25"/>
      <c r="AGF360" s="25"/>
      <c r="AGG360" s="27"/>
      <c r="AGJ360" s="28"/>
      <c r="AGK360" s="21"/>
      <c r="AGL360" s="31"/>
      <c r="AGM360" s="27"/>
      <c r="AGN360" s="25"/>
      <c r="AGR360" s="25"/>
      <c r="AGS360" s="27"/>
      <c r="AGV360" s="28"/>
      <c r="AGW360" s="21"/>
      <c r="AGX360" s="31"/>
      <c r="AGY360" s="27"/>
      <c r="AGZ360" s="25"/>
      <c r="AHD360" s="25"/>
      <c r="AHE360" s="27"/>
      <c r="AHH360" s="28"/>
      <c r="AHI360" s="21"/>
      <c r="AHJ360" s="31"/>
      <c r="AHK360" s="27"/>
      <c r="AHL360" s="25"/>
      <c r="AHP360" s="25"/>
      <c r="AHQ360" s="27"/>
      <c r="AHT360" s="28"/>
      <c r="AHU360" s="21"/>
      <c r="AHV360" s="31"/>
      <c r="AHW360" s="27"/>
      <c r="AHX360" s="25"/>
      <c r="AIB360" s="25"/>
      <c r="AIC360" s="27"/>
      <c r="AIF360" s="28"/>
      <c r="AIG360" s="21"/>
      <c r="AIH360" s="31"/>
      <c r="AII360" s="27"/>
      <c r="AIJ360" s="25"/>
      <c r="AIN360" s="25"/>
      <c r="AIO360" s="27"/>
      <c r="AIR360" s="28"/>
      <c r="AIS360" s="21"/>
      <c r="AIT360" s="31"/>
      <c r="AIU360" s="27"/>
      <c r="AIV360" s="25"/>
      <c r="AIZ360" s="25"/>
      <c r="AJA360" s="27"/>
      <c r="AJD360" s="28"/>
      <c r="AJE360" s="21"/>
      <c r="AJF360" s="31"/>
      <c r="AJG360" s="27"/>
      <c r="AJH360" s="25"/>
      <c r="AJL360" s="25"/>
      <c r="AJM360" s="27"/>
      <c r="AJP360" s="28"/>
      <c r="AJQ360" s="21"/>
      <c r="AJR360" s="31"/>
      <c r="AJS360" s="27"/>
      <c r="AJT360" s="25"/>
      <c r="AJX360" s="25"/>
      <c r="AJY360" s="27"/>
      <c r="AKB360" s="28"/>
      <c r="AKC360" s="21"/>
      <c r="AKD360" s="31"/>
      <c r="AKE360" s="27"/>
      <c r="AKF360" s="25"/>
      <c r="AKJ360" s="25"/>
      <c r="AKK360" s="27"/>
      <c r="AKN360" s="28"/>
      <c r="AKO360" s="21"/>
      <c r="AKP360" s="31"/>
      <c r="AKQ360" s="27"/>
      <c r="AKR360" s="25"/>
      <c r="AKV360" s="25"/>
      <c r="AKW360" s="27"/>
      <c r="AKZ360" s="28"/>
      <c r="ALA360" s="21"/>
      <c r="ALB360" s="31"/>
      <c r="ALC360" s="27"/>
      <c r="ALD360" s="25"/>
      <c r="ALH360" s="25"/>
      <c r="ALI360" s="27"/>
      <c r="ALL360" s="28"/>
      <c r="ALM360" s="21"/>
      <c r="ALN360" s="31"/>
      <c r="ALO360" s="27"/>
      <c r="ALP360" s="25"/>
      <c r="ALT360" s="25"/>
      <c r="ALU360" s="27"/>
      <c r="ALX360" s="28"/>
      <c r="ALY360" s="21"/>
      <c r="ALZ360" s="31"/>
      <c r="AMA360" s="27"/>
      <c r="AMB360" s="25"/>
      <c r="AMF360" s="25"/>
      <c r="AMG360" s="27"/>
      <c r="AMJ360" s="28"/>
      <c r="AMK360" s="21"/>
      <c r="AML360" s="31"/>
      <c r="AMM360" s="27"/>
      <c r="AMN360" s="25"/>
    </row>
    <row r="361" spans="1:1028" s="26" customFormat="1" x14ac:dyDescent="0.2">
      <c r="A361" s="35" t="s">
        <v>743</v>
      </c>
      <c r="B361" s="63" t="s">
        <v>1034</v>
      </c>
      <c r="C361" s="36" t="s">
        <v>197</v>
      </c>
      <c r="D361" s="25">
        <v>44862</v>
      </c>
      <c r="E361" s="26" t="s">
        <v>1035</v>
      </c>
      <c r="F361" s="38" t="s">
        <v>199</v>
      </c>
      <c r="G361" s="26" t="s">
        <v>228</v>
      </c>
      <c r="H361" s="25"/>
      <c r="I361" s="27">
        <v>7</v>
      </c>
      <c r="J361" s="26" t="s">
        <v>201</v>
      </c>
      <c r="K361" s="38" t="s">
        <v>76</v>
      </c>
      <c r="L361" s="22" t="s">
        <v>192</v>
      </c>
      <c r="M361" s="22" t="s">
        <v>192</v>
      </c>
      <c r="N361" s="22" t="s">
        <v>192</v>
      </c>
      <c r="O361" s="22" t="s">
        <v>192</v>
      </c>
      <c r="P361" s="28"/>
      <c r="Q361" s="30"/>
      <c r="R361" s="31"/>
      <c r="S361" s="27"/>
      <c r="T361" s="25"/>
      <c r="X361" s="25"/>
      <c r="Y361" s="27"/>
      <c r="AB361" s="28"/>
      <c r="AC361" s="21"/>
      <c r="AD361" s="31"/>
      <c r="AE361" s="27"/>
      <c r="AF361" s="25"/>
      <c r="AJ361" s="25"/>
      <c r="AK361" s="27"/>
      <c r="AN361" s="28"/>
      <c r="AO361" s="21"/>
      <c r="AP361" s="31"/>
      <c r="AQ361" s="27"/>
      <c r="AR361" s="25"/>
      <c r="AV361" s="25"/>
      <c r="AW361" s="27"/>
      <c r="AZ361" s="28"/>
      <c r="BA361" s="21"/>
      <c r="BB361" s="31"/>
      <c r="BC361" s="27"/>
      <c r="BD361" s="25"/>
      <c r="BH361" s="25"/>
      <c r="BI361" s="27"/>
      <c r="BL361" s="28"/>
      <c r="BM361" s="21"/>
      <c r="BN361" s="31"/>
      <c r="BO361" s="27"/>
      <c r="BP361" s="25"/>
      <c r="BT361" s="25"/>
      <c r="BU361" s="27"/>
      <c r="BX361" s="28"/>
      <c r="BY361" s="21"/>
      <c r="BZ361" s="31"/>
      <c r="CA361" s="27"/>
      <c r="CB361" s="25"/>
      <c r="CF361" s="25"/>
      <c r="CG361" s="27"/>
      <c r="CJ361" s="28"/>
      <c r="CK361" s="21"/>
      <c r="CL361" s="31"/>
      <c r="CM361" s="27"/>
      <c r="CN361" s="25"/>
      <c r="CR361" s="25"/>
      <c r="CS361" s="27"/>
      <c r="CV361" s="28"/>
      <c r="CW361" s="21"/>
      <c r="CX361" s="31"/>
      <c r="CY361" s="27"/>
      <c r="CZ361" s="25"/>
      <c r="DD361" s="25"/>
      <c r="DE361" s="27"/>
      <c r="DH361" s="28"/>
      <c r="DI361" s="21"/>
      <c r="DJ361" s="31"/>
      <c r="DK361" s="27"/>
      <c r="DL361" s="25"/>
      <c r="DP361" s="25"/>
      <c r="DQ361" s="27"/>
      <c r="DT361" s="28"/>
      <c r="DU361" s="21"/>
      <c r="DV361" s="31"/>
      <c r="DW361" s="27"/>
      <c r="DX361" s="25"/>
      <c r="EB361" s="25"/>
      <c r="EC361" s="27"/>
      <c r="EF361" s="28"/>
      <c r="EG361" s="21"/>
      <c r="EH361" s="31"/>
      <c r="EI361" s="27"/>
      <c r="EJ361" s="25"/>
      <c r="EN361" s="25"/>
      <c r="EO361" s="27"/>
      <c r="ER361" s="28"/>
      <c r="ES361" s="21"/>
      <c r="ET361" s="31"/>
      <c r="EU361" s="27"/>
      <c r="EV361" s="25"/>
      <c r="EZ361" s="25"/>
      <c r="FA361" s="27"/>
      <c r="FD361" s="28"/>
      <c r="FE361" s="21"/>
      <c r="FF361" s="31"/>
      <c r="FG361" s="27"/>
      <c r="FH361" s="25"/>
      <c r="FL361" s="25"/>
      <c r="FM361" s="27"/>
      <c r="FP361" s="28"/>
      <c r="FQ361" s="21"/>
      <c r="FR361" s="31"/>
      <c r="FS361" s="27"/>
      <c r="FT361" s="25"/>
      <c r="FX361" s="25"/>
      <c r="FY361" s="27"/>
      <c r="GB361" s="28"/>
      <c r="GC361" s="21"/>
      <c r="GD361" s="31"/>
      <c r="GE361" s="27"/>
      <c r="GF361" s="25"/>
      <c r="GJ361" s="25"/>
      <c r="GK361" s="27"/>
      <c r="GN361" s="28"/>
      <c r="GO361" s="21"/>
      <c r="GP361" s="31"/>
      <c r="GQ361" s="27"/>
      <c r="GR361" s="25"/>
      <c r="GV361" s="25"/>
      <c r="GW361" s="27"/>
      <c r="GZ361" s="28"/>
      <c r="HA361" s="21"/>
      <c r="HB361" s="31"/>
      <c r="HC361" s="27"/>
      <c r="HD361" s="25"/>
      <c r="HH361" s="25"/>
      <c r="HI361" s="27"/>
      <c r="HL361" s="28"/>
      <c r="HM361" s="21"/>
      <c r="HN361" s="31"/>
      <c r="HO361" s="27"/>
      <c r="HP361" s="25"/>
      <c r="HT361" s="25"/>
      <c r="HU361" s="27"/>
      <c r="HX361" s="28"/>
      <c r="HY361" s="21"/>
      <c r="HZ361" s="31"/>
      <c r="IA361" s="27"/>
      <c r="IB361" s="25"/>
      <c r="IF361" s="25"/>
      <c r="IG361" s="27"/>
      <c r="IJ361" s="28"/>
      <c r="IK361" s="21"/>
      <c r="IL361" s="31"/>
      <c r="IM361" s="27"/>
      <c r="IN361" s="25"/>
      <c r="IR361" s="25"/>
      <c r="IS361" s="27"/>
      <c r="IV361" s="28"/>
      <c r="IW361" s="21"/>
      <c r="IX361" s="31"/>
      <c r="IY361" s="27"/>
      <c r="IZ361" s="25"/>
      <c r="JD361" s="25"/>
      <c r="JE361" s="27"/>
      <c r="JH361" s="28"/>
      <c r="JI361" s="21"/>
      <c r="JJ361" s="31"/>
      <c r="JK361" s="27"/>
      <c r="JL361" s="25"/>
      <c r="JP361" s="25"/>
      <c r="JQ361" s="27"/>
      <c r="JT361" s="28"/>
      <c r="JU361" s="21"/>
      <c r="JV361" s="31"/>
      <c r="JW361" s="27"/>
      <c r="JX361" s="25"/>
      <c r="KB361" s="25"/>
      <c r="KC361" s="27"/>
      <c r="KF361" s="28"/>
      <c r="KG361" s="21"/>
      <c r="KH361" s="31"/>
      <c r="KI361" s="27"/>
      <c r="KJ361" s="25"/>
      <c r="KN361" s="25"/>
      <c r="KO361" s="27"/>
      <c r="KR361" s="28"/>
      <c r="KS361" s="21"/>
      <c r="KT361" s="31"/>
      <c r="KU361" s="27"/>
      <c r="KV361" s="25"/>
      <c r="KZ361" s="25"/>
      <c r="LA361" s="27"/>
      <c r="LD361" s="28"/>
      <c r="LE361" s="21"/>
      <c r="LF361" s="31"/>
      <c r="LG361" s="27"/>
      <c r="LH361" s="25"/>
      <c r="LL361" s="25"/>
      <c r="LM361" s="27"/>
      <c r="LP361" s="28"/>
      <c r="LQ361" s="21"/>
      <c r="LR361" s="31"/>
      <c r="LS361" s="27"/>
      <c r="LT361" s="25"/>
      <c r="LX361" s="25"/>
      <c r="LY361" s="27"/>
      <c r="MB361" s="28"/>
      <c r="MC361" s="21"/>
      <c r="MD361" s="31"/>
      <c r="ME361" s="27"/>
      <c r="MF361" s="25"/>
      <c r="MJ361" s="25"/>
      <c r="MK361" s="27"/>
      <c r="MN361" s="28"/>
      <c r="MO361" s="21"/>
      <c r="MP361" s="31"/>
      <c r="MQ361" s="27"/>
      <c r="MR361" s="25"/>
      <c r="MV361" s="25"/>
      <c r="MW361" s="27"/>
      <c r="MZ361" s="28"/>
      <c r="NA361" s="21"/>
      <c r="NB361" s="31"/>
      <c r="NC361" s="27"/>
      <c r="ND361" s="25"/>
      <c r="NH361" s="25"/>
      <c r="NI361" s="27"/>
      <c r="NL361" s="28"/>
      <c r="NM361" s="21"/>
      <c r="NN361" s="31"/>
      <c r="NO361" s="27"/>
      <c r="NP361" s="25"/>
      <c r="NT361" s="25"/>
      <c r="NU361" s="27"/>
      <c r="NX361" s="28"/>
      <c r="NY361" s="21"/>
      <c r="NZ361" s="31"/>
      <c r="OA361" s="27"/>
      <c r="OB361" s="25"/>
      <c r="OF361" s="25"/>
      <c r="OG361" s="27"/>
      <c r="OJ361" s="28"/>
      <c r="OK361" s="21"/>
      <c r="OL361" s="31"/>
      <c r="OM361" s="27"/>
      <c r="ON361" s="25"/>
      <c r="OR361" s="25"/>
      <c r="OS361" s="27"/>
      <c r="OV361" s="28"/>
      <c r="OW361" s="21"/>
      <c r="OX361" s="31"/>
      <c r="OY361" s="27"/>
      <c r="OZ361" s="25"/>
      <c r="PD361" s="25"/>
      <c r="PE361" s="27"/>
      <c r="PH361" s="28"/>
      <c r="PI361" s="21"/>
      <c r="PJ361" s="31"/>
      <c r="PK361" s="27"/>
      <c r="PL361" s="25"/>
      <c r="PP361" s="25"/>
      <c r="PQ361" s="27"/>
      <c r="PT361" s="28"/>
      <c r="PU361" s="21"/>
      <c r="PV361" s="31"/>
      <c r="PW361" s="27"/>
      <c r="PX361" s="25"/>
      <c r="QB361" s="25"/>
      <c r="QC361" s="27"/>
      <c r="QF361" s="28"/>
      <c r="QG361" s="21"/>
      <c r="QH361" s="31"/>
      <c r="QI361" s="27"/>
      <c r="QJ361" s="25"/>
      <c r="QN361" s="25"/>
      <c r="QO361" s="27"/>
      <c r="QR361" s="28"/>
      <c r="QS361" s="21"/>
      <c r="QT361" s="31"/>
      <c r="QU361" s="27"/>
      <c r="QV361" s="25"/>
      <c r="QZ361" s="25"/>
      <c r="RA361" s="27"/>
      <c r="RD361" s="28"/>
      <c r="RE361" s="21"/>
      <c r="RF361" s="31"/>
      <c r="RG361" s="27"/>
      <c r="RH361" s="25"/>
      <c r="RL361" s="25"/>
      <c r="RM361" s="27"/>
      <c r="RP361" s="28"/>
      <c r="RQ361" s="21"/>
      <c r="RR361" s="31"/>
      <c r="RS361" s="27"/>
      <c r="RT361" s="25"/>
      <c r="RX361" s="25"/>
      <c r="RY361" s="27"/>
      <c r="SB361" s="28"/>
      <c r="SC361" s="21"/>
      <c r="SD361" s="31"/>
      <c r="SE361" s="27"/>
      <c r="SF361" s="25"/>
      <c r="SJ361" s="25"/>
      <c r="SK361" s="27"/>
      <c r="SN361" s="28"/>
      <c r="SO361" s="21"/>
      <c r="SP361" s="31"/>
      <c r="SQ361" s="27"/>
      <c r="SR361" s="25"/>
      <c r="SV361" s="25"/>
      <c r="SW361" s="27"/>
      <c r="SZ361" s="28"/>
      <c r="TA361" s="21"/>
      <c r="TB361" s="31"/>
      <c r="TC361" s="27"/>
      <c r="TD361" s="25"/>
      <c r="TH361" s="25"/>
      <c r="TI361" s="27"/>
      <c r="TL361" s="28"/>
      <c r="TM361" s="21"/>
      <c r="TN361" s="31"/>
      <c r="TO361" s="27"/>
      <c r="TP361" s="25"/>
      <c r="TT361" s="25"/>
      <c r="TU361" s="27"/>
      <c r="TX361" s="28"/>
      <c r="TY361" s="21"/>
      <c r="TZ361" s="31"/>
      <c r="UA361" s="27"/>
      <c r="UB361" s="25"/>
      <c r="UF361" s="25"/>
      <c r="UG361" s="27"/>
      <c r="UJ361" s="28"/>
      <c r="UK361" s="21"/>
      <c r="UL361" s="31"/>
      <c r="UM361" s="27"/>
      <c r="UN361" s="25"/>
      <c r="UR361" s="25"/>
      <c r="US361" s="27"/>
      <c r="UV361" s="28"/>
      <c r="UW361" s="21"/>
      <c r="UX361" s="31"/>
      <c r="UY361" s="27"/>
      <c r="UZ361" s="25"/>
      <c r="VD361" s="25"/>
      <c r="VE361" s="27"/>
      <c r="VH361" s="28"/>
      <c r="VI361" s="21"/>
      <c r="VJ361" s="31"/>
      <c r="VK361" s="27"/>
      <c r="VL361" s="25"/>
      <c r="VP361" s="25"/>
      <c r="VQ361" s="27"/>
      <c r="VT361" s="28"/>
      <c r="VU361" s="21"/>
      <c r="VV361" s="31"/>
      <c r="VW361" s="27"/>
      <c r="VX361" s="25"/>
      <c r="WB361" s="25"/>
      <c r="WC361" s="27"/>
      <c r="WF361" s="28"/>
      <c r="WG361" s="21"/>
      <c r="WH361" s="31"/>
      <c r="WI361" s="27"/>
      <c r="WJ361" s="25"/>
      <c r="WN361" s="25"/>
      <c r="WO361" s="27"/>
      <c r="WR361" s="28"/>
      <c r="WS361" s="21"/>
      <c r="WT361" s="31"/>
      <c r="WU361" s="27"/>
      <c r="WV361" s="25"/>
      <c r="WZ361" s="25"/>
      <c r="XA361" s="27"/>
      <c r="XD361" s="28"/>
      <c r="XE361" s="21"/>
      <c r="XF361" s="31"/>
      <c r="XG361" s="27"/>
      <c r="XH361" s="25"/>
      <c r="XL361" s="25"/>
      <c r="XM361" s="27"/>
      <c r="XP361" s="28"/>
      <c r="XQ361" s="21"/>
      <c r="XR361" s="31"/>
      <c r="XS361" s="27"/>
      <c r="XT361" s="25"/>
      <c r="XX361" s="25"/>
      <c r="XY361" s="27"/>
      <c r="YB361" s="28"/>
      <c r="YC361" s="21"/>
      <c r="YD361" s="31"/>
      <c r="YE361" s="27"/>
      <c r="YF361" s="25"/>
      <c r="YJ361" s="25"/>
      <c r="YK361" s="27"/>
      <c r="YN361" s="28"/>
      <c r="YO361" s="21"/>
      <c r="YP361" s="31"/>
      <c r="YQ361" s="27"/>
      <c r="YR361" s="25"/>
      <c r="YV361" s="25"/>
      <c r="YW361" s="27"/>
      <c r="YZ361" s="28"/>
      <c r="ZA361" s="21"/>
      <c r="ZB361" s="31"/>
      <c r="ZC361" s="27"/>
      <c r="ZD361" s="25"/>
      <c r="ZH361" s="25"/>
      <c r="ZI361" s="27"/>
      <c r="ZL361" s="28"/>
      <c r="ZM361" s="21"/>
      <c r="ZN361" s="31"/>
      <c r="ZO361" s="27"/>
      <c r="ZP361" s="25"/>
      <c r="ZT361" s="25"/>
      <c r="ZU361" s="27"/>
      <c r="ZX361" s="28"/>
      <c r="ZY361" s="21"/>
      <c r="ZZ361" s="31"/>
      <c r="AAA361" s="27"/>
      <c r="AAB361" s="25"/>
      <c r="AAF361" s="25"/>
      <c r="AAG361" s="27"/>
      <c r="AAJ361" s="28"/>
      <c r="AAK361" s="21"/>
      <c r="AAL361" s="31"/>
      <c r="AAM361" s="27"/>
      <c r="AAN361" s="25"/>
      <c r="AAR361" s="25"/>
      <c r="AAS361" s="27"/>
      <c r="AAV361" s="28"/>
      <c r="AAW361" s="21"/>
      <c r="AAX361" s="31"/>
      <c r="AAY361" s="27"/>
      <c r="AAZ361" s="25"/>
      <c r="ABD361" s="25"/>
      <c r="ABE361" s="27"/>
      <c r="ABH361" s="28"/>
      <c r="ABI361" s="21"/>
      <c r="ABJ361" s="31"/>
      <c r="ABK361" s="27"/>
      <c r="ABL361" s="25"/>
      <c r="ABP361" s="25"/>
      <c r="ABQ361" s="27"/>
      <c r="ABT361" s="28"/>
      <c r="ABU361" s="21"/>
      <c r="ABV361" s="31"/>
      <c r="ABW361" s="27"/>
      <c r="ABX361" s="25"/>
      <c r="ACB361" s="25"/>
      <c r="ACC361" s="27"/>
      <c r="ACF361" s="28"/>
      <c r="ACG361" s="21"/>
      <c r="ACH361" s="31"/>
      <c r="ACI361" s="27"/>
      <c r="ACJ361" s="25"/>
      <c r="ACN361" s="25"/>
      <c r="ACO361" s="27"/>
      <c r="ACR361" s="28"/>
      <c r="ACS361" s="21"/>
      <c r="ACT361" s="31"/>
      <c r="ACU361" s="27"/>
      <c r="ACV361" s="25"/>
      <c r="ACZ361" s="25"/>
      <c r="ADA361" s="27"/>
      <c r="ADD361" s="28"/>
      <c r="ADE361" s="21"/>
      <c r="ADF361" s="31"/>
      <c r="ADG361" s="27"/>
      <c r="ADH361" s="25"/>
      <c r="ADL361" s="25"/>
      <c r="ADM361" s="27"/>
      <c r="ADP361" s="28"/>
      <c r="ADQ361" s="21"/>
      <c r="ADR361" s="31"/>
      <c r="ADS361" s="27"/>
      <c r="ADT361" s="25"/>
      <c r="ADX361" s="25"/>
      <c r="ADY361" s="27"/>
      <c r="AEB361" s="28"/>
      <c r="AEC361" s="21"/>
      <c r="AED361" s="31"/>
      <c r="AEE361" s="27"/>
      <c r="AEF361" s="25"/>
      <c r="AEJ361" s="25"/>
      <c r="AEK361" s="27"/>
      <c r="AEN361" s="28"/>
      <c r="AEO361" s="21"/>
      <c r="AEP361" s="31"/>
      <c r="AEQ361" s="27"/>
      <c r="AER361" s="25"/>
      <c r="AEV361" s="25"/>
      <c r="AEW361" s="27"/>
      <c r="AEZ361" s="28"/>
      <c r="AFA361" s="21"/>
      <c r="AFB361" s="31"/>
      <c r="AFC361" s="27"/>
      <c r="AFD361" s="25"/>
      <c r="AFH361" s="25"/>
      <c r="AFI361" s="27"/>
      <c r="AFL361" s="28"/>
      <c r="AFM361" s="21"/>
      <c r="AFN361" s="31"/>
      <c r="AFO361" s="27"/>
      <c r="AFP361" s="25"/>
      <c r="AFT361" s="25"/>
      <c r="AFU361" s="27"/>
      <c r="AFX361" s="28"/>
      <c r="AFY361" s="21"/>
      <c r="AFZ361" s="31"/>
      <c r="AGA361" s="27"/>
      <c r="AGB361" s="25"/>
      <c r="AGF361" s="25"/>
      <c r="AGG361" s="27"/>
      <c r="AGJ361" s="28"/>
      <c r="AGK361" s="21"/>
      <c r="AGL361" s="31"/>
      <c r="AGM361" s="27"/>
      <c r="AGN361" s="25"/>
      <c r="AGR361" s="25"/>
      <c r="AGS361" s="27"/>
      <c r="AGV361" s="28"/>
      <c r="AGW361" s="21"/>
      <c r="AGX361" s="31"/>
      <c r="AGY361" s="27"/>
      <c r="AGZ361" s="25"/>
      <c r="AHD361" s="25"/>
      <c r="AHE361" s="27"/>
      <c r="AHH361" s="28"/>
      <c r="AHI361" s="21"/>
      <c r="AHJ361" s="31"/>
      <c r="AHK361" s="27"/>
      <c r="AHL361" s="25"/>
      <c r="AHP361" s="25"/>
      <c r="AHQ361" s="27"/>
      <c r="AHT361" s="28"/>
      <c r="AHU361" s="21"/>
      <c r="AHV361" s="31"/>
      <c r="AHW361" s="27"/>
      <c r="AHX361" s="25"/>
      <c r="AIB361" s="25"/>
      <c r="AIC361" s="27"/>
      <c r="AIF361" s="28"/>
      <c r="AIG361" s="21"/>
      <c r="AIH361" s="31"/>
      <c r="AII361" s="27"/>
      <c r="AIJ361" s="25"/>
      <c r="AIN361" s="25"/>
      <c r="AIO361" s="27"/>
      <c r="AIR361" s="28"/>
      <c r="AIS361" s="21"/>
      <c r="AIT361" s="31"/>
      <c r="AIU361" s="27"/>
      <c r="AIV361" s="25"/>
      <c r="AIZ361" s="25"/>
      <c r="AJA361" s="27"/>
      <c r="AJD361" s="28"/>
      <c r="AJE361" s="21"/>
      <c r="AJF361" s="31"/>
      <c r="AJG361" s="27"/>
      <c r="AJH361" s="25"/>
      <c r="AJL361" s="25"/>
      <c r="AJM361" s="27"/>
      <c r="AJP361" s="28"/>
      <c r="AJQ361" s="21"/>
      <c r="AJR361" s="31"/>
      <c r="AJS361" s="27"/>
      <c r="AJT361" s="25"/>
      <c r="AJX361" s="25"/>
      <c r="AJY361" s="27"/>
      <c r="AKB361" s="28"/>
      <c r="AKC361" s="21"/>
      <c r="AKD361" s="31"/>
      <c r="AKE361" s="27"/>
      <c r="AKF361" s="25"/>
      <c r="AKJ361" s="25"/>
      <c r="AKK361" s="27"/>
      <c r="AKN361" s="28"/>
      <c r="AKO361" s="21"/>
      <c r="AKP361" s="31"/>
      <c r="AKQ361" s="27"/>
      <c r="AKR361" s="25"/>
      <c r="AKV361" s="25"/>
      <c r="AKW361" s="27"/>
      <c r="AKZ361" s="28"/>
      <c r="ALA361" s="21"/>
      <c r="ALB361" s="31"/>
      <c r="ALC361" s="27"/>
      <c r="ALD361" s="25"/>
      <c r="ALH361" s="25"/>
      <c r="ALI361" s="27"/>
      <c r="ALL361" s="28"/>
      <c r="ALM361" s="21"/>
      <c r="ALN361" s="31"/>
      <c r="ALO361" s="27"/>
      <c r="ALP361" s="25"/>
      <c r="ALT361" s="25"/>
      <c r="ALU361" s="27"/>
      <c r="ALX361" s="28"/>
      <c r="ALY361" s="21"/>
      <c r="ALZ361" s="31"/>
      <c r="AMA361" s="27"/>
      <c r="AMB361" s="25"/>
      <c r="AMF361" s="25"/>
      <c r="AMG361" s="27"/>
      <c r="AMJ361" s="28"/>
      <c r="AMK361" s="21"/>
      <c r="AML361" s="31"/>
      <c r="AMM361" s="27"/>
      <c r="AMN361" s="25"/>
    </row>
    <row r="362" spans="1:1028" s="26" customFormat="1" x14ac:dyDescent="0.2">
      <c r="A362" s="35" t="s">
        <v>743</v>
      </c>
      <c r="B362" s="63" t="s">
        <v>1036</v>
      </c>
      <c r="C362" s="36" t="s">
        <v>197</v>
      </c>
      <c r="D362" s="25">
        <v>44862</v>
      </c>
      <c r="E362" s="26" t="s">
        <v>1037</v>
      </c>
      <c r="F362" s="38" t="s">
        <v>199</v>
      </c>
      <c r="G362" s="26" t="s">
        <v>601</v>
      </c>
      <c r="H362" s="25"/>
      <c r="I362" s="27">
        <v>7</v>
      </c>
      <c r="J362" s="26" t="s">
        <v>201</v>
      </c>
      <c r="K362" s="38" t="s">
        <v>76</v>
      </c>
      <c r="L362" s="22" t="s">
        <v>192</v>
      </c>
      <c r="M362" s="22" t="s">
        <v>192</v>
      </c>
      <c r="N362" s="22" t="s">
        <v>192</v>
      </c>
      <c r="O362" s="22" t="s">
        <v>192</v>
      </c>
      <c r="P362" s="28"/>
      <c r="Q362" s="30"/>
      <c r="R362" s="31"/>
      <c r="S362" s="27"/>
      <c r="T362" s="25"/>
      <c r="X362" s="25"/>
      <c r="Y362" s="27"/>
      <c r="AB362" s="28"/>
      <c r="AC362" s="21"/>
      <c r="AD362" s="31"/>
      <c r="AE362" s="27"/>
      <c r="AF362" s="25"/>
      <c r="AJ362" s="25"/>
      <c r="AK362" s="27"/>
      <c r="AN362" s="28"/>
      <c r="AO362" s="21"/>
      <c r="AP362" s="31"/>
      <c r="AQ362" s="27"/>
      <c r="AR362" s="25"/>
      <c r="AV362" s="25"/>
      <c r="AW362" s="27"/>
      <c r="AZ362" s="28"/>
      <c r="BA362" s="21"/>
      <c r="BB362" s="31"/>
      <c r="BC362" s="27"/>
      <c r="BD362" s="25"/>
      <c r="BH362" s="25"/>
      <c r="BI362" s="27"/>
      <c r="BL362" s="28"/>
      <c r="BM362" s="21"/>
      <c r="BN362" s="31"/>
      <c r="BO362" s="27"/>
      <c r="BP362" s="25"/>
      <c r="BT362" s="25"/>
      <c r="BU362" s="27"/>
      <c r="BX362" s="28"/>
      <c r="BY362" s="21"/>
      <c r="BZ362" s="31"/>
      <c r="CA362" s="27"/>
      <c r="CB362" s="25"/>
      <c r="CF362" s="25"/>
      <c r="CG362" s="27"/>
      <c r="CJ362" s="28"/>
      <c r="CK362" s="21"/>
      <c r="CL362" s="31"/>
      <c r="CM362" s="27"/>
      <c r="CN362" s="25"/>
      <c r="CR362" s="25"/>
      <c r="CS362" s="27"/>
      <c r="CV362" s="28"/>
      <c r="CW362" s="21"/>
      <c r="CX362" s="31"/>
      <c r="CY362" s="27"/>
      <c r="CZ362" s="25"/>
      <c r="DD362" s="25"/>
      <c r="DE362" s="27"/>
      <c r="DH362" s="28"/>
      <c r="DI362" s="21"/>
      <c r="DJ362" s="31"/>
      <c r="DK362" s="27"/>
      <c r="DL362" s="25"/>
      <c r="DP362" s="25"/>
      <c r="DQ362" s="27"/>
      <c r="DT362" s="28"/>
      <c r="DU362" s="21"/>
      <c r="DV362" s="31"/>
      <c r="DW362" s="27"/>
      <c r="DX362" s="25"/>
      <c r="EB362" s="25"/>
      <c r="EC362" s="27"/>
      <c r="EF362" s="28"/>
      <c r="EG362" s="21"/>
      <c r="EH362" s="31"/>
      <c r="EI362" s="27"/>
      <c r="EJ362" s="25"/>
      <c r="EN362" s="25"/>
      <c r="EO362" s="27"/>
      <c r="ER362" s="28"/>
      <c r="ES362" s="21"/>
      <c r="ET362" s="31"/>
      <c r="EU362" s="27"/>
      <c r="EV362" s="25"/>
      <c r="EZ362" s="25"/>
      <c r="FA362" s="27"/>
      <c r="FD362" s="28"/>
      <c r="FE362" s="21"/>
      <c r="FF362" s="31"/>
      <c r="FG362" s="27"/>
      <c r="FH362" s="25"/>
      <c r="FL362" s="25"/>
      <c r="FM362" s="27"/>
      <c r="FP362" s="28"/>
      <c r="FQ362" s="21"/>
      <c r="FR362" s="31"/>
      <c r="FS362" s="27"/>
      <c r="FT362" s="25"/>
      <c r="FX362" s="25"/>
      <c r="FY362" s="27"/>
      <c r="GB362" s="28"/>
      <c r="GC362" s="21"/>
      <c r="GD362" s="31"/>
      <c r="GE362" s="27"/>
      <c r="GF362" s="25"/>
      <c r="GJ362" s="25"/>
      <c r="GK362" s="27"/>
      <c r="GN362" s="28"/>
      <c r="GO362" s="21"/>
      <c r="GP362" s="31"/>
      <c r="GQ362" s="27"/>
      <c r="GR362" s="25"/>
      <c r="GV362" s="25"/>
      <c r="GW362" s="27"/>
      <c r="GZ362" s="28"/>
      <c r="HA362" s="21"/>
      <c r="HB362" s="31"/>
      <c r="HC362" s="27"/>
      <c r="HD362" s="25"/>
      <c r="HH362" s="25"/>
      <c r="HI362" s="27"/>
      <c r="HL362" s="28"/>
      <c r="HM362" s="21"/>
      <c r="HN362" s="31"/>
      <c r="HO362" s="27"/>
      <c r="HP362" s="25"/>
      <c r="HT362" s="25"/>
      <c r="HU362" s="27"/>
      <c r="HX362" s="28"/>
      <c r="HY362" s="21"/>
      <c r="HZ362" s="31"/>
      <c r="IA362" s="27"/>
      <c r="IB362" s="25"/>
      <c r="IF362" s="25"/>
      <c r="IG362" s="27"/>
      <c r="IJ362" s="28"/>
      <c r="IK362" s="21"/>
      <c r="IL362" s="31"/>
      <c r="IM362" s="27"/>
      <c r="IN362" s="25"/>
      <c r="IR362" s="25"/>
      <c r="IS362" s="27"/>
      <c r="IV362" s="28"/>
      <c r="IW362" s="21"/>
      <c r="IX362" s="31"/>
      <c r="IY362" s="27"/>
      <c r="IZ362" s="25"/>
      <c r="JD362" s="25"/>
      <c r="JE362" s="27"/>
      <c r="JH362" s="28"/>
      <c r="JI362" s="21"/>
      <c r="JJ362" s="31"/>
      <c r="JK362" s="27"/>
      <c r="JL362" s="25"/>
      <c r="JP362" s="25"/>
      <c r="JQ362" s="27"/>
      <c r="JT362" s="28"/>
      <c r="JU362" s="21"/>
      <c r="JV362" s="31"/>
      <c r="JW362" s="27"/>
      <c r="JX362" s="25"/>
      <c r="KB362" s="25"/>
      <c r="KC362" s="27"/>
      <c r="KF362" s="28"/>
      <c r="KG362" s="21"/>
      <c r="KH362" s="31"/>
      <c r="KI362" s="27"/>
      <c r="KJ362" s="25"/>
      <c r="KN362" s="25"/>
      <c r="KO362" s="27"/>
      <c r="KR362" s="28"/>
      <c r="KS362" s="21"/>
      <c r="KT362" s="31"/>
      <c r="KU362" s="27"/>
      <c r="KV362" s="25"/>
      <c r="KZ362" s="25"/>
      <c r="LA362" s="27"/>
      <c r="LD362" s="28"/>
      <c r="LE362" s="21"/>
      <c r="LF362" s="31"/>
      <c r="LG362" s="27"/>
      <c r="LH362" s="25"/>
      <c r="LL362" s="25"/>
      <c r="LM362" s="27"/>
      <c r="LP362" s="28"/>
      <c r="LQ362" s="21"/>
      <c r="LR362" s="31"/>
      <c r="LS362" s="27"/>
      <c r="LT362" s="25"/>
      <c r="LX362" s="25"/>
      <c r="LY362" s="27"/>
      <c r="MB362" s="28"/>
      <c r="MC362" s="21"/>
      <c r="MD362" s="31"/>
      <c r="ME362" s="27"/>
      <c r="MF362" s="25"/>
      <c r="MJ362" s="25"/>
      <c r="MK362" s="27"/>
      <c r="MN362" s="28"/>
      <c r="MO362" s="21"/>
      <c r="MP362" s="31"/>
      <c r="MQ362" s="27"/>
      <c r="MR362" s="25"/>
      <c r="MV362" s="25"/>
      <c r="MW362" s="27"/>
      <c r="MZ362" s="28"/>
      <c r="NA362" s="21"/>
      <c r="NB362" s="31"/>
      <c r="NC362" s="27"/>
      <c r="ND362" s="25"/>
      <c r="NH362" s="25"/>
      <c r="NI362" s="27"/>
      <c r="NL362" s="28"/>
      <c r="NM362" s="21"/>
      <c r="NN362" s="31"/>
      <c r="NO362" s="27"/>
      <c r="NP362" s="25"/>
      <c r="NT362" s="25"/>
      <c r="NU362" s="27"/>
      <c r="NX362" s="28"/>
      <c r="NY362" s="21"/>
      <c r="NZ362" s="31"/>
      <c r="OA362" s="27"/>
      <c r="OB362" s="25"/>
      <c r="OF362" s="25"/>
      <c r="OG362" s="27"/>
      <c r="OJ362" s="28"/>
      <c r="OK362" s="21"/>
      <c r="OL362" s="31"/>
      <c r="OM362" s="27"/>
      <c r="ON362" s="25"/>
      <c r="OR362" s="25"/>
      <c r="OS362" s="27"/>
      <c r="OV362" s="28"/>
      <c r="OW362" s="21"/>
      <c r="OX362" s="31"/>
      <c r="OY362" s="27"/>
      <c r="OZ362" s="25"/>
      <c r="PD362" s="25"/>
      <c r="PE362" s="27"/>
      <c r="PH362" s="28"/>
      <c r="PI362" s="21"/>
      <c r="PJ362" s="31"/>
      <c r="PK362" s="27"/>
      <c r="PL362" s="25"/>
      <c r="PP362" s="25"/>
      <c r="PQ362" s="27"/>
      <c r="PT362" s="28"/>
      <c r="PU362" s="21"/>
      <c r="PV362" s="31"/>
      <c r="PW362" s="27"/>
      <c r="PX362" s="25"/>
      <c r="QB362" s="25"/>
      <c r="QC362" s="27"/>
      <c r="QF362" s="28"/>
      <c r="QG362" s="21"/>
      <c r="QH362" s="31"/>
      <c r="QI362" s="27"/>
      <c r="QJ362" s="25"/>
      <c r="QN362" s="25"/>
      <c r="QO362" s="27"/>
      <c r="QR362" s="28"/>
      <c r="QS362" s="21"/>
      <c r="QT362" s="31"/>
      <c r="QU362" s="27"/>
      <c r="QV362" s="25"/>
      <c r="QZ362" s="25"/>
      <c r="RA362" s="27"/>
      <c r="RD362" s="28"/>
      <c r="RE362" s="21"/>
      <c r="RF362" s="31"/>
      <c r="RG362" s="27"/>
      <c r="RH362" s="25"/>
      <c r="RL362" s="25"/>
      <c r="RM362" s="27"/>
      <c r="RP362" s="28"/>
      <c r="RQ362" s="21"/>
      <c r="RR362" s="31"/>
      <c r="RS362" s="27"/>
      <c r="RT362" s="25"/>
      <c r="RX362" s="25"/>
      <c r="RY362" s="27"/>
      <c r="SB362" s="28"/>
      <c r="SC362" s="21"/>
      <c r="SD362" s="31"/>
      <c r="SE362" s="27"/>
      <c r="SF362" s="25"/>
      <c r="SJ362" s="25"/>
      <c r="SK362" s="27"/>
      <c r="SN362" s="28"/>
      <c r="SO362" s="21"/>
      <c r="SP362" s="31"/>
      <c r="SQ362" s="27"/>
      <c r="SR362" s="25"/>
      <c r="SV362" s="25"/>
      <c r="SW362" s="27"/>
      <c r="SZ362" s="28"/>
      <c r="TA362" s="21"/>
      <c r="TB362" s="31"/>
      <c r="TC362" s="27"/>
      <c r="TD362" s="25"/>
      <c r="TH362" s="25"/>
      <c r="TI362" s="27"/>
      <c r="TL362" s="28"/>
      <c r="TM362" s="21"/>
      <c r="TN362" s="31"/>
      <c r="TO362" s="27"/>
      <c r="TP362" s="25"/>
      <c r="TT362" s="25"/>
      <c r="TU362" s="27"/>
      <c r="TX362" s="28"/>
      <c r="TY362" s="21"/>
      <c r="TZ362" s="31"/>
      <c r="UA362" s="27"/>
      <c r="UB362" s="25"/>
      <c r="UF362" s="25"/>
      <c r="UG362" s="27"/>
      <c r="UJ362" s="28"/>
      <c r="UK362" s="21"/>
      <c r="UL362" s="31"/>
      <c r="UM362" s="27"/>
      <c r="UN362" s="25"/>
      <c r="UR362" s="25"/>
      <c r="US362" s="27"/>
      <c r="UV362" s="28"/>
      <c r="UW362" s="21"/>
      <c r="UX362" s="31"/>
      <c r="UY362" s="27"/>
      <c r="UZ362" s="25"/>
      <c r="VD362" s="25"/>
      <c r="VE362" s="27"/>
      <c r="VH362" s="28"/>
      <c r="VI362" s="21"/>
      <c r="VJ362" s="31"/>
      <c r="VK362" s="27"/>
      <c r="VL362" s="25"/>
      <c r="VP362" s="25"/>
      <c r="VQ362" s="27"/>
      <c r="VT362" s="28"/>
      <c r="VU362" s="21"/>
      <c r="VV362" s="31"/>
      <c r="VW362" s="27"/>
      <c r="VX362" s="25"/>
      <c r="WB362" s="25"/>
      <c r="WC362" s="27"/>
      <c r="WF362" s="28"/>
      <c r="WG362" s="21"/>
      <c r="WH362" s="31"/>
      <c r="WI362" s="27"/>
      <c r="WJ362" s="25"/>
      <c r="WN362" s="25"/>
      <c r="WO362" s="27"/>
      <c r="WR362" s="28"/>
      <c r="WS362" s="21"/>
      <c r="WT362" s="31"/>
      <c r="WU362" s="27"/>
      <c r="WV362" s="25"/>
      <c r="WZ362" s="25"/>
      <c r="XA362" s="27"/>
      <c r="XD362" s="28"/>
      <c r="XE362" s="21"/>
      <c r="XF362" s="31"/>
      <c r="XG362" s="27"/>
      <c r="XH362" s="25"/>
      <c r="XL362" s="25"/>
      <c r="XM362" s="27"/>
      <c r="XP362" s="28"/>
      <c r="XQ362" s="21"/>
      <c r="XR362" s="31"/>
      <c r="XS362" s="27"/>
      <c r="XT362" s="25"/>
      <c r="XX362" s="25"/>
      <c r="XY362" s="27"/>
      <c r="YB362" s="28"/>
      <c r="YC362" s="21"/>
      <c r="YD362" s="31"/>
      <c r="YE362" s="27"/>
      <c r="YF362" s="25"/>
      <c r="YJ362" s="25"/>
      <c r="YK362" s="27"/>
      <c r="YN362" s="28"/>
      <c r="YO362" s="21"/>
      <c r="YP362" s="31"/>
      <c r="YQ362" s="27"/>
      <c r="YR362" s="25"/>
      <c r="YV362" s="25"/>
      <c r="YW362" s="27"/>
      <c r="YZ362" s="28"/>
      <c r="ZA362" s="21"/>
      <c r="ZB362" s="31"/>
      <c r="ZC362" s="27"/>
      <c r="ZD362" s="25"/>
      <c r="ZH362" s="25"/>
      <c r="ZI362" s="27"/>
      <c r="ZL362" s="28"/>
      <c r="ZM362" s="21"/>
      <c r="ZN362" s="31"/>
      <c r="ZO362" s="27"/>
      <c r="ZP362" s="25"/>
      <c r="ZT362" s="25"/>
      <c r="ZU362" s="27"/>
      <c r="ZX362" s="28"/>
      <c r="ZY362" s="21"/>
      <c r="ZZ362" s="31"/>
      <c r="AAA362" s="27"/>
      <c r="AAB362" s="25"/>
      <c r="AAF362" s="25"/>
      <c r="AAG362" s="27"/>
      <c r="AAJ362" s="28"/>
      <c r="AAK362" s="21"/>
      <c r="AAL362" s="31"/>
      <c r="AAM362" s="27"/>
      <c r="AAN362" s="25"/>
      <c r="AAR362" s="25"/>
      <c r="AAS362" s="27"/>
      <c r="AAV362" s="28"/>
      <c r="AAW362" s="21"/>
      <c r="AAX362" s="31"/>
      <c r="AAY362" s="27"/>
      <c r="AAZ362" s="25"/>
      <c r="ABD362" s="25"/>
      <c r="ABE362" s="27"/>
      <c r="ABH362" s="28"/>
      <c r="ABI362" s="21"/>
      <c r="ABJ362" s="31"/>
      <c r="ABK362" s="27"/>
      <c r="ABL362" s="25"/>
      <c r="ABP362" s="25"/>
      <c r="ABQ362" s="27"/>
      <c r="ABT362" s="28"/>
      <c r="ABU362" s="21"/>
      <c r="ABV362" s="31"/>
      <c r="ABW362" s="27"/>
      <c r="ABX362" s="25"/>
      <c r="ACB362" s="25"/>
      <c r="ACC362" s="27"/>
      <c r="ACF362" s="28"/>
      <c r="ACG362" s="21"/>
      <c r="ACH362" s="31"/>
      <c r="ACI362" s="27"/>
      <c r="ACJ362" s="25"/>
      <c r="ACN362" s="25"/>
      <c r="ACO362" s="27"/>
      <c r="ACR362" s="28"/>
      <c r="ACS362" s="21"/>
      <c r="ACT362" s="31"/>
      <c r="ACU362" s="27"/>
      <c r="ACV362" s="25"/>
      <c r="ACZ362" s="25"/>
      <c r="ADA362" s="27"/>
      <c r="ADD362" s="28"/>
      <c r="ADE362" s="21"/>
      <c r="ADF362" s="31"/>
      <c r="ADG362" s="27"/>
      <c r="ADH362" s="25"/>
      <c r="ADL362" s="25"/>
      <c r="ADM362" s="27"/>
      <c r="ADP362" s="28"/>
      <c r="ADQ362" s="21"/>
      <c r="ADR362" s="31"/>
      <c r="ADS362" s="27"/>
      <c r="ADT362" s="25"/>
      <c r="ADX362" s="25"/>
      <c r="ADY362" s="27"/>
      <c r="AEB362" s="28"/>
      <c r="AEC362" s="21"/>
      <c r="AED362" s="31"/>
      <c r="AEE362" s="27"/>
      <c r="AEF362" s="25"/>
      <c r="AEJ362" s="25"/>
      <c r="AEK362" s="27"/>
      <c r="AEN362" s="28"/>
      <c r="AEO362" s="21"/>
      <c r="AEP362" s="31"/>
      <c r="AEQ362" s="27"/>
      <c r="AER362" s="25"/>
      <c r="AEV362" s="25"/>
      <c r="AEW362" s="27"/>
      <c r="AEZ362" s="28"/>
      <c r="AFA362" s="21"/>
      <c r="AFB362" s="31"/>
      <c r="AFC362" s="27"/>
      <c r="AFD362" s="25"/>
      <c r="AFH362" s="25"/>
      <c r="AFI362" s="27"/>
      <c r="AFL362" s="28"/>
      <c r="AFM362" s="21"/>
      <c r="AFN362" s="31"/>
      <c r="AFO362" s="27"/>
      <c r="AFP362" s="25"/>
      <c r="AFT362" s="25"/>
      <c r="AFU362" s="27"/>
      <c r="AFX362" s="28"/>
      <c r="AFY362" s="21"/>
      <c r="AFZ362" s="31"/>
      <c r="AGA362" s="27"/>
      <c r="AGB362" s="25"/>
      <c r="AGF362" s="25"/>
      <c r="AGG362" s="27"/>
      <c r="AGJ362" s="28"/>
      <c r="AGK362" s="21"/>
      <c r="AGL362" s="31"/>
      <c r="AGM362" s="27"/>
      <c r="AGN362" s="25"/>
      <c r="AGR362" s="25"/>
      <c r="AGS362" s="27"/>
      <c r="AGV362" s="28"/>
      <c r="AGW362" s="21"/>
      <c r="AGX362" s="31"/>
      <c r="AGY362" s="27"/>
      <c r="AGZ362" s="25"/>
      <c r="AHD362" s="25"/>
      <c r="AHE362" s="27"/>
      <c r="AHH362" s="28"/>
      <c r="AHI362" s="21"/>
      <c r="AHJ362" s="31"/>
      <c r="AHK362" s="27"/>
      <c r="AHL362" s="25"/>
      <c r="AHP362" s="25"/>
      <c r="AHQ362" s="27"/>
      <c r="AHT362" s="28"/>
      <c r="AHU362" s="21"/>
      <c r="AHV362" s="31"/>
      <c r="AHW362" s="27"/>
      <c r="AHX362" s="25"/>
      <c r="AIB362" s="25"/>
      <c r="AIC362" s="27"/>
      <c r="AIF362" s="28"/>
      <c r="AIG362" s="21"/>
      <c r="AIH362" s="31"/>
      <c r="AII362" s="27"/>
      <c r="AIJ362" s="25"/>
      <c r="AIN362" s="25"/>
      <c r="AIO362" s="27"/>
      <c r="AIR362" s="28"/>
      <c r="AIS362" s="21"/>
      <c r="AIT362" s="31"/>
      <c r="AIU362" s="27"/>
      <c r="AIV362" s="25"/>
      <c r="AIZ362" s="25"/>
      <c r="AJA362" s="27"/>
      <c r="AJD362" s="28"/>
      <c r="AJE362" s="21"/>
      <c r="AJF362" s="31"/>
      <c r="AJG362" s="27"/>
      <c r="AJH362" s="25"/>
      <c r="AJL362" s="25"/>
      <c r="AJM362" s="27"/>
      <c r="AJP362" s="28"/>
      <c r="AJQ362" s="21"/>
      <c r="AJR362" s="31"/>
      <c r="AJS362" s="27"/>
      <c r="AJT362" s="25"/>
      <c r="AJX362" s="25"/>
      <c r="AJY362" s="27"/>
      <c r="AKB362" s="28"/>
      <c r="AKC362" s="21"/>
      <c r="AKD362" s="31"/>
      <c r="AKE362" s="27"/>
      <c r="AKF362" s="25"/>
      <c r="AKJ362" s="25"/>
      <c r="AKK362" s="27"/>
      <c r="AKN362" s="28"/>
      <c r="AKO362" s="21"/>
      <c r="AKP362" s="31"/>
      <c r="AKQ362" s="27"/>
      <c r="AKR362" s="25"/>
      <c r="AKV362" s="25"/>
      <c r="AKW362" s="27"/>
      <c r="AKZ362" s="28"/>
      <c r="ALA362" s="21"/>
      <c r="ALB362" s="31"/>
      <c r="ALC362" s="27"/>
      <c r="ALD362" s="25"/>
      <c r="ALH362" s="25"/>
      <c r="ALI362" s="27"/>
      <c r="ALL362" s="28"/>
      <c r="ALM362" s="21"/>
      <c r="ALN362" s="31"/>
      <c r="ALO362" s="27"/>
      <c r="ALP362" s="25"/>
      <c r="ALT362" s="25"/>
      <c r="ALU362" s="27"/>
      <c r="ALX362" s="28"/>
      <c r="ALY362" s="21"/>
      <c r="ALZ362" s="31"/>
      <c r="AMA362" s="27"/>
      <c r="AMB362" s="25"/>
      <c r="AMF362" s="25"/>
      <c r="AMG362" s="27"/>
      <c r="AMJ362" s="28"/>
      <c r="AMK362" s="21"/>
      <c r="AML362" s="31"/>
      <c r="AMM362" s="27"/>
      <c r="AMN362" s="25"/>
    </row>
    <row r="363" spans="1:1028" s="26" customFormat="1" x14ac:dyDescent="0.2">
      <c r="A363" s="35" t="s">
        <v>743</v>
      </c>
      <c r="B363" s="63" t="s">
        <v>1038</v>
      </c>
      <c r="C363" s="36" t="s">
        <v>197</v>
      </c>
      <c r="D363" s="25">
        <v>44864</v>
      </c>
      <c r="E363" s="26" t="s">
        <v>1039</v>
      </c>
      <c r="F363" s="38" t="s">
        <v>199</v>
      </c>
      <c r="G363" s="26" t="s">
        <v>211</v>
      </c>
      <c r="H363" s="25"/>
      <c r="I363" s="27">
        <v>7</v>
      </c>
      <c r="J363" s="26" t="s">
        <v>201</v>
      </c>
      <c r="K363" s="38" t="s">
        <v>76</v>
      </c>
      <c r="L363" s="22" t="s">
        <v>192</v>
      </c>
      <c r="M363" s="22" t="s">
        <v>192</v>
      </c>
      <c r="N363" s="22" t="s">
        <v>192</v>
      </c>
      <c r="O363" s="22" t="s">
        <v>192</v>
      </c>
      <c r="P363" s="28"/>
      <c r="Q363" s="30"/>
      <c r="R363" s="31"/>
      <c r="S363" s="27"/>
      <c r="T363" s="25"/>
      <c r="X363" s="25"/>
      <c r="Y363" s="27"/>
      <c r="AB363" s="28"/>
      <c r="AC363" s="21"/>
      <c r="AD363" s="31"/>
      <c r="AE363" s="27"/>
      <c r="AF363" s="25"/>
      <c r="AJ363" s="25"/>
      <c r="AK363" s="27"/>
      <c r="AN363" s="28"/>
      <c r="AO363" s="21"/>
      <c r="AP363" s="31"/>
      <c r="AQ363" s="27"/>
      <c r="AR363" s="25"/>
      <c r="AV363" s="25"/>
      <c r="AW363" s="27"/>
      <c r="AZ363" s="28"/>
      <c r="BA363" s="21"/>
      <c r="BB363" s="31"/>
      <c r="BC363" s="27"/>
      <c r="BD363" s="25"/>
      <c r="BH363" s="25"/>
      <c r="BI363" s="27"/>
      <c r="BL363" s="28"/>
      <c r="BM363" s="21"/>
      <c r="BN363" s="31"/>
      <c r="BO363" s="27"/>
      <c r="BP363" s="25"/>
      <c r="BT363" s="25"/>
      <c r="BU363" s="27"/>
      <c r="BX363" s="28"/>
      <c r="BY363" s="21"/>
      <c r="BZ363" s="31"/>
      <c r="CA363" s="27"/>
      <c r="CB363" s="25"/>
      <c r="CF363" s="25"/>
      <c r="CG363" s="27"/>
      <c r="CJ363" s="28"/>
      <c r="CK363" s="21"/>
      <c r="CL363" s="31"/>
      <c r="CM363" s="27"/>
      <c r="CN363" s="25"/>
      <c r="CR363" s="25"/>
      <c r="CS363" s="27"/>
      <c r="CV363" s="28"/>
      <c r="CW363" s="21"/>
      <c r="CX363" s="31"/>
      <c r="CY363" s="27"/>
      <c r="CZ363" s="25"/>
      <c r="DD363" s="25"/>
      <c r="DE363" s="27"/>
      <c r="DH363" s="28"/>
      <c r="DI363" s="21"/>
      <c r="DJ363" s="31"/>
      <c r="DK363" s="27"/>
      <c r="DL363" s="25"/>
      <c r="DP363" s="25"/>
      <c r="DQ363" s="27"/>
      <c r="DT363" s="28"/>
      <c r="DU363" s="21"/>
      <c r="DV363" s="31"/>
      <c r="DW363" s="27"/>
      <c r="DX363" s="25"/>
      <c r="EB363" s="25"/>
      <c r="EC363" s="27"/>
      <c r="EF363" s="28"/>
      <c r="EG363" s="21"/>
      <c r="EH363" s="31"/>
      <c r="EI363" s="27"/>
      <c r="EJ363" s="25"/>
      <c r="EN363" s="25"/>
      <c r="EO363" s="27"/>
      <c r="ER363" s="28"/>
      <c r="ES363" s="21"/>
      <c r="ET363" s="31"/>
      <c r="EU363" s="27"/>
      <c r="EV363" s="25"/>
      <c r="EZ363" s="25"/>
      <c r="FA363" s="27"/>
      <c r="FD363" s="28"/>
      <c r="FE363" s="21"/>
      <c r="FF363" s="31"/>
      <c r="FG363" s="27"/>
      <c r="FH363" s="25"/>
      <c r="FL363" s="25"/>
      <c r="FM363" s="27"/>
      <c r="FP363" s="28"/>
      <c r="FQ363" s="21"/>
      <c r="FR363" s="31"/>
      <c r="FS363" s="27"/>
      <c r="FT363" s="25"/>
      <c r="FX363" s="25"/>
      <c r="FY363" s="27"/>
      <c r="GB363" s="28"/>
      <c r="GC363" s="21"/>
      <c r="GD363" s="31"/>
      <c r="GE363" s="27"/>
      <c r="GF363" s="25"/>
      <c r="GJ363" s="25"/>
      <c r="GK363" s="27"/>
      <c r="GN363" s="28"/>
      <c r="GO363" s="21"/>
      <c r="GP363" s="31"/>
      <c r="GQ363" s="27"/>
      <c r="GR363" s="25"/>
      <c r="GV363" s="25"/>
      <c r="GW363" s="27"/>
      <c r="GZ363" s="28"/>
      <c r="HA363" s="21"/>
      <c r="HB363" s="31"/>
      <c r="HC363" s="27"/>
      <c r="HD363" s="25"/>
      <c r="HH363" s="25"/>
      <c r="HI363" s="27"/>
      <c r="HL363" s="28"/>
      <c r="HM363" s="21"/>
      <c r="HN363" s="31"/>
      <c r="HO363" s="27"/>
      <c r="HP363" s="25"/>
      <c r="HT363" s="25"/>
      <c r="HU363" s="27"/>
      <c r="HX363" s="28"/>
      <c r="HY363" s="21"/>
      <c r="HZ363" s="31"/>
      <c r="IA363" s="27"/>
      <c r="IB363" s="25"/>
      <c r="IF363" s="25"/>
      <c r="IG363" s="27"/>
      <c r="IJ363" s="28"/>
      <c r="IK363" s="21"/>
      <c r="IL363" s="31"/>
      <c r="IM363" s="27"/>
      <c r="IN363" s="25"/>
      <c r="IR363" s="25"/>
      <c r="IS363" s="27"/>
      <c r="IV363" s="28"/>
      <c r="IW363" s="21"/>
      <c r="IX363" s="31"/>
      <c r="IY363" s="27"/>
      <c r="IZ363" s="25"/>
      <c r="JD363" s="25"/>
      <c r="JE363" s="27"/>
      <c r="JH363" s="28"/>
      <c r="JI363" s="21"/>
      <c r="JJ363" s="31"/>
      <c r="JK363" s="27"/>
      <c r="JL363" s="25"/>
      <c r="JP363" s="25"/>
      <c r="JQ363" s="27"/>
      <c r="JT363" s="28"/>
      <c r="JU363" s="21"/>
      <c r="JV363" s="31"/>
      <c r="JW363" s="27"/>
      <c r="JX363" s="25"/>
      <c r="KB363" s="25"/>
      <c r="KC363" s="27"/>
      <c r="KF363" s="28"/>
      <c r="KG363" s="21"/>
      <c r="KH363" s="31"/>
      <c r="KI363" s="27"/>
      <c r="KJ363" s="25"/>
      <c r="KN363" s="25"/>
      <c r="KO363" s="27"/>
      <c r="KR363" s="28"/>
      <c r="KS363" s="21"/>
      <c r="KT363" s="31"/>
      <c r="KU363" s="27"/>
      <c r="KV363" s="25"/>
      <c r="KZ363" s="25"/>
      <c r="LA363" s="27"/>
      <c r="LD363" s="28"/>
      <c r="LE363" s="21"/>
      <c r="LF363" s="31"/>
      <c r="LG363" s="27"/>
      <c r="LH363" s="25"/>
      <c r="LL363" s="25"/>
      <c r="LM363" s="27"/>
      <c r="LP363" s="28"/>
      <c r="LQ363" s="21"/>
      <c r="LR363" s="31"/>
      <c r="LS363" s="27"/>
      <c r="LT363" s="25"/>
      <c r="LX363" s="25"/>
      <c r="LY363" s="27"/>
      <c r="MB363" s="28"/>
      <c r="MC363" s="21"/>
      <c r="MD363" s="31"/>
      <c r="ME363" s="27"/>
      <c r="MF363" s="25"/>
      <c r="MJ363" s="25"/>
      <c r="MK363" s="27"/>
      <c r="MN363" s="28"/>
      <c r="MO363" s="21"/>
      <c r="MP363" s="31"/>
      <c r="MQ363" s="27"/>
      <c r="MR363" s="25"/>
      <c r="MV363" s="25"/>
      <c r="MW363" s="27"/>
      <c r="MZ363" s="28"/>
      <c r="NA363" s="21"/>
      <c r="NB363" s="31"/>
      <c r="NC363" s="27"/>
      <c r="ND363" s="25"/>
      <c r="NH363" s="25"/>
      <c r="NI363" s="27"/>
      <c r="NL363" s="28"/>
      <c r="NM363" s="21"/>
      <c r="NN363" s="31"/>
      <c r="NO363" s="27"/>
      <c r="NP363" s="25"/>
      <c r="NT363" s="25"/>
      <c r="NU363" s="27"/>
      <c r="NX363" s="28"/>
      <c r="NY363" s="21"/>
      <c r="NZ363" s="31"/>
      <c r="OA363" s="27"/>
      <c r="OB363" s="25"/>
      <c r="OF363" s="25"/>
      <c r="OG363" s="27"/>
      <c r="OJ363" s="28"/>
      <c r="OK363" s="21"/>
      <c r="OL363" s="31"/>
      <c r="OM363" s="27"/>
      <c r="ON363" s="25"/>
      <c r="OR363" s="25"/>
      <c r="OS363" s="27"/>
      <c r="OV363" s="28"/>
      <c r="OW363" s="21"/>
      <c r="OX363" s="31"/>
      <c r="OY363" s="27"/>
      <c r="OZ363" s="25"/>
      <c r="PD363" s="25"/>
      <c r="PE363" s="27"/>
      <c r="PH363" s="28"/>
      <c r="PI363" s="21"/>
      <c r="PJ363" s="31"/>
      <c r="PK363" s="27"/>
      <c r="PL363" s="25"/>
      <c r="PP363" s="25"/>
      <c r="PQ363" s="27"/>
      <c r="PT363" s="28"/>
      <c r="PU363" s="21"/>
      <c r="PV363" s="31"/>
      <c r="PW363" s="27"/>
      <c r="PX363" s="25"/>
      <c r="QB363" s="25"/>
      <c r="QC363" s="27"/>
      <c r="QF363" s="28"/>
      <c r="QG363" s="21"/>
      <c r="QH363" s="31"/>
      <c r="QI363" s="27"/>
      <c r="QJ363" s="25"/>
      <c r="QN363" s="25"/>
      <c r="QO363" s="27"/>
      <c r="QR363" s="28"/>
      <c r="QS363" s="21"/>
      <c r="QT363" s="31"/>
      <c r="QU363" s="27"/>
      <c r="QV363" s="25"/>
      <c r="QZ363" s="25"/>
      <c r="RA363" s="27"/>
      <c r="RD363" s="28"/>
      <c r="RE363" s="21"/>
      <c r="RF363" s="31"/>
      <c r="RG363" s="27"/>
      <c r="RH363" s="25"/>
      <c r="RL363" s="25"/>
      <c r="RM363" s="27"/>
      <c r="RP363" s="28"/>
      <c r="RQ363" s="21"/>
      <c r="RR363" s="31"/>
      <c r="RS363" s="27"/>
      <c r="RT363" s="25"/>
      <c r="RX363" s="25"/>
      <c r="RY363" s="27"/>
      <c r="SB363" s="28"/>
      <c r="SC363" s="21"/>
      <c r="SD363" s="31"/>
      <c r="SE363" s="27"/>
      <c r="SF363" s="25"/>
      <c r="SJ363" s="25"/>
      <c r="SK363" s="27"/>
      <c r="SN363" s="28"/>
      <c r="SO363" s="21"/>
      <c r="SP363" s="31"/>
      <c r="SQ363" s="27"/>
      <c r="SR363" s="25"/>
      <c r="SV363" s="25"/>
      <c r="SW363" s="27"/>
      <c r="SZ363" s="28"/>
      <c r="TA363" s="21"/>
      <c r="TB363" s="31"/>
      <c r="TC363" s="27"/>
      <c r="TD363" s="25"/>
      <c r="TH363" s="25"/>
      <c r="TI363" s="27"/>
      <c r="TL363" s="28"/>
      <c r="TM363" s="21"/>
      <c r="TN363" s="31"/>
      <c r="TO363" s="27"/>
      <c r="TP363" s="25"/>
      <c r="TT363" s="25"/>
      <c r="TU363" s="27"/>
      <c r="TX363" s="28"/>
      <c r="TY363" s="21"/>
      <c r="TZ363" s="31"/>
      <c r="UA363" s="27"/>
      <c r="UB363" s="25"/>
      <c r="UF363" s="25"/>
      <c r="UG363" s="27"/>
      <c r="UJ363" s="28"/>
      <c r="UK363" s="21"/>
      <c r="UL363" s="31"/>
      <c r="UM363" s="27"/>
      <c r="UN363" s="25"/>
      <c r="UR363" s="25"/>
      <c r="US363" s="27"/>
      <c r="UV363" s="28"/>
      <c r="UW363" s="21"/>
      <c r="UX363" s="31"/>
      <c r="UY363" s="27"/>
      <c r="UZ363" s="25"/>
      <c r="VD363" s="25"/>
      <c r="VE363" s="27"/>
      <c r="VH363" s="28"/>
      <c r="VI363" s="21"/>
      <c r="VJ363" s="31"/>
      <c r="VK363" s="27"/>
      <c r="VL363" s="25"/>
      <c r="VP363" s="25"/>
      <c r="VQ363" s="27"/>
      <c r="VT363" s="28"/>
      <c r="VU363" s="21"/>
      <c r="VV363" s="31"/>
      <c r="VW363" s="27"/>
      <c r="VX363" s="25"/>
      <c r="WB363" s="25"/>
      <c r="WC363" s="27"/>
      <c r="WF363" s="28"/>
      <c r="WG363" s="21"/>
      <c r="WH363" s="31"/>
      <c r="WI363" s="27"/>
      <c r="WJ363" s="25"/>
      <c r="WN363" s="25"/>
      <c r="WO363" s="27"/>
      <c r="WR363" s="28"/>
      <c r="WS363" s="21"/>
      <c r="WT363" s="31"/>
      <c r="WU363" s="27"/>
      <c r="WV363" s="25"/>
      <c r="WZ363" s="25"/>
      <c r="XA363" s="27"/>
      <c r="XD363" s="28"/>
      <c r="XE363" s="21"/>
      <c r="XF363" s="31"/>
      <c r="XG363" s="27"/>
      <c r="XH363" s="25"/>
      <c r="XL363" s="25"/>
      <c r="XM363" s="27"/>
      <c r="XP363" s="28"/>
      <c r="XQ363" s="21"/>
      <c r="XR363" s="31"/>
      <c r="XS363" s="27"/>
      <c r="XT363" s="25"/>
      <c r="XX363" s="25"/>
      <c r="XY363" s="27"/>
      <c r="YB363" s="28"/>
      <c r="YC363" s="21"/>
      <c r="YD363" s="31"/>
      <c r="YE363" s="27"/>
      <c r="YF363" s="25"/>
      <c r="YJ363" s="25"/>
      <c r="YK363" s="27"/>
      <c r="YN363" s="28"/>
      <c r="YO363" s="21"/>
      <c r="YP363" s="31"/>
      <c r="YQ363" s="27"/>
      <c r="YR363" s="25"/>
      <c r="YV363" s="25"/>
      <c r="YW363" s="27"/>
      <c r="YZ363" s="28"/>
      <c r="ZA363" s="21"/>
      <c r="ZB363" s="31"/>
      <c r="ZC363" s="27"/>
      <c r="ZD363" s="25"/>
      <c r="ZH363" s="25"/>
      <c r="ZI363" s="27"/>
      <c r="ZL363" s="28"/>
      <c r="ZM363" s="21"/>
      <c r="ZN363" s="31"/>
      <c r="ZO363" s="27"/>
      <c r="ZP363" s="25"/>
      <c r="ZT363" s="25"/>
      <c r="ZU363" s="27"/>
      <c r="ZX363" s="28"/>
      <c r="ZY363" s="21"/>
      <c r="ZZ363" s="31"/>
      <c r="AAA363" s="27"/>
      <c r="AAB363" s="25"/>
      <c r="AAF363" s="25"/>
      <c r="AAG363" s="27"/>
      <c r="AAJ363" s="28"/>
      <c r="AAK363" s="21"/>
      <c r="AAL363" s="31"/>
      <c r="AAM363" s="27"/>
      <c r="AAN363" s="25"/>
      <c r="AAR363" s="25"/>
      <c r="AAS363" s="27"/>
      <c r="AAV363" s="28"/>
      <c r="AAW363" s="21"/>
      <c r="AAX363" s="31"/>
      <c r="AAY363" s="27"/>
      <c r="AAZ363" s="25"/>
      <c r="ABD363" s="25"/>
      <c r="ABE363" s="27"/>
      <c r="ABH363" s="28"/>
      <c r="ABI363" s="21"/>
      <c r="ABJ363" s="31"/>
      <c r="ABK363" s="27"/>
      <c r="ABL363" s="25"/>
      <c r="ABP363" s="25"/>
      <c r="ABQ363" s="27"/>
      <c r="ABT363" s="28"/>
      <c r="ABU363" s="21"/>
      <c r="ABV363" s="31"/>
      <c r="ABW363" s="27"/>
      <c r="ABX363" s="25"/>
      <c r="ACB363" s="25"/>
      <c r="ACC363" s="27"/>
      <c r="ACF363" s="28"/>
      <c r="ACG363" s="21"/>
      <c r="ACH363" s="31"/>
      <c r="ACI363" s="27"/>
      <c r="ACJ363" s="25"/>
      <c r="ACN363" s="25"/>
      <c r="ACO363" s="27"/>
      <c r="ACR363" s="28"/>
      <c r="ACS363" s="21"/>
      <c r="ACT363" s="31"/>
      <c r="ACU363" s="27"/>
      <c r="ACV363" s="25"/>
      <c r="ACZ363" s="25"/>
      <c r="ADA363" s="27"/>
      <c r="ADD363" s="28"/>
      <c r="ADE363" s="21"/>
      <c r="ADF363" s="31"/>
      <c r="ADG363" s="27"/>
      <c r="ADH363" s="25"/>
      <c r="ADL363" s="25"/>
      <c r="ADM363" s="27"/>
      <c r="ADP363" s="28"/>
      <c r="ADQ363" s="21"/>
      <c r="ADR363" s="31"/>
      <c r="ADS363" s="27"/>
      <c r="ADT363" s="25"/>
      <c r="ADX363" s="25"/>
      <c r="ADY363" s="27"/>
      <c r="AEB363" s="28"/>
      <c r="AEC363" s="21"/>
      <c r="AED363" s="31"/>
      <c r="AEE363" s="27"/>
      <c r="AEF363" s="25"/>
      <c r="AEJ363" s="25"/>
      <c r="AEK363" s="27"/>
      <c r="AEN363" s="28"/>
      <c r="AEO363" s="21"/>
      <c r="AEP363" s="31"/>
      <c r="AEQ363" s="27"/>
      <c r="AER363" s="25"/>
      <c r="AEV363" s="25"/>
      <c r="AEW363" s="27"/>
      <c r="AEZ363" s="28"/>
      <c r="AFA363" s="21"/>
      <c r="AFB363" s="31"/>
      <c r="AFC363" s="27"/>
      <c r="AFD363" s="25"/>
      <c r="AFH363" s="25"/>
      <c r="AFI363" s="27"/>
      <c r="AFL363" s="28"/>
      <c r="AFM363" s="21"/>
      <c r="AFN363" s="31"/>
      <c r="AFO363" s="27"/>
      <c r="AFP363" s="25"/>
      <c r="AFT363" s="25"/>
      <c r="AFU363" s="27"/>
      <c r="AFX363" s="28"/>
      <c r="AFY363" s="21"/>
      <c r="AFZ363" s="31"/>
      <c r="AGA363" s="27"/>
      <c r="AGB363" s="25"/>
      <c r="AGF363" s="25"/>
      <c r="AGG363" s="27"/>
      <c r="AGJ363" s="28"/>
      <c r="AGK363" s="21"/>
      <c r="AGL363" s="31"/>
      <c r="AGM363" s="27"/>
      <c r="AGN363" s="25"/>
      <c r="AGR363" s="25"/>
      <c r="AGS363" s="27"/>
      <c r="AGV363" s="28"/>
      <c r="AGW363" s="21"/>
      <c r="AGX363" s="31"/>
      <c r="AGY363" s="27"/>
      <c r="AGZ363" s="25"/>
      <c r="AHD363" s="25"/>
      <c r="AHE363" s="27"/>
      <c r="AHH363" s="28"/>
      <c r="AHI363" s="21"/>
      <c r="AHJ363" s="31"/>
      <c r="AHK363" s="27"/>
      <c r="AHL363" s="25"/>
      <c r="AHP363" s="25"/>
      <c r="AHQ363" s="27"/>
      <c r="AHT363" s="28"/>
      <c r="AHU363" s="21"/>
      <c r="AHV363" s="31"/>
      <c r="AHW363" s="27"/>
      <c r="AHX363" s="25"/>
      <c r="AIB363" s="25"/>
      <c r="AIC363" s="27"/>
      <c r="AIF363" s="28"/>
      <c r="AIG363" s="21"/>
      <c r="AIH363" s="31"/>
      <c r="AII363" s="27"/>
      <c r="AIJ363" s="25"/>
      <c r="AIN363" s="25"/>
      <c r="AIO363" s="27"/>
      <c r="AIR363" s="28"/>
      <c r="AIS363" s="21"/>
      <c r="AIT363" s="31"/>
      <c r="AIU363" s="27"/>
      <c r="AIV363" s="25"/>
      <c r="AIZ363" s="25"/>
      <c r="AJA363" s="27"/>
      <c r="AJD363" s="28"/>
      <c r="AJE363" s="21"/>
      <c r="AJF363" s="31"/>
      <c r="AJG363" s="27"/>
      <c r="AJH363" s="25"/>
      <c r="AJL363" s="25"/>
      <c r="AJM363" s="27"/>
      <c r="AJP363" s="28"/>
      <c r="AJQ363" s="21"/>
      <c r="AJR363" s="31"/>
      <c r="AJS363" s="27"/>
      <c r="AJT363" s="25"/>
      <c r="AJX363" s="25"/>
      <c r="AJY363" s="27"/>
      <c r="AKB363" s="28"/>
      <c r="AKC363" s="21"/>
      <c r="AKD363" s="31"/>
      <c r="AKE363" s="27"/>
      <c r="AKF363" s="25"/>
      <c r="AKJ363" s="25"/>
      <c r="AKK363" s="27"/>
      <c r="AKN363" s="28"/>
      <c r="AKO363" s="21"/>
      <c r="AKP363" s="31"/>
      <c r="AKQ363" s="27"/>
      <c r="AKR363" s="25"/>
      <c r="AKV363" s="25"/>
      <c r="AKW363" s="27"/>
      <c r="AKZ363" s="28"/>
      <c r="ALA363" s="21"/>
      <c r="ALB363" s="31"/>
      <c r="ALC363" s="27"/>
      <c r="ALD363" s="25"/>
      <c r="ALH363" s="25"/>
      <c r="ALI363" s="27"/>
      <c r="ALL363" s="28"/>
      <c r="ALM363" s="21"/>
      <c r="ALN363" s="31"/>
      <c r="ALO363" s="27"/>
      <c r="ALP363" s="25"/>
      <c r="ALT363" s="25"/>
      <c r="ALU363" s="27"/>
      <c r="ALX363" s="28"/>
      <c r="ALY363" s="21"/>
      <c r="ALZ363" s="31"/>
      <c r="AMA363" s="27"/>
      <c r="AMB363" s="25"/>
      <c r="AMF363" s="25"/>
      <c r="AMG363" s="27"/>
      <c r="AMJ363" s="28"/>
      <c r="AMK363" s="21"/>
      <c r="AML363" s="31"/>
      <c r="AMM363" s="27"/>
      <c r="AMN363" s="25"/>
    </row>
    <row r="364" spans="1:1028" s="26" customFormat="1" ht="25.5" x14ac:dyDescent="0.2">
      <c r="A364" s="35" t="s">
        <v>743</v>
      </c>
      <c r="B364" s="24" t="s">
        <v>1040</v>
      </c>
      <c r="C364" s="36" t="s">
        <v>197</v>
      </c>
      <c r="D364" s="25">
        <v>44864</v>
      </c>
      <c r="E364" s="26" t="s">
        <v>1041</v>
      </c>
      <c r="F364" s="38" t="s">
        <v>199</v>
      </c>
      <c r="G364" s="26" t="s">
        <v>462</v>
      </c>
      <c r="H364" s="25"/>
      <c r="I364" s="27">
        <v>5</v>
      </c>
      <c r="J364" s="26" t="s">
        <v>201</v>
      </c>
      <c r="K364" s="38" t="s">
        <v>76</v>
      </c>
      <c r="L364" s="22" t="s">
        <v>192</v>
      </c>
      <c r="M364" s="22" t="s">
        <v>192</v>
      </c>
      <c r="N364" s="22" t="s">
        <v>192</v>
      </c>
      <c r="O364" s="22" t="s">
        <v>192</v>
      </c>
      <c r="P364" s="28"/>
      <c r="Q364" s="30"/>
      <c r="R364" s="31"/>
      <c r="S364" s="27"/>
      <c r="T364" s="25"/>
      <c r="X364" s="25"/>
      <c r="Y364" s="27"/>
      <c r="AB364" s="28"/>
      <c r="AC364" s="21"/>
      <c r="AD364" s="31"/>
      <c r="AE364" s="27"/>
      <c r="AF364" s="25"/>
      <c r="AJ364" s="25"/>
      <c r="AK364" s="27"/>
      <c r="AN364" s="28"/>
      <c r="AO364" s="21"/>
      <c r="AP364" s="31"/>
      <c r="AQ364" s="27"/>
      <c r="AR364" s="25"/>
      <c r="AV364" s="25"/>
      <c r="AW364" s="27"/>
      <c r="AZ364" s="28"/>
      <c r="BA364" s="21"/>
      <c r="BB364" s="31"/>
      <c r="BC364" s="27"/>
      <c r="BD364" s="25"/>
      <c r="BH364" s="25"/>
      <c r="BI364" s="27"/>
      <c r="BL364" s="28"/>
      <c r="BM364" s="21"/>
      <c r="BN364" s="31"/>
      <c r="BO364" s="27"/>
      <c r="BP364" s="25"/>
      <c r="BT364" s="25"/>
      <c r="BU364" s="27"/>
      <c r="BX364" s="28"/>
      <c r="BY364" s="21"/>
      <c r="BZ364" s="31"/>
      <c r="CA364" s="27"/>
      <c r="CB364" s="25"/>
      <c r="CF364" s="25"/>
      <c r="CG364" s="27"/>
      <c r="CJ364" s="28"/>
      <c r="CK364" s="21"/>
      <c r="CL364" s="31"/>
      <c r="CM364" s="27"/>
      <c r="CN364" s="25"/>
      <c r="CR364" s="25"/>
      <c r="CS364" s="27"/>
      <c r="CV364" s="28"/>
      <c r="CW364" s="21"/>
      <c r="CX364" s="31"/>
      <c r="CY364" s="27"/>
      <c r="CZ364" s="25"/>
      <c r="DD364" s="25"/>
      <c r="DE364" s="27"/>
      <c r="DH364" s="28"/>
      <c r="DI364" s="21"/>
      <c r="DJ364" s="31"/>
      <c r="DK364" s="27"/>
      <c r="DL364" s="25"/>
      <c r="DP364" s="25"/>
      <c r="DQ364" s="27"/>
      <c r="DT364" s="28"/>
      <c r="DU364" s="21"/>
      <c r="DV364" s="31"/>
      <c r="DW364" s="27"/>
      <c r="DX364" s="25"/>
      <c r="EB364" s="25"/>
      <c r="EC364" s="27"/>
      <c r="EF364" s="28"/>
      <c r="EG364" s="21"/>
      <c r="EH364" s="31"/>
      <c r="EI364" s="27"/>
      <c r="EJ364" s="25"/>
      <c r="EN364" s="25"/>
      <c r="EO364" s="27"/>
      <c r="ER364" s="28"/>
      <c r="ES364" s="21"/>
      <c r="ET364" s="31"/>
      <c r="EU364" s="27"/>
      <c r="EV364" s="25"/>
      <c r="EZ364" s="25"/>
      <c r="FA364" s="27"/>
      <c r="FD364" s="28"/>
      <c r="FE364" s="21"/>
      <c r="FF364" s="31"/>
      <c r="FG364" s="27"/>
      <c r="FH364" s="25"/>
      <c r="FL364" s="25"/>
      <c r="FM364" s="27"/>
      <c r="FP364" s="28"/>
      <c r="FQ364" s="21"/>
      <c r="FR364" s="31"/>
      <c r="FS364" s="27"/>
      <c r="FT364" s="25"/>
      <c r="FX364" s="25"/>
      <c r="FY364" s="27"/>
      <c r="GB364" s="28"/>
      <c r="GC364" s="21"/>
      <c r="GD364" s="31"/>
      <c r="GE364" s="27"/>
      <c r="GF364" s="25"/>
      <c r="GJ364" s="25"/>
      <c r="GK364" s="27"/>
      <c r="GN364" s="28"/>
      <c r="GO364" s="21"/>
      <c r="GP364" s="31"/>
      <c r="GQ364" s="27"/>
      <c r="GR364" s="25"/>
      <c r="GV364" s="25"/>
      <c r="GW364" s="27"/>
      <c r="GZ364" s="28"/>
      <c r="HA364" s="21"/>
      <c r="HB364" s="31"/>
      <c r="HC364" s="27"/>
      <c r="HD364" s="25"/>
      <c r="HH364" s="25"/>
      <c r="HI364" s="27"/>
      <c r="HL364" s="28"/>
      <c r="HM364" s="21"/>
      <c r="HN364" s="31"/>
      <c r="HO364" s="27"/>
      <c r="HP364" s="25"/>
      <c r="HT364" s="25"/>
      <c r="HU364" s="27"/>
      <c r="HX364" s="28"/>
      <c r="HY364" s="21"/>
      <c r="HZ364" s="31"/>
      <c r="IA364" s="27"/>
      <c r="IB364" s="25"/>
      <c r="IF364" s="25"/>
      <c r="IG364" s="27"/>
      <c r="IJ364" s="28"/>
      <c r="IK364" s="21"/>
      <c r="IL364" s="31"/>
      <c r="IM364" s="27"/>
      <c r="IN364" s="25"/>
      <c r="IR364" s="25"/>
      <c r="IS364" s="27"/>
      <c r="IV364" s="28"/>
      <c r="IW364" s="21"/>
      <c r="IX364" s="31"/>
      <c r="IY364" s="27"/>
      <c r="IZ364" s="25"/>
      <c r="JD364" s="25"/>
      <c r="JE364" s="27"/>
      <c r="JH364" s="28"/>
      <c r="JI364" s="21"/>
      <c r="JJ364" s="31"/>
      <c r="JK364" s="27"/>
      <c r="JL364" s="25"/>
      <c r="JP364" s="25"/>
      <c r="JQ364" s="27"/>
      <c r="JT364" s="28"/>
      <c r="JU364" s="21"/>
      <c r="JV364" s="31"/>
      <c r="JW364" s="27"/>
      <c r="JX364" s="25"/>
      <c r="KB364" s="25"/>
      <c r="KC364" s="27"/>
      <c r="KF364" s="28"/>
      <c r="KG364" s="21"/>
      <c r="KH364" s="31"/>
      <c r="KI364" s="27"/>
      <c r="KJ364" s="25"/>
      <c r="KN364" s="25"/>
      <c r="KO364" s="27"/>
      <c r="KR364" s="28"/>
      <c r="KS364" s="21"/>
      <c r="KT364" s="31"/>
      <c r="KU364" s="27"/>
      <c r="KV364" s="25"/>
      <c r="KZ364" s="25"/>
      <c r="LA364" s="27"/>
      <c r="LD364" s="28"/>
      <c r="LE364" s="21"/>
      <c r="LF364" s="31"/>
      <c r="LG364" s="27"/>
      <c r="LH364" s="25"/>
      <c r="LL364" s="25"/>
      <c r="LM364" s="27"/>
      <c r="LP364" s="28"/>
      <c r="LQ364" s="21"/>
      <c r="LR364" s="31"/>
      <c r="LS364" s="27"/>
      <c r="LT364" s="25"/>
      <c r="LX364" s="25"/>
      <c r="LY364" s="27"/>
      <c r="MB364" s="28"/>
      <c r="MC364" s="21"/>
      <c r="MD364" s="31"/>
      <c r="ME364" s="27"/>
      <c r="MF364" s="25"/>
      <c r="MJ364" s="25"/>
      <c r="MK364" s="27"/>
      <c r="MN364" s="28"/>
      <c r="MO364" s="21"/>
      <c r="MP364" s="31"/>
      <c r="MQ364" s="27"/>
      <c r="MR364" s="25"/>
      <c r="MV364" s="25"/>
      <c r="MW364" s="27"/>
      <c r="MZ364" s="28"/>
      <c r="NA364" s="21"/>
      <c r="NB364" s="31"/>
      <c r="NC364" s="27"/>
      <c r="ND364" s="25"/>
      <c r="NH364" s="25"/>
      <c r="NI364" s="27"/>
      <c r="NL364" s="28"/>
      <c r="NM364" s="21"/>
      <c r="NN364" s="31"/>
      <c r="NO364" s="27"/>
      <c r="NP364" s="25"/>
      <c r="NT364" s="25"/>
      <c r="NU364" s="27"/>
      <c r="NX364" s="28"/>
      <c r="NY364" s="21"/>
      <c r="NZ364" s="31"/>
      <c r="OA364" s="27"/>
      <c r="OB364" s="25"/>
      <c r="OF364" s="25"/>
      <c r="OG364" s="27"/>
      <c r="OJ364" s="28"/>
      <c r="OK364" s="21"/>
      <c r="OL364" s="31"/>
      <c r="OM364" s="27"/>
      <c r="ON364" s="25"/>
      <c r="OR364" s="25"/>
      <c r="OS364" s="27"/>
      <c r="OV364" s="28"/>
      <c r="OW364" s="21"/>
      <c r="OX364" s="31"/>
      <c r="OY364" s="27"/>
      <c r="OZ364" s="25"/>
      <c r="PD364" s="25"/>
      <c r="PE364" s="27"/>
      <c r="PH364" s="28"/>
      <c r="PI364" s="21"/>
      <c r="PJ364" s="31"/>
      <c r="PK364" s="27"/>
      <c r="PL364" s="25"/>
      <c r="PP364" s="25"/>
      <c r="PQ364" s="27"/>
      <c r="PT364" s="28"/>
      <c r="PU364" s="21"/>
      <c r="PV364" s="31"/>
      <c r="PW364" s="27"/>
      <c r="PX364" s="25"/>
      <c r="QB364" s="25"/>
      <c r="QC364" s="27"/>
      <c r="QF364" s="28"/>
      <c r="QG364" s="21"/>
      <c r="QH364" s="31"/>
      <c r="QI364" s="27"/>
      <c r="QJ364" s="25"/>
      <c r="QN364" s="25"/>
      <c r="QO364" s="27"/>
      <c r="QR364" s="28"/>
      <c r="QS364" s="21"/>
      <c r="QT364" s="31"/>
      <c r="QU364" s="27"/>
      <c r="QV364" s="25"/>
      <c r="QZ364" s="25"/>
      <c r="RA364" s="27"/>
      <c r="RD364" s="28"/>
      <c r="RE364" s="21"/>
      <c r="RF364" s="31"/>
      <c r="RG364" s="27"/>
      <c r="RH364" s="25"/>
      <c r="RL364" s="25"/>
      <c r="RM364" s="27"/>
      <c r="RP364" s="28"/>
      <c r="RQ364" s="21"/>
      <c r="RR364" s="31"/>
      <c r="RS364" s="27"/>
      <c r="RT364" s="25"/>
      <c r="RX364" s="25"/>
      <c r="RY364" s="27"/>
      <c r="SB364" s="28"/>
      <c r="SC364" s="21"/>
      <c r="SD364" s="31"/>
      <c r="SE364" s="27"/>
      <c r="SF364" s="25"/>
      <c r="SJ364" s="25"/>
      <c r="SK364" s="27"/>
      <c r="SN364" s="28"/>
      <c r="SO364" s="21"/>
      <c r="SP364" s="31"/>
      <c r="SQ364" s="27"/>
      <c r="SR364" s="25"/>
      <c r="SV364" s="25"/>
      <c r="SW364" s="27"/>
      <c r="SZ364" s="28"/>
      <c r="TA364" s="21"/>
      <c r="TB364" s="31"/>
      <c r="TC364" s="27"/>
      <c r="TD364" s="25"/>
      <c r="TH364" s="25"/>
      <c r="TI364" s="27"/>
      <c r="TL364" s="28"/>
      <c r="TM364" s="21"/>
      <c r="TN364" s="31"/>
      <c r="TO364" s="27"/>
      <c r="TP364" s="25"/>
      <c r="TT364" s="25"/>
      <c r="TU364" s="27"/>
      <c r="TX364" s="28"/>
      <c r="TY364" s="21"/>
      <c r="TZ364" s="31"/>
      <c r="UA364" s="27"/>
      <c r="UB364" s="25"/>
      <c r="UF364" s="25"/>
      <c r="UG364" s="27"/>
      <c r="UJ364" s="28"/>
      <c r="UK364" s="21"/>
      <c r="UL364" s="31"/>
      <c r="UM364" s="27"/>
      <c r="UN364" s="25"/>
      <c r="UR364" s="25"/>
      <c r="US364" s="27"/>
      <c r="UV364" s="28"/>
      <c r="UW364" s="21"/>
      <c r="UX364" s="31"/>
      <c r="UY364" s="27"/>
      <c r="UZ364" s="25"/>
      <c r="VD364" s="25"/>
      <c r="VE364" s="27"/>
      <c r="VH364" s="28"/>
      <c r="VI364" s="21"/>
      <c r="VJ364" s="31"/>
      <c r="VK364" s="27"/>
      <c r="VL364" s="25"/>
      <c r="VP364" s="25"/>
      <c r="VQ364" s="27"/>
      <c r="VT364" s="28"/>
      <c r="VU364" s="21"/>
      <c r="VV364" s="31"/>
      <c r="VW364" s="27"/>
      <c r="VX364" s="25"/>
      <c r="WB364" s="25"/>
      <c r="WC364" s="27"/>
      <c r="WF364" s="28"/>
      <c r="WG364" s="21"/>
      <c r="WH364" s="31"/>
      <c r="WI364" s="27"/>
      <c r="WJ364" s="25"/>
      <c r="WN364" s="25"/>
      <c r="WO364" s="27"/>
      <c r="WR364" s="28"/>
      <c r="WS364" s="21"/>
      <c r="WT364" s="31"/>
      <c r="WU364" s="27"/>
      <c r="WV364" s="25"/>
      <c r="WZ364" s="25"/>
      <c r="XA364" s="27"/>
      <c r="XD364" s="28"/>
      <c r="XE364" s="21"/>
      <c r="XF364" s="31"/>
      <c r="XG364" s="27"/>
      <c r="XH364" s="25"/>
      <c r="XL364" s="25"/>
      <c r="XM364" s="27"/>
      <c r="XP364" s="28"/>
      <c r="XQ364" s="21"/>
      <c r="XR364" s="31"/>
      <c r="XS364" s="27"/>
      <c r="XT364" s="25"/>
      <c r="XX364" s="25"/>
      <c r="XY364" s="27"/>
      <c r="YB364" s="28"/>
      <c r="YC364" s="21"/>
      <c r="YD364" s="31"/>
      <c r="YE364" s="27"/>
      <c r="YF364" s="25"/>
      <c r="YJ364" s="25"/>
      <c r="YK364" s="27"/>
      <c r="YN364" s="28"/>
      <c r="YO364" s="21"/>
      <c r="YP364" s="31"/>
      <c r="YQ364" s="27"/>
      <c r="YR364" s="25"/>
      <c r="YV364" s="25"/>
      <c r="YW364" s="27"/>
      <c r="YZ364" s="28"/>
      <c r="ZA364" s="21"/>
      <c r="ZB364" s="31"/>
      <c r="ZC364" s="27"/>
      <c r="ZD364" s="25"/>
      <c r="ZH364" s="25"/>
      <c r="ZI364" s="27"/>
      <c r="ZL364" s="28"/>
      <c r="ZM364" s="21"/>
      <c r="ZN364" s="31"/>
      <c r="ZO364" s="27"/>
      <c r="ZP364" s="25"/>
      <c r="ZT364" s="25"/>
      <c r="ZU364" s="27"/>
      <c r="ZX364" s="28"/>
      <c r="ZY364" s="21"/>
      <c r="ZZ364" s="31"/>
      <c r="AAA364" s="27"/>
      <c r="AAB364" s="25"/>
      <c r="AAF364" s="25"/>
      <c r="AAG364" s="27"/>
      <c r="AAJ364" s="28"/>
      <c r="AAK364" s="21"/>
      <c r="AAL364" s="31"/>
      <c r="AAM364" s="27"/>
      <c r="AAN364" s="25"/>
      <c r="AAR364" s="25"/>
      <c r="AAS364" s="27"/>
      <c r="AAV364" s="28"/>
      <c r="AAW364" s="21"/>
      <c r="AAX364" s="31"/>
      <c r="AAY364" s="27"/>
      <c r="AAZ364" s="25"/>
      <c r="ABD364" s="25"/>
      <c r="ABE364" s="27"/>
      <c r="ABH364" s="28"/>
      <c r="ABI364" s="21"/>
      <c r="ABJ364" s="31"/>
      <c r="ABK364" s="27"/>
      <c r="ABL364" s="25"/>
      <c r="ABP364" s="25"/>
      <c r="ABQ364" s="27"/>
      <c r="ABT364" s="28"/>
      <c r="ABU364" s="21"/>
      <c r="ABV364" s="31"/>
      <c r="ABW364" s="27"/>
      <c r="ABX364" s="25"/>
      <c r="ACB364" s="25"/>
      <c r="ACC364" s="27"/>
      <c r="ACF364" s="28"/>
      <c r="ACG364" s="21"/>
      <c r="ACH364" s="31"/>
      <c r="ACI364" s="27"/>
      <c r="ACJ364" s="25"/>
      <c r="ACN364" s="25"/>
      <c r="ACO364" s="27"/>
      <c r="ACR364" s="28"/>
      <c r="ACS364" s="21"/>
      <c r="ACT364" s="31"/>
      <c r="ACU364" s="27"/>
      <c r="ACV364" s="25"/>
      <c r="ACZ364" s="25"/>
      <c r="ADA364" s="27"/>
      <c r="ADD364" s="28"/>
      <c r="ADE364" s="21"/>
      <c r="ADF364" s="31"/>
      <c r="ADG364" s="27"/>
      <c r="ADH364" s="25"/>
      <c r="ADL364" s="25"/>
      <c r="ADM364" s="27"/>
      <c r="ADP364" s="28"/>
      <c r="ADQ364" s="21"/>
      <c r="ADR364" s="31"/>
      <c r="ADS364" s="27"/>
      <c r="ADT364" s="25"/>
      <c r="ADX364" s="25"/>
      <c r="ADY364" s="27"/>
      <c r="AEB364" s="28"/>
      <c r="AEC364" s="21"/>
      <c r="AED364" s="31"/>
      <c r="AEE364" s="27"/>
      <c r="AEF364" s="25"/>
      <c r="AEJ364" s="25"/>
      <c r="AEK364" s="27"/>
      <c r="AEN364" s="28"/>
      <c r="AEO364" s="21"/>
      <c r="AEP364" s="31"/>
      <c r="AEQ364" s="27"/>
      <c r="AER364" s="25"/>
      <c r="AEV364" s="25"/>
      <c r="AEW364" s="27"/>
      <c r="AEZ364" s="28"/>
      <c r="AFA364" s="21"/>
      <c r="AFB364" s="31"/>
      <c r="AFC364" s="27"/>
      <c r="AFD364" s="25"/>
      <c r="AFH364" s="25"/>
      <c r="AFI364" s="27"/>
      <c r="AFL364" s="28"/>
      <c r="AFM364" s="21"/>
      <c r="AFN364" s="31"/>
      <c r="AFO364" s="27"/>
      <c r="AFP364" s="25"/>
      <c r="AFT364" s="25"/>
      <c r="AFU364" s="27"/>
      <c r="AFX364" s="28"/>
      <c r="AFY364" s="21"/>
      <c r="AFZ364" s="31"/>
      <c r="AGA364" s="27"/>
      <c r="AGB364" s="25"/>
      <c r="AGF364" s="25"/>
      <c r="AGG364" s="27"/>
      <c r="AGJ364" s="28"/>
      <c r="AGK364" s="21"/>
      <c r="AGL364" s="31"/>
      <c r="AGM364" s="27"/>
      <c r="AGN364" s="25"/>
      <c r="AGR364" s="25"/>
      <c r="AGS364" s="27"/>
      <c r="AGV364" s="28"/>
      <c r="AGW364" s="21"/>
      <c r="AGX364" s="31"/>
      <c r="AGY364" s="27"/>
      <c r="AGZ364" s="25"/>
      <c r="AHD364" s="25"/>
      <c r="AHE364" s="27"/>
      <c r="AHH364" s="28"/>
      <c r="AHI364" s="21"/>
      <c r="AHJ364" s="31"/>
      <c r="AHK364" s="27"/>
      <c r="AHL364" s="25"/>
      <c r="AHP364" s="25"/>
      <c r="AHQ364" s="27"/>
      <c r="AHT364" s="28"/>
      <c r="AHU364" s="21"/>
      <c r="AHV364" s="31"/>
      <c r="AHW364" s="27"/>
      <c r="AHX364" s="25"/>
      <c r="AIB364" s="25"/>
      <c r="AIC364" s="27"/>
      <c r="AIF364" s="28"/>
      <c r="AIG364" s="21"/>
      <c r="AIH364" s="31"/>
      <c r="AII364" s="27"/>
      <c r="AIJ364" s="25"/>
      <c r="AIN364" s="25"/>
      <c r="AIO364" s="27"/>
      <c r="AIR364" s="28"/>
      <c r="AIS364" s="21"/>
      <c r="AIT364" s="31"/>
      <c r="AIU364" s="27"/>
      <c r="AIV364" s="25"/>
      <c r="AIZ364" s="25"/>
      <c r="AJA364" s="27"/>
      <c r="AJD364" s="28"/>
      <c r="AJE364" s="21"/>
      <c r="AJF364" s="31"/>
      <c r="AJG364" s="27"/>
      <c r="AJH364" s="25"/>
      <c r="AJL364" s="25"/>
      <c r="AJM364" s="27"/>
      <c r="AJP364" s="28"/>
      <c r="AJQ364" s="21"/>
      <c r="AJR364" s="31"/>
      <c r="AJS364" s="27"/>
      <c r="AJT364" s="25"/>
      <c r="AJX364" s="25"/>
      <c r="AJY364" s="27"/>
      <c r="AKB364" s="28"/>
      <c r="AKC364" s="21"/>
      <c r="AKD364" s="31"/>
      <c r="AKE364" s="27"/>
      <c r="AKF364" s="25"/>
      <c r="AKJ364" s="25"/>
      <c r="AKK364" s="27"/>
      <c r="AKN364" s="28"/>
      <c r="AKO364" s="21"/>
      <c r="AKP364" s="31"/>
      <c r="AKQ364" s="27"/>
      <c r="AKR364" s="25"/>
      <c r="AKV364" s="25"/>
      <c r="AKW364" s="27"/>
      <c r="AKZ364" s="28"/>
      <c r="ALA364" s="21"/>
      <c r="ALB364" s="31"/>
      <c r="ALC364" s="27"/>
      <c r="ALD364" s="25"/>
      <c r="ALH364" s="25"/>
      <c r="ALI364" s="27"/>
      <c r="ALL364" s="28"/>
      <c r="ALM364" s="21"/>
      <c r="ALN364" s="31"/>
      <c r="ALO364" s="27"/>
      <c r="ALP364" s="25"/>
      <c r="ALT364" s="25"/>
      <c r="ALU364" s="27"/>
      <c r="ALX364" s="28"/>
      <c r="ALY364" s="21"/>
      <c r="ALZ364" s="31"/>
      <c r="AMA364" s="27"/>
      <c r="AMB364" s="25"/>
      <c r="AMF364" s="25"/>
      <c r="AMG364" s="27"/>
      <c r="AMJ364" s="28"/>
      <c r="AMK364" s="21"/>
      <c r="AML364" s="31"/>
      <c r="AMM364" s="27"/>
      <c r="AMN364" s="25"/>
    </row>
    <row r="365" spans="1:1028" s="26" customFormat="1" ht="25.5" x14ac:dyDescent="0.2">
      <c r="A365" s="35" t="s">
        <v>743</v>
      </c>
      <c r="B365" s="24" t="s">
        <v>1075</v>
      </c>
      <c r="C365" s="36" t="s">
        <v>197</v>
      </c>
      <c r="D365" s="25">
        <v>44869</v>
      </c>
      <c r="E365" s="26" t="s">
        <v>1076</v>
      </c>
      <c r="F365" s="38" t="s">
        <v>199</v>
      </c>
      <c r="G365" s="26" t="s">
        <v>214</v>
      </c>
      <c r="H365" s="25"/>
      <c r="I365" s="27"/>
      <c r="J365" s="26" t="s">
        <v>201</v>
      </c>
      <c r="K365" s="38" t="s">
        <v>76</v>
      </c>
      <c r="L365" s="22" t="s">
        <v>192</v>
      </c>
      <c r="M365" s="22" t="s">
        <v>192</v>
      </c>
      <c r="N365" s="22" t="s">
        <v>192</v>
      </c>
      <c r="O365" s="22" t="s">
        <v>192</v>
      </c>
      <c r="P365" s="28" t="s">
        <v>1079</v>
      </c>
      <c r="Q365" s="30"/>
      <c r="R365" s="31"/>
      <c r="S365" s="27"/>
      <c r="T365" s="25"/>
      <c r="X365" s="25"/>
      <c r="Y365" s="27"/>
      <c r="AB365" s="28"/>
      <c r="AC365" s="21"/>
      <c r="AD365" s="31"/>
      <c r="AE365" s="27"/>
      <c r="AF365" s="25"/>
      <c r="AJ365" s="25"/>
      <c r="AK365" s="27"/>
      <c r="AN365" s="28"/>
      <c r="AO365" s="21"/>
      <c r="AP365" s="31"/>
      <c r="AQ365" s="27"/>
      <c r="AR365" s="25"/>
      <c r="AV365" s="25"/>
      <c r="AW365" s="27"/>
      <c r="AZ365" s="28"/>
      <c r="BA365" s="21"/>
      <c r="BB365" s="31"/>
      <c r="BC365" s="27"/>
      <c r="BD365" s="25"/>
      <c r="BH365" s="25"/>
      <c r="BI365" s="27"/>
      <c r="BL365" s="28"/>
      <c r="BM365" s="21"/>
      <c r="BN365" s="31"/>
      <c r="BO365" s="27"/>
      <c r="BP365" s="25"/>
      <c r="BT365" s="25"/>
      <c r="BU365" s="27"/>
      <c r="BX365" s="28"/>
      <c r="BY365" s="21"/>
      <c r="BZ365" s="31"/>
      <c r="CA365" s="27"/>
      <c r="CB365" s="25"/>
      <c r="CF365" s="25"/>
      <c r="CG365" s="27"/>
      <c r="CJ365" s="28"/>
      <c r="CK365" s="21"/>
      <c r="CL365" s="31"/>
      <c r="CM365" s="27"/>
      <c r="CN365" s="25"/>
      <c r="CR365" s="25"/>
      <c r="CS365" s="27"/>
      <c r="CV365" s="28"/>
      <c r="CW365" s="21"/>
      <c r="CX365" s="31"/>
      <c r="CY365" s="27"/>
      <c r="CZ365" s="25"/>
      <c r="DD365" s="25"/>
      <c r="DE365" s="27"/>
      <c r="DH365" s="28"/>
      <c r="DI365" s="21"/>
      <c r="DJ365" s="31"/>
      <c r="DK365" s="27"/>
      <c r="DL365" s="25"/>
      <c r="DP365" s="25"/>
      <c r="DQ365" s="27"/>
      <c r="DT365" s="28"/>
      <c r="DU365" s="21"/>
      <c r="DV365" s="31"/>
      <c r="DW365" s="27"/>
      <c r="DX365" s="25"/>
      <c r="EB365" s="25"/>
      <c r="EC365" s="27"/>
      <c r="EF365" s="28"/>
      <c r="EG365" s="21"/>
      <c r="EH365" s="31"/>
      <c r="EI365" s="27"/>
      <c r="EJ365" s="25"/>
      <c r="EN365" s="25"/>
      <c r="EO365" s="27"/>
      <c r="ER365" s="28"/>
      <c r="ES365" s="21"/>
      <c r="ET365" s="31"/>
      <c r="EU365" s="27"/>
      <c r="EV365" s="25"/>
      <c r="EZ365" s="25"/>
      <c r="FA365" s="27"/>
      <c r="FD365" s="28"/>
      <c r="FE365" s="21"/>
      <c r="FF365" s="31"/>
      <c r="FG365" s="27"/>
      <c r="FH365" s="25"/>
      <c r="FL365" s="25"/>
      <c r="FM365" s="27"/>
      <c r="FP365" s="28"/>
      <c r="FQ365" s="21"/>
      <c r="FR365" s="31"/>
      <c r="FS365" s="27"/>
      <c r="FT365" s="25"/>
      <c r="FX365" s="25"/>
      <c r="FY365" s="27"/>
      <c r="GB365" s="28"/>
      <c r="GC365" s="21"/>
      <c r="GD365" s="31"/>
      <c r="GE365" s="27"/>
      <c r="GF365" s="25"/>
      <c r="GJ365" s="25"/>
      <c r="GK365" s="27"/>
      <c r="GN365" s="28"/>
      <c r="GO365" s="21"/>
      <c r="GP365" s="31"/>
      <c r="GQ365" s="27"/>
      <c r="GR365" s="25"/>
      <c r="GV365" s="25"/>
      <c r="GW365" s="27"/>
      <c r="GZ365" s="28"/>
      <c r="HA365" s="21"/>
      <c r="HB365" s="31"/>
      <c r="HC365" s="27"/>
      <c r="HD365" s="25"/>
      <c r="HH365" s="25"/>
      <c r="HI365" s="27"/>
      <c r="HL365" s="28"/>
      <c r="HM365" s="21"/>
      <c r="HN365" s="31"/>
      <c r="HO365" s="27"/>
      <c r="HP365" s="25"/>
      <c r="HT365" s="25"/>
      <c r="HU365" s="27"/>
      <c r="HX365" s="28"/>
      <c r="HY365" s="21"/>
      <c r="HZ365" s="31"/>
      <c r="IA365" s="27"/>
      <c r="IB365" s="25"/>
      <c r="IF365" s="25"/>
      <c r="IG365" s="27"/>
      <c r="IJ365" s="28"/>
      <c r="IK365" s="21"/>
      <c r="IL365" s="31"/>
      <c r="IM365" s="27"/>
      <c r="IN365" s="25"/>
      <c r="IR365" s="25"/>
      <c r="IS365" s="27"/>
      <c r="IV365" s="28"/>
      <c r="IW365" s="21"/>
      <c r="IX365" s="31"/>
      <c r="IY365" s="27"/>
      <c r="IZ365" s="25"/>
      <c r="JD365" s="25"/>
      <c r="JE365" s="27"/>
      <c r="JH365" s="28"/>
      <c r="JI365" s="21"/>
      <c r="JJ365" s="31"/>
      <c r="JK365" s="27"/>
      <c r="JL365" s="25"/>
      <c r="JP365" s="25"/>
      <c r="JQ365" s="27"/>
      <c r="JT365" s="28"/>
      <c r="JU365" s="21"/>
      <c r="JV365" s="31"/>
      <c r="JW365" s="27"/>
      <c r="JX365" s="25"/>
      <c r="KB365" s="25"/>
      <c r="KC365" s="27"/>
      <c r="KF365" s="28"/>
      <c r="KG365" s="21"/>
      <c r="KH365" s="31"/>
      <c r="KI365" s="27"/>
      <c r="KJ365" s="25"/>
      <c r="KN365" s="25"/>
      <c r="KO365" s="27"/>
      <c r="KR365" s="28"/>
      <c r="KS365" s="21"/>
      <c r="KT365" s="31"/>
      <c r="KU365" s="27"/>
      <c r="KV365" s="25"/>
      <c r="KZ365" s="25"/>
      <c r="LA365" s="27"/>
      <c r="LD365" s="28"/>
      <c r="LE365" s="21"/>
      <c r="LF365" s="31"/>
      <c r="LG365" s="27"/>
      <c r="LH365" s="25"/>
      <c r="LL365" s="25"/>
      <c r="LM365" s="27"/>
      <c r="LP365" s="28"/>
      <c r="LQ365" s="21"/>
      <c r="LR365" s="31"/>
      <c r="LS365" s="27"/>
      <c r="LT365" s="25"/>
      <c r="LX365" s="25"/>
      <c r="LY365" s="27"/>
      <c r="MB365" s="28"/>
      <c r="MC365" s="21"/>
      <c r="MD365" s="31"/>
      <c r="ME365" s="27"/>
      <c r="MF365" s="25"/>
      <c r="MJ365" s="25"/>
      <c r="MK365" s="27"/>
      <c r="MN365" s="28"/>
      <c r="MO365" s="21"/>
      <c r="MP365" s="31"/>
      <c r="MQ365" s="27"/>
      <c r="MR365" s="25"/>
      <c r="MV365" s="25"/>
      <c r="MW365" s="27"/>
      <c r="MZ365" s="28"/>
      <c r="NA365" s="21"/>
      <c r="NB365" s="31"/>
      <c r="NC365" s="27"/>
      <c r="ND365" s="25"/>
      <c r="NH365" s="25"/>
      <c r="NI365" s="27"/>
      <c r="NL365" s="28"/>
      <c r="NM365" s="21"/>
      <c r="NN365" s="31"/>
      <c r="NO365" s="27"/>
      <c r="NP365" s="25"/>
      <c r="NT365" s="25"/>
      <c r="NU365" s="27"/>
      <c r="NX365" s="28"/>
      <c r="NY365" s="21"/>
      <c r="NZ365" s="31"/>
      <c r="OA365" s="27"/>
      <c r="OB365" s="25"/>
      <c r="OF365" s="25"/>
      <c r="OG365" s="27"/>
      <c r="OJ365" s="28"/>
      <c r="OK365" s="21"/>
      <c r="OL365" s="31"/>
      <c r="OM365" s="27"/>
      <c r="ON365" s="25"/>
      <c r="OR365" s="25"/>
      <c r="OS365" s="27"/>
      <c r="OV365" s="28"/>
      <c r="OW365" s="21"/>
      <c r="OX365" s="31"/>
      <c r="OY365" s="27"/>
      <c r="OZ365" s="25"/>
      <c r="PD365" s="25"/>
      <c r="PE365" s="27"/>
      <c r="PH365" s="28"/>
      <c r="PI365" s="21"/>
      <c r="PJ365" s="31"/>
      <c r="PK365" s="27"/>
      <c r="PL365" s="25"/>
      <c r="PP365" s="25"/>
      <c r="PQ365" s="27"/>
      <c r="PT365" s="28"/>
      <c r="PU365" s="21"/>
      <c r="PV365" s="31"/>
      <c r="PW365" s="27"/>
      <c r="PX365" s="25"/>
      <c r="QB365" s="25"/>
      <c r="QC365" s="27"/>
      <c r="QF365" s="28"/>
      <c r="QG365" s="21"/>
      <c r="QH365" s="31"/>
      <c r="QI365" s="27"/>
      <c r="QJ365" s="25"/>
      <c r="QN365" s="25"/>
      <c r="QO365" s="27"/>
      <c r="QR365" s="28"/>
      <c r="QS365" s="21"/>
      <c r="QT365" s="31"/>
      <c r="QU365" s="27"/>
      <c r="QV365" s="25"/>
      <c r="QZ365" s="25"/>
      <c r="RA365" s="27"/>
      <c r="RD365" s="28"/>
      <c r="RE365" s="21"/>
      <c r="RF365" s="31"/>
      <c r="RG365" s="27"/>
      <c r="RH365" s="25"/>
      <c r="RL365" s="25"/>
      <c r="RM365" s="27"/>
      <c r="RP365" s="28"/>
      <c r="RQ365" s="21"/>
      <c r="RR365" s="31"/>
      <c r="RS365" s="27"/>
      <c r="RT365" s="25"/>
      <c r="RX365" s="25"/>
      <c r="RY365" s="27"/>
      <c r="SB365" s="28"/>
      <c r="SC365" s="21"/>
      <c r="SD365" s="31"/>
      <c r="SE365" s="27"/>
      <c r="SF365" s="25"/>
      <c r="SJ365" s="25"/>
      <c r="SK365" s="27"/>
      <c r="SN365" s="28"/>
      <c r="SO365" s="21"/>
      <c r="SP365" s="31"/>
      <c r="SQ365" s="27"/>
      <c r="SR365" s="25"/>
      <c r="SV365" s="25"/>
      <c r="SW365" s="27"/>
      <c r="SZ365" s="28"/>
      <c r="TA365" s="21"/>
      <c r="TB365" s="31"/>
      <c r="TC365" s="27"/>
      <c r="TD365" s="25"/>
      <c r="TH365" s="25"/>
      <c r="TI365" s="27"/>
      <c r="TL365" s="28"/>
      <c r="TM365" s="21"/>
      <c r="TN365" s="31"/>
      <c r="TO365" s="27"/>
      <c r="TP365" s="25"/>
      <c r="TT365" s="25"/>
      <c r="TU365" s="27"/>
      <c r="TX365" s="28"/>
      <c r="TY365" s="21"/>
      <c r="TZ365" s="31"/>
      <c r="UA365" s="27"/>
      <c r="UB365" s="25"/>
      <c r="UF365" s="25"/>
      <c r="UG365" s="27"/>
      <c r="UJ365" s="28"/>
      <c r="UK365" s="21"/>
      <c r="UL365" s="31"/>
      <c r="UM365" s="27"/>
      <c r="UN365" s="25"/>
      <c r="UR365" s="25"/>
      <c r="US365" s="27"/>
      <c r="UV365" s="28"/>
      <c r="UW365" s="21"/>
      <c r="UX365" s="31"/>
      <c r="UY365" s="27"/>
      <c r="UZ365" s="25"/>
      <c r="VD365" s="25"/>
      <c r="VE365" s="27"/>
      <c r="VH365" s="28"/>
      <c r="VI365" s="21"/>
      <c r="VJ365" s="31"/>
      <c r="VK365" s="27"/>
      <c r="VL365" s="25"/>
      <c r="VP365" s="25"/>
      <c r="VQ365" s="27"/>
      <c r="VT365" s="28"/>
      <c r="VU365" s="21"/>
      <c r="VV365" s="31"/>
      <c r="VW365" s="27"/>
      <c r="VX365" s="25"/>
      <c r="WB365" s="25"/>
      <c r="WC365" s="27"/>
      <c r="WF365" s="28"/>
      <c r="WG365" s="21"/>
      <c r="WH365" s="31"/>
      <c r="WI365" s="27"/>
      <c r="WJ365" s="25"/>
      <c r="WN365" s="25"/>
      <c r="WO365" s="27"/>
      <c r="WR365" s="28"/>
      <c r="WS365" s="21"/>
      <c r="WT365" s="31"/>
      <c r="WU365" s="27"/>
      <c r="WV365" s="25"/>
      <c r="WZ365" s="25"/>
      <c r="XA365" s="27"/>
      <c r="XD365" s="28"/>
      <c r="XE365" s="21"/>
      <c r="XF365" s="31"/>
      <c r="XG365" s="27"/>
      <c r="XH365" s="25"/>
      <c r="XL365" s="25"/>
      <c r="XM365" s="27"/>
      <c r="XP365" s="28"/>
      <c r="XQ365" s="21"/>
      <c r="XR365" s="31"/>
      <c r="XS365" s="27"/>
      <c r="XT365" s="25"/>
      <c r="XX365" s="25"/>
      <c r="XY365" s="27"/>
      <c r="YB365" s="28"/>
      <c r="YC365" s="21"/>
      <c r="YD365" s="31"/>
      <c r="YE365" s="27"/>
      <c r="YF365" s="25"/>
      <c r="YJ365" s="25"/>
      <c r="YK365" s="27"/>
      <c r="YN365" s="28"/>
      <c r="YO365" s="21"/>
      <c r="YP365" s="31"/>
      <c r="YQ365" s="27"/>
      <c r="YR365" s="25"/>
      <c r="YV365" s="25"/>
      <c r="YW365" s="27"/>
      <c r="YZ365" s="28"/>
      <c r="ZA365" s="21"/>
      <c r="ZB365" s="31"/>
      <c r="ZC365" s="27"/>
      <c r="ZD365" s="25"/>
      <c r="ZH365" s="25"/>
      <c r="ZI365" s="27"/>
      <c r="ZL365" s="28"/>
      <c r="ZM365" s="21"/>
      <c r="ZN365" s="31"/>
      <c r="ZO365" s="27"/>
      <c r="ZP365" s="25"/>
      <c r="ZT365" s="25"/>
      <c r="ZU365" s="27"/>
      <c r="ZX365" s="28"/>
      <c r="ZY365" s="21"/>
      <c r="ZZ365" s="31"/>
      <c r="AAA365" s="27"/>
      <c r="AAB365" s="25"/>
      <c r="AAF365" s="25"/>
      <c r="AAG365" s="27"/>
      <c r="AAJ365" s="28"/>
      <c r="AAK365" s="21"/>
      <c r="AAL365" s="31"/>
      <c r="AAM365" s="27"/>
      <c r="AAN365" s="25"/>
      <c r="AAR365" s="25"/>
      <c r="AAS365" s="27"/>
      <c r="AAV365" s="28"/>
      <c r="AAW365" s="21"/>
      <c r="AAX365" s="31"/>
      <c r="AAY365" s="27"/>
      <c r="AAZ365" s="25"/>
      <c r="ABD365" s="25"/>
      <c r="ABE365" s="27"/>
      <c r="ABH365" s="28"/>
      <c r="ABI365" s="21"/>
      <c r="ABJ365" s="31"/>
      <c r="ABK365" s="27"/>
      <c r="ABL365" s="25"/>
      <c r="ABP365" s="25"/>
      <c r="ABQ365" s="27"/>
      <c r="ABT365" s="28"/>
      <c r="ABU365" s="21"/>
      <c r="ABV365" s="31"/>
      <c r="ABW365" s="27"/>
      <c r="ABX365" s="25"/>
      <c r="ACB365" s="25"/>
      <c r="ACC365" s="27"/>
      <c r="ACF365" s="28"/>
      <c r="ACG365" s="21"/>
      <c r="ACH365" s="31"/>
      <c r="ACI365" s="27"/>
      <c r="ACJ365" s="25"/>
      <c r="ACN365" s="25"/>
      <c r="ACO365" s="27"/>
      <c r="ACR365" s="28"/>
      <c r="ACS365" s="21"/>
      <c r="ACT365" s="31"/>
      <c r="ACU365" s="27"/>
      <c r="ACV365" s="25"/>
      <c r="ACZ365" s="25"/>
      <c r="ADA365" s="27"/>
      <c r="ADD365" s="28"/>
      <c r="ADE365" s="21"/>
      <c r="ADF365" s="31"/>
      <c r="ADG365" s="27"/>
      <c r="ADH365" s="25"/>
      <c r="ADL365" s="25"/>
      <c r="ADM365" s="27"/>
      <c r="ADP365" s="28"/>
      <c r="ADQ365" s="21"/>
      <c r="ADR365" s="31"/>
      <c r="ADS365" s="27"/>
      <c r="ADT365" s="25"/>
      <c r="ADX365" s="25"/>
      <c r="ADY365" s="27"/>
      <c r="AEB365" s="28"/>
      <c r="AEC365" s="21"/>
      <c r="AED365" s="31"/>
      <c r="AEE365" s="27"/>
      <c r="AEF365" s="25"/>
      <c r="AEJ365" s="25"/>
      <c r="AEK365" s="27"/>
      <c r="AEN365" s="28"/>
      <c r="AEO365" s="21"/>
      <c r="AEP365" s="31"/>
      <c r="AEQ365" s="27"/>
      <c r="AER365" s="25"/>
      <c r="AEV365" s="25"/>
      <c r="AEW365" s="27"/>
      <c r="AEZ365" s="28"/>
      <c r="AFA365" s="21"/>
      <c r="AFB365" s="31"/>
      <c r="AFC365" s="27"/>
      <c r="AFD365" s="25"/>
      <c r="AFH365" s="25"/>
      <c r="AFI365" s="27"/>
      <c r="AFL365" s="28"/>
      <c r="AFM365" s="21"/>
      <c r="AFN365" s="31"/>
      <c r="AFO365" s="27"/>
      <c r="AFP365" s="25"/>
      <c r="AFT365" s="25"/>
      <c r="AFU365" s="27"/>
      <c r="AFX365" s="28"/>
      <c r="AFY365" s="21"/>
      <c r="AFZ365" s="31"/>
      <c r="AGA365" s="27"/>
      <c r="AGB365" s="25"/>
      <c r="AGF365" s="25"/>
      <c r="AGG365" s="27"/>
      <c r="AGJ365" s="28"/>
      <c r="AGK365" s="21"/>
      <c r="AGL365" s="31"/>
      <c r="AGM365" s="27"/>
      <c r="AGN365" s="25"/>
      <c r="AGR365" s="25"/>
      <c r="AGS365" s="27"/>
      <c r="AGV365" s="28"/>
      <c r="AGW365" s="21"/>
      <c r="AGX365" s="31"/>
      <c r="AGY365" s="27"/>
      <c r="AGZ365" s="25"/>
      <c r="AHD365" s="25"/>
      <c r="AHE365" s="27"/>
      <c r="AHH365" s="28"/>
      <c r="AHI365" s="21"/>
      <c r="AHJ365" s="31"/>
      <c r="AHK365" s="27"/>
      <c r="AHL365" s="25"/>
      <c r="AHP365" s="25"/>
      <c r="AHQ365" s="27"/>
      <c r="AHT365" s="28"/>
      <c r="AHU365" s="21"/>
      <c r="AHV365" s="31"/>
      <c r="AHW365" s="27"/>
      <c r="AHX365" s="25"/>
      <c r="AIB365" s="25"/>
      <c r="AIC365" s="27"/>
      <c r="AIF365" s="28"/>
      <c r="AIG365" s="21"/>
      <c r="AIH365" s="31"/>
      <c r="AII365" s="27"/>
      <c r="AIJ365" s="25"/>
      <c r="AIN365" s="25"/>
      <c r="AIO365" s="27"/>
      <c r="AIR365" s="28"/>
      <c r="AIS365" s="21"/>
      <c r="AIT365" s="31"/>
      <c r="AIU365" s="27"/>
      <c r="AIV365" s="25"/>
      <c r="AIZ365" s="25"/>
      <c r="AJA365" s="27"/>
      <c r="AJD365" s="28"/>
      <c r="AJE365" s="21"/>
      <c r="AJF365" s="31"/>
      <c r="AJG365" s="27"/>
      <c r="AJH365" s="25"/>
      <c r="AJL365" s="25"/>
      <c r="AJM365" s="27"/>
      <c r="AJP365" s="28"/>
      <c r="AJQ365" s="21"/>
      <c r="AJR365" s="31"/>
      <c r="AJS365" s="27"/>
      <c r="AJT365" s="25"/>
      <c r="AJX365" s="25"/>
      <c r="AJY365" s="27"/>
      <c r="AKB365" s="28"/>
      <c r="AKC365" s="21"/>
      <c r="AKD365" s="31"/>
      <c r="AKE365" s="27"/>
      <c r="AKF365" s="25"/>
      <c r="AKJ365" s="25"/>
      <c r="AKK365" s="27"/>
      <c r="AKN365" s="28"/>
      <c r="AKO365" s="21"/>
      <c r="AKP365" s="31"/>
      <c r="AKQ365" s="27"/>
      <c r="AKR365" s="25"/>
      <c r="AKV365" s="25"/>
      <c r="AKW365" s="27"/>
      <c r="AKZ365" s="28"/>
      <c r="ALA365" s="21"/>
      <c r="ALB365" s="31"/>
      <c r="ALC365" s="27"/>
      <c r="ALD365" s="25"/>
      <c r="ALH365" s="25"/>
      <c r="ALI365" s="27"/>
      <c r="ALL365" s="28"/>
      <c r="ALM365" s="21"/>
      <c r="ALN365" s="31"/>
      <c r="ALO365" s="27"/>
      <c r="ALP365" s="25"/>
      <c r="ALT365" s="25"/>
      <c r="ALU365" s="27"/>
      <c r="ALX365" s="28"/>
      <c r="ALY365" s="21"/>
      <c r="ALZ365" s="31"/>
      <c r="AMA365" s="27"/>
      <c r="AMB365" s="25"/>
      <c r="AMF365" s="25"/>
      <c r="AMG365" s="27"/>
      <c r="AMJ365" s="28"/>
      <c r="AMK365" s="21"/>
      <c r="AML365" s="31"/>
      <c r="AMM365" s="27"/>
      <c r="AMN365" s="25"/>
    </row>
    <row r="366" spans="1:1028" s="26" customFormat="1" ht="25.5" x14ac:dyDescent="0.2">
      <c r="A366" s="35" t="s">
        <v>743</v>
      </c>
      <c r="B366" s="24" t="s">
        <v>1077</v>
      </c>
      <c r="C366" s="36" t="s">
        <v>197</v>
      </c>
      <c r="D366" s="25">
        <v>44869</v>
      </c>
      <c r="E366" s="26" t="s">
        <v>1078</v>
      </c>
      <c r="F366" s="38" t="s">
        <v>199</v>
      </c>
      <c r="G366" s="26" t="s">
        <v>214</v>
      </c>
      <c r="H366" s="25"/>
      <c r="I366" s="27"/>
      <c r="J366" s="26" t="s">
        <v>201</v>
      </c>
      <c r="K366" s="38" t="s">
        <v>76</v>
      </c>
      <c r="L366" s="22" t="s">
        <v>192</v>
      </c>
      <c r="M366" s="22" t="s">
        <v>192</v>
      </c>
      <c r="N366" s="22" t="s">
        <v>192</v>
      </c>
      <c r="O366" s="22" t="s">
        <v>192</v>
      </c>
      <c r="P366" s="28" t="s">
        <v>831</v>
      </c>
      <c r="Q366" s="30"/>
      <c r="R366" s="31"/>
      <c r="S366" s="27"/>
      <c r="T366" s="25"/>
      <c r="X366" s="25"/>
      <c r="Y366" s="27"/>
      <c r="AB366" s="28"/>
      <c r="AC366" s="21"/>
      <c r="AD366" s="31"/>
      <c r="AE366" s="27"/>
      <c r="AF366" s="25"/>
      <c r="AJ366" s="25"/>
      <c r="AK366" s="27"/>
      <c r="AN366" s="28"/>
      <c r="AO366" s="21"/>
      <c r="AP366" s="31"/>
      <c r="AQ366" s="27"/>
      <c r="AR366" s="25"/>
      <c r="AV366" s="25"/>
      <c r="AW366" s="27"/>
      <c r="AZ366" s="28"/>
      <c r="BA366" s="21"/>
      <c r="BB366" s="31"/>
      <c r="BC366" s="27"/>
      <c r="BD366" s="25"/>
      <c r="BH366" s="25"/>
      <c r="BI366" s="27"/>
      <c r="BL366" s="28"/>
      <c r="BM366" s="21"/>
      <c r="BN366" s="31"/>
      <c r="BO366" s="27"/>
      <c r="BP366" s="25"/>
      <c r="BT366" s="25"/>
      <c r="BU366" s="27"/>
      <c r="BX366" s="28"/>
      <c r="BY366" s="21"/>
      <c r="BZ366" s="31"/>
      <c r="CA366" s="27"/>
      <c r="CB366" s="25"/>
      <c r="CF366" s="25"/>
      <c r="CG366" s="27"/>
      <c r="CJ366" s="28"/>
      <c r="CK366" s="21"/>
      <c r="CL366" s="31"/>
      <c r="CM366" s="27"/>
      <c r="CN366" s="25"/>
      <c r="CR366" s="25"/>
      <c r="CS366" s="27"/>
      <c r="CV366" s="28"/>
      <c r="CW366" s="21"/>
      <c r="CX366" s="31"/>
      <c r="CY366" s="27"/>
      <c r="CZ366" s="25"/>
      <c r="DD366" s="25"/>
      <c r="DE366" s="27"/>
      <c r="DH366" s="28"/>
      <c r="DI366" s="21"/>
      <c r="DJ366" s="31"/>
      <c r="DK366" s="27"/>
      <c r="DL366" s="25"/>
      <c r="DP366" s="25"/>
      <c r="DQ366" s="27"/>
      <c r="DT366" s="28"/>
      <c r="DU366" s="21"/>
      <c r="DV366" s="31"/>
      <c r="DW366" s="27"/>
      <c r="DX366" s="25"/>
      <c r="EB366" s="25"/>
      <c r="EC366" s="27"/>
      <c r="EF366" s="28"/>
      <c r="EG366" s="21"/>
      <c r="EH366" s="31"/>
      <c r="EI366" s="27"/>
      <c r="EJ366" s="25"/>
      <c r="EN366" s="25"/>
      <c r="EO366" s="27"/>
      <c r="ER366" s="28"/>
      <c r="ES366" s="21"/>
      <c r="ET366" s="31"/>
      <c r="EU366" s="27"/>
      <c r="EV366" s="25"/>
      <c r="EZ366" s="25"/>
      <c r="FA366" s="27"/>
      <c r="FD366" s="28"/>
      <c r="FE366" s="21"/>
      <c r="FF366" s="31"/>
      <c r="FG366" s="27"/>
      <c r="FH366" s="25"/>
      <c r="FL366" s="25"/>
      <c r="FM366" s="27"/>
      <c r="FP366" s="28"/>
      <c r="FQ366" s="21"/>
      <c r="FR366" s="31"/>
      <c r="FS366" s="27"/>
      <c r="FT366" s="25"/>
      <c r="FX366" s="25"/>
      <c r="FY366" s="27"/>
      <c r="GB366" s="28"/>
      <c r="GC366" s="21"/>
      <c r="GD366" s="31"/>
      <c r="GE366" s="27"/>
      <c r="GF366" s="25"/>
      <c r="GJ366" s="25"/>
      <c r="GK366" s="27"/>
      <c r="GN366" s="28"/>
      <c r="GO366" s="21"/>
      <c r="GP366" s="31"/>
      <c r="GQ366" s="27"/>
      <c r="GR366" s="25"/>
      <c r="GV366" s="25"/>
      <c r="GW366" s="27"/>
      <c r="GZ366" s="28"/>
      <c r="HA366" s="21"/>
      <c r="HB366" s="31"/>
      <c r="HC366" s="27"/>
      <c r="HD366" s="25"/>
      <c r="HH366" s="25"/>
      <c r="HI366" s="27"/>
      <c r="HL366" s="28"/>
      <c r="HM366" s="21"/>
      <c r="HN366" s="31"/>
      <c r="HO366" s="27"/>
      <c r="HP366" s="25"/>
      <c r="HT366" s="25"/>
      <c r="HU366" s="27"/>
      <c r="HX366" s="28"/>
      <c r="HY366" s="21"/>
      <c r="HZ366" s="31"/>
      <c r="IA366" s="27"/>
      <c r="IB366" s="25"/>
      <c r="IF366" s="25"/>
      <c r="IG366" s="27"/>
      <c r="IJ366" s="28"/>
      <c r="IK366" s="21"/>
      <c r="IL366" s="31"/>
      <c r="IM366" s="27"/>
      <c r="IN366" s="25"/>
      <c r="IR366" s="25"/>
      <c r="IS366" s="27"/>
      <c r="IV366" s="28"/>
      <c r="IW366" s="21"/>
      <c r="IX366" s="31"/>
      <c r="IY366" s="27"/>
      <c r="IZ366" s="25"/>
      <c r="JD366" s="25"/>
      <c r="JE366" s="27"/>
      <c r="JH366" s="28"/>
      <c r="JI366" s="21"/>
      <c r="JJ366" s="31"/>
      <c r="JK366" s="27"/>
      <c r="JL366" s="25"/>
      <c r="JP366" s="25"/>
      <c r="JQ366" s="27"/>
      <c r="JT366" s="28"/>
      <c r="JU366" s="21"/>
      <c r="JV366" s="31"/>
      <c r="JW366" s="27"/>
      <c r="JX366" s="25"/>
      <c r="KB366" s="25"/>
      <c r="KC366" s="27"/>
      <c r="KF366" s="28"/>
      <c r="KG366" s="21"/>
      <c r="KH366" s="31"/>
      <c r="KI366" s="27"/>
      <c r="KJ366" s="25"/>
      <c r="KN366" s="25"/>
      <c r="KO366" s="27"/>
      <c r="KR366" s="28"/>
      <c r="KS366" s="21"/>
      <c r="KT366" s="31"/>
      <c r="KU366" s="27"/>
      <c r="KV366" s="25"/>
      <c r="KZ366" s="25"/>
      <c r="LA366" s="27"/>
      <c r="LD366" s="28"/>
      <c r="LE366" s="21"/>
      <c r="LF366" s="31"/>
      <c r="LG366" s="27"/>
      <c r="LH366" s="25"/>
      <c r="LL366" s="25"/>
      <c r="LM366" s="27"/>
      <c r="LP366" s="28"/>
      <c r="LQ366" s="21"/>
      <c r="LR366" s="31"/>
      <c r="LS366" s="27"/>
      <c r="LT366" s="25"/>
      <c r="LX366" s="25"/>
      <c r="LY366" s="27"/>
      <c r="MB366" s="28"/>
      <c r="MC366" s="21"/>
      <c r="MD366" s="31"/>
      <c r="ME366" s="27"/>
      <c r="MF366" s="25"/>
      <c r="MJ366" s="25"/>
      <c r="MK366" s="27"/>
      <c r="MN366" s="28"/>
      <c r="MO366" s="21"/>
      <c r="MP366" s="31"/>
      <c r="MQ366" s="27"/>
      <c r="MR366" s="25"/>
      <c r="MV366" s="25"/>
      <c r="MW366" s="27"/>
      <c r="MZ366" s="28"/>
      <c r="NA366" s="21"/>
      <c r="NB366" s="31"/>
      <c r="NC366" s="27"/>
      <c r="ND366" s="25"/>
      <c r="NH366" s="25"/>
      <c r="NI366" s="27"/>
      <c r="NL366" s="28"/>
      <c r="NM366" s="21"/>
      <c r="NN366" s="31"/>
      <c r="NO366" s="27"/>
      <c r="NP366" s="25"/>
      <c r="NT366" s="25"/>
      <c r="NU366" s="27"/>
      <c r="NX366" s="28"/>
      <c r="NY366" s="21"/>
      <c r="NZ366" s="31"/>
      <c r="OA366" s="27"/>
      <c r="OB366" s="25"/>
      <c r="OF366" s="25"/>
      <c r="OG366" s="27"/>
      <c r="OJ366" s="28"/>
      <c r="OK366" s="21"/>
      <c r="OL366" s="31"/>
      <c r="OM366" s="27"/>
      <c r="ON366" s="25"/>
      <c r="OR366" s="25"/>
      <c r="OS366" s="27"/>
      <c r="OV366" s="28"/>
      <c r="OW366" s="21"/>
      <c r="OX366" s="31"/>
      <c r="OY366" s="27"/>
      <c r="OZ366" s="25"/>
      <c r="PD366" s="25"/>
      <c r="PE366" s="27"/>
      <c r="PH366" s="28"/>
      <c r="PI366" s="21"/>
      <c r="PJ366" s="31"/>
      <c r="PK366" s="27"/>
      <c r="PL366" s="25"/>
      <c r="PP366" s="25"/>
      <c r="PQ366" s="27"/>
      <c r="PT366" s="28"/>
      <c r="PU366" s="21"/>
      <c r="PV366" s="31"/>
      <c r="PW366" s="27"/>
      <c r="PX366" s="25"/>
      <c r="QB366" s="25"/>
      <c r="QC366" s="27"/>
      <c r="QF366" s="28"/>
      <c r="QG366" s="21"/>
      <c r="QH366" s="31"/>
      <c r="QI366" s="27"/>
      <c r="QJ366" s="25"/>
      <c r="QN366" s="25"/>
      <c r="QO366" s="27"/>
      <c r="QR366" s="28"/>
      <c r="QS366" s="21"/>
      <c r="QT366" s="31"/>
      <c r="QU366" s="27"/>
      <c r="QV366" s="25"/>
      <c r="QZ366" s="25"/>
      <c r="RA366" s="27"/>
      <c r="RD366" s="28"/>
      <c r="RE366" s="21"/>
      <c r="RF366" s="31"/>
      <c r="RG366" s="27"/>
      <c r="RH366" s="25"/>
      <c r="RL366" s="25"/>
      <c r="RM366" s="27"/>
      <c r="RP366" s="28"/>
      <c r="RQ366" s="21"/>
      <c r="RR366" s="31"/>
      <c r="RS366" s="27"/>
      <c r="RT366" s="25"/>
      <c r="RX366" s="25"/>
      <c r="RY366" s="27"/>
      <c r="SB366" s="28"/>
      <c r="SC366" s="21"/>
      <c r="SD366" s="31"/>
      <c r="SE366" s="27"/>
      <c r="SF366" s="25"/>
      <c r="SJ366" s="25"/>
      <c r="SK366" s="27"/>
      <c r="SN366" s="28"/>
      <c r="SO366" s="21"/>
      <c r="SP366" s="31"/>
      <c r="SQ366" s="27"/>
      <c r="SR366" s="25"/>
      <c r="SV366" s="25"/>
      <c r="SW366" s="27"/>
      <c r="SZ366" s="28"/>
      <c r="TA366" s="21"/>
      <c r="TB366" s="31"/>
      <c r="TC366" s="27"/>
      <c r="TD366" s="25"/>
      <c r="TH366" s="25"/>
      <c r="TI366" s="27"/>
      <c r="TL366" s="28"/>
      <c r="TM366" s="21"/>
      <c r="TN366" s="31"/>
      <c r="TO366" s="27"/>
      <c r="TP366" s="25"/>
      <c r="TT366" s="25"/>
      <c r="TU366" s="27"/>
      <c r="TX366" s="28"/>
      <c r="TY366" s="21"/>
      <c r="TZ366" s="31"/>
      <c r="UA366" s="27"/>
      <c r="UB366" s="25"/>
      <c r="UF366" s="25"/>
      <c r="UG366" s="27"/>
      <c r="UJ366" s="28"/>
      <c r="UK366" s="21"/>
      <c r="UL366" s="31"/>
      <c r="UM366" s="27"/>
      <c r="UN366" s="25"/>
      <c r="UR366" s="25"/>
      <c r="US366" s="27"/>
      <c r="UV366" s="28"/>
      <c r="UW366" s="21"/>
      <c r="UX366" s="31"/>
      <c r="UY366" s="27"/>
      <c r="UZ366" s="25"/>
      <c r="VD366" s="25"/>
      <c r="VE366" s="27"/>
      <c r="VH366" s="28"/>
      <c r="VI366" s="21"/>
      <c r="VJ366" s="31"/>
      <c r="VK366" s="27"/>
      <c r="VL366" s="25"/>
      <c r="VP366" s="25"/>
      <c r="VQ366" s="27"/>
      <c r="VT366" s="28"/>
      <c r="VU366" s="21"/>
      <c r="VV366" s="31"/>
      <c r="VW366" s="27"/>
      <c r="VX366" s="25"/>
      <c r="WB366" s="25"/>
      <c r="WC366" s="27"/>
      <c r="WF366" s="28"/>
      <c r="WG366" s="21"/>
      <c r="WH366" s="31"/>
      <c r="WI366" s="27"/>
      <c r="WJ366" s="25"/>
      <c r="WN366" s="25"/>
      <c r="WO366" s="27"/>
      <c r="WR366" s="28"/>
      <c r="WS366" s="21"/>
      <c r="WT366" s="31"/>
      <c r="WU366" s="27"/>
      <c r="WV366" s="25"/>
      <c r="WZ366" s="25"/>
      <c r="XA366" s="27"/>
      <c r="XD366" s="28"/>
      <c r="XE366" s="21"/>
      <c r="XF366" s="31"/>
      <c r="XG366" s="27"/>
      <c r="XH366" s="25"/>
      <c r="XL366" s="25"/>
      <c r="XM366" s="27"/>
      <c r="XP366" s="28"/>
      <c r="XQ366" s="21"/>
      <c r="XR366" s="31"/>
      <c r="XS366" s="27"/>
      <c r="XT366" s="25"/>
      <c r="XX366" s="25"/>
      <c r="XY366" s="27"/>
      <c r="YB366" s="28"/>
      <c r="YC366" s="21"/>
      <c r="YD366" s="31"/>
      <c r="YE366" s="27"/>
      <c r="YF366" s="25"/>
      <c r="YJ366" s="25"/>
      <c r="YK366" s="27"/>
      <c r="YN366" s="28"/>
      <c r="YO366" s="21"/>
      <c r="YP366" s="31"/>
      <c r="YQ366" s="27"/>
      <c r="YR366" s="25"/>
      <c r="YV366" s="25"/>
      <c r="YW366" s="27"/>
      <c r="YZ366" s="28"/>
      <c r="ZA366" s="21"/>
      <c r="ZB366" s="31"/>
      <c r="ZC366" s="27"/>
      <c r="ZD366" s="25"/>
      <c r="ZH366" s="25"/>
      <c r="ZI366" s="27"/>
      <c r="ZL366" s="28"/>
      <c r="ZM366" s="21"/>
      <c r="ZN366" s="31"/>
      <c r="ZO366" s="27"/>
      <c r="ZP366" s="25"/>
      <c r="ZT366" s="25"/>
      <c r="ZU366" s="27"/>
      <c r="ZX366" s="28"/>
      <c r="ZY366" s="21"/>
      <c r="ZZ366" s="31"/>
      <c r="AAA366" s="27"/>
      <c r="AAB366" s="25"/>
      <c r="AAF366" s="25"/>
      <c r="AAG366" s="27"/>
      <c r="AAJ366" s="28"/>
      <c r="AAK366" s="21"/>
      <c r="AAL366" s="31"/>
      <c r="AAM366" s="27"/>
      <c r="AAN366" s="25"/>
      <c r="AAR366" s="25"/>
      <c r="AAS366" s="27"/>
      <c r="AAV366" s="28"/>
      <c r="AAW366" s="21"/>
      <c r="AAX366" s="31"/>
      <c r="AAY366" s="27"/>
      <c r="AAZ366" s="25"/>
      <c r="ABD366" s="25"/>
      <c r="ABE366" s="27"/>
      <c r="ABH366" s="28"/>
      <c r="ABI366" s="21"/>
      <c r="ABJ366" s="31"/>
      <c r="ABK366" s="27"/>
      <c r="ABL366" s="25"/>
      <c r="ABP366" s="25"/>
      <c r="ABQ366" s="27"/>
      <c r="ABT366" s="28"/>
      <c r="ABU366" s="21"/>
      <c r="ABV366" s="31"/>
      <c r="ABW366" s="27"/>
      <c r="ABX366" s="25"/>
      <c r="ACB366" s="25"/>
      <c r="ACC366" s="27"/>
      <c r="ACF366" s="28"/>
      <c r="ACG366" s="21"/>
      <c r="ACH366" s="31"/>
      <c r="ACI366" s="27"/>
      <c r="ACJ366" s="25"/>
      <c r="ACN366" s="25"/>
      <c r="ACO366" s="27"/>
      <c r="ACR366" s="28"/>
      <c r="ACS366" s="21"/>
      <c r="ACT366" s="31"/>
      <c r="ACU366" s="27"/>
      <c r="ACV366" s="25"/>
      <c r="ACZ366" s="25"/>
      <c r="ADA366" s="27"/>
      <c r="ADD366" s="28"/>
      <c r="ADE366" s="21"/>
      <c r="ADF366" s="31"/>
      <c r="ADG366" s="27"/>
      <c r="ADH366" s="25"/>
      <c r="ADL366" s="25"/>
      <c r="ADM366" s="27"/>
      <c r="ADP366" s="28"/>
      <c r="ADQ366" s="21"/>
      <c r="ADR366" s="31"/>
      <c r="ADS366" s="27"/>
      <c r="ADT366" s="25"/>
      <c r="ADX366" s="25"/>
      <c r="ADY366" s="27"/>
      <c r="AEB366" s="28"/>
      <c r="AEC366" s="21"/>
      <c r="AED366" s="31"/>
      <c r="AEE366" s="27"/>
      <c r="AEF366" s="25"/>
      <c r="AEJ366" s="25"/>
      <c r="AEK366" s="27"/>
      <c r="AEN366" s="28"/>
      <c r="AEO366" s="21"/>
      <c r="AEP366" s="31"/>
      <c r="AEQ366" s="27"/>
      <c r="AER366" s="25"/>
      <c r="AEV366" s="25"/>
      <c r="AEW366" s="27"/>
      <c r="AEZ366" s="28"/>
      <c r="AFA366" s="21"/>
      <c r="AFB366" s="31"/>
      <c r="AFC366" s="27"/>
      <c r="AFD366" s="25"/>
      <c r="AFH366" s="25"/>
      <c r="AFI366" s="27"/>
      <c r="AFL366" s="28"/>
      <c r="AFM366" s="21"/>
      <c r="AFN366" s="31"/>
      <c r="AFO366" s="27"/>
      <c r="AFP366" s="25"/>
      <c r="AFT366" s="25"/>
      <c r="AFU366" s="27"/>
      <c r="AFX366" s="28"/>
      <c r="AFY366" s="21"/>
      <c r="AFZ366" s="31"/>
      <c r="AGA366" s="27"/>
      <c r="AGB366" s="25"/>
      <c r="AGF366" s="25"/>
      <c r="AGG366" s="27"/>
      <c r="AGJ366" s="28"/>
      <c r="AGK366" s="21"/>
      <c r="AGL366" s="31"/>
      <c r="AGM366" s="27"/>
      <c r="AGN366" s="25"/>
      <c r="AGR366" s="25"/>
      <c r="AGS366" s="27"/>
      <c r="AGV366" s="28"/>
      <c r="AGW366" s="21"/>
      <c r="AGX366" s="31"/>
      <c r="AGY366" s="27"/>
      <c r="AGZ366" s="25"/>
      <c r="AHD366" s="25"/>
      <c r="AHE366" s="27"/>
      <c r="AHH366" s="28"/>
      <c r="AHI366" s="21"/>
      <c r="AHJ366" s="31"/>
      <c r="AHK366" s="27"/>
      <c r="AHL366" s="25"/>
      <c r="AHP366" s="25"/>
      <c r="AHQ366" s="27"/>
      <c r="AHT366" s="28"/>
      <c r="AHU366" s="21"/>
      <c r="AHV366" s="31"/>
      <c r="AHW366" s="27"/>
      <c r="AHX366" s="25"/>
      <c r="AIB366" s="25"/>
      <c r="AIC366" s="27"/>
      <c r="AIF366" s="28"/>
      <c r="AIG366" s="21"/>
      <c r="AIH366" s="31"/>
      <c r="AII366" s="27"/>
      <c r="AIJ366" s="25"/>
      <c r="AIN366" s="25"/>
      <c r="AIO366" s="27"/>
      <c r="AIR366" s="28"/>
      <c r="AIS366" s="21"/>
      <c r="AIT366" s="31"/>
      <c r="AIU366" s="27"/>
      <c r="AIV366" s="25"/>
      <c r="AIZ366" s="25"/>
      <c r="AJA366" s="27"/>
      <c r="AJD366" s="28"/>
      <c r="AJE366" s="21"/>
      <c r="AJF366" s="31"/>
      <c r="AJG366" s="27"/>
      <c r="AJH366" s="25"/>
      <c r="AJL366" s="25"/>
      <c r="AJM366" s="27"/>
      <c r="AJP366" s="28"/>
      <c r="AJQ366" s="21"/>
      <c r="AJR366" s="31"/>
      <c r="AJS366" s="27"/>
      <c r="AJT366" s="25"/>
      <c r="AJX366" s="25"/>
      <c r="AJY366" s="27"/>
      <c r="AKB366" s="28"/>
      <c r="AKC366" s="21"/>
      <c r="AKD366" s="31"/>
      <c r="AKE366" s="27"/>
      <c r="AKF366" s="25"/>
      <c r="AKJ366" s="25"/>
      <c r="AKK366" s="27"/>
      <c r="AKN366" s="28"/>
      <c r="AKO366" s="21"/>
      <c r="AKP366" s="31"/>
      <c r="AKQ366" s="27"/>
      <c r="AKR366" s="25"/>
      <c r="AKV366" s="25"/>
      <c r="AKW366" s="27"/>
      <c r="AKZ366" s="28"/>
      <c r="ALA366" s="21"/>
      <c r="ALB366" s="31"/>
      <c r="ALC366" s="27"/>
      <c r="ALD366" s="25"/>
      <c r="ALH366" s="25"/>
      <c r="ALI366" s="27"/>
      <c r="ALL366" s="28"/>
      <c r="ALM366" s="21"/>
      <c r="ALN366" s="31"/>
      <c r="ALO366" s="27"/>
      <c r="ALP366" s="25"/>
      <c r="ALT366" s="25"/>
      <c r="ALU366" s="27"/>
      <c r="ALX366" s="28"/>
      <c r="ALY366" s="21"/>
      <c r="ALZ366" s="31"/>
      <c r="AMA366" s="27"/>
      <c r="AMB366" s="25"/>
      <c r="AMF366" s="25"/>
      <c r="AMG366" s="27"/>
      <c r="AMJ366" s="28"/>
      <c r="AMK366" s="21"/>
      <c r="AML366" s="31"/>
      <c r="AMM366" s="27"/>
      <c r="AMN366" s="25"/>
    </row>
    <row r="367" spans="1:1028" s="26" customFormat="1" ht="38.25" x14ac:dyDescent="0.2">
      <c r="A367" s="35" t="s">
        <v>743</v>
      </c>
      <c r="B367" s="24" t="s">
        <v>1073</v>
      </c>
      <c r="C367" s="36" t="s">
        <v>197</v>
      </c>
      <c r="D367" s="25">
        <v>44870</v>
      </c>
      <c r="E367" s="26" t="s">
        <v>1074</v>
      </c>
      <c r="F367" s="38" t="s">
        <v>199</v>
      </c>
      <c r="G367" s="26" t="s">
        <v>214</v>
      </c>
      <c r="H367" s="25"/>
      <c r="I367" s="27"/>
      <c r="J367" s="26" t="s">
        <v>201</v>
      </c>
      <c r="K367" s="38" t="s">
        <v>76</v>
      </c>
      <c r="L367" s="22" t="s">
        <v>192</v>
      </c>
      <c r="M367" s="22" t="s">
        <v>192</v>
      </c>
      <c r="N367" s="22" t="s">
        <v>192</v>
      </c>
      <c r="O367" s="22" t="s">
        <v>192</v>
      </c>
      <c r="P367" s="28" t="s">
        <v>862</v>
      </c>
      <c r="Q367" s="30"/>
      <c r="R367" s="31"/>
      <c r="S367" s="27"/>
      <c r="T367" s="25"/>
      <c r="X367" s="25"/>
      <c r="Y367" s="27"/>
      <c r="AB367" s="28"/>
      <c r="AC367" s="21"/>
      <c r="AD367" s="31"/>
      <c r="AE367" s="27"/>
      <c r="AF367" s="25"/>
      <c r="AJ367" s="25"/>
      <c r="AK367" s="27"/>
      <c r="AN367" s="28"/>
      <c r="AO367" s="21"/>
      <c r="AP367" s="31"/>
      <c r="AQ367" s="27"/>
      <c r="AR367" s="25"/>
      <c r="AV367" s="25"/>
      <c r="AW367" s="27"/>
      <c r="AZ367" s="28"/>
      <c r="BA367" s="21"/>
      <c r="BB367" s="31"/>
      <c r="BC367" s="27"/>
      <c r="BD367" s="25"/>
      <c r="BH367" s="25"/>
      <c r="BI367" s="27"/>
      <c r="BL367" s="28"/>
      <c r="BM367" s="21"/>
      <c r="BN367" s="31"/>
      <c r="BO367" s="27"/>
      <c r="BP367" s="25"/>
      <c r="BT367" s="25"/>
      <c r="BU367" s="27"/>
      <c r="BX367" s="28"/>
      <c r="BY367" s="21"/>
      <c r="BZ367" s="31"/>
      <c r="CA367" s="27"/>
      <c r="CB367" s="25"/>
      <c r="CF367" s="25"/>
      <c r="CG367" s="27"/>
      <c r="CJ367" s="28"/>
      <c r="CK367" s="21"/>
      <c r="CL367" s="31"/>
      <c r="CM367" s="27"/>
      <c r="CN367" s="25"/>
      <c r="CR367" s="25"/>
      <c r="CS367" s="27"/>
      <c r="CV367" s="28"/>
      <c r="CW367" s="21"/>
      <c r="CX367" s="31"/>
      <c r="CY367" s="27"/>
      <c r="CZ367" s="25"/>
      <c r="DD367" s="25"/>
      <c r="DE367" s="27"/>
      <c r="DH367" s="28"/>
      <c r="DI367" s="21"/>
      <c r="DJ367" s="31"/>
      <c r="DK367" s="27"/>
      <c r="DL367" s="25"/>
      <c r="DP367" s="25"/>
      <c r="DQ367" s="27"/>
      <c r="DT367" s="28"/>
      <c r="DU367" s="21"/>
      <c r="DV367" s="31"/>
      <c r="DW367" s="27"/>
      <c r="DX367" s="25"/>
      <c r="EB367" s="25"/>
      <c r="EC367" s="27"/>
      <c r="EF367" s="28"/>
      <c r="EG367" s="21"/>
      <c r="EH367" s="31"/>
      <c r="EI367" s="27"/>
      <c r="EJ367" s="25"/>
      <c r="EN367" s="25"/>
      <c r="EO367" s="27"/>
      <c r="ER367" s="28"/>
      <c r="ES367" s="21"/>
      <c r="ET367" s="31"/>
      <c r="EU367" s="27"/>
      <c r="EV367" s="25"/>
      <c r="EZ367" s="25"/>
      <c r="FA367" s="27"/>
      <c r="FD367" s="28"/>
      <c r="FE367" s="21"/>
      <c r="FF367" s="31"/>
      <c r="FG367" s="27"/>
      <c r="FH367" s="25"/>
      <c r="FL367" s="25"/>
      <c r="FM367" s="27"/>
      <c r="FP367" s="28"/>
      <c r="FQ367" s="21"/>
      <c r="FR367" s="31"/>
      <c r="FS367" s="27"/>
      <c r="FT367" s="25"/>
      <c r="FX367" s="25"/>
      <c r="FY367" s="27"/>
      <c r="GB367" s="28"/>
      <c r="GC367" s="21"/>
      <c r="GD367" s="31"/>
      <c r="GE367" s="27"/>
      <c r="GF367" s="25"/>
      <c r="GJ367" s="25"/>
      <c r="GK367" s="27"/>
      <c r="GN367" s="28"/>
      <c r="GO367" s="21"/>
      <c r="GP367" s="31"/>
      <c r="GQ367" s="27"/>
      <c r="GR367" s="25"/>
      <c r="GV367" s="25"/>
      <c r="GW367" s="27"/>
      <c r="GZ367" s="28"/>
      <c r="HA367" s="21"/>
      <c r="HB367" s="31"/>
      <c r="HC367" s="27"/>
      <c r="HD367" s="25"/>
      <c r="HH367" s="25"/>
      <c r="HI367" s="27"/>
      <c r="HL367" s="28"/>
      <c r="HM367" s="21"/>
      <c r="HN367" s="31"/>
      <c r="HO367" s="27"/>
      <c r="HP367" s="25"/>
      <c r="HT367" s="25"/>
      <c r="HU367" s="27"/>
      <c r="HX367" s="28"/>
      <c r="HY367" s="21"/>
      <c r="HZ367" s="31"/>
      <c r="IA367" s="27"/>
      <c r="IB367" s="25"/>
      <c r="IF367" s="25"/>
      <c r="IG367" s="27"/>
      <c r="IJ367" s="28"/>
      <c r="IK367" s="21"/>
      <c r="IL367" s="31"/>
      <c r="IM367" s="27"/>
      <c r="IN367" s="25"/>
      <c r="IR367" s="25"/>
      <c r="IS367" s="27"/>
      <c r="IV367" s="28"/>
      <c r="IW367" s="21"/>
      <c r="IX367" s="31"/>
      <c r="IY367" s="27"/>
      <c r="IZ367" s="25"/>
      <c r="JD367" s="25"/>
      <c r="JE367" s="27"/>
      <c r="JH367" s="28"/>
      <c r="JI367" s="21"/>
      <c r="JJ367" s="31"/>
      <c r="JK367" s="27"/>
      <c r="JL367" s="25"/>
      <c r="JP367" s="25"/>
      <c r="JQ367" s="27"/>
      <c r="JT367" s="28"/>
      <c r="JU367" s="21"/>
      <c r="JV367" s="31"/>
      <c r="JW367" s="27"/>
      <c r="JX367" s="25"/>
      <c r="KB367" s="25"/>
      <c r="KC367" s="27"/>
      <c r="KF367" s="28"/>
      <c r="KG367" s="21"/>
      <c r="KH367" s="31"/>
      <c r="KI367" s="27"/>
      <c r="KJ367" s="25"/>
      <c r="KN367" s="25"/>
      <c r="KO367" s="27"/>
      <c r="KR367" s="28"/>
      <c r="KS367" s="21"/>
      <c r="KT367" s="31"/>
      <c r="KU367" s="27"/>
      <c r="KV367" s="25"/>
      <c r="KZ367" s="25"/>
      <c r="LA367" s="27"/>
      <c r="LD367" s="28"/>
      <c r="LE367" s="21"/>
      <c r="LF367" s="31"/>
      <c r="LG367" s="27"/>
      <c r="LH367" s="25"/>
      <c r="LL367" s="25"/>
      <c r="LM367" s="27"/>
      <c r="LP367" s="28"/>
      <c r="LQ367" s="21"/>
      <c r="LR367" s="31"/>
      <c r="LS367" s="27"/>
      <c r="LT367" s="25"/>
      <c r="LX367" s="25"/>
      <c r="LY367" s="27"/>
      <c r="MB367" s="28"/>
      <c r="MC367" s="21"/>
      <c r="MD367" s="31"/>
      <c r="ME367" s="27"/>
      <c r="MF367" s="25"/>
      <c r="MJ367" s="25"/>
      <c r="MK367" s="27"/>
      <c r="MN367" s="28"/>
      <c r="MO367" s="21"/>
      <c r="MP367" s="31"/>
      <c r="MQ367" s="27"/>
      <c r="MR367" s="25"/>
      <c r="MV367" s="25"/>
      <c r="MW367" s="27"/>
      <c r="MZ367" s="28"/>
      <c r="NA367" s="21"/>
      <c r="NB367" s="31"/>
      <c r="NC367" s="27"/>
      <c r="ND367" s="25"/>
      <c r="NH367" s="25"/>
      <c r="NI367" s="27"/>
      <c r="NL367" s="28"/>
      <c r="NM367" s="21"/>
      <c r="NN367" s="31"/>
      <c r="NO367" s="27"/>
      <c r="NP367" s="25"/>
      <c r="NT367" s="25"/>
      <c r="NU367" s="27"/>
      <c r="NX367" s="28"/>
      <c r="NY367" s="21"/>
      <c r="NZ367" s="31"/>
      <c r="OA367" s="27"/>
      <c r="OB367" s="25"/>
      <c r="OF367" s="25"/>
      <c r="OG367" s="27"/>
      <c r="OJ367" s="28"/>
      <c r="OK367" s="21"/>
      <c r="OL367" s="31"/>
      <c r="OM367" s="27"/>
      <c r="ON367" s="25"/>
      <c r="OR367" s="25"/>
      <c r="OS367" s="27"/>
      <c r="OV367" s="28"/>
      <c r="OW367" s="21"/>
      <c r="OX367" s="31"/>
      <c r="OY367" s="27"/>
      <c r="OZ367" s="25"/>
      <c r="PD367" s="25"/>
      <c r="PE367" s="27"/>
      <c r="PH367" s="28"/>
      <c r="PI367" s="21"/>
      <c r="PJ367" s="31"/>
      <c r="PK367" s="27"/>
      <c r="PL367" s="25"/>
      <c r="PP367" s="25"/>
      <c r="PQ367" s="27"/>
      <c r="PT367" s="28"/>
      <c r="PU367" s="21"/>
      <c r="PV367" s="31"/>
      <c r="PW367" s="27"/>
      <c r="PX367" s="25"/>
      <c r="QB367" s="25"/>
      <c r="QC367" s="27"/>
      <c r="QF367" s="28"/>
      <c r="QG367" s="21"/>
      <c r="QH367" s="31"/>
      <c r="QI367" s="27"/>
      <c r="QJ367" s="25"/>
      <c r="QN367" s="25"/>
      <c r="QO367" s="27"/>
      <c r="QR367" s="28"/>
      <c r="QS367" s="21"/>
      <c r="QT367" s="31"/>
      <c r="QU367" s="27"/>
      <c r="QV367" s="25"/>
      <c r="QZ367" s="25"/>
      <c r="RA367" s="27"/>
      <c r="RD367" s="28"/>
      <c r="RE367" s="21"/>
      <c r="RF367" s="31"/>
      <c r="RG367" s="27"/>
      <c r="RH367" s="25"/>
      <c r="RL367" s="25"/>
      <c r="RM367" s="27"/>
      <c r="RP367" s="28"/>
      <c r="RQ367" s="21"/>
      <c r="RR367" s="31"/>
      <c r="RS367" s="27"/>
      <c r="RT367" s="25"/>
      <c r="RX367" s="25"/>
      <c r="RY367" s="27"/>
      <c r="SB367" s="28"/>
      <c r="SC367" s="21"/>
      <c r="SD367" s="31"/>
      <c r="SE367" s="27"/>
      <c r="SF367" s="25"/>
      <c r="SJ367" s="25"/>
      <c r="SK367" s="27"/>
      <c r="SN367" s="28"/>
      <c r="SO367" s="21"/>
      <c r="SP367" s="31"/>
      <c r="SQ367" s="27"/>
      <c r="SR367" s="25"/>
      <c r="SV367" s="25"/>
      <c r="SW367" s="27"/>
      <c r="SZ367" s="28"/>
      <c r="TA367" s="21"/>
      <c r="TB367" s="31"/>
      <c r="TC367" s="27"/>
      <c r="TD367" s="25"/>
      <c r="TH367" s="25"/>
      <c r="TI367" s="27"/>
      <c r="TL367" s="28"/>
      <c r="TM367" s="21"/>
      <c r="TN367" s="31"/>
      <c r="TO367" s="27"/>
      <c r="TP367" s="25"/>
      <c r="TT367" s="25"/>
      <c r="TU367" s="27"/>
      <c r="TX367" s="28"/>
      <c r="TY367" s="21"/>
      <c r="TZ367" s="31"/>
      <c r="UA367" s="27"/>
      <c r="UB367" s="25"/>
      <c r="UF367" s="25"/>
      <c r="UG367" s="27"/>
      <c r="UJ367" s="28"/>
      <c r="UK367" s="21"/>
      <c r="UL367" s="31"/>
      <c r="UM367" s="27"/>
      <c r="UN367" s="25"/>
      <c r="UR367" s="25"/>
      <c r="US367" s="27"/>
      <c r="UV367" s="28"/>
      <c r="UW367" s="21"/>
      <c r="UX367" s="31"/>
      <c r="UY367" s="27"/>
      <c r="UZ367" s="25"/>
      <c r="VD367" s="25"/>
      <c r="VE367" s="27"/>
      <c r="VH367" s="28"/>
      <c r="VI367" s="21"/>
      <c r="VJ367" s="31"/>
      <c r="VK367" s="27"/>
      <c r="VL367" s="25"/>
      <c r="VP367" s="25"/>
      <c r="VQ367" s="27"/>
      <c r="VT367" s="28"/>
      <c r="VU367" s="21"/>
      <c r="VV367" s="31"/>
      <c r="VW367" s="27"/>
      <c r="VX367" s="25"/>
      <c r="WB367" s="25"/>
      <c r="WC367" s="27"/>
      <c r="WF367" s="28"/>
      <c r="WG367" s="21"/>
      <c r="WH367" s="31"/>
      <c r="WI367" s="27"/>
      <c r="WJ367" s="25"/>
      <c r="WN367" s="25"/>
      <c r="WO367" s="27"/>
      <c r="WR367" s="28"/>
      <c r="WS367" s="21"/>
      <c r="WT367" s="31"/>
      <c r="WU367" s="27"/>
      <c r="WV367" s="25"/>
      <c r="WZ367" s="25"/>
      <c r="XA367" s="27"/>
      <c r="XD367" s="28"/>
      <c r="XE367" s="21"/>
      <c r="XF367" s="31"/>
      <c r="XG367" s="27"/>
      <c r="XH367" s="25"/>
      <c r="XL367" s="25"/>
      <c r="XM367" s="27"/>
      <c r="XP367" s="28"/>
      <c r="XQ367" s="21"/>
      <c r="XR367" s="31"/>
      <c r="XS367" s="27"/>
      <c r="XT367" s="25"/>
      <c r="XX367" s="25"/>
      <c r="XY367" s="27"/>
      <c r="YB367" s="28"/>
      <c r="YC367" s="21"/>
      <c r="YD367" s="31"/>
      <c r="YE367" s="27"/>
      <c r="YF367" s="25"/>
      <c r="YJ367" s="25"/>
      <c r="YK367" s="27"/>
      <c r="YN367" s="28"/>
      <c r="YO367" s="21"/>
      <c r="YP367" s="31"/>
      <c r="YQ367" s="27"/>
      <c r="YR367" s="25"/>
      <c r="YV367" s="25"/>
      <c r="YW367" s="27"/>
      <c r="YZ367" s="28"/>
      <c r="ZA367" s="21"/>
      <c r="ZB367" s="31"/>
      <c r="ZC367" s="27"/>
      <c r="ZD367" s="25"/>
      <c r="ZH367" s="25"/>
      <c r="ZI367" s="27"/>
      <c r="ZL367" s="28"/>
      <c r="ZM367" s="21"/>
      <c r="ZN367" s="31"/>
      <c r="ZO367" s="27"/>
      <c r="ZP367" s="25"/>
      <c r="ZT367" s="25"/>
      <c r="ZU367" s="27"/>
      <c r="ZX367" s="28"/>
      <c r="ZY367" s="21"/>
      <c r="ZZ367" s="31"/>
      <c r="AAA367" s="27"/>
      <c r="AAB367" s="25"/>
      <c r="AAF367" s="25"/>
      <c r="AAG367" s="27"/>
      <c r="AAJ367" s="28"/>
      <c r="AAK367" s="21"/>
      <c r="AAL367" s="31"/>
      <c r="AAM367" s="27"/>
      <c r="AAN367" s="25"/>
      <c r="AAR367" s="25"/>
      <c r="AAS367" s="27"/>
      <c r="AAV367" s="28"/>
      <c r="AAW367" s="21"/>
      <c r="AAX367" s="31"/>
      <c r="AAY367" s="27"/>
      <c r="AAZ367" s="25"/>
      <c r="ABD367" s="25"/>
      <c r="ABE367" s="27"/>
      <c r="ABH367" s="28"/>
      <c r="ABI367" s="21"/>
      <c r="ABJ367" s="31"/>
      <c r="ABK367" s="27"/>
      <c r="ABL367" s="25"/>
      <c r="ABP367" s="25"/>
      <c r="ABQ367" s="27"/>
      <c r="ABT367" s="28"/>
      <c r="ABU367" s="21"/>
      <c r="ABV367" s="31"/>
      <c r="ABW367" s="27"/>
      <c r="ABX367" s="25"/>
      <c r="ACB367" s="25"/>
      <c r="ACC367" s="27"/>
      <c r="ACF367" s="28"/>
      <c r="ACG367" s="21"/>
      <c r="ACH367" s="31"/>
      <c r="ACI367" s="27"/>
      <c r="ACJ367" s="25"/>
      <c r="ACN367" s="25"/>
      <c r="ACO367" s="27"/>
      <c r="ACR367" s="28"/>
      <c r="ACS367" s="21"/>
      <c r="ACT367" s="31"/>
      <c r="ACU367" s="27"/>
      <c r="ACV367" s="25"/>
      <c r="ACZ367" s="25"/>
      <c r="ADA367" s="27"/>
      <c r="ADD367" s="28"/>
      <c r="ADE367" s="21"/>
      <c r="ADF367" s="31"/>
      <c r="ADG367" s="27"/>
      <c r="ADH367" s="25"/>
      <c r="ADL367" s="25"/>
      <c r="ADM367" s="27"/>
      <c r="ADP367" s="28"/>
      <c r="ADQ367" s="21"/>
      <c r="ADR367" s="31"/>
      <c r="ADS367" s="27"/>
      <c r="ADT367" s="25"/>
      <c r="ADX367" s="25"/>
      <c r="ADY367" s="27"/>
      <c r="AEB367" s="28"/>
      <c r="AEC367" s="21"/>
      <c r="AED367" s="31"/>
      <c r="AEE367" s="27"/>
      <c r="AEF367" s="25"/>
      <c r="AEJ367" s="25"/>
      <c r="AEK367" s="27"/>
      <c r="AEN367" s="28"/>
      <c r="AEO367" s="21"/>
      <c r="AEP367" s="31"/>
      <c r="AEQ367" s="27"/>
      <c r="AER367" s="25"/>
      <c r="AEV367" s="25"/>
      <c r="AEW367" s="27"/>
      <c r="AEZ367" s="28"/>
      <c r="AFA367" s="21"/>
      <c r="AFB367" s="31"/>
      <c r="AFC367" s="27"/>
      <c r="AFD367" s="25"/>
      <c r="AFH367" s="25"/>
      <c r="AFI367" s="27"/>
      <c r="AFL367" s="28"/>
      <c r="AFM367" s="21"/>
      <c r="AFN367" s="31"/>
      <c r="AFO367" s="27"/>
      <c r="AFP367" s="25"/>
      <c r="AFT367" s="25"/>
      <c r="AFU367" s="27"/>
      <c r="AFX367" s="28"/>
      <c r="AFY367" s="21"/>
      <c r="AFZ367" s="31"/>
      <c r="AGA367" s="27"/>
      <c r="AGB367" s="25"/>
      <c r="AGF367" s="25"/>
      <c r="AGG367" s="27"/>
      <c r="AGJ367" s="28"/>
      <c r="AGK367" s="21"/>
      <c r="AGL367" s="31"/>
      <c r="AGM367" s="27"/>
      <c r="AGN367" s="25"/>
      <c r="AGR367" s="25"/>
      <c r="AGS367" s="27"/>
      <c r="AGV367" s="28"/>
      <c r="AGW367" s="21"/>
      <c r="AGX367" s="31"/>
      <c r="AGY367" s="27"/>
      <c r="AGZ367" s="25"/>
      <c r="AHD367" s="25"/>
      <c r="AHE367" s="27"/>
      <c r="AHH367" s="28"/>
      <c r="AHI367" s="21"/>
      <c r="AHJ367" s="31"/>
      <c r="AHK367" s="27"/>
      <c r="AHL367" s="25"/>
      <c r="AHP367" s="25"/>
      <c r="AHQ367" s="27"/>
      <c r="AHT367" s="28"/>
      <c r="AHU367" s="21"/>
      <c r="AHV367" s="31"/>
      <c r="AHW367" s="27"/>
      <c r="AHX367" s="25"/>
      <c r="AIB367" s="25"/>
      <c r="AIC367" s="27"/>
      <c r="AIF367" s="28"/>
      <c r="AIG367" s="21"/>
      <c r="AIH367" s="31"/>
      <c r="AII367" s="27"/>
      <c r="AIJ367" s="25"/>
      <c r="AIN367" s="25"/>
      <c r="AIO367" s="27"/>
      <c r="AIR367" s="28"/>
      <c r="AIS367" s="21"/>
      <c r="AIT367" s="31"/>
      <c r="AIU367" s="27"/>
      <c r="AIV367" s="25"/>
      <c r="AIZ367" s="25"/>
      <c r="AJA367" s="27"/>
      <c r="AJD367" s="28"/>
      <c r="AJE367" s="21"/>
      <c r="AJF367" s="31"/>
      <c r="AJG367" s="27"/>
      <c r="AJH367" s="25"/>
      <c r="AJL367" s="25"/>
      <c r="AJM367" s="27"/>
      <c r="AJP367" s="28"/>
      <c r="AJQ367" s="21"/>
      <c r="AJR367" s="31"/>
      <c r="AJS367" s="27"/>
      <c r="AJT367" s="25"/>
      <c r="AJX367" s="25"/>
      <c r="AJY367" s="27"/>
      <c r="AKB367" s="28"/>
      <c r="AKC367" s="21"/>
      <c r="AKD367" s="31"/>
      <c r="AKE367" s="27"/>
      <c r="AKF367" s="25"/>
      <c r="AKJ367" s="25"/>
      <c r="AKK367" s="27"/>
      <c r="AKN367" s="28"/>
      <c r="AKO367" s="21"/>
      <c r="AKP367" s="31"/>
      <c r="AKQ367" s="27"/>
      <c r="AKR367" s="25"/>
      <c r="AKV367" s="25"/>
      <c r="AKW367" s="27"/>
      <c r="AKZ367" s="28"/>
      <c r="ALA367" s="21"/>
      <c r="ALB367" s="31"/>
      <c r="ALC367" s="27"/>
      <c r="ALD367" s="25"/>
      <c r="ALH367" s="25"/>
      <c r="ALI367" s="27"/>
      <c r="ALL367" s="28"/>
      <c r="ALM367" s="21"/>
      <c r="ALN367" s="31"/>
      <c r="ALO367" s="27"/>
      <c r="ALP367" s="25"/>
      <c r="ALT367" s="25"/>
      <c r="ALU367" s="27"/>
      <c r="ALX367" s="28"/>
      <c r="ALY367" s="21"/>
      <c r="ALZ367" s="31"/>
      <c r="AMA367" s="27"/>
      <c r="AMB367" s="25"/>
      <c r="AMF367" s="25"/>
      <c r="AMG367" s="27"/>
      <c r="AMJ367" s="28"/>
      <c r="AMK367" s="21"/>
      <c r="AML367" s="31"/>
      <c r="AMM367" s="27"/>
      <c r="AMN367" s="25"/>
    </row>
    <row r="368" spans="1:1028" s="26" customFormat="1" ht="25.5" x14ac:dyDescent="0.2">
      <c r="A368" s="35" t="s">
        <v>743</v>
      </c>
      <c r="B368" s="24" t="s">
        <v>1069</v>
      </c>
      <c r="C368" s="36" t="s">
        <v>197</v>
      </c>
      <c r="D368" s="25">
        <v>44874</v>
      </c>
      <c r="E368" s="26" t="s">
        <v>1070</v>
      </c>
      <c r="F368" s="38" t="s">
        <v>199</v>
      </c>
      <c r="G368" s="26" t="s">
        <v>228</v>
      </c>
      <c r="H368" s="25"/>
      <c r="I368" s="27"/>
      <c r="J368" s="26" t="s">
        <v>201</v>
      </c>
      <c r="K368" s="38" t="s">
        <v>76</v>
      </c>
      <c r="L368" s="22" t="s">
        <v>192</v>
      </c>
      <c r="M368" s="22" t="s">
        <v>192</v>
      </c>
      <c r="N368" s="22" t="s">
        <v>192</v>
      </c>
      <c r="O368" s="22" t="s">
        <v>192</v>
      </c>
      <c r="P368" s="28"/>
      <c r="Q368" s="30"/>
      <c r="R368" s="31"/>
      <c r="S368" s="27"/>
      <c r="T368" s="25"/>
      <c r="X368" s="25"/>
      <c r="Y368" s="27"/>
      <c r="AB368" s="28"/>
      <c r="AC368" s="21"/>
      <c r="AD368" s="31"/>
      <c r="AE368" s="27"/>
      <c r="AF368" s="25"/>
      <c r="AJ368" s="25"/>
      <c r="AK368" s="27"/>
      <c r="AN368" s="28"/>
      <c r="AO368" s="21"/>
      <c r="AP368" s="31"/>
      <c r="AQ368" s="27"/>
      <c r="AR368" s="25"/>
      <c r="AV368" s="25"/>
      <c r="AW368" s="27"/>
      <c r="AZ368" s="28"/>
      <c r="BA368" s="21"/>
      <c r="BB368" s="31"/>
      <c r="BC368" s="27"/>
      <c r="BD368" s="25"/>
      <c r="BH368" s="25"/>
      <c r="BI368" s="27"/>
      <c r="BL368" s="28"/>
      <c r="BM368" s="21"/>
      <c r="BN368" s="31"/>
      <c r="BO368" s="27"/>
      <c r="BP368" s="25"/>
      <c r="BT368" s="25"/>
      <c r="BU368" s="27"/>
      <c r="BX368" s="28"/>
      <c r="BY368" s="21"/>
      <c r="BZ368" s="31"/>
      <c r="CA368" s="27"/>
      <c r="CB368" s="25"/>
      <c r="CF368" s="25"/>
      <c r="CG368" s="27"/>
      <c r="CJ368" s="28"/>
      <c r="CK368" s="21"/>
      <c r="CL368" s="31"/>
      <c r="CM368" s="27"/>
      <c r="CN368" s="25"/>
      <c r="CR368" s="25"/>
      <c r="CS368" s="27"/>
      <c r="CV368" s="28"/>
      <c r="CW368" s="21"/>
      <c r="CX368" s="31"/>
      <c r="CY368" s="27"/>
      <c r="CZ368" s="25"/>
      <c r="DD368" s="25"/>
      <c r="DE368" s="27"/>
      <c r="DH368" s="28"/>
      <c r="DI368" s="21"/>
      <c r="DJ368" s="31"/>
      <c r="DK368" s="27"/>
      <c r="DL368" s="25"/>
      <c r="DP368" s="25"/>
      <c r="DQ368" s="27"/>
      <c r="DT368" s="28"/>
      <c r="DU368" s="21"/>
      <c r="DV368" s="31"/>
      <c r="DW368" s="27"/>
      <c r="DX368" s="25"/>
      <c r="EB368" s="25"/>
      <c r="EC368" s="27"/>
      <c r="EF368" s="28"/>
      <c r="EG368" s="21"/>
      <c r="EH368" s="31"/>
      <c r="EI368" s="27"/>
      <c r="EJ368" s="25"/>
      <c r="EN368" s="25"/>
      <c r="EO368" s="27"/>
      <c r="ER368" s="28"/>
      <c r="ES368" s="21"/>
      <c r="ET368" s="31"/>
      <c r="EU368" s="27"/>
      <c r="EV368" s="25"/>
      <c r="EZ368" s="25"/>
      <c r="FA368" s="27"/>
      <c r="FD368" s="28"/>
      <c r="FE368" s="21"/>
      <c r="FF368" s="31"/>
      <c r="FG368" s="27"/>
      <c r="FH368" s="25"/>
      <c r="FL368" s="25"/>
      <c r="FM368" s="27"/>
      <c r="FP368" s="28"/>
      <c r="FQ368" s="21"/>
      <c r="FR368" s="31"/>
      <c r="FS368" s="27"/>
      <c r="FT368" s="25"/>
      <c r="FX368" s="25"/>
      <c r="FY368" s="27"/>
      <c r="GB368" s="28"/>
      <c r="GC368" s="21"/>
      <c r="GD368" s="31"/>
      <c r="GE368" s="27"/>
      <c r="GF368" s="25"/>
      <c r="GJ368" s="25"/>
      <c r="GK368" s="27"/>
      <c r="GN368" s="28"/>
      <c r="GO368" s="21"/>
      <c r="GP368" s="31"/>
      <c r="GQ368" s="27"/>
      <c r="GR368" s="25"/>
      <c r="GV368" s="25"/>
      <c r="GW368" s="27"/>
      <c r="GZ368" s="28"/>
      <c r="HA368" s="21"/>
      <c r="HB368" s="31"/>
      <c r="HC368" s="27"/>
      <c r="HD368" s="25"/>
      <c r="HH368" s="25"/>
      <c r="HI368" s="27"/>
      <c r="HL368" s="28"/>
      <c r="HM368" s="21"/>
      <c r="HN368" s="31"/>
      <c r="HO368" s="27"/>
      <c r="HP368" s="25"/>
      <c r="HT368" s="25"/>
      <c r="HU368" s="27"/>
      <c r="HX368" s="28"/>
      <c r="HY368" s="21"/>
      <c r="HZ368" s="31"/>
      <c r="IA368" s="27"/>
      <c r="IB368" s="25"/>
      <c r="IF368" s="25"/>
      <c r="IG368" s="27"/>
      <c r="IJ368" s="28"/>
      <c r="IK368" s="21"/>
      <c r="IL368" s="31"/>
      <c r="IM368" s="27"/>
      <c r="IN368" s="25"/>
      <c r="IR368" s="25"/>
      <c r="IS368" s="27"/>
      <c r="IV368" s="28"/>
      <c r="IW368" s="21"/>
      <c r="IX368" s="31"/>
      <c r="IY368" s="27"/>
      <c r="IZ368" s="25"/>
      <c r="JD368" s="25"/>
      <c r="JE368" s="27"/>
      <c r="JH368" s="28"/>
      <c r="JI368" s="21"/>
      <c r="JJ368" s="31"/>
      <c r="JK368" s="27"/>
      <c r="JL368" s="25"/>
      <c r="JP368" s="25"/>
      <c r="JQ368" s="27"/>
      <c r="JT368" s="28"/>
      <c r="JU368" s="21"/>
      <c r="JV368" s="31"/>
      <c r="JW368" s="27"/>
      <c r="JX368" s="25"/>
      <c r="KB368" s="25"/>
      <c r="KC368" s="27"/>
      <c r="KF368" s="28"/>
      <c r="KG368" s="21"/>
      <c r="KH368" s="31"/>
      <c r="KI368" s="27"/>
      <c r="KJ368" s="25"/>
      <c r="KN368" s="25"/>
      <c r="KO368" s="27"/>
      <c r="KR368" s="28"/>
      <c r="KS368" s="21"/>
      <c r="KT368" s="31"/>
      <c r="KU368" s="27"/>
      <c r="KV368" s="25"/>
      <c r="KZ368" s="25"/>
      <c r="LA368" s="27"/>
      <c r="LD368" s="28"/>
      <c r="LE368" s="21"/>
      <c r="LF368" s="31"/>
      <c r="LG368" s="27"/>
      <c r="LH368" s="25"/>
      <c r="LL368" s="25"/>
      <c r="LM368" s="27"/>
      <c r="LP368" s="28"/>
      <c r="LQ368" s="21"/>
      <c r="LR368" s="31"/>
      <c r="LS368" s="27"/>
      <c r="LT368" s="25"/>
      <c r="LX368" s="25"/>
      <c r="LY368" s="27"/>
      <c r="MB368" s="28"/>
      <c r="MC368" s="21"/>
      <c r="MD368" s="31"/>
      <c r="ME368" s="27"/>
      <c r="MF368" s="25"/>
      <c r="MJ368" s="25"/>
      <c r="MK368" s="27"/>
      <c r="MN368" s="28"/>
      <c r="MO368" s="21"/>
      <c r="MP368" s="31"/>
      <c r="MQ368" s="27"/>
      <c r="MR368" s="25"/>
      <c r="MV368" s="25"/>
      <c r="MW368" s="27"/>
      <c r="MZ368" s="28"/>
      <c r="NA368" s="21"/>
      <c r="NB368" s="31"/>
      <c r="NC368" s="27"/>
      <c r="ND368" s="25"/>
      <c r="NH368" s="25"/>
      <c r="NI368" s="27"/>
      <c r="NL368" s="28"/>
      <c r="NM368" s="21"/>
      <c r="NN368" s="31"/>
      <c r="NO368" s="27"/>
      <c r="NP368" s="25"/>
      <c r="NT368" s="25"/>
      <c r="NU368" s="27"/>
      <c r="NX368" s="28"/>
      <c r="NY368" s="21"/>
      <c r="NZ368" s="31"/>
      <c r="OA368" s="27"/>
      <c r="OB368" s="25"/>
      <c r="OF368" s="25"/>
      <c r="OG368" s="27"/>
      <c r="OJ368" s="28"/>
      <c r="OK368" s="21"/>
      <c r="OL368" s="31"/>
      <c r="OM368" s="27"/>
      <c r="ON368" s="25"/>
      <c r="OR368" s="25"/>
      <c r="OS368" s="27"/>
      <c r="OV368" s="28"/>
      <c r="OW368" s="21"/>
      <c r="OX368" s="31"/>
      <c r="OY368" s="27"/>
      <c r="OZ368" s="25"/>
      <c r="PD368" s="25"/>
      <c r="PE368" s="27"/>
      <c r="PH368" s="28"/>
      <c r="PI368" s="21"/>
      <c r="PJ368" s="31"/>
      <c r="PK368" s="27"/>
      <c r="PL368" s="25"/>
      <c r="PP368" s="25"/>
      <c r="PQ368" s="27"/>
      <c r="PT368" s="28"/>
      <c r="PU368" s="21"/>
      <c r="PV368" s="31"/>
      <c r="PW368" s="27"/>
      <c r="PX368" s="25"/>
      <c r="QB368" s="25"/>
      <c r="QC368" s="27"/>
      <c r="QF368" s="28"/>
      <c r="QG368" s="21"/>
      <c r="QH368" s="31"/>
      <c r="QI368" s="27"/>
      <c r="QJ368" s="25"/>
      <c r="QN368" s="25"/>
      <c r="QO368" s="27"/>
      <c r="QR368" s="28"/>
      <c r="QS368" s="21"/>
      <c r="QT368" s="31"/>
      <c r="QU368" s="27"/>
      <c r="QV368" s="25"/>
      <c r="QZ368" s="25"/>
      <c r="RA368" s="27"/>
      <c r="RD368" s="28"/>
      <c r="RE368" s="21"/>
      <c r="RF368" s="31"/>
      <c r="RG368" s="27"/>
      <c r="RH368" s="25"/>
      <c r="RL368" s="25"/>
      <c r="RM368" s="27"/>
      <c r="RP368" s="28"/>
      <c r="RQ368" s="21"/>
      <c r="RR368" s="31"/>
      <c r="RS368" s="27"/>
      <c r="RT368" s="25"/>
      <c r="RX368" s="25"/>
      <c r="RY368" s="27"/>
      <c r="SB368" s="28"/>
      <c r="SC368" s="21"/>
      <c r="SD368" s="31"/>
      <c r="SE368" s="27"/>
      <c r="SF368" s="25"/>
      <c r="SJ368" s="25"/>
      <c r="SK368" s="27"/>
      <c r="SN368" s="28"/>
      <c r="SO368" s="21"/>
      <c r="SP368" s="31"/>
      <c r="SQ368" s="27"/>
      <c r="SR368" s="25"/>
      <c r="SV368" s="25"/>
      <c r="SW368" s="27"/>
      <c r="SZ368" s="28"/>
      <c r="TA368" s="21"/>
      <c r="TB368" s="31"/>
      <c r="TC368" s="27"/>
      <c r="TD368" s="25"/>
      <c r="TH368" s="25"/>
      <c r="TI368" s="27"/>
      <c r="TL368" s="28"/>
      <c r="TM368" s="21"/>
      <c r="TN368" s="31"/>
      <c r="TO368" s="27"/>
      <c r="TP368" s="25"/>
      <c r="TT368" s="25"/>
      <c r="TU368" s="27"/>
      <c r="TX368" s="28"/>
      <c r="TY368" s="21"/>
      <c r="TZ368" s="31"/>
      <c r="UA368" s="27"/>
      <c r="UB368" s="25"/>
      <c r="UF368" s="25"/>
      <c r="UG368" s="27"/>
      <c r="UJ368" s="28"/>
      <c r="UK368" s="21"/>
      <c r="UL368" s="31"/>
      <c r="UM368" s="27"/>
      <c r="UN368" s="25"/>
      <c r="UR368" s="25"/>
      <c r="US368" s="27"/>
      <c r="UV368" s="28"/>
      <c r="UW368" s="21"/>
      <c r="UX368" s="31"/>
      <c r="UY368" s="27"/>
      <c r="UZ368" s="25"/>
      <c r="VD368" s="25"/>
      <c r="VE368" s="27"/>
      <c r="VH368" s="28"/>
      <c r="VI368" s="21"/>
      <c r="VJ368" s="31"/>
      <c r="VK368" s="27"/>
      <c r="VL368" s="25"/>
      <c r="VP368" s="25"/>
      <c r="VQ368" s="27"/>
      <c r="VT368" s="28"/>
      <c r="VU368" s="21"/>
      <c r="VV368" s="31"/>
      <c r="VW368" s="27"/>
      <c r="VX368" s="25"/>
      <c r="WB368" s="25"/>
      <c r="WC368" s="27"/>
      <c r="WF368" s="28"/>
      <c r="WG368" s="21"/>
      <c r="WH368" s="31"/>
      <c r="WI368" s="27"/>
      <c r="WJ368" s="25"/>
      <c r="WN368" s="25"/>
      <c r="WO368" s="27"/>
      <c r="WR368" s="28"/>
      <c r="WS368" s="21"/>
      <c r="WT368" s="31"/>
      <c r="WU368" s="27"/>
      <c r="WV368" s="25"/>
      <c r="WZ368" s="25"/>
      <c r="XA368" s="27"/>
      <c r="XD368" s="28"/>
      <c r="XE368" s="21"/>
      <c r="XF368" s="31"/>
      <c r="XG368" s="27"/>
      <c r="XH368" s="25"/>
      <c r="XL368" s="25"/>
      <c r="XM368" s="27"/>
      <c r="XP368" s="28"/>
      <c r="XQ368" s="21"/>
      <c r="XR368" s="31"/>
      <c r="XS368" s="27"/>
      <c r="XT368" s="25"/>
      <c r="XX368" s="25"/>
      <c r="XY368" s="27"/>
      <c r="YB368" s="28"/>
      <c r="YC368" s="21"/>
      <c r="YD368" s="31"/>
      <c r="YE368" s="27"/>
      <c r="YF368" s="25"/>
      <c r="YJ368" s="25"/>
      <c r="YK368" s="27"/>
      <c r="YN368" s="28"/>
      <c r="YO368" s="21"/>
      <c r="YP368" s="31"/>
      <c r="YQ368" s="27"/>
      <c r="YR368" s="25"/>
      <c r="YV368" s="25"/>
      <c r="YW368" s="27"/>
      <c r="YZ368" s="28"/>
      <c r="ZA368" s="21"/>
      <c r="ZB368" s="31"/>
      <c r="ZC368" s="27"/>
      <c r="ZD368" s="25"/>
      <c r="ZH368" s="25"/>
      <c r="ZI368" s="27"/>
      <c r="ZL368" s="28"/>
      <c r="ZM368" s="21"/>
      <c r="ZN368" s="31"/>
      <c r="ZO368" s="27"/>
      <c r="ZP368" s="25"/>
      <c r="ZT368" s="25"/>
      <c r="ZU368" s="27"/>
      <c r="ZX368" s="28"/>
      <c r="ZY368" s="21"/>
      <c r="ZZ368" s="31"/>
      <c r="AAA368" s="27"/>
      <c r="AAB368" s="25"/>
      <c r="AAF368" s="25"/>
      <c r="AAG368" s="27"/>
      <c r="AAJ368" s="28"/>
      <c r="AAK368" s="21"/>
      <c r="AAL368" s="31"/>
      <c r="AAM368" s="27"/>
      <c r="AAN368" s="25"/>
      <c r="AAR368" s="25"/>
      <c r="AAS368" s="27"/>
      <c r="AAV368" s="28"/>
      <c r="AAW368" s="21"/>
      <c r="AAX368" s="31"/>
      <c r="AAY368" s="27"/>
      <c r="AAZ368" s="25"/>
      <c r="ABD368" s="25"/>
      <c r="ABE368" s="27"/>
      <c r="ABH368" s="28"/>
      <c r="ABI368" s="21"/>
      <c r="ABJ368" s="31"/>
      <c r="ABK368" s="27"/>
      <c r="ABL368" s="25"/>
      <c r="ABP368" s="25"/>
      <c r="ABQ368" s="27"/>
      <c r="ABT368" s="28"/>
      <c r="ABU368" s="21"/>
      <c r="ABV368" s="31"/>
      <c r="ABW368" s="27"/>
      <c r="ABX368" s="25"/>
      <c r="ACB368" s="25"/>
      <c r="ACC368" s="27"/>
      <c r="ACF368" s="28"/>
      <c r="ACG368" s="21"/>
      <c r="ACH368" s="31"/>
      <c r="ACI368" s="27"/>
      <c r="ACJ368" s="25"/>
      <c r="ACN368" s="25"/>
      <c r="ACO368" s="27"/>
      <c r="ACR368" s="28"/>
      <c r="ACS368" s="21"/>
      <c r="ACT368" s="31"/>
      <c r="ACU368" s="27"/>
      <c r="ACV368" s="25"/>
      <c r="ACZ368" s="25"/>
      <c r="ADA368" s="27"/>
      <c r="ADD368" s="28"/>
      <c r="ADE368" s="21"/>
      <c r="ADF368" s="31"/>
      <c r="ADG368" s="27"/>
      <c r="ADH368" s="25"/>
      <c r="ADL368" s="25"/>
      <c r="ADM368" s="27"/>
      <c r="ADP368" s="28"/>
      <c r="ADQ368" s="21"/>
      <c r="ADR368" s="31"/>
      <c r="ADS368" s="27"/>
      <c r="ADT368" s="25"/>
      <c r="ADX368" s="25"/>
      <c r="ADY368" s="27"/>
      <c r="AEB368" s="28"/>
      <c r="AEC368" s="21"/>
      <c r="AED368" s="31"/>
      <c r="AEE368" s="27"/>
      <c r="AEF368" s="25"/>
      <c r="AEJ368" s="25"/>
      <c r="AEK368" s="27"/>
      <c r="AEN368" s="28"/>
      <c r="AEO368" s="21"/>
      <c r="AEP368" s="31"/>
      <c r="AEQ368" s="27"/>
      <c r="AER368" s="25"/>
      <c r="AEV368" s="25"/>
      <c r="AEW368" s="27"/>
      <c r="AEZ368" s="28"/>
      <c r="AFA368" s="21"/>
      <c r="AFB368" s="31"/>
      <c r="AFC368" s="27"/>
      <c r="AFD368" s="25"/>
      <c r="AFH368" s="25"/>
      <c r="AFI368" s="27"/>
      <c r="AFL368" s="28"/>
      <c r="AFM368" s="21"/>
      <c r="AFN368" s="31"/>
      <c r="AFO368" s="27"/>
      <c r="AFP368" s="25"/>
      <c r="AFT368" s="25"/>
      <c r="AFU368" s="27"/>
      <c r="AFX368" s="28"/>
      <c r="AFY368" s="21"/>
      <c r="AFZ368" s="31"/>
      <c r="AGA368" s="27"/>
      <c r="AGB368" s="25"/>
      <c r="AGF368" s="25"/>
      <c r="AGG368" s="27"/>
      <c r="AGJ368" s="28"/>
      <c r="AGK368" s="21"/>
      <c r="AGL368" s="31"/>
      <c r="AGM368" s="27"/>
      <c r="AGN368" s="25"/>
      <c r="AGR368" s="25"/>
      <c r="AGS368" s="27"/>
      <c r="AGV368" s="28"/>
      <c r="AGW368" s="21"/>
      <c r="AGX368" s="31"/>
      <c r="AGY368" s="27"/>
      <c r="AGZ368" s="25"/>
      <c r="AHD368" s="25"/>
      <c r="AHE368" s="27"/>
      <c r="AHH368" s="28"/>
      <c r="AHI368" s="21"/>
      <c r="AHJ368" s="31"/>
      <c r="AHK368" s="27"/>
      <c r="AHL368" s="25"/>
      <c r="AHP368" s="25"/>
      <c r="AHQ368" s="27"/>
      <c r="AHT368" s="28"/>
      <c r="AHU368" s="21"/>
      <c r="AHV368" s="31"/>
      <c r="AHW368" s="27"/>
      <c r="AHX368" s="25"/>
      <c r="AIB368" s="25"/>
      <c r="AIC368" s="27"/>
      <c r="AIF368" s="28"/>
      <c r="AIG368" s="21"/>
      <c r="AIH368" s="31"/>
      <c r="AII368" s="27"/>
      <c r="AIJ368" s="25"/>
      <c r="AIN368" s="25"/>
      <c r="AIO368" s="27"/>
      <c r="AIR368" s="28"/>
      <c r="AIS368" s="21"/>
      <c r="AIT368" s="31"/>
      <c r="AIU368" s="27"/>
      <c r="AIV368" s="25"/>
      <c r="AIZ368" s="25"/>
      <c r="AJA368" s="27"/>
      <c r="AJD368" s="28"/>
      <c r="AJE368" s="21"/>
      <c r="AJF368" s="31"/>
      <c r="AJG368" s="27"/>
      <c r="AJH368" s="25"/>
      <c r="AJL368" s="25"/>
      <c r="AJM368" s="27"/>
      <c r="AJP368" s="28"/>
      <c r="AJQ368" s="21"/>
      <c r="AJR368" s="31"/>
      <c r="AJS368" s="27"/>
      <c r="AJT368" s="25"/>
      <c r="AJX368" s="25"/>
      <c r="AJY368" s="27"/>
      <c r="AKB368" s="28"/>
      <c r="AKC368" s="21"/>
      <c r="AKD368" s="31"/>
      <c r="AKE368" s="27"/>
      <c r="AKF368" s="25"/>
      <c r="AKJ368" s="25"/>
      <c r="AKK368" s="27"/>
      <c r="AKN368" s="28"/>
      <c r="AKO368" s="21"/>
      <c r="AKP368" s="31"/>
      <c r="AKQ368" s="27"/>
      <c r="AKR368" s="25"/>
      <c r="AKV368" s="25"/>
      <c r="AKW368" s="27"/>
      <c r="AKZ368" s="28"/>
      <c r="ALA368" s="21"/>
      <c r="ALB368" s="31"/>
      <c r="ALC368" s="27"/>
      <c r="ALD368" s="25"/>
      <c r="ALH368" s="25"/>
      <c r="ALI368" s="27"/>
      <c r="ALL368" s="28"/>
      <c r="ALM368" s="21"/>
      <c r="ALN368" s="31"/>
      <c r="ALO368" s="27"/>
      <c r="ALP368" s="25"/>
      <c r="ALT368" s="25"/>
      <c r="ALU368" s="27"/>
      <c r="ALX368" s="28"/>
      <c r="ALY368" s="21"/>
      <c r="ALZ368" s="31"/>
      <c r="AMA368" s="27"/>
      <c r="AMB368" s="25"/>
      <c r="AMF368" s="25"/>
      <c r="AMG368" s="27"/>
      <c r="AMJ368" s="28"/>
      <c r="AMK368" s="21"/>
      <c r="AML368" s="31"/>
      <c r="AMM368" s="27"/>
      <c r="AMN368" s="25"/>
    </row>
    <row r="369" spans="1:1028" s="26" customFormat="1" ht="38.25" x14ac:dyDescent="0.2">
      <c r="A369" s="35" t="s">
        <v>743</v>
      </c>
      <c r="B369" s="24" t="s">
        <v>1071</v>
      </c>
      <c r="C369" s="36" t="s">
        <v>197</v>
      </c>
      <c r="D369" s="25">
        <v>44874</v>
      </c>
      <c r="E369" s="26" t="s">
        <v>1072</v>
      </c>
      <c r="F369" s="38" t="s">
        <v>199</v>
      </c>
      <c r="G369" s="26" t="s">
        <v>214</v>
      </c>
      <c r="H369" s="25"/>
      <c r="I369" s="27"/>
      <c r="J369" s="26" t="s">
        <v>201</v>
      </c>
      <c r="K369" s="38" t="s">
        <v>76</v>
      </c>
      <c r="L369" s="22" t="s">
        <v>192</v>
      </c>
      <c r="M369" s="22" t="s">
        <v>192</v>
      </c>
      <c r="N369" s="22" t="s">
        <v>192</v>
      </c>
      <c r="O369" s="22" t="s">
        <v>192</v>
      </c>
      <c r="P369" s="28" t="s">
        <v>862</v>
      </c>
      <c r="Q369" s="30"/>
      <c r="R369" s="31"/>
      <c r="S369" s="27"/>
      <c r="T369" s="25"/>
      <c r="X369" s="25"/>
      <c r="Y369" s="27"/>
      <c r="AB369" s="28"/>
      <c r="AC369" s="21"/>
      <c r="AD369" s="31"/>
      <c r="AE369" s="27"/>
      <c r="AF369" s="25"/>
      <c r="AJ369" s="25"/>
      <c r="AK369" s="27"/>
      <c r="AN369" s="28"/>
      <c r="AO369" s="21"/>
      <c r="AP369" s="31"/>
      <c r="AQ369" s="27"/>
      <c r="AR369" s="25"/>
      <c r="AV369" s="25"/>
      <c r="AW369" s="27"/>
      <c r="AZ369" s="28"/>
      <c r="BA369" s="21"/>
      <c r="BB369" s="31"/>
      <c r="BC369" s="27"/>
      <c r="BD369" s="25"/>
      <c r="BH369" s="25"/>
      <c r="BI369" s="27"/>
      <c r="BL369" s="28"/>
      <c r="BM369" s="21"/>
      <c r="BN369" s="31"/>
      <c r="BO369" s="27"/>
      <c r="BP369" s="25"/>
      <c r="BT369" s="25"/>
      <c r="BU369" s="27"/>
      <c r="BX369" s="28"/>
      <c r="BY369" s="21"/>
      <c r="BZ369" s="31"/>
      <c r="CA369" s="27"/>
      <c r="CB369" s="25"/>
      <c r="CF369" s="25"/>
      <c r="CG369" s="27"/>
      <c r="CJ369" s="28"/>
      <c r="CK369" s="21"/>
      <c r="CL369" s="31"/>
      <c r="CM369" s="27"/>
      <c r="CN369" s="25"/>
      <c r="CR369" s="25"/>
      <c r="CS369" s="27"/>
      <c r="CV369" s="28"/>
      <c r="CW369" s="21"/>
      <c r="CX369" s="31"/>
      <c r="CY369" s="27"/>
      <c r="CZ369" s="25"/>
      <c r="DD369" s="25"/>
      <c r="DE369" s="27"/>
      <c r="DH369" s="28"/>
      <c r="DI369" s="21"/>
      <c r="DJ369" s="31"/>
      <c r="DK369" s="27"/>
      <c r="DL369" s="25"/>
      <c r="DP369" s="25"/>
      <c r="DQ369" s="27"/>
      <c r="DT369" s="28"/>
      <c r="DU369" s="21"/>
      <c r="DV369" s="31"/>
      <c r="DW369" s="27"/>
      <c r="DX369" s="25"/>
      <c r="EB369" s="25"/>
      <c r="EC369" s="27"/>
      <c r="EF369" s="28"/>
      <c r="EG369" s="21"/>
      <c r="EH369" s="31"/>
      <c r="EI369" s="27"/>
      <c r="EJ369" s="25"/>
      <c r="EN369" s="25"/>
      <c r="EO369" s="27"/>
      <c r="ER369" s="28"/>
      <c r="ES369" s="21"/>
      <c r="ET369" s="31"/>
      <c r="EU369" s="27"/>
      <c r="EV369" s="25"/>
      <c r="EZ369" s="25"/>
      <c r="FA369" s="27"/>
      <c r="FD369" s="28"/>
      <c r="FE369" s="21"/>
      <c r="FF369" s="31"/>
      <c r="FG369" s="27"/>
      <c r="FH369" s="25"/>
      <c r="FL369" s="25"/>
      <c r="FM369" s="27"/>
      <c r="FP369" s="28"/>
      <c r="FQ369" s="21"/>
      <c r="FR369" s="31"/>
      <c r="FS369" s="27"/>
      <c r="FT369" s="25"/>
      <c r="FX369" s="25"/>
      <c r="FY369" s="27"/>
      <c r="GB369" s="28"/>
      <c r="GC369" s="21"/>
      <c r="GD369" s="31"/>
      <c r="GE369" s="27"/>
      <c r="GF369" s="25"/>
      <c r="GJ369" s="25"/>
      <c r="GK369" s="27"/>
      <c r="GN369" s="28"/>
      <c r="GO369" s="21"/>
      <c r="GP369" s="31"/>
      <c r="GQ369" s="27"/>
      <c r="GR369" s="25"/>
      <c r="GV369" s="25"/>
      <c r="GW369" s="27"/>
      <c r="GZ369" s="28"/>
      <c r="HA369" s="21"/>
      <c r="HB369" s="31"/>
      <c r="HC369" s="27"/>
      <c r="HD369" s="25"/>
      <c r="HH369" s="25"/>
      <c r="HI369" s="27"/>
      <c r="HL369" s="28"/>
      <c r="HM369" s="21"/>
      <c r="HN369" s="31"/>
      <c r="HO369" s="27"/>
      <c r="HP369" s="25"/>
      <c r="HT369" s="25"/>
      <c r="HU369" s="27"/>
      <c r="HX369" s="28"/>
      <c r="HY369" s="21"/>
      <c r="HZ369" s="31"/>
      <c r="IA369" s="27"/>
      <c r="IB369" s="25"/>
      <c r="IF369" s="25"/>
      <c r="IG369" s="27"/>
      <c r="IJ369" s="28"/>
      <c r="IK369" s="21"/>
      <c r="IL369" s="31"/>
      <c r="IM369" s="27"/>
      <c r="IN369" s="25"/>
      <c r="IR369" s="25"/>
      <c r="IS369" s="27"/>
      <c r="IV369" s="28"/>
      <c r="IW369" s="21"/>
      <c r="IX369" s="31"/>
      <c r="IY369" s="27"/>
      <c r="IZ369" s="25"/>
      <c r="JD369" s="25"/>
      <c r="JE369" s="27"/>
      <c r="JH369" s="28"/>
      <c r="JI369" s="21"/>
      <c r="JJ369" s="31"/>
      <c r="JK369" s="27"/>
      <c r="JL369" s="25"/>
      <c r="JP369" s="25"/>
      <c r="JQ369" s="27"/>
      <c r="JT369" s="28"/>
      <c r="JU369" s="21"/>
      <c r="JV369" s="31"/>
      <c r="JW369" s="27"/>
      <c r="JX369" s="25"/>
      <c r="KB369" s="25"/>
      <c r="KC369" s="27"/>
      <c r="KF369" s="28"/>
      <c r="KG369" s="21"/>
      <c r="KH369" s="31"/>
      <c r="KI369" s="27"/>
      <c r="KJ369" s="25"/>
      <c r="KN369" s="25"/>
      <c r="KO369" s="27"/>
      <c r="KR369" s="28"/>
      <c r="KS369" s="21"/>
      <c r="KT369" s="31"/>
      <c r="KU369" s="27"/>
      <c r="KV369" s="25"/>
      <c r="KZ369" s="25"/>
      <c r="LA369" s="27"/>
      <c r="LD369" s="28"/>
      <c r="LE369" s="21"/>
      <c r="LF369" s="31"/>
      <c r="LG369" s="27"/>
      <c r="LH369" s="25"/>
      <c r="LL369" s="25"/>
      <c r="LM369" s="27"/>
      <c r="LP369" s="28"/>
      <c r="LQ369" s="21"/>
      <c r="LR369" s="31"/>
      <c r="LS369" s="27"/>
      <c r="LT369" s="25"/>
      <c r="LX369" s="25"/>
      <c r="LY369" s="27"/>
      <c r="MB369" s="28"/>
      <c r="MC369" s="21"/>
      <c r="MD369" s="31"/>
      <c r="ME369" s="27"/>
      <c r="MF369" s="25"/>
      <c r="MJ369" s="25"/>
      <c r="MK369" s="27"/>
      <c r="MN369" s="28"/>
      <c r="MO369" s="21"/>
      <c r="MP369" s="31"/>
      <c r="MQ369" s="27"/>
      <c r="MR369" s="25"/>
      <c r="MV369" s="25"/>
      <c r="MW369" s="27"/>
      <c r="MZ369" s="28"/>
      <c r="NA369" s="21"/>
      <c r="NB369" s="31"/>
      <c r="NC369" s="27"/>
      <c r="ND369" s="25"/>
      <c r="NH369" s="25"/>
      <c r="NI369" s="27"/>
      <c r="NL369" s="28"/>
      <c r="NM369" s="21"/>
      <c r="NN369" s="31"/>
      <c r="NO369" s="27"/>
      <c r="NP369" s="25"/>
      <c r="NT369" s="25"/>
      <c r="NU369" s="27"/>
      <c r="NX369" s="28"/>
      <c r="NY369" s="21"/>
      <c r="NZ369" s="31"/>
      <c r="OA369" s="27"/>
      <c r="OB369" s="25"/>
      <c r="OF369" s="25"/>
      <c r="OG369" s="27"/>
      <c r="OJ369" s="28"/>
      <c r="OK369" s="21"/>
      <c r="OL369" s="31"/>
      <c r="OM369" s="27"/>
      <c r="ON369" s="25"/>
      <c r="OR369" s="25"/>
      <c r="OS369" s="27"/>
      <c r="OV369" s="28"/>
      <c r="OW369" s="21"/>
      <c r="OX369" s="31"/>
      <c r="OY369" s="27"/>
      <c r="OZ369" s="25"/>
      <c r="PD369" s="25"/>
      <c r="PE369" s="27"/>
      <c r="PH369" s="28"/>
      <c r="PI369" s="21"/>
      <c r="PJ369" s="31"/>
      <c r="PK369" s="27"/>
      <c r="PL369" s="25"/>
      <c r="PP369" s="25"/>
      <c r="PQ369" s="27"/>
      <c r="PT369" s="28"/>
      <c r="PU369" s="21"/>
      <c r="PV369" s="31"/>
      <c r="PW369" s="27"/>
      <c r="PX369" s="25"/>
      <c r="QB369" s="25"/>
      <c r="QC369" s="27"/>
      <c r="QF369" s="28"/>
      <c r="QG369" s="21"/>
      <c r="QH369" s="31"/>
      <c r="QI369" s="27"/>
      <c r="QJ369" s="25"/>
      <c r="QN369" s="25"/>
      <c r="QO369" s="27"/>
      <c r="QR369" s="28"/>
      <c r="QS369" s="21"/>
      <c r="QT369" s="31"/>
      <c r="QU369" s="27"/>
      <c r="QV369" s="25"/>
      <c r="QZ369" s="25"/>
      <c r="RA369" s="27"/>
      <c r="RD369" s="28"/>
      <c r="RE369" s="21"/>
      <c r="RF369" s="31"/>
      <c r="RG369" s="27"/>
      <c r="RH369" s="25"/>
      <c r="RL369" s="25"/>
      <c r="RM369" s="27"/>
      <c r="RP369" s="28"/>
      <c r="RQ369" s="21"/>
      <c r="RR369" s="31"/>
      <c r="RS369" s="27"/>
      <c r="RT369" s="25"/>
      <c r="RX369" s="25"/>
      <c r="RY369" s="27"/>
      <c r="SB369" s="28"/>
      <c r="SC369" s="21"/>
      <c r="SD369" s="31"/>
      <c r="SE369" s="27"/>
      <c r="SF369" s="25"/>
      <c r="SJ369" s="25"/>
      <c r="SK369" s="27"/>
      <c r="SN369" s="28"/>
      <c r="SO369" s="21"/>
      <c r="SP369" s="31"/>
      <c r="SQ369" s="27"/>
      <c r="SR369" s="25"/>
      <c r="SV369" s="25"/>
      <c r="SW369" s="27"/>
      <c r="SZ369" s="28"/>
      <c r="TA369" s="21"/>
      <c r="TB369" s="31"/>
      <c r="TC369" s="27"/>
      <c r="TD369" s="25"/>
      <c r="TH369" s="25"/>
      <c r="TI369" s="27"/>
      <c r="TL369" s="28"/>
      <c r="TM369" s="21"/>
      <c r="TN369" s="31"/>
      <c r="TO369" s="27"/>
      <c r="TP369" s="25"/>
      <c r="TT369" s="25"/>
      <c r="TU369" s="27"/>
      <c r="TX369" s="28"/>
      <c r="TY369" s="21"/>
      <c r="TZ369" s="31"/>
      <c r="UA369" s="27"/>
      <c r="UB369" s="25"/>
      <c r="UF369" s="25"/>
      <c r="UG369" s="27"/>
      <c r="UJ369" s="28"/>
      <c r="UK369" s="21"/>
      <c r="UL369" s="31"/>
      <c r="UM369" s="27"/>
      <c r="UN369" s="25"/>
      <c r="UR369" s="25"/>
      <c r="US369" s="27"/>
      <c r="UV369" s="28"/>
      <c r="UW369" s="21"/>
      <c r="UX369" s="31"/>
      <c r="UY369" s="27"/>
      <c r="UZ369" s="25"/>
      <c r="VD369" s="25"/>
      <c r="VE369" s="27"/>
      <c r="VH369" s="28"/>
      <c r="VI369" s="21"/>
      <c r="VJ369" s="31"/>
      <c r="VK369" s="27"/>
      <c r="VL369" s="25"/>
      <c r="VP369" s="25"/>
      <c r="VQ369" s="27"/>
      <c r="VT369" s="28"/>
      <c r="VU369" s="21"/>
      <c r="VV369" s="31"/>
      <c r="VW369" s="27"/>
      <c r="VX369" s="25"/>
      <c r="WB369" s="25"/>
      <c r="WC369" s="27"/>
      <c r="WF369" s="28"/>
      <c r="WG369" s="21"/>
      <c r="WH369" s="31"/>
      <c r="WI369" s="27"/>
      <c r="WJ369" s="25"/>
      <c r="WN369" s="25"/>
      <c r="WO369" s="27"/>
      <c r="WR369" s="28"/>
      <c r="WS369" s="21"/>
      <c r="WT369" s="31"/>
      <c r="WU369" s="27"/>
      <c r="WV369" s="25"/>
      <c r="WZ369" s="25"/>
      <c r="XA369" s="27"/>
      <c r="XD369" s="28"/>
      <c r="XE369" s="21"/>
      <c r="XF369" s="31"/>
      <c r="XG369" s="27"/>
      <c r="XH369" s="25"/>
      <c r="XL369" s="25"/>
      <c r="XM369" s="27"/>
      <c r="XP369" s="28"/>
      <c r="XQ369" s="21"/>
      <c r="XR369" s="31"/>
      <c r="XS369" s="27"/>
      <c r="XT369" s="25"/>
      <c r="XX369" s="25"/>
      <c r="XY369" s="27"/>
      <c r="YB369" s="28"/>
      <c r="YC369" s="21"/>
      <c r="YD369" s="31"/>
      <c r="YE369" s="27"/>
      <c r="YF369" s="25"/>
      <c r="YJ369" s="25"/>
      <c r="YK369" s="27"/>
      <c r="YN369" s="28"/>
      <c r="YO369" s="21"/>
      <c r="YP369" s="31"/>
      <c r="YQ369" s="27"/>
      <c r="YR369" s="25"/>
      <c r="YV369" s="25"/>
      <c r="YW369" s="27"/>
      <c r="YZ369" s="28"/>
      <c r="ZA369" s="21"/>
      <c r="ZB369" s="31"/>
      <c r="ZC369" s="27"/>
      <c r="ZD369" s="25"/>
      <c r="ZH369" s="25"/>
      <c r="ZI369" s="27"/>
      <c r="ZL369" s="28"/>
      <c r="ZM369" s="21"/>
      <c r="ZN369" s="31"/>
      <c r="ZO369" s="27"/>
      <c r="ZP369" s="25"/>
      <c r="ZT369" s="25"/>
      <c r="ZU369" s="27"/>
      <c r="ZX369" s="28"/>
      <c r="ZY369" s="21"/>
      <c r="ZZ369" s="31"/>
      <c r="AAA369" s="27"/>
      <c r="AAB369" s="25"/>
      <c r="AAF369" s="25"/>
      <c r="AAG369" s="27"/>
      <c r="AAJ369" s="28"/>
      <c r="AAK369" s="21"/>
      <c r="AAL369" s="31"/>
      <c r="AAM369" s="27"/>
      <c r="AAN369" s="25"/>
      <c r="AAR369" s="25"/>
      <c r="AAS369" s="27"/>
      <c r="AAV369" s="28"/>
      <c r="AAW369" s="21"/>
      <c r="AAX369" s="31"/>
      <c r="AAY369" s="27"/>
      <c r="AAZ369" s="25"/>
      <c r="ABD369" s="25"/>
      <c r="ABE369" s="27"/>
      <c r="ABH369" s="28"/>
      <c r="ABI369" s="21"/>
      <c r="ABJ369" s="31"/>
      <c r="ABK369" s="27"/>
      <c r="ABL369" s="25"/>
      <c r="ABP369" s="25"/>
      <c r="ABQ369" s="27"/>
      <c r="ABT369" s="28"/>
      <c r="ABU369" s="21"/>
      <c r="ABV369" s="31"/>
      <c r="ABW369" s="27"/>
      <c r="ABX369" s="25"/>
      <c r="ACB369" s="25"/>
      <c r="ACC369" s="27"/>
      <c r="ACF369" s="28"/>
      <c r="ACG369" s="21"/>
      <c r="ACH369" s="31"/>
      <c r="ACI369" s="27"/>
      <c r="ACJ369" s="25"/>
      <c r="ACN369" s="25"/>
      <c r="ACO369" s="27"/>
      <c r="ACR369" s="28"/>
      <c r="ACS369" s="21"/>
      <c r="ACT369" s="31"/>
      <c r="ACU369" s="27"/>
      <c r="ACV369" s="25"/>
      <c r="ACZ369" s="25"/>
      <c r="ADA369" s="27"/>
      <c r="ADD369" s="28"/>
      <c r="ADE369" s="21"/>
      <c r="ADF369" s="31"/>
      <c r="ADG369" s="27"/>
      <c r="ADH369" s="25"/>
      <c r="ADL369" s="25"/>
      <c r="ADM369" s="27"/>
      <c r="ADP369" s="28"/>
      <c r="ADQ369" s="21"/>
      <c r="ADR369" s="31"/>
      <c r="ADS369" s="27"/>
      <c r="ADT369" s="25"/>
      <c r="ADX369" s="25"/>
      <c r="ADY369" s="27"/>
      <c r="AEB369" s="28"/>
      <c r="AEC369" s="21"/>
      <c r="AED369" s="31"/>
      <c r="AEE369" s="27"/>
      <c r="AEF369" s="25"/>
      <c r="AEJ369" s="25"/>
      <c r="AEK369" s="27"/>
      <c r="AEN369" s="28"/>
      <c r="AEO369" s="21"/>
      <c r="AEP369" s="31"/>
      <c r="AEQ369" s="27"/>
      <c r="AER369" s="25"/>
      <c r="AEV369" s="25"/>
      <c r="AEW369" s="27"/>
      <c r="AEZ369" s="28"/>
      <c r="AFA369" s="21"/>
      <c r="AFB369" s="31"/>
      <c r="AFC369" s="27"/>
      <c r="AFD369" s="25"/>
      <c r="AFH369" s="25"/>
      <c r="AFI369" s="27"/>
      <c r="AFL369" s="28"/>
      <c r="AFM369" s="21"/>
      <c r="AFN369" s="31"/>
      <c r="AFO369" s="27"/>
      <c r="AFP369" s="25"/>
      <c r="AFT369" s="25"/>
      <c r="AFU369" s="27"/>
      <c r="AFX369" s="28"/>
      <c r="AFY369" s="21"/>
      <c r="AFZ369" s="31"/>
      <c r="AGA369" s="27"/>
      <c r="AGB369" s="25"/>
      <c r="AGF369" s="25"/>
      <c r="AGG369" s="27"/>
      <c r="AGJ369" s="28"/>
      <c r="AGK369" s="21"/>
      <c r="AGL369" s="31"/>
      <c r="AGM369" s="27"/>
      <c r="AGN369" s="25"/>
      <c r="AGR369" s="25"/>
      <c r="AGS369" s="27"/>
      <c r="AGV369" s="28"/>
      <c r="AGW369" s="21"/>
      <c r="AGX369" s="31"/>
      <c r="AGY369" s="27"/>
      <c r="AGZ369" s="25"/>
      <c r="AHD369" s="25"/>
      <c r="AHE369" s="27"/>
      <c r="AHH369" s="28"/>
      <c r="AHI369" s="21"/>
      <c r="AHJ369" s="31"/>
      <c r="AHK369" s="27"/>
      <c r="AHL369" s="25"/>
      <c r="AHP369" s="25"/>
      <c r="AHQ369" s="27"/>
      <c r="AHT369" s="28"/>
      <c r="AHU369" s="21"/>
      <c r="AHV369" s="31"/>
      <c r="AHW369" s="27"/>
      <c r="AHX369" s="25"/>
      <c r="AIB369" s="25"/>
      <c r="AIC369" s="27"/>
      <c r="AIF369" s="28"/>
      <c r="AIG369" s="21"/>
      <c r="AIH369" s="31"/>
      <c r="AII369" s="27"/>
      <c r="AIJ369" s="25"/>
      <c r="AIN369" s="25"/>
      <c r="AIO369" s="27"/>
      <c r="AIR369" s="28"/>
      <c r="AIS369" s="21"/>
      <c r="AIT369" s="31"/>
      <c r="AIU369" s="27"/>
      <c r="AIV369" s="25"/>
      <c r="AIZ369" s="25"/>
      <c r="AJA369" s="27"/>
      <c r="AJD369" s="28"/>
      <c r="AJE369" s="21"/>
      <c r="AJF369" s="31"/>
      <c r="AJG369" s="27"/>
      <c r="AJH369" s="25"/>
      <c r="AJL369" s="25"/>
      <c r="AJM369" s="27"/>
      <c r="AJP369" s="28"/>
      <c r="AJQ369" s="21"/>
      <c r="AJR369" s="31"/>
      <c r="AJS369" s="27"/>
      <c r="AJT369" s="25"/>
      <c r="AJX369" s="25"/>
      <c r="AJY369" s="27"/>
      <c r="AKB369" s="28"/>
      <c r="AKC369" s="21"/>
      <c r="AKD369" s="31"/>
      <c r="AKE369" s="27"/>
      <c r="AKF369" s="25"/>
      <c r="AKJ369" s="25"/>
      <c r="AKK369" s="27"/>
      <c r="AKN369" s="28"/>
      <c r="AKO369" s="21"/>
      <c r="AKP369" s="31"/>
      <c r="AKQ369" s="27"/>
      <c r="AKR369" s="25"/>
      <c r="AKV369" s="25"/>
      <c r="AKW369" s="27"/>
      <c r="AKZ369" s="28"/>
      <c r="ALA369" s="21"/>
      <c r="ALB369" s="31"/>
      <c r="ALC369" s="27"/>
      <c r="ALD369" s="25"/>
      <c r="ALH369" s="25"/>
      <c r="ALI369" s="27"/>
      <c r="ALL369" s="28"/>
      <c r="ALM369" s="21"/>
      <c r="ALN369" s="31"/>
      <c r="ALO369" s="27"/>
      <c r="ALP369" s="25"/>
      <c r="ALT369" s="25"/>
      <c r="ALU369" s="27"/>
      <c r="ALX369" s="28"/>
      <c r="ALY369" s="21"/>
      <c r="ALZ369" s="31"/>
      <c r="AMA369" s="27"/>
      <c r="AMB369" s="25"/>
      <c r="AMF369" s="25"/>
      <c r="AMG369" s="27"/>
      <c r="AMJ369" s="28"/>
      <c r="AMK369" s="21"/>
      <c r="AML369" s="31"/>
      <c r="AMM369" s="27"/>
      <c r="AMN369" s="25"/>
    </row>
    <row r="370" spans="1:1028" s="26" customFormat="1" x14ac:dyDescent="0.2">
      <c r="A370" s="35" t="s">
        <v>743</v>
      </c>
      <c r="B370" s="24" t="s">
        <v>1067</v>
      </c>
      <c r="C370" s="36" t="s">
        <v>197</v>
      </c>
      <c r="D370" s="25">
        <v>44875</v>
      </c>
      <c r="E370" s="26" t="s">
        <v>1068</v>
      </c>
      <c r="F370" s="38" t="s">
        <v>199</v>
      </c>
      <c r="G370" s="26" t="s">
        <v>601</v>
      </c>
      <c r="H370" s="25"/>
      <c r="I370" s="27"/>
      <c r="J370" s="26" t="s">
        <v>201</v>
      </c>
      <c r="K370" s="38" t="s">
        <v>76</v>
      </c>
      <c r="L370" s="22" t="s">
        <v>192</v>
      </c>
      <c r="M370" s="22" t="s">
        <v>192</v>
      </c>
      <c r="N370" s="22" t="s">
        <v>192</v>
      </c>
      <c r="O370" s="22" t="s">
        <v>192</v>
      </c>
      <c r="P370" s="28"/>
      <c r="Q370" s="30"/>
      <c r="R370" s="31"/>
      <c r="S370" s="27"/>
      <c r="T370" s="25"/>
      <c r="X370" s="25"/>
      <c r="Y370" s="27"/>
      <c r="AB370" s="28"/>
      <c r="AC370" s="21"/>
      <c r="AD370" s="31"/>
      <c r="AE370" s="27"/>
      <c r="AF370" s="25"/>
      <c r="AJ370" s="25"/>
      <c r="AK370" s="27"/>
      <c r="AN370" s="28"/>
      <c r="AO370" s="21"/>
      <c r="AP370" s="31"/>
      <c r="AQ370" s="27"/>
      <c r="AR370" s="25"/>
      <c r="AV370" s="25"/>
      <c r="AW370" s="27"/>
      <c r="AZ370" s="28"/>
      <c r="BA370" s="21"/>
      <c r="BB370" s="31"/>
      <c r="BC370" s="27"/>
      <c r="BD370" s="25"/>
      <c r="BH370" s="25"/>
      <c r="BI370" s="27"/>
      <c r="BL370" s="28"/>
      <c r="BM370" s="21"/>
      <c r="BN370" s="31"/>
      <c r="BO370" s="27"/>
      <c r="BP370" s="25"/>
      <c r="BT370" s="25"/>
      <c r="BU370" s="27"/>
      <c r="BX370" s="28"/>
      <c r="BY370" s="21"/>
      <c r="BZ370" s="31"/>
      <c r="CA370" s="27"/>
      <c r="CB370" s="25"/>
      <c r="CF370" s="25"/>
      <c r="CG370" s="27"/>
      <c r="CJ370" s="28"/>
      <c r="CK370" s="21"/>
      <c r="CL370" s="31"/>
      <c r="CM370" s="27"/>
      <c r="CN370" s="25"/>
      <c r="CR370" s="25"/>
      <c r="CS370" s="27"/>
      <c r="CV370" s="28"/>
      <c r="CW370" s="21"/>
      <c r="CX370" s="31"/>
      <c r="CY370" s="27"/>
      <c r="CZ370" s="25"/>
      <c r="DD370" s="25"/>
      <c r="DE370" s="27"/>
      <c r="DH370" s="28"/>
      <c r="DI370" s="21"/>
      <c r="DJ370" s="31"/>
      <c r="DK370" s="27"/>
      <c r="DL370" s="25"/>
      <c r="DP370" s="25"/>
      <c r="DQ370" s="27"/>
      <c r="DT370" s="28"/>
      <c r="DU370" s="21"/>
      <c r="DV370" s="31"/>
      <c r="DW370" s="27"/>
      <c r="DX370" s="25"/>
      <c r="EB370" s="25"/>
      <c r="EC370" s="27"/>
      <c r="EF370" s="28"/>
      <c r="EG370" s="21"/>
      <c r="EH370" s="31"/>
      <c r="EI370" s="27"/>
      <c r="EJ370" s="25"/>
      <c r="EN370" s="25"/>
      <c r="EO370" s="27"/>
      <c r="ER370" s="28"/>
      <c r="ES370" s="21"/>
      <c r="ET370" s="31"/>
      <c r="EU370" s="27"/>
      <c r="EV370" s="25"/>
      <c r="EZ370" s="25"/>
      <c r="FA370" s="27"/>
      <c r="FD370" s="28"/>
      <c r="FE370" s="21"/>
      <c r="FF370" s="31"/>
      <c r="FG370" s="27"/>
      <c r="FH370" s="25"/>
      <c r="FL370" s="25"/>
      <c r="FM370" s="27"/>
      <c r="FP370" s="28"/>
      <c r="FQ370" s="21"/>
      <c r="FR370" s="31"/>
      <c r="FS370" s="27"/>
      <c r="FT370" s="25"/>
      <c r="FX370" s="25"/>
      <c r="FY370" s="27"/>
      <c r="GB370" s="28"/>
      <c r="GC370" s="21"/>
      <c r="GD370" s="31"/>
      <c r="GE370" s="27"/>
      <c r="GF370" s="25"/>
      <c r="GJ370" s="25"/>
      <c r="GK370" s="27"/>
      <c r="GN370" s="28"/>
      <c r="GO370" s="21"/>
      <c r="GP370" s="31"/>
      <c r="GQ370" s="27"/>
      <c r="GR370" s="25"/>
      <c r="GV370" s="25"/>
      <c r="GW370" s="27"/>
      <c r="GZ370" s="28"/>
      <c r="HA370" s="21"/>
      <c r="HB370" s="31"/>
      <c r="HC370" s="27"/>
      <c r="HD370" s="25"/>
      <c r="HH370" s="25"/>
      <c r="HI370" s="27"/>
      <c r="HL370" s="28"/>
      <c r="HM370" s="21"/>
      <c r="HN370" s="31"/>
      <c r="HO370" s="27"/>
      <c r="HP370" s="25"/>
      <c r="HT370" s="25"/>
      <c r="HU370" s="27"/>
      <c r="HX370" s="28"/>
      <c r="HY370" s="21"/>
      <c r="HZ370" s="31"/>
      <c r="IA370" s="27"/>
      <c r="IB370" s="25"/>
      <c r="IF370" s="25"/>
      <c r="IG370" s="27"/>
      <c r="IJ370" s="28"/>
      <c r="IK370" s="21"/>
      <c r="IL370" s="31"/>
      <c r="IM370" s="27"/>
      <c r="IN370" s="25"/>
      <c r="IR370" s="25"/>
      <c r="IS370" s="27"/>
      <c r="IV370" s="28"/>
      <c r="IW370" s="21"/>
      <c r="IX370" s="31"/>
      <c r="IY370" s="27"/>
      <c r="IZ370" s="25"/>
      <c r="JD370" s="25"/>
      <c r="JE370" s="27"/>
      <c r="JH370" s="28"/>
      <c r="JI370" s="21"/>
      <c r="JJ370" s="31"/>
      <c r="JK370" s="27"/>
      <c r="JL370" s="25"/>
      <c r="JP370" s="25"/>
      <c r="JQ370" s="27"/>
      <c r="JT370" s="28"/>
      <c r="JU370" s="21"/>
      <c r="JV370" s="31"/>
      <c r="JW370" s="27"/>
      <c r="JX370" s="25"/>
      <c r="KB370" s="25"/>
      <c r="KC370" s="27"/>
      <c r="KF370" s="28"/>
      <c r="KG370" s="21"/>
      <c r="KH370" s="31"/>
      <c r="KI370" s="27"/>
      <c r="KJ370" s="25"/>
      <c r="KN370" s="25"/>
      <c r="KO370" s="27"/>
      <c r="KR370" s="28"/>
      <c r="KS370" s="21"/>
      <c r="KT370" s="31"/>
      <c r="KU370" s="27"/>
      <c r="KV370" s="25"/>
      <c r="KZ370" s="25"/>
      <c r="LA370" s="27"/>
      <c r="LD370" s="28"/>
      <c r="LE370" s="21"/>
      <c r="LF370" s="31"/>
      <c r="LG370" s="27"/>
      <c r="LH370" s="25"/>
      <c r="LL370" s="25"/>
      <c r="LM370" s="27"/>
      <c r="LP370" s="28"/>
      <c r="LQ370" s="21"/>
      <c r="LR370" s="31"/>
      <c r="LS370" s="27"/>
      <c r="LT370" s="25"/>
      <c r="LX370" s="25"/>
      <c r="LY370" s="27"/>
      <c r="MB370" s="28"/>
      <c r="MC370" s="21"/>
      <c r="MD370" s="31"/>
      <c r="ME370" s="27"/>
      <c r="MF370" s="25"/>
      <c r="MJ370" s="25"/>
      <c r="MK370" s="27"/>
      <c r="MN370" s="28"/>
      <c r="MO370" s="21"/>
      <c r="MP370" s="31"/>
      <c r="MQ370" s="27"/>
      <c r="MR370" s="25"/>
      <c r="MV370" s="25"/>
      <c r="MW370" s="27"/>
      <c r="MZ370" s="28"/>
      <c r="NA370" s="21"/>
      <c r="NB370" s="31"/>
      <c r="NC370" s="27"/>
      <c r="ND370" s="25"/>
      <c r="NH370" s="25"/>
      <c r="NI370" s="27"/>
      <c r="NL370" s="28"/>
      <c r="NM370" s="21"/>
      <c r="NN370" s="31"/>
      <c r="NO370" s="27"/>
      <c r="NP370" s="25"/>
      <c r="NT370" s="25"/>
      <c r="NU370" s="27"/>
      <c r="NX370" s="28"/>
      <c r="NY370" s="21"/>
      <c r="NZ370" s="31"/>
      <c r="OA370" s="27"/>
      <c r="OB370" s="25"/>
      <c r="OF370" s="25"/>
      <c r="OG370" s="27"/>
      <c r="OJ370" s="28"/>
      <c r="OK370" s="21"/>
      <c r="OL370" s="31"/>
      <c r="OM370" s="27"/>
      <c r="ON370" s="25"/>
      <c r="OR370" s="25"/>
      <c r="OS370" s="27"/>
      <c r="OV370" s="28"/>
      <c r="OW370" s="21"/>
      <c r="OX370" s="31"/>
      <c r="OY370" s="27"/>
      <c r="OZ370" s="25"/>
      <c r="PD370" s="25"/>
      <c r="PE370" s="27"/>
      <c r="PH370" s="28"/>
      <c r="PI370" s="21"/>
      <c r="PJ370" s="31"/>
      <c r="PK370" s="27"/>
      <c r="PL370" s="25"/>
      <c r="PP370" s="25"/>
      <c r="PQ370" s="27"/>
      <c r="PT370" s="28"/>
      <c r="PU370" s="21"/>
      <c r="PV370" s="31"/>
      <c r="PW370" s="27"/>
      <c r="PX370" s="25"/>
      <c r="QB370" s="25"/>
      <c r="QC370" s="27"/>
      <c r="QF370" s="28"/>
      <c r="QG370" s="21"/>
      <c r="QH370" s="31"/>
      <c r="QI370" s="27"/>
      <c r="QJ370" s="25"/>
      <c r="QN370" s="25"/>
      <c r="QO370" s="27"/>
      <c r="QR370" s="28"/>
      <c r="QS370" s="21"/>
      <c r="QT370" s="31"/>
      <c r="QU370" s="27"/>
      <c r="QV370" s="25"/>
      <c r="QZ370" s="25"/>
      <c r="RA370" s="27"/>
      <c r="RD370" s="28"/>
      <c r="RE370" s="21"/>
      <c r="RF370" s="31"/>
      <c r="RG370" s="27"/>
      <c r="RH370" s="25"/>
      <c r="RL370" s="25"/>
      <c r="RM370" s="27"/>
      <c r="RP370" s="28"/>
      <c r="RQ370" s="21"/>
      <c r="RR370" s="31"/>
      <c r="RS370" s="27"/>
      <c r="RT370" s="25"/>
      <c r="RX370" s="25"/>
      <c r="RY370" s="27"/>
      <c r="SB370" s="28"/>
      <c r="SC370" s="21"/>
      <c r="SD370" s="31"/>
      <c r="SE370" s="27"/>
      <c r="SF370" s="25"/>
      <c r="SJ370" s="25"/>
      <c r="SK370" s="27"/>
      <c r="SN370" s="28"/>
      <c r="SO370" s="21"/>
      <c r="SP370" s="31"/>
      <c r="SQ370" s="27"/>
      <c r="SR370" s="25"/>
      <c r="SV370" s="25"/>
      <c r="SW370" s="27"/>
      <c r="SZ370" s="28"/>
      <c r="TA370" s="21"/>
      <c r="TB370" s="31"/>
      <c r="TC370" s="27"/>
      <c r="TD370" s="25"/>
      <c r="TH370" s="25"/>
      <c r="TI370" s="27"/>
      <c r="TL370" s="28"/>
      <c r="TM370" s="21"/>
      <c r="TN370" s="31"/>
      <c r="TO370" s="27"/>
      <c r="TP370" s="25"/>
      <c r="TT370" s="25"/>
      <c r="TU370" s="27"/>
      <c r="TX370" s="28"/>
      <c r="TY370" s="21"/>
      <c r="TZ370" s="31"/>
      <c r="UA370" s="27"/>
      <c r="UB370" s="25"/>
      <c r="UF370" s="25"/>
      <c r="UG370" s="27"/>
      <c r="UJ370" s="28"/>
      <c r="UK370" s="21"/>
      <c r="UL370" s="31"/>
      <c r="UM370" s="27"/>
      <c r="UN370" s="25"/>
      <c r="UR370" s="25"/>
      <c r="US370" s="27"/>
      <c r="UV370" s="28"/>
      <c r="UW370" s="21"/>
      <c r="UX370" s="31"/>
      <c r="UY370" s="27"/>
      <c r="UZ370" s="25"/>
      <c r="VD370" s="25"/>
      <c r="VE370" s="27"/>
      <c r="VH370" s="28"/>
      <c r="VI370" s="21"/>
      <c r="VJ370" s="31"/>
      <c r="VK370" s="27"/>
      <c r="VL370" s="25"/>
      <c r="VP370" s="25"/>
      <c r="VQ370" s="27"/>
      <c r="VT370" s="28"/>
      <c r="VU370" s="21"/>
      <c r="VV370" s="31"/>
      <c r="VW370" s="27"/>
      <c r="VX370" s="25"/>
      <c r="WB370" s="25"/>
      <c r="WC370" s="27"/>
      <c r="WF370" s="28"/>
      <c r="WG370" s="21"/>
      <c r="WH370" s="31"/>
      <c r="WI370" s="27"/>
      <c r="WJ370" s="25"/>
      <c r="WN370" s="25"/>
      <c r="WO370" s="27"/>
      <c r="WR370" s="28"/>
      <c r="WS370" s="21"/>
      <c r="WT370" s="31"/>
      <c r="WU370" s="27"/>
      <c r="WV370" s="25"/>
      <c r="WZ370" s="25"/>
      <c r="XA370" s="27"/>
      <c r="XD370" s="28"/>
      <c r="XE370" s="21"/>
      <c r="XF370" s="31"/>
      <c r="XG370" s="27"/>
      <c r="XH370" s="25"/>
      <c r="XL370" s="25"/>
      <c r="XM370" s="27"/>
      <c r="XP370" s="28"/>
      <c r="XQ370" s="21"/>
      <c r="XR370" s="31"/>
      <c r="XS370" s="27"/>
      <c r="XT370" s="25"/>
      <c r="XX370" s="25"/>
      <c r="XY370" s="27"/>
      <c r="YB370" s="28"/>
      <c r="YC370" s="21"/>
      <c r="YD370" s="31"/>
      <c r="YE370" s="27"/>
      <c r="YF370" s="25"/>
      <c r="YJ370" s="25"/>
      <c r="YK370" s="27"/>
      <c r="YN370" s="28"/>
      <c r="YO370" s="21"/>
      <c r="YP370" s="31"/>
      <c r="YQ370" s="27"/>
      <c r="YR370" s="25"/>
      <c r="YV370" s="25"/>
      <c r="YW370" s="27"/>
      <c r="YZ370" s="28"/>
      <c r="ZA370" s="21"/>
      <c r="ZB370" s="31"/>
      <c r="ZC370" s="27"/>
      <c r="ZD370" s="25"/>
      <c r="ZH370" s="25"/>
      <c r="ZI370" s="27"/>
      <c r="ZL370" s="28"/>
      <c r="ZM370" s="21"/>
      <c r="ZN370" s="31"/>
      <c r="ZO370" s="27"/>
      <c r="ZP370" s="25"/>
      <c r="ZT370" s="25"/>
      <c r="ZU370" s="27"/>
      <c r="ZX370" s="28"/>
      <c r="ZY370" s="21"/>
      <c r="ZZ370" s="31"/>
      <c r="AAA370" s="27"/>
      <c r="AAB370" s="25"/>
      <c r="AAF370" s="25"/>
      <c r="AAG370" s="27"/>
      <c r="AAJ370" s="28"/>
      <c r="AAK370" s="21"/>
      <c r="AAL370" s="31"/>
      <c r="AAM370" s="27"/>
      <c r="AAN370" s="25"/>
      <c r="AAR370" s="25"/>
      <c r="AAS370" s="27"/>
      <c r="AAV370" s="28"/>
      <c r="AAW370" s="21"/>
      <c r="AAX370" s="31"/>
      <c r="AAY370" s="27"/>
      <c r="AAZ370" s="25"/>
      <c r="ABD370" s="25"/>
      <c r="ABE370" s="27"/>
      <c r="ABH370" s="28"/>
      <c r="ABI370" s="21"/>
      <c r="ABJ370" s="31"/>
      <c r="ABK370" s="27"/>
      <c r="ABL370" s="25"/>
      <c r="ABP370" s="25"/>
      <c r="ABQ370" s="27"/>
      <c r="ABT370" s="28"/>
      <c r="ABU370" s="21"/>
      <c r="ABV370" s="31"/>
      <c r="ABW370" s="27"/>
      <c r="ABX370" s="25"/>
      <c r="ACB370" s="25"/>
      <c r="ACC370" s="27"/>
      <c r="ACF370" s="28"/>
      <c r="ACG370" s="21"/>
      <c r="ACH370" s="31"/>
      <c r="ACI370" s="27"/>
      <c r="ACJ370" s="25"/>
      <c r="ACN370" s="25"/>
      <c r="ACO370" s="27"/>
      <c r="ACR370" s="28"/>
      <c r="ACS370" s="21"/>
      <c r="ACT370" s="31"/>
      <c r="ACU370" s="27"/>
      <c r="ACV370" s="25"/>
      <c r="ACZ370" s="25"/>
      <c r="ADA370" s="27"/>
      <c r="ADD370" s="28"/>
      <c r="ADE370" s="21"/>
      <c r="ADF370" s="31"/>
      <c r="ADG370" s="27"/>
      <c r="ADH370" s="25"/>
      <c r="ADL370" s="25"/>
      <c r="ADM370" s="27"/>
      <c r="ADP370" s="28"/>
      <c r="ADQ370" s="21"/>
      <c r="ADR370" s="31"/>
      <c r="ADS370" s="27"/>
      <c r="ADT370" s="25"/>
      <c r="ADX370" s="25"/>
      <c r="ADY370" s="27"/>
      <c r="AEB370" s="28"/>
      <c r="AEC370" s="21"/>
      <c r="AED370" s="31"/>
      <c r="AEE370" s="27"/>
      <c r="AEF370" s="25"/>
      <c r="AEJ370" s="25"/>
      <c r="AEK370" s="27"/>
      <c r="AEN370" s="28"/>
      <c r="AEO370" s="21"/>
      <c r="AEP370" s="31"/>
      <c r="AEQ370" s="27"/>
      <c r="AER370" s="25"/>
      <c r="AEV370" s="25"/>
      <c r="AEW370" s="27"/>
      <c r="AEZ370" s="28"/>
      <c r="AFA370" s="21"/>
      <c r="AFB370" s="31"/>
      <c r="AFC370" s="27"/>
      <c r="AFD370" s="25"/>
      <c r="AFH370" s="25"/>
      <c r="AFI370" s="27"/>
      <c r="AFL370" s="28"/>
      <c r="AFM370" s="21"/>
      <c r="AFN370" s="31"/>
      <c r="AFO370" s="27"/>
      <c r="AFP370" s="25"/>
      <c r="AFT370" s="25"/>
      <c r="AFU370" s="27"/>
      <c r="AFX370" s="28"/>
      <c r="AFY370" s="21"/>
      <c r="AFZ370" s="31"/>
      <c r="AGA370" s="27"/>
      <c r="AGB370" s="25"/>
      <c r="AGF370" s="25"/>
      <c r="AGG370" s="27"/>
      <c r="AGJ370" s="28"/>
      <c r="AGK370" s="21"/>
      <c r="AGL370" s="31"/>
      <c r="AGM370" s="27"/>
      <c r="AGN370" s="25"/>
      <c r="AGR370" s="25"/>
      <c r="AGS370" s="27"/>
      <c r="AGV370" s="28"/>
      <c r="AGW370" s="21"/>
      <c r="AGX370" s="31"/>
      <c r="AGY370" s="27"/>
      <c r="AGZ370" s="25"/>
      <c r="AHD370" s="25"/>
      <c r="AHE370" s="27"/>
      <c r="AHH370" s="28"/>
      <c r="AHI370" s="21"/>
      <c r="AHJ370" s="31"/>
      <c r="AHK370" s="27"/>
      <c r="AHL370" s="25"/>
      <c r="AHP370" s="25"/>
      <c r="AHQ370" s="27"/>
      <c r="AHT370" s="28"/>
      <c r="AHU370" s="21"/>
      <c r="AHV370" s="31"/>
      <c r="AHW370" s="27"/>
      <c r="AHX370" s="25"/>
      <c r="AIB370" s="25"/>
      <c r="AIC370" s="27"/>
      <c r="AIF370" s="28"/>
      <c r="AIG370" s="21"/>
      <c r="AIH370" s="31"/>
      <c r="AII370" s="27"/>
      <c r="AIJ370" s="25"/>
      <c r="AIN370" s="25"/>
      <c r="AIO370" s="27"/>
      <c r="AIR370" s="28"/>
      <c r="AIS370" s="21"/>
      <c r="AIT370" s="31"/>
      <c r="AIU370" s="27"/>
      <c r="AIV370" s="25"/>
      <c r="AIZ370" s="25"/>
      <c r="AJA370" s="27"/>
      <c r="AJD370" s="28"/>
      <c r="AJE370" s="21"/>
      <c r="AJF370" s="31"/>
      <c r="AJG370" s="27"/>
      <c r="AJH370" s="25"/>
      <c r="AJL370" s="25"/>
      <c r="AJM370" s="27"/>
      <c r="AJP370" s="28"/>
      <c r="AJQ370" s="21"/>
      <c r="AJR370" s="31"/>
      <c r="AJS370" s="27"/>
      <c r="AJT370" s="25"/>
      <c r="AJX370" s="25"/>
      <c r="AJY370" s="27"/>
      <c r="AKB370" s="28"/>
      <c r="AKC370" s="21"/>
      <c r="AKD370" s="31"/>
      <c r="AKE370" s="27"/>
      <c r="AKF370" s="25"/>
      <c r="AKJ370" s="25"/>
      <c r="AKK370" s="27"/>
      <c r="AKN370" s="28"/>
      <c r="AKO370" s="21"/>
      <c r="AKP370" s="31"/>
      <c r="AKQ370" s="27"/>
      <c r="AKR370" s="25"/>
      <c r="AKV370" s="25"/>
      <c r="AKW370" s="27"/>
      <c r="AKZ370" s="28"/>
      <c r="ALA370" s="21"/>
      <c r="ALB370" s="31"/>
      <c r="ALC370" s="27"/>
      <c r="ALD370" s="25"/>
      <c r="ALH370" s="25"/>
      <c r="ALI370" s="27"/>
      <c r="ALL370" s="28"/>
      <c r="ALM370" s="21"/>
      <c r="ALN370" s="31"/>
      <c r="ALO370" s="27"/>
      <c r="ALP370" s="25"/>
      <c r="ALT370" s="25"/>
      <c r="ALU370" s="27"/>
      <c r="ALX370" s="28"/>
      <c r="ALY370" s="21"/>
      <c r="ALZ370" s="31"/>
      <c r="AMA370" s="27"/>
      <c r="AMB370" s="25"/>
      <c r="AMF370" s="25"/>
      <c r="AMG370" s="27"/>
      <c r="AMJ370" s="28"/>
      <c r="AMK370" s="21"/>
      <c r="AML370" s="31"/>
      <c r="AMM370" s="27"/>
      <c r="AMN370" s="25"/>
    </row>
    <row r="371" spans="1:1028" s="26" customFormat="1" ht="38.25" x14ac:dyDescent="0.2">
      <c r="A371" s="35" t="s">
        <v>743</v>
      </c>
      <c r="B371" s="24" t="s">
        <v>1065</v>
      </c>
      <c r="C371" s="36" t="s">
        <v>197</v>
      </c>
      <c r="D371" s="25">
        <v>44876</v>
      </c>
      <c r="E371" s="26" t="s">
        <v>1066</v>
      </c>
      <c r="F371" s="38" t="s">
        <v>199</v>
      </c>
      <c r="G371" s="26" t="s">
        <v>214</v>
      </c>
      <c r="H371" s="25"/>
      <c r="I371" s="27"/>
      <c r="J371" s="26" t="s">
        <v>201</v>
      </c>
      <c r="K371" s="38" t="s">
        <v>76</v>
      </c>
      <c r="L371" s="22" t="s">
        <v>192</v>
      </c>
      <c r="M371" s="22" t="s">
        <v>192</v>
      </c>
      <c r="N371" s="22" t="s">
        <v>192</v>
      </c>
      <c r="O371" s="22" t="s">
        <v>192</v>
      </c>
      <c r="P371" s="28" t="s">
        <v>862</v>
      </c>
      <c r="Q371" s="30"/>
      <c r="R371" s="31"/>
      <c r="S371" s="27"/>
      <c r="T371" s="25"/>
      <c r="X371" s="25"/>
      <c r="Y371" s="27"/>
      <c r="AB371" s="28"/>
      <c r="AC371" s="21"/>
      <c r="AD371" s="31"/>
      <c r="AE371" s="27"/>
      <c r="AF371" s="25"/>
      <c r="AJ371" s="25"/>
      <c r="AK371" s="27"/>
      <c r="AN371" s="28"/>
      <c r="AO371" s="21"/>
      <c r="AP371" s="31"/>
      <c r="AQ371" s="27"/>
      <c r="AR371" s="25"/>
      <c r="AV371" s="25"/>
      <c r="AW371" s="27"/>
      <c r="AZ371" s="28"/>
      <c r="BA371" s="21"/>
      <c r="BB371" s="31"/>
      <c r="BC371" s="27"/>
      <c r="BD371" s="25"/>
      <c r="BH371" s="25"/>
      <c r="BI371" s="27"/>
      <c r="BL371" s="28"/>
      <c r="BM371" s="21"/>
      <c r="BN371" s="31"/>
      <c r="BO371" s="27"/>
      <c r="BP371" s="25"/>
      <c r="BT371" s="25"/>
      <c r="BU371" s="27"/>
      <c r="BX371" s="28"/>
      <c r="BY371" s="21"/>
      <c r="BZ371" s="31"/>
      <c r="CA371" s="27"/>
      <c r="CB371" s="25"/>
      <c r="CF371" s="25"/>
      <c r="CG371" s="27"/>
      <c r="CJ371" s="28"/>
      <c r="CK371" s="21"/>
      <c r="CL371" s="31"/>
      <c r="CM371" s="27"/>
      <c r="CN371" s="25"/>
      <c r="CR371" s="25"/>
      <c r="CS371" s="27"/>
      <c r="CV371" s="28"/>
      <c r="CW371" s="21"/>
      <c r="CX371" s="31"/>
      <c r="CY371" s="27"/>
      <c r="CZ371" s="25"/>
      <c r="DD371" s="25"/>
      <c r="DE371" s="27"/>
      <c r="DH371" s="28"/>
      <c r="DI371" s="21"/>
      <c r="DJ371" s="31"/>
      <c r="DK371" s="27"/>
      <c r="DL371" s="25"/>
      <c r="DP371" s="25"/>
      <c r="DQ371" s="27"/>
      <c r="DT371" s="28"/>
      <c r="DU371" s="21"/>
      <c r="DV371" s="31"/>
      <c r="DW371" s="27"/>
      <c r="DX371" s="25"/>
      <c r="EB371" s="25"/>
      <c r="EC371" s="27"/>
      <c r="EF371" s="28"/>
      <c r="EG371" s="21"/>
      <c r="EH371" s="31"/>
      <c r="EI371" s="27"/>
      <c r="EJ371" s="25"/>
      <c r="EN371" s="25"/>
      <c r="EO371" s="27"/>
      <c r="ER371" s="28"/>
      <c r="ES371" s="21"/>
      <c r="ET371" s="31"/>
      <c r="EU371" s="27"/>
      <c r="EV371" s="25"/>
      <c r="EZ371" s="25"/>
      <c r="FA371" s="27"/>
      <c r="FD371" s="28"/>
      <c r="FE371" s="21"/>
      <c r="FF371" s="31"/>
      <c r="FG371" s="27"/>
      <c r="FH371" s="25"/>
      <c r="FL371" s="25"/>
      <c r="FM371" s="27"/>
      <c r="FP371" s="28"/>
      <c r="FQ371" s="21"/>
      <c r="FR371" s="31"/>
      <c r="FS371" s="27"/>
      <c r="FT371" s="25"/>
      <c r="FX371" s="25"/>
      <c r="FY371" s="27"/>
      <c r="GB371" s="28"/>
      <c r="GC371" s="21"/>
      <c r="GD371" s="31"/>
      <c r="GE371" s="27"/>
      <c r="GF371" s="25"/>
      <c r="GJ371" s="25"/>
      <c r="GK371" s="27"/>
      <c r="GN371" s="28"/>
      <c r="GO371" s="21"/>
      <c r="GP371" s="31"/>
      <c r="GQ371" s="27"/>
      <c r="GR371" s="25"/>
      <c r="GV371" s="25"/>
      <c r="GW371" s="27"/>
      <c r="GZ371" s="28"/>
      <c r="HA371" s="21"/>
      <c r="HB371" s="31"/>
      <c r="HC371" s="27"/>
      <c r="HD371" s="25"/>
      <c r="HH371" s="25"/>
      <c r="HI371" s="27"/>
      <c r="HL371" s="28"/>
      <c r="HM371" s="21"/>
      <c r="HN371" s="31"/>
      <c r="HO371" s="27"/>
      <c r="HP371" s="25"/>
      <c r="HT371" s="25"/>
      <c r="HU371" s="27"/>
      <c r="HX371" s="28"/>
      <c r="HY371" s="21"/>
      <c r="HZ371" s="31"/>
      <c r="IA371" s="27"/>
      <c r="IB371" s="25"/>
      <c r="IF371" s="25"/>
      <c r="IG371" s="27"/>
      <c r="IJ371" s="28"/>
      <c r="IK371" s="21"/>
      <c r="IL371" s="31"/>
      <c r="IM371" s="27"/>
      <c r="IN371" s="25"/>
      <c r="IR371" s="25"/>
      <c r="IS371" s="27"/>
      <c r="IV371" s="28"/>
      <c r="IW371" s="21"/>
      <c r="IX371" s="31"/>
      <c r="IY371" s="27"/>
      <c r="IZ371" s="25"/>
      <c r="JD371" s="25"/>
      <c r="JE371" s="27"/>
      <c r="JH371" s="28"/>
      <c r="JI371" s="21"/>
      <c r="JJ371" s="31"/>
      <c r="JK371" s="27"/>
      <c r="JL371" s="25"/>
      <c r="JP371" s="25"/>
      <c r="JQ371" s="27"/>
      <c r="JT371" s="28"/>
      <c r="JU371" s="21"/>
      <c r="JV371" s="31"/>
      <c r="JW371" s="27"/>
      <c r="JX371" s="25"/>
      <c r="KB371" s="25"/>
      <c r="KC371" s="27"/>
      <c r="KF371" s="28"/>
      <c r="KG371" s="21"/>
      <c r="KH371" s="31"/>
      <c r="KI371" s="27"/>
      <c r="KJ371" s="25"/>
      <c r="KN371" s="25"/>
      <c r="KO371" s="27"/>
      <c r="KR371" s="28"/>
      <c r="KS371" s="21"/>
      <c r="KT371" s="31"/>
      <c r="KU371" s="27"/>
      <c r="KV371" s="25"/>
      <c r="KZ371" s="25"/>
      <c r="LA371" s="27"/>
      <c r="LD371" s="28"/>
      <c r="LE371" s="21"/>
      <c r="LF371" s="31"/>
      <c r="LG371" s="27"/>
      <c r="LH371" s="25"/>
      <c r="LL371" s="25"/>
      <c r="LM371" s="27"/>
      <c r="LP371" s="28"/>
      <c r="LQ371" s="21"/>
      <c r="LR371" s="31"/>
      <c r="LS371" s="27"/>
      <c r="LT371" s="25"/>
      <c r="LX371" s="25"/>
      <c r="LY371" s="27"/>
      <c r="MB371" s="28"/>
      <c r="MC371" s="21"/>
      <c r="MD371" s="31"/>
      <c r="ME371" s="27"/>
      <c r="MF371" s="25"/>
      <c r="MJ371" s="25"/>
      <c r="MK371" s="27"/>
      <c r="MN371" s="28"/>
      <c r="MO371" s="21"/>
      <c r="MP371" s="31"/>
      <c r="MQ371" s="27"/>
      <c r="MR371" s="25"/>
      <c r="MV371" s="25"/>
      <c r="MW371" s="27"/>
      <c r="MZ371" s="28"/>
      <c r="NA371" s="21"/>
      <c r="NB371" s="31"/>
      <c r="NC371" s="27"/>
      <c r="ND371" s="25"/>
      <c r="NH371" s="25"/>
      <c r="NI371" s="27"/>
      <c r="NL371" s="28"/>
      <c r="NM371" s="21"/>
      <c r="NN371" s="31"/>
      <c r="NO371" s="27"/>
      <c r="NP371" s="25"/>
      <c r="NT371" s="25"/>
      <c r="NU371" s="27"/>
      <c r="NX371" s="28"/>
      <c r="NY371" s="21"/>
      <c r="NZ371" s="31"/>
      <c r="OA371" s="27"/>
      <c r="OB371" s="25"/>
      <c r="OF371" s="25"/>
      <c r="OG371" s="27"/>
      <c r="OJ371" s="28"/>
      <c r="OK371" s="21"/>
      <c r="OL371" s="31"/>
      <c r="OM371" s="27"/>
      <c r="ON371" s="25"/>
      <c r="OR371" s="25"/>
      <c r="OS371" s="27"/>
      <c r="OV371" s="28"/>
      <c r="OW371" s="21"/>
      <c r="OX371" s="31"/>
      <c r="OY371" s="27"/>
      <c r="OZ371" s="25"/>
      <c r="PD371" s="25"/>
      <c r="PE371" s="27"/>
      <c r="PH371" s="28"/>
      <c r="PI371" s="21"/>
      <c r="PJ371" s="31"/>
      <c r="PK371" s="27"/>
      <c r="PL371" s="25"/>
      <c r="PP371" s="25"/>
      <c r="PQ371" s="27"/>
      <c r="PT371" s="28"/>
      <c r="PU371" s="21"/>
      <c r="PV371" s="31"/>
      <c r="PW371" s="27"/>
      <c r="PX371" s="25"/>
      <c r="QB371" s="25"/>
      <c r="QC371" s="27"/>
      <c r="QF371" s="28"/>
      <c r="QG371" s="21"/>
      <c r="QH371" s="31"/>
      <c r="QI371" s="27"/>
      <c r="QJ371" s="25"/>
      <c r="QN371" s="25"/>
      <c r="QO371" s="27"/>
      <c r="QR371" s="28"/>
      <c r="QS371" s="21"/>
      <c r="QT371" s="31"/>
      <c r="QU371" s="27"/>
      <c r="QV371" s="25"/>
      <c r="QZ371" s="25"/>
      <c r="RA371" s="27"/>
      <c r="RD371" s="28"/>
      <c r="RE371" s="21"/>
      <c r="RF371" s="31"/>
      <c r="RG371" s="27"/>
      <c r="RH371" s="25"/>
      <c r="RL371" s="25"/>
      <c r="RM371" s="27"/>
      <c r="RP371" s="28"/>
      <c r="RQ371" s="21"/>
      <c r="RR371" s="31"/>
      <c r="RS371" s="27"/>
      <c r="RT371" s="25"/>
      <c r="RX371" s="25"/>
      <c r="RY371" s="27"/>
      <c r="SB371" s="28"/>
      <c r="SC371" s="21"/>
      <c r="SD371" s="31"/>
      <c r="SE371" s="27"/>
      <c r="SF371" s="25"/>
      <c r="SJ371" s="25"/>
      <c r="SK371" s="27"/>
      <c r="SN371" s="28"/>
      <c r="SO371" s="21"/>
      <c r="SP371" s="31"/>
      <c r="SQ371" s="27"/>
      <c r="SR371" s="25"/>
      <c r="SV371" s="25"/>
      <c r="SW371" s="27"/>
      <c r="SZ371" s="28"/>
      <c r="TA371" s="21"/>
      <c r="TB371" s="31"/>
      <c r="TC371" s="27"/>
      <c r="TD371" s="25"/>
      <c r="TH371" s="25"/>
      <c r="TI371" s="27"/>
      <c r="TL371" s="28"/>
      <c r="TM371" s="21"/>
      <c r="TN371" s="31"/>
      <c r="TO371" s="27"/>
      <c r="TP371" s="25"/>
      <c r="TT371" s="25"/>
      <c r="TU371" s="27"/>
      <c r="TX371" s="28"/>
      <c r="TY371" s="21"/>
      <c r="TZ371" s="31"/>
      <c r="UA371" s="27"/>
      <c r="UB371" s="25"/>
      <c r="UF371" s="25"/>
      <c r="UG371" s="27"/>
      <c r="UJ371" s="28"/>
      <c r="UK371" s="21"/>
      <c r="UL371" s="31"/>
      <c r="UM371" s="27"/>
      <c r="UN371" s="25"/>
      <c r="UR371" s="25"/>
      <c r="US371" s="27"/>
      <c r="UV371" s="28"/>
      <c r="UW371" s="21"/>
      <c r="UX371" s="31"/>
      <c r="UY371" s="27"/>
      <c r="UZ371" s="25"/>
      <c r="VD371" s="25"/>
      <c r="VE371" s="27"/>
      <c r="VH371" s="28"/>
      <c r="VI371" s="21"/>
      <c r="VJ371" s="31"/>
      <c r="VK371" s="27"/>
      <c r="VL371" s="25"/>
      <c r="VP371" s="25"/>
      <c r="VQ371" s="27"/>
      <c r="VT371" s="28"/>
      <c r="VU371" s="21"/>
      <c r="VV371" s="31"/>
      <c r="VW371" s="27"/>
      <c r="VX371" s="25"/>
      <c r="WB371" s="25"/>
      <c r="WC371" s="27"/>
      <c r="WF371" s="28"/>
      <c r="WG371" s="21"/>
      <c r="WH371" s="31"/>
      <c r="WI371" s="27"/>
      <c r="WJ371" s="25"/>
      <c r="WN371" s="25"/>
      <c r="WO371" s="27"/>
      <c r="WR371" s="28"/>
      <c r="WS371" s="21"/>
      <c r="WT371" s="31"/>
      <c r="WU371" s="27"/>
      <c r="WV371" s="25"/>
      <c r="WZ371" s="25"/>
      <c r="XA371" s="27"/>
      <c r="XD371" s="28"/>
      <c r="XE371" s="21"/>
      <c r="XF371" s="31"/>
      <c r="XG371" s="27"/>
      <c r="XH371" s="25"/>
      <c r="XL371" s="25"/>
      <c r="XM371" s="27"/>
      <c r="XP371" s="28"/>
      <c r="XQ371" s="21"/>
      <c r="XR371" s="31"/>
      <c r="XS371" s="27"/>
      <c r="XT371" s="25"/>
      <c r="XX371" s="25"/>
      <c r="XY371" s="27"/>
      <c r="YB371" s="28"/>
      <c r="YC371" s="21"/>
      <c r="YD371" s="31"/>
      <c r="YE371" s="27"/>
      <c r="YF371" s="25"/>
      <c r="YJ371" s="25"/>
      <c r="YK371" s="27"/>
      <c r="YN371" s="28"/>
      <c r="YO371" s="21"/>
      <c r="YP371" s="31"/>
      <c r="YQ371" s="27"/>
      <c r="YR371" s="25"/>
      <c r="YV371" s="25"/>
      <c r="YW371" s="27"/>
      <c r="YZ371" s="28"/>
      <c r="ZA371" s="21"/>
      <c r="ZB371" s="31"/>
      <c r="ZC371" s="27"/>
      <c r="ZD371" s="25"/>
      <c r="ZH371" s="25"/>
      <c r="ZI371" s="27"/>
      <c r="ZL371" s="28"/>
      <c r="ZM371" s="21"/>
      <c r="ZN371" s="31"/>
      <c r="ZO371" s="27"/>
      <c r="ZP371" s="25"/>
      <c r="ZT371" s="25"/>
      <c r="ZU371" s="27"/>
      <c r="ZX371" s="28"/>
      <c r="ZY371" s="21"/>
      <c r="ZZ371" s="31"/>
      <c r="AAA371" s="27"/>
      <c r="AAB371" s="25"/>
      <c r="AAF371" s="25"/>
      <c r="AAG371" s="27"/>
      <c r="AAJ371" s="28"/>
      <c r="AAK371" s="21"/>
      <c r="AAL371" s="31"/>
      <c r="AAM371" s="27"/>
      <c r="AAN371" s="25"/>
      <c r="AAR371" s="25"/>
      <c r="AAS371" s="27"/>
      <c r="AAV371" s="28"/>
      <c r="AAW371" s="21"/>
      <c r="AAX371" s="31"/>
      <c r="AAY371" s="27"/>
      <c r="AAZ371" s="25"/>
      <c r="ABD371" s="25"/>
      <c r="ABE371" s="27"/>
      <c r="ABH371" s="28"/>
      <c r="ABI371" s="21"/>
      <c r="ABJ371" s="31"/>
      <c r="ABK371" s="27"/>
      <c r="ABL371" s="25"/>
      <c r="ABP371" s="25"/>
      <c r="ABQ371" s="27"/>
      <c r="ABT371" s="28"/>
      <c r="ABU371" s="21"/>
      <c r="ABV371" s="31"/>
      <c r="ABW371" s="27"/>
      <c r="ABX371" s="25"/>
      <c r="ACB371" s="25"/>
      <c r="ACC371" s="27"/>
      <c r="ACF371" s="28"/>
      <c r="ACG371" s="21"/>
      <c r="ACH371" s="31"/>
      <c r="ACI371" s="27"/>
      <c r="ACJ371" s="25"/>
      <c r="ACN371" s="25"/>
      <c r="ACO371" s="27"/>
      <c r="ACR371" s="28"/>
      <c r="ACS371" s="21"/>
      <c r="ACT371" s="31"/>
      <c r="ACU371" s="27"/>
      <c r="ACV371" s="25"/>
      <c r="ACZ371" s="25"/>
      <c r="ADA371" s="27"/>
      <c r="ADD371" s="28"/>
      <c r="ADE371" s="21"/>
      <c r="ADF371" s="31"/>
      <c r="ADG371" s="27"/>
      <c r="ADH371" s="25"/>
      <c r="ADL371" s="25"/>
      <c r="ADM371" s="27"/>
      <c r="ADP371" s="28"/>
      <c r="ADQ371" s="21"/>
      <c r="ADR371" s="31"/>
      <c r="ADS371" s="27"/>
      <c r="ADT371" s="25"/>
      <c r="ADX371" s="25"/>
      <c r="ADY371" s="27"/>
      <c r="AEB371" s="28"/>
      <c r="AEC371" s="21"/>
      <c r="AED371" s="31"/>
      <c r="AEE371" s="27"/>
      <c r="AEF371" s="25"/>
      <c r="AEJ371" s="25"/>
      <c r="AEK371" s="27"/>
      <c r="AEN371" s="28"/>
      <c r="AEO371" s="21"/>
      <c r="AEP371" s="31"/>
      <c r="AEQ371" s="27"/>
      <c r="AER371" s="25"/>
      <c r="AEV371" s="25"/>
      <c r="AEW371" s="27"/>
      <c r="AEZ371" s="28"/>
      <c r="AFA371" s="21"/>
      <c r="AFB371" s="31"/>
      <c r="AFC371" s="27"/>
      <c r="AFD371" s="25"/>
      <c r="AFH371" s="25"/>
      <c r="AFI371" s="27"/>
      <c r="AFL371" s="28"/>
      <c r="AFM371" s="21"/>
      <c r="AFN371" s="31"/>
      <c r="AFO371" s="27"/>
      <c r="AFP371" s="25"/>
      <c r="AFT371" s="25"/>
      <c r="AFU371" s="27"/>
      <c r="AFX371" s="28"/>
      <c r="AFY371" s="21"/>
      <c r="AFZ371" s="31"/>
      <c r="AGA371" s="27"/>
      <c r="AGB371" s="25"/>
      <c r="AGF371" s="25"/>
      <c r="AGG371" s="27"/>
      <c r="AGJ371" s="28"/>
      <c r="AGK371" s="21"/>
      <c r="AGL371" s="31"/>
      <c r="AGM371" s="27"/>
      <c r="AGN371" s="25"/>
      <c r="AGR371" s="25"/>
      <c r="AGS371" s="27"/>
      <c r="AGV371" s="28"/>
      <c r="AGW371" s="21"/>
      <c r="AGX371" s="31"/>
      <c r="AGY371" s="27"/>
      <c r="AGZ371" s="25"/>
      <c r="AHD371" s="25"/>
      <c r="AHE371" s="27"/>
      <c r="AHH371" s="28"/>
      <c r="AHI371" s="21"/>
      <c r="AHJ371" s="31"/>
      <c r="AHK371" s="27"/>
      <c r="AHL371" s="25"/>
      <c r="AHP371" s="25"/>
      <c r="AHQ371" s="27"/>
      <c r="AHT371" s="28"/>
      <c r="AHU371" s="21"/>
      <c r="AHV371" s="31"/>
      <c r="AHW371" s="27"/>
      <c r="AHX371" s="25"/>
      <c r="AIB371" s="25"/>
      <c r="AIC371" s="27"/>
      <c r="AIF371" s="28"/>
      <c r="AIG371" s="21"/>
      <c r="AIH371" s="31"/>
      <c r="AII371" s="27"/>
      <c r="AIJ371" s="25"/>
      <c r="AIN371" s="25"/>
      <c r="AIO371" s="27"/>
      <c r="AIR371" s="28"/>
      <c r="AIS371" s="21"/>
      <c r="AIT371" s="31"/>
      <c r="AIU371" s="27"/>
      <c r="AIV371" s="25"/>
      <c r="AIZ371" s="25"/>
      <c r="AJA371" s="27"/>
      <c r="AJD371" s="28"/>
      <c r="AJE371" s="21"/>
      <c r="AJF371" s="31"/>
      <c r="AJG371" s="27"/>
      <c r="AJH371" s="25"/>
      <c r="AJL371" s="25"/>
      <c r="AJM371" s="27"/>
      <c r="AJP371" s="28"/>
      <c r="AJQ371" s="21"/>
      <c r="AJR371" s="31"/>
      <c r="AJS371" s="27"/>
      <c r="AJT371" s="25"/>
      <c r="AJX371" s="25"/>
      <c r="AJY371" s="27"/>
      <c r="AKB371" s="28"/>
      <c r="AKC371" s="21"/>
      <c r="AKD371" s="31"/>
      <c r="AKE371" s="27"/>
      <c r="AKF371" s="25"/>
      <c r="AKJ371" s="25"/>
      <c r="AKK371" s="27"/>
      <c r="AKN371" s="28"/>
      <c r="AKO371" s="21"/>
      <c r="AKP371" s="31"/>
      <c r="AKQ371" s="27"/>
      <c r="AKR371" s="25"/>
      <c r="AKV371" s="25"/>
      <c r="AKW371" s="27"/>
      <c r="AKZ371" s="28"/>
      <c r="ALA371" s="21"/>
      <c r="ALB371" s="31"/>
      <c r="ALC371" s="27"/>
      <c r="ALD371" s="25"/>
      <c r="ALH371" s="25"/>
      <c r="ALI371" s="27"/>
      <c r="ALL371" s="28"/>
      <c r="ALM371" s="21"/>
      <c r="ALN371" s="31"/>
      <c r="ALO371" s="27"/>
      <c r="ALP371" s="25"/>
      <c r="ALT371" s="25"/>
      <c r="ALU371" s="27"/>
      <c r="ALX371" s="28"/>
      <c r="ALY371" s="21"/>
      <c r="ALZ371" s="31"/>
      <c r="AMA371" s="27"/>
      <c r="AMB371" s="25"/>
      <c r="AMF371" s="25"/>
      <c r="AMG371" s="27"/>
      <c r="AMJ371" s="28"/>
      <c r="AMK371" s="21"/>
      <c r="AML371" s="31"/>
      <c r="AMM371" s="27"/>
      <c r="AMN371" s="25"/>
    </row>
    <row r="372" spans="1:1028" s="26" customFormat="1" x14ac:dyDescent="0.2">
      <c r="A372" s="35" t="s">
        <v>743</v>
      </c>
      <c r="B372" s="24" t="s">
        <v>1063</v>
      </c>
      <c r="C372" s="36" t="s">
        <v>197</v>
      </c>
      <c r="D372" s="25">
        <v>44878</v>
      </c>
      <c r="E372" s="26" t="s">
        <v>1064</v>
      </c>
      <c r="F372" s="38" t="s">
        <v>199</v>
      </c>
      <c r="G372" s="26" t="s">
        <v>601</v>
      </c>
      <c r="H372" s="25"/>
      <c r="I372" s="27"/>
      <c r="J372" s="26" t="s">
        <v>201</v>
      </c>
      <c r="K372" s="38" t="s">
        <v>76</v>
      </c>
      <c r="L372" s="22" t="s">
        <v>192</v>
      </c>
      <c r="M372" s="22" t="s">
        <v>192</v>
      </c>
      <c r="N372" s="22" t="s">
        <v>192</v>
      </c>
      <c r="O372" s="22" t="s">
        <v>192</v>
      </c>
      <c r="P372" s="28"/>
      <c r="Q372" s="30"/>
      <c r="R372" s="31"/>
      <c r="S372" s="27"/>
      <c r="T372" s="25"/>
      <c r="X372" s="25"/>
      <c r="Y372" s="27"/>
      <c r="AB372" s="28"/>
      <c r="AC372" s="21"/>
      <c r="AD372" s="31"/>
      <c r="AE372" s="27"/>
      <c r="AF372" s="25"/>
      <c r="AJ372" s="25"/>
      <c r="AK372" s="27"/>
      <c r="AN372" s="28"/>
      <c r="AO372" s="21"/>
      <c r="AP372" s="31"/>
      <c r="AQ372" s="27"/>
      <c r="AR372" s="25"/>
      <c r="AV372" s="25"/>
      <c r="AW372" s="27"/>
      <c r="AZ372" s="28"/>
      <c r="BA372" s="21"/>
      <c r="BB372" s="31"/>
      <c r="BC372" s="27"/>
      <c r="BD372" s="25"/>
      <c r="BH372" s="25"/>
      <c r="BI372" s="27"/>
      <c r="BL372" s="28"/>
      <c r="BM372" s="21"/>
      <c r="BN372" s="31"/>
      <c r="BO372" s="27"/>
      <c r="BP372" s="25"/>
      <c r="BT372" s="25"/>
      <c r="BU372" s="27"/>
      <c r="BX372" s="28"/>
      <c r="BY372" s="21"/>
      <c r="BZ372" s="31"/>
      <c r="CA372" s="27"/>
      <c r="CB372" s="25"/>
      <c r="CF372" s="25"/>
      <c r="CG372" s="27"/>
      <c r="CJ372" s="28"/>
      <c r="CK372" s="21"/>
      <c r="CL372" s="31"/>
      <c r="CM372" s="27"/>
      <c r="CN372" s="25"/>
      <c r="CR372" s="25"/>
      <c r="CS372" s="27"/>
      <c r="CV372" s="28"/>
      <c r="CW372" s="21"/>
      <c r="CX372" s="31"/>
      <c r="CY372" s="27"/>
      <c r="CZ372" s="25"/>
      <c r="DD372" s="25"/>
      <c r="DE372" s="27"/>
      <c r="DH372" s="28"/>
      <c r="DI372" s="21"/>
      <c r="DJ372" s="31"/>
      <c r="DK372" s="27"/>
      <c r="DL372" s="25"/>
      <c r="DP372" s="25"/>
      <c r="DQ372" s="27"/>
      <c r="DT372" s="28"/>
      <c r="DU372" s="21"/>
      <c r="DV372" s="31"/>
      <c r="DW372" s="27"/>
      <c r="DX372" s="25"/>
      <c r="EB372" s="25"/>
      <c r="EC372" s="27"/>
      <c r="EF372" s="28"/>
      <c r="EG372" s="21"/>
      <c r="EH372" s="31"/>
      <c r="EI372" s="27"/>
      <c r="EJ372" s="25"/>
      <c r="EN372" s="25"/>
      <c r="EO372" s="27"/>
      <c r="ER372" s="28"/>
      <c r="ES372" s="21"/>
      <c r="ET372" s="31"/>
      <c r="EU372" s="27"/>
      <c r="EV372" s="25"/>
      <c r="EZ372" s="25"/>
      <c r="FA372" s="27"/>
      <c r="FD372" s="28"/>
      <c r="FE372" s="21"/>
      <c r="FF372" s="31"/>
      <c r="FG372" s="27"/>
      <c r="FH372" s="25"/>
      <c r="FL372" s="25"/>
      <c r="FM372" s="27"/>
      <c r="FP372" s="28"/>
      <c r="FQ372" s="21"/>
      <c r="FR372" s="31"/>
      <c r="FS372" s="27"/>
      <c r="FT372" s="25"/>
      <c r="FX372" s="25"/>
      <c r="FY372" s="27"/>
      <c r="GB372" s="28"/>
      <c r="GC372" s="21"/>
      <c r="GD372" s="31"/>
      <c r="GE372" s="27"/>
      <c r="GF372" s="25"/>
      <c r="GJ372" s="25"/>
      <c r="GK372" s="27"/>
      <c r="GN372" s="28"/>
      <c r="GO372" s="21"/>
      <c r="GP372" s="31"/>
      <c r="GQ372" s="27"/>
      <c r="GR372" s="25"/>
      <c r="GV372" s="25"/>
      <c r="GW372" s="27"/>
      <c r="GZ372" s="28"/>
      <c r="HA372" s="21"/>
      <c r="HB372" s="31"/>
      <c r="HC372" s="27"/>
      <c r="HD372" s="25"/>
      <c r="HH372" s="25"/>
      <c r="HI372" s="27"/>
      <c r="HL372" s="28"/>
      <c r="HM372" s="21"/>
      <c r="HN372" s="31"/>
      <c r="HO372" s="27"/>
      <c r="HP372" s="25"/>
      <c r="HT372" s="25"/>
      <c r="HU372" s="27"/>
      <c r="HX372" s="28"/>
      <c r="HY372" s="21"/>
      <c r="HZ372" s="31"/>
      <c r="IA372" s="27"/>
      <c r="IB372" s="25"/>
      <c r="IF372" s="25"/>
      <c r="IG372" s="27"/>
      <c r="IJ372" s="28"/>
      <c r="IK372" s="21"/>
      <c r="IL372" s="31"/>
      <c r="IM372" s="27"/>
      <c r="IN372" s="25"/>
      <c r="IR372" s="25"/>
      <c r="IS372" s="27"/>
      <c r="IV372" s="28"/>
      <c r="IW372" s="21"/>
      <c r="IX372" s="31"/>
      <c r="IY372" s="27"/>
      <c r="IZ372" s="25"/>
      <c r="JD372" s="25"/>
      <c r="JE372" s="27"/>
      <c r="JH372" s="28"/>
      <c r="JI372" s="21"/>
      <c r="JJ372" s="31"/>
      <c r="JK372" s="27"/>
      <c r="JL372" s="25"/>
      <c r="JP372" s="25"/>
      <c r="JQ372" s="27"/>
      <c r="JT372" s="28"/>
      <c r="JU372" s="21"/>
      <c r="JV372" s="31"/>
      <c r="JW372" s="27"/>
      <c r="JX372" s="25"/>
      <c r="KB372" s="25"/>
      <c r="KC372" s="27"/>
      <c r="KF372" s="28"/>
      <c r="KG372" s="21"/>
      <c r="KH372" s="31"/>
      <c r="KI372" s="27"/>
      <c r="KJ372" s="25"/>
      <c r="KN372" s="25"/>
      <c r="KO372" s="27"/>
      <c r="KR372" s="28"/>
      <c r="KS372" s="21"/>
      <c r="KT372" s="31"/>
      <c r="KU372" s="27"/>
      <c r="KV372" s="25"/>
      <c r="KZ372" s="25"/>
      <c r="LA372" s="27"/>
      <c r="LD372" s="28"/>
      <c r="LE372" s="21"/>
      <c r="LF372" s="31"/>
      <c r="LG372" s="27"/>
      <c r="LH372" s="25"/>
      <c r="LL372" s="25"/>
      <c r="LM372" s="27"/>
      <c r="LP372" s="28"/>
      <c r="LQ372" s="21"/>
      <c r="LR372" s="31"/>
      <c r="LS372" s="27"/>
      <c r="LT372" s="25"/>
      <c r="LX372" s="25"/>
      <c r="LY372" s="27"/>
      <c r="MB372" s="28"/>
      <c r="MC372" s="21"/>
      <c r="MD372" s="31"/>
      <c r="ME372" s="27"/>
      <c r="MF372" s="25"/>
      <c r="MJ372" s="25"/>
      <c r="MK372" s="27"/>
      <c r="MN372" s="28"/>
      <c r="MO372" s="21"/>
      <c r="MP372" s="31"/>
      <c r="MQ372" s="27"/>
      <c r="MR372" s="25"/>
      <c r="MV372" s="25"/>
      <c r="MW372" s="27"/>
      <c r="MZ372" s="28"/>
      <c r="NA372" s="21"/>
      <c r="NB372" s="31"/>
      <c r="NC372" s="27"/>
      <c r="ND372" s="25"/>
      <c r="NH372" s="25"/>
      <c r="NI372" s="27"/>
      <c r="NL372" s="28"/>
      <c r="NM372" s="21"/>
      <c r="NN372" s="31"/>
      <c r="NO372" s="27"/>
      <c r="NP372" s="25"/>
      <c r="NT372" s="25"/>
      <c r="NU372" s="27"/>
      <c r="NX372" s="28"/>
      <c r="NY372" s="21"/>
      <c r="NZ372" s="31"/>
      <c r="OA372" s="27"/>
      <c r="OB372" s="25"/>
      <c r="OF372" s="25"/>
      <c r="OG372" s="27"/>
      <c r="OJ372" s="28"/>
      <c r="OK372" s="21"/>
      <c r="OL372" s="31"/>
      <c r="OM372" s="27"/>
      <c r="ON372" s="25"/>
      <c r="OR372" s="25"/>
      <c r="OS372" s="27"/>
      <c r="OV372" s="28"/>
      <c r="OW372" s="21"/>
      <c r="OX372" s="31"/>
      <c r="OY372" s="27"/>
      <c r="OZ372" s="25"/>
      <c r="PD372" s="25"/>
      <c r="PE372" s="27"/>
      <c r="PH372" s="28"/>
      <c r="PI372" s="21"/>
      <c r="PJ372" s="31"/>
      <c r="PK372" s="27"/>
      <c r="PL372" s="25"/>
      <c r="PP372" s="25"/>
      <c r="PQ372" s="27"/>
      <c r="PT372" s="28"/>
      <c r="PU372" s="21"/>
      <c r="PV372" s="31"/>
      <c r="PW372" s="27"/>
      <c r="PX372" s="25"/>
      <c r="QB372" s="25"/>
      <c r="QC372" s="27"/>
      <c r="QF372" s="28"/>
      <c r="QG372" s="21"/>
      <c r="QH372" s="31"/>
      <c r="QI372" s="27"/>
      <c r="QJ372" s="25"/>
      <c r="QN372" s="25"/>
      <c r="QO372" s="27"/>
      <c r="QR372" s="28"/>
      <c r="QS372" s="21"/>
      <c r="QT372" s="31"/>
      <c r="QU372" s="27"/>
      <c r="QV372" s="25"/>
      <c r="QZ372" s="25"/>
      <c r="RA372" s="27"/>
      <c r="RD372" s="28"/>
      <c r="RE372" s="21"/>
      <c r="RF372" s="31"/>
      <c r="RG372" s="27"/>
      <c r="RH372" s="25"/>
      <c r="RL372" s="25"/>
      <c r="RM372" s="27"/>
      <c r="RP372" s="28"/>
      <c r="RQ372" s="21"/>
      <c r="RR372" s="31"/>
      <c r="RS372" s="27"/>
      <c r="RT372" s="25"/>
      <c r="RX372" s="25"/>
      <c r="RY372" s="27"/>
      <c r="SB372" s="28"/>
      <c r="SC372" s="21"/>
      <c r="SD372" s="31"/>
      <c r="SE372" s="27"/>
      <c r="SF372" s="25"/>
      <c r="SJ372" s="25"/>
      <c r="SK372" s="27"/>
      <c r="SN372" s="28"/>
      <c r="SO372" s="21"/>
      <c r="SP372" s="31"/>
      <c r="SQ372" s="27"/>
      <c r="SR372" s="25"/>
      <c r="SV372" s="25"/>
      <c r="SW372" s="27"/>
      <c r="SZ372" s="28"/>
      <c r="TA372" s="21"/>
      <c r="TB372" s="31"/>
      <c r="TC372" s="27"/>
      <c r="TD372" s="25"/>
      <c r="TH372" s="25"/>
      <c r="TI372" s="27"/>
      <c r="TL372" s="28"/>
      <c r="TM372" s="21"/>
      <c r="TN372" s="31"/>
      <c r="TO372" s="27"/>
      <c r="TP372" s="25"/>
      <c r="TT372" s="25"/>
      <c r="TU372" s="27"/>
      <c r="TX372" s="28"/>
      <c r="TY372" s="21"/>
      <c r="TZ372" s="31"/>
      <c r="UA372" s="27"/>
      <c r="UB372" s="25"/>
      <c r="UF372" s="25"/>
      <c r="UG372" s="27"/>
      <c r="UJ372" s="28"/>
      <c r="UK372" s="21"/>
      <c r="UL372" s="31"/>
      <c r="UM372" s="27"/>
      <c r="UN372" s="25"/>
      <c r="UR372" s="25"/>
      <c r="US372" s="27"/>
      <c r="UV372" s="28"/>
      <c r="UW372" s="21"/>
      <c r="UX372" s="31"/>
      <c r="UY372" s="27"/>
      <c r="UZ372" s="25"/>
      <c r="VD372" s="25"/>
      <c r="VE372" s="27"/>
      <c r="VH372" s="28"/>
      <c r="VI372" s="21"/>
      <c r="VJ372" s="31"/>
      <c r="VK372" s="27"/>
      <c r="VL372" s="25"/>
      <c r="VP372" s="25"/>
      <c r="VQ372" s="27"/>
      <c r="VT372" s="28"/>
      <c r="VU372" s="21"/>
      <c r="VV372" s="31"/>
      <c r="VW372" s="27"/>
      <c r="VX372" s="25"/>
      <c r="WB372" s="25"/>
      <c r="WC372" s="27"/>
      <c r="WF372" s="28"/>
      <c r="WG372" s="21"/>
      <c r="WH372" s="31"/>
      <c r="WI372" s="27"/>
      <c r="WJ372" s="25"/>
      <c r="WN372" s="25"/>
      <c r="WO372" s="27"/>
      <c r="WR372" s="28"/>
      <c r="WS372" s="21"/>
      <c r="WT372" s="31"/>
      <c r="WU372" s="27"/>
      <c r="WV372" s="25"/>
      <c r="WZ372" s="25"/>
      <c r="XA372" s="27"/>
      <c r="XD372" s="28"/>
      <c r="XE372" s="21"/>
      <c r="XF372" s="31"/>
      <c r="XG372" s="27"/>
      <c r="XH372" s="25"/>
      <c r="XL372" s="25"/>
      <c r="XM372" s="27"/>
      <c r="XP372" s="28"/>
      <c r="XQ372" s="21"/>
      <c r="XR372" s="31"/>
      <c r="XS372" s="27"/>
      <c r="XT372" s="25"/>
      <c r="XX372" s="25"/>
      <c r="XY372" s="27"/>
      <c r="YB372" s="28"/>
      <c r="YC372" s="21"/>
      <c r="YD372" s="31"/>
      <c r="YE372" s="27"/>
      <c r="YF372" s="25"/>
      <c r="YJ372" s="25"/>
      <c r="YK372" s="27"/>
      <c r="YN372" s="28"/>
      <c r="YO372" s="21"/>
      <c r="YP372" s="31"/>
      <c r="YQ372" s="27"/>
      <c r="YR372" s="25"/>
      <c r="YV372" s="25"/>
      <c r="YW372" s="27"/>
      <c r="YZ372" s="28"/>
      <c r="ZA372" s="21"/>
      <c r="ZB372" s="31"/>
      <c r="ZC372" s="27"/>
      <c r="ZD372" s="25"/>
      <c r="ZH372" s="25"/>
      <c r="ZI372" s="27"/>
      <c r="ZL372" s="28"/>
      <c r="ZM372" s="21"/>
      <c r="ZN372" s="31"/>
      <c r="ZO372" s="27"/>
      <c r="ZP372" s="25"/>
      <c r="ZT372" s="25"/>
      <c r="ZU372" s="27"/>
      <c r="ZX372" s="28"/>
      <c r="ZY372" s="21"/>
      <c r="ZZ372" s="31"/>
      <c r="AAA372" s="27"/>
      <c r="AAB372" s="25"/>
      <c r="AAF372" s="25"/>
      <c r="AAG372" s="27"/>
      <c r="AAJ372" s="28"/>
      <c r="AAK372" s="21"/>
      <c r="AAL372" s="31"/>
      <c r="AAM372" s="27"/>
      <c r="AAN372" s="25"/>
      <c r="AAR372" s="25"/>
      <c r="AAS372" s="27"/>
      <c r="AAV372" s="28"/>
      <c r="AAW372" s="21"/>
      <c r="AAX372" s="31"/>
      <c r="AAY372" s="27"/>
      <c r="AAZ372" s="25"/>
      <c r="ABD372" s="25"/>
      <c r="ABE372" s="27"/>
      <c r="ABH372" s="28"/>
      <c r="ABI372" s="21"/>
      <c r="ABJ372" s="31"/>
      <c r="ABK372" s="27"/>
      <c r="ABL372" s="25"/>
      <c r="ABP372" s="25"/>
      <c r="ABQ372" s="27"/>
      <c r="ABT372" s="28"/>
      <c r="ABU372" s="21"/>
      <c r="ABV372" s="31"/>
      <c r="ABW372" s="27"/>
      <c r="ABX372" s="25"/>
      <c r="ACB372" s="25"/>
      <c r="ACC372" s="27"/>
      <c r="ACF372" s="28"/>
      <c r="ACG372" s="21"/>
      <c r="ACH372" s="31"/>
      <c r="ACI372" s="27"/>
      <c r="ACJ372" s="25"/>
      <c r="ACN372" s="25"/>
      <c r="ACO372" s="27"/>
      <c r="ACR372" s="28"/>
      <c r="ACS372" s="21"/>
      <c r="ACT372" s="31"/>
      <c r="ACU372" s="27"/>
      <c r="ACV372" s="25"/>
      <c r="ACZ372" s="25"/>
      <c r="ADA372" s="27"/>
      <c r="ADD372" s="28"/>
      <c r="ADE372" s="21"/>
      <c r="ADF372" s="31"/>
      <c r="ADG372" s="27"/>
      <c r="ADH372" s="25"/>
      <c r="ADL372" s="25"/>
      <c r="ADM372" s="27"/>
      <c r="ADP372" s="28"/>
      <c r="ADQ372" s="21"/>
      <c r="ADR372" s="31"/>
      <c r="ADS372" s="27"/>
      <c r="ADT372" s="25"/>
      <c r="ADX372" s="25"/>
      <c r="ADY372" s="27"/>
      <c r="AEB372" s="28"/>
      <c r="AEC372" s="21"/>
      <c r="AED372" s="31"/>
      <c r="AEE372" s="27"/>
      <c r="AEF372" s="25"/>
      <c r="AEJ372" s="25"/>
      <c r="AEK372" s="27"/>
      <c r="AEN372" s="28"/>
      <c r="AEO372" s="21"/>
      <c r="AEP372" s="31"/>
      <c r="AEQ372" s="27"/>
      <c r="AER372" s="25"/>
      <c r="AEV372" s="25"/>
      <c r="AEW372" s="27"/>
      <c r="AEZ372" s="28"/>
      <c r="AFA372" s="21"/>
      <c r="AFB372" s="31"/>
      <c r="AFC372" s="27"/>
      <c r="AFD372" s="25"/>
      <c r="AFH372" s="25"/>
      <c r="AFI372" s="27"/>
      <c r="AFL372" s="28"/>
      <c r="AFM372" s="21"/>
      <c r="AFN372" s="31"/>
      <c r="AFO372" s="27"/>
      <c r="AFP372" s="25"/>
      <c r="AFT372" s="25"/>
      <c r="AFU372" s="27"/>
      <c r="AFX372" s="28"/>
      <c r="AFY372" s="21"/>
      <c r="AFZ372" s="31"/>
      <c r="AGA372" s="27"/>
      <c r="AGB372" s="25"/>
      <c r="AGF372" s="25"/>
      <c r="AGG372" s="27"/>
      <c r="AGJ372" s="28"/>
      <c r="AGK372" s="21"/>
      <c r="AGL372" s="31"/>
      <c r="AGM372" s="27"/>
      <c r="AGN372" s="25"/>
      <c r="AGR372" s="25"/>
      <c r="AGS372" s="27"/>
      <c r="AGV372" s="28"/>
      <c r="AGW372" s="21"/>
      <c r="AGX372" s="31"/>
      <c r="AGY372" s="27"/>
      <c r="AGZ372" s="25"/>
      <c r="AHD372" s="25"/>
      <c r="AHE372" s="27"/>
      <c r="AHH372" s="28"/>
      <c r="AHI372" s="21"/>
      <c r="AHJ372" s="31"/>
      <c r="AHK372" s="27"/>
      <c r="AHL372" s="25"/>
      <c r="AHP372" s="25"/>
      <c r="AHQ372" s="27"/>
      <c r="AHT372" s="28"/>
      <c r="AHU372" s="21"/>
      <c r="AHV372" s="31"/>
      <c r="AHW372" s="27"/>
      <c r="AHX372" s="25"/>
      <c r="AIB372" s="25"/>
      <c r="AIC372" s="27"/>
      <c r="AIF372" s="28"/>
      <c r="AIG372" s="21"/>
      <c r="AIH372" s="31"/>
      <c r="AII372" s="27"/>
      <c r="AIJ372" s="25"/>
      <c r="AIN372" s="25"/>
      <c r="AIO372" s="27"/>
      <c r="AIR372" s="28"/>
      <c r="AIS372" s="21"/>
      <c r="AIT372" s="31"/>
      <c r="AIU372" s="27"/>
      <c r="AIV372" s="25"/>
      <c r="AIZ372" s="25"/>
      <c r="AJA372" s="27"/>
      <c r="AJD372" s="28"/>
      <c r="AJE372" s="21"/>
      <c r="AJF372" s="31"/>
      <c r="AJG372" s="27"/>
      <c r="AJH372" s="25"/>
      <c r="AJL372" s="25"/>
      <c r="AJM372" s="27"/>
      <c r="AJP372" s="28"/>
      <c r="AJQ372" s="21"/>
      <c r="AJR372" s="31"/>
      <c r="AJS372" s="27"/>
      <c r="AJT372" s="25"/>
      <c r="AJX372" s="25"/>
      <c r="AJY372" s="27"/>
      <c r="AKB372" s="28"/>
      <c r="AKC372" s="21"/>
      <c r="AKD372" s="31"/>
      <c r="AKE372" s="27"/>
      <c r="AKF372" s="25"/>
      <c r="AKJ372" s="25"/>
      <c r="AKK372" s="27"/>
      <c r="AKN372" s="28"/>
      <c r="AKO372" s="21"/>
      <c r="AKP372" s="31"/>
      <c r="AKQ372" s="27"/>
      <c r="AKR372" s="25"/>
      <c r="AKV372" s="25"/>
      <c r="AKW372" s="27"/>
      <c r="AKZ372" s="28"/>
      <c r="ALA372" s="21"/>
      <c r="ALB372" s="31"/>
      <c r="ALC372" s="27"/>
      <c r="ALD372" s="25"/>
      <c r="ALH372" s="25"/>
      <c r="ALI372" s="27"/>
      <c r="ALL372" s="28"/>
      <c r="ALM372" s="21"/>
      <c r="ALN372" s="31"/>
      <c r="ALO372" s="27"/>
      <c r="ALP372" s="25"/>
      <c r="ALT372" s="25"/>
      <c r="ALU372" s="27"/>
      <c r="ALX372" s="28"/>
      <c r="ALY372" s="21"/>
      <c r="ALZ372" s="31"/>
      <c r="AMA372" s="27"/>
      <c r="AMB372" s="25"/>
      <c r="AMF372" s="25"/>
      <c r="AMG372" s="27"/>
      <c r="AMJ372" s="28"/>
      <c r="AMK372" s="21"/>
      <c r="AML372" s="31"/>
      <c r="AMM372" s="27"/>
      <c r="AMN372" s="25"/>
    </row>
    <row r="373" spans="1:1028" s="26" customFormat="1" ht="38.25" x14ac:dyDescent="0.2">
      <c r="A373" s="35" t="s">
        <v>743</v>
      </c>
      <c r="B373" s="24" t="s">
        <v>1061</v>
      </c>
      <c r="C373" s="36" t="s">
        <v>197</v>
      </c>
      <c r="D373" s="25">
        <v>44882</v>
      </c>
      <c r="E373" s="26" t="s">
        <v>1062</v>
      </c>
      <c r="F373" s="38" t="s">
        <v>199</v>
      </c>
      <c r="G373" s="26" t="s">
        <v>214</v>
      </c>
      <c r="H373" s="25"/>
      <c r="I373" s="27"/>
      <c r="J373" s="26" t="s">
        <v>201</v>
      </c>
      <c r="K373" s="38" t="s">
        <v>76</v>
      </c>
      <c r="L373" s="22" t="s">
        <v>192</v>
      </c>
      <c r="M373" s="22" t="s">
        <v>192</v>
      </c>
      <c r="N373" s="22" t="s">
        <v>192</v>
      </c>
      <c r="O373" s="22" t="s">
        <v>192</v>
      </c>
      <c r="P373" s="28" t="s">
        <v>862</v>
      </c>
      <c r="Q373" s="30"/>
      <c r="R373" s="31"/>
      <c r="S373" s="27"/>
      <c r="T373" s="25"/>
      <c r="X373" s="25"/>
      <c r="Y373" s="27"/>
      <c r="AB373" s="28"/>
      <c r="AC373" s="21"/>
      <c r="AD373" s="31"/>
      <c r="AE373" s="27"/>
      <c r="AF373" s="25"/>
      <c r="AJ373" s="25"/>
      <c r="AK373" s="27"/>
      <c r="AN373" s="28"/>
      <c r="AO373" s="21"/>
      <c r="AP373" s="31"/>
      <c r="AQ373" s="27"/>
      <c r="AR373" s="25"/>
      <c r="AV373" s="25"/>
      <c r="AW373" s="27"/>
      <c r="AZ373" s="28"/>
      <c r="BA373" s="21"/>
      <c r="BB373" s="31"/>
      <c r="BC373" s="27"/>
      <c r="BD373" s="25"/>
      <c r="BH373" s="25"/>
      <c r="BI373" s="27"/>
      <c r="BL373" s="28"/>
      <c r="BM373" s="21"/>
      <c r="BN373" s="31"/>
      <c r="BO373" s="27"/>
      <c r="BP373" s="25"/>
      <c r="BT373" s="25"/>
      <c r="BU373" s="27"/>
      <c r="BX373" s="28"/>
      <c r="BY373" s="21"/>
      <c r="BZ373" s="31"/>
      <c r="CA373" s="27"/>
      <c r="CB373" s="25"/>
      <c r="CF373" s="25"/>
      <c r="CG373" s="27"/>
      <c r="CJ373" s="28"/>
      <c r="CK373" s="21"/>
      <c r="CL373" s="31"/>
      <c r="CM373" s="27"/>
      <c r="CN373" s="25"/>
      <c r="CR373" s="25"/>
      <c r="CS373" s="27"/>
      <c r="CV373" s="28"/>
      <c r="CW373" s="21"/>
      <c r="CX373" s="31"/>
      <c r="CY373" s="27"/>
      <c r="CZ373" s="25"/>
      <c r="DD373" s="25"/>
      <c r="DE373" s="27"/>
      <c r="DH373" s="28"/>
      <c r="DI373" s="21"/>
      <c r="DJ373" s="31"/>
      <c r="DK373" s="27"/>
      <c r="DL373" s="25"/>
      <c r="DP373" s="25"/>
      <c r="DQ373" s="27"/>
      <c r="DT373" s="28"/>
      <c r="DU373" s="21"/>
      <c r="DV373" s="31"/>
      <c r="DW373" s="27"/>
      <c r="DX373" s="25"/>
      <c r="EB373" s="25"/>
      <c r="EC373" s="27"/>
      <c r="EF373" s="28"/>
      <c r="EG373" s="21"/>
      <c r="EH373" s="31"/>
      <c r="EI373" s="27"/>
      <c r="EJ373" s="25"/>
      <c r="EN373" s="25"/>
      <c r="EO373" s="27"/>
      <c r="ER373" s="28"/>
      <c r="ES373" s="21"/>
      <c r="ET373" s="31"/>
      <c r="EU373" s="27"/>
      <c r="EV373" s="25"/>
      <c r="EZ373" s="25"/>
      <c r="FA373" s="27"/>
      <c r="FD373" s="28"/>
      <c r="FE373" s="21"/>
      <c r="FF373" s="31"/>
      <c r="FG373" s="27"/>
      <c r="FH373" s="25"/>
      <c r="FL373" s="25"/>
      <c r="FM373" s="27"/>
      <c r="FP373" s="28"/>
      <c r="FQ373" s="21"/>
      <c r="FR373" s="31"/>
      <c r="FS373" s="27"/>
      <c r="FT373" s="25"/>
      <c r="FX373" s="25"/>
      <c r="FY373" s="27"/>
      <c r="GB373" s="28"/>
      <c r="GC373" s="21"/>
      <c r="GD373" s="31"/>
      <c r="GE373" s="27"/>
      <c r="GF373" s="25"/>
      <c r="GJ373" s="25"/>
      <c r="GK373" s="27"/>
      <c r="GN373" s="28"/>
      <c r="GO373" s="21"/>
      <c r="GP373" s="31"/>
      <c r="GQ373" s="27"/>
      <c r="GR373" s="25"/>
      <c r="GV373" s="25"/>
      <c r="GW373" s="27"/>
      <c r="GZ373" s="28"/>
      <c r="HA373" s="21"/>
      <c r="HB373" s="31"/>
      <c r="HC373" s="27"/>
      <c r="HD373" s="25"/>
      <c r="HH373" s="25"/>
      <c r="HI373" s="27"/>
      <c r="HL373" s="28"/>
      <c r="HM373" s="21"/>
      <c r="HN373" s="31"/>
      <c r="HO373" s="27"/>
      <c r="HP373" s="25"/>
      <c r="HT373" s="25"/>
      <c r="HU373" s="27"/>
      <c r="HX373" s="28"/>
      <c r="HY373" s="21"/>
      <c r="HZ373" s="31"/>
      <c r="IA373" s="27"/>
      <c r="IB373" s="25"/>
      <c r="IF373" s="25"/>
      <c r="IG373" s="27"/>
      <c r="IJ373" s="28"/>
      <c r="IK373" s="21"/>
      <c r="IL373" s="31"/>
      <c r="IM373" s="27"/>
      <c r="IN373" s="25"/>
      <c r="IR373" s="25"/>
      <c r="IS373" s="27"/>
      <c r="IV373" s="28"/>
      <c r="IW373" s="21"/>
      <c r="IX373" s="31"/>
      <c r="IY373" s="27"/>
      <c r="IZ373" s="25"/>
      <c r="JD373" s="25"/>
      <c r="JE373" s="27"/>
      <c r="JH373" s="28"/>
      <c r="JI373" s="21"/>
      <c r="JJ373" s="31"/>
      <c r="JK373" s="27"/>
      <c r="JL373" s="25"/>
      <c r="JP373" s="25"/>
      <c r="JQ373" s="27"/>
      <c r="JT373" s="28"/>
      <c r="JU373" s="21"/>
      <c r="JV373" s="31"/>
      <c r="JW373" s="27"/>
      <c r="JX373" s="25"/>
      <c r="KB373" s="25"/>
      <c r="KC373" s="27"/>
      <c r="KF373" s="28"/>
      <c r="KG373" s="21"/>
      <c r="KH373" s="31"/>
      <c r="KI373" s="27"/>
      <c r="KJ373" s="25"/>
      <c r="KN373" s="25"/>
      <c r="KO373" s="27"/>
      <c r="KR373" s="28"/>
      <c r="KS373" s="21"/>
      <c r="KT373" s="31"/>
      <c r="KU373" s="27"/>
      <c r="KV373" s="25"/>
      <c r="KZ373" s="25"/>
      <c r="LA373" s="27"/>
      <c r="LD373" s="28"/>
      <c r="LE373" s="21"/>
      <c r="LF373" s="31"/>
      <c r="LG373" s="27"/>
      <c r="LH373" s="25"/>
      <c r="LL373" s="25"/>
      <c r="LM373" s="27"/>
      <c r="LP373" s="28"/>
      <c r="LQ373" s="21"/>
      <c r="LR373" s="31"/>
      <c r="LS373" s="27"/>
      <c r="LT373" s="25"/>
      <c r="LX373" s="25"/>
      <c r="LY373" s="27"/>
      <c r="MB373" s="28"/>
      <c r="MC373" s="21"/>
      <c r="MD373" s="31"/>
      <c r="ME373" s="27"/>
      <c r="MF373" s="25"/>
      <c r="MJ373" s="25"/>
      <c r="MK373" s="27"/>
      <c r="MN373" s="28"/>
      <c r="MO373" s="21"/>
      <c r="MP373" s="31"/>
      <c r="MQ373" s="27"/>
      <c r="MR373" s="25"/>
      <c r="MV373" s="25"/>
      <c r="MW373" s="27"/>
      <c r="MZ373" s="28"/>
      <c r="NA373" s="21"/>
      <c r="NB373" s="31"/>
      <c r="NC373" s="27"/>
      <c r="ND373" s="25"/>
      <c r="NH373" s="25"/>
      <c r="NI373" s="27"/>
      <c r="NL373" s="28"/>
      <c r="NM373" s="21"/>
      <c r="NN373" s="31"/>
      <c r="NO373" s="27"/>
      <c r="NP373" s="25"/>
      <c r="NT373" s="25"/>
      <c r="NU373" s="27"/>
      <c r="NX373" s="28"/>
      <c r="NY373" s="21"/>
      <c r="NZ373" s="31"/>
      <c r="OA373" s="27"/>
      <c r="OB373" s="25"/>
      <c r="OF373" s="25"/>
      <c r="OG373" s="27"/>
      <c r="OJ373" s="28"/>
      <c r="OK373" s="21"/>
      <c r="OL373" s="31"/>
      <c r="OM373" s="27"/>
      <c r="ON373" s="25"/>
      <c r="OR373" s="25"/>
      <c r="OS373" s="27"/>
      <c r="OV373" s="28"/>
      <c r="OW373" s="21"/>
      <c r="OX373" s="31"/>
      <c r="OY373" s="27"/>
      <c r="OZ373" s="25"/>
      <c r="PD373" s="25"/>
      <c r="PE373" s="27"/>
      <c r="PH373" s="28"/>
      <c r="PI373" s="21"/>
      <c r="PJ373" s="31"/>
      <c r="PK373" s="27"/>
      <c r="PL373" s="25"/>
      <c r="PP373" s="25"/>
      <c r="PQ373" s="27"/>
      <c r="PT373" s="28"/>
      <c r="PU373" s="21"/>
      <c r="PV373" s="31"/>
      <c r="PW373" s="27"/>
      <c r="PX373" s="25"/>
      <c r="QB373" s="25"/>
      <c r="QC373" s="27"/>
      <c r="QF373" s="28"/>
      <c r="QG373" s="21"/>
      <c r="QH373" s="31"/>
      <c r="QI373" s="27"/>
      <c r="QJ373" s="25"/>
      <c r="QN373" s="25"/>
      <c r="QO373" s="27"/>
      <c r="QR373" s="28"/>
      <c r="QS373" s="21"/>
      <c r="QT373" s="31"/>
      <c r="QU373" s="27"/>
      <c r="QV373" s="25"/>
      <c r="QZ373" s="25"/>
      <c r="RA373" s="27"/>
      <c r="RD373" s="28"/>
      <c r="RE373" s="21"/>
      <c r="RF373" s="31"/>
      <c r="RG373" s="27"/>
      <c r="RH373" s="25"/>
      <c r="RL373" s="25"/>
      <c r="RM373" s="27"/>
      <c r="RP373" s="28"/>
      <c r="RQ373" s="21"/>
      <c r="RR373" s="31"/>
      <c r="RS373" s="27"/>
      <c r="RT373" s="25"/>
      <c r="RX373" s="25"/>
      <c r="RY373" s="27"/>
      <c r="SB373" s="28"/>
      <c r="SC373" s="21"/>
      <c r="SD373" s="31"/>
      <c r="SE373" s="27"/>
      <c r="SF373" s="25"/>
      <c r="SJ373" s="25"/>
      <c r="SK373" s="27"/>
      <c r="SN373" s="28"/>
      <c r="SO373" s="21"/>
      <c r="SP373" s="31"/>
      <c r="SQ373" s="27"/>
      <c r="SR373" s="25"/>
      <c r="SV373" s="25"/>
      <c r="SW373" s="27"/>
      <c r="SZ373" s="28"/>
      <c r="TA373" s="21"/>
      <c r="TB373" s="31"/>
      <c r="TC373" s="27"/>
      <c r="TD373" s="25"/>
      <c r="TH373" s="25"/>
      <c r="TI373" s="27"/>
      <c r="TL373" s="28"/>
      <c r="TM373" s="21"/>
      <c r="TN373" s="31"/>
      <c r="TO373" s="27"/>
      <c r="TP373" s="25"/>
      <c r="TT373" s="25"/>
      <c r="TU373" s="27"/>
      <c r="TX373" s="28"/>
      <c r="TY373" s="21"/>
      <c r="TZ373" s="31"/>
      <c r="UA373" s="27"/>
      <c r="UB373" s="25"/>
      <c r="UF373" s="25"/>
      <c r="UG373" s="27"/>
      <c r="UJ373" s="28"/>
      <c r="UK373" s="21"/>
      <c r="UL373" s="31"/>
      <c r="UM373" s="27"/>
      <c r="UN373" s="25"/>
      <c r="UR373" s="25"/>
      <c r="US373" s="27"/>
      <c r="UV373" s="28"/>
      <c r="UW373" s="21"/>
      <c r="UX373" s="31"/>
      <c r="UY373" s="27"/>
      <c r="UZ373" s="25"/>
      <c r="VD373" s="25"/>
      <c r="VE373" s="27"/>
      <c r="VH373" s="28"/>
      <c r="VI373" s="21"/>
      <c r="VJ373" s="31"/>
      <c r="VK373" s="27"/>
      <c r="VL373" s="25"/>
      <c r="VP373" s="25"/>
      <c r="VQ373" s="27"/>
      <c r="VT373" s="28"/>
      <c r="VU373" s="21"/>
      <c r="VV373" s="31"/>
      <c r="VW373" s="27"/>
      <c r="VX373" s="25"/>
      <c r="WB373" s="25"/>
      <c r="WC373" s="27"/>
      <c r="WF373" s="28"/>
      <c r="WG373" s="21"/>
      <c r="WH373" s="31"/>
      <c r="WI373" s="27"/>
      <c r="WJ373" s="25"/>
      <c r="WN373" s="25"/>
      <c r="WO373" s="27"/>
      <c r="WR373" s="28"/>
      <c r="WS373" s="21"/>
      <c r="WT373" s="31"/>
      <c r="WU373" s="27"/>
      <c r="WV373" s="25"/>
      <c r="WZ373" s="25"/>
      <c r="XA373" s="27"/>
      <c r="XD373" s="28"/>
      <c r="XE373" s="21"/>
      <c r="XF373" s="31"/>
      <c r="XG373" s="27"/>
      <c r="XH373" s="25"/>
      <c r="XL373" s="25"/>
      <c r="XM373" s="27"/>
      <c r="XP373" s="28"/>
      <c r="XQ373" s="21"/>
      <c r="XR373" s="31"/>
      <c r="XS373" s="27"/>
      <c r="XT373" s="25"/>
      <c r="XX373" s="25"/>
      <c r="XY373" s="27"/>
      <c r="YB373" s="28"/>
      <c r="YC373" s="21"/>
      <c r="YD373" s="31"/>
      <c r="YE373" s="27"/>
      <c r="YF373" s="25"/>
      <c r="YJ373" s="25"/>
      <c r="YK373" s="27"/>
      <c r="YN373" s="28"/>
      <c r="YO373" s="21"/>
      <c r="YP373" s="31"/>
      <c r="YQ373" s="27"/>
      <c r="YR373" s="25"/>
      <c r="YV373" s="25"/>
      <c r="YW373" s="27"/>
      <c r="YZ373" s="28"/>
      <c r="ZA373" s="21"/>
      <c r="ZB373" s="31"/>
      <c r="ZC373" s="27"/>
      <c r="ZD373" s="25"/>
      <c r="ZH373" s="25"/>
      <c r="ZI373" s="27"/>
      <c r="ZL373" s="28"/>
      <c r="ZM373" s="21"/>
      <c r="ZN373" s="31"/>
      <c r="ZO373" s="27"/>
      <c r="ZP373" s="25"/>
      <c r="ZT373" s="25"/>
      <c r="ZU373" s="27"/>
      <c r="ZX373" s="28"/>
      <c r="ZY373" s="21"/>
      <c r="ZZ373" s="31"/>
      <c r="AAA373" s="27"/>
      <c r="AAB373" s="25"/>
      <c r="AAF373" s="25"/>
      <c r="AAG373" s="27"/>
      <c r="AAJ373" s="28"/>
      <c r="AAK373" s="21"/>
      <c r="AAL373" s="31"/>
      <c r="AAM373" s="27"/>
      <c r="AAN373" s="25"/>
      <c r="AAR373" s="25"/>
      <c r="AAS373" s="27"/>
      <c r="AAV373" s="28"/>
      <c r="AAW373" s="21"/>
      <c r="AAX373" s="31"/>
      <c r="AAY373" s="27"/>
      <c r="AAZ373" s="25"/>
      <c r="ABD373" s="25"/>
      <c r="ABE373" s="27"/>
      <c r="ABH373" s="28"/>
      <c r="ABI373" s="21"/>
      <c r="ABJ373" s="31"/>
      <c r="ABK373" s="27"/>
      <c r="ABL373" s="25"/>
      <c r="ABP373" s="25"/>
      <c r="ABQ373" s="27"/>
      <c r="ABT373" s="28"/>
      <c r="ABU373" s="21"/>
      <c r="ABV373" s="31"/>
      <c r="ABW373" s="27"/>
      <c r="ABX373" s="25"/>
      <c r="ACB373" s="25"/>
      <c r="ACC373" s="27"/>
      <c r="ACF373" s="28"/>
      <c r="ACG373" s="21"/>
      <c r="ACH373" s="31"/>
      <c r="ACI373" s="27"/>
      <c r="ACJ373" s="25"/>
      <c r="ACN373" s="25"/>
      <c r="ACO373" s="27"/>
      <c r="ACR373" s="28"/>
      <c r="ACS373" s="21"/>
      <c r="ACT373" s="31"/>
      <c r="ACU373" s="27"/>
      <c r="ACV373" s="25"/>
      <c r="ACZ373" s="25"/>
      <c r="ADA373" s="27"/>
      <c r="ADD373" s="28"/>
      <c r="ADE373" s="21"/>
      <c r="ADF373" s="31"/>
      <c r="ADG373" s="27"/>
      <c r="ADH373" s="25"/>
      <c r="ADL373" s="25"/>
      <c r="ADM373" s="27"/>
      <c r="ADP373" s="28"/>
      <c r="ADQ373" s="21"/>
      <c r="ADR373" s="31"/>
      <c r="ADS373" s="27"/>
      <c r="ADT373" s="25"/>
      <c r="ADX373" s="25"/>
      <c r="ADY373" s="27"/>
      <c r="AEB373" s="28"/>
      <c r="AEC373" s="21"/>
      <c r="AED373" s="31"/>
      <c r="AEE373" s="27"/>
      <c r="AEF373" s="25"/>
      <c r="AEJ373" s="25"/>
      <c r="AEK373" s="27"/>
      <c r="AEN373" s="28"/>
      <c r="AEO373" s="21"/>
      <c r="AEP373" s="31"/>
      <c r="AEQ373" s="27"/>
      <c r="AER373" s="25"/>
      <c r="AEV373" s="25"/>
      <c r="AEW373" s="27"/>
      <c r="AEZ373" s="28"/>
      <c r="AFA373" s="21"/>
      <c r="AFB373" s="31"/>
      <c r="AFC373" s="27"/>
      <c r="AFD373" s="25"/>
      <c r="AFH373" s="25"/>
      <c r="AFI373" s="27"/>
      <c r="AFL373" s="28"/>
      <c r="AFM373" s="21"/>
      <c r="AFN373" s="31"/>
      <c r="AFO373" s="27"/>
      <c r="AFP373" s="25"/>
      <c r="AFT373" s="25"/>
      <c r="AFU373" s="27"/>
      <c r="AFX373" s="28"/>
      <c r="AFY373" s="21"/>
      <c r="AFZ373" s="31"/>
      <c r="AGA373" s="27"/>
      <c r="AGB373" s="25"/>
      <c r="AGF373" s="25"/>
      <c r="AGG373" s="27"/>
      <c r="AGJ373" s="28"/>
      <c r="AGK373" s="21"/>
      <c r="AGL373" s="31"/>
      <c r="AGM373" s="27"/>
      <c r="AGN373" s="25"/>
      <c r="AGR373" s="25"/>
      <c r="AGS373" s="27"/>
      <c r="AGV373" s="28"/>
      <c r="AGW373" s="21"/>
      <c r="AGX373" s="31"/>
      <c r="AGY373" s="27"/>
      <c r="AGZ373" s="25"/>
      <c r="AHD373" s="25"/>
      <c r="AHE373" s="27"/>
      <c r="AHH373" s="28"/>
      <c r="AHI373" s="21"/>
      <c r="AHJ373" s="31"/>
      <c r="AHK373" s="27"/>
      <c r="AHL373" s="25"/>
      <c r="AHP373" s="25"/>
      <c r="AHQ373" s="27"/>
      <c r="AHT373" s="28"/>
      <c r="AHU373" s="21"/>
      <c r="AHV373" s="31"/>
      <c r="AHW373" s="27"/>
      <c r="AHX373" s="25"/>
      <c r="AIB373" s="25"/>
      <c r="AIC373" s="27"/>
      <c r="AIF373" s="28"/>
      <c r="AIG373" s="21"/>
      <c r="AIH373" s="31"/>
      <c r="AII373" s="27"/>
      <c r="AIJ373" s="25"/>
      <c r="AIN373" s="25"/>
      <c r="AIO373" s="27"/>
      <c r="AIR373" s="28"/>
      <c r="AIS373" s="21"/>
      <c r="AIT373" s="31"/>
      <c r="AIU373" s="27"/>
      <c r="AIV373" s="25"/>
      <c r="AIZ373" s="25"/>
      <c r="AJA373" s="27"/>
      <c r="AJD373" s="28"/>
      <c r="AJE373" s="21"/>
      <c r="AJF373" s="31"/>
      <c r="AJG373" s="27"/>
      <c r="AJH373" s="25"/>
      <c r="AJL373" s="25"/>
      <c r="AJM373" s="27"/>
      <c r="AJP373" s="28"/>
      <c r="AJQ373" s="21"/>
      <c r="AJR373" s="31"/>
      <c r="AJS373" s="27"/>
      <c r="AJT373" s="25"/>
      <c r="AJX373" s="25"/>
      <c r="AJY373" s="27"/>
      <c r="AKB373" s="28"/>
      <c r="AKC373" s="21"/>
      <c r="AKD373" s="31"/>
      <c r="AKE373" s="27"/>
      <c r="AKF373" s="25"/>
      <c r="AKJ373" s="25"/>
      <c r="AKK373" s="27"/>
      <c r="AKN373" s="28"/>
      <c r="AKO373" s="21"/>
      <c r="AKP373" s="31"/>
      <c r="AKQ373" s="27"/>
      <c r="AKR373" s="25"/>
      <c r="AKV373" s="25"/>
      <c r="AKW373" s="27"/>
      <c r="AKZ373" s="28"/>
      <c r="ALA373" s="21"/>
      <c r="ALB373" s="31"/>
      <c r="ALC373" s="27"/>
      <c r="ALD373" s="25"/>
      <c r="ALH373" s="25"/>
      <c r="ALI373" s="27"/>
      <c r="ALL373" s="28"/>
      <c r="ALM373" s="21"/>
      <c r="ALN373" s="31"/>
      <c r="ALO373" s="27"/>
      <c r="ALP373" s="25"/>
      <c r="ALT373" s="25"/>
      <c r="ALU373" s="27"/>
      <c r="ALX373" s="28"/>
      <c r="ALY373" s="21"/>
      <c r="ALZ373" s="31"/>
      <c r="AMA373" s="27"/>
      <c r="AMB373" s="25"/>
      <c r="AMF373" s="25"/>
      <c r="AMG373" s="27"/>
      <c r="AMJ373" s="28"/>
      <c r="AMK373" s="21"/>
      <c r="AML373" s="31"/>
      <c r="AMM373" s="27"/>
      <c r="AMN373" s="25"/>
    </row>
    <row r="374" spans="1:1028" s="26" customFormat="1" ht="25.5" x14ac:dyDescent="0.2">
      <c r="A374" s="35" t="s">
        <v>743</v>
      </c>
      <c r="B374" s="24" t="s">
        <v>1057</v>
      </c>
      <c r="C374" s="36" t="s">
        <v>197</v>
      </c>
      <c r="D374" s="25">
        <v>44883</v>
      </c>
      <c r="E374" s="26" t="s">
        <v>1058</v>
      </c>
      <c r="F374" s="38" t="s">
        <v>199</v>
      </c>
      <c r="G374" s="26" t="s">
        <v>214</v>
      </c>
      <c r="H374" s="25"/>
      <c r="I374" s="27"/>
      <c r="J374" s="26" t="s">
        <v>201</v>
      </c>
      <c r="K374" s="38" t="s">
        <v>76</v>
      </c>
      <c r="L374" s="22" t="s">
        <v>192</v>
      </c>
      <c r="M374" s="22" t="s">
        <v>192</v>
      </c>
      <c r="N374" s="22" t="s">
        <v>192</v>
      </c>
      <c r="O374" s="22" t="s">
        <v>192</v>
      </c>
      <c r="P374" s="28" t="s">
        <v>1079</v>
      </c>
      <c r="Q374" s="30"/>
      <c r="R374" s="31"/>
      <c r="S374" s="27"/>
      <c r="T374" s="25"/>
      <c r="X374" s="25"/>
      <c r="Y374" s="27"/>
      <c r="AB374" s="28"/>
      <c r="AC374" s="21"/>
      <c r="AD374" s="31"/>
      <c r="AE374" s="27"/>
      <c r="AF374" s="25"/>
      <c r="AJ374" s="25"/>
      <c r="AK374" s="27"/>
      <c r="AN374" s="28"/>
      <c r="AO374" s="21"/>
      <c r="AP374" s="31"/>
      <c r="AQ374" s="27"/>
      <c r="AR374" s="25"/>
      <c r="AV374" s="25"/>
      <c r="AW374" s="27"/>
      <c r="AZ374" s="28"/>
      <c r="BA374" s="21"/>
      <c r="BB374" s="31"/>
      <c r="BC374" s="27"/>
      <c r="BD374" s="25"/>
      <c r="BH374" s="25"/>
      <c r="BI374" s="27"/>
      <c r="BL374" s="28"/>
      <c r="BM374" s="21"/>
      <c r="BN374" s="31"/>
      <c r="BO374" s="27"/>
      <c r="BP374" s="25"/>
      <c r="BT374" s="25"/>
      <c r="BU374" s="27"/>
      <c r="BX374" s="28"/>
      <c r="BY374" s="21"/>
      <c r="BZ374" s="31"/>
      <c r="CA374" s="27"/>
      <c r="CB374" s="25"/>
      <c r="CF374" s="25"/>
      <c r="CG374" s="27"/>
      <c r="CJ374" s="28"/>
      <c r="CK374" s="21"/>
      <c r="CL374" s="31"/>
      <c r="CM374" s="27"/>
      <c r="CN374" s="25"/>
      <c r="CR374" s="25"/>
      <c r="CS374" s="27"/>
      <c r="CV374" s="28"/>
      <c r="CW374" s="21"/>
      <c r="CX374" s="31"/>
      <c r="CY374" s="27"/>
      <c r="CZ374" s="25"/>
      <c r="DD374" s="25"/>
      <c r="DE374" s="27"/>
      <c r="DH374" s="28"/>
      <c r="DI374" s="21"/>
      <c r="DJ374" s="31"/>
      <c r="DK374" s="27"/>
      <c r="DL374" s="25"/>
      <c r="DP374" s="25"/>
      <c r="DQ374" s="27"/>
      <c r="DT374" s="28"/>
      <c r="DU374" s="21"/>
      <c r="DV374" s="31"/>
      <c r="DW374" s="27"/>
      <c r="DX374" s="25"/>
      <c r="EB374" s="25"/>
      <c r="EC374" s="27"/>
      <c r="EF374" s="28"/>
      <c r="EG374" s="21"/>
      <c r="EH374" s="31"/>
      <c r="EI374" s="27"/>
      <c r="EJ374" s="25"/>
      <c r="EN374" s="25"/>
      <c r="EO374" s="27"/>
      <c r="ER374" s="28"/>
      <c r="ES374" s="21"/>
      <c r="ET374" s="31"/>
      <c r="EU374" s="27"/>
      <c r="EV374" s="25"/>
      <c r="EZ374" s="25"/>
      <c r="FA374" s="27"/>
      <c r="FD374" s="28"/>
      <c r="FE374" s="21"/>
      <c r="FF374" s="31"/>
      <c r="FG374" s="27"/>
      <c r="FH374" s="25"/>
      <c r="FL374" s="25"/>
      <c r="FM374" s="27"/>
      <c r="FP374" s="28"/>
      <c r="FQ374" s="21"/>
      <c r="FR374" s="31"/>
      <c r="FS374" s="27"/>
      <c r="FT374" s="25"/>
      <c r="FX374" s="25"/>
      <c r="FY374" s="27"/>
      <c r="GB374" s="28"/>
      <c r="GC374" s="21"/>
      <c r="GD374" s="31"/>
      <c r="GE374" s="27"/>
      <c r="GF374" s="25"/>
      <c r="GJ374" s="25"/>
      <c r="GK374" s="27"/>
      <c r="GN374" s="28"/>
      <c r="GO374" s="21"/>
      <c r="GP374" s="31"/>
      <c r="GQ374" s="27"/>
      <c r="GR374" s="25"/>
      <c r="GV374" s="25"/>
      <c r="GW374" s="27"/>
      <c r="GZ374" s="28"/>
      <c r="HA374" s="21"/>
      <c r="HB374" s="31"/>
      <c r="HC374" s="27"/>
      <c r="HD374" s="25"/>
      <c r="HH374" s="25"/>
      <c r="HI374" s="27"/>
      <c r="HL374" s="28"/>
      <c r="HM374" s="21"/>
      <c r="HN374" s="31"/>
      <c r="HO374" s="27"/>
      <c r="HP374" s="25"/>
      <c r="HT374" s="25"/>
      <c r="HU374" s="27"/>
      <c r="HX374" s="28"/>
      <c r="HY374" s="21"/>
      <c r="HZ374" s="31"/>
      <c r="IA374" s="27"/>
      <c r="IB374" s="25"/>
      <c r="IF374" s="25"/>
      <c r="IG374" s="27"/>
      <c r="IJ374" s="28"/>
      <c r="IK374" s="21"/>
      <c r="IL374" s="31"/>
      <c r="IM374" s="27"/>
      <c r="IN374" s="25"/>
      <c r="IR374" s="25"/>
      <c r="IS374" s="27"/>
      <c r="IV374" s="28"/>
      <c r="IW374" s="21"/>
      <c r="IX374" s="31"/>
      <c r="IY374" s="27"/>
      <c r="IZ374" s="25"/>
      <c r="JD374" s="25"/>
      <c r="JE374" s="27"/>
      <c r="JH374" s="28"/>
      <c r="JI374" s="21"/>
      <c r="JJ374" s="31"/>
      <c r="JK374" s="27"/>
      <c r="JL374" s="25"/>
      <c r="JP374" s="25"/>
      <c r="JQ374" s="27"/>
      <c r="JT374" s="28"/>
      <c r="JU374" s="21"/>
      <c r="JV374" s="31"/>
      <c r="JW374" s="27"/>
      <c r="JX374" s="25"/>
      <c r="KB374" s="25"/>
      <c r="KC374" s="27"/>
      <c r="KF374" s="28"/>
      <c r="KG374" s="21"/>
      <c r="KH374" s="31"/>
      <c r="KI374" s="27"/>
      <c r="KJ374" s="25"/>
      <c r="KN374" s="25"/>
      <c r="KO374" s="27"/>
      <c r="KR374" s="28"/>
      <c r="KS374" s="21"/>
      <c r="KT374" s="31"/>
      <c r="KU374" s="27"/>
      <c r="KV374" s="25"/>
      <c r="KZ374" s="25"/>
      <c r="LA374" s="27"/>
      <c r="LD374" s="28"/>
      <c r="LE374" s="21"/>
      <c r="LF374" s="31"/>
      <c r="LG374" s="27"/>
      <c r="LH374" s="25"/>
      <c r="LL374" s="25"/>
      <c r="LM374" s="27"/>
      <c r="LP374" s="28"/>
      <c r="LQ374" s="21"/>
      <c r="LR374" s="31"/>
      <c r="LS374" s="27"/>
      <c r="LT374" s="25"/>
      <c r="LX374" s="25"/>
      <c r="LY374" s="27"/>
      <c r="MB374" s="28"/>
      <c r="MC374" s="21"/>
      <c r="MD374" s="31"/>
      <c r="ME374" s="27"/>
      <c r="MF374" s="25"/>
      <c r="MJ374" s="25"/>
      <c r="MK374" s="27"/>
      <c r="MN374" s="28"/>
      <c r="MO374" s="21"/>
      <c r="MP374" s="31"/>
      <c r="MQ374" s="27"/>
      <c r="MR374" s="25"/>
      <c r="MV374" s="25"/>
      <c r="MW374" s="27"/>
      <c r="MZ374" s="28"/>
      <c r="NA374" s="21"/>
      <c r="NB374" s="31"/>
      <c r="NC374" s="27"/>
      <c r="ND374" s="25"/>
      <c r="NH374" s="25"/>
      <c r="NI374" s="27"/>
      <c r="NL374" s="28"/>
      <c r="NM374" s="21"/>
      <c r="NN374" s="31"/>
      <c r="NO374" s="27"/>
      <c r="NP374" s="25"/>
      <c r="NT374" s="25"/>
      <c r="NU374" s="27"/>
      <c r="NX374" s="28"/>
      <c r="NY374" s="21"/>
      <c r="NZ374" s="31"/>
      <c r="OA374" s="27"/>
      <c r="OB374" s="25"/>
      <c r="OF374" s="25"/>
      <c r="OG374" s="27"/>
      <c r="OJ374" s="28"/>
      <c r="OK374" s="21"/>
      <c r="OL374" s="31"/>
      <c r="OM374" s="27"/>
      <c r="ON374" s="25"/>
      <c r="OR374" s="25"/>
      <c r="OS374" s="27"/>
      <c r="OV374" s="28"/>
      <c r="OW374" s="21"/>
      <c r="OX374" s="31"/>
      <c r="OY374" s="27"/>
      <c r="OZ374" s="25"/>
      <c r="PD374" s="25"/>
      <c r="PE374" s="27"/>
      <c r="PH374" s="28"/>
      <c r="PI374" s="21"/>
      <c r="PJ374" s="31"/>
      <c r="PK374" s="27"/>
      <c r="PL374" s="25"/>
      <c r="PP374" s="25"/>
      <c r="PQ374" s="27"/>
      <c r="PT374" s="28"/>
      <c r="PU374" s="21"/>
      <c r="PV374" s="31"/>
      <c r="PW374" s="27"/>
      <c r="PX374" s="25"/>
      <c r="QB374" s="25"/>
      <c r="QC374" s="27"/>
      <c r="QF374" s="28"/>
      <c r="QG374" s="21"/>
      <c r="QH374" s="31"/>
      <c r="QI374" s="27"/>
      <c r="QJ374" s="25"/>
      <c r="QN374" s="25"/>
      <c r="QO374" s="27"/>
      <c r="QR374" s="28"/>
      <c r="QS374" s="21"/>
      <c r="QT374" s="31"/>
      <c r="QU374" s="27"/>
      <c r="QV374" s="25"/>
      <c r="QZ374" s="25"/>
      <c r="RA374" s="27"/>
      <c r="RD374" s="28"/>
      <c r="RE374" s="21"/>
      <c r="RF374" s="31"/>
      <c r="RG374" s="27"/>
      <c r="RH374" s="25"/>
      <c r="RL374" s="25"/>
      <c r="RM374" s="27"/>
      <c r="RP374" s="28"/>
      <c r="RQ374" s="21"/>
      <c r="RR374" s="31"/>
      <c r="RS374" s="27"/>
      <c r="RT374" s="25"/>
      <c r="RX374" s="25"/>
      <c r="RY374" s="27"/>
      <c r="SB374" s="28"/>
      <c r="SC374" s="21"/>
      <c r="SD374" s="31"/>
      <c r="SE374" s="27"/>
      <c r="SF374" s="25"/>
      <c r="SJ374" s="25"/>
      <c r="SK374" s="27"/>
      <c r="SN374" s="28"/>
      <c r="SO374" s="21"/>
      <c r="SP374" s="31"/>
      <c r="SQ374" s="27"/>
      <c r="SR374" s="25"/>
      <c r="SV374" s="25"/>
      <c r="SW374" s="27"/>
      <c r="SZ374" s="28"/>
      <c r="TA374" s="21"/>
      <c r="TB374" s="31"/>
      <c r="TC374" s="27"/>
      <c r="TD374" s="25"/>
      <c r="TH374" s="25"/>
      <c r="TI374" s="27"/>
      <c r="TL374" s="28"/>
      <c r="TM374" s="21"/>
      <c r="TN374" s="31"/>
      <c r="TO374" s="27"/>
      <c r="TP374" s="25"/>
      <c r="TT374" s="25"/>
      <c r="TU374" s="27"/>
      <c r="TX374" s="28"/>
      <c r="TY374" s="21"/>
      <c r="TZ374" s="31"/>
      <c r="UA374" s="27"/>
      <c r="UB374" s="25"/>
      <c r="UF374" s="25"/>
      <c r="UG374" s="27"/>
      <c r="UJ374" s="28"/>
      <c r="UK374" s="21"/>
      <c r="UL374" s="31"/>
      <c r="UM374" s="27"/>
      <c r="UN374" s="25"/>
      <c r="UR374" s="25"/>
      <c r="US374" s="27"/>
      <c r="UV374" s="28"/>
      <c r="UW374" s="21"/>
      <c r="UX374" s="31"/>
      <c r="UY374" s="27"/>
      <c r="UZ374" s="25"/>
      <c r="VD374" s="25"/>
      <c r="VE374" s="27"/>
      <c r="VH374" s="28"/>
      <c r="VI374" s="21"/>
      <c r="VJ374" s="31"/>
      <c r="VK374" s="27"/>
      <c r="VL374" s="25"/>
      <c r="VP374" s="25"/>
      <c r="VQ374" s="27"/>
      <c r="VT374" s="28"/>
      <c r="VU374" s="21"/>
      <c r="VV374" s="31"/>
      <c r="VW374" s="27"/>
      <c r="VX374" s="25"/>
      <c r="WB374" s="25"/>
      <c r="WC374" s="27"/>
      <c r="WF374" s="28"/>
      <c r="WG374" s="21"/>
      <c r="WH374" s="31"/>
      <c r="WI374" s="27"/>
      <c r="WJ374" s="25"/>
      <c r="WN374" s="25"/>
      <c r="WO374" s="27"/>
      <c r="WR374" s="28"/>
      <c r="WS374" s="21"/>
      <c r="WT374" s="31"/>
      <c r="WU374" s="27"/>
      <c r="WV374" s="25"/>
      <c r="WZ374" s="25"/>
      <c r="XA374" s="27"/>
      <c r="XD374" s="28"/>
      <c r="XE374" s="21"/>
      <c r="XF374" s="31"/>
      <c r="XG374" s="27"/>
      <c r="XH374" s="25"/>
      <c r="XL374" s="25"/>
      <c r="XM374" s="27"/>
      <c r="XP374" s="28"/>
      <c r="XQ374" s="21"/>
      <c r="XR374" s="31"/>
      <c r="XS374" s="27"/>
      <c r="XT374" s="25"/>
      <c r="XX374" s="25"/>
      <c r="XY374" s="27"/>
      <c r="YB374" s="28"/>
      <c r="YC374" s="21"/>
      <c r="YD374" s="31"/>
      <c r="YE374" s="27"/>
      <c r="YF374" s="25"/>
      <c r="YJ374" s="25"/>
      <c r="YK374" s="27"/>
      <c r="YN374" s="28"/>
      <c r="YO374" s="21"/>
      <c r="YP374" s="31"/>
      <c r="YQ374" s="27"/>
      <c r="YR374" s="25"/>
      <c r="YV374" s="25"/>
      <c r="YW374" s="27"/>
      <c r="YZ374" s="28"/>
      <c r="ZA374" s="21"/>
      <c r="ZB374" s="31"/>
      <c r="ZC374" s="27"/>
      <c r="ZD374" s="25"/>
      <c r="ZH374" s="25"/>
      <c r="ZI374" s="27"/>
      <c r="ZL374" s="28"/>
      <c r="ZM374" s="21"/>
      <c r="ZN374" s="31"/>
      <c r="ZO374" s="27"/>
      <c r="ZP374" s="25"/>
      <c r="ZT374" s="25"/>
      <c r="ZU374" s="27"/>
      <c r="ZX374" s="28"/>
      <c r="ZY374" s="21"/>
      <c r="ZZ374" s="31"/>
      <c r="AAA374" s="27"/>
      <c r="AAB374" s="25"/>
      <c r="AAF374" s="25"/>
      <c r="AAG374" s="27"/>
      <c r="AAJ374" s="28"/>
      <c r="AAK374" s="21"/>
      <c r="AAL374" s="31"/>
      <c r="AAM374" s="27"/>
      <c r="AAN374" s="25"/>
      <c r="AAR374" s="25"/>
      <c r="AAS374" s="27"/>
      <c r="AAV374" s="28"/>
      <c r="AAW374" s="21"/>
      <c r="AAX374" s="31"/>
      <c r="AAY374" s="27"/>
      <c r="AAZ374" s="25"/>
      <c r="ABD374" s="25"/>
      <c r="ABE374" s="27"/>
      <c r="ABH374" s="28"/>
      <c r="ABI374" s="21"/>
      <c r="ABJ374" s="31"/>
      <c r="ABK374" s="27"/>
      <c r="ABL374" s="25"/>
      <c r="ABP374" s="25"/>
      <c r="ABQ374" s="27"/>
      <c r="ABT374" s="28"/>
      <c r="ABU374" s="21"/>
      <c r="ABV374" s="31"/>
      <c r="ABW374" s="27"/>
      <c r="ABX374" s="25"/>
      <c r="ACB374" s="25"/>
      <c r="ACC374" s="27"/>
      <c r="ACF374" s="28"/>
      <c r="ACG374" s="21"/>
      <c r="ACH374" s="31"/>
      <c r="ACI374" s="27"/>
      <c r="ACJ374" s="25"/>
      <c r="ACN374" s="25"/>
      <c r="ACO374" s="27"/>
      <c r="ACR374" s="28"/>
      <c r="ACS374" s="21"/>
      <c r="ACT374" s="31"/>
      <c r="ACU374" s="27"/>
      <c r="ACV374" s="25"/>
      <c r="ACZ374" s="25"/>
      <c r="ADA374" s="27"/>
      <c r="ADD374" s="28"/>
      <c r="ADE374" s="21"/>
      <c r="ADF374" s="31"/>
      <c r="ADG374" s="27"/>
      <c r="ADH374" s="25"/>
      <c r="ADL374" s="25"/>
      <c r="ADM374" s="27"/>
      <c r="ADP374" s="28"/>
      <c r="ADQ374" s="21"/>
      <c r="ADR374" s="31"/>
      <c r="ADS374" s="27"/>
      <c r="ADT374" s="25"/>
      <c r="ADX374" s="25"/>
      <c r="ADY374" s="27"/>
      <c r="AEB374" s="28"/>
      <c r="AEC374" s="21"/>
      <c r="AED374" s="31"/>
      <c r="AEE374" s="27"/>
      <c r="AEF374" s="25"/>
      <c r="AEJ374" s="25"/>
      <c r="AEK374" s="27"/>
      <c r="AEN374" s="28"/>
      <c r="AEO374" s="21"/>
      <c r="AEP374" s="31"/>
      <c r="AEQ374" s="27"/>
      <c r="AER374" s="25"/>
      <c r="AEV374" s="25"/>
      <c r="AEW374" s="27"/>
      <c r="AEZ374" s="28"/>
      <c r="AFA374" s="21"/>
      <c r="AFB374" s="31"/>
      <c r="AFC374" s="27"/>
      <c r="AFD374" s="25"/>
      <c r="AFH374" s="25"/>
      <c r="AFI374" s="27"/>
      <c r="AFL374" s="28"/>
      <c r="AFM374" s="21"/>
      <c r="AFN374" s="31"/>
      <c r="AFO374" s="27"/>
      <c r="AFP374" s="25"/>
      <c r="AFT374" s="25"/>
      <c r="AFU374" s="27"/>
      <c r="AFX374" s="28"/>
      <c r="AFY374" s="21"/>
      <c r="AFZ374" s="31"/>
      <c r="AGA374" s="27"/>
      <c r="AGB374" s="25"/>
      <c r="AGF374" s="25"/>
      <c r="AGG374" s="27"/>
      <c r="AGJ374" s="28"/>
      <c r="AGK374" s="21"/>
      <c r="AGL374" s="31"/>
      <c r="AGM374" s="27"/>
      <c r="AGN374" s="25"/>
      <c r="AGR374" s="25"/>
      <c r="AGS374" s="27"/>
      <c r="AGV374" s="28"/>
      <c r="AGW374" s="21"/>
      <c r="AGX374" s="31"/>
      <c r="AGY374" s="27"/>
      <c r="AGZ374" s="25"/>
      <c r="AHD374" s="25"/>
      <c r="AHE374" s="27"/>
      <c r="AHH374" s="28"/>
      <c r="AHI374" s="21"/>
      <c r="AHJ374" s="31"/>
      <c r="AHK374" s="27"/>
      <c r="AHL374" s="25"/>
      <c r="AHP374" s="25"/>
      <c r="AHQ374" s="27"/>
      <c r="AHT374" s="28"/>
      <c r="AHU374" s="21"/>
      <c r="AHV374" s="31"/>
      <c r="AHW374" s="27"/>
      <c r="AHX374" s="25"/>
      <c r="AIB374" s="25"/>
      <c r="AIC374" s="27"/>
      <c r="AIF374" s="28"/>
      <c r="AIG374" s="21"/>
      <c r="AIH374" s="31"/>
      <c r="AII374" s="27"/>
      <c r="AIJ374" s="25"/>
      <c r="AIN374" s="25"/>
      <c r="AIO374" s="27"/>
      <c r="AIR374" s="28"/>
      <c r="AIS374" s="21"/>
      <c r="AIT374" s="31"/>
      <c r="AIU374" s="27"/>
      <c r="AIV374" s="25"/>
      <c r="AIZ374" s="25"/>
      <c r="AJA374" s="27"/>
      <c r="AJD374" s="28"/>
      <c r="AJE374" s="21"/>
      <c r="AJF374" s="31"/>
      <c r="AJG374" s="27"/>
      <c r="AJH374" s="25"/>
      <c r="AJL374" s="25"/>
      <c r="AJM374" s="27"/>
      <c r="AJP374" s="28"/>
      <c r="AJQ374" s="21"/>
      <c r="AJR374" s="31"/>
      <c r="AJS374" s="27"/>
      <c r="AJT374" s="25"/>
      <c r="AJX374" s="25"/>
      <c r="AJY374" s="27"/>
      <c r="AKB374" s="28"/>
      <c r="AKC374" s="21"/>
      <c r="AKD374" s="31"/>
      <c r="AKE374" s="27"/>
      <c r="AKF374" s="25"/>
      <c r="AKJ374" s="25"/>
      <c r="AKK374" s="27"/>
      <c r="AKN374" s="28"/>
      <c r="AKO374" s="21"/>
      <c r="AKP374" s="31"/>
      <c r="AKQ374" s="27"/>
      <c r="AKR374" s="25"/>
      <c r="AKV374" s="25"/>
      <c r="AKW374" s="27"/>
      <c r="AKZ374" s="28"/>
      <c r="ALA374" s="21"/>
      <c r="ALB374" s="31"/>
      <c r="ALC374" s="27"/>
      <c r="ALD374" s="25"/>
      <c r="ALH374" s="25"/>
      <c r="ALI374" s="27"/>
      <c r="ALL374" s="28"/>
      <c r="ALM374" s="21"/>
      <c r="ALN374" s="31"/>
      <c r="ALO374" s="27"/>
      <c r="ALP374" s="25"/>
      <c r="ALT374" s="25"/>
      <c r="ALU374" s="27"/>
      <c r="ALX374" s="28"/>
      <c r="ALY374" s="21"/>
      <c r="ALZ374" s="31"/>
      <c r="AMA374" s="27"/>
      <c r="AMB374" s="25"/>
      <c r="AMF374" s="25"/>
      <c r="AMG374" s="27"/>
      <c r="AMJ374" s="28"/>
      <c r="AMK374" s="21"/>
      <c r="AML374" s="31"/>
      <c r="AMM374" s="27"/>
      <c r="AMN374" s="25"/>
    </row>
    <row r="375" spans="1:1028" s="26" customFormat="1" x14ac:dyDescent="0.2">
      <c r="A375" s="35" t="s">
        <v>743</v>
      </c>
      <c r="B375" s="24" t="s">
        <v>1059</v>
      </c>
      <c r="C375" s="36" t="s">
        <v>197</v>
      </c>
      <c r="D375" s="25">
        <v>44884</v>
      </c>
      <c r="E375" s="26" t="s">
        <v>1060</v>
      </c>
      <c r="F375" s="38" t="s">
        <v>199</v>
      </c>
      <c r="G375" s="26" t="s">
        <v>601</v>
      </c>
      <c r="H375" s="25"/>
      <c r="I375" s="27"/>
      <c r="J375" s="26" t="s">
        <v>201</v>
      </c>
      <c r="K375" s="38" t="s">
        <v>76</v>
      </c>
      <c r="L375" s="22" t="s">
        <v>192</v>
      </c>
      <c r="M375" s="22" t="s">
        <v>192</v>
      </c>
      <c r="N375" s="22" t="s">
        <v>192</v>
      </c>
      <c r="O375" s="22" t="s">
        <v>192</v>
      </c>
      <c r="P375" s="28"/>
      <c r="Q375" s="30"/>
      <c r="R375" s="31"/>
      <c r="S375" s="27"/>
      <c r="T375" s="25"/>
      <c r="X375" s="25"/>
      <c r="Y375" s="27"/>
      <c r="AB375" s="28"/>
      <c r="AC375" s="21"/>
      <c r="AD375" s="31"/>
      <c r="AE375" s="27"/>
      <c r="AF375" s="25"/>
      <c r="AJ375" s="25"/>
      <c r="AK375" s="27"/>
      <c r="AN375" s="28"/>
      <c r="AO375" s="21"/>
      <c r="AP375" s="31"/>
      <c r="AQ375" s="27"/>
      <c r="AR375" s="25"/>
      <c r="AV375" s="25"/>
      <c r="AW375" s="27"/>
      <c r="AZ375" s="28"/>
      <c r="BA375" s="21"/>
      <c r="BB375" s="31"/>
      <c r="BC375" s="27"/>
      <c r="BD375" s="25"/>
      <c r="BH375" s="25"/>
      <c r="BI375" s="27"/>
      <c r="BL375" s="28"/>
      <c r="BM375" s="21"/>
      <c r="BN375" s="31"/>
      <c r="BO375" s="27"/>
      <c r="BP375" s="25"/>
      <c r="BT375" s="25"/>
      <c r="BU375" s="27"/>
      <c r="BX375" s="28"/>
      <c r="BY375" s="21"/>
      <c r="BZ375" s="31"/>
      <c r="CA375" s="27"/>
      <c r="CB375" s="25"/>
      <c r="CF375" s="25"/>
      <c r="CG375" s="27"/>
      <c r="CJ375" s="28"/>
      <c r="CK375" s="21"/>
      <c r="CL375" s="31"/>
      <c r="CM375" s="27"/>
      <c r="CN375" s="25"/>
      <c r="CR375" s="25"/>
      <c r="CS375" s="27"/>
      <c r="CV375" s="28"/>
      <c r="CW375" s="21"/>
      <c r="CX375" s="31"/>
      <c r="CY375" s="27"/>
      <c r="CZ375" s="25"/>
      <c r="DD375" s="25"/>
      <c r="DE375" s="27"/>
      <c r="DH375" s="28"/>
      <c r="DI375" s="21"/>
      <c r="DJ375" s="31"/>
      <c r="DK375" s="27"/>
      <c r="DL375" s="25"/>
      <c r="DP375" s="25"/>
      <c r="DQ375" s="27"/>
      <c r="DT375" s="28"/>
      <c r="DU375" s="21"/>
      <c r="DV375" s="31"/>
      <c r="DW375" s="27"/>
      <c r="DX375" s="25"/>
      <c r="EB375" s="25"/>
      <c r="EC375" s="27"/>
      <c r="EF375" s="28"/>
      <c r="EG375" s="21"/>
      <c r="EH375" s="31"/>
      <c r="EI375" s="27"/>
      <c r="EJ375" s="25"/>
      <c r="EN375" s="25"/>
      <c r="EO375" s="27"/>
      <c r="ER375" s="28"/>
      <c r="ES375" s="21"/>
      <c r="ET375" s="31"/>
      <c r="EU375" s="27"/>
      <c r="EV375" s="25"/>
      <c r="EZ375" s="25"/>
      <c r="FA375" s="27"/>
      <c r="FD375" s="28"/>
      <c r="FE375" s="21"/>
      <c r="FF375" s="31"/>
      <c r="FG375" s="27"/>
      <c r="FH375" s="25"/>
      <c r="FL375" s="25"/>
      <c r="FM375" s="27"/>
      <c r="FP375" s="28"/>
      <c r="FQ375" s="21"/>
      <c r="FR375" s="31"/>
      <c r="FS375" s="27"/>
      <c r="FT375" s="25"/>
      <c r="FX375" s="25"/>
      <c r="FY375" s="27"/>
      <c r="GB375" s="28"/>
      <c r="GC375" s="21"/>
      <c r="GD375" s="31"/>
      <c r="GE375" s="27"/>
      <c r="GF375" s="25"/>
      <c r="GJ375" s="25"/>
      <c r="GK375" s="27"/>
      <c r="GN375" s="28"/>
      <c r="GO375" s="21"/>
      <c r="GP375" s="31"/>
      <c r="GQ375" s="27"/>
      <c r="GR375" s="25"/>
      <c r="GV375" s="25"/>
      <c r="GW375" s="27"/>
      <c r="GZ375" s="28"/>
      <c r="HA375" s="21"/>
      <c r="HB375" s="31"/>
      <c r="HC375" s="27"/>
      <c r="HD375" s="25"/>
      <c r="HH375" s="25"/>
      <c r="HI375" s="27"/>
      <c r="HL375" s="28"/>
      <c r="HM375" s="21"/>
      <c r="HN375" s="31"/>
      <c r="HO375" s="27"/>
      <c r="HP375" s="25"/>
      <c r="HT375" s="25"/>
      <c r="HU375" s="27"/>
      <c r="HX375" s="28"/>
      <c r="HY375" s="21"/>
      <c r="HZ375" s="31"/>
      <c r="IA375" s="27"/>
      <c r="IB375" s="25"/>
      <c r="IF375" s="25"/>
      <c r="IG375" s="27"/>
      <c r="IJ375" s="28"/>
      <c r="IK375" s="21"/>
      <c r="IL375" s="31"/>
      <c r="IM375" s="27"/>
      <c r="IN375" s="25"/>
      <c r="IR375" s="25"/>
      <c r="IS375" s="27"/>
      <c r="IV375" s="28"/>
      <c r="IW375" s="21"/>
      <c r="IX375" s="31"/>
      <c r="IY375" s="27"/>
      <c r="IZ375" s="25"/>
      <c r="JD375" s="25"/>
      <c r="JE375" s="27"/>
      <c r="JH375" s="28"/>
      <c r="JI375" s="21"/>
      <c r="JJ375" s="31"/>
      <c r="JK375" s="27"/>
      <c r="JL375" s="25"/>
      <c r="JP375" s="25"/>
      <c r="JQ375" s="27"/>
      <c r="JT375" s="28"/>
      <c r="JU375" s="21"/>
      <c r="JV375" s="31"/>
      <c r="JW375" s="27"/>
      <c r="JX375" s="25"/>
      <c r="KB375" s="25"/>
      <c r="KC375" s="27"/>
      <c r="KF375" s="28"/>
      <c r="KG375" s="21"/>
      <c r="KH375" s="31"/>
      <c r="KI375" s="27"/>
      <c r="KJ375" s="25"/>
      <c r="KN375" s="25"/>
      <c r="KO375" s="27"/>
      <c r="KR375" s="28"/>
      <c r="KS375" s="21"/>
      <c r="KT375" s="31"/>
      <c r="KU375" s="27"/>
      <c r="KV375" s="25"/>
      <c r="KZ375" s="25"/>
      <c r="LA375" s="27"/>
      <c r="LD375" s="28"/>
      <c r="LE375" s="21"/>
      <c r="LF375" s="31"/>
      <c r="LG375" s="27"/>
      <c r="LH375" s="25"/>
      <c r="LL375" s="25"/>
      <c r="LM375" s="27"/>
      <c r="LP375" s="28"/>
      <c r="LQ375" s="21"/>
      <c r="LR375" s="31"/>
      <c r="LS375" s="27"/>
      <c r="LT375" s="25"/>
      <c r="LX375" s="25"/>
      <c r="LY375" s="27"/>
      <c r="MB375" s="28"/>
      <c r="MC375" s="21"/>
      <c r="MD375" s="31"/>
      <c r="ME375" s="27"/>
      <c r="MF375" s="25"/>
      <c r="MJ375" s="25"/>
      <c r="MK375" s="27"/>
      <c r="MN375" s="28"/>
      <c r="MO375" s="21"/>
      <c r="MP375" s="31"/>
      <c r="MQ375" s="27"/>
      <c r="MR375" s="25"/>
      <c r="MV375" s="25"/>
      <c r="MW375" s="27"/>
      <c r="MZ375" s="28"/>
      <c r="NA375" s="21"/>
      <c r="NB375" s="31"/>
      <c r="NC375" s="27"/>
      <c r="ND375" s="25"/>
      <c r="NH375" s="25"/>
      <c r="NI375" s="27"/>
      <c r="NL375" s="28"/>
      <c r="NM375" s="21"/>
      <c r="NN375" s="31"/>
      <c r="NO375" s="27"/>
      <c r="NP375" s="25"/>
      <c r="NT375" s="25"/>
      <c r="NU375" s="27"/>
      <c r="NX375" s="28"/>
      <c r="NY375" s="21"/>
      <c r="NZ375" s="31"/>
      <c r="OA375" s="27"/>
      <c r="OB375" s="25"/>
      <c r="OF375" s="25"/>
      <c r="OG375" s="27"/>
      <c r="OJ375" s="28"/>
      <c r="OK375" s="21"/>
      <c r="OL375" s="31"/>
      <c r="OM375" s="27"/>
      <c r="ON375" s="25"/>
      <c r="OR375" s="25"/>
      <c r="OS375" s="27"/>
      <c r="OV375" s="28"/>
      <c r="OW375" s="21"/>
      <c r="OX375" s="31"/>
      <c r="OY375" s="27"/>
      <c r="OZ375" s="25"/>
      <c r="PD375" s="25"/>
      <c r="PE375" s="27"/>
      <c r="PH375" s="28"/>
      <c r="PI375" s="21"/>
      <c r="PJ375" s="31"/>
      <c r="PK375" s="27"/>
      <c r="PL375" s="25"/>
      <c r="PP375" s="25"/>
      <c r="PQ375" s="27"/>
      <c r="PT375" s="28"/>
      <c r="PU375" s="21"/>
      <c r="PV375" s="31"/>
      <c r="PW375" s="27"/>
      <c r="PX375" s="25"/>
      <c r="QB375" s="25"/>
      <c r="QC375" s="27"/>
      <c r="QF375" s="28"/>
      <c r="QG375" s="21"/>
      <c r="QH375" s="31"/>
      <c r="QI375" s="27"/>
      <c r="QJ375" s="25"/>
      <c r="QN375" s="25"/>
      <c r="QO375" s="27"/>
      <c r="QR375" s="28"/>
      <c r="QS375" s="21"/>
      <c r="QT375" s="31"/>
      <c r="QU375" s="27"/>
      <c r="QV375" s="25"/>
      <c r="QZ375" s="25"/>
      <c r="RA375" s="27"/>
      <c r="RD375" s="28"/>
      <c r="RE375" s="21"/>
      <c r="RF375" s="31"/>
      <c r="RG375" s="27"/>
      <c r="RH375" s="25"/>
      <c r="RL375" s="25"/>
      <c r="RM375" s="27"/>
      <c r="RP375" s="28"/>
      <c r="RQ375" s="21"/>
      <c r="RR375" s="31"/>
      <c r="RS375" s="27"/>
      <c r="RT375" s="25"/>
      <c r="RX375" s="25"/>
      <c r="RY375" s="27"/>
      <c r="SB375" s="28"/>
      <c r="SC375" s="21"/>
      <c r="SD375" s="31"/>
      <c r="SE375" s="27"/>
      <c r="SF375" s="25"/>
      <c r="SJ375" s="25"/>
      <c r="SK375" s="27"/>
      <c r="SN375" s="28"/>
      <c r="SO375" s="21"/>
      <c r="SP375" s="31"/>
      <c r="SQ375" s="27"/>
      <c r="SR375" s="25"/>
      <c r="SV375" s="25"/>
      <c r="SW375" s="27"/>
      <c r="SZ375" s="28"/>
      <c r="TA375" s="21"/>
      <c r="TB375" s="31"/>
      <c r="TC375" s="27"/>
      <c r="TD375" s="25"/>
      <c r="TH375" s="25"/>
      <c r="TI375" s="27"/>
      <c r="TL375" s="28"/>
      <c r="TM375" s="21"/>
      <c r="TN375" s="31"/>
      <c r="TO375" s="27"/>
      <c r="TP375" s="25"/>
      <c r="TT375" s="25"/>
      <c r="TU375" s="27"/>
      <c r="TX375" s="28"/>
      <c r="TY375" s="21"/>
      <c r="TZ375" s="31"/>
      <c r="UA375" s="27"/>
      <c r="UB375" s="25"/>
      <c r="UF375" s="25"/>
      <c r="UG375" s="27"/>
      <c r="UJ375" s="28"/>
      <c r="UK375" s="21"/>
      <c r="UL375" s="31"/>
      <c r="UM375" s="27"/>
      <c r="UN375" s="25"/>
      <c r="UR375" s="25"/>
      <c r="US375" s="27"/>
      <c r="UV375" s="28"/>
      <c r="UW375" s="21"/>
      <c r="UX375" s="31"/>
      <c r="UY375" s="27"/>
      <c r="UZ375" s="25"/>
      <c r="VD375" s="25"/>
      <c r="VE375" s="27"/>
      <c r="VH375" s="28"/>
      <c r="VI375" s="21"/>
      <c r="VJ375" s="31"/>
      <c r="VK375" s="27"/>
      <c r="VL375" s="25"/>
      <c r="VP375" s="25"/>
      <c r="VQ375" s="27"/>
      <c r="VT375" s="28"/>
      <c r="VU375" s="21"/>
      <c r="VV375" s="31"/>
      <c r="VW375" s="27"/>
      <c r="VX375" s="25"/>
      <c r="WB375" s="25"/>
      <c r="WC375" s="27"/>
      <c r="WF375" s="28"/>
      <c r="WG375" s="21"/>
      <c r="WH375" s="31"/>
      <c r="WI375" s="27"/>
      <c r="WJ375" s="25"/>
      <c r="WN375" s="25"/>
      <c r="WO375" s="27"/>
      <c r="WR375" s="28"/>
      <c r="WS375" s="21"/>
      <c r="WT375" s="31"/>
      <c r="WU375" s="27"/>
      <c r="WV375" s="25"/>
      <c r="WZ375" s="25"/>
      <c r="XA375" s="27"/>
      <c r="XD375" s="28"/>
      <c r="XE375" s="21"/>
      <c r="XF375" s="31"/>
      <c r="XG375" s="27"/>
      <c r="XH375" s="25"/>
      <c r="XL375" s="25"/>
      <c r="XM375" s="27"/>
      <c r="XP375" s="28"/>
      <c r="XQ375" s="21"/>
      <c r="XR375" s="31"/>
      <c r="XS375" s="27"/>
      <c r="XT375" s="25"/>
      <c r="XX375" s="25"/>
      <c r="XY375" s="27"/>
      <c r="YB375" s="28"/>
      <c r="YC375" s="21"/>
      <c r="YD375" s="31"/>
      <c r="YE375" s="27"/>
      <c r="YF375" s="25"/>
      <c r="YJ375" s="25"/>
      <c r="YK375" s="27"/>
      <c r="YN375" s="28"/>
      <c r="YO375" s="21"/>
      <c r="YP375" s="31"/>
      <c r="YQ375" s="27"/>
      <c r="YR375" s="25"/>
      <c r="YV375" s="25"/>
      <c r="YW375" s="27"/>
      <c r="YZ375" s="28"/>
      <c r="ZA375" s="21"/>
      <c r="ZB375" s="31"/>
      <c r="ZC375" s="27"/>
      <c r="ZD375" s="25"/>
      <c r="ZH375" s="25"/>
      <c r="ZI375" s="27"/>
      <c r="ZL375" s="28"/>
      <c r="ZM375" s="21"/>
      <c r="ZN375" s="31"/>
      <c r="ZO375" s="27"/>
      <c r="ZP375" s="25"/>
      <c r="ZT375" s="25"/>
      <c r="ZU375" s="27"/>
      <c r="ZX375" s="28"/>
      <c r="ZY375" s="21"/>
      <c r="ZZ375" s="31"/>
      <c r="AAA375" s="27"/>
      <c r="AAB375" s="25"/>
      <c r="AAF375" s="25"/>
      <c r="AAG375" s="27"/>
      <c r="AAJ375" s="28"/>
      <c r="AAK375" s="21"/>
      <c r="AAL375" s="31"/>
      <c r="AAM375" s="27"/>
      <c r="AAN375" s="25"/>
      <c r="AAR375" s="25"/>
      <c r="AAS375" s="27"/>
      <c r="AAV375" s="28"/>
      <c r="AAW375" s="21"/>
      <c r="AAX375" s="31"/>
      <c r="AAY375" s="27"/>
      <c r="AAZ375" s="25"/>
      <c r="ABD375" s="25"/>
      <c r="ABE375" s="27"/>
      <c r="ABH375" s="28"/>
      <c r="ABI375" s="21"/>
      <c r="ABJ375" s="31"/>
      <c r="ABK375" s="27"/>
      <c r="ABL375" s="25"/>
      <c r="ABP375" s="25"/>
      <c r="ABQ375" s="27"/>
      <c r="ABT375" s="28"/>
      <c r="ABU375" s="21"/>
      <c r="ABV375" s="31"/>
      <c r="ABW375" s="27"/>
      <c r="ABX375" s="25"/>
      <c r="ACB375" s="25"/>
      <c r="ACC375" s="27"/>
      <c r="ACF375" s="28"/>
      <c r="ACG375" s="21"/>
      <c r="ACH375" s="31"/>
      <c r="ACI375" s="27"/>
      <c r="ACJ375" s="25"/>
      <c r="ACN375" s="25"/>
      <c r="ACO375" s="27"/>
      <c r="ACR375" s="28"/>
      <c r="ACS375" s="21"/>
      <c r="ACT375" s="31"/>
      <c r="ACU375" s="27"/>
      <c r="ACV375" s="25"/>
      <c r="ACZ375" s="25"/>
      <c r="ADA375" s="27"/>
      <c r="ADD375" s="28"/>
      <c r="ADE375" s="21"/>
      <c r="ADF375" s="31"/>
      <c r="ADG375" s="27"/>
      <c r="ADH375" s="25"/>
      <c r="ADL375" s="25"/>
      <c r="ADM375" s="27"/>
      <c r="ADP375" s="28"/>
      <c r="ADQ375" s="21"/>
      <c r="ADR375" s="31"/>
      <c r="ADS375" s="27"/>
      <c r="ADT375" s="25"/>
      <c r="ADX375" s="25"/>
      <c r="ADY375" s="27"/>
      <c r="AEB375" s="28"/>
      <c r="AEC375" s="21"/>
      <c r="AED375" s="31"/>
      <c r="AEE375" s="27"/>
      <c r="AEF375" s="25"/>
      <c r="AEJ375" s="25"/>
      <c r="AEK375" s="27"/>
      <c r="AEN375" s="28"/>
      <c r="AEO375" s="21"/>
      <c r="AEP375" s="31"/>
      <c r="AEQ375" s="27"/>
      <c r="AER375" s="25"/>
      <c r="AEV375" s="25"/>
      <c r="AEW375" s="27"/>
      <c r="AEZ375" s="28"/>
      <c r="AFA375" s="21"/>
      <c r="AFB375" s="31"/>
      <c r="AFC375" s="27"/>
      <c r="AFD375" s="25"/>
      <c r="AFH375" s="25"/>
      <c r="AFI375" s="27"/>
      <c r="AFL375" s="28"/>
      <c r="AFM375" s="21"/>
      <c r="AFN375" s="31"/>
      <c r="AFO375" s="27"/>
      <c r="AFP375" s="25"/>
      <c r="AFT375" s="25"/>
      <c r="AFU375" s="27"/>
      <c r="AFX375" s="28"/>
      <c r="AFY375" s="21"/>
      <c r="AFZ375" s="31"/>
      <c r="AGA375" s="27"/>
      <c r="AGB375" s="25"/>
      <c r="AGF375" s="25"/>
      <c r="AGG375" s="27"/>
      <c r="AGJ375" s="28"/>
      <c r="AGK375" s="21"/>
      <c r="AGL375" s="31"/>
      <c r="AGM375" s="27"/>
      <c r="AGN375" s="25"/>
      <c r="AGR375" s="25"/>
      <c r="AGS375" s="27"/>
      <c r="AGV375" s="28"/>
      <c r="AGW375" s="21"/>
      <c r="AGX375" s="31"/>
      <c r="AGY375" s="27"/>
      <c r="AGZ375" s="25"/>
      <c r="AHD375" s="25"/>
      <c r="AHE375" s="27"/>
      <c r="AHH375" s="28"/>
      <c r="AHI375" s="21"/>
      <c r="AHJ375" s="31"/>
      <c r="AHK375" s="27"/>
      <c r="AHL375" s="25"/>
      <c r="AHP375" s="25"/>
      <c r="AHQ375" s="27"/>
      <c r="AHT375" s="28"/>
      <c r="AHU375" s="21"/>
      <c r="AHV375" s="31"/>
      <c r="AHW375" s="27"/>
      <c r="AHX375" s="25"/>
      <c r="AIB375" s="25"/>
      <c r="AIC375" s="27"/>
      <c r="AIF375" s="28"/>
      <c r="AIG375" s="21"/>
      <c r="AIH375" s="31"/>
      <c r="AII375" s="27"/>
      <c r="AIJ375" s="25"/>
      <c r="AIN375" s="25"/>
      <c r="AIO375" s="27"/>
      <c r="AIR375" s="28"/>
      <c r="AIS375" s="21"/>
      <c r="AIT375" s="31"/>
      <c r="AIU375" s="27"/>
      <c r="AIV375" s="25"/>
      <c r="AIZ375" s="25"/>
      <c r="AJA375" s="27"/>
      <c r="AJD375" s="28"/>
      <c r="AJE375" s="21"/>
      <c r="AJF375" s="31"/>
      <c r="AJG375" s="27"/>
      <c r="AJH375" s="25"/>
      <c r="AJL375" s="25"/>
      <c r="AJM375" s="27"/>
      <c r="AJP375" s="28"/>
      <c r="AJQ375" s="21"/>
      <c r="AJR375" s="31"/>
      <c r="AJS375" s="27"/>
      <c r="AJT375" s="25"/>
      <c r="AJX375" s="25"/>
      <c r="AJY375" s="27"/>
      <c r="AKB375" s="28"/>
      <c r="AKC375" s="21"/>
      <c r="AKD375" s="31"/>
      <c r="AKE375" s="27"/>
      <c r="AKF375" s="25"/>
      <c r="AKJ375" s="25"/>
      <c r="AKK375" s="27"/>
      <c r="AKN375" s="28"/>
      <c r="AKO375" s="21"/>
      <c r="AKP375" s="31"/>
      <c r="AKQ375" s="27"/>
      <c r="AKR375" s="25"/>
      <c r="AKV375" s="25"/>
      <c r="AKW375" s="27"/>
      <c r="AKZ375" s="28"/>
      <c r="ALA375" s="21"/>
      <c r="ALB375" s="31"/>
      <c r="ALC375" s="27"/>
      <c r="ALD375" s="25"/>
      <c r="ALH375" s="25"/>
      <c r="ALI375" s="27"/>
      <c r="ALL375" s="28"/>
      <c r="ALM375" s="21"/>
      <c r="ALN375" s="31"/>
      <c r="ALO375" s="27"/>
      <c r="ALP375" s="25"/>
      <c r="ALT375" s="25"/>
      <c r="ALU375" s="27"/>
      <c r="ALX375" s="28"/>
      <c r="ALY375" s="21"/>
      <c r="ALZ375" s="31"/>
      <c r="AMA375" s="27"/>
      <c r="AMB375" s="25"/>
      <c r="AMF375" s="25"/>
      <c r="AMG375" s="27"/>
      <c r="AMJ375" s="28"/>
      <c r="AMK375" s="21"/>
      <c r="AML375" s="31"/>
      <c r="AMM375" s="27"/>
      <c r="AMN375" s="25"/>
    </row>
    <row r="376" spans="1:1028" s="26" customFormat="1" ht="38.25" x14ac:dyDescent="0.2">
      <c r="A376" s="35" t="s">
        <v>743</v>
      </c>
      <c r="B376" s="24" t="s">
        <v>1055</v>
      </c>
      <c r="C376" s="36" t="s">
        <v>197</v>
      </c>
      <c r="D376" s="25">
        <v>44886</v>
      </c>
      <c r="E376" s="26" t="s">
        <v>1056</v>
      </c>
      <c r="F376" s="38" t="s">
        <v>199</v>
      </c>
      <c r="G376" s="26" t="s">
        <v>214</v>
      </c>
      <c r="H376" s="25"/>
      <c r="I376" s="27"/>
      <c r="J376" s="26" t="s">
        <v>201</v>
      </c>
      <c r="K376" s="38" t="s">
        <v>76</v>
      </c>
      <c r="L376" s="22" t="s">
        <v>192</v>
      </c>
      <c r="M376" s="22" t="s">
        <v>192</v>
      </c>
      <c r="N376" s="22" t="s">
        <v>192</v>
      </c>
      <c r="O376" s="22" t="s">
        <v>192</v>
      </c>
      <c r="P376" s="28" t="s">
        <v>862</v>
      </c>
      <c r="Q376" s="30"/>
      <c r="R376" s="31"/>
      <c r="S376" s="27"/>
      <c r="T376" s="25"/>
      <c r="X376" s="25"/>
      <c r="Y376" s="27"/>
      <c r="AB376" s="28"/>
      <c r="AC376" s="21"/>
      <c r="AD376" s="31"/>
      <c r="AE376" s="27"/>
      <c r="AF376" s="25"/>
      <c r="AJ376" s="25"/>
      <c r="AK376" s="27"/>
      <c r="AN376" s="28"/>
      <c r="AO376" s="21"/>
      <c r="AP376" s="31"/>
      <c r="AQ376" s="27"/>
      <c r="AR376" s="25"/>
      <c r="AV376" s="25"/>
      <c r="AW376" s="27"/>
      <c r="AZ376" s="28"/>
      <c r="BA376" s="21"/>
      <c r="BB376" s="31"/>
      <c r="BC376" s="27"/>
      <c r="BD376" s="25"/>
      <c r="BH376" s="25"/>
      <c r="BI376" s="27"/>
      <c r="BL376" s="28"/>
      <c r="BM376" s="21"/>
      <c r="BN376" s="31"/>
      <c r="BO376" s="27"/>
      <c r="BP376" s="25"/>
      <c r="BT376" s="25"/>
      <c r="BU376" s="27"/>
      <c r="BX376" s="28"/>
      <c r="BY376" s="21"/>
      <c r="BZ376" s="31"/>
      <c r="CA376" s="27"/>
      <c r="CB376" s="25"/>
      <c r="CF376" s="25"/>
      <c r="CG376" s="27"/>
      <c r="CJ376" s="28"/>
      <c r="CK376" s="21"/>
      <c r="CL376" s="31"/>
      <c r="CM376" s="27"/>
      <c r="CN376" s="25"/>
      <c r="CR376" s="25"/>
      <c r="CS376" s="27"/>
      <c r="CV376" s="28"/>
      <c r="CW376" s="21"/>
      <c r="CX376" s="31"/>
      <c r="CY376" s="27"/>
      <c r="CZ376" s="25"/>
      <c r="DD376" s="25"/>
      <c r="DE376" s="27"/>
      <c r="DH376" s="28"/>
      <c r="DI376" s="21"/>
      <c r="DJ376" s="31"/>
      <c r="DK376" s="27"/>
      <c r="DL376" s="25"/>
      <c r="DP376" s="25"/>
      <c r="DQ376" s="27"/>
      <c r="DT376" s="28"/>
      <c r="DU376" s="21"/>
      <c r="DV376" s="31"/>
      <c r="DW376" s="27"/>
      <c r="DX376" s="25"/>
      <c r="EB376" s="25"/>
      <c r="EC376" s="27"/>
      <c r="EF376" s="28"/>
      <c r="EG376" s="21"/>
      <c r="EH376" s="31"/>
      <c r="EI376" s="27"/>
      <c r="EJ376" s="25"/>
      <c r="EN376" s="25"/>
      <c r="EO376" s="27"/>
      <c r="ER376" s="28"/>
      <c r="ES376" s="21"/>
      <c r="ET376" s="31"/>
      <c r="EU376" s="27"/>
      <c r="EV376" s="25"/>
      <c r="EZ376" s="25"/>
      <c r="FA376" s="27"/>
      <c r="FD376" s="28"/>
      <c r="FE376" s="21"/>
      <c r="FF376" s="31"/>
      <c r="FG376" s="27"/>
      <c r="FH376" s="25"/>
      <c r="FL376" s="25"/>
      <c r="FM376" s="27"/>
      <c r="FP376" s="28"/>
      <c r="FQ376" s="21"/>
      <c r="FR376" s="31"/>
      <c r="FS376" s="27"/>
      <c r="FT376" s="25"/>
      <c r="FX376" s="25"/>
      <c r="FY376" s="27"/>
      <c r="GB376" s="28"/>
      <c r="GC376" s="21"/>
      <c r="GD376" s="31"/>
      <c r="GE376" s="27"/>
      <c r="GF376" s="25"/>
      <c r="GJ376" s="25"/>
      <c r="GK376" s="27"/>
      <c r="GN376" s="28"/>
      <c r="GO376" s="21"/>
      <c r="GP376" s="31"/>
      <c r="GQ376" s="27"/>
      <c r="GR376" s="25"/>
      <c r="GV376" s="25"/>
      <c r="GW376" s="27"/>
      <c r="GZ376" s="28"/>
      <c r="HA376" s="21"/>
      <c r="HB376" s="31"/>
      <c r="HC376" s="27"/>
      <c r="HD376" s="25"/>
      <c r="HH376" s="25"/>
      <c r="HI376" s="27"/>
      <c r="HL376" s="28"/>
      <c r="HM376" s="21"/>
      <c r="HN376" s="31"/>
      <c r="HO376" s="27"/>
      <c r="HP376" s="25"/>
      <c r="HT376" s="25"/>
      <c r="HU376" s="27"/>
      <c r="HX376" s="28"/>
      <c r="HY376" s="21"/>
      <c r="HZ376" s="31"/>
      <c r="IA376" s="27"/>
      <c r="IB376" s="25"/>
      <c r="IF376" s="25"/>
      <c r="IG376" s="27"/>
      <c r="IJ376" s="28"/>
      <c r="IK376" s="21"/>
      <c r="IL376" s="31"/>
      <c r="IM376" s="27"/>
      <c r="IN376" s="25"/>
      <c r="IR376" s="25"/>
      <c r="IS376" s="27"/>
      <c r="IV376" s="28"/>
      <c r="IW376" s="21"/>
      <c r="IX376" s="31"/>
      <c r="IY376" s="27"/>
      <c r="IZ376" s="25"/>
      <c r="JD376" s="25"/>
      <c r="JE376" s="27"/>
      <c r="JH376" s="28"/>
      <c r="JI376" s="21"/>
      <c r="JJ376" s="31"/>
      <c r="JK376" s="27"/>
      <c r="JL376" s="25"/>
      <c r="JP376" s="25"/>
      <c r="JQ376" s="27"/>
      <c r="JT376" s="28"/>
      <c r="JU376" s="21"/>
      <c r="JV376" s="31"/>
      <c r="JW376" s="27"/>
      <c r="JX376" s="25"/>
      <c r="KB376" s="25"/>
      <c r="KC376" s="27"/>
      <c r="KF376" s="28"/>
      <c r="KG376" s="21"/>
      <c r="KH376" s="31"/>
      <c r="KI376" s="27"/>
      <c r="KJ376" s="25"/>
      <c r="KN376" s="25"/>
      <c r="KO376" s="27"/>
      <c r="KR376" s="28"/>
      <c r="KS376" s="21"/>
      <c r="KT376" s="31"/>
      <c r="KU376" s="27"/>
      <c r="KV376" s="25"/>
      <c r="KZ376" s="25"/>
      <c r="LA376" s="27"/>
      <c r="LD376" s="28"/>
      <c r="LE376" s="21"/>
      <c r="LF376" s="31"/>
      <c r="LG376" s="27"/>
      <c r="LH376" s="25"/>
      <c r="LL376" s="25"/>
      <c r="LM376" s="27"/>
      <c r="LP376" s="28"/>
      <c r="LQ376" s="21"/>
      <c r="LR376" s="31"/>
      <c r="LS376" s="27"/>
      <c r="LT376" s="25"/>
      <c r="LX376" s="25"/>
      <c r="LY376" s="27"/>
      <c r="MB376" s="28"/>
      <c r="MC376" s="21"/>
      <c r="MD376" s="31"/>
      <c r="ME376" s="27"/>
      <c r="MF376" s="25"/>
      <c r="MJ376" s="25"/>
      <c r="MK376" s="27"/>
      <c r="MN376" s="28"/>
      <c r="MO376" s="21"/>
      <c r="MP376" s="31"/>
      <c r="MQ376" s="27"/>
      <c r="MR376" s="25"/>
      <c r="MV376" s="25"/>
      <c r="MW376" s="27"/>
      <c r="MZ376" s="28"/>
      <c r="NA376" s="21"/>
      <c r="NB376" s="31"/>
      <c r="NC376" s="27"/>
      <c r="ND376" s="25"/>
      <c r="NH376" s="25"/>
      <c r="NI376" s="27"/>
      <c r="NL376" s="28"/>
      <c r="NM376" s="21"/>
      <c r="NN376" s="31"/>
      <c r="NO376" s="27"/>
      <c r="NP376" s="25"/>
      <c r="NT376" s="25"/>
      <c r="NU376" s="27"/>
      <c r="NX376" s="28"/>
      <c r="NY376" s="21"/>
      <c r="NZ376" s="31"/>
      <c r="OA376" s="27"/>
      <c r="OB376" s="25"/>
      <c r="OF376" s="25"/>
      <c r="OG376" s="27"/>
      <c r="OJ376" s="28"/>
      <c r="OK376" s="21"/>
      <c r="OL376" s="31"/>
      <c r="OM376" s="27"/>
      <c r="ON376" s="25"/>
      <c r="OR376" s="25"/>
      <c r="OS376" s="27"/>
      <c r="OV376" s="28"/>
      <c r="OW376" s="21"/>
      <c r="OX376" s="31"/>
      <c r="OY376" s="27"/>
      <c r="OZ376" s="25"/>
      <c r="PD376" s="25"/>
      <c r="PE376" s="27"/>
      <c r="PH376" s="28"/>
      <c r="PI376" s="21"/>
      <c r="PJ376" s="31"/>
      <c r="PK376" s="27"/>
      <c r="PL376" s="25"/>
      <c r="PP376" s="25"/>
      <c r="PQ376" s="27"/>
      <c r="PT376" s="28"/>
      <c r="PU376" s="21"/>
      <c r="PV376" s="31"/>
      <c r="PW376" s="27"/>
      <c r="PX376" s="25"/>
      <c r="QB376" s="25"/>
      <c r="QC376" s="27"/>
      <c r="QF376" s="28"/>
      <c r="QG376" s="21"/>
      <c r="QH376" s="31"/>
      <c r="QI376" s="27"/>
      <c r="QJ376" s="25"/>
      <c r="QN376" s="25"/>
      <c r="QO376" s="27"/>
      <c r="QR376" s="28"/>
      <c r="QS376" s="21"/>
      <c r="QT376" s="31"/>
      <c r="QU376" s="27"/>
      <c r="QV376" s="25"/>
      <c r="QZ376" s="25"/>
      <c r="RA376" s="27"/>
      <c r="RD376" s="28"/>
      <c r="RE376" s="21"/>
      <c r="RF376" s="31"/>
      <c r="RG376" s="27"/>
      <c r="RH376" s="25"/>
      <c r="RL376" s="25"/>
      <c r="RM376" s="27"/>
      <c r="RP376" s="28"/>
      <c r="RQ376" s="21"/>
      <c r="RR376" s="31"/>
      <c r="RS376" s="27"/>
      <c r="RT376" s="25"/>
      <c r="RX376" s="25"/>
      <c r="RY376" s="27"/>
      <c r="SB376" s="28"/>
      <c r="SC376" s="21"/>
      <c r="SD376" s="31"/>
      <c r="SE376" s="27"/>
      <c r="SF376" s="25"/>
      <c r="SJ376" s="25"/>
      <c r="SK376" s="27"/>
      <c r="SN376" s="28"/>
      <c r="SO376" s="21"/>
      <c r="SP376" s="31"/>
      <c r="SQ376" s="27"/>
      <c r="SR376" s="25"/>
      <c r="SV376" s="25"/>
      <c r="SW376" s="27"/>
      <c r="SZ376" s="28"/>
      <c r="TA376" s="21"/>
      <c r="TB376" s="31"/>
      <c r="TC376" s="27"/>
      <c r="TD376" s="25"/>
      <c r="TH376" s="25"/>
      <c r="TI376" s="27"/>
      <c r="TL376" s="28"/>
      <c r="TM376" s="21"/>
      <c r="TN376" s="31"/>
      <c r="TO376" s="27"/>
      <c r="TP376" s="25"/>
      <c r="TT376" s="25"/>
      <c r="TU376" s="27"/>
      <c r="TX376" s="28"/>
      <c r="TY376" s="21"/>
      <c r="TZ376" s="31"/>
      <c r="UA376" s="27"/>
      <c r="UB376" s="25"/>
      <c r="UF376" s="25"/>
      <c r="UG376" s="27"/>
      <c r="UJ376" s="28"/>
      <c r="UK376" s="21"/>
      <c r="UL376" s="31"/>
      <c r="UM376" s="27"/>
      <c r="UN376" s="25"/>
      <c r="UR376" s="25"/>
      <c r="US376" s="27"/>
      <c r="UV376" s="28"/>
      <c r="UW376" s="21"/>
      <c r="UX376" s="31"/>
      <c r="UY376" s="27"/>
      <c r="UZ376" s="25"/>
      <c r="VD376" s="25"/>
      <c r="VE376" s="27"/>
      <c r="VH376" s="28"/>
      <c r="VI376" s="21"/>
      <c r="VJ376" s="31"/>
      <c r="VK376" s="27"/>
      <c r="VL376" s="25"/>
      <c r="VP376" s="25"/>
      <c r="VQ376" s="27"/>
      <c r="VT376" s="28"/>
      <c r="VU376" s="21"/>
      <c r="VV376" s="31"/>
      <c r="VW376" s="27"/>
      <c r="VX376" s="25"/>
      <c r="WB376" s="25"/>
      <c r="WC376" s="27"/>
      <c r="WF376" s="28"/>
      <c r="WG376" s="21"/>
      <c r="WH376" s="31"/>
      <c r="WI376" s="27"/>
      <c r="WJ376" s="25"/>
      <c r="WN376" s="25"/>
      <c r="WO376" s="27"/>
      <c r="WR376" s="28"/>
      <c r="WS376" s="21"/>
      <c r="WT376" s="31"/>
      <c r="WU376" s="27"/>
      <c r="WV376" s="25"/>
      <c r="WZ376" s="25"/>
      <c r="XA376" s="27"/>
      <c r="XD376" s="28"/>
      <c r="XE376" s="21"/>
      <c r="XF376" s="31"/>
      <c r="XG376" s="27"/>
      <c r="XH376" s="25"/>
      <c r="XL376" s="25"/>
      <c r="XM376" s="27"/>
      <c r="XP376" s="28"/>
      <c r="XQ376" s="21"/>
      <c r="XR376" s="31"/>
      <c r="XS376" s="27"/>
      <c r="XT376" s="25"/>
      <c r="XX376" s="25"/>
      <c r="XY376" s="27"/>
      <c r="YB376" s="28"/>
      <c r="YC376" s="21"/>
      <c r="YD376" s="31"/>
      <c r="YE376" s="27"/>
      <c r="YF376" s="25"/>
      <c r="YJ376" s="25"/>
      <c r="YK376" s="27"/>
      <c r="YN376" s="28"/>
      <c r="YO376" s="21"/>
      <c r="YP376" s="31"/>
      <c r="YQ376" s="27"/>
      <c r="YR376" s="25"/>
      <c r="YV376" s="25"/>
      <c r="YW376" s="27"/>
      <c r="YZ376" s="28"/>
      <c r="ZA376" s="21"/>
      <c r="ZB376" s="31"/>
      <c r="ZC376" s="27"/>
      <c r="ZD376" s="25"/>
      <c r="ZH376" s="25"/>
      <c r="ZI376" s="27"/>
      <c r="ZL376" s="28"/>
      <c r="ZM376" s="21"/>
      <c r="ZN376" s="31"/>
      <c r="ZO376" s="27"/>
      <c r="ZP376" s="25"/>
      <c r="ZT376" s="25"/>
      <c r="ZU376" s="27"/>
      <c r="ZX376" s="28"/>
      <c r="ZY376" s="21"/>
      <c r="ZZ376" s="31"/>
      <c r="AAA376" s="27"/>
      <c r="AAB376" s="25"/>
      <c r="AAF376" s="25"/>
      <c r="AAG376" s="27"/>
      <c r="AAJ376" s="28"/>
      <c r="AAK376" s="21"/>
      <c r="AAL376" s="31"/>
      <c r="AAM376" s="27"/>
      <c r="AAN376" s="25"/>
      <c r="AAR376" s="25"/>
      <c r="AAS376" s="27"/>
      <c r="AAV376" s="28"/>
      <c r="AAW376" s="21"/>
      <c r="AAX376" s="31"/>
      <c r="AAY376" s="27"/>
      <c r="AAZ376" s="25"/>
      <c r="ABD376" s="25"/>
      <c r="ABE376" s="27"/>
      <c r="ABH376" s="28"/>
      <c r="ABI376" s="21"/>
      <c r="ABJ376" s="31"/>
      <c r="ABK376" s="27"/>
      <c r="ABL376" s="25"/>
      <c r="ABP376" s="25"/>
      <c r="ABQ376" s="27"/>
      <c r="ABT376" s="28"/>
      <c r="ABU376" s="21"/>
      <c r="ABV376" s="31"/>
      <c r="ABW376" s="27"/>
      <c r="ABX376" s="25"/>
      <c r="ACB376" s="25"/>
      <c r="ACC376" s="27"/>
      <c r="ACF376" s="28"/>
      <c r="ACG376" s="21"/>
      <c r="ACH376" s="31"/>
      <c r="ACI376" s="27"/>
      <c r="ACJ376" s="25"/>
      <c r="ACN376" s="25"/>
      <c r="ACO376" s="27"/>
      <c r="ACR376" s="28"/>
      <c r="ACS376" s="21"/>
      <c r="ACT376" s="31"/>
      <c r="ACU376" s="27"/>
      <c r="ACV376" s="25"/>
      <c r="ACZ376" s="25"/>
      <c r="ADA376" s="27"/>
      <c r="ADD376" s="28"/>
      <c r="ADE376" s="21"/>
      <c r="ADF376" s="31"/>
      <c r="ADG376" s="27"/>
      <c r="ADH376" s="25"/>
      <c r="ADL376" s="25"/>
      <c r="ADM376" s="27"/>
      <c r="ADP376" s="28"/>
      <c r="ADQ376" s="21"/>
      <c r="ADR376" s="31"/>
      <c r="ADS376" s="27"/>
      <c r="ADT376" s="25"/>
      <c r="ADX376" s="25"/>
      <c r="ADY376" s="27"/>
      <c r="AEB376" s="28"/>
      <c r="AEC376" s="21"/>
      <c r="AED376" s="31"/>
      <c r="AEE376" s="27"/>
      <c r="AEF376" s="25"/>
      <c r="AEJ376" s="25"/>
      <c r="AEK376" s="27"/>
      <c r="AEN376" s="28"/>
      <c r="AEO376" s="21"/>
      <c r="AEP376" s="31"/>
      <c r="AEQ376" s="27"/>
      <c r="AER376" s="25"/>
      <c r="AEV376" s="25"/>
      <c r="AEW376" s="27"/>
      <c r="AEZ376" s="28"/>
      <c r="AFA376" s="21"/>
      <c r="AFB376" s="31"/>
      <c r="AFC376" s="27"/>
      <c r="AFD376" s="25"/>
      <c r="AFH376" s="25"/>
      <c r="AFI376" s="27"/>
      <c r="AFL376" s="28"/>
      <c r="AFM376" s="21"/>
      <c r="AFN376" s="31"/>
      <c r="AFO376" s="27"/>
      <c r="AFP376" s="25"/>
      <c r="AFT376" s="25"/>
      <c r="AFU376" s="27"/>
      <c r="AFX376" s="28"/>
      <c r="AFY376" s="21"/>
      <c r="AFZ376" s="31"/>
      <c r="AGA376" s="27"/>
      <c r="AGB376" s="25"/>
      <c r="AGF376" s="25"/>
      <c r="AGG376" s="27"/>
      <c r="AGJ376" s="28"/>
      <c r="AGK376" s="21"/>
      <c r="AGL376" s="31"/>
      <c r="AGM376" s="27"/>
      <c r="AGN376" s="25"/>
      <c r="AGR376" s="25"/>
      <c r="AGS376" s="27"/>
      <c r="AGV376" s="28"/>
      <c r="AGW376" s="21"/>
      <c r="AGX376" s="31"/>
      <c r="AGY376" s="27"/>
      <c r="AGZ376" s="25"/>
      <c r="AHD376" s="25"/>
      <c r="AHE376" s="27"/>
      <c r="AHH376" s="28"/>
      <c r="AHI376" s="21"/>
      <c r="AHJ376" s="31"/>
      <c r="AHK376" s="27"/>
      <c r="AHL376" s="25"/>
      <c r="AHP376" s="25"/>
      <c r="AHQ376" s="27"/>
      <c r="AHT376" s="28"/>
      <c r="AHU376" s="21"/>
      <c r="AHV376" s="31"/>
      <c r="AHW376" s="27"/>
      <c r="AHX376" s="25"/>
      <c r="AIB376" s="25"/>
      <c r="AIC376" s="27"/>
      <c r="AIF376" s="28"/>
      <c r="AIG376" s="21"/>
      <c r="AIH376" s="31"/>
      <c r="AII376" s="27"/>
      <c r="AIJ376" s="25"/>
      <c r="AIN376" s="25"/>
      <c r="AIO376" s="27"/>
      <c r="AIR376" s="28"/>
      <c r="AIS376" s="21"/>
      <c r="AIT376" s="31"/>
      <c r="AIU376" s="27"/>
      <c r="AIV376" s="25"/>
      <c r="AIZ376" s="25"/>
      <c r="AJA376" s="27"/>
      <c r="AJD376" s="28"/>
      <c r="AJE376" s="21"/>
      <c r="AJF376" s="31"/>
      <c r="AJG376" s="27"/>
      <c r="AJH376" s="25"/>
      <c r="AJL376" s="25"/>
      <c r="AJM376" s="27"/>
      <c r="AJP376" s="28"/>
      <c r="AJQ376" s="21"/>
      <c r="AJR376" s="31"/>
      <c r="AJS376" s="27"/>
      <c r="AJT376" s="25"/>
      <c r="AJX376" s="25"/>
      <c r="AJY376" s="27"/>
      <c r="AKB376" s="28"/>
      <c r="AKC376" s="21"/>
      <c r="AKD376" s="31"/>
      <c r="AKE376" s="27"/>
      <c r="AKF376" s="25"/>
      <c r="AKJ376" s="25"/>
      <c r="AKK376" s="27"/>
      <c r="AKN376" s="28"/>
      <c r="AKO376" s="21"/>
      <c r="AKP376" s="31"/>
      <c r="AKQ376" s="27"/>
      <c r="AKR376" s="25"/>
      <c r="AKV376" s="25"/>
      <c r="AKW376" s="27"/>
      <c r="AKZ376" s="28"/>
      <c r="ALA376" s="21"/>
      <c r="ALB376" s="31"/>
      <c r="ALC376" s="27"/>
      <c r="ALD376" s="25"/>
      <c r="ALH376" s="25"/>
      <c r="ALI376" s="27"/>
      <c r="ALL376" s="28"/>
      <c r="ALM376" s="21"/>
      <c r="ALN376" s="31"/>
      <c r="ALO376" s="27"/>
      <c r="ALP376" s="25"/>
      <c r="ALT376" s="25"/>
      <c r="ALU376" s="27"/>
      <c r="ALX376" s="28"/>
      <c r="ALY376" s="21"/>
      <c r="ALZ376" s="31"/>
      <c r="AMA376" s="27"/>
      <c r="AMB376" s="25"/>
      <c r="AMF376" s="25"/>
      <c r="AMG376" s="27"/>
      <c r="AMJ376" s="28"/>
      <c r="AMK376" s="21"/>
      <c r="AML376" s="31"/>
      <c r="AMM376" s="27"/>
      <c r="AMN376" s="25"/>
    </row>
    <row r="377" spans="1:1028" s="26" customFormat="1" x14ac:dyDescent="0.2">
      <c r="A377" s="35" t="s">
        <v>743</v>
      </c>
      <c r="B377" s="24" t="s">
        <v>1047</v>
      </c>
      <c r="C377" s="36" t="s">
        <v>197</v>
      </c>
      <c r="D377" s="25">
        <v>44889</v>
      </c>
      <c r="E377" s="26" t="s">
        <v>1048</v>
      </c>
      <c r="F377" s="38" t="s">
        <v>199</v>
      </c>
      <c r="G377" s="26" t="s">
        <v>214</v>
      </c>
      <c r="H377" s="25"/>
      <c r="I377" s="27"/>
      <c r="J377" s="26" t="s">
        <v>201</v>
      </c>
      <c r="K377" s="38" t="s">
        <v>76</v>
      </c>
      <c r="L377" s="22" t="s">
        <v>192</v>
      </c>
      <c r="M377" s="22" t="s">
        <v>192</v>
      </c>
      <c r="N377" s="22" t="s">
        <v>192</v>
      </c>
      <c r="O377" s="22" t="s">
        <v>192</v>
      </c>
      <c r="P377" s="28" t="s">
        <v>1080</v>
      </c>
      <c r="Q377" s="30"/>
      <c r="R377" s="31"/>
      <c r="S377" s="27"/>
      <c r="T377" s="25"/>
      <c r="X377" s="25"/>
      <c r="Y377" s="27"/>
      <c r="AB377" s="28"/>
      <c r="AC377" s="21"/>
      <c r="AD377" s="31"/>
      <c r="AE377" s="27"/>
      <c r="AF377" s="25"/>
      <c r="AJ377" s="25"/>
      <c r="AK377" s="27"/>
      <c r="AN377" s="28"/>
      <c r="AO377" s="21"/>
      <c r="AP377" s="31"/>
      <c r="AQ377" s="27"/>
      <c r="AR377" s="25"/>
      <c r="AV377" s="25"/>
      <c r="AW377" s="27"/>
      <c r="AZ377" s="28"/>
      <c r="BA377" s="21"/>
      <c r="BB377" s="31"/>
      <c r="BC377" s="27"/>
      <c r="BD377" s="25"/>
      <c r="BH377" s="25"/>
      <c r="BI377" s="27"/>
      <c r="BL377" s="28"/>
      <c r="BM377" s="21"/>
      <c r="BN377" s="31"/>
      <c r="BO377" s="27"/>
      <c r="BP377" s="25"/>
      <c r="BT377" s="25"/>
      <c r="BU377" s="27"/>
      <c r="BX377" s="28"/>
      <c r="BY377" s="21"/>
      <c r="BZ377" s="31"/>
      <c r="CA377" s="27"/>
      <c r="CB377" s="25"/>
      <c r="CF377" s="25"/>
      <c r="CG377" s="27"/>
      <c r="CJ377" s="28"/>
      <c r="CK377" s="21"/>
      <c r="CL377" s="31"/>
      <c r="CM377" s="27"/>
      <c r="CN377" s="25"/>
      <c r="CR377" s="25"/>
      <c r="CS377" s="27"/>
      <c r="CV377" s="28"/>
      <c r="CW377" s="21"/>
      <c r="CX377" s="31"/>
      <c r="CY377" s="27"/>
      <c r="CZ377" s="25"/>
      <c r="DD377" s="25"/>
      <c r="DE377" s="27"/>
      <c r="DH377" s="28"/>
      <c r="DI377" s="21"/>
      <c r="DJ377" s="31"/>
      <c r="DK377" s="27"/>
      <c r="DL377" s="25"/>
      <c r="DP377" s="25"/>
      <c r="DQ377" s="27"/>
      <c r="DT377" s="28"/>
      <c r="DU377" s="21"/>
      <c r="DV377" s="31"/>
      <c r="DW377" s="27"/>
      <c r="DX377" s="25"/>
      <c r="EB377" s="25"/>
      <c r="EC377" s="27"/>
      <c r="EF377" s="28"/>
      <c r="EG377" s="21"/>
      <c r="EH377" s="31"/>
      <c r="EI377" s="27"/>
      <c r="EJ377" s="25"/>
      <c r="EN377" s="25"/>
      <c r="EO377" s="27"/>
      <c r="ER377" s="28"/>
      <c r="ES377" s="21"/>
      <c r="ET377" s="31"/>
      <c r="EU377" s="27"/>
      <c r="EV377" s="25"/>
      <c r="EZ377" s="25"/>
      <c r="FA377" s="27"/>
      <c r="FD377" s="28"/>
      <c r="FE377" s="21"/>
      <c r="FF377" s="31"/>
      <c r="FG377" s="27"/>
      <c r="FH377" s="25"/>
      <c r="FL377" s="25"/>
      <c r="FM377" s="27"/>
      <c r="FP377" s="28"/>
      <c r="FQ377" s="21"/>
      <c r="FR377" s="31"/>
      <c r="FS377" s="27"/>
      <c r="FT377" s="25"/>
      <c r="FX377" s="25"/>
      <c r="FY377" s="27"/>
      <c r="GB377" s="28"/>
      <c r="GC377" s="21"/>
      <c r="GD377" s="31"/>
      <c r="GE377" s="27"/>
      <c r="GF377" s="25"/>
      <c r="GJ377" s="25"/>
      <c r="GK377" s="27"/>
      <c r="GN377" s="28"/>
      <c r="GO377" s="21"/>
      <c r="GP377" s="31"/>
      <c r="GQ377" s="27"/>
      <c r="GR377" s="25"/>
      <c r="GV377" s="25"/>
      <c r="GW377" s="27"/>
      <c r="GZ377" s="28"/>
      <c r="HA377" s="21"/>
      <c r="HB377" s="31"/>
      <c r="HC377" s="27"/>
      <c r="HD377" s="25"/>
      <c r="HH377" s="25"/>
      <c r="HI377" s="27"/>
      <c r="HL377" s="28"/>
      <c r="HM377" s="21"/>
      <c r="HN377" s="31"/>
      <c r="HO377" s="27"/>
      <c r="HP377" s="25"/>
      <c r="HT377" s="25"/>
      <c r="HU377" s="27"/>
      <c r="HX377" s="28"/>
      <c r="HY377" s="21"/>
      <c r="HZ377" s="31"/>
      <c r="IA377" s="27"/>
      <c r="IB377" s="25"/>
      <c r="IF377" s="25"/>
      <c r="IG377" s="27"/>
      <c r="IJ377" s="28"/>
      <c r="IK377" s="21"/>
      <c r="IL377" s="31"/>
      <c r="IM377" s="27"/>
      <c r="IN377" s="25"/>
      <c r="IR377" s="25"/>
      <c r="IS377" s="27"/>
      <c r="IV377" s="28"/>
      <c r="IW377" s="21"/>
      <c r="IX377" s="31"/>
      <c r="IY377" s="27"/>
      <c r="IZ377" s="25"/>
      <c r="JD377" s="25"/>
      <c r="JE377" s="27"/>
      <c r="JH377" s="28"/>
      <c r="JI377" s="21"/>
      <c r="JJ377" s="31"/>
      <c r="JK377" s="27"/>
      <c r="JL377" s="25"/>
      <c r="JP377" s="25"/>
      <c r="JQ377" s="27"/>
      <c r="JT377" s="28"/>
      <c r="JU377" s="21"/>
      <c r="JV377" s="31"/>
      <c r="JW377" s="27"/>
      <c r="JX377" s="25"/>
      <c r="KB377" s="25"/>
      <c r="KC377" s="27"/>
      <c r="KF377" s="28"/>
      <c r="KG377" s="21"/>
      <c r="KH377" s="31"/>
      <c r="KI377" s="27"/>
      <c r="KJ377" s="25"/>
      <c r="KN377" s="25"/>
      <c r="KO377" s="27"/>
      <c r="KR377" s="28"/>
      <c r="KS377" s="21"/>
      <c r="KT377" s="31"/>
      <c r="KU377" s="27"/>
      <c r="KV377" s="25"/>
      <c r="KZ377" s="25"/>
      <c r="LA377" s="27"/>
      <c r="LD377" s="28"/>
      <c r="LE377" s="21"/>
      <c r="LF377" s="31"/>
      <c r="LG377" s="27"/>
      <c r="LH377" s="25"/>
      <c r="LL377" s="25"/>
      <c r="LM377" s="27"/>
      <c r="LP377" s="28"/>
      <c r="LQ377" s="21"/>
      <c r="LR377" s="31"/>
      <c r="LS377" s="27"/>
      <c r="LT377" s="25"/>
      <c r="LX377" s="25"/>
      <c r="LY377" s="27"/>
      <c r="MB377" s="28"/>
      <c r="MC377" s="21"/>
      <c r="MD377" s="31"/>
      <c r="ME377" s="27"/>
      <c r="MF377" s="25"/>
      <c r="MJ377" s="25"/>
      <c r="MK377" s="27"/>
      <c r="MN377" s="28"/>
      <c r="MO377" s="21"/>
      <c r="MP377" s="31"/>
      <c r="MQ377" s="27"/>
      <c r="MR377" s="25"/>
      <c r="MV377" s="25"/>
      <c r="MW377" s="27"/>
      <c r="MZ377" s="28"/>
      <c r="NA377" s="21"/>
      <c r="NB377" s="31"/>
      <c r="NC377" s="27"/>
      <c r="ND377" s="25"/>
      <c r="NH377" s="25"/>
      <c r="NI377" s="27"/>
      <c r="NL377" s="28"/>
      <c r="NM377" s="21"/>
      <c r="NN377" s="31"/>
      <c r="NO377" s="27"/>
      <c r="NP377" s="25"/>
      <c r="NT377" s="25"/>
      <c r="NU377" s="27"/>
      <c r="NX377" s="28"/>
      <c r="NY377" s="21"/>
      <c r="NZ377" s="31"/>
      <c r="OA377" s="27"/>
      <c r="OB377" s="25"/>
      <c r="OF377" s="25"/>
      <c r="OG377" s="27"/>
      <c r="OJ377" s="28"/>
      <c r="OK377" s="21"/>
      <c r="OL377" s="31"/>
      <c r="OM377" s="27"/>
      <c r="ON377" s="25"/>
      <c r="OR377" s="25"/>
      <c r="OS377" s="27"/>
      <c r="OV377" s="28"/>
      <c r="OW377" s="21"/>
      <c r="OX377" s="31"/>
      <c r="OY377" s="27"/>
      <c r="OZ377" s="25"/>
      <c r="PD377" s="25"/>
      <c r="PE377" s="27"/>
      <c r="PH377" s="28"/>
      <c r="PI377" s="21"/>
      <c r="PJ377" s="31"/>
      <c r="PK377" s="27"/>
      <c r="PL377" s="25"/>
      <c r="PP377" s="25"/>
      <c r="PQ377" s="27"/>
      <c r="PT377" s="28"/>
      <c r="PU377" s="21"/>
      <c r="PV377" s="31"/>
      <c r="PW377" s="27"/>
      <c r="PX377" s="25"/>
      <c r="QB377" s="25"/>
      <c r="QC377" s="27"/>
      <c r="QF377" s="28"/>
      <c r="QG377" s="21"/>
      <c r="QH377" s="31"/>
      <c r="QI377" s="27"/>
      <c r="QJ377" s="25"/>
      <c r="QN377" s="25"/>
      <c r="QO377" s="27"/>
      <c r="QR377" s="28"/>
      <c r="QS377" s="21"/>
      <c r="QT377" s="31"/>
      <c r="QU377" s="27"/>
      <c r="QV377" s="25"/>
      <c r="QZ377" s="25"/>
      <c r="RA377" s="27"/>
      <c r="RD377" s="28"/>
      <c r="RE377" s="21"/>
      <c r="RF377" s="31"/>
      <c r="RG377" s="27"/>
      <c r="RH377" s="25"/>
      <c r="RL377" s="25"/>
      <c r="RM377" s="27"/>
      <c r="RP377" s="28"/>
      <c r="RQ377" s="21"/>
      <c r="RR377" s="31"/>
      <c r="RS377" s="27"/>
      <c r="RT377" s="25"/>
      <c r="RX377" s="25"/>
      <c r="RY377" s="27"/>
      <c r="SB377" s="28"/>
      <c r="SC377" s="21"/>
      <c r="SD377" s="31"/>
      <c r="SE377" s="27"/>
      <c r="SF377" s="25"/>
      <c r="SJ377" s="25"/>
      <c r="SK377" s="27"/>
      <c r="SN377" s="28"/>
      <c r="SO377" s="21"/>
      <c r="SP377" s="31"/>
      <c r="SQ377" s="27"/>
      <c r="SR377" s="25"/>
      <c r="SV377" s="25"/>
      <c r="SW377" s="27"/>
      <c r="SZ377" s="28"/>
      <c r="TA377" s="21"/>
      <c r="TB377" s="31"/>
      <c r="TC377" s="27"/>
      <c r="TD377" s="25"/>
      <c r="TH377" s="25"/>
      <c r="TI377" s="27"/>
      <c r="TL377" s="28"/>
      <c r="TM377" s="21"/>
      <c r="TN377" s="31"/>
      <c r="TO377" s="27"/>
      <c r="TP377" s="25"/>
      <c r="TT377" s="25"/>
      <c r="TU377" s="27"/>
      <c r="TX377" s="28"/>
      <c r="TY377" s="21"/>
      <c r="TZ377" s="31"/>
      <c r="UA377" s="27"/>
      <c r="UB377" s="25"/>
      <c r="UF377" s="25"/>
      <c r="UG377" s="27"/>
      <c r="UJ377" s="28"/>
      <c r="UK377" s="21"/>
      <c r="UL377" s="31"/>
      <c r="UM377" s="27"/>
      <c r="UN377" s="25"/>
      <c r="UR377" s="25"/>
      <c r="US377" s="27"/>
      <c r="UV377" s="28"/>
      <c r="UW377" s="21"/>
      <c r="UX377" s="31"/>
      <c r="UY377" s="27"/>
      <c r="UZ377" s="25"/>
      <c r="VD377" s="25"/>
      <c r="VE377" s="27"/>
      <c r="VH377" s="28"/>
      <c r="VI377" s="21"/>
      <c r="VJ377" s="31"/>
      <c r="VK377" s="27"/>
      <c r="VL377" s="25"/>
      <c r="VP377" s="25"/>
      <c r="VQ377" s="27"/>
      <c r="VT377" s="28"/>
      <c r="VU377" s="21"/>
      <c r="VV377" s="31"/>
      <c r="VW377" s="27"/>
      <c r="VX377" s="25"/>
      <c r="WB377" s="25"/>
      <c r="WC377" s="27"/>
      <c r="WF377" s="28"/>
      <c r="WG377" s="21"/>
      <c r="WH377" s="31"/>
      <c r="WI377" s="27"/>
      <c r="WJ377" s="25"/>
      <c r="WN377" s="25"/>
      <c r="WO377" s="27"/>
      <c r="WR377" s="28"/>
      <c r="WS377" s="21"/>
      <c r="WT377" s="31"/>
      <c r="WU377" s="27"/>
      <c r="WV377" s="25"/>
      <c r="WZ377" s="25"/>
      <c r="XA377" s="27"/>
      <c r="XD377" s="28"/>
      <c r="XE377" s="21"/>
      <c r="XF377" s="31"/>
      <c r="XG377" s="27"/>
      <c r="XH377" s="25"/>
      <c r="XL377" s="25"/>
      <c r="XM377" s="27"/>
      <c r="XP377" s="28"/>
      <c r="XQ377" s="21"/>
      <c r="XR377" s="31"/>
      <c r="XS377" s="27"/>
      <c r="XT377" s="25"/>
      <c r="XX377" s="25"/>
      <c r="XY377" s="27"/>
      <c r="YB377" s="28"/>
      <c r="YC377" s="21"/>
      <c r="YD377" s="31"/>
      <c r="YE377" s="27"/>
      <c r="YF377" s="25"/>
      <c r="YJ377" s="25"/>
      <c r="YK377" s="27"/>
      <c r="YN377" s="28"/>
      <c r="YO377" s="21"/>
      <c r="YP377" s="31"/>
      <c r="YQ377" s="27"/>
      <c r="YR377" s="25"/>
      <c r="YV377" s="25"/>
      <c r="YW377" s="27"/>
      <c r="YZ377" s="28"/>
      <c r="ZA377" s="21"/>
      <c r="ZB377" s="31"/>
      <c r="ZC377" s="27"/>
      <c r="ZD377" s="25"/>
      <c r="ZH377" s="25"/>
      <c r="ZI377" s="27"/>
      <c r="ZL377" s="28"/>
      <c r="ZM377" s="21"/>
      <c r="ZN377" s="31"/>
      <c r="ZO377" s="27"/>
      <c r="ZP377" s="25"/>
      <c r="ZT377" s="25"/>
      <c r="ZU377" s="27"/>
      <c r="ZX377" s="28"/>
      <c r="ZY377" s="21"/>
      <c r="ZZ377" s="31"/>
      <c r="AAA377" s="27"/>
      <c r="AAB377" s="25"/>
      <c r="AAF377" s="25"/>
      <c r="AAG377" s="27"/>
      <c r="AAJ377" s="28"/>
      <c r="AAK377" s="21"/>
      <c r="AAL377" s="31"/>
      <c r="AAM377" s="27"/>
      <c r="AAN377" s="25"/>
      <c r="AAR377" s="25"/>
      <c r="AAS377" s="27"/>
      <c r="AAV377" s="28"/>
      <c r="AAW377" s="21"/>
      <c r="AAX377" s="31"/>
      <c r="AAY377" s="27"/>
      <c r="AAZ377" s="25"/>
      <c r="ABD377" s="25"/>
      <c r="ABE377" s="27"/>
      <c r="ABH377" s="28"/>
      <c r="ABI377" s="21"/>
      <c r="ABJ377" s="31"/>
      <c r="ABK377" s="27"/>
      <c r="ABL377" s="25"/>
      <c r="ABP377" s="25"/>
      <c r="ABQ377" s="27"/>
      <c r="ABT377" s="28"/>
      <c r="ABU377" s="21"/>
      <c r="ABV377" s="31"/>
      <c r="ABW377" s="27"/>
      <c r="ABX377" s="25"/>
      <c r="ACB377" s="25"/>
      <c r="ACC377" s="27"/>
      <c r="ACF377" s="28"/>
      <c r="ACG377" s="21"/>
      <c r="ACH377" s="31"/>
      <c r="ACI377" s="27"/>
      <c r="ACJ377" s="25"/>
      <c r="ACN377" s="25"/>
      <c r="ACO377" s="27"/>
      <c r="ACR377" s="28"/>
      <c r="ACS377" s="21"/>
      <c r="ACT377" s="31"/>
      <c r="ACU377" s="27"/>
      <c r="ACV377" s="25"/>
      <c r="ACZ377" s="25"/>
      <c r="ADA377" s="27"/>
      <c r="ADD377" s="28"/>
      <c r="ADE377" s="21"/>
      <c r="ADF377" s="31"/>
      <c r="ADG377" s="27"/>
      <c r="ADH377" s="25"/>
      <c r="ADL377" s="25"/>
      <c r="ADM377" s="27"/>
      <c r="ADP377" s="28"/>
      <c r="ADQ377" s="21"/>
      <c r="ADR377" s="31"/>
      <c r="ADS377" s="27"/>
      <c r="ADT377" s="25"/>
      <c r="ADX377" s="25"/>
      <c r="ADY377" s="27"/>
      <c r="AEB377" s="28"/>
      <c r="AEC377" s="21"/>
      <c r="AED377" s="31"/>
      <c r="AEE377" s="27"/>
      <c r="AEF377" s="25"/>
      <c r="AEJ377" s="25"/>
      <c r="AEK377" s="27"/>
      <c r="AEN377" s="28"/>
      <c r="AEO377" s="21"/>
      <c r="AEP377" s="31"/>
      <c r="AEQ377" s="27"/>
      <c r="AER377" s="25"/>
      <c r="AEV377" s="25"/>
      <c r="AEW377" s="27"/>
      <c r="AEZ377" s="28"/>
      <c r="AFA377" s="21"/>
      <c r="AFB377" s="31"/>
      <c r="AFC377" s="27"/>
      <c r="AFD377" s="25"/>
      <c r="AFH377" s="25"/>
      <c r="AFI377" s="27"/>
      <c r="AFL377" s="28"/>
      <c r="AFM377" s="21"/>
      <c r="AFN377" s="31"/>
      <c r="AFO377" s="27"/>
      <c r="AFP377" s="25"/>
      <c r="AFT377" s="25"/>
      <c r="AFU377" s="27"/>
      <c r="AFX377" s="28"/>
      <c r="AFY377" s="21"/>
      <c r="AFZ377" s="31"/>
      <c r="AGA377" s="27"/>
      <c r="AGB377" s="25"/>
      <c r="AGF377" s="25"/>
      <c r="AGG377" s="27"/>
      <c r="AGJ377" s="28"/>
      <c r="AGK377" s="21"/>
      <c r="AGL377" s="31"/>
      <c r="AGM377" s="27"/>
      <c r="AGN377" s="25"/>
      <c r="AGR377" s="25"/>
      <c r="AGS377" s="27"/>
      <c r="AGV377" s="28"/>
      <c r="AGW377" s="21"/>
      <c r="AGX377" s="31"/>
      <c r="AGY377" s="27"/>
      <c r="AGZ377" s="25"/>
      <c r="AHD377" s="25"/>
      <c r="AHE377" s="27"/>
      <c r="AHH377" s="28"/>
      <c r="AHI377" s="21"/>
      <c r="AHJ377" s="31"/>
      <c r="AHK377" s="27"/>
      <c r="AHL377" s="25"/>
      <c r="AHP377" s="25"/>
      <c r="AHQ377" s="27"/>
      <c r="AHT377" s="28"/>
      <c r="AHU377" s="21"/>
      <c r="AHV377" s="31"/>
      <c r="AHW377" s="27"/>
      <c r="AHX377" s="25"/>
      <c r="AIB377" s="25"/>
      <c r="AIC377" s="27"/>
      <c r="AIF377" s="28"/>
      <c r="AIG377" s="21"/>
      <c r="AIH377" s="31"/>
      <c r="AII377" s="27"/>
      <c r="AIJ377" s="25"/>
      <c r="AIN377" s="25"/>
      <c r="AIO377" s="27"/>
      <c r="AIR377" s="28"/>
      <c r="AIS377" s="21"/>
      <c r="AIT377" s="31"/>
      <c r="AIU377" s="27"/>
      <c r="AIV377" s="25"/>
      <c r="AIZ377" s="25"/>
      <c r="AJA377" s="27"/>
      <c r="AJD377" s="28"/>
      <c r="AJE377" s="21"/>
      <c r="AJF377" s="31"/>
      <c r="AJG377" s="27"/>
      <c r="AJH377" s="25"/>
      <c r="AJL377" s="25"/>
      <c r="AJM377" s="27"/>
      <c r="AJP377" s="28"/>
      <c r="AJQ377" s="21"/>
      <c r="AJR377" s="31"/>
      <c r="AJS377" s="27"/>
      <c r="AJT377" s="25"/>
      <c r="AJX377" s="25"/>
      <c r="AJY377" s="27"/>
      <c r="AKB377" s="28"/>
      <c r="AKC377" s="21"/>
      <c r="AKD377" s="31"/>
      <c r="AKE377" s="27"/>
      <c r="AKF377" s="25"/>
      <c r="AKJ377" s="25"/>
      <c r="AKK377" s="27"/>
      <c r="AKN377" s="28"/>
      <c r="AKO377" s="21"/>
      <c r="AKP377" s="31"/>
      <c r="AKQ377" s="27"/>
      <c r="AKR377" s="25"/>
      <c r="AKV377" s="25"/>
      <c r="AKW377" s="27"/>
      <c r="AKZ377" s="28"/>
      <c r="ALA377" s="21"/>
      <c r="ALB377" s="31"/>
      <c r="ALC377" s="27"/>
      <c r="ALD377" s="25"/>
      <c r="ALH377" s="25"/>
      <c r="ALI377" s="27"/>
      <c r="ALL377" s="28"/>
      <c r="ALM377" s="21"/>
      <c r="ALN377" s="31"/>
      <c r="ALO377" s="27"/>
      <c r="ALP377" s="25"/>
      <c r="ALT377" s="25"/>
      <c r="ALU377" s="27"/>
      <c r="ALX377" s="28"/>
      <c r="ALY377" s="21"/>
      <c r="ALZ377" s="31"/>
      <c r="AMA377" s="27"/>
      <c r="AMB377" s="25"/>
      <c r="AMF377" s="25"/>
      <c r="AMG377" s="27"/>
      <c r="AMJ377" s="28"/>
      <c r="AMK377" s="21"/>
      <c r="AML377" s="31"/>
      <c r="AMM377" s="27"/>
      <c r="AMN377" s="25"/>
    </row>
    <row r="378" spans="1:1028" s="26" customFormat="1" x14ac:dyDescent="0.2">
      <c r="A378" s="35" t="s">
        <v>743</v>
      </c>
      <c r="B378" s="24" t="s">
        <v>1049</v>
      </c>
      <c r="C378" s="36" t="s">
        <v>197</v>
      </c>
      <c r="D378" s="25">
        <v>44889</v>
      </c>
      <c r="E378" s="26" t="s">
        <v>1050</v>
      </c>
      <c r="F378" s="38" t="s">
        <v>199</v>
      </c>
      <c r="G378" s="26" t="s">
        <v>601</v>
      </c>
      <c r="H378" s="25"/>
      <c r="I378" s="27"/>
      <c r="J378" s="26" t="s">
        <v>201</v>
      </c>
      <c r="K378" s="38" t="s">
        <v>76</v>
      </c>
      <c r="L378" s="22" t="s">
        <v>192</v>
      </c>
      <c r="M378" s="22" t="s">
        <v>192</v>
      </c>
      <c r="N378" s="22" t="s">
        <v>192</v>
      </c>
      <c r="O378" s="22" t="s">
        <v>192</v>
      </c>
      <c r="P378" s="28"/>
      <c r="Q378" s="30"/>
      <c r="R378" s="31"/>
      <c r="S378" s="27"/>
      <c r="T378" s="25"/>
      <c r="X378" s="25"/>
      <c r="Y378" s="27"/>
      <c r="AB378" s="28"/>
      <c r="AC378" s="21"/>
      <c r="AD378" s="31"/>
      <c r="AE378" s="27"/>
      <c r="AF378" s="25"/>
      <c r="AJ378" s="25"/>
      <c r="AK378" s="27"/>
      <c r="AN378" s="28"/>
      <c r="AO378" s="21"/>
      <c r="AP378" s="31"/>
      <c r="AQ378" s="27"/>
      <c r="AR378" s="25"/>
      <c r="AV378" s="25"/>
      <c r="AW378" s="27"/>
      <c r="AZ378" s="28"/>
      <c r="BA378" s="21"/>
      <c r="BB378" s="31"/>
      <c r="BC378" s="27"/>
      <c r="BD378" s="25"/>
      <c r="BH378" s="25"/>
      <c r="BI378" s="27"/>
      <c r="BL378" s="28"/>
      <c r="BM378" s="21"/>
      <c r="BN378" s="31"/>
      <c r="BO378" s="27"/>
      <c r="BP378" s="25"/>
      <c r="BT378" s="25"/>
      <c r="BU378" s="27"/>
      <c r="BX378" s="28"/>
      <c r="BY378" s="21"/>
      <c r="BZ378" s="31"/>
      <c r="CA378" s="27"/>
      <c r="CB378" s="25"/>
      <c r="CF378" s="25"/>
      <c r="CG378" s="27"/>
      <c r="CJ378" s="28"/>
      <c r="CK378" s="21"/>
      <c r="CL378" s="31"/>
      <c r="CM378" s="27"/>
      <c r="CN378" s="25"/>
      <c r="CR378" s="25"/>
      <c r="CS378" s="27"/>
      <c r="CV378" s="28"/>
      <c r="CW378" s="21"/>
      <c r="CX378" s="31"/>
      <c r="CY378" s="27"/>
      <c r="CZ378" s="25"/>
      <c r="DD378" s="25"/>
      <c r="DE378" s="27"/>
      <c r="DH378" s="28"/>
      <c r="DI378" s="21"/>
      <c r="DJ378" s="31"/>
      <c r="DK378" s="27"/>
      <c r="DL378" s="25"/>
      <c r="DP378" s="25"/>
      <c r="DQ378" s="27"/>
      <c r="DT378" s="28"/>
      <c r="DU378" s="21"/>
      <c r="DV378" s="31"/>
      <c r="DW378" s="27"/>
      <c r="DX378" s="25"/>
      <c r="EB378" s="25"/>
      <c r="EC378" s="27"/>
      <c r="EF378" s="28"/>
      <c r="EG378" s="21"/>
      <c r="EH378" s="31"/>
      <c r="EI378" s="27"/>
      <c r="EJ378" s="25"/>
      <c r="EN378" s="25"/>
      <c r="EO378" s="27"/>
      <c r="ER378" s="28"/>
      <c r="ES378" s="21"/>
      <c r="ET378" s="31"/>
      <c r="EU378" s="27"/>
      <c r="EV378" s="25"/>
      <c r="EZ378" s="25"/>
      <c r="FA378" s="27"/>
      <c r="FD378" s="28"/>
      <c r="FE378" s="21"/>
      <c r="FF378" s="31"/>
      <c r="FG378" s="27"/>
      <c r="FH378" s="25"/>
      <c r="FL378" s="25"/>
      <c r="FM378" s="27"/>
      <c r="FP378" s="28"/>
      <c r="FQ378" s="21"/>
      <c r="FR378" s="31"/>
      <c r="FS378" s="27"/>
      <c r="FT378" s="25"/>
      <c r="FX378" s="25"/>
      <c r="FY378" s="27"/>
      <c r="GB378" s="28"/>
      <c r="GC378" s="21"/>
      <c r="GD378" s="31"/>
      <c r="GE378" s="27"/>
      <c r="GF378" s="25"/>
      <c r="GJ378" s="25"/>
      <c r="GK378" s="27"/>
      <c r="GN378" s="28"/>
      <c r="GO378" s="21"/>
      <c r="GP378" s="31"/>
      <c r="GQ378" s="27"/>
      <c r="GR378" s="25"/>
      <c r="GV378" s="25"/>
      <c r="GW378" s="27"/>
      <c r="GZ378" s="28"/>
      <c r="HA378" s="21"/>
      <c r="HB378" s="31"/>
      <c r="HC378" s="27"/>
      <c r="HD378" s="25"/>
      <c r="HH378" s="25"/>
      <c r="HI378" s="27"/>
      <c r="HL378" s="28"/>
      <c r="HM378" s="21"/>
      <c r="HN378" s="31"/>
      <c r="HO378" s="27"/>
      <c r="HP378" s="25"/>
      <c r="HT378" s="25"/>
      <c r="HU378" s="27"/>
      <c r="HX378" s="28"/>
      <c r="HY378" s="21"/>
      <c r="HZ378" s="31"/>
      <c r="IA378" s="27"/>
      <c r="IB378" s="25"/>
      <c r="IF378" s="25"/>
      <c r="IG378" s="27"/>
      <c r="IJ378" s="28"/>
      <c r="IK378" s="21"/>
      <c r="IL378" s="31"/>
      <c r="IM378" s="27"/>
      <c r="IN378" s="25"/>
      <c r="IR378" s="25"/>
      <c r="IS378" s="27"/>
      <c r="IV378" s="28"/>
      <c r="IW378" s="21"/>
      <c r="IX378" s="31"/>
      <c r="IY378" s="27"/>
      <c r="IZ378" s="25"/>
      <c r="JD378" s="25"/>
      <c r="JE378" s="27"/>
      <c r="JH378" s="28"/>
      <c r="JI378" s="21"/>
      <c r="JJ378" s="31"/>
      <c r="JK378" s="27"/>
      <c r="JL378" s="25"/>
      <c r="JP378" s="25"/>
      <c r="JQ378" s="27"/>
      <c r="JT378" s="28"/>
      <c r="JU378" s="21"/>
      <c r="JV378" s="31"/>
      <c r="JW378" s="27"/>
      <c r="JX378" s="25"/>
      <c r="KB378" s="25"/>
      <c r="KC378" s="27"/>
      <c r="KF378" s="28"/>
      <c r="KG378" s="21"/>
      <c r="KH378" s="31"/>
      <c r="KI378" s="27"/>
      <c r="KJ378" s="25"/>
      <c r="KN378" s="25"/>
      <c r="KO378" s="27"/>
      <c r="KR378" s="28"/>
      <c r="KS378" s="21"/>
      <c r="KT378" s="31"/>
      <c r="KU378" s="27"/>
      <c r="KV378" s="25"/>
      <c r="KZ378" s="25"/>
      <c r="LA378" s="27"/>
      <c r="LD378" s="28"/>
      <c r="LE378" s="21"/>
      <c r="LF378" s="31"/>
      <c r="LG378" s="27"/>
      <c r="LH378" s="25"/>
      <c r="LL378" s="25"/>
      <c r="LM378" s="27"/>
      <c r="LP378" s="28"/>
      <c r="LQ378" s="21"/>
      <c r="LR378" s="31"/>
      <c r="LS378" s="27"/>
      <c r="LT378" s="25"/>
      <c r="LX378" s="25"/>
      <c r="LY378" s="27"/>
      <c r="MB378" s="28"/>
      <c r="MC378" s="21"/>
      <c r="MD378" s="31"/>
      <c r="ME378" s="27"/>
      <c r="MF378" s="25"/>
      <c r="MJ378" s="25"/>
      <c r="MK378" s="27"/>
      <c r="MN378" s="28"/>
      <c r="MO378" s="21"/>
      <c r="MP378" s="31"/>
      <c r="MQ378" s="27"/>
      <c r="MR378" s="25"/>
      <c r="MV378" s="25"/>
      <c r="MW378" s="27"/>
      <c r="MZ378" s="28"/>
      <c r="NA378" s="21"/>
      <c r="NB378" s="31"/>
      <c r="NC378" s="27"/>
      <c r="ND378" s="25"/>
      <c r="NH378" s="25"/>
      <c r="NI378" s="27"/>
      <c r="NL378" s="28"/>
      <c r="NM378" s="21"/>
      <c r="NN378" s="31"/>
      <c r="NO378" s="27"/>
      <c r="NP378" s="25"/>
      <c r="NT378" s="25"/>
      <c r="NU378" s="27"/>
      <c r="NX378" s="28"/>
      <c r="NY378" s="21"/>
      <c r="NZ378" s="31"/>
      <c r="OA378" s="27"/>
      <c r="OB378" s="25"/>
      <c r="OF378" s="25"/>
      <c r="OG378" s="27"/>
      <c r="OJ378" s="28"/>
      <c r="OK378" s="21"/>
      <c r="OL378" s="31"/>
      <c r="OM378" s="27"/>
      <c r="ON378" s="25"/>
      <c r="OR378" s="25"/>
      <c r="OS378" s="27"/>
      <c r="OV378" s="28"/>
      <c r="OW378" s="21"/>
      <c r="OX378" s="31"/>
      <c r="OY378" s="27"/>
      <c r="OZ378" s="25"/>
      <c r="PD378" s="25"/>
      <c r="PE378" s="27"/>
      <c r="PH378" s="28"/>
      <c r="PI378" s="21"/>
      <c r="PJ378" s="31"/>
      <c r="PK378" s="27"/>
      <c r="PL378" s="25"/>
      <c r="PP378" s="25"/>
      <c r="PQ378" s="27"/>
      <c r="PT378" s="28"/>
      <c r="PU378" s="21"/>
      <c r="PV378" s="31"/>
      <c r="PW378" s="27"/>
      <c r="PX378" s="25"/>
      <c r="QB378" s="25"/>
      <c r="QC378" s="27"/>
      <c r="QF378" s="28"/>
      <c r="QG378" s="21"/>
      <c r="QH378" s="31"/>
      <c r="QI378" s="27"/>
      <c r="QJ378" s="25"/>
      <c r="QN378" s="25"/>
      <c r="QO378" s="27"/>
      <c r="QR378" s="28"/>
      <c r="QS378" s="21"/>
      <c r="QT378" s="31"/>
      <c r="QU378" s="27"/>
      <c r="QV378" s="25"/>
      <c r="QZ378" s="25"/>
      <c r="RA378" s="27"/>
      <c r="RD378" s="28"/>
      <c r="RE378" s="21"/>
      <c r="RF378" s="31"/>
      <c r="RG378" s="27"/>
      <c r="RH378" s="25"/>
      <c r="RL378" s="25"/>
      <c r="RM378" s="27"/>
      <c r="RP378" s="28"/>
      <c r="RQ378" s="21"/>
      <c r="RR378" s="31"/>
      <c r="RS378" s="27"/>
      <c r="RT378" s="25"/>
      <c r="RX378" s="25"/>
      <c r="RY378" s="27"/>
      <c r="SB378" s="28"/>
      <c r="SC378" s="21"/>
      <c r="SD378" s="31"/>
      <c r="SE378" s="27"/>
      <c r="SF378" s="25"/>
      <c r="SJ378" s="25"/>
      <c r="SK378" s="27"/>
      <c r="SN378" s="28"/>
      <c r="SO378" s="21"/>
      <c r="SP378" s="31"/>
      <c r="SQ378" s="27"/>
      <c r="SR378" s="25"/>
      <c r="SV378" s="25"/>
      <c r="SW378" s="27"/>
      <c r="SZ378" s="28"/>
      <c r="TA378" s="21"/>
      <c r="TB378" s="31"/>
      <c r="TC378" s="27"/>
      <c r="TD378" s="25"/>
      <c r="TH378" s="25"/>
      <c r="TI378" s="27"/>
      <c r="TL378" s="28"/>
      <c r="TM378" s="21"/>
      <c r="TN378" s="31"/>
      <c r="TO378" s="27"/>
      <c r="TP378" s="25"/>
      <c r="TT378" s="25"/>
      <c r="TU378" s="27"/>
      <c r="TX378" s="28"/>
      <c r="TY378" s="21"/>
      <c r="TZ378" s="31"/>
      <c r="UA378" s="27"/>
      <c r="UB378" s="25"/>
      <c r="UF378" s="25"/>
      <c r="UG378" s="27"/>
      <c r="UJ378" s="28"/>
      <c r="UK378" s="21"/>
      <c r="UL378" s="31"/>
      <c r="UM378" s="27"/>
      <c r="UN378" s="25"/>
      <c r="UR378" s="25"/>
      <c r="US378" s="27"/>
      <c r="UV378" s="28"/>
      <c r="UW378" s="21"/>
      <c r="UX378" s="31"/>
      <c r="UY378" s="27"/>
      <c r="UZ378" s="25"/>
      <c r="VD378" s="25"/>
      <c r="VE378" s="27"/>
      <c r="VH378" s="28"/>
      <c r="VI378" s="21"/>
      <c r="VJ378" s="31"/>
      <c r="VK378" s="27"/>
      <c r="VL378" s="25"/>
      <c r="VP378" s="25"/>
      <c r="VQ378" s="27"/>
      <c r="VT378" s="28"/>
      <c r="VU378" s="21"/>
      <c r="VV378" s="31"/>
      <c r="VW378" s="27"/>
      <c r="VX378" s="25"/>
      <c r="WB378" s="25"/>
      <c r="WC378" s="27"/>
      <c r="WF378" s="28"/>
      <c r="WG378" s="21"/>
      <c r="WH378" s="31"/>
      <c r="WI378" s="27"/>
      <c r="WJ378" s="25"/>
      <c r="WN378" s="25"/>
      <c r="WO378" s="27"/>
      <c r="WR378" s="28"/>
      <c r="WS378" s="21"/>
      <c r="WT378" s="31"/>
      <c r="WU378" s="27"/>
      <c r="WV378" s="25"/>
      <c r="WZ378" s="25"/>
      <c r="XA378" s="27"/>
      <c r="XD378" s="28"/>
      <c r="XE378" s="21"/>
      <c r="XF378" s="31"/>
      <c r="XG378" s="27"/>
      <c r="XH378" s="25"/>
      <c r="XL378" s="25"/>
      <c r="XM378" s="27"/>
      <c r="XP378" s="28"/>
      <c r="XQ378" s="21"/>
      <c r="XR378" s="31"/>
      <c r="XS378" s="27"/>
      <c r="XT378" s="25"/>
      <c r="XX378" s="25"/>
      <c r="XY378" s="27"/>
      <c r="YB378" s="28"/>
      <c r="YC378" s="21"/>
      <c r="YD378" s="31"/>
      <c r="YE378" s="27"/>
      <c r="YF378" s="25"/>
      <c r="YJ378" s="25"/>
      <c r="YK378" s="27"/>
      <c r="YN378" s="28"/>
      <c r="YO378" s="21"/>
      <c r="YP378" s="31"/>
      <c r="YQ378" s="27"/>
      <c r="YR378" s="25"/>
      <c r="YV378" s="25"/>
      <c r="YW378" s="27"/>
      <c r="YZ378" s="28"/>
      <c r="ZA378" s="21"/>
      <c r="ZB378" s="31"/>
      <c r="ZC378" s="27"/>
      <c r="ZD378" s="25"/>
      <c r="ZH378" s="25"/>
      <c r="ZI378" s="27"/>
      <c r="ZL378" s="28"/>
      <c r="ZM378" s="21"/>
      <c r="ZN378" s="31"/>
      <c r="ZO378" s="27"/>
      <c r="ZP378" s="25"/>
      <c r="ZT378" s="25"/>
      <c r="ZU378" s="27"/>
      <c r="ZX378" s="28"/>
      <c r="ZY378" s="21"/>
      <c r="ZZ378" s="31"/>
      <c r="AAA378" s="27"/>
      <c r="AAB378" s="25"/>
      <c r="AAF378" s="25"/>
      <c r="AAG378" s="27"/>
      <c r="AAJ378" s="28"/>
      <c r="AAK378" s="21"/>
      <c r="AAL378" s="31"/>
      <c r="AAM378" s="27"/>
      <c r="AAN378" s="25"/>
      <c r="AAR378" s="25"/>
      <c r="AAS378" s="27"/>
      <c r="AAV378" s="28"/>
      <c r="AAW378" s="21"/>
      <c r="AAX378" s="31"/>
      <c r="AAY378" s="27"/>
      <c r="AAZ378" s="25"/>
      <c r="ABD378" s="25"/>
      <c r="ABE378" s="27"/>
      <c r="ABH378" s="28"/>
      <c r="ABI378" s="21"/>
      <c r="ABJ378" s="31"/>
      <c r="ABK378" s="27"/>
      <c r="ABL378" s="25"/>
      <c r="ABP378" s="25"/>
      <c r="ABQ378" s="27"/>
      <c r="ABT378" s="28"/>
      <c r="ABU378" s="21"/>
      <c r="ABV378" s="31"/>
      <c r="ABW378" s="27"/>
      <c r="ABX378" s="25"/>
      <c r="ACB378" s="25"/>
      <c r="ACC378" s="27"/>
      <c r="ACF378" s="28"/>
      <c r="ACG378" s="21"/>
      <c r="ACH378" s="31"/>
      <c r="ACI378" s="27"/>
      <c r="ACJ378" s="25"/>
      <c r="ACN378" s="25"/>
      <c r="ACO378" s="27"/>
      <c r="ACR378" s="28"/>
      <c r="ACS378" s="21"/>
      <c r="ACT378" s="31"/>
      <c r="ACU378" s="27"/>
      <c r="ACV378" s="25"/>
      <c r="ACZ378" s="25"/>
      <c r="ADA378" s="27"/>
      <c r="ADD378" s="28"/>
      <c r="ADE378" s="21"/>
      <c r="ADF378" s="31"/>
      <c r="ADG378" s="27"/>
      <c r="ADH378" s="25"/>
      <c r="ADL378" s="25"/>
      <c r="ADM378" s="27"/>
      <c r="ADP378" s="28"/>
      <c r="ADQ378" s="21"/>
      <c r="ADR378" s="31"/>
      <c r="ADS378" s="27"/>
      <c r="ADT378" s="25"/>
      <c r="ADX378" s="25"/>
      <c r="ADY378" s="27"/>
      <c r="AEB378" s="28"/>
      <c r="AEC378" s="21"/>
      <c r="AED378" s="31"/>
      <c r="AEE378" s="27"/>
      <c r="AEF378" s="25"/>
      <c r="AEJ378" s="25"/>
      <c r="AEK378" s="27"/>
      <c r="AEN378" s="28"/>
      <c r="AEO378" s="21"/>
      <c r="AEP378" s="31"/>
      <c r="AEQ378" s="27"/>
      <c r="AER378" s="25"/>
      <c r="AEV378" s="25"/>
      <c r="AEW378" s="27"/>
      <c r="AEZ378" s="28"/>
      <c r="AFA378" s="21"/>
      <c r="AFB378" s="31"/>
      <c r="AFC378" s="27"/>
      <c r="AFD378" s="25"/>
      <c r="AFH378" s="25"/>
      <c r="AFI378" s="27"/>
      <c r="AFL378" s="28"/>
      <c r="AFM378" s="21"/>
      <c r="AFN378" s="31"/>
      <c r="AFO378" s="27"/>
      <c r="AFP378" s="25"/>
      <c r="AFT378" s="25"/>
      <c r="AFU378" s="27"/>
      <c r="AFX378" s="28"/>
      <c r="AFY378" s="21"/>
      <c r="AFZ378" s="31"/>
      <c r="AGA378" s="27"/>
      <c r="AGB378" s="25"/>
      <c r="AGF378" s="25"/>
      <c r="AGG378" s="27"/>
      <c r="AGJ378" s="28"/>
      <c r="AGK378" s="21"/>
      <c r="AGL378" s="31"/>
      <c r="AGM378" s="27"/>
      <c r="AGN378" s="25"/>
      <c r="AGR378" s="25"/>
      <c r="AGS378" s="27"/>
      <c r="AGV378" s="28"/>
      <c r="AGW378" s="21"/>
      <c r="AGX378" s="31"/>
      <c r="AGY378" s="27"/>
      <c r="AGZ378" s="25"/>
      <c r="AHD378" s="25"/>
      <c r="AHE378" s="27"/>
      <c r="AHH378" s="28"/>
      <c r="AHI378" s="21"/>
      <c r="AHJ378" s="31"/>
      <c r="AHK378" s="27"/>
      <c r="AHL378" s="25"/>
      <c r="AHP378" s="25"/>
      <c r="AHQ378" s="27"/>
      <c r="AHT378" s="28"/>
      <c r="AHU378" s="21"/>
      <c r="AHV378" s="31"/>
      <c r="AHW378" s="27"/>
      <c r="AHX378" s="25"/>
      <c r="AIB378" s="25"/>
      <c r="AIC378" s="27"/>
      <c r="AIF378" s="28"/>
      <c r="AIG378" s="21"/>
      <c r="AIH378" s="31"/>
      <c r="AII378" s="27"/>
      <c r="AIJ378" s="25"/>
      <c r="AIN378" s="25"/>
      <c r="AIO378" s="27"/>
      <c r="AIR378" s="28"/>
      <c r="AIS378" s="21"/>
      <c r="AIT378" s="31"/>
      <c r="AIU378" s="27"/>
      <c r="AIV378" s="25"/>
      <c r="AIZ378" s="25"/>
      <c r="AJA378" s="27"/>
      <c r="AJD378" s="28"/>
      <c r="AJE378" s="21"/>
      <c r="AJF378" s="31"/>
      <c r="AJG378" s="27"/>
      <c r="AJH378" s="25"/>
      <c r="AJL378" s="25"/>
      <c r="AJM378" s="27"/>
      <c r="AJP378" s="28"/>
      <c r="AJQ378" s="21"/>
      <c r="AJR378" s="31"/>
      <c r="AJS378" s="27"/>
      <c r="AJT378" s="25"/>
      <c r="AJX378" s="25"/>
      <c r="AJY378" s="27"/>
      <c r="AKB378" s="28"/>
      <c r="AKC378" s="21"/>
      <c r="AKD378" s="31"/>
      <c r="AKE378" s="27"/>
      <c r="AKF378" s="25"/>
      <c r="AKJ378" s="25"/>
      <c r="AKK378" s="27"/>
      <c r="AKN378" s="28"/>
      <c r="AKO378" s="21"/>
      <c r="AKP378" s="31"/>
      <c r="AKQ378" s="27"/>
      <c r="AKR378" s="25"/>
      <c r="AKV378" s="25"/>
      <c r="AKW378" s="27"/>
      <c r="AKZ378" s="28"/>
      <c r="ALA378" s="21"/>
      <c r="ALB378" s="31"/>
      <c r="ALC378" s="27"/>
      <c r="ALD378" s="25"/>
      <c r="ALH378" s="25"/>
      <c r="ALI378" s="27"/>
      <c r="ALL378" s="28"/>
      <c r="ALM378" s="21"/>
      <c r="ALN378" s="31"/>
      <c r="ALO378" s="27"/>
      <c r="ALP378" s="25"/>
      <c r="ALT378" s="25"/>
      <c r="ALU378" s="27"/>
      <c r="ALX378" s="28"/>
      <c r="ALY378" s="21"/>
      <c r="ALZ378" s="31"/>
      <c r="AMA378" s="27"/>
      <c r="AMB378" s="25"/>
      <c r="AMF378" s="25"/>
      <c r="AMG378" s="27"/>
      <c r="AMJ378" s="28"/>
      <c r="AMK378" s="21"/>
      <c r="AML378" s="31"/>
      <c r="AMM378" s="27"/>
      <c r="AMN378" s="25"/>
    </row>
    <row r="379" spans="1:1028" s="26" customFormat="1" ht="38.25" x14ac:dyDescent="0.2">
      <c r="A379" s="35" t="s">
        <v>743</v>
      </c>
      <c r="B379" s="24" t="s">
        <v>1051</v>
      </c>
      <c r="C379" s="36" t="s">
        <v>197</v>
      </c>
      <c r="D379" s="25">
        <v>44889</v>
      </c>
      <c r="E379" s="26" t="s">
        <v>1052</v>
      </c>
      <c r="F379" s="38" t="s">
        <v>199</v>
      </c>
      <c r="G379" s="26" t="s">
        <v>214</v>
      </c>
      <c r="H379" s="25"/>
      <c r="I379" s="27"/>
      <c r="J379" s="26" t="s">
        <v>201</v>
      </c>
      <c r="K379" s="38" t="s">
        <v>76</v>
      </c>
      <c r="L379" s="22" t="s">
        <v>192</v>
      </c>
      <c r="M379" s="22" t="s">
        <v>192</v>
      </c>
      <c r="N379" s="22" t="s">
        <v>192</v>
      </c>
      <c r="O379" s="22" t="s">
        <v>192</v>
      </c>
      <c r="P379" s="28" t="s">
        <v>862</v>
      </c>
      <c r="Q379" s="30"/>
      <c r="R379" s="31"/>
      <c r="S379" s="27"/>
      <c r="T379" s="25"/>
      <c r="X379" s="25"/>
      <c r="Y379" s="27"/>
      <c r="AB379" s="28"/>
      <c r="AC379" s="21"/>
      <c r="AD379" s="31"/>
      <c r="AE379" s="27"/>
      <c r="AF379" s="25"/>
      <c r="AJ379" s="25"/>
      <c r="AK379" s="27"/>
      <c r="AN379" s="28"/>
      <c r="AO379" s="21"/>
      <c r="AP379" s="31"/>
      <c r="AQ379" s="27"/>
      <c r="AR379" s="25"/>
      <c r="AV379" s="25"/>
      <c r="AW379" s="27"/>
      <c r="AZ379" s="28"/>
      <c r="BA379" s="21"/>
      <c r="BB379" s="31"/>
      <c r="BC379" s="27"/>
      <c r="BD379" s="25"/>
      <c r="BH379" s="25"/>
      <c r="BI379" s="27"/>
      <c r="BL379" s="28"/>
      <c r="BM379" s="21"/>
      <c r="BN379" s="31"/>
      <c r="BO379" s="27"/>
      <c r="BP379" s="25"/>
      <c r="BT379" s="25"/>
      <c r="BU379" s="27"/>
      <c r="BX379" s="28"/>
      <c r="BY379" s="21"/>
      <c r="BZ379" s="31"/>
      <c r="CA379" s="27"/>
      <c r="CB379" s="25"/>
      <c r="CF379" s="25"/>
      <c r="CG379" s="27"/>
      <c r="CJ379" s="28"/>
      <c r="CK379" s="21"/>
      <c r="CL379" s="31"/>
      <c r="CM379" s="27"/>
      <c r="CN379" s="25"/>
      <c r="CR379" s="25"/>
      <c r="CS379" s="27"/>
      <c r="CV379" s="28"/>
      <c r="CW379" s="21"/>
      <c r="CX379" s="31"/>
      <c r="CY379" s="27"/>
      <c r="CZ379" s="25"/>
      <c r="DD379" s="25"/>
      <c r="DE379" s="27"/>
      <c r="DH379" s="28"/>
      <c r="DI379" s="21"/>
      <c r="DJ379" s="31"/>
      <c r="DK379" s="27"/>
      <c r="DL379" s="25"/>
      <c r="DP379" s="25"/>
      <c r="DQ379" s="27"/>
      <c r="DT379" s="28"/>
      <c r="DU379" s="21"/>
      <c r="DV379" s="31"/>
      <c r="DW379" s="27"/>
      <c r="DX379" s="25"/>
      <c r="EB379" s="25"/>
      <c r="EC379" s="27"/>
      <c r="EF379" s="28"/>
      <c r="EG379" s="21"/>
      <c r="EH379" s="31"/>
      <c r="EI379" s="27"/>
      <c r="EJ379" s="25"/>
      <c r="EN379" s="25"/>
      <c r="EO379" s="27"/>
      <c r="ER379" s="28"/>
      <c r="ES379" s="21"/>
      <c r="ET379" s="31"/>
      <c r="EU379" s="27"/>
      <c r="EV379" s="25"/>
      <c r="EZ379" s="25"/>
      <c r="FA379" s="27"/>
      <c r="FD379" s="28"/>
      <c r="FE379" s="21"/>
      <c r="FF379" s="31"/>
      <c r="FG379" s="27"/>
      <c r="FH379" s="25"/>
      <c r="FL379" s="25"/>
      <c r="FM379" s="27"/>
      <c r="FP379" s="28"/>
      <c r="FQ379" s="21"/>
      <c r="FR379" s="31"/>
      <c r="FS379" s="27"/>
      <c r="FT379" s="25"/>
      <c r="FX379" s="25"/>
      <c r="FY379" s="27"/>
      <c r="GB379" s="28"/>
      <c r="GC379" s="21"/>
      <c r="GD379" s="31"/>
      <c r="GE379" s="27"/>
      <c r="GF379" s="25"/>
      <c r="GJ379" s="25"/>
      <c r="GK379" s="27"/>
      <c r="GN379" s="28"/>
      <c r="GO379" s="21"/>
      <c r="GP379" s="31"/>
      <c r="GQ379" s="27"/>
      <c r="GR379" s="25"/>
      <c r="GV379" s="25"/>
      <c r="GW379" s="27"/>
      <c r="GZ379" s="28"/>
      <c r="HA379" s="21"/>
      <c r="HB379" s="31"/>
      <c r="HC379" s="27"/>
      <c r="HD379" s="25"/>
      <c r="HH379" s="25"/>
      <c r="HI379" s="27"/>
      <c r="HL379" s="28"/>
      <c r="HM379" s="21"/>
      <c r="HN379" s="31"/>
      <c r="HO379" s="27"/>
      <c r="HP379" s="25"/>
      <c r="HT379" s="25"/>
      <c r="HU379" s="27"/>
      <c r="HX379" s="28"/>
      <c r="HY379" s="21"/>
      <c r="HZ379" s="31"/>
      <c r="IA379" s="27"/>
      <c r="IB379" s="25"/>
      <c r="IF379" s="25"/>
      <c r="IG379" s="27"/>
      <c r="IJ379" s="28"/>
      <c r="IK379" s="21"/>
      <c r="IL379" s="31"/>
      <c r="IM379" s="27"/>
      <c r="IN379" s="25"/>
      <c r="IR379" s="25"/>
      <c r="IS379" s="27"/>
      <c r="IV379" s="28"/>
      <c r="IW379" s="21"/>
      <c r="IX379" s="31"/>
      <c r="IY379" s="27"/>
      <c r="IZ379" s="25"/>
      <c r="JD379" s="25"/>
      <c r="JE379" s="27"/>
      <c r="JH379" s="28"/>
      <c r="JI379" s="21"/>
      <c r="JJ379" s="31"/>
      <c r="JK379" s="27"/>
      <c r="JL379" s="25"/>
      <c r="JP379" s="25"/>
      <c r="JQ379" s="27"/>
      <c r="JT379" s="28"/>
      <c r="JU379" s="21"/>
      <c r="JV379" s="31"/>
      <c r="JW379" s="27"/>
      <c r="JX379" s="25"/>
      <c r="KB379" s="25"/>
      <c r="KC379" s="27"/>
      <c r="KF379" s="28"/>
      <c r="KG379" s="21"/>
      <c r="KH379" s="31"/>
      <c r="KI379" s="27"/>
      <c r="KJ379" s="25"/>
      <c r="KN379" s="25"/>
      <c r="KO379" s="27"/>
      <c r="KR379" s="28"/>
      <c r="KS379" s="21"/>
      <c r="KT379" s="31"/>
      <c r="KU379" s="27"/>
      <c r="KV379" s="25"/>
      <c r="KZ379" s="25"/>
      <c r="LA379" s="27"/>
      <c r="LD379" s="28"/>
      <c r="LE379" s="21"/>
      <c r="LF379" s="31"/>
      <c r="LG379" s="27"/>
      <c r="LH379" s="25"/>
      <c r="LL379" s="25"/>
      <c r="LM379" s="27"/>
      <c r="LP379" s="28"/>
      <c r="LQ379" s="21"/>
      <c r="LR379" s="31"/>
      <c r="LS379" s="27"/>
      <c r="LT379" s="25"/>
      <c r="LX379" s="25"/>
      <c r="LY379" s="27"/>
      <c r="MB379" s="28"/>
      <c r="MC379" s="21"/>
      <c r="MD379" s="31"/>
      <c r="ME379" s="27"/>
      <c r="MF379" s="25"/>
      <c r="MJ379" s="25"/>
      <c r="MK379" s="27"/>
      <c r="MN379" s="28"/>
      <c r="MO379" s="21"/>
      <c r="MP379" s="31"/>
      <c r="MQ379" s="27"/>
      <c r="MR379" s="25"/>
      <c r="MV379" s="25"/>
      <c r="MW379" s="27"/>
      <c r="MZ379" s="28"/>
      <c r="NA379" s="21"/>
      <c r="NB379" s="31"/>
      <c r="NC379" s="27"/>
      <c r="ND379" s="25"/>
      <c r="NH379" s="25"/>
      <c r="NI379" s="27"/>
      <c r="NL379" s="28"/>
      <c r="NM379" s="21"/>
      <c r="NN379" s="31"/>
      <c r="NO379" s="27"/>
      <c r="NP379" s="25"/>
      <c r="NT379" s="25"/>
      <c r="NU379" s="27"/>
      <c r="NX379" s="28"/>
      <c r="NY379" s="21"/>
      <c r="NZ379" s="31"/>
      <c r="OA379" s="27"/>
      <c r="OB379" s="25"/>
      <c r="OF379" s="25"/>
      <c r="OG379" s="27"/>
      <c r="OJ379" s="28"/>
      <c r="OK379" s="21"/>
      <c r="OL379" s="31"/>
      <c r="OM379" s="27"/>
      <c r="ON379" s="25"/>
      <c r="OR379" s="25"/>
      <c r="OS379" s="27"/>
      <c r="OV379" s="28"/>
      <c r="OW379" s="21"/>
      <c r="OX379" s="31"/>
      <c r="OY379" s="27"/>
      <c r="OZ379" s="25"/>
      <c r="PD379" s="25"/>
      <c r="PE379" s="27"/>
      <c r="PH379" s="28"/>
      <c r="PI379" s="21"/>
      <c r="PJ379" s="31"/>
      <c r="PK379" s="27"/>
      <c r="PL379" s="25"/>
      <c r="PP379" s="25"/>
      <c r="PQ379" s="27"/>
      <c r="PT379" s="28"/>
      <c r="PU379" s="21"/>
      <c r="PV379" s="31"/>
      <c r="PW379" s="27"/>
      <c r="PX379" s="25"/>
      <c r="QB379" s="25"/>
      <c r="QC379" s="27"/>
      <c r="QF379" s="28"/>
      <c r="QG379" s="21"/>
      <c r="QH379" s="31"/>
      <c r="QI379" s="27"/>
      <c r="QJ379" s="25"/>
      <c r="QN379" s="25"/>
      <c r="QO379" s="27"/>
      <c r="QR379" s="28"/>
      <c r="QS379" s="21"/>
      <c r="QT379" s="31"/>
      <c r="QU379" s="27"/>
      <c r="QV379" s="25"/>
      <c r="QZ379" s="25"/>
      <c r="RA379" s="27"/>
      <c r="RD379" s="28"/>
      <c r="RE379" s="21"/>
      <c r="RF379" s="31"/>
      <c r="RG379" s="27"/>
      <c r="RH379" s="25"/>
      <c r="RL379" s="25"/>
      <c r="RM379" s="27"/>
      <c r="RP379" s="28"/>
      <c r="RQ379" s="21"/>
      <c r="RR379" s="31"/>
      <c r="RS379" s="27"/>
      <c r="RT379" s="25"/>
      <c r="RX379" s="25"/>
      <c r="RY379" s="27"/>
      <c r="SB379" s="28"/>
      <c r="SC379" s="21"/>
      <c r="SD379" s="31"/>
      <c r="SE379" s="27"/>
      <c r="SF379" s="25"/>
      <c r="SJ379" s="25"/>
      <c r="SK379" s="27"/>
      <c r="SN379" s="28"/>
      <c r="SO379" s="21"/>
      <c r="SP379" s="31"/>
      <c r="SQ379" s="27"/>
      <c r="SR379" s="25"/>
      <c r="SV379" s="25"/>
      <c r="SW379" s="27"/>
      <c r="SZ379" s="28"/>
      <c r="TA379" s="21"/>
      <c r="TB379" s="31"/>
      <c r="TC379" s="27"/>
      <c r="TD379" s="25"/>
      <c r="TH379" s="25"/>
      <c r="TI379" s="27"/>
      <c r="TL379" s="28"/>
      <c r="TM379" s="21"/>
      <c r="TN379" s="31"/>
      <c r="TO379" s="27"/>
      <c r="TP379" s="25"/>
      <c r="TT379" s="25"/>
      <c r="TU379" s="27"/>
      <c r="TX379" s="28"/>
      <c r="TY379" s="21"/>
      <c r="TZ379" s="31"/>
      <c r="UA379" s="27"/>
      <c r="UB379" s="25"/>
      <c r="UF379" s="25"/>
      <c r="UG379" s="27"/>
      <c r="UJ379" s="28"/>
      <c r="UK379" s="21"/>
      <c r="UL379" s="31"/>
      <c r="UM379" s="27"/>
      <c r="UN379" s="25"/>
      <c r="UR379" s="25"/>
      <c r="US379" s="27"/>
      <c r="UV379" s="28"/>
      <c r="UW379" s="21"/>
      <c r="UX379" s="31"/>
      <c r="UY379" s="27"/>
      <c r="UZ379" s="25"/>
      <c r="VD379" s="25"/>
      <c r="VE379" s="27"/>
      <c r="VH379" s="28"/>
      <c r="VI379" s="21"/>
      <c r="VJ379" s="31"/>
      <c r="VK379" s="27"/>
      <c r="VL379" s="25"/>
      <c r="VP379" s="25"/>
      <c r="VQ379" s="27"/>
      <c r="VT379" s="28"/>
      <c r="VU379" s="21"/>
      <c r="VV379" s="31"/>
      <c r="VW379" s="27"/>
      <c r="VX379" s="25"/>
      <c r="WB379" s="25"/>
      <c r="WC379" s="27"/>
      <c r="WF379" s="28"/>
      <c r="WG379" s="21"/>
      <c r="WH379" s="31"/>
      <c r="WI379" s="27"/>
      <c r="WJ379" s="25"/>
      <c r="WN379" s="25"/>
      <c r="WO379" s="27"/>
      <c r="WR379" s="28"/>
      <c r="WS379" s="21"/>
      <c r="WT379" s="31"/>
      <c r="WU379" s="27"/>
      <c r="WV379" s="25"/>
      <c r="WZ379" s="25"/>
      <c r="XA379" s="27"/>
      <c r="XD379" s="28"/>
      <c r="XE379" s="21"/>
      <c r="XF379" s="31"/>
      <c r="XG379" s="27"/>
      <c r="XH379" s="25"/>
      <c r="XL379" s="25"/>
      <c r="XM379" s="27"/>
      <c r="XP379" s="28"/>
      <c r="XQ379" s="21"/>
      <c r="XR379" s="31"/>
      <c r="XS379" s="27"/>
      <c r="XT379" s="25"/>
      <c r="XX379" s="25"/>
      <c r="XY379" s="27"/>
      <c r="YB379" s="28"/>
      <c r="YC379" s="21"/>
      <c r="YD379" s="31"/>
      <c r="YE379" s="27"/>
      <c r="YF379" s="25"/>
      <c r="YJ379" s="25"/>
      <c r="YK379" s="27"/>
      <c r="YN379" s="28"/>
      <c r="YO379" s="21"/>
      <c r="YP379" s="31"/>
      <c r="YQ379" s="27"/>
      <c r="YR379" s="25"/>
      <c r="YV379" s="25"/>
      <c r="YW379" s="27"/>
      <c r="YZ379" s="28"/>
      <c r="ZA379" s="21"/>
      <c r="ZB379" s="31"/>
      <c r="ZC379" s="27"/>
      <c r="ZD379" s="25"/>
      <c r="ZH379" s="25"/>
      <c r="ZI379" s="27"/>
      <c r="ZL379" s="28"/>
      <c r="ZM379" s="21"/>
      <c r="ZN379" s="31"/>
      <c r="ZO379" s="27"/>
      <c r="ZP379" s="25"/>
      <c r="ZT379" s="25"/>
      <c r="ZU379" s="27"/>
      <c r="ZX379" s="28"/>
      <c r="ZY379" s="21"/>
      <c r="ZZ379" s="31"/>
      <c r="AAA379" s="27"/>
      <c r="AAB379" s="25"/>
      <c r="AAF379" s="25"/>
      <c r="AAG379" s="27"/>
      <c r="AAJ379" s="28"/>
      <c r="AAK379" s="21"/>
      <c r="AAL379" s="31"/>
      <c r="AAM379" s="27"/>
      <c r="AAN379" s="25"/>
      <c r="AAR379" s="25"/>
      <c r="AAS379" s="27"/>
      <c r="AAV379" s="28"/>
      <c r="AAW379" s="21"/>
      <c r="AAX379" s="31"/>
      <c r="AAY379" s="27"/>
      <c r="AAZ379" s="25"/>
      <c r="ABD379" s="25"/>
      <c r="ABE379" s="27"/>
      <c r="ABH379" s="28"/>
      <c r="ABI379" s="21"/>
      <c r="ABJ379" s="31"/>
      <c r="ABK379" s="27"/>
      <c r="ABL379" s="25"/>
      <c r="ABP379" s="25"/>
      <c r="ABQ379" s="27"/>
      <c r="ABT379" s="28"/>
      <c r="ABU379" s="21"/>
      <c r="ABV379" s="31"/>
      <c r="ABW379" s="27"/>
      <c r="ABX379" s="25"/>
      <c r="ACB379" s="25"/>
      <c r="ACC379" s="27"/>
      <c r="ACF379" s="28"/>
      <c r="ACG379" s="21"/>
      <c r="ACH379" s="31"/>
      <c r="ACI379" s="27"/>
      <c r="ACJ379" s="25"/>
      <c r="ACN379" s="25"/>
      <c r="ACO379" s="27"/>
      <c r="ACR379" s="28"/>
      <c r="ACS379" s="21"/>
      <c r="ACT379" s="31"/>
      <c r="ACU379" s="27"/>
      <c r="ACV379" s="25"/>
      <c r="ACZ379" s="25"/>
      <c r="ADA379" s="27"/>
      <c r="ADD379" s="28"/>
      <c r="ADE379" s="21"/>
      <c r="ADF379" s="31"/>
      <c r="ADG379" s="27"/>
      <c r="ADH379" s="25"/>
      <c r="ADL379" s="25"/>
      <c r="ADM379" s="27"/>
      <c r="ADP379" s="28"/>
      <c r="ADQ379" s="21"/>
      <c r="ADR379" s="31"/>
      <c r="ADS379" s="27"/>
      <c r="ADT379" s="25"/>
      <c r="ADX379" s="25"/>
      <c r="ADY379" s="27"/>
      <c r="AEB379" s="28"/>
      <c r="AEC379" s="21"/>
      <c r="AED379" s="31"/>
      <c r="AEE379" s="27"/>
      <c r="AEF379" s="25"/>
      <c r="AEJ379" s="25"/>
      <c r="AEK379" s="27"/>
      <c r="AEN379" s="28"/>
      <c r="AEO379" s="21"/>
      <c r="AEP379" s="31"/>
      <c r="AEQ379" s="27"/>
      <c r="AER379" s="25"/>
      <c r="AEV379" s="25"/>
      <c r="AEW379" s="27"/>
      <c r="AEZ379" s="28"/>
      <c r="AFA379" s="21"/>
      <c r="AFB379" s="31"/>
      <c r="AFC379" s="27"/>
      <c r="AFD379" s="25"/>
      <c r="AFH379" s="25"/>
      <c r="AFI379" s="27"/>
      <c r="AFL379" s="28"/>
      <c r="AFM379" s="21"/>
      <c r="AFN379" s="31"/>
      <c r="AFO379" s="27"/>
      <c r="AFP379" s="25"/>
      <c r="AFT379" s="25"/>
      <c r="AFU379" s="27"/>
      <c r="AFX379" s="28"/>
      <c r="AFY379" s="21"/>
      <c r="AFZ379" s="31"/>
      <c r="AGA379" s="27"/>
      <c r="AGB379" s="25"/>
      <c r="AGF379" s="25"/>
      <c r="AGG379" s="27"/>
      <c r="AGJ379" s="28"/>
      <c r="AGK379" s="21"/>
      <c r="AGL379" s="31"/>
      <c r="AGM379" s="27"/>
      <c r="AGN379" s="25"/>
      <c r="AGR379" s="25"/>
      <c r="AGS379" s="27"/>
      <c r="AGV379" s="28"/>
      <c r="AGW379" s="21"/>
      <c r="AGX379" s="31"/>
      <c r="AGY379" s="27"/>
      <c r="AGZ379" s="25"/>
      <c r="AHD379" s="25"/>
      <c r="AHE379" s="27"/>
      <c r="AHH379" s="28"/>
      <c r="AHI379" s="21"/>
      <c r="AHJ379" s="31"/>
      <c r="AHK379" s="27"/>
      <c r="AHL379" s="25"/>
      <c r="AHP379" s="25"/>
      <c r="AHQ379" s="27"/>
      <c r="AHT379" s="28"/>
      <c r="AHU379" s="21"/>
      <c r="AHV379" s="31"/>
      <c r="AHW379" s="27"/>
      <c r="AHX379" s="25"/>
      <c r="AIB379" s="25"/>
      <c r="AIC379" s="27"/>
      <c r="AIF379" s="28"/>
      <c r="AIG379" s="21"/>
      <c r="AIH379" s="31"/>
      <c r="AII379" s="27"/>
      <c r="AIJ379" s="25"/>
      <c r="AIN379" s="25"/>
      <c r="AIO379" s="27"/>
      <c r="AIR379" s="28"/>
      <c r="AIS379" s="21"/>
      <c r="AIT379" s="31"/>
      <c r="AIU379" s="27"/>
      <c r="AIV379" s="25"/>
      <c r="AIZ379" s="25"/>
      <c r="AJA379" s="27"/>
      <c r="AJD379" s="28"/>
      <c r="AJE379" s="21"/>
      <c r="AJF379" s="31"/>
      <c r="AJG379" s="27"/>
      <c r="AJH379" s="25"/>
      <c r="AJL379" s="25"/>
      <c r="AJM379" s="27"/>
      <c r="AJP379" s="28"/>
      <c r="AJQ379" s="21"/>
      <c r="AJR379" s="31"/>
      <c r="AJS379" s="27"/>
      <c r="AJT379" s="25"/>
      <c r="AJX379" s="25"/>
      <c r="AJY379" s="27"/>
      <c r="AKB379" s="28"/>
      <c r="AKC379" s="21"/>
      <c r="AKD379" s="31"/>
      <c r="AKE379" s="27"/>
      <c r="AKF379" s="25"/>
      <c r="AKJ379" s="25"/>
      <c r="AKK379" s="27"/>
      <c r="AKN379" s="28"/>
      <c r="AKO379" s="21"/>
      <c r="AKP379" s="31"/>
      <c r="AKQ379" s="27"/>
      <c r="AKR379" s="25"/>
      <c r="AKV379" s="25"/>
      <c r="AKW379" s="27"/>
      <c r="AKZ379" s="28"/>
      <c r="ALA379" s="21"/>
      <c r="ALB379" s="31"/>
      <c r="ALC379" s="27"/>
      <c r="ALD379" s="25"/>
      <c r="ALH379" s="25"/>
      <c r="ALI379" s="27"/>
      <c r="ALL379" s="28"/>
      <c r="ALM379" s="21"/>
      <c r="ALN379" s="31"/>
      <c r="ALO379" s="27"/>
      <c r="ALP379" s="25"/>
      <c r="ALT379" s="25"/>
      <c r="ALU379" s="27"/>
      <c r="ALX379" s="28"/>
      <c r="ALY379" s="21"/>
      <c r="ALZ379" s="31"/>
      <c r="AMA379" s="27"/>
      <c r="AMB379" s="25"/>
      <c r="AMF379" s="25"/>
      <c r="AMG379" s="27"/>
      <c r="AMJ379" s="28"/>
      <c r="AMK379" s="21"/>
      <c r="AML379" s="31"/>
      <c r="AMM379" s="27"/>
      <c r="AMN379" s="25"/>
    </row>
    <row r="380" spans="1:1028" s="26" customFormat="1" ht="25.5" x14ac:dyDescent="0.2">
      <c r="A380" s="35" t="s">
        <v>743</v>
      </c>
      <c r="B380" s="24" t="s">
        <v>1053</v>
      </c>
      <c r="C380" s="36" t="s">
        <v>197</v>
      </c>
      <c r="D380" s="25">
        <v>44889</v>
      </c>
      <c r="E380" s="26" t="s">
        <v>1054</v>
      </c>
      <c r="F380" s="38" t="s">
        <v>199</v>
      </c>
      <c r="G380" s="26" t="s">
        <v>601</v>
      </c>
      <c r="H380" s="25"/>
      <c r="I380" s="27"/>
      <c r="J380" s="26" t="s">
        <v>201</v>
      </c>
      <c r="K380" s="38" t="s">
        <v>76</v>
      </c>
      <c r="L380" s="22" t="s">
        <v>192</v>
      </c>
      <c r="M380" s="22" t="s">
        <v>192</v>
      </c>
      <c r="N380" s="22" t="s">
        <v>192</v>
      </c>
      <c r="O380" s="22" t="s">
        <v>192</v>
      </c>
      <c r="P380" s="28"/>
      <c r="Q380" s="30"/>
      <c r="R380" s="31"/>
      <c r="S380" s="27"/>
      <c r="T380" s="25"/>
      <c r="X380" s="25"/>
      <c r="Y380" s="27"/>
      <c r="AB380" s="28"/>
      <c r="AC380" s="21"/>
      <c r="AD380" s="31"/>
      <c r="AE380" s="27"/>
      <c r="AF380" s="25"/>
      <c r="AJ380" s="25"/>
      <c r="AK380" s="27"/>
      <c r="AN380" s="28"/>
      <c r="AO380" s="21"/>
      <c r="AP380" s="31"/>
      <c r="AQ380" s="27"/>
      <c r="AR380" s="25"/>
      <c r="AV380" s="25"/>
      <c r="AW380" s="27"/>
      <c r="AZ380" s="28"/>
      <c r="BA380" s="21"/>
      <c r="BB380" s="31"/>
      <c r="BC380" s="27"/>
      <c r="BD380" s="25"/>
      <c r="BH380" s="25"/>
      <c r="BI380" s="27"/>
      <c r="BL380" s="28"/>
      <c r="BM380" s="21"/>
      <c r="BN380" s="31"/>
      <c r="BO380" s="27"/>
      <c r="BP380" s="25"/>
      <c r="BT380" s="25"/>
      <c r="BU380" s="27"/>
      <c r="BX380" s="28"/>
      <c r="BY380" s="21"/>
      <c r="BZ380" s="31"/>
      <c r="CA380" s="27"/>
      <c r="CB380" s="25"/>
      <c r="CF380" s="25"/>
      <c r="CG380" s="27"/>
      <c r="CJ380" s="28"/>
      <c r="CK380" s="21"/>
      <c r="CL380" s="31"/>
      <c r="CM380" s="27"/>
      <c r="CN380" s="25"/>
      <c r="CR380" s="25"/>
      <c r="CS380" s="27"/>
      <c r="CV380" s="28"/>
      <c r="CW380" s="21"/>
      <c r="CX380" s="31"/>
      <c r="CY380" s="27"/>
      <c r="CZ380" s="25"/>
      <c r="DD380" s="25"/>
      <c r="DE380" s="27"/>
      <c r="DH380" s="28"/>
      <c r="DI380" s="21"/>
      <c r="DJ380" s="31"/>
      <c r="DK380" s="27"/>
      <c r="DL380" s="25"/>
      <c r="DP380" s="25"/>
      <c r="DQ380" s="27"/>
      <c r="DT380" s="28"/>
      <c r="DU380" s="21"/>
      <c r="DV380" s="31"/>
      <c r="DW380" s="27"/>
      <c r="DX380" s="25"/>
      <c r="EB380" s="25"/>
      <c r="EC380" s="27"/>
      <c r="EF380" s="28"/>
      <c r="EG380" s="21"/>
      <c r="EH380" s="31"/>
      <c r="EI380" s="27"/>
      <c r="EJ380" s="25"/>
      <c r="EN380" s="25"/>
      <c r="EO380" s="27"/>
      <c r="ER380" s="28"/>
      <c r="ES380" s="21"/>
      <c r="ET380" s="31"/>
      <c r="EU380" s="27"/>
      <c r="EV380" s="25"/>
      <c r="EZ380" s="25"/>
      <c r="FA380" s="27"/>
      <c r="FD380" s="28"/>
      <c r="FE380" s="21"/>
      <c r="FF380" s="31"/>
      <c r="FG380" s="27"/>
      <c r="FH380" s="25"/>
      <c r="FL380" s="25"/>
      <c r="FM380" s="27"/>
      <c r="FP380" s="28"/>
      <c r="FQ380" s="21"/>
      <c r="FR380" s="31"/>
      <c r="FS380" s="27"/>
      <c r="FT380" s="25"/>
      <c r="FX380" s="25"/>
      <c r="FY380" s="27"/>
      <c r="GB380" s="28"/>
      <c r="GC380" s="21"/>
      <c r="GD380" s="31"/>
      <c r="GE380" s="27"/>
      <c r="GF380" s="25"/>
      <c r="GJ380" s="25"/>
      <c r="GK380" s="27"/>
      <c r="GN380" s="28"/>
      <c r="GO380" s="21"/>
      <c r="GP380" s="31"/>
      <c r="GQ380" s="27"/>
      <c r="GR380" s="25"/>
      <c r="GV380" s="25"/>
      <c r="GW380" s="27"/>
      <c r="GZ380" s="28"/>
      <c r="HA380" s="21"/>
      <c r="HB380" s="31"/>
      <c r="HC380" s="27"/>
      <c r="HD380" s="25"/>
      <c r="HH380" s="25"/>
      <c r="HI380" s="27"/>
      <c r="HL380" s="28"/>
      <c r="HM380" s="21"/>
      <c r="HN380" s="31"/>
      <c r="HO380" s="27"/>
      <c r="HP380" s="25"/>
      <c r="HT380" s="25"/>
      <c r="HU380" s="27"/>
      <c r="HX380" s="28"/>
      <c r="HY380" s="21"/>
      <c r="HZ380" s="31"/>
      <c r="IA380" s="27"/>
      <c r="IB380" s="25"/>
      <c r="IF380" s="25"/>
      <c r="IG380" s="27"/>
      <c r="IJ380" s="28"/>
      <c r="IK380" s="21"/>
      <c r="IL380" s="31"/>
      <c r="IM380" s="27"/>
      <c r="IN380" s="25"/>
      <c r="IR380" s="25"/>
      <c r="IS380" s="27"/>
      <c r="IV380" s="28"/>
      <c r="IW380" s="21"/>
      <c r="IX380" s="31"/>
      <c r="IY380" s="27"/>
      <c r="IZ380" s="25"/>
      <c r="JD380" s="25"/>
      <c r="JE380" s="27"/>
      <c r="JH380" s="28"/>
      <c r="JI380" s="21"/>
      <c r="JJ380" s="31"/>
      <c r="JK380" s="27"/>
      <c r="JL380" s="25"/>
      <c r="JP380" s="25"/>
      <c r="JQ380" s="27"/>
      <c r="JT380" s="28"/>
      <c r="JU380" s="21"/>
      <c r="JV380" s="31"/>
      <c r="JW380" s="27"/>
      <c r="JX380" s="25"/>
      <c r="KB380" s="25"/>
      <c r="KC380" s="27"/>
      <c r="KF380" s="28"/>
      <c r="KG380" s="21"/>
      <c r="KH380" s="31"/>
      <c r="KI380" s="27"/>
      <c r="KJ380" s="25"/>
      <c r="KN380" s="25"/>
      <c r="KO380" s="27"/>
      <c r="KR380" s="28"/>
      <c r="KS380" s="21"/>
      <c r="KT380" s="31"/>
      <c r="KU380" s="27"/>
      <c r="KV380" s="25"/>
      <c r="KZ380" s="25"/>
      <c r="LA380" s="27"/>
      <c r="LD380" s="28"/>
      <c r="LE380" s="21"/>
      <c r="LF380" s="31"/>
      <c r="LG380" s="27"/>
      <c r="LH380" s="25"/>
      <c r="LL380" s="25"/>
      <c r="LM380" s="27"/>
      <c r="LP380" s="28"/>
      <c r="LQ380" s="21"/>
      <c r="LR380" s="31"/>
      <c r="LS380" s="27"/>
      <c r="LT380" s="25"/>
      <c r="LX380" s="25"/>
      <c r="LY380" s="27"/>
      <c r="MB380" s="28"/>
      <c r="MC380" s="21"/>
      <c r="MD380" s="31"/>
      <c r="ME380" s="27"/>
      <c r="MF380" s="25"/>
      <c r="MJ380" s="25"/>
      <c r="MK380" s="27"/>
      <c r="MN380" s="28"/>
      <c r="MO380" s="21"/>
      <c r="MP380" s="31"/>
      <c r="MQ380" s="27"/>
      <c r="MR380" s="25"/>
      <c r="MV380" s="25"/>
      <c r="MW380" s="27"/>
      <c r="MZ380" s="28"/>
      <c r="NA380" s="21"/>
      <c r="NB380" s="31"/>
      <c r="NC380" s="27"/>
      <c r="ND380" s="25"/>
      <c r="NH380" s="25"/>
      <c r="NI380" s="27"/>
      <c r="NL380" s="28"/>
      <c r="NM380" s="21"/>
      <c r="NN380" s="31"/>
      <c r="NO380" s="27"/>
      <c r="NP380" s="25"/>
      <c r="NT380" s="25"/>
      <c r="NU380" s="27"/>
      <c r="NX380" s="28"/>
      <c r="NY380" s="21"/>
      <c r="NZ380" s="31"/>
      <c r="OA380" s="27"/>
      <c r="OB380" s="25"/>
      <c r="OF380" s="25"/>
      <c r="OG380" s="27"/>
      <c r="OJ380" s="28"/>
      <c r="OK380" s="21"/>
      <c r="OL380" s="31"/>
      <c r="OM380" s="27"/>
      <c r="ON380" s="25"/>
      <c r="OR380" s="25"/>
      <c r="OS380" s="27"/>
      <c r="OV380" s="28"/>
      <c r="OW380" s="21"/>
      <c r="OX380" s="31"/>
      <c r="OY380" s="27"/>
      <c r="OZ380" s="25"/>
      <c r="PD380" s="25"/>
      <c r="PE380" s="27"/>
      <c r="PH380" s="28"/>
      <c r="PI380" s="21"/>
      <c r="PJ380" s="31"/>
      <c r="PK380" s="27"/>
      <c r="PL380" s="25"/>
      <c r="PP380" s="25"/>
      <c r="PQ380" s="27"/>
      <c r="PT380" s="28"/>
      <c r="PU380" s="21"/>
      <c r="PV380" s="31"/>
      <c r="PW380" s="27"/>
      <c r="PX380" s="25"/>
      <c r="QB380" s="25"/>
      <c r="QC380" s="27"/>
      <c r="QF380" s="28"/>
      <c r="QG380" s="21"/>
      <c r="QH380" s="31"/>
      <c r="QI380" s="27"/>
      <c r="QJ380" s="25"/>
      <c r="QN380" s="25"/>
      <c r="QO380" s="27"/>
      <c r="QR380" s="28"/>
      <c r="QS380" s="21"/>
      <c r="QT380" s="31"/>
      <c r="QU380" s="27"/>
      <c r="QV380" s="25"/>
      <c r="QZ380" s="25"/>
      <c r="RA380" s="27"/>
      <c r="RD380" s="28"/>
      <c r="RE380" s="21"/>
      <c r="RF380" s="31"/>
      <c r="RG380" s="27"/>
      <c r="RH380" s="25"/>
      <c r="RL380" s="25"/>
      <c r="RM380" s="27"/>
      <c r="RP380" s="28"/>
      <c r="RQ380" s="21"/>
      <c r="RR380" s="31"/>
      <c r="RS380" s="27"/>
      <c r="RT380" s="25"/>
      <c r="RX380" s="25"/>
      <c r="RY380" s="27"/>
      <c r="SB380" s="28"/>
      <c r="SC380" s="21"/>
      <c r="SD380" s="31"/>
      <c r="SE380" s="27"/>
      <c r="SF380" s="25"/>
      <c r="SJ380" s="25"/>
      <c r="SK380" s="27"/>
      <c r="SN380" s="28"/>
      <c r="SO380" s="21"/>
      <c r="SP380" s="31"/>
      <c r="SQ380" s="27"/>
      <c r="SR380" s="25"/>
      <c r="SV380" s="25"/>
      <c r="SW380" s="27"/>
      <c r="SZ380" s="28"/>
      <c r="TA380" s="21"/>
      <c r="TB380" s="31"/>
      <c r="TC380" s="27"/>
      <c r="TD380" s="25"/>
      <c r="TH380" s="25"/>
      <c r="TI380" s="27"/>
      <c r="TL380" s="28"/>
      <c r="TM380" s="21"/>
      <c r="TN380" s="31"/>
      <c r="TO380" s="27"/>
      <c r="TP380" s="25"/>
      <c r="TT380" s="25"/>
      <c r="TU380" s="27"/>
      <c r="TX380" s="28"/>
      <c r="TY380" s="21"/>
      <c r="TZ380" s="31"/>
      <c r="UA380" s="27"/>
      <c r="UB380" s="25"/>
      <c r="UF380" s="25"/>
      <c r="UG380" s="27"/>
      <c r="UJ380" s="28"/>
      <c r="UK380" s="21"/>
      <c r="UL380" s="31"/>
      <c r="UM380" s="27"/>
      <c r="UN380" s="25"/>
      <c r="UR380" s="25"/>
      <c r="US380" s="27"/>
      <c r="UV380" s="28"/>
      <c r="UW380" s="21"/>
      <c r="UX380" s="31"/>
      <c r="UY380" s="27"/>
      <c r="UZ380" s="25"/>
      <c r="VD380" s="25"/>
      <c r="VE380" s="27"/>
      <c r="VH380" s="28"/>
      <c r="VI380" s="21"/>
      <c r="VJ380" s="31"/>
      <c r="VK380" s="27"/>
      <c r="VL380" s="25"/>
      <c r="VP380" s="25"/>
      <c r="VQ380" s="27"/>
      <c r="VT380" s="28"/>
      <c r="VU380" s="21"/>
      <c r="VV380" s="31"/>
      <c r="VW380" s="27"/>
      <c r="VX380" s="25"/>
      <c r="WB380" s="25"/>
      <c r="WC380" s="27"/>
      <c r="WF380" s="28"/>
      <c r="WG380" s="21"/>
      <c r="WH380" s="31"/>
      <c r="WI380" s="27"/>
      <c r="WJ380" s="25"/>
      <c r="WN380" s="25"/>
      <c r="WO380" s="27"/>
      <c r="WR380" s="28"/>
      <c r="WS380" s="21"/>
      <c r="WT380" s="31"/>
      <c r="WU380" s="27"/>
      <c r="WV380" s="25"/>
      <c r="WZ380" s="25"/>
      <c r="XA380" s="27"/>
      <c r="XD380" s="28"/>
      <c r="XE380" s="21"/>
      <c r="XF380" s="31"/>
      <c r="XG380" s="27"/>
      <c r="XH380" s="25"/>
      <c r="XL380" s="25"/>
      <c r="XM380" s="27"/>
      <c r="XP380" s="28"/>
      <c r="XQ380" s="21"/>
      <c r="XR380" s="31"/>
      <c r="XS380" s="27"/>
      <c r="XT380" s="25"/>
      <c r="XX380" s="25"/>
      <c r="XY380" s="27"/>
      <c r="YB380" s="28"/>
      <c r="YC380" s="21"/>
      <c r="YD380" s="31"/>
      <c r="YE380" s="27"/>
      <c r="YF380" s="25"/>
      <c r="YJ380" s="25"/>
      <c r="YK380" s="27"/>
      <c r="YN380" s="28"/>
      <c r="YO380" s="21"/>
      <c r="YP380" s="31"/>
      <c r="YQ380" s="27"/>
      <c r="YR380" s="25"/>
      <c r="YV380" s="25"/>
      <c r="YW380" s="27"/>
      <c r="YZ380" s="28"/>
      <c r="ZA380" s="21"/>
      <c r="ZB380" s="31"/>
      <c r="ZC380" s="27"/>
      <c r="ZD380" s="25"/>
      <c r="ZH380" s="25"/>
      <c r="ZI380" s="27"/>
      <c r="ZL380" s="28"/>
      <c r="ZM380" s="21"/>
      <c r="ZN380" s="31"/>
      <c r="ZO380" s="27"/>
      <c r="ZP380" s="25"/>
      <c r="ZT380" s="25"/>
      <c r="ZU380" s="27"/>
      <c r="ZX380" s="28"/>
      <c r="ZY380" s="21"/>
      <c r="ZZ380" s="31"/>
      <c r="AAA380" s="27"/>
      <c r="AAB380" s="25"/>
      <c r="AAF380" s="25"/>
      <c r="AAG380" s="27"/>
      <c r="AAJ380" s="28"/>
      <c r="AAK380" s="21"/>
      <c r="AAL380" s="31"/>
      <c r="AAM380" s="27"/>
      <c r="AAN380" s="25"/>
      <c r="AAR380" s="25"/>
      <c r="AAS380" s="27"/>
      <c r="AAV380" s="28"/>
      <c r="AAW380" s="21"/>
      <c r="AAX380" s="31"/>
      <c r="AAY380" s="27"/>
      <c r="AAZ380" s="25"/>
      <c r="ABD380" s="25"/>
      <c r="ABE380" s="27"/>
      <c r="ABH380" s="28"/>
      <c r="ABI380" s="21"/>
      <c r="ABJ380" s="31"/>
      <c r="ABK380" s="27"/>
      <c r="ABL380" s="25"/>
      <c r="ABP380" s="25"/>
      <c r="ABQ380" s="27"/>
      <c r="ABT380" s="28"/>
      <c r="ABU380" s="21"/>
      <c r="ABV380" s="31"/>
      <c r="ABW380" s="27"/>
      <c r="ABX380" s="25"/>
      <c r="ACB380" s="25"/>
      <c r="ACC380" s="27"/>
      <c r="ACF380" s="28"/>
      <c r="ACG380" s="21"/>
      <c r="ACH380" s="31"/>
      <c r="ACI380" s="27"/>
      <c r="ACJ380" s="25"/>
      <c r="ACN380" s="25"/>
      <c r="ACO380" s="27"/>
      <c r="ACR380" s="28"/>
      <c r="ACS380" s="21"/>
      <c r="ACT380" s="31"/>
      <c r="ACU380" s="27"/>
      <c r="ACV380" s="25"/>
      <c r="ACZ380" s="25"/>
      <c r="ADA380" s="27"/>
      <c r="ADD380" s="28"/>
      <c r="ADE380" s="21"/>
      <c r="ADF380" s="31"/>
      <c r="ADG380" s="27"/>
      <c r="ADH380" s="25"/>
      <c r="ADL380" s="25"/>
      <c r="ADM380" s="27"/>
      <c r="ADP380" s="28"/>
      <c r="ADQ380" s="21"/>
      <c r="ADR380" s="31"/>
      <c r="ADS380" s="27"/>
      <c r="ADT380" s="25"/>
      <c r="ADX380" s="25"/>
      <c r="ADY380" s="27"/>
      <c r="AEB380" s="28"/>
      <c r="AEC380" s="21"/>
      <c r="AED380" s="31"/>
      <c r="AEE380" s="27"/>
      <c r="AEF380" s="25"/>
      <c r="AEJ380" s="25"/>
      <c r="AEK380" s="27"/>
      <c r="AEN380" s="28"/>
      <c r="AEO380" s="21"/>
      <c r="AEP380" s="31"/>
      <c r="AEQ380" s="27"/>
      <c r="AER380" s="25"/>
      <c r="AEV380" s="25"/>
      <c r="AEW380" s="27"/>
      <c r="AEZ380" s="28"/>
      <c r="AFA380" s="21"/>
      <c r="AFB380" s="31"/>
      <c r="AFC380" s="27"/>
      <c r="AFD380" s="25"/>
      <c r="AFH380" s="25"/>
      <c r="AFI380" s="27"/>
      <c r="AFL380" s="28"/>
      <c r="AFM380" s="21"/>
      <c r="AFN380" s="31"/>
      <c r="AFO380" s="27"/>
      <c r="AFP380" s="25"/>
      <c r="AFT380" s="25"/>
      <c r="AFU380" s="27"/>
      <c r="AFX380" s="28"/>
      <c r="AFY380" s="21"/>
      <c r="AFZ380" s="31"/>
      <c r="AGA380" s="27"/>
      <c r="AGB380" s="25"/>
      <c r="AGF380" s="25"/>
      <c r="AGG380" s="27"/>
      <c r="AGJ380" s="28"/>
      <c r="AGK380" s="21"/>
      <c r="AGL380" s="31"/>
      <c r="AGM380" s="27"/>
      <c r="AGN380" s="25"/>
      <c r="AGR380" s="25"/>
      <c r="AGS380" s="27"/>
      <c r="AGV380" s="28"/>
      <c r="AGW380" s="21"/>
      <c r="AGX380" s="31"/>
      <c r="AGY380" s="27"/>
      <c r="AGZ380" s="25"/>
      <c r="AHD380" s="25"/>
      <c r="AHE380" s="27"/>
      <c r="AHH380" s="28"/>
      <c r="AHI380" s="21"/>
      <c r="AHJ380" s="31"/>
      <c r="AHK380" s="27"/>
      <c r="AHL380" s="25"/>
      <c r="AHP380" s="25"/>
      <c r="AHQ380" s="27"/>
      <c r="AHT380" s="28"/>
      <c r="AHU380" s="21"/>
      <c r="AHV380" s="31"/>
      <c r="AHW380" s="27"/>
      <c r="AHX380" s="25"/>
      <c r="AIB380" s="25"/>
      <c r="AIC380" s="27"/>
      <c r="AIF380" s="28"/>
      <c r="AIG380" s="21"/>
      <c r="AIH380" s="31"/>
      <c r="AII380" s="27"/>
      <c r="AIJ380" s="25"/>
      <c r="AIN380" s="25"/>
      <c r="AIO380" s="27"/>
      <c r="AIR380" s="28"/>
      <c r="AIS380" s="21"/>
      <c r="AIT380" s="31"/>
      <c r="AIU380" s="27"/>
      <c r="AIV380" s="25"/>
      <c r="AIZ380" s="25"/>
      <c r="AJA380" s="27"/>
      <c r="AJD380" s="28"/>
      <c r="AJE380" s="21"/>
      <c r="AJF380" s="31"/>
      <c r="AJG380" s="27"/>
      <c r="AJH380" s="25"/>
      <c r="AJL380" s="25"/>
      <c r="AJM380" s="27"/>
      <c r="AJP380" s="28"/>
      <c r="AJQ380" s="21"/>
      <c r="AJR380" s="31"/>
      <c r="AJS380" s="27"/>
      <c r="AJT380" s="25"/>
      <c r="AJX380" s="25"/>
      <c r="AJY380" s="27"/>
      <c r="AKB380" s="28"/>
      <c r="AKC380" s="21"/>
      <c r="AKD380" s="31"/>
      <c r="AKE380" s="27"/>
      <c r="AKF380" s="25"/>
      <c r="AKJ380" s="25"/>
      <c r="AKK380" s="27"/>
      <c r="AKN380" s="28"/>
      <c r="AKO380" s="21"/>
      <c r="AKP380" s="31"/>
      <c r="AKQ380" s="27"/>
      <c r="AKR380" s="25"/>
      <c r="AKV380" s="25"/>
      <c r="AKW380" s="27"/>
      <c r="AKZ380" s="28"/>
      <c r="ALA380" s="21"/>
      <c r="ALB380" s="31"/>
      <c r="ALC380" s="27"/>
      <c r="ALD380" s="25"/>
      <c r="ALH380" s="25"/>
      <c r="ALI380" s="27"/>
      <c r="ALL380" s="28"/>
      <c r="ALM380" s="21"/>
      <c r="ALN380" s="31"/>
      <c r="ALO380" s="27"/>
      <c r="ALP380" s="25"/>
      <c r="ALT380" s="25"/>
      <c r="ALU380" s="27"/>
      <c r="ALX380" s="28"/>
      <c r="ALY380" s="21"/>
      <c r="ALZ380" s="31"/>
      <c r="AMA380" s="27"/>
      <c r="AMB380" s="25"/>
      <c r="AMF380" s="25"/>
      <c r="AMG380" s="27"/>
      <c r="AMJ380" s="28"/>
      <c r="AMK380" s="21"/>
      <c r="AML380" s="31"/>
      <c r="AMM380" s="27"/>
      <c r="AMN380" s="25"/>
    </row>
    <row r="381" spans="1:1028" s="26" customFormat="1" ht="38.25" x14ac:dyDescent="0.2">
      <c r="A381" s="35" t="s">
        <v>743</v>
      </c>
      <c r="B381" s="24" t="s">
        <v>1045</v>
      </c>
      <c r="C381" s="36" t="s">
        <v>197</v>
      </c>
      <c r="D381" s="25">
        <v>44895</v>
      </c>
      <c r="E381" s="26" t="s">
        <v>1046</v>
      </c>
      <c r="F381" s="38" t="s">
        <v>199</v>
      </c>
      <c r="G381" s="26" t="s">
        <v>214</v>
      </c>
      <c r="H381" s="25"/>
      <c r="I381" s="27"/>
      <c r="J381" s="26" t="s">
        <v>201</v>
      </c>
      <c r="K381" s="38" t="s">
        <v>76</v>
      </c>
      <c r="L381" s="22" t="s">
        <v>192</v>
      </c>
      <c r="M381" s="22" t="s">
        <v>192</v>
      </c>
      <c r="N381" s="22" t="s">
        <v>192</v>
      </c>
      <c r="O381" s="22" t="s">
        <v>192</v>
      </c>
      <c r="P381" s="28" t="s">
        <v>862</v>
      </c>
      <c r="Q381" s="30"/>
      <c r="R381" s="31"/>
      <c r="S381" s="27"/>
      <c r="T381" s="25"/>
      <c r="X381" s="25"/>
      <c r="Y381" s="27"/>
      <c r="AB381" s="28"/>
      <c r="AC381" s="21"/>
      <c r="AD381" s="31"/>
      <c r="AE381" s="27"/>
      <c r="AF381" s="25"/>
      <c r="AJ381" s="25"/>
      <c r="AK381" s="27"/>
      <c r="AN381" s="28"/>
      <c r="AO381" s="21"/>
      <c r="AP381" s="31"/>
      <c r="AQ381" s="27"/>
      <c r="AR381" s="25"/>
      <c r="AV381" s="25"/>
      <c r="AW381" s="27"/>
      <c r="AZ381" s="28"/>
      <c r="BA381" s="21"/>
      <c r="BB381" s="31"/>
      <c r="BC381" s="27"/>
      <c r="BD381" s="25"/>
      <c r="BH381" s="25"/>
      <c r="BI381" s="27"/>
      <c r="BL381" s="28"/>
      <c r="BM381" s="21"/>
      <c r="BN381" s="31"/>
      <c r="BO381" s="27"/>
      <c r="BP381" s="25"/>
      <c r="BT381" s="25"/>
      <c r="BU381" s="27"/>
      <c r="BX381" s="28"/>
      <c r="BY381" s="21"/>
      <c r="BZ381" s="31"/>
      <c r="CA381" s="27"/>
      <c r="CB381" s="25"/>
      <c r="CF381" s="25"/>
      <c r="CG381" s="27"/>
      <c r="CJ381" s="28"/>
      <c r="CK381" s="21"/>
      <c r="CL381" s="31"/>
      <c r="CM381" s="27"/>
      <c r="CN381" s="25"/>
      <c r="CR381" s="25"/>
      <c r="CS381" s="27"/>
      <c r="CV381" s="28"/>
      <c r="CW381" s="21"/>
      <c r="CX381" s="31"/>
      <c r="CY381" s="27"/>
      <c r="CZ381" s="25"/>
      <c r="DD381" s="25"/>
      <c r="DE381" s="27"/>
      <c r="DH381" s="28"/>
      <c r="DI381" s="21"/>
      <c r="DJ381" s="31"/>
      <c r="DK381" s="27"/>
      <c r="DL381" s="25"/>
      <c r="DP381" s="25"/>
      <c r="DQ381" s="27"/>
      <c r="DT381" s="28"/>
      <c r="DU381" s="21"/>
      <c r="DV381" s="31"/>
      <c r="DW381" s="27"/>
      <c r="DX381" s="25"/>
      <c r="EB381" s="25"/>
      <c r="EC381" s="27"/>
      <c r="EF381" s="28"/>
      <c r="EG381" s="21"/>
      <c r="EH381" s="31"/>
      <c r="EI381" s="27"/>
      <c r="EJ381" s="25"/>
      <c r="EN381" s="25"/>
      <c r="EO381" s="27"/>
      <c r="ER381" s="28"/>
      <c r="ES381" s="21"/>
      <c r="ET381" s="31"/>
      <c r="EU381" s="27"/>
      <c r="EV381" s="25"/>
      <c r="EZ381" s="25"/>
      <c r="FA381" s="27"/>
      <c r="FD381" s="28"/>
      <c r="FE381" s="21"/>
      <c r="FF381" s="31"/>
      <c r="FG381" s="27"/>
      <c r="FH381" s="25"/>
      <c r="FL381" s="25"/>
      <c r="FM381" s="27"/>
      <c r="FP381" s="28"/>
      <c r="FQ381" s="21"/>
      <c r="FR381" s="31"/>
      <c r="FS381" s="27"/>
      <c r="FT381" s="25"/>
      <c r="FX381" s="25"/>
      <c r="FY381" s="27"/>
      <c r="GB381" s="28"/>
      <c r="GC381" s="21"/>
      <c r="GD381" s="31"/>
      <c r="GE381" s="27"/>
      <c r="GF381" s="25"/>
      <c r="GJ381" s="25"/>
      <c r="GK381" s="27"/>
      <c r="GN381" s="28"/>
      <c r="GO381" s="21"/>
      <c r="GP381" s="31"/>
      <c r="GQ381" s="27"/>
      <c r="GR381" s="25"/>
      <c r="GV381" s="25"/>
      <c r="GW381" s="27"/>
      <c r="GZ381" s="28"/>
      <c r="HA381" s="21"/>
      <c r="HB381" s="31"/>
      <c r="HC381" s="27"/>
      <c r="HD381" s="25"/>
      <c r="HH381" s="25"/>
      <c r="HI381" s="27"/>
      <c r="HL381" s="28"/>
      <c r="HM381" s="21"/>
      <c r="HN381" s="31"/>
      <c r="HO381" s="27"/>
      <c r="HP381" s="25"/>
      <c r="HT381" s="25"/>
      <c r="HU381" s="27"/>
      <c r="HX381" s="28"/>
      <c r="HY381" s="21"/>
      <c r="HZ381" s="31"/>
      <c r="IA381" s="27"/>
      <c r="IB381" s="25"/>
      <c r="IF381" s="25"/>
      <c r="IG381" s="27"/>
      <c r="IJ381" s="28"/>
      <c r="IK381" s="21"/>
      <c r="IL381" s="31"/>
      <c r="IM381" s="27"/>
      <c r="IN381" s="25"/>
      <c r="IR381" s="25"/>
      <c r="IS381" s="27"/>
      <c r="IV381" s="28"/>
      <c r="IW381" s="21"/>
      <c r="IX381" s="31"/>
      <c r="IY381" s="27"/>
      <c r="IZ381" s="25"/>
      <c r="JD381" s="25"/>
      <c r="JE381" s="27"/>
      <c r="JH381" s="28"/>
      <c r="JI381" s="21"/>
      <c r="JJ381" s="31"/>
      <c r="JK381" s="27"/>
      <c r="JL381" s="25"/>
      <c r="JP381" s="25"/>
      <c r="JQ381" s="27"/>
      <c r="JT381" s="28"/>
      <c r="JU381" s="21"/>
      <c r="JV381" s="31"/>
      <c r="JW381" s="27"/>
      <c r="JX381" s="25"/>
      <c r="KB381" s="25"/>
      <c r="KC381" s="27"/>
      <c r="KF381" s="28"/>
      <c r="KG381" s="21"/>
      <c r="KH381" s="31"/>
      <c r="KI381" s="27"/>
      <c r="KJ381" s="25"/>
      <c r="KN381" s="25"/>
      <c r="KO381" s="27"/>
      <c r="KR381" s="28"/>
      <c r="KS381" s="21"/>
      <c r="KT381" s="31"/>
      <c r="KU381" s="27"/>
      <c r="KV381" s="25"/>
      <c r="KZ381" s="25"/>
      <c r="LA381" s="27"/>
      <c r="LD381" s="28"/>
      <c r="LE381" s="21"/>
      <c r="LF381" s="31"/>
      <c r="LG381" s="27"/>
      <c r="LH381" s="25"/>
      <c r="LL381" s="25"/>
      <c r="LM381" s="27"/>
      <c r="LP381" s="28"/>
      <c r="LQ381" s="21"/>
      <c r="LR381" s="31"/>
      <c r="LS381" s="27"/>
      <c r="LT381" s="25"/>
      <c r="LX381" s="25"/>
      <c r="LY381" s="27"/>
      <c r="MB381" s="28"/>
      <c r="MC381" s="21"/>
      <c r="MD381" s="31"/>
      <c r="ME381" s="27"/>
      <c r="MF381" s="25"/>
      <c r="MJ381" s="25"/>
      <c r="MK381" s="27"/>
      <c r="MN381" s="28"/>
      <c r="MO381" s="21"/>
      <c r="MP381" s="31"/>
      <c r="MQ381" s="27"/>
      <c r="MR381" s="25"/>
      <c r="MV381" s="25"/>
      <c r="MW381" s="27"/>
      <c r="MZ381" s="28"/>
      <c r="NA381" s="21"/>
      <c r="NB381" s="31"/>
      <c r="NC381" s="27"/>
      <c r="ND381" s="25"/>
      <c r="NH381" s="25"/>
      <c r="NI381" s="27"/>
      <c r="NL381" s="28"/>
      <c r="NM381" s="21"/>
      <c r="NN381" s="31"/>
      <c r="NO381" s="27"/>
      <c r="NP381" s="25"/>
      <c r="NT381" s="25"/>
      <c r="NU381" s="27"/>
      <c r="NX381" s="28"/>
      <c r="NY381" s="21"/>
      <c r="NZ381" s="31"/>
      <c r="OA381" s="27"/>
      <c r="OB381" s="25"/>
      <c r="OF381" s="25"/>
      <c r="OG381" s="27"/>
      <c r="OJ381" s="28"/>
      <c r="OK381" s="21"/>
      <c r="OL381" s="31"/>
      <c r="OM381" s="27"/>
      <c r="ON381" s="25"/>
      <c r="OR381" s="25"/>
      <c r="OS381" s="27"/>
      <c r="OV381" s="28"/>
      <c r="OW381" s="21"/>
      <c r="OX381" s="31"/>
      <c r="OY381" s="27"/>
      <c r="OZ381" s="25"/>
      <c r="PD381" s="25"/>
      <c r="PE381" s="27"/>
      <c r="PH381" s="28"/>
      <c r="PI381" s="21"/>
      <c r="PJ381" s="31"/>
      <c r="PK381" s="27"/>
      <c r="PL381" s="25"/>
      <c r="PP381" s="25"/>
      <c r="PQ381" s="27"/>
      <c r="PT381" s="28"/>
      <c r="PU381" s="21"/>
      <c r="PV381" s="31"/>
      <c r="PW381" s="27"/>
      <c r="PX381" s="25"/>
      <c r="QB381" s="25"/>
      <c r="QC381" s="27"/>
      <c r="QF381" s="28"/>
      <c r="QG381" s="21"/>
      <c r="QH381" s="31"/>
      <c r="QI381" s="27"/>
      <c r="QJ381" s="25"/>
      <c r="QN381" s="25"/>
      <c r="QO381" s="27"/>
      <c r="QR381" s="28"/>
      <c r="QS381" s="21"/>
      <c r="QT381" s="31"/>
      <c r="QU381" s="27"/>
      <c r="QV381" s="25"/>
      <c r="QZ381" s="25"/>
      <c r="RA381" s="27"/>
      <c r="RD381" s="28"/>
      <c r="RE381" s="21"/>
      <c r="RF381" s="31"/>
      <c r="RG381" s="27"/>
      <c r="RH381" s="25"/>
      <c r="RL381" s="25"/>
      <c r="RM381" s="27"/>
      <c r="RP381" s="28"/>
      <c r="RQ381" s="21"/>
      <c r="RR381" s="31"/>
      <c r="RS381" s="27"/>
      <c r="RT381" s="25"/>
      <c r="RX381" s="25"/>
      <c r="RY381" s="27"/>
      <c r="SB381" s="28"/>
      <c r="SC381" s="21"/>
      <c r="SD381" s="31"/>
      <c r="SE381" s="27"/>
      <c r="SF381" s="25"/>
      <c r="SJ381" s="25"/>
      <c r="SK381" s="27"/>
      <c r="SN381" s="28"/>
      <c r="SO381" s="21"/>
      <c r="SP381" s="31"/>
      <c r="SQ381" s="27"/>
      <c r="SR381" s="25"/>
      <c r="SV381" s="25"/>
      <c r="SW381" s="27"/>
      <c r="SZ381" s="28"/>
      <c r="TA381" s="21"/>
      <c r="TB381" s="31"/>
      <c r="TC381" s="27"/>
      <c r="TD381" s="25"/>
      <c r="TH381" s="25"/>
      <c r="TI381" s="27"/>
      <c r="TL381" s="28"/>
      <c r="TM381" s="21"/>
      <c r="TN381" s="31"/>
      <c r="TO381" s="27"/>
      <c r="TP381" s="25"/>
      <c r="TT381" s="25"/>
      <c r="TU381" s="27"/>
      <c r="TX381" s="28"/>
      <c r="TY381" s="21"/>
      <c r="TZ381" s="31"/>
      <c r="UA381" s="27"/>
      <c r="UB381" s="25"/>
      <c r="UF381" s="25"/>
      <c r="UG381" s="27"/>
      <c r="UJ381" s="28"/>
      <c r="UK381" s="21"/>
      <c r="UL381" s="31"/>
      <c r="UM381" s="27"/>
      <c r="UN381" s="25"/>
      <c r="UR381" s="25"/>
      <c r="US381" s="27"/>
      <c r="UV381" s="28"/>
      <c r="UW381" s="21"/>
      <c r="UX381" s="31"/>
      <c r="UY381" s="27"/>
      <c r="UZ381" s="25"/>
      <c r="VD381" s="25"/>
      <c r="VE381" s="27"/>
      <c r="VH381" s="28"/>
      <c r="VI381" s="21"/>
      <c r="VJ381" s="31"/>
      <c r="VK381" s="27"/>
      <c r="VL381" s="25"/>
      <c r="VP381" s="25"/>
      <c r="VQ381" s="27"/>
      <c r="VT381" s="28"/>
      <c r="VU381" s="21"/>
      <c r="VV381" s="31"/>
      <c r="VW381" s="27"/>
      <c r="VX381" s="25"/>
      <c r="WB381" s="25"/>
      <c r="WC381" s="27"/>
      <c r="WF381" s="28"/>
      <c r="WG381" s="21"/>
      <c r="WH381" s="31"/>
      <c r="WI381" s="27"/>
      <c r="WJ381" s="25"/>
      <c r="WN381" s="25"/>
      <c r="WO381" s="27"/>
      <c r="WR381" s="28"/>
      <c r="WS381" s="21"/>
      <c r="WT381" s="31"/>
      <c r="WU381" s="27"/>
      <c r="WV381" s="25"/>
      <c r="WZ381" s="25"/>
      <c r="XA381" s="27"/>
      <c r="XD381" s="28"/>
      <c r="XE381" s="21"/>
      <c r="XF381" s="31"/>
      <c r="XG381" s="27"/>
      <c r="XH381" s="25"/>
      <c r="XL381" s="25"/>
      <c r="XM381" s="27"/>
      <c r="XP381" s="28"/>
      <c r="XQ381" s="21"/>
      <c r="XR381" s="31"/>
      <c r="XS381" s="27"/>
      <c r="XT381" s="25"/>
      <c r="XX381" s="25"/>
      <c r="XY381" s="27"/>
      <c r="YB381" s="28"/>
      <c r="YC381" s="21"/>
      <c r="YD381" s="31"/>
      <c r="YE381" s="27"/>
      <c r="YF381" s="25"/>
      <c r="YJ381" s="25"/>
      <c r="YK381" s="27"/>
      <c r="YN381" s="28"/>
      <c r="YO381" s="21"/>
      <c r="YP381" s="31"/>
      <c r="YQ381" s="27"/>
      <c r="YR381" s="25"/>
      <c r="YV381" s="25"/>
      <c r="YW381" s="27"/>
      <c r="YZ381" s="28"/>
      <c r="ZA381" s="21"/>
      <c r="ZB381" s="31"/>
      <c r="ZC381" s="27"/>
      <c r="ZD381" s="25"/>
      <c r="ZH381" s="25"/>
      <c r="ZI381" s="27"/>
      <c r="ZL381" s="28"/>
      <c r="ZM381" s="21"/>
      <c r="ZN381" s="31"/>
      <c r="ZO381" s="27"/>
      <c r="ZP381" s="25"/>
      <c r="ZT381" s="25"/>
      <c r="ZU381" s="27"/>
      <c r="ZX381" s="28"/>
      <c r="ZY381" s="21"/>
      <c r="ZZ381" s="31"/>
      <c r="AAA381" s="27"/>
      <c r="AAB381" s="25"/>
      <c r="AAF381" s="25"/>
      <c r="AAG381" s="27"/>
      <c r="AAJ381" s="28"/>
      <c r="AAK381" s="21"/>
      <c r="AAL381" s="31"/>
      <c r="AAM381" s="27"/>
      <c r="AAN381" s="25"/>
      <c r="AAR381" s="25"/>
      <c r="AAS381" s="27"/>
      <c r="AAV381" s="28"/>
      <c r="AAW381" s="21"/>
      <c r="AAX381" s="31"/>
      <c r="AAY381" s="27"/>
      <c r="AAZ381" s="25"/>
      <c r="ABD381" s="25"/>
      <c r="ABE381" s="27"/>
      <c r="ABH381" s="28"/>
      <c r="ABI381" s="21"/>
      <c r="ABJ381" s="31"/>
      <c r="ABK381" s="27"/>
      <c r="ABL381" s="25"/>
      <c r="ABP381" s="25"/>
      <c r="ABQ381" s="27"/>
      <c r="ABT381" s="28"/>
      <c r="ABU381" s="21"/>
      <c r="ABV381" s="31"/>
      <c r="ABW381" s="27"/>
      <c r="ABX381" s="25"/>
      <c r="ACB381" s="25"/>
      <c r="ACC381" s="27"/>
      <c r="ACF381" s="28"/>
      <c r="ACG381" s="21"/>
      <c r="ACH381" s="31"/>
      <c r="ACI381" s="27"/>
      <c r="ACJ381" s="25"/>
      <c r="ACN381" s="25"/>
      <c r="ACO381" s="27"/>
      <c r="ACR381" s="28"/>
      <c r="ACS381" s="21"/>
      <c r="ACT381" s="31"/>
      <c r="ACU381" s="27"/>
      <c r="ACV381" s="25"/>
      <c r="ACZ381" s="25"/>
      <c r="ADA381" s="27"/>
      <c r="ADD381" s="28"/>
      <c r="ADE381" s="21"/>
      <c r="ADF381" s="31"/>
      <c r="ADG381" s="27"/>
      <c r="ADH381" s="25"/>
      <c r="ADL381" s="25"/>
      <c r="ADM381" s="27"/>
      <c r="ADP381" s="28"/>
      <c r="ADQ381" s="21"/>
      <c r="ADR381" s="31"/>
      <c r="ADS381" s="27"/>
      <c r="ADT381" s="25"/>
      <c r="ADX381" s="25"/>
      <c r="ADY381" s="27"/>
      <c r="AEB381" s="28"/>
      <c r="AEC381" s="21"/>
      <c r="AED381" s="31"/>
      <c r="AEE381" s="27"/>
      <c r="AEF381" s="25"/>
      <c r="AEJ381" s="25"/>
      <c r="AEK381" s="27"/>
      <c r="AEN381" s="28"/>
      <c r="AEO381" s="21"/>
      <c r="AEP381" s="31"/>
      <c r="AEQ381" s="27"/>
      <c r="AER381" s="25"/>
      <c r="AEV381" s="25"/>
      <c r="AEW381" s="27"/>
      <c r="AEZ381" s="28"/>
      <c r="AFA381" s="21"/>
      <c r="AFB381" s="31"/>
      <c r="AFC381" s="27"/>
      <c r="AFD381" s="25"/>
      <c r="AFH381" s="25"/>
      <c r="AFI381" s="27"/>
      <c r="AFL381" s="28"/>
      <c r="AFM381" s="21"/>
      <c r="AFN381" s="31"/>
      <c r="AFO381" s="27"/>
      <c r="AFP381" s="25"/>
      <c r="AFT381" s="25"/>
      <c r="AFU381" s="27"/>
      <c r="AFX381" s="28"/>
      <c r="AFY381" s="21"/>
      <c r="AFZ381" s="31"/>
      <c r="AGA381" s="27"/>
      <c r="AGB381" s="25"/>
      <c r="AGF381" s="25"/>
      <c r="AGG381" s="27"/>
      <c r="AGJ381" s="28"/>
      <c r="AGK381" s="21"/>
      <c r="AGL381" s="31"/>
      <c r="AGM381" s="27"/>
      <c r="AGN381" s="25"/>
      <c r="AGR381" s="25"/>
      <c r="AGS381" s="27"/>
      <c r="AGV381" s="28"/>
      <c r="AGW381" s="21"/>
      <c r="AGX381" s="31"/>
      <c r="AGY381" s="27"/>
      <c r="AGZ381" s="25"/>
      <c r="AHD381" s="25"/>
      <c r="AHE381" s="27"/>
      <c r="AHH381" s="28"/>
      <c r="AHI381" s="21"/>
      <c r="AHJ381" s="31"/>
      <c r="AHK381" s="27"/>
      <c r="AHL381" s="25"/>
      <c r="AHP381" s="25"/>
      <c r="AHQ381" s="27"/>
      <c r="AHT381" s="28"/>
      <c r="AHU381" s="21"/>
      <c r="AHV381" s="31"/>
      <c r="AHW381" s="27"/>
      <c r="AHX381" s="25"/>
      <c r="AIB381" s="25"/>
      <c r="AIC381" s="27"/>
      <c r="AIF381" s="28"/>
      <c r="AIG381" s="21"/>
      <c r="AIH381" s="31"/>
      <c r="AII381" s="27"/>
      <c r="AIJ381" s="25"/>
      <c r="AIN381" s="25"/>
      <c r="AIO381" s="27"/>
      <c r="AIR381" s="28"/>
      <c r="AIS381" s="21"/>
      <c r="AIT381" s="31"/>
      <c r="AIU381" s="27"/>
      <c r="AIV381" s="25"/>
      <c r="AIZ381" s="25"/>
      <c r="AJA381" s="27"/>
      <c r="AJD381" s="28"/>
      <c r="AJE381" s="21"/>
      <c r="AJF381" s="31"/>
      <c r="AJG381" s="27"/>
      <c r="AJH381" s="25"/>
      <c r="AJL381" s="25"/>
      <c r="AJM381" s="27"/>
      <c r="AJP381" s="28"/>
      <c r="AJQ381" s="21"/>
      <c r="AJR381" s="31"/>
      <c r="AJS381" s="27"/>
      <c r="AJT381" s="25"/>
      <c r="AJX381" s="25"/>
      <c r="AJY381" s="27"/>
      <c r="AKB381" s="28"/>
      <c r="AKC381" s="21"/>
      <c r="AKD381" s="31"/>
      <c r="AKE381" s="27"/>
      <c r="AKF381" s="25"/>
      <c r="AKJ381" s="25"/>
      <c r="AKK381" s="27"/>
      <c r="AKN381" s="28"/>
      <c r="AKO381" s="21"/>
      <c r="AKP381" s="31"/>
      <c r="AKQ381" s="27"/>
      <c r="AKR381" s="25"/>
      <c r="AKV381" s="25"/>
      <c r="AKW381" s="27"/>
      <c r="AKZ381" s="28"/>
      <c r="ALA381" s="21"/>
      <c r="ALB381" s="31"/>
      <c r="ALC381" s="27"/>
      <c r="ALD381" s="25"/>
      <c r="ALH381" s="25"/>
      <c r="ALI381" s="27"/>
      <c r="ALL381" s="28"/>
      <c r="ALM381" s="21"/>
      <c r="ALN381" s="31"/>
      <c r="ALO381" s="27"/>
      <c r="ALP381" s="25"/>
      <c r="ALT381" s="25"/>
      <c r="ALU381" s="27"/>
      <c r="ALX381" s="28"/>
      <c r="ALY381" s="21"/>
      <c r="ALZ381" s="31"/>
      <c r="AMA381" s="27"/>
      <c r="AMB381" s="25"/>
      <c r="AMF381" s="25"/>
      <c r="AMG381" s="27"/>
      <c r="AMJ381" s="28"/>
      <c r="AMK381" s="21"/>
      <c r="AML381" s="31"/>
      <c r="AMM381" s="27"/>
      <c r="AMN381" s="25"/>
    </row>
    <row r="382" spans="1:1028" s="26" customFormat="1" ht="25.5" x14ac:dyDescent="0.2">
      <c r="A382" s="35" t="s">
        <v>743</v>
      </c>
      <c r="B382" s="63" t="s">
        <v>1081</v>
      </c>
      <c r="C382" s="36" t="s">
        <v>197</v>
      </c>
      <c r="D382" s="25">
        <v>44900</v>
      </c>
      <c r="E382" s="26" t="s">
        <v>1082</v>
      </c>
      <c r="F382" s="38" t="s">
        <v>199</v>
      </c>
      <c r="G382" s="26" t="s">
        <v>228</v>
      </c>
      <c r="H382" s="25"/>
      <c r="I382" s="27">
        <v>10</v>
      </c>
      <c r="J382" s="26" t="s">
        <v>201</v>
      </c>
      <c r="K382" s="38" t="s">
        <v>76</v>
      </c>
      <c r="L382" s="22" t="s">
        <v>192</v>
      </c>
      <c r="M382" s="22" t="s">
        <v>192</v>
      </c>
      <c r="N382" s="22" t="s">
        <v>192</v>
      </c>
      <c r="O382" s="22" t="s">
        <v>192</v>
      </c>
      <c r="P382" s="28"/>
      <c r="Q382" s="30"/>
      <c r="R382" s="31"/>
      <c r="S382" s="27"/>
      <c r="T382" s="25"/>
      <c r="X382" s="25"/>
      <c r="Y382" s="27"/>
      <c r="AB382" s="28"/>
      <c r="AC382" s="21"/>
      <c r="AD382" s="31"/>
      <c r="AE382" s="27"/>
      <c r="AF382" s="25"/>
      <c r="AJ382" s="25"/>
      <c r="AK382" s="27"/>
      <c r="AN382" s="28"/>
      <c r="AO382" s="21"/>
      <c r="AP382" s="31"/>
      <c r="AQ382" s="27"/>
      <c r="AR382" s="25"/>
      <c r="AV382" s="25"/>
      <c r="AW382" s="27"/>
      <c r="AZ382" s="28"/>
      <c r="BA382" s="21"/>
      <c r="BB382" s="31"/>
      <c r="BC382" s="27"/>
      <c r="BD382" s="25"/>
      <c r="BH382" s="25"/>
      <c r="BI382" s="27"/>
      <c r="BL382" s="28"/>
      <c r="BM382" s="21"/>
      <c r="BN382" s="31"/>
      <c r="BO382" s="27"/>
      <c r="BP382" s="25"/>
      <c r="BT382" s="25"/>
      <c r="BU382" s="27"/>
      <c r="BX382" s="28"/>
      <c r="BY382" s="21"/>
      <c r="BZ382" s="31"/>
      <c r="CA382" s="27"/>
      <c r="CB382" s="25"/>
      <c r="CF382" s="25"/>
      <c r="CG382" s="27"/>
      <c r="CJ382" s="28"/>
      <c r="CK382" s="21"/>
      <c r="CL382" s="31"/>
      <c r="CM382" s="27"/>
      <c r="CN382" s="25"/>
      <c r="CR382" s="25"/>
      <c r="CS382" s="27"/>
      <c r="CV382" s="28"/>
      <c r="CW382" s="21"/>
      <c r="CX382" s="31"/>
      <c r="CY382" s="27"/>
      <c r="CZ382" s="25"/>
      <c r="DD382" s="25"/>
      <c r="DE382" s="27"/>
      <c r="DH382" s="28"/>
      <c r="DI382" s="21"/>
      <c r="DJ382" s="31"/>
      <c r="DK382" s="27"/>
      <c r="DL382" s="25"/>
      <c r="DP382" s="25"/>
      <c r="DQ382" s="27"/>
      <c r="DT382" s="28"/>
      <c r="DU382" s="21"/>
      <c r="DV382" s="31"/>
      <c r="DW382" s="27"/>
      <c r="DX382" s="25"/>
      <c r="EB382" s="25"/>
      <c r="EC382" s="27"/>
      <c r="EF382" s="28"/>
      <c r="EG382" s="21"/>
      <c r="EH382" s="31"/>
      <c r="EI382" s="27"/>
      <c r="EJ382" s="25"/>
      <c r="EN382" s="25"/>
      <c r="EO382" s="27"/>
      <c r="ER382" s="28"/>
      <c r="ES382" s="21"/>
      <c r="ET382" s="31"/>
      <c r="EU382" s="27"/>
      <c r="EV382" s="25"/>
      <c r="EZ382" s="25"/>
      <c r="FA382" s="27"/>
      <c r="FD382" s="28"/>
      <c r="FE382" s="21"/>
      <c r="FF382" s="31"/>
      <c r="FG382" s="27"/>
      <c r="FH382" s="25"/>
      <c r="FL382" s="25"/>
      <c r="FM382" s="27"/>
      <c r="FP382" s="28"/>
      <c r="FQ382" s="21"/>
      <c r="FR382" s="31"/>
      <c r="FS382" s="27"/>
      <c r="FT382" s="25"/>
      <c r="FX382" s="25"/>
      <c r="FY382" s="27"/>
      <c r="GB382" s="28"/>
      <c r="GC382" s="21"/>
      <c r="GD382" s="31"/>
      <c r="GE382" s="27"/>
      <c r="GF382" s="25"/>
      <c r="GJ382" s="25"/>
      <c r="GK382" s="27"/>
      <c r="GN382" s="28"/>
      <c r="GO382" s="21"/>
      <c r="GP382" s="31"/>
      <c r="GQ382" s="27"/>
      <c r="GR382" s="25"/>
      <c r="GV382" s="25"/>
      <c r="GW382" s="27"/>
      <c r="GZ382" s="28"/>
      <c r="HA382" s="21"/>
      <c r="HB382" s="31"/>
      <c r="HC382" s="27"/>
      <c r="HD382" s="25"/>
      <c r="HH382" s="25"/>
      <c r="HI382" s="27"/>
      <c r="HL382" s="28"/>
      <c r="HM382" s="21"/>
      <c r="HN382" s="31"/>
      <c r="HO382" s="27"/>
      <c r="HP382" s="25"/>
      <c r="HT382" s="25"/>
      <c r="HU382" s="27"/>
      <c r="HX382" s="28"/>
      <c r="HY382" s="21"/>
      <c r="HZ382" s="31"/>
      <c r="IA382" s="27"/>
      <c r="IB382" s="25"/>
      <c r="IF382" s="25"/>
      <c r="IG382" s="27"/>
      <c r="IJ382" s="28"/>
      <c r="IK382" s="21"/>
      <c r="IL382" s="31"/>
      <c r="IM382" s="27"/>
      <c r="IN382" s="25"/>
      <c r="IR382" s="25"/>
      <c r="IS382" s="27"/>
      <c r="IV382" s="28"/>
      <c r="IW382" s="21"/>
      <c r="IX382" s="31"/>
      <c r="IY382" s="27"/>
      <c r="IZ382" s="25"/>
      <c r="JD382" s="25"/>
      <c r="JE382" s="27"/>
      <c r="JH382" s="28"/>
      <c r="JI382" s="21"/>
      <c r="JJ382" s="31"/>
      <c r="JK382" s="27"/>
      <c r="JL382" s="25"/>
      <c r="JP382" s="25"/>
      <c r="JQ382" s="27"/>
      <c r="JT382" s="28"/>
      <c r="JU382" s="21"/>
      <c r="JV382" s="31"/>
      <c r="JW382" s="27"/>
      <c r="JX382" s="25"/>
      <c r="KB382" s="25"/>
      <c r="KC382" s="27"/>
      <c r="KF382" s="28"/>
      <c r="KG382" s="21"/>
      <c r="KH382" s="31"/>
      <c r="KI382" s="27"/>
      <c r="KJ382" s="25"/>
      <c r="KN382" s="25"/>
      <c r="KO382" s="27"/>
      <c r="KR382" s="28"/>
      <c r="KS382" s="21"/>
      <c r="KT382" s="31"/>
      <c r="KU382" s="27"/>
      <c r="KV382" s="25"/>
      <c r="KZ382" s="25"/>
      <c r="LA382" s="27"/>
      <c r="LD382" s="28"/>
      <c r="LE382" s="21"/>
      <c r="LF382" s="31"/>
      <c r="LG382" s="27"/>
      <c r="LH382" s="25"/>
      <c r="LL382" s="25"/>
      <c r="LM382" s="27"/>
      <c r="LP382" s="28"/>
      <c r="LQ382" s="21"/>
      <c r="LR382" s="31"/>
      <c r="LS382" s="27"/>
      <c r="LT382" s="25"/>
      <c r="LX382" s="25"/>
      <c r="LY382" s="27"/>
      <c r="MB382" s="28"/>
      <c r="MC382" s="21"/>
      <c r="MD382" s="31"/>
      <c r="ME382" s="27"/>
      <c r="MF382" s="25"/>
      <c r="MJ382" s="25"/>
      <c r="MK382" s="27"/>
      <c r="MN382" s="28"/>
      <c r="MO382" s="21"/>
      <c r="MP382" s="31"/>
      <c r="MQ382" s="27"/>
      <c r="MR382" s="25"/>
      <c r="MV382" s="25"/>
      <c r="MW382" s="27"/>
      <c r="MZ382" s="28"/>
      <c r="NA382" s="21"/>
      <c r="NB382" s="31"/>
      <c r="NC382" s="27"/>
      <c r="ND382" s="25"/>
      <c r="NH382" s="25"/>
      <c r="NI382" s="27"/>
      <c r="NL382" s="28"/>
      <c r="NM382" s="21"/>
      <c r="NN382" s="31"/>
      <c r="NO382" s="27"/>
      <c r="NP382" s="25"/>
      <c r="NT382" s="25"/>
      <c r="NU382" s="27"/>
      <c r="NX382" s="28"/>
      <c r="NY382" s="21"/>
      <c r="NZ382" s="31"/>
      <c r="OA382" s="27"/>
      <c r="OB382" s="25"/>
      <c r="OF382" s="25"/>
      <c r="OG382" s="27"/>
      <c r="OJ382" s="28"/>
      <c r="OK382" s="21"/>
      <c r="OL382" s="31"/>
      <c r="OM382" s="27"/>
      <c r="ON382" s="25"/>
      <c r="OR382" s="25"/>
      <c r="OS382" s="27"/>
      <c r="OV382" s="28"/>
      <c r="OW382" s="21"/>
      <c r="OX382" s="31"/>
      <c r="OY382" s="27"/>
      <c r="OZ382" s="25"/>
      <c r="PD382" s="25"/>
      <c r="PE382" s="27"/>
      <c r="PH382" s="28"/>
      <c r="PI382" s="21"/>
      <c r="PJ382" s="31"/>
      <c r="PK382" s="27"/>
      <c r="PL382" s="25"/>
      <c r="PP382" s="25"/>
      <c r="PQ382" s="27"/>
      <c r="PT382" s="28"/>
      <c r="PU382" s="21"/>
      <c r="PV382" s="31"/>
      <c r="PW382" s="27"/>
      <c r="PX382" s="25"/>
      <c r="QB382" s="25"/>
      <c r="QC382" s="27"/>
      <c r="QF382" s="28"/>
      <c r="QG382" s="21"/>
      <c r="QH382" s="31"/>
      <c r="QI382" s="27"/>
      <c r="QJ382" s="25"/>
      <c r="QN382" s="25"/>
      <c r="QO382" s="27"/>
      <c r="QR382" s="28"/>
      <c r="QS382" s="21"/>
      <c r="QT382" s="31"/>
      <c r="QU382" s="27"/>
      <c r="QV382" s="25"/>
      <c r="QZ382" s="25"/>
      <c r="RA382" s="27"/>
      <c r="RD382" s="28"/>
      <c r="RE382" s="21"/>
      <c r="RF382" s="31"/>
      <c r="RG382" s="27"/>
      <c r="RH382" s="25"/>
      <c r="RL382" s="25"/>
      <c r="RM382" s="27"/>
      <c r="RP382" s="28"/>
      <c r="RQ382" s="21"/>
      <c r="RR382" s="31"/>
      <c r="RS382" s="27"/>
      <c r="RT382" s="25"/>
      <c r="RX382" s="25"/>
      <c r="RY382" s="27"/>
      <c r="SB382" s="28"/>
      <c r="SC382" s="21"/>
      <c r="SD382" s="31"/>
      <c r="SE382" s="27"/>
      <c r="SF382" s="25"/>
      <c r="SJ382" s="25"/>
      <c r="SK382" s="27"/>
      <c r="SN382" s="28"/>
      <c r="SO382" s="21"/>
      <c r="SP382" s="31"/>
      <c r="SQ382" s="27"/>
      <c r="SR382" s="25"/>
      <c r="SV382" s="25"/>
      <c r="SW382" s="27"/>
      <c r="SZ382" s="28"/>
      <c r="TA382" s="21"/>
      <c r="TB382" s="31"/>
      <c r="TC382" s="27"/>
      <c r="TD382" s="25"/>
      <c r="TH382" s="25"/>
      <c r="TI382" s="27"/>
      <c r="TL382" s="28"/>
      <c r="TM382" s="21"/>
      <c r="TN382" s="31"/>
      <c r="TO382" s="27"/>
      <c r="TP382" s="25"/>
      <c r="TT382" s="25"/>
      <c r="TU382" s="27"/>
      <c r="TX382" s="28"/>
      <c r="TY382" s="21"/>
      <c r="TZ382" s="31"/>
      <c r="UA382" s="27"/>
      <c r="UB382" s="25"/>
      <c r="UF382" s="25"/>
      <c r="UG382" s="27"/>
      <c r="UJ382" s="28"/>
      <c r="UK382" s="21"/>
      <c r="UL382" s="31"/>
      <c r="UM382" s="27"/>
      <c r="UN382" s="25"/>
      <c r="UR382" s="25"/>
      <c r="US382" s="27"/>
      <c r="UV382" s="28"/>
      <c r="UW382" s="21"/>
      <c r="UX382" s="31"/>
      <c r="UY382" s="27"/>
      <c r="UZ382" s="25"/>
      <c r="VD382" s="25"/>
      <c r="VE382" s="27"/>
      <c r="VH382" s="28"/>
      <c r="VI382" s="21"/>
      <c r="VJ382" s="31"/>
      <c r="VK382" s="27"/>
      <c r="VL382" s="25"/>
      <c r="VP382" s="25"/>
      <c r="VQ382" s="27"/>
      <c r="VT382" s="28"/>
      <c r="VU382" s="21"/>
      <c r="VV382" s="31"/>
      <c r="VW382" s="27"/>
      <c r="VX382" s="25"/>
      <c r="WB382" s="25"/>
      <c r="WC382" s="27"/>
      <c r="WF382" s="28"/>
      <c r="WG382" s="21"/>
      <c r="WH382" s="31"/>
      <c r="WI382" s="27"/>
      <c r="WJ382" s="25"/>
      <c r="WN382" s="25"/>
      <c r="WO382" s="27"/>
      <c r="WR382" s="28"/>
      <c r="WS382" s="21"/>
      <c r="WT382" s="31"/>
      <c r="WU382" s="27"/>
      <c r="WV382" s="25"/>
      <c r="WZ382" s="25"/>
      <c r="XA382" s="27"/>
      <c r="XD382" s="28"/>
      <c r="XE382" s="21"/>
      <c r="XF382" s="31"/>
      <c r="XG382" s="27"/>
      <c r="XH382" s="25"/>
      <c r="XL382" s="25"/>
      <c r="XM382" s="27"/>
      <c r="XP382" s="28"/>
      <c r="XQ382" s="21"/>
      <c r="XR382" s="31"/>
      <c r="XS382" s="27"/>
      <c r="XT382" s="25"/>
      <c r="XX382" s="25"/>
      <c r="XY382" s="27"/>
      <c r="YB382" s="28"/>
      <c r="YC382" s="21"/>
      <c r="YD382" s="31"/>
      <c r="YE382" s="27"/>
      <c r="YF382" s="25"/>
      <c r="YJ382" s="25"/>
      <c r="YK382" s="27"/>
      <c r="YN382" s="28"/>
      <c r="YO382" s="21"/>
      <c r="YP382" s="31"/>
      <c r="YQ382" s="27"/>
      <c r="YR382" s="25"/>
      <c r="YV382" s="25"/>
      <c r="YW382" s="27"/>
      <c r="YZ382" s="28"/>
      <c r="ZA382" s="21"/>
      <c r="ZB382" s="31"/>
      <c r="ZC382" s="27"/>
      <c r="ZD382" s="25"/>
      <c r="ZH382" s="25"/>
      <c r="ZI382" s="27"/>
      <c r="ZL382" s="28"/>
      <c r="ZM382" s="21"/>
      <c r="ZN382" s="31"/>
      <c r="ZO382" s="27"/>
      <c r="ZP382" s="25"/>
      <c r="ZT382" s="25"/>
      <c r="ZU382" s="27"/>
      <c r="ZX382" s="28"/>
      <c r="ZY382" s="21"/>
      <c r="ZZ382" s="31"/>
      <c r="AAA382" s="27"/>
      <c r="AAB382" s="25"/>
      <c r="AAF382" s="25"/>
      <c r="AAG382" s="27"/>
      <c r="AAJ382" s="28"/>
      <c r="AAK382" s="21"/>
      <c r="AAL382" s="31"/>
      <c r="AAM382" s="27"/>
      <c r="AAN382" s="25"/>
      <c r="AAR382" s="25"/>
      <c r="AAS382" s="27"/>
      <c r="AAV382" s="28"/>
      <c r="AAW382" s="21"/>
      <c r="AAX382" s="31"/>
      <c r="AAY382" s="27"/>
      <c r="AAZ382" s="25"/>
      <c r="ABD382" s="25"/>
      <c r="ABE382" s="27"/>
      <c r="ABH382" s="28"/>
      <c r="ABI382" s="21"/>
      <c r="ABJ382" s="31"/>
      <c r="ABK382" s="27"/>
      <c r="ABL382" s="25"/>
      <c r="ABP382" s="25"/>
      <c r="ABQ382" s="27"/>
      <c r="ABT382" s="28"/>
      <c r="ABU382" s="21"/>
      <c r="ABV382" s="31"/>
      <c r="ABW382" s="27"/>
      <c r="ABX382" s="25"/>
      <c r="ACB382" s="25"/>
      <c r="ACC382" s="27"/>
      <c r="ACF382" s="28"/>
      <c r="ACG382" s="21"/>
      <c r="ACH382" s="31"/>
      <c r="ACI382" s="27"/>
      <c r="ACJ382" s="25"/>
      <c r="ACN382" s="25"/>
      <c r="ACO382" s="27"/>
      <c r="ACR382" s="28"/>
      <c r="ACS382" s="21"/>
      <c r="ACT382" s="31"/>
      <c r="ACU382" s="27"/>
      <c r="ACV382" s="25"/>
      <c r="ACZ382" s="25"/>
      <c r="ADA382" s="27"/>
      <c r="ADD382" s="28"/>
      <c r="ADE382" s="21"/>
      <c r="ADF382" s="31"/>
      <c r="ADG382" s="27"/>
      <c r="ADH382" s="25"/>
      <c r="ADL382" s="25"/>
      <c r="ADM382" s="27"/>
      <c r="ADP382" s="28"/>
      <c r="ADQ382" s="21"/>
      <c r="ADR382" s="31"/>
      <c r="ADS382" s="27"/>
      <c r="ADT382" s="25"/>
      <c r="ADX382" s="25"/>
      <c r="ADY382" s="27"/>
      <c r="AEB382" s="28"/>
      <c r="AEC382" s="21"/>
      <c r="AED382" s="31"/>
      <c r="AEE382" s="27"/>
      <c r="AEF382" s="25"/>
      <c r="AEJ382" s="25"/>
      <c r="AEK382" s="27"/>
      <c r="AEN382" s="28"/>
      <c r="AEO382" s="21"/>
      <c r="AEP382" s="31"/>
      <c r="AEQ382" s="27"/>
      <c r="AER382" s="25"/>
      <c r="AEV382" s="25"/>
      <c r="AEW382" s="27"/>
      <c r="AEZ382" s="28"/>
      <c r="AFA382" s="21"/>
      <c r="AFB382" s="31"/>
      <c r="AFC382" s="27"/>
      <c r="AFD382" s="25"/>
      <c r="AFH382" s="25"/>
      <c r="AFI382" s="27"/>
      <c r="AFL382" s="28"/>
      <c r="AFM382" s="21"/>
      <c r="AFN382" s="31"/>
      <c r="AFO382" s="27"/>
      <c r="AFP382" s="25"/>
      <c r="AFT382" s="25"/>
      <c r="AFU382" s="27"/>
      <c r="AFX382" s="28"/>
      <c r="AFY382" s="21"/>
      <c r="AFZ382" s="31"/>
      <c r="AGA382" s="27"/>
      <c r="AGB382" s="25"/>
      <c r="AGF382" s="25"/>
      <c r="AGG382" s="27"/>
      <c r="AGJ382" s="28"/>
      <c r="AGK382" s="21"/>
      <c r="AGL382" s="31"/>
      <c r="AGM382" s="27"/>
      <c r="AGN382" s="25"/>
      <c r="AGR382" s="25"/>
      <c r="AGS382" s="27"/>
      <c r="AGV382" s="28"/>
      <c r="AGW382" s="21"/>
      <c r="AGX382" s="31"/>
      <c r="AGY382" s="27"/>
      <c r="AGZ382" s="25"/>
      <c r="AHD382" s="25"/>
      <c r="AHE382" s="27"/>
      <c r="AHH382" s="28"/>
      <c r="AHI382" s="21"/>
      <c r="AHJ382" s="31"/>
      <c r="AHK382" s="27"/>
      <c r="AHL382" s="25"/>
      <c r="AHP382" s="25"/>
      <c r="AHQ382" s="27"/>
      <c r="AHT382" s="28"/>
      <c r="AHU382" s="21"/>
      <c r="AHV382" s="31"/>
      <c r="AHW382" s="27"/>
      <c r="AHX382" s="25"/>
      <c r="AIB382" s="25"/>
      <c r="AIC382" s="27"/>
      <c r="AIF382" s="28"/>
      <c r="AIG382" s="21"/>
      <c r="AIH382" s="31"/>
      <c r="AII382" s="27"/>
      <c r="AIJ382" s="25"/>
      <c r="AIN382" s="25"/>
      <c r="AIO382" s="27"/>
      <c r="AIR382" s="28"/>
      <c r="AIS382" s="21"/>
      <c r="AIT382" s="31"/>
      <c r="AIU382" s="27"/>
      <c r="AIV382" s="25"/>
      <c r="AIZ382" s="25"/>
      <c r="AJA382" s="27"/>
      <c r="AJD382" s="28"/>
      <c r="AJE382" s="21"/>
      <c r="AJF382" s="31"/>
      <c r="AJG382" s="27"/>
      <c r="AJH382" s="25"/>
      <c r="AJL382" s="25"/>
      <c r="AJM382" s="27"/>
      <c r="AJP382" s="28"/>
      <c r="AJQ382" s="21"/>
      <c r="AJR382" s="31"/>
      <c r="AJS382" s="27"/>
      <c r="AJT382" s="25"/>
      <c r="AJX382" s="25"/>
      <c r="AJY382" s="27"/>
      <c r="AKB382" s="28"/>
      <c r="AKC382" s="21"/>
      <c r="AKD382" s="31"/>
      <c r="AKE382" s="27"/>
      <c r="AKF382" s="25"/>
      <c r="AKJ382" s="25"/>
      <c r="AKK382" s="27"/>
      <c r="AKN382" s="28"/>
      <c r="AKO382" s="21"/>
      <c r="AKP382" s="31"/>
      <c r="AKQ382" s="27"/>
      <c r="AKR382" s="25"/>
      <c r="AKV382" s="25"/>
      <c r="AKW382" s="27"/>
      <c r="AKZ382" s="28"/>
      <c r="ALA382" s="21"/>
      <c r="ALB382" s="31"/>
      <c r="ALC382" s="27"/>
      <c r="ALD382" s="25"/>
      <c r="ALH382" s="25"/>
      <c r="ALI382" s="27"/>
      <c r="ALL382" s="28"/>
      <c r="ALM382" s="21"/>
      <c r="ALN382" s="31"/>
      <c r="ALO382" s="27"/>
      <c r="ALP382" s="25"/>
      <c r="ALT382" s="25"/>
      <c r="ALU382" s="27"/>
      <c r="ALX382" s="28"/>
      <c r="ALY382" s="21"/>
      <c r="ALZ382" s="31"/>
      <c r="AMA382" s="27"/>
      <c r="AMB382" s="25"/>
      <c r="AMF382" s="25"/>
      <c r="AMG382" s="27"/>
      <c r="AMJ382" s="28"/>
      <c r="AMK382" s="21"/>
      <c r="AML382" s="31"/>
      <c r="AMM382" s="27"/>
      <c r="AMN382" s="25"/>
    </row>
    <row r="383" spans="1:1028" s="26" customFormat="1" ht="25.5" x14ac:dyDescent="0.2">
      <c r="A383" s="35" t="s">
        <v>743</v>
      </c>
      <c r="B383" s="24" t="s">
        <v>1083</v>
      </c>
      <c r="C383" s="36" t="s">
        <v>197</v>
      </c>
      <c r="D383" s="25">
        <v>44901</v>
      </c>
      <c r="E383" s="26" t="s">
        <v>1082</v>
      </c>
      <c r="F383" s="38" t="s">
        <v>199</v>
      </c>
      <c r="G383" s="26" t="s">
        <v>228</v>
      </c>
      <c r="H383" s="25"/>
      <c r="I383" s="27">
        <v>10</v>
      </c>
      <c r="J383" s="26" t="s">
        <v>201</v>
      </c>
      <c r="K383" s="38" t="s">
        <v>76</v>
      </c>
      <c r="L383" s="22" t="s">
        <v>192</v>
      </c>
      <c r="M383" s="22" t="s">
        <v>192</v>
      </c>
      <c r="N383" s="22" t="s">
        <v>192</v>
      </c>
      <c r="O383" s="22" t="s">
        <v>192</v>
      </c>
      <c r="P383" s="28"/>
      <c r="Q383" s="30"/>
      <c r="R383" s="31"/>
      <c r="S383" s="27"/>
      <c r="T383" s="25"/>
      <c r="X383" s="25"/>
      <c r="Y383" s="27"/>
      <c r="AB383" s="28"/>
      <c r="AC383" s="21"/>
      <c r="AD383" s="31"/>
      <c r="AE383" s="27"/>
      <c r="AF383" s="25"/>
      <c r="AJ383" s="25"/>
      <c r="AK383" s="27"/>
      <c r="AN383" s="28"/>
      <c r="AO383" s="21"/>
      <c r="AP383" s="31"/>
      <c r="AQ383" s="27"/>
      <c r="AR383" s="25"/>
      <c r="AV383" s="25"/>
      <c r="AW383" s="27"/>
      <c r="AZ383" s="28"/>
      <c r="BA383" s="21"/>
      <c r="BB383" s="31"/>
      <c r="BC383" s="27"/>
      <c r="BD383" s="25"/>
      <c r="BH383" s="25"/>
      <c r="BI383" s="27"/>
      <c r="BL383" s="28"/>
      <c r="BM383" s="21"/>
      <c r="BN383" s="31"/>
      <c r="BO383" s="27"/>
      <c r="BP383" s="25"/>
      <c r="BT383" s="25"/>
      <c r="BU383" s="27"/>
      <c r="BX383" s="28"/>
      <c r="BY383" s="21"/>
      <c r="BZ383" s="31"/>
      <c r="CA383" s="27"/>
      <c r="CB383" s="25"/>
      <c r="CF383" s="25"/>
      <c r="CG383" s="27"/>
      <c r="CJ383" s="28"/>
      <c r="CK383" s="21"/>
      <c r="CL383" s="31"/>
      <c r="CM383" s="27"/>
      <c r="CN383" s="25"/>
      <c r="CR383" s="25"/>
      <c r="CS383" s="27"/>
      <c r="CV383" s="28"/>
      <c r="CW383" s="21"/>
      <c r="CX383" s="31"/>
      <c r="CY383" s="27"/>
      <c r="CZ383" s="25"/>
      <c r="DD383" s="25"/>
      <c r="DE383" s="27"/>
      <c r="DH383" s="28"/>
      <c r="DI383" s="21"/>
      <c r="DJ383" s="31"/>
      <c r="DK383" s="27"/>
      <c r="DL383" s="25"/>
      <c r="DP383" s="25"/>
      <c r="DQ383" s="27"/>
      <c r="DT383" s="28"/>
      <c r="DU383" s="21"/>
      <c r="DV383" s="31"/>
      <c r="DW383" s="27"/>
      <c r="DX383" s="25"/>
      <c r="EB383" s="25"/>
      <c r="EC383" s="27"/>
      <c r="EF383" s="28"/>
      <c r="EG383" s="21"/>
      <c r="EH383" s="31"/>
      <c r="EI383" s="27"/>
      <c r="EJ383" s="25"/>
      <c r="EN383" s="25"/>
      <c r="EO383" s="27"/>
      <c r="ER383" s="28"/>
      <c r="ES383" s="21"/>
      <c r="ET383" s="31"/>
      <c r="EU383" s="27"/>
      <c r="EV383" s="25"/>
      <c r="EZ383" s="25"/>
      <c r="FA383" s="27"/>
      <c r="FD383" s="28"/>
      <c r="FE383" s="21"/>
      <c r="FF383" s="31"/>
      <c r="FG383" s="27"/>
      <c r="FH383" s="25"/>
      <c r="FL383" s="25"/>
      <c r="FM383" s="27"/>
      <c r="FP383" s="28"/>
      <c r="FQ383" s="21"/>
      <c r="FR383" s="31"/>
      <c r="FS383" s="27"/>
      <c r="FT383" s="25"/>
      <c r="FX383" s="25"/>
      <c r="FY383" s="27"/>
      <c r="GB383" s="28"/>
      <c r="GC383" s="21"/>
      <c r="GD383" s="31"/>
      <c r="GE383" s="27"/>
      <c r="GF383" s="25"/>
      <c r="GJ383" s="25"/>
      <c r="GK383" s="27"/>
      <c r="GN383" s="28"/>
      <c r="GO383" s="21"/>
      <c r="GP383" s="31"/>
      <c r="GQ383" s="27"/>
      <c r="GR383" s="25"/>
      <c r="GV383" s="25"/>
      <c r="GW383" s="27"/>
      <c r="GZ383" s="28"/>
      <c r="HA383" s="21"/>
      <c r="HB383" s="31"/>
      <c r="HC383" s="27"/>
      <c r="HD383" s="25"/>
      <c r="HH383" s="25"/>
      <c r="HI383" s="27"/>
      <c r="HL383" s="28"/>
      <c r="HM383" s="21"/>
      <c r="HN383" s="31"/>
      <c r="HO383" s="27"/>
      <c r="HP383" s="25"/>
      <c r="HT383" s="25"/>
      <c r="HU383" s="27"/>
      <c r="HX383" s="28"/>
      <c r="HY383" s="21"/>
      <c r="HZ383" s="31"/>
      <c r="IA383" s="27"/>
      <c r="IB383" s="25"/>
      <c r="IF383" s="25"/>
      <c r="IG383" s="27"/>
      <c r="IJ383" s="28"/>
      <c r="IK383" s="21"/>
      <c r="IL383" s="31"/>
      <c r="IM383" s="27"/>
      <c r="IN383" s="25"/>
      <c r="IR383" s="25"/>
      <c r="IS383" s="27"/>
      <c r="IV383" s="28"/>
      <c r="IW383" s="21"/>
      <c r="IX383" s="31"/>
      <c r="IY383" s="27"/>
      <c r="IZ383" s="25"/>
      <c r="JD383" s="25"/>
      <c r="JE383" s="27"/>
      <c r="JH383" s="28"/>
      <c r="JI383" s="21"/>
      <c r="JJ383" s="31"/>
      <c r="JK383" s="27"/>
      <c r="JL383" s="25"/>
      <c r="JP383" s="25"/>
      <c r="JQ383" s="27"/>
      <c r="JT383" s="28"/>
      <c r="JU383" s="21"/>
      <c r="JV383" s="31"/>
      <c r="JW383" s="27"/>
      <c r="JX383" s="25"/>
      <c r="KB383" s="25"/>
      <c r="KC383" s="27"/>
      <c r="KF383" s="28"/>
      <c r="KG383" s="21"/>
      <c r="KH383" s="31"/>
      <c r="KI383" s="27"/>
      <c r="KJ383" s="25"/>
      <c r="KN383" s="25"/>
      <c r="KO383" s="27"/>
      <c r="KR383" s="28"/>
      <c r="KS383" s="21"/>
      <c r="KT383" s="31"/>
      <c r="KU383" s="27"/>
      <c r="KV383" s="25"/>
      <c r="KZ383" s="25"/>
      <c r="LA383" s="27"/>
      <c r="LD383" s="28"/>
      <c r="LE383" s="21"/>
      <c r="LF383" s="31"/>
      <c r="LG383" s="27"/>
      <c r="LH383" s="25"/>
      <c r="LL383" s="25"/>
      <c r="LM383" s="27"/>
      <c r="LP383" s="28"/>
      <c r="LQ383" s="21"/>
      <c r="LR383" s="31"/>
      <c r="LS383" s="27"/>
      <c r="LT383" s="25"/>
      <c r="LX383" s="25"/>
      <c r="LY383" s="27"/>
      <c r="MB383" s="28"/>
      <c r="MC383" s="21"/>
      <c r="MD383" s="31"/>
      <c r="ME383" s="27"/>
      <c r="MF383" s="25"/>
      <c r="MJ383" s="25"/>
      <c r="MK383" s="27"/>
      <c r="MN383" s="28"/>
      <c r="MO383" s="21"/>
      <c r="MP383" s="31"/>
      <c r="MQ383" s="27"/>
      <c r="MR383" s="25"/>
      <c r="MV383" s="25"/>
      <c r="MW383" s="27"/>
      <c r="MZ383" s="28"/>
      <c r="NA383" s="21"/>
      <c r="NB383" s="31"/>
      <c r="NC383" s="27"/>
      <c r="ND383" s="25"/>
      <c r="NH383" s="25"/>
      <c r="NI383" s="27"/>
      <c r="NL383" s="28"/>
      <c r="NM383" s="21"/>
      <c r="NN383" s="31"/>
      <c r="NO383" s="27"/>
      <c r="NP383" s="25"/>
      <c r="NT383" s="25"/>
      <c r="NU383" s="27"/>
      <c r="NX383" s="28"/>
      <c r="NY383" s="21"/>
      <c r="NZ383" s="31"/>
      <c r="OA383" s="27"/>
      <c r="OB383" s="25"/>
      <c r="OF383" s="25"/>
      <c r="OG383" s="27"/>
      <c r="OJ383" s="28"/>
      <c r="OK383" s="21"/>
      <c r="OL383" s="31"/>
      <c r="OM383" s="27"/>
      <c r="ON383" s="25"/>
      <c r="OR383" s="25"/>
      <c r="OS383" s="27"/>
      <c r="OV383" s="28"/>
      <c r="OW383" s="21"/>
      <c r="OX383" s="31"/>
      <c r="OY383" s="27"/>
      <c r="OZ383" s="25"/>
      <c r="PD383" s="25"/>
      <c r="PE383" s="27"/>
      <c r="PH383" s="28"/>
      <c r="PI383" s="21"/>
      <c r="PJ383" s="31"/>
      <c r="PK383" s="27"/>
      <c r="PL383" s="25"/>
      <c r="PP383" s="25"/>
      <c r="PQ383" s="27"/>
      <c r="PT383" s="28"/>
      <c r="PU383" s="21"/>
      <c r="PV383" s="31"/>
      <c r="PW383" s="27"/>
      <c r="PX383" s="25"/>
      <c r="QB383" s="25"/>
      <c r="QC383" s="27"/>
      <c r="QF383" s="28"/>
      <c r="QG383" s="21"/>
      <c r="QH383" s="31"/>
      <c r="QI383" s="27"/>
      <c r="QJ383" s="25"/>
      <c r="QN383" s="25"/>
      <c r="QO383" s="27"/>
      <c r="QR383" s="28"/>
      <c r="QS383" s="21"/>
      <c r="QT383" s="31"/>
      <c r="QU383" s="27"/>
      <c r="QV383" s="25"/>
      <c r="QZ383" s="25"/>
      <c r="RA383" s="27"/>
      <c r="RD383" s="28"/>
      <c r="RE383" s="21"/>
      <c r="RF383" s="31"/>
      <c r="RG383" s="27"/>
      <c r="RH383" s="25"/>
      <c r="RL383" s="25"/>
      <c r="RM383" s="27"/>
      <c r="RP383" s="28"/>
      <c r="RQ383" s="21"/>
      <c r="RR383" s="31"/>
      <c r="RS383" s="27"/>
      <c r="RT383" s="25"/>
      <c r="RX383" s="25"/>
      <c r="RY383" s="27"/>
      <c r="SB383" s="28"/>
      <c r="SC383" s="21"/>
      <c r="SD383" s="31"/>
      <c r="SE383" s="27"/>
      <c r="SF383" s="25"/>
      <c r="SJ383" s="25"/>
      <c r="SK383" s="27"/>
      <c r="SN383" s="28"/>
      <c r="SO383" s="21"/>
      <c r="SP383" s="31"/>
      <c r="SQ383" s="27"/>
      <c r="SR383" s="25"/>
      <c r="SV383" s="25"/>
      <c r="SW383" s="27"/>
      <c r="SZ383" s="28"/>
      <c r="TA383" s="21"/>
      <c r="TB383" s="31"/>
      <c r="TC383" s="27"/>
      <c r="TD383" s="25"/>
      <c r="TH383" s="25"/>
      <c r="TI383" s="27"/>
      <c r="TL383" s="28"/>
      <c r="TM383" s="21"/>
      <c r="TN383" s="31"/>
      <c r="TO383" s="27"/>
      <c r="TP383" s="25"/>
      <c r="TT383" s="25"/>
      <c r="TU383" s="27"/>
      <c r="TX383" s="28"/>
      <c r="TY383" s="21"/>
      <c r="TZ383" s="31"/>
      <c r="UA383" s="27"/>
      <c r="UB383" s="25"/>
      <c r="UF383" s="25"/>
      <c r="UG383" s="27"/>
      <c r="UJ383" s="28"/>
      <c r="UK383" s="21"/>
      <c r="UL383" s="31"/>
      <c r="UM383" s="27"/>
      <c r="UN383" s="25"/>
      <c r="UR383" s="25"/>
      <c r="US383" s="27"/>
      <c r="UV383" s="28"/>
      <c r="UW383" s="21"/>
      <c r="UX383" s="31"/>
      <c r="UY383" s="27"/>
      <c r="UZ383" s="25"/>
      <c r="VD383" s="25"/>
      <c r="VE383" s="27"/>
      <c r="VH383" s="28"/>
      <c r="VI383" s="21"/>
      <c r="VJ383" s="31"/>
      <c r="VK383" s="27"/>
      <c r="VL383" s="25"/>
      <c r="VP383" s="25"/>
      <c r="VQ383" s="27"/>
      <c r="VT383" s="28"/>
      <c r="VU383" s="21"/>
      <c r="VV383" s="31"/>
      <c r="VW383" s="27"/>
      <c r="VX383" s="25"/>
      <c r="WB383" s="25"/>
      <c r="WC383" s="27"/>
      <c r="WF383" s="28"/>
      <c r="WG383" s="21"/>
      <c r="WH383" s="31"/>
      <c r="WI383" s="27"/>
      <c r="WJ383" s="25"/>
      <c r="WN383" s="25"/>
      <c r="WO383" s="27"/>
      <c r="WR383" s="28"/>
      <c r="WS383" s="21"/>
      <c r="WT383" s="31"/>
      <c r="WU383" s="27"/>
      <c r="WV383" s="25"/>
      <c r="WZ383" s="25"/>
      <c r="XA383" s="27"/>
      <c r="XD383" s="28"/>
      <c r="XE383" s="21"/>
      <c r="XF383" s="31"/>
      <c r="XG383" s="27"/>
      <c r="XH383" s="25"/>
      <c r="XL383" s="25"/>
      <c r="XM383" s="27"/>
      <c r="XP383" s="28"/>
      <c r="XQ383" s="21"/>
      <c r="XR383" s="31"/>
      <c r="XS383" s="27"/>
      <c r="XT383" s="25"/>
      <c r="XX383" s="25"/>
      <c r="XY383" s="27"/>
      <c r="YB383" s="28"/>
      <c r="YC383" s="21"/>
      <c r="YD383" s="31"/>
      <c r="YE383" s="27"/>
      <c r="YF383" s="25"/>
      <c r="YJ383" s="25"/>
      <c r="YK383" s="27"/>
      <c r="YN383" s="28"/>
      <c r="YO383" s="21"/>
      <c r="YP383" s="31"/>
      <c r="YQ383" s="27"/>
      <c r="YR383" s="25"/>
      <c r="YV383" s="25"/>
      <c r="YW383" s="27"/>
      <c r="YZ383" s="28"/>
      <c r="ZA383" s="21"/>
      <c r="ZB383" s="31"/>
      <c r="ZC383" s="27"/>
      <c r="ZD383" s="25"/>
      <c r="ZH383" s="25"/>
      <c r="ZI383" s="27"/>
      <c r="ZL383" s="28"/>
      <c r="ZM383" s="21"/>
      <c r="ZN383" s="31"/>
      <c r="ZO383" s="27"/>
      <c r="ZP383" s="25"/>
      <c r="ZT383" s="25"/>
      <c r="ZU383" s="27"/>
      <c r="ZX383" s="28"/>
      <c r="ZY383" s="21"/>
      <c r="ZZ383" s="31"/>
      <c r="AAA383" s="27"/>
      <c r="AAB383" s="25"/>
      <c r="AAF383" s="25"/>
      <c r="AAG383" s="27"/>
      <c r="AAJ383" s="28"/>
      <c r="AAK383" s="21"/>
      <c r="AAL383" s="31"/>
      <c r="AAM383" s="27"/>
      <c r="AAN383" s="25"/>
      <c r="AAR383" s="25"/>
      <c r="AAS383" s="27"/>
      <c r="AAV383" s="28"/>
      <c r="AAW383" s="21"/>
      <c r="AAX383" s="31"/>
      <c r="AAY383" s="27"/>
      <c r="AAZ383" s="25"/>
      <c r="ABD383" s="25"/>
      <c r="ABE383" s="27"/>
      <c r="ABH383" s="28"/>
      <c r="ABI383" s="21"/>
      <c r="ABJ383" s="31"/>
      <c r="ABK383" s="27"/>
      <c r="ABL383" s="25"/>
      <c r="ABP383" s="25"/>
      <c r="ABQ383" s="27"/>
      <c r="ABT383" s="28"/>
      <c r="ABU383" s="21"/>
      <c r="ABV383" s="31"/>
      <c r="ABW383" s="27"/>
      <c r="ABX383" s="25"/>
      <c r="ACB383" s="25"/>
      <c r="ACC383" s="27"/>
      <c r="ACF383" s="28"/>
      <c r="ACG383" s="21"/>
      <c r="ACH383" s="31"/>
      <c r="ACI383" s="27"/>
      <c r="ACJ383" s="25"/>
      <c r="ACN383" s="25"/>
      <c r="ACO383" s="27"/>
      <c r="ACR383" s="28"/>
      <c r="ACS383" s="21"/>
      <c r="ACT383" s="31"/>
      <c r="ACU383" s="27"/>
      <c r="ACV383" s="25"/>
      <c r="ACZ383" s="25"/>
      <c r="ADA383" s="27"/>
      <c r="ADD383" s="28"/>
      <c r="ADE383" s="21"/>
      <c r="ADF383" s="31"/>
      <c r="ADG383" s="27"/>
      <c r="ADH383" s="25"/>
      <c r="ADL383" s="25"/>
      <c r="ADM383" s="27"/>
      <c r="ADP383" s="28"/>
      <c r="ADQ383" s="21"/>
      <c r="ADR383" s="31"/>
      <c r="ADS383" s="27"/>
      <c r="ADT383" s="25"/>
      <c r="ADX383" s="25"/>
      <c r="ADY383" s="27"/>
      <c r="AEB383" s="28"/>
      <c r="AEC383" s="21"/>
      <c r="AED383" s="31"/>
      <c r="AEE383" s="27"/>
      <c r="AEF383" s="25"/>
      <c r="AEJ383" s="25"/>
      <c r="AEK383" s="27"/>
      <c r="AEN383" s="28"/>
      <c r="AEO383" s="21"/>
      <c r="AEP383" s="31"/>
      <c r="AEQ383" s="27"/>
      <c r="AER383" s="25"/>
      <c r="AEV383" s="25"/>
      <c r="AEW383" s="27"/>
      <c r="AEZ383" s="28"/>
      <c r="AFA383" s="21"/>
      <c r="AFB383" s="31"/>
      <c r="AFC383" s="27"/>
      <c r="AFD383" s="25"/>
      <c r="AFH383" s="25"/>
      <c r="AFI383" s="27"/>
      <c r="AFL383" s="28"/>
      <c r="AFM383" s="21"/>
      <c r="AFN383" s="31"/>
      <c r="AFO383" s="27"/>
      <c r="AFP383" s="25"/>
      <c r="AFT383" s="25"/>
      <c r="AFU383" s="27"/>
      <c r="AFX383" s="28"/>
      <c r="AFY383" s="21"/>
      <c r="AFZ383" s="31"/>
      <c r="AGA383" s="27"/>
      <c r="AGB383" s="25"/>
      <c r="AGF383" s="25"/>
      <c r="AGG383" s="27"/>
      <c r="AGJ383" s="28"/>
      <c r="AGK383" s="21"/>
      <c r="AGL383" s="31"/>
      <c r="AGM383" s="27"/>
      <c r="AGN383" s="25"/>
      <c r="AGR383" s="25"/>
      <c r="AGS383" s="27"/>
      <c r="AGV383" s="28"/>
      <c r="AGW383" s="21"/>
      <c r="AGX383" s="31"/>
      <c r="AGY383" s="27"/>
      <c r="AGZ383" s="25"/>
      <c r="AHD383" s="25"/>
      <c r="AHE383" s="27"/>
      <c r="AHH383" s="28"/>
      <c r="AHI383" s="21"/>
      <c r="AHJ383" s="31"/>
      <c r="AHK383" s="27"/>
      <c r="AHL383" s="25"/>
      <c r="AHP383" s="25"/>
      <c r="AHQ383" s="27"/>
      <c r="AHT383" s="28"/>
      <c r="AHU383" s="21"/>
      <c r="AHV383" s="31"/>
      <c r="AHW383" s="27"/>
      <c r="AHX383" s="25"/>
      <c r="AIB383" s="25"/>
      <c r="AIC383" s="27"/>
      <c r="AIF383" s="28"/>
      <c r="AIG383" s="21"/>
      <c r="AIH383" s="31"/>
      <c r="AII383" s="27"/>
      <c r="AIJ383" s="25"/>
      <c r="AIN383" s="25"/>
      <c r="AIO383" s="27"/>
      <c r="AIR383" s="28"/>
      <c r="AIS383" s="21"/>
      <c r="AIT383" s="31"/>
      <c r="AIU383" s="27"/>
      <c r="AIV383" s="25"/>
      <c r="AIZ383" s="25"/>
      <c r="AJA383" s="27"/>
      <c r="AJD383" s="28"/>
      <c r="AJE383" s="21"/>
      <c r="AJF383" s="31"/>
      <c r="AJG383" s="27"/>
      <c r="AJH383" s="25"/>
      <c r="AJL383" s="25"/>
      <c r="AJM383" s="27"/>
      <c r="AJP383" s="28"/>
      <c r="AJQ383" s="21"/>
      <c r="AJR383" s="31"/>
      <c r="AJS383" s="27"/>
      <c r="AJT383" s="25"/>
      <c r="AJX383" s="25"/>
      <c r="AJY383" s="27"/>
      <c r="AKB383" s="28"/>
      <c r="AKC383" s="21"/>
      <c r="AKD383" s="31"/>
      <c r="AKE383" s="27"/>
      <c r="AKF383" s="25"/>
      <c r="AKJ383" s="25"/>
      <c r="AKK383" s="27"/>
      <c r="AKN383" s="28"/>
      <c r="AKO383" s="21"/>
      <c r="AKP383" s="31"/>
      <c r="AKQ383" s="27"/>
      <c r="AKR383" s="25"/>
      <c r="AKV383" s="25"/>
      <c r="AKW383" s="27"/>
      <c r="AKZ383" s="28"/>
      <c r="ALA383" s="21"/>
      <c r="ALB383" s="31"/>
      <c r="ALC383" s="27"/>
      <c r="ALD383" s="25"/>
      <c r="ALH383" s="25"/>
      <c r="ALI383" s="27"/>
      <c r="ALL383" s="28"/>
      <c r="ALM383" s="21"/>
      <c r="ALN383" s="31"/>
      <c r="ALO383" s="27"/>
      <c r="ALP383" s="25"/>
      <c r="ALT383" s="25"/>
      <c r="ALU383" s="27"/>
      <c r="ALX383" s="28"/>
      <c r="ALY383" s="21"/>
      <c r="ALZ383" s="31"/>
      <c r="AMA383" s="27"/>
      <c r="AMB383" s="25"/>
      <c r="AMF383" s="25"/>
      <c r="AMG383" s="27"/>
      <c r="AMJ383" s="28"/>
      <c r="AMK383" s="21"/>
      <c r="AML383" s="31"/>
      <c r="AMM383" s="27"/>
      <c r="AMN383" s="25"/>
    </row>
    <row r="384" spans="1:1028" s="26" customFormat="1" ht="25.5" x14ac:dyDescent="0.2">
      <c r="A384" s="35" t="s">
        <v>743</v>
      </c>
      <c r="B384" s="24" t="s">
        <v>1084</v>
      </c>
      <c r="C384" s="36" t="s">
        <v>197</v>
      </c>
      <c r="D384" s="25">
        <v>44909</v>
      </c>
      <c r="E384" s="26" t="s">
        <v>1085</v>
      </c>
      <c r="F384" s="38" t="s">
        <v>199</v>
      </c>
      <c r="G384" s="26" t="s">
        <v>228</v>
      </c>
      <c r="H384" s="25"/>
      <c r="I384" s="27">
        <v>3</v>
      </c>
      <c r="J384" s="26" t="s">
        <v>201</v>
      </c>
      <c r="K384" s="38" t="s">
        <v>76</v>
      </c>
      <c r="L384" s="22" t="s">
        <v>192</v>
      </c>
      <c r="M384" s="22" t="s">
        <v>192</v>
      </c>
      <c r="N384" s="22" t="s">
        <v>192</v>
      </c>
      <c r="O384" s="22" t="s">
        <v>192</v>
      </c>
      <c r="P384" s="28"/>
      <c r="Q384" s="30"/>
      <c r="R384" s="31"/>
      <c r="S384" s="27"/>
      <c r="T384" s="25"/>
      <c r="X384" s="25"/>
      <c r="Y384" s="27"/>
      <c r="AB384" s="28"/>
      <c r="AC384" s="21"/>
      <c r="AD384" s="31"/>
      <c r="AE384" s="27"/>
      <c r="AF384" s="25"/>
      <c r="AJ384" s="25"/>
      <c r="AK384" s="27"/>
      <c r="AN384" s="28"/>
      <c r="AO384" s="21"/>
      <c r="AP384" s="31"/>
      <c r="AQ384" s="27"/>
      <c r="AR384" s="25"/>
      <c r="AV384" s="25"/>
      <c r="AW384" s="27"/>
      <c r="AZ384" s="28"/>
      <c r="BA384" s="21"/>
      <c r="BB384" s="31"/>
      <c r="BC384" s="27"/>
      <c r="BD384" s="25"/>
      <c r="BH384" s="25"/>
      <c r="BI384" s="27"/>
      <c r="BL384" s="28"/>
      <c r="BM384" s="21"/>
      <c r="BN384" s="31"/>
      <c r="BO384" s="27"/>
      <c r="BP384" s="25"/>
      <c r="BT384" s="25"/>
      <c r="BU384" s="27"/>
      <c r="BX384" s="28"/>
      <c r="BY384" s="21"/>
      <c r="BZ384" s="31"/>
      <c r="CA384" s="27"/>
      <c r="CB384" s="25"/>
      <c r="CF384" s="25"/>
      <c r="CG384" s="27"/>
      <c r="CJ384" s="28"/>
      <c r="CK384" s="21"/>
      <c r="CL384" s="31"/>
      <c r="CM384" s="27"/>
      <c r="CN384" s="25"/>
      <c r="CR384" s="25"/>
      <c r="CS384" s="27"/>
      <c r="CV384" s="28"/>
      <c r="CW384" s="21"/>
      <c r="CX384" s="31"/>
      <c r="CY384" s="27"/>
      <c r="CZ384" s="25"/>
      <c r="DD384" s="25"/>
      <c r="DE384" s="27"/>
      <c r="DH384" s="28"/>
      <c r="DI384" s="21"/>
      <c r="DJ384" s="31"/>
      <c r="DK384" s="27"/>
      <c r="DL384" s="25"/>
      <c r="DP384" s="25"/>
      <c r="DQ384" s="27"/>
      <c r="DT384" s="28"/>
      <c r="DU384" s="21"/>
      <c r="DV384" s="31"/>
      <c r="DW384" s="27"/>
      <c r="DX384" s="25"/>
      <c r="EB384" s="25"/>
      <c r="EC384" s="27"/>
      <c r="EF384" s="28"/>
      <c r="EG384" s="21"/>
      <c r="EH384" s="31"/>
      <c r="EI384" s="27"/>
      <c r="EJ384" s="25"/>
      <c r="EN384" s="25"/>
      <c r="EO384" s="27"/>
      <c r="ER384" s="28"/>
      <c r="ES384" s="21"/>
      <c r="ET384" s="31"/>
      <c r="EU384" s="27"/>
      <c r="EV384" s="25"/>
      <c r="EZ384" s="25"/>
      <c r="FA384" s="27"/>
      <c r="FD384" s="28"/>
      <c r="FE384" s="21"/>
      <c r="FF384" s="31"/>
      <c r="FG384" s="27"/>
      <c r="FH384" s="25"/>
      <c r="FL384" s="25"/>
      <c r="FM384" s="27"/>
      <c r="FP384" s="28"/>
      <c r="FQ384" s="21"/>
      <c r="FR384" s="31"/>
      <c r="FS384" s="27"/>
      <c r="FT384" s="25"/>
      <c r="FX384" s="25"/>
      <c r="FY384" s="27"/>
      <c r="GB384" s="28"/>
      <c r="GC384" s="21"/>
      <c r="GD384" s="31"/>
      <c r="GE384" s="27"/>
      <c r="GF384" s="25"/>
      <c r="GJ384" s="25"/>
      <c r="GK384" s="27"/>
      <c r="GN384" s="28"/>
      <c r="GO384" s="21"/>
      <c r="GP384" s="31"/>
      <c r="GQ384" s="27"/>
      <c r="GR384" s="25"/>
      <c r="GV384" s="25"/>
      <c r="GW384" s="27"/>
      <c r="GZ384" s="28"/>
      <c r="HA384" s="21"/>
      <c r="HB384" s="31"/>
      <c r="HC384" s="27"/>
      <c r="HD384" s="25"/>
      <c r="HH384" s="25"/>
      <c r="HI384" s="27"/>
      <c r="HL384" s="28"/>
      <c r="HM384" s="21"/>
      <c r="HN384" s="31"/>
      <c r="HO384" s="27"/>
      <c r="HP384" s="25"/>
      <c r="HT384" s="25"/>
      <c r="HU384" s="27"/>
      <c r="HX384" s="28"/>
      <c r="HY384" s="21"/>
      <c r="HZ384" s="31"/>
      <c r="IA384" s="27"/>
      <c r="IB384" s="25"/>
      <c r="IF384" s="25"/>
      <c r="IG384" s="27"/>
      <c r="IJ384" s="28"/>
      <c r="IK384" s="21"/>
      <c r="IL384" s="31"/>
      <c r="IM384" s="27"/>
      <c r="IN384" s="25"/>
      <c r="IR384" s="25"/>
      <c r="IS384" s="27"/>
      <c r="IV384" s="28"/>
      <c r="IW384" s="21"/>
      <c r="IX384" s="31"/>
      <c r="IY384" s="27"/>
      <c r="IZ384" s="25"/>
      <c r="JD384" s="25"/>
      <c r="JE384" s="27"/>
      <c r="JH384" s="28"/>
      <c r="JI384" s="21"/>
      <c r="JJ384" s="31"/>
      <c r="JK384" s="27"/>
      <c r="JL384" s="25"/>
      <c r="JP384" s="25"/>
      <c r="JQ384" s="27"/>
      <c r="JT384" s="28"/>
      <c r="JU384" s="21"/>
      <c r="JV384" s="31"/>
      <c r="JW384" s="27"/>
      <c r="JX384" s="25"/>
      <c r="KB384" s="25"/>
      <c r="KC384" s="27"/>
      <c r="KF384" s="28"/>
      <c r="KG384" s="21"/>
      <c r="KH384" s="31"/>
      <c r="KI384" s="27"/>
      <c r="KJ384" s="25"/>
      <c r="KN384" s="25"/>
      <c r="KO384" s="27"/>
      <c r="KR384" s="28"/>
      <c r="KS384" s="21"/>
      <c r="KT384" s="31"/>
      <c r="KU384" s="27"/>
      <c r="KV384" s="25"/>
      <c r="KZ384" s="25"/>
      <c r="LA384" s="27"/>
      <c r="LD384" s="28"/>
      <c r="LE384" s="21"/>
      <c r="LF384" s="31"/>
      <c r="LG384" s="27"/>
      <c r="LH384" s="25"/>
      <c r="LL384" s="25"/>
      <c r="LM384" s="27"/>
      <c r="LP384" s="28"/>
      <c r="LQ384" s="21"/>
      <c r="LR384" s="31"/>
      <c r="LS384" s="27"/>
      <c r="LT384" s="25"/>
      <c r="LX384" s="25"/>
      <c r="LY384" s="27"/>
      <c r="MB384" s="28"/>
      <c r="MC384" s="21"/>
      <c r="MD384" s="31"/>
      <c r="ME384" s="27"/>
      <c r="MF384" s="25"/>
      <c r="MJ384" s="25"/>
      <c r="MK384" s="27"/>
      <c r="MN384" s="28"/>
      <c r="MO384" s="21"/>
      <c r="MP384" s="31"/>
      <c r="MQ384" s="27"/>
      <c r="MR384" s="25"/>
      <c r="MV384" s="25"/>
      <c r="MW384" s="27"/>
      <c r="MZ384" s="28"/>
      <c r="NA384" s="21"/>
      <c r="NB384" s="31"/>
      <c r="NC384" s="27"/>
      <c r="ND384" s="25"/>
      <c r="NH384" s="25"/>
      <c r="NI384" s="27"/>
      <c r="NL384" s="28"/>
      <c r="NM384" s="21"/>
      <c r="NN384" s="31"/>
      <c r="NO384" s="27"/>
      <c r="NP384" s="25"/>
      <c r="NT384" s="25"/>
      <c r="NU384" s="27"/>
      <c r="NX384" s="28"/>
      <c r="NY384" s="21"/>
      <c r="NZ384" s="31"/>
      <c r="OA384" s="27"/>
      <c r="OB384" s="25"/>
      <c r="OF384" s="25"/>
      <c r="OG384" s="27"/>
      <c r="OJ384" s="28"/>
      <c r="OK384" s="21"/>
      <c r="OL384" s="31"/>
      <c r="OM384" s="27"/>
      <c r="ON384" s="25"/>
      <c r="OR384" s="25"/>
      <c r="OS384" s="27"/>
      <c r="OV384" s="28"/>
      <c r="OW384" s="21"/>
      <c r="OX384" s="31"/>
      <c r="OY384" s="27"/>
      <c r="OZ384" s="25"/>
      <c r="PD384" s="25"/>
      <c r="PE384" s="27"/>
      <c r="PH384" s="28"/>
      <c r="PI384" s="21"/>
      <c r="PJ384" s="31"/>
      <c r="PK384" s="27"/>
      <c r="PL384" s="25"/>
      <c r="PP384" s="25"/>
      <c r="PQ384" s="27"/>
      <c r="PT384" s="28"/>
      <c r="PU384" s="21"/>
      <c r="PV384" s="31"/>
      <c r="PW384" s="27"/>
      <c r="PX384" s="25"/>
      <c r="QB384" s="25"/>
      <c r="QC384" s="27"/>
      <c r="QF384" s="28"/>
      <c r="QG384" s="21"/>
      <c r="QH384" s="31"/>
      <c r="QI384" s="27"/>
      <c r="QJ384" s="25"/>
      <c r="QN384" s="25"/>
      <c r="QO384" s="27"/>
      <c r="QR384" s="28"/>
      <c r="QS384" s="21"/>
      <c r="QT384" s="31"/>
      <c r="QU384" s="27"/>
      <c r="QV384" s="25"/>
      <c r="QZ384" s="25"/>
      <c r="RA384" s="27"/>
      <c r="RD384" s="28"/>
      <c r="RE384" s="21"/>
      <c r="RF384" s="31"/>
      <c r="RG384" s="27"/>
      <c r="RH384" s="25"/>
      <c r="RL384" s="25"/>
      <c r="RM384" s="27"/>
      <c r="RP384" s="28"/>
      <c r="RQ384" s="21"/>
      <c r="RR384" s="31"/>
      <c r="RS384" s="27"/>
      <c r="RT384" s="25"/>
      <c r="RX384" s="25"/>
      <c r="RY384" s="27"/>
      <c r="SB384" s="28"/>
      <c r="SC384" s="21"/>
      <c r="SD384" s="31"/>
      <c r="SE384" s="27"/>
      <c r="SF384" s="25"/>
      <c r="SJ384" s="25"/>
      <c r="SK384" s="27"/>
      <c r="SN384" s="28"/>
      <c r="SO384" s="21"/>
      <c r="SP384" s="31"/>
      <c r="SQ384" s="27"/>
      <c r="SR384" s="25"/>
      <c r="SV384" s="25"/>
      <c r="SW384" s="27"/>
      <c r="SZ384" s="28"/>
      <c r="TA384" s="21"/>
      <c r="TB384" s="31"/>
      <c r="TC384" s="27"/>
      <c r="TD384" s="25"/>
      <c r="TH384" s="25"/>
      <c r="TI384" s="27"/>
      <c r="TL384" s="28"/>
      <c r="TM384" s="21"/>
      <c r="TN384" s="31"/>
      <c r="TO384" s="27"/>
      <c r="TP384" s="25"/>
      <c r="TT384" s="25"/>
      <c r="TU384" s="27"/>
      <c r="TX384" s="28"/>
      <c r="TY384" s="21"/>
      <c r="TZ384" s="31"/>
      <c r="UA384" s="27"/>
      <c r="UB384" s="25"/>
      <c r="UF384" s="25"/>
      <c r="UG384" s="27"/>
      <c r="UJ384" s="28"/>
      <c r="UK384" s="21"/>
      <c r="UL384" s="31"/>
      <c r="UM384" s="27"/>
      <c r="UN384" s="25"/>
      <c r="UR384" s="25"/>
      <c r="US384" s="27"/>
      <c r="UV384" s="28"/>
      <c r="UW384" s="21"/>
      <c r="UX384" s="31"/>
      <c r="UY384" s="27"/>
      <c r="UZ384" s="25"/>
      <c r="VD384" s="25"/>
      <c r="VE384" s="27"/>
      <c r="VH384" s="28"/>
      <c r="VI384" s="21"/>
      <c r="VJ384" s="31"/>
      <c r="VK384" s="27"/>
      <c r="VL384" s="25"/>
      <c r="VP384" s="25"/>
      <c r="VQ384" s="27"/>
      <c r="VT384" s="28"/>
      <c r="VU384" s="21"/>
      <c r="VV384" s="31"/>
      <c r="VW384" s="27"/>
      <c r="VX384" s="25"/>
      <c r="WB384" s="25"/>
      <c r="WC384" s="27"/>
      <c r="WF384" s="28"/>
      <c r="WG384" s="21"/>
      <c r="WH384" s="31"/>
      <c r="WI384" s="27"/>
      <c r="WJ384" s="25"/>
      <c r="WN384" s="25"/>
      <c r="WO384" s="27"/>
      <c r="WR384" s="28"/>
      <c r="WS384" s="21"/>
      <c r="WT384" s="31"/>
      <c r="WU384" s="27"/>
      <c r="WV384" s="25"/>
      <c r="WZ384" s="25"/>
      <c r="XA384" s="27"/>
      <c r="XD384" s="28"/>
      <c r="XE384" s="21"/>
      <c r="XF384" s="31"/>
      <c r="XG384" s="27"/>
      <c r="XH384" s="25"/>
      <c r="XL384" s="25"/>
      <c r="XM384" s="27"/>
      <c r="XP384" s="28"/>
      <c r="XQ384" s="21"/>
      <c r="XR384" s="31"/>
      <c r="XS384" s="27"/>
      <c r="XT384" s="25"/>
      <c r="XX384" s="25"/>
      <c r="XY384" s="27"/>
      <c r="YB384" s="28"/>
      <c r="YC384" s="21"/>
      <c r="YD384" s="31"/>
      <c r="YE384" s="27"/>
      <c r="YF384" s="25"/>
      <c r="YJ384" s="25"/>
      <c r="YK384" s="27"/>
      <c r="YN384" s="28"/>
      <c r="YO384" s="21"/>
      <c r="YP384" s="31"/>
      <c r="YQ384" s="27"/>
      <c r="YR384" s="25"/>
      <c r="YV384" s="25"/>
      <c r="YW384" s="27"/>
      <c r="YZ384" s="28"/>
      <c r="ZA384" s="21"/>
      <c r="ZB384" s="31"/>
      <c r="ZC384" s="27"/>
      <c r="ZD384" s="25"/>
      <c r="ZH384" s="25"/>
      <c r="ZI384" s="27"/>
      <c r="ZL384" s="28"/>
      <c r="ZM384" s="21"/>
      <c r="ZN384" s="31"/>
      <c r="ZO384" s="27"/>
      <c r="ZP384" s="25"/>
      <c r="ZT384" s="25"/>
      <c r="ZU384" s="27"/>
      <c r="ZX384" s="28"/>
      <c r="ZY384" s="21"/>
      <c r="ZZ384" s="31"/>
      <c r="AAA384" s="27"/>
      <c r="AAB384" s="25"/>
      <c r="AAF384" s="25"/>
      <c r="AAG384" s="27"/>
      <c r="AAJ384" s="28"/>
      <c r="AAK384" s="21"/>
      <c r="AAL384" s="31"/>
      <c r="AAM384" s="27"/>
      <c r="AAN384" s="25"/>
      <c r="AAR384" s="25"/>
      <c r="AAS384" s="27"/>
      <c r="AAV384" s="28"/>
      <c r="AAW384" s="21"/>
      <c r="AAX384" s="31"/>
      <c r="AAY384" s="27"/>
      <c r="AAZ384" s="25"/>
      <c r="ABD384" s="25"/>
      <c r="ABE384" s="27"/>
      <c r="ABH384" s="28"/>
      <c r="ABI384" s="21"/>
      <c r="ABJ384" s="31"/>
      <c r="ABK384" s="27"/>
      <c r="ABL384" s="25"/>
      <c r="ABP384" s="25"/>
      <c r="ABQ384" s="27"/>
      <c r="ABT384" s="28"/>
      <c r="ABU384" s="21"/>
      <c r="ABV384" s="31"/>
      <c r="ABW384" s="27"/>
      <c r="ABX384" s="25"/>
      <c r="ACB384" s="25"/>
      <c r="ACC384" s="27"/>
      <c r="ACF384" s="28"/>
      <c r="ACG384" s="21"/>
      <c r="ACH384" s="31"/>
      <c r="ACI384" s="27"/>
      <c r="ACJ384" s="25"/>
      <c r="ACN384" s="25"/>
      <c r="ACO384" s="27"/>
      <c r="ACR384" s="28"/>
      <c r="ACS384" s="21"/>
      <c r="ACT384" s="31"/>
      <c r="ACU384" s="27"/>
      <c r="ACV384" s="25"/>
      <c r="ACZ384" s="25"/>
      <c r="ADA384" s="27"/>
      <c r="ADD384" s="28"/>
      <c r="ADE384" s="21"/>
      <c r="ADF384" s="31"/>
      <c r="ADG384" s="27"/>
      <c r="ADH384" s="25"/>
      <c r="ADL384" s="25"/>
      <c r="ADM384" s="27"/>
      <c r="ADP384" s="28"/>
      <c r="ADQ384" s="21"/>
      <c r="ADR384" s="31"/>
      <c r="ADS384" s="27"/>
      <c r="ADT384" s="25"/>
      <c r="ADX384" s="25"/>
      <c r="ADY384" s="27"/>
      <c r="AEB384" s="28"/>
      <c r="AEC384" s="21"/>
      <c r="AED384" s="31"/>
      <c r="AEE384" s="27"/>
      <c r="AEF384" s="25"/>
      <c r="AEJ384" s="25"/>
      <c r="AEK384" s="27"/>
      <c r="AEN384" s="28"/>
      <c r="AEO384" s="21"/>
      <c r="AEP384" s="31"/>
      <c r="AEQ384" s="27"/>
      <c r="AER384" s="25"/>
      <c r="AEV384" s="25"/>
      <c r="AEW384" s="27"/>
      <c r="AEZ384" s="28"/>
      <c r="AFA384" s="21"/>
      <c r="AFB384" s="31"/>
      <c r="AFC384" s="27"/>
      <c r="AFD384" s="25"/>
      <c r="AFH384" s="25"/>
      <c r="AFI384" s="27"/>
      <c r="AFL384" s="28"/>
      <c r="AFM384" s="21"/>
      <c r="AFN384" s="31"/>
      <c r="AFO384" s="27"/>
      <c r="AFP384" s="25"/>
      <c r="AFT384" s="25"/>
      <c r="AFU384" s="27"/>
      <c r="AFX384" s="28"/>
      <c r="AFY384" s="21"/>
      <c r="AFZ384" s="31"/>
      <c r="AGA384" s="27"/>
      <c r="AGB384" s="25"/>
      <c r="AGF384" s="25"/>
      <c r="AGG384" s="27"/>
      <c r="AGJ384" s="28"/>
      <c r="AGK384" s="21"/>
      <c r="AGL384" s="31"/>
      <c r="AGM384" s="27"/>
      <c r="AGN384" s="25"/>
      <c r="AGR384" s="25"/>
      <c r="AGS384" s="27"/>
      <c r="AGV384" s="28"/>
      <c r="AGW384" s="21"/>
      <c r="AGX384" s="31"/>
      <c r="AGY384" s="27"/>
      <c r="AGZ384" s="25"/>
      <c r="AHD384" s="25"/>
      <c r="AHE384" s="27"/>
      <c r="AHH384" s="28"/>
      <c r="AHI384" s="21"/>
      <c r="AHJ384" s="31"/>
      <c r="AHK384" s="27"/>
      <c r="AHL384" s="25"/>
      <c r="AHP384" s="25"/>
      <c r="AHQ384" s="27"/>
      <c r="AHT384" s="28"/>
      <c r="AHU384" s="21"/>
      <c r="AHV384" s="31"/>
      <c r="AHW384" s="27"/>
      <c r="AHX384" s="25"/>
      <c r="AIB384" s="25"/>
      <c r="AIC384" s="27"/>
      <c r="AIF384" s="28"/>
      <c r="AIG384" s="21"/>
      <c r="AIH384" s="31"/>
      <c r="AII384" s="27"/>
      <c r="AIJ384" s="25"/>
      <c r="AIN384" s="25"/>
      <c r="AIO384" s="27"/>
      <c r="AIR384" s="28"/>
      <c r="AIS384" s="21"/>
      <c r="AIT384" s="31"/>
      <c r="AIU384" s="27"/>
      <c r="AIV384" s="25"/>
      <c r="AIZ384" s="25"/>
      <c r="AJA384" s="27"/>
      <c r="AJD384" s="28"/>
      <c r="AJE384" s="21"/>
      <c r="AJF384" s="31"/>
      <c r="AJG384" s="27"/>
      <c r="AJH384" s="25"/>
      <c r="AJL384" s="25"/>
      <c r="AJM384" s="27"/>
      <c r="AJP384" s="28"/>
      <c r="AJQ384" s="21"/>
      <c r="AJR384" s="31"/>
      <c r="AJS384" s="27"/>
      <c r="AJT384" s="25"/>
      <c r="AJX384" s="25"/>
      <c r="AJY384" s="27"/>
      <c r="AKB384" s="28"/>
      <c r="AKC384" s="21"/>
      <c r="AKD384" s="31"/>
      <c r="AKE384" s="27"/>
      <c r="AKF384" s="25"/>
      <c r="AKJ384" s="25"/>
      <c r="AKK384" s="27"/>
      <c r="AKN384" s="28"/>
      <c r="AKO384" s="21"/>
      <c r="AKP384" s="31"/>
      <c r="AKQ384" s="27"/>
      <c r="AKR384" s="25"/>
      <c r="AKV384" s="25"/>
      <c r="AKW384" s="27"/>
      <c r="AKZ384" s="28"/>
      <c r="ALA384" s="21"/>
      <c r="ALB384" s="31"/>
      <c r="ALC384" s="27"/>
      <c r="ALD384" s="25"/>
      <c r="ALH384" s="25"/>
      <c r="ALI384" s="27"/>
      <c r="ALL384" s="28"/>
      <c r="ALM384" s="21"/>
      <c r="ALN384" s="31"/>
      <c r="ALO384" s="27"/>
      <c r="ALP384" s="25"/>
      <c r="ALT384" s="25"/>
      <c r="ALU384" s="27"/>
      <c r="ALX384" s="28"/>
      <c r="ALY384" s="21"/>
      <c r="ALZ384" s="31"/>
      <c r="AMA384" s="27"/>
      <c r="AMB384" s="25"/>
      <c r="AMF384" s="25"/>
      <c r="AMG384" s="27"/>
      <c r="AMJ384" s="28"/>
      <c r="AMK384" s="21"/>
      <c r="AML384" s="31"/>
      <c r="AMM384" s="27"/>
      <c r="AMN384" s="25"/>
    </row>
    <row r="385" spans="1:1028" s="26" customFormat="1" ht="25.5" x14ac:dyDescent="0.2">
      <c r="A385" s="35" t="s">
        <v>743</v>
      </c>
      <c r="B385" s="24" t="s">
        <v>1086</v>
      </c>
      <c r="C385" s="36" t="s">
        <v>197</v>
      </c>
      <c r="D385" s="25">
        <v>44911</v>
      </c>
      <c r="E385" s="26" t="s">
        <v>1087</v>
      </c>
      <c r="F385" s="38" t="s">
        <v>199</v>
      </c>
      <c r="G385" s="26" t="s">
        <v>214</v>
      </c>
      <c r="H385" s="25"/>
      <c r="I385" s="27">
        <v>24</v>
      </c>
      <c r="J385" s="26" t="s">
        <v>201</v>
      </c>
      <c r="K385" s="38" t="s">
        <v>76</v>
      </c>
      <c r="L385" s="22" t="s">
        <v>192</v>
      </c>
      <c r="M385" s="22" t="s">
        <v>192</v>
      </c>
      <c r="N385" s="22" t="s">
        <v>192</v>
      </c>
      <c r="O385" s="22" t="s">
        <v>192</v>
      </c>
      <c r="P385" s="28" t="s">
        <v>1079</v>
      </c>
      <c r="Q385" s="30"/>
      <c r="R385" s="31"/>
      <c r="S385" s="27"/>
      <c r="T385" s="25"/>
      <c r="X385" s="25"/>
      <c r="Y385" s="27"/>
      <c r="AB385" s="28"/>
      <c r="AC385" s="21"/>
      <c r="AD385" s="31"/>
      <c r="AE385" s="27"/>
      <c r="AF385" s="25"/>
      <c r="AJ385" s="25"/>
      <c r="AK385" s="27"/>
      <c r="AN385" s="28"/>
      <c r="AO385" s="21"/>
      <c r="AP385" s="31"/>
      <c r="AQ385" s="27"/>
      <c r="AR385" s="25"/>
      <c r="AV385" s="25"/>
      <c r="AW385" s="27"/>
      <c r="AZ385" s="28"/>
      <c r="BA385" s="21"/>
      <c r="BB385" s="31"/>
      <c r="BC385" s="27"/>
      <c r="BD385" s="25"/>
      <c r="BH385" s="25"/>
      <c r="BI385" s="27"/>
      <c r="BL385" s="28"/>
      <c r="BM385" s="21"/>
      <c r="BN385" s="31"/>
      <c r="BO385" s="27"/>
      <c r="BP385" s="25"/>
      <c r="BT385" s="25"/>
      <c r="BU385" s="27"/>
      <c r="BX385" s="28"/>
      <c r="BY385" s="21"/>
      <c r="BZ385" s="31"/>
      <c r="CA385" s="27"/>
      <c r="CB385" s="25"/>
      <c r="CF385" s="25"/>
      <c r="CG385" s="27"/>
      <c r="CJ385" s="28"/>
      <c r="CK385" s="21"/>
      <c r="CL385" s="31"/>
      <c r="CM385" s="27"/>
      <c r="CN385" s="25"/>
      <c r="CR385" s="25"/>
      <c r="CS385" s="27"/>
      <c r="CV385" s="28"/>
      <c r="CW385" s="21"/>
      <c r="CX385" s="31"/>
      <c r="CY385" s="27"/>
      <c r="CZ385" s="25"/>
      <c r="DD385" s="25"/>
      <c r="DE385" s="27"/>
      <c r="DH385" s="28"/>
      <c r="DI385" s="21"/>
      <c r="DJ385" s="31"/>
      <c r="DK385" s="27"/>
      <c r="DL385" s="25"/>
      <c r="DP385" s="25"/>
      <c r="DQ385" s="27"/>
      <c r="DT385" s="28"/>
      <c r="DU385" s="21"/>
      <c r="DV385" s="31"/>
      <c r="DW385" s="27"/>
      <c r="DX385" s="25"/>
      <c r="EB385" s="25"/>
      <c r="EC385" s="27"/>
      <c r="EF385" s="28"/>
      <c r="EG385" s="21"/>
      <c r="EH385" s="31"/>
      <c r="EI385" s="27"/>
      <c r="EJ385" s="25"/>
      <c r="EN385" s="25"/>
      <c r="EO385" s="27"/>
      <c r="ER385" s="28"/>
      <c r="ES385" s="21"/>
      <c r="ET385" s="31"/>
      <c r="EU385" s="27"/>
      <c r="EV385" s="25"/>
      <c r="EZ385" s="25"/>
      <c r="FA385" s="27"/>
      <c r="FD385" s="28"/>
      <c r="FE385" s="21"/>
      <c r="FF385" s="31"/>
      <c r="FG385" s="27"/>
      <c r="FH385" s="25"/>
      <c r="FL385" s="25"/>
      <c r="FM385" s="27"/>
      <c r="FP385" s="28"/>
      <c r="FQ385" s="21"/>
      <c r="FR385" s="31"/>
      <c r="FS385" s="27"/>
      <c r="FT385" s="25"/>
      <c r="FX385" s="25"/>
      <c r="FY385" s="27"/>
      <c r="GB385" s="28"/>
      <c r="GC385" s="21"/>
      <c r="GD385" s="31"/>
      <c r="GE385" s="27"/>
      <c r="GF385" s="25"/>
      <c r="GJ385" s="25"/>
      <c r="GK385" s="27"/>
      <c r="GN385" s="28"/>
      <c r="GO385" s="21"/>
      <c r="GP385" s="31"/>
      <c r="GQ385" s="27"/>
      <c r="GR385" s="25"/>
      <c r="GV385" s="25"/>
      <c r="GW385" s="27"/>
      <c r="GZ385" s="28"/>
      <c r="HA385" s="21"/>
      <c r="HB385" s="31"/>
      <c r="HC385" s="27"/>
      <c r="HD385" s="25"/>
      <c r="HH385" s="25"/>
      <c r="HI385" s="27"/>
      <c r="HL385" s="28"/>
      <c r="HM385" s="21"/>
      <c r="HN385" s="31"/>
      <c r="HO385" s="27"/>
      <c r="HP385" s="25"/>
      <c r="HT385" s="25"/>
      <c r="HU385" s="27"/>
      <c r="HX385" s="28"/>
      <c r="HY385" s="21"/>
      <c r="HZ385" s="31"/>
      <c r="IA385" s="27"/>
      <c r="IB385" s="25"/>
      <c r="IF385" s="25"/>
      <c r="IG385" s="27"/>
      <c r="IJ385" s="28"/>
      <c r="IK385" s="21"/>
      <c r="IL385" s="31"/>
      <c r="IM385" s="27"/>
      <c r="IN385" s="25"/>
      <c r="IR385" s="25"/>
      <c r="IS385" s="27"/>
      <c r="IV385" s="28"/>
      <c r="IW385" s="21"/>
      <c r="IX385" s="31"/>
      <c r="IY385" s="27"/>
      <c r="IZ385" s="25"/>
      <c r="JD385" s="25"/>
      <c r="JE385" s="27"/>
      <c r="JH385" s="28"/>
      <c r="JI385" s="21"/>
      <c r="JJ385" s="31"/>
      <c r="JK385" s="27"/>
      <c r="JL385" s="25"/>
      <c r="JP385" s="25"/>
      <c r="JQ385" s="27"/>
      <c r="JT385" s="28"/>
      <c r="JU385" s="21"/>
      <c r="JV385" s="31"/>
      <c r="JW385" s="27"/>
      <c r="JX385" s="25"/>
      <c r="KB385" s="25"/>
      <c r="KC385" s="27"/>
      <c r="KF385" s="28"/>
      <c r="KG385" s="21"/>
      <c r="KH385" s="31"/>
      <c r="KI385" s="27"/>
      <c r="KJ385" s="25"/>
      <c r="KN385" s="25"/>
      <c r="KO385" s="27"/>
      <c r="KR385" s="28"/>
      <c r="KS385" s="21"/>
      <c r="KT385" s="31"/>
      <c r="KU385" s="27"/>
      <c r="KV385" s="25"/>
      <c r="KZ385" s="25"/>
      <c r="LA385" s="27"/>
      <c r="LD385" s="28"/>
      <c r="LE385" s="21"/>
      <c r="LF385" s="31"/>
      <c r="LG385" s="27"/>
      <c r="LH385" s="25"/>
      <c r="LL385" s="25"/>
      <c r="LM385" s="27"/>
      <c r="LP385" s="28"/>
      <c r="LQ385" s="21"/>
      <c r="LR385" s="31"/>
      <c r="LS385" s="27"/>
      <c r="LT385" s="25"/>
      <c r="LX385" s="25"/>
      <c r="LY385" s="27"/>
      <c r="MB385" s="28"/>
      <c r="MC385" s="21"/>
      <c r="MD385" s="31"/>
      <c r="ME385" s="27"/>
      <c r="MF385" s="25"/>
      <c r="MJ385" s="25"/>
      <c r="MK385" s="27"/>
      <c r="MN385" s="28"/>
      <c r="MO385" s="21"/>
      <c r="MP385" s="31"/>
      <c r="MQ385" s="27"/>
      <c r="MR385" s="25"/>
      <c r="MV385" s="25"/>
      <c r="MW385" s="27"/>
      <c r="MZ385" s="28"/>
      <c r="NA385" s="21"/>
      <c r="NB385" s="31"/>
      <c r="NC385" s="27"/>
      <c r="ND385" s="25"/>
      <c r="NH385" s="25"/>
      <c r="NI385" s="27"/>
      <c r="NL385" s="28"/>
      <c r="NM385" s="21"/>
      <c r="NN385" s="31"/>
      <c r="NO385" s="27"/>
      <c r="NP385" s="25"/>
      <c r="NT385" s="25"/>
      <c r="NU385" s="27"/>
      <c r="NX385" s="28"/>
      <c r="NY385" s="21"/>
      <c r="NZ385" s="31"/>
      <c r="OA385" s="27"/>
      <c r="OB385" s="25"/>
      <c r="OF385" s="25"/>
      <c r="OG385" s="27"/>
      <c r="OJ385" s="28"/>
      <c r="OK385" s="21"/>
      <c r="OL385" s="31"/>
      <c r="OM385" s="27"/>
      <c r="ON385" s="25"/>
      <c r="OR385" s="25"/>
      <c r="OS385" s="27"/>
      <c r="OV385" s="28"/>
      <c r="OW385" s="21"/>
      <c r="OX385" s="31"/>
      <c r="OY385" s="27"/>
      <c r="OZ385" s="25"/>
      <c r="PD385" s="25"/>
      <c r="PE385" s="27"/>
      <c r="PH385" s="28"/>
      <c r="PI385" s="21"/>
      <c r="PJ385" s="31"/>
      <c r="PK385" s="27"/>
      <c r="PL385" s="25"/>
      <c r="PP385" s="25"/>
      <c r="PQ385" s="27"/>
      <c r="PT385" s="28"/>
      <c r="PU385" s="21"/>
      <c r="PV385" s="31"/>
      <c r="PW385" s="27"/>
      <c r="PX385" s="25"/>
      <c r="QB385" s="25"/>
      <c r="QC385" s="27"/>
      <c r="QF385" s="28"/>
      <c r="QG385" s="21"/>
      <c r="QH385" s="31"/>
      <c r="QI385" s="27"/>
      <c r="QJ385" s="25"/>
      <c r="QN385" s="25"/>
      <c r="QO385" s="27"/>
      <c r="QR385" s="28"/>
      <c r="QS385" s="21"/>
      <c r="QT385" s="31"/>
      <c r="QU385" s="27"/>
      <c r="QV385" s="25"/>
      <c r="QZ385" s="25"/>
      <c r="RA385" s="27"/>
      <c r="RD385" s="28"/>
      <c r="RE385" s="21"/>
      <c r="RF385" s="31"/>
      <c r="RG385" s="27"/>
      <c r="RH385" s="25"/>
      <c r="RL385" s="25"/>
      <c r="RM385" s="27"/>
      <c r="RP385" s="28"/>
      <c r="RQ385" s="21"/>
      <c r="RR385" s="31"/>
      <c r="RS385" s="27"/>
      <c r="RT385" s="25"/>
      <c r="RX385" s="25"/>
      <c r="RY385" s="27"/>
      <c r="SB385" s="28"/>
      <c r="SC385" s="21"/>
      <c r="SD385" s="31"/>
      <c r="SE385" s="27"/>
      <c r="SF385" s="25"/>
      <c r="SJ385" s="25"/>
      <c r="SK385" s="27"/>
      <c r="SN385" s="28"/>
      <c r="SO385" s="21"/>
      <c r="SP385" s="31"/>
      <c r="SQ385" s="27"/>
      <c r="SR385" s="25"/>
      <c r="SV385" s="25"/>
      <c r="SW385" s="27"/>
      <c r="SZ385" s="28"/>
      <c r="TA385" s="21"/>
      <c r="TB385" s="31"/>
      <c r="TC385" s="27"/>
      <c r="TD385" s="25"/>
      <c r="TH385" s="25"/>
      <c r="TI385" s="27"/>
      <c r="TL385" s="28"/>
      <c r="TM385" s="21"/>
      <c r="TN385" s="31"/>
      <c r="TO385" s="27"/>
      <c r="TP385" s="25"/>
      <c r="TT385" s="25"/>
      <c r="TU385" s="27"/>
      <c r="TX385" s="28"/>
      <c r="TY385" s="21"/>
      <c r="TZ385" s="31"/>
      <c r="UA385" s="27"/>
      <c r="UB385" s="25"/>
      <c r="UF385" s="25"/>
      <c r="UG385" s="27"/>
      <c r="UJ385" s="28"/>
      <c r="UK385" s="21"/>
      <c r="UL385" s="31"/>
      <c r="UM385" s="27"/>
      <c r="UN385" s="25"/>
      <c r="UR385" s="25"/>
      <c r="US385" s="27"/>
      <c r="UV385" s="28"/>
      <c r="UW385" s="21"/>
      <c r="UX385" s="31"/>
      <c r="UY385" s="27"/>
      <c r="UZ385" s="25"/>
      <c r="VD385" s="25"/>
      <c r="VE385" s="27"/>
      <c r="VH385" s="28"/>
      <c r="VI385" s="21"/>
      <c r="VJ385" s="31"/>
      <c r="VK385" s="27"/>
      <c r="VL385" s="25"/>
      <c r="VP385" s="25"/>
      <c r="VQ385" s="27"/>
      <c r="VT385" s="28"/>
      <c r="VU385" s="21"/>
      <c r="VV385" s="31"/>
      <c r="VW385" s="27"/>
      <c r="VX385" s="25"/>
      <c r="WB385" s="25"/>
      <c r="WC385" s="27"/>
      <c r="WF385" s="28"/>
      <c r="WG385" s="21"/>
      <c r="WH385" s="31"/>
      <c r="WI385" s="27"/>
      <c r="WJ385" s="25"/>
      <c r="WN385" s="25"/>
      <c r="WO385" s="27"/>
      <c r="WR385" s="28"/>
      <c r="WS385" s="21"/>
      <c r="WT385" s="31"/>
      <c r="WU385" s="27"/>
      <c r="WV385" s="25"/>
      <c r="WZ385" s="25"/>
      <c r="XA385" s="27"/>
      <c r="XD385" s="28"/>
      <c r="XE385" s="21"/>
      <c r="XF385" s="31"/>
      <c r="XG385" s="27"/>
      <c r="XH385" s="25"/>
      <c r="XL385" s="25"/>
      <c r="XM385" s="27"/>
      <c r="XP385" s="28"/>
      <c r="XQ385" s="21"/>
      <c r="XR385" s="31"/>
      <c r="XS385" s="27"/>
      <c r="XT385" s="25"/>
      <c r="XX385" s="25"/>
      <c r="XY385" s="27"/>
      <c r="YB385" s="28"/>
      <c r="YC385" s="21"/>
      <c r="YD385" s="31"/>
      <c r="YE385" s="27"/>
      <c r="YF385" s="25"/>
      <c r="YJ385" s="25"/>
      <c r="YK385" s="27"/>
      <c r="YN385" s="28"/>
      <c r="YO385" s="21"/>
      <c r="YP385" s="31"/>
      <c r="YQ385" s="27"/>
      <c r="YR385" s="25"/>
      <c r="YV385" s="25"/>
      <c r="YW385" s="27"/>
      <c r="YZ385" s="28"/>
      <c r="ZA385" s="21"/>
      <c r="ZB385" s="31"/>
      <c r="ZC385" s="27"/>
      <c r="ZD385" s="25"/>
      <c r="ZH385" s="25"/>
      <c r="ZI385" s="27"/>
      <c r="ZL385" s="28"/>
      <c r="ZM385" s="21"/>
      <c r="ZN385" s="31"/>
      <c r="ZO385" s="27"/>
      <c r="ZP385" s="25"/>
      <c r="ZT385" s="25"/>
      <c r="ZU385" s="27"/>
      <c r="ZX385" s="28"/>
      <c r="ZY385" s="21"/>
      <c r="ZZ385" s="31"/>
      <c r="AAA385" s="27"/>
      <c r="AAB385" s="25"/>
      <c r="AAF385" s="25"/>
      <c r="AAG385" s="27"/>
      <c r="AAJ385" s="28"/>
      <c r="AAK385" s="21"/>
      <c r="AAL385" s="31"/>
      <c r="AAM385" s="27"/>
      <c r="AAN385" s="25"/>
      <c r="AAR385" s="25"/>
      <c r="AAS385" s="27"/>
      <c r="AAV385" s="28"/>
      <c r="AAW385" s="21"/>
      <c r="AAX385" s="31"/>
      <c r="AAY385" s="27"/>
      <c r="AAZ385" s="25"/>
      <c r="ABD385" s="25"/>
      <c r="ABE385" s="27"/>
      <c r="ABH385" s="28"/>
      <c r="ABI385" s="21"/>
      <c r="ABJ385" s="31"/>
      <c r="ABK385" s="27"/>
      <c r="ABL385" s="25"/>
      <c r="ABP385" s="25"/>
      <c r="ABQ385" s="27"/>
      <c r="ABT385" s="28"/>
      <c r="ABU385" s="21"/>
      <c r="ABV385" s="31"/>
      <c r="ABW385" s="27"/>
      <c r="ABX385" s="25"/>
      <c r="ACB385" s="25"/>
      <c r="ACC385" s="27"/>
      <c r="ACF385" s="28"/>
      <c r="ACG385" s="21"/>
      <c r="ACH385" s="31"/>
      <c r="ACI385" s="27"/>
      <c r="ACJ385" s="25"/>
      <c r="ACN385" s="25"/>
      <c r="ACO385" s="27"/>
      <c r="ACR385" s="28"/>
      <c r="ACS385" s="21"/>
      <c r="ACT385" s="31"/>
      <c r="ACU385" s="27"/>
      <c r="ACV385" s="25"/>
      <c r="ACZ385" s="25"/>
      <c r="ADA385" s="27"/>
      <c r="ADD385" s="28"/>
      <c r="ADE385" s="21"/>
      <c r="ADF385" s="31"/>
      <c r="ADG385" s="27"/>
      <c r="ADH385" s="25"/>
      <c r="ADL385" s="25"/>
      <c r="ADM385" s="27"/>
      <c r="ADP385" s="28"/>
      <c r="ADQ385" s="21"/>
      <c r="ADR385" s="31"/>
      <c r="ADS385" s="27"/>
      <c r="ADT385" s="25"/>
      <c r="ADX385" s="25"/>
      <c r="ADY385" s="27"/>
      <c r="AEB385" s="28"/>
      <c r="AEC385" s="21"/>
      <c r="AED385" s="31"/>
      <c r="AEE385" s="27"/>
      <c r="AEF385" s="25"/>
      <c r="AEJ385" s="25"/>
      <c r="AEK385" s="27"/>
      <c r="AEN385" s="28"/>
      <c r="AEO385" s="21"/>
      <c r="AEP385" s="31"/>
      <c r="AEQ385" s="27"/>
      <c r="AER385" s="25"/>
      <c r="AEV385" s="25"/>
      <c r="AEW385" s="27"/>
      <c r="AEZ385" s="28"/>
      <c r="AFA385" s="21"/>
      <c r="AFB385" s="31"/>
      <c r="AFC385" s="27"/>
      <c r="AFD385" s="25"/>
      <c r="AFH385" s="25"/>
      <c r="AFI385" s="27"/>
      <c r="AFL385" s="28"/>
      <c r="AFM385" s="21"/>
      <c r="AFN385" s="31"/>
      <c r="AFO385" s="27"/>
      <c r="AFP385" s="25"/>
      <c r="AFT385" s="25"/>
      <c r="AFU385" s="27"/>
      <c r="AFX385" s="28"/>
      <c r="AFY385" s="21"/>
      <c r="AFZ385" s="31"/>
      <c r="AGA385" s="27"/>
      <c r="AGB385" s="25"/>
      <c r="AGF385" s="25"/>
      <c r="AGG385" s="27"/>
      <c r="AGJ385" s="28"/>
      <c r="AGK385" s="21"/>
      <c r="AGL385" s="31"/>
      <c r="AGM385" s="27"/>
      <c r="AGN385" s="25"/>
      <c r="AGR385" s="25"/>
      <c r="AGS385" s="27"/>
      <c r="AGV385" s="28"/>
      <c r="AGW385" s="21"/>
      <c r="AGX385" s="31"/>
      <c r="AGY385" s="27"/>
      <c r="AGZ385" s="25"/>
      <c r="AHD385" s="25"/>
      <c r="AHE385" s="27"/>
      <c r="AHH385" s="28"/>
      <c r="AHI385" s="21"/>
      <c r="AHJ385" s="31"/>
      <c r="AHK385" s="27"/>
      <c r="AHL385" s="25"/>
      <c r="AHP385" s="25"/>
      <c r="AHQ385" s="27"/>
      <c r="AHT385" s="28"/>
      <c r="AHU385" s="21"/>
      <c r="AHV385" s="31"/>
      <c r="AHW385" s="27"/>
      <c r="AHX385" s="25"/>
      <c r="AIB385" s="25"/>
      <c r="AIC385" s="27"/>
      <c r="AIF385" s="28"/>
      <c r="AIG385" s="21"/>
      <c r="AIH385" s="31"/>
      <c r="AII385" s="27"/>
      <c r="AIJ385" s="25"/>
      <c r="AIN385" s="25"/>
      <c r="AIO385" s="27"/>
      <c r="AIR385" s="28"/>
      <c r="AIS385" s="21"/>
      <c r="AIT385" s="31"/>
      <c r="AIU385" s="27"/>
      <c r="AIV385" s="25"/>
      <c r="AIZ385" s="25"/>
      <c r="AJA385" s="27"/>
      <c r="AJD385" s="28"/>
      <c r="AJE385" s="21"/>
      <c r="AJF385" s="31"/>
      <c r="AJG385" s="27"/>
      <c r="AJH385" s="25"/>
      <c r="AJL385" s="25"/>
      <c r="AJM385" s="27"/>
      <c r="AJP385" s="28"/>
      <c r="AJQ385" s="21"/>
      <c r="AJR385" s="31"/>
      <c r="AJS385" s="27"/>
      <c r="AJT385" s="25"/>
      <c r="AJX385" s="25"/>
      <c r="AJY385" s="27"/>
      <c r="AKB385" s="28"/>
      <c r="AKC385" s="21"/>
      <c r="AKD385" s="31"/>
      <c r="AKE385" s="27"/>
      <c r="AKF385" s="25"/>
      <c r="AKJ385" s="25"/>
      <c r="AKK385" s="27"/>
      <c r="AKN385" s="28"/>
      <c r="AKO385" s="21"/>
      <c r="AKP385" s="31"/>
      <c r="AKQ385" s="27"/>
      <c r="AKR385" s="25"/>
      <c r="AKV385" s="25"/>
      <c r="AKW385" s="27"/>
      <c r="AKZ385" s="28"/>
      <c r="ALA385" s="21"/>
      <c r="ALB385" s="31"/>
      <c r="ALC385" s="27"/>
      <c r="ALD385" s="25"/>
      <c r="ALH385" s="25"/>
      <c r="ALI385" s="27"/>
      <c r="ALL385" s="28"/>
      <c r="ALM385" s="21"/>
      <c r="ALN385" s="31"/>
      <c r="ALO385" s="27"/>
      <c r="ALP385" s="25"/>
      <c r="ALT385" s="25"/>
      <c r="ALU385" s="27"/>
      <c r="ALX385" s="28"/>
      <c r="ALY385" s="21"/>
      <c r="ALZ385" s="31"/>
      <c r="AMA385" s="27"/>
      <c r="AMB385" s="25"/>
      <c r="AMF385" s="25"/>
      <c r="AMG385" s="27"/>
      <c r="AMJ385" s="28"/>
      <c r="AMK385" s="21"/>
      <c r="AML385" s="31"/>
      <c r="AMM385" s="27"/>
      <c r="AMN385" s="25"/>
    </row>
    <row r="386" spans="1:1028" s="26" customFormat="1" ht="25.5" x14ac:dyDescent="0.2">
      <c r="A386" s="35" t="s">
        <v>743</v>
      </c>
      <c r="B386" s="24" t="s">
        <v>1088</v>
      </c>
      <c r="C386" s="36" t="s">
        <v>197</v>
      </c>
      <c r="D386" s="25">
        <v>44918</v>
      </c>
      <c r="E386" s="26" t="s">
        <v>1089</v>
      </c>
      <c r="F386" s="38" t="s">
        <v>199</v>
      </c>
      <c r="G386" s="26" t="s">
        <v>228</v>
      </c>
      <c r="H386" s="25"/>
      <c r="I386" s="27">
        <v>6</v>
      </c>
      <c r="J386" s="26" t="s">
        <v>201</v>
      </c>
      <c r="K386" s="38" t="s">
        <v>76</v>
      </c>
      <c r="L386" s="22" t="s">
        <v>192</v>
      </c>
      <c r="M386" s="22" t="s">
        <v>192</v>
      </c>
      <c r="N386" s="22" t="s">
        <v>192</v>
      </c>
      <c r="O386" s="22" t="s">
        <v>192</v>
      </c>
      <c r="P386" s="28"/>
      <c r="Q386" s="30"/>
      <c r="R386" s="31"/>
      <c r="S386" s="27"/>
      <c r="T386" s="25"/>
      <c r="X386" s="25"/>
      <c r="Y386" s="27"/>
      <c r="AB386" s="28"/>
      <c r="AC386" s="21"/>
      <c r="AD386" s="31"/>
      <c r="AE386" s="27"/>
      <c r="AF386" s="25"/>
      <c r="AJ386" s="25"/>
      <c r="AK386" s="27"/>
      <c r="AN386" s="28"/>
      <c r="AO386" s="21"/>
      <c r="AP386" s="31"/>
      <c r="AQ386" s="27"/>
      <c r="AR386" s="25"/>
      <c r="AV386" s="25"/>
      <c r="AW386" s="27"/>
      <c r="AZ386" s="28"/>
      <c r="BA386" s="21"/>
      <c r="BB386" s="31"/>
      <c r="BC386" s="27"/>
      <c r="BD386" s="25"/>
      <c r="BH386" s="25"/>
      <c r="BI386" s="27"/>
      <c r="BL386" s="28"/>
      <c r="BM386" s="21"/>
      <c r="BN386" s="31"/>
      <c r="BO386" s="27"/>
      <c r="BP386" s="25"/>
      <c r="BT386" s="25"/>
      <c r="BU386" s="27"/>
      <c r="BX386" s="28"/>
      <c r="BY386" s="21"/>
      <c r="BZ386" s="31"/>
      <c r="CA386" s="27"/>
      <c r="CB386" s="25"/>
      <c r="CF386" s="25"/>
      <c r="CG386" s="27"/>
      <c r="CJ386" s="28"/>
      <c r="CK386" s="21"/>
      <c r="CL386" s="31"/>
      <c r="CM386" s="27"/>
      <c r="CN386" s="25"/>
      <c r="CR386" s="25"/>
      <c r="CS386" s="27"/>
      <c r="CV386" s="28"/>
      <c r="CW386" s="21"/>
      <c r="CX386" s="31"/>
      <c r="CY386" s="27"/>
      <c r="CZ386" s="25"/>
      <c r="DD386" s="25"/>
      <c r="DE386" s="27"/>
      <c r="DH386" s="28"/>
      <c r="DI386" s="21"/>
      <c r="DJ386" s="31"/>
      <c r="DK386" s="27"/>
      <c r="DL386" s="25"/>
      <c r="DP386" s="25"/>
      <c r="DQ386" s="27"/>
      <c r="DT386" s="28"/>
      <c r="DU386" s="21"/>
      <c r="DV386" s="31"/>
      <c r="DW386" s="27"/>
      <c r="DX386" s="25"/>
      <c r="EB386" s="25"/>
      <c r="EC386" s="27"/>
      <c r="EF386" s="28"/>
      <c r="EG386" s="21"/>
      <c r="EH386" s="31"/>
      <c r="EI386" s="27"/>
      <c r="EJ386" s="25"/>
      <c r="EN386" s="25"/>
      <c r="EO386" s="27"/>
      <c r="ER386" s="28"/>
      <c r="ES386" s="21"/>
      <c r="ET386" s="31"/>
      <c r="EU386" s="27"/>
      <c r="EV386" s="25"/>
      <c r="EZ386" s="25"/>
      <c r="FA386" s="27"/>
      <c r="FD386" s="28"/>
      <c r="FE386" s="21"/>
      <c r="FF386" s="31"/>
      <c r="FG386" s="27"/>
      <c r="FH386" s="25"/>
      <c r="FL386" s="25"/>
      <c r="FM386" s="27"/>
      <c r="FP386" s="28"/>
      <c r="FQ386" s="21"/>
      <c r="FR386" s="31"/>
      <c r="FS386" s="27"/>
      <c r="FT386" s="25"/>
      <c r="FX386" s="25"/>
      <c r="FY386" s="27"/>
      <c r="GB386" s="28"/>
      <c r="GC386" s="21"/>
      <c r="GD386" s="31"/>
      <c r="GE386" s="27"/>
      <c r="GF386" s="25"/>
      <c r="GJ386" s="25"/>
      <c r="GK386" s="27"/>
      <c r="GN386" s="28"/>
      <c r="GO386" s="21"/>
      <c r="GP386" s="31"/>
      <c r="GQ386" s="27"/>
      <c r="GR386" s="25"/>
      <c r="GV386" s="25"/>
      <c r="GW386" s="27"/>
      <c r="GZ386" s="28"/>
      <c r="HA386" s="21"/>
      <c r="HB386" s="31"/>
      <c r="HC386" s="27"/>
      <c r="HD386" s="25"/>
      <c r="HH386" s="25"/>
      <c r="HI386" s="27"/>
      <c r="HL386" s="28"/>
      <c r="HM386" s="21"/>
      <c r="HN386" s="31"/>
      <c r="HO386" s="27"/>
      <c r="HP386" s="25"/>
      <c r="HT386" s="25"/>
      <c r="HU386" s="27"/>
      <c r="HX386" s="28"/>
      <c r="HY386" s="21"/>
      <c r="HZ386" s="31"/>
      <c r="IA386" s="27"/>
      <c r="IB386" s="25"/>
      <c r="IF386" s="25"/>
      <c r="IG386" s="27"/>
      <c r="IJ386" s="28"/>
      <c r="IK386" s="21"/>
      <c r="IL386" s="31"/>
      <c r="IM386" s="27"/>
      <c r="IN386" s="25"/>
      <c r="IR386" s="25"/>
      <c r="IS386" s="27"/>
      <c r="IV386" s="28"/>
      <c r="IW386" s="21"/>
      <c r="IX386" s="31"/>
      <c r="IY386" s="27"/>
      <c r="IZ386" s="25"/>
      <c r="JD386" s="25"/>
      <c r="JE386" s="27"/>
      <c r="JH386" s="28"/>
      <c r="JI386" s="21"/>
      <c r="JJ386" s="31"/>
      <c r="JK386" s="27"/>
      <c r="JL386" s="25"/>
      <c r="JP386" s="25"/>
      <c r="JQ386" s="27"/>
      <c r="JT386" s="28"/>
      <c r="JU386" s="21"/>
      <c r="JV386" s="31"/>
      <c r="JW386" s="27"/>
      <c r="JX386" s="25"/>
      <c r="KB386" s="25"/>
      <c r="KC386" s="27"/>
      <c r="KF386" s="28"/>
      <c r="KG386" s="21"/>
      <c r="KH386" s="31"/>
      <c r="KI386" s="27"/>
      <c r="KJ386" s="25"/>
      <c r="KN386" s="25"/>
      <c r="KO386" s="27"/>
      <c r="KR386" s="28"/>
      <c r="KS386" s="21"/>
      <c r="KT386" s="31"/>
      <c r="KU386" s="27"/>
      <c r="KV386" s="25"/>
      <c r="KZ386" s="25"/>
      <c r="LA386" s="27"/>
      <c r="LD386" s="28"/>
      <c r="LE386" s="21"/>
      <c r="LF386" s="31"/>
      <c r="LG386" s="27"/>
      <c r="LH386" s="25"/>
      <c r="LL386" s="25"/>
      <c r="LM386" s="27"/>
      <c r="LP386" s="28"/>
      <c r="LQ386" s="21"/>
      <c r="LR386" s="31"/>
      <c r="LS386" s="27"/>
      <c r="LT386" s="25"/>
      <c r="LX386" s="25"/>
      <c r="LY386" s="27"/>
      <c r="MB386" s="28"/>
      <c r="MC386" s="21"/>
      <c r="MD386" s="31"/>
      <c r="ME386" s="27"/>
      <c r="MF386" s="25"/>
      <c r="MJ386" s="25"/>
      <c r="MK386" s="27"/>
      <c r="MN386" s="28"/>
      <c r="MO386" s="21"/>
      <c r="MP386" s="31"/>
      <c r="MQ386" s="27"/>
      <c r="MR386" s="25"/>
      <c r="MV386" s="25"/>
      <c r="MW386" s="27"/>
      <c r="MZ386" s="28"/>
      <c r="NA386" s="21"/>
      <c r="NB386" s="31"/>
      <c r="NC386" s="27"/>
      <c r="ND386" s="25"/>
      <c r="NH386" s="25"/>
      <c r="NI386" s="27"/>
      <c r="NL386" s="28"/>
      <c r="NM386" s="21"/>
      <c r="NN386" s="31"/>
      <c r="NO386" s="27"/>
      <c r="NP386" s="25"/>
      <c r="NT386" s="25"/>
      <c r="NU386" s="27"/>
      <c r="NX386" s="28"/>
      <c r="NY386" s="21"/>
      <c r="NZ386" s="31"/>
      <c r="OA386" s="27"/>
      <c r="OB386" s="25"/>
      <c r="OF386" s="25"/>
      <c r="OG386" s="27"/>
      <c r="OJ386" s="28"/>
      <c r="OK386" s="21"/>
      <c r="OL386" s="31"/>
      <c r="OM386" s="27"/>
      <c r="ON386" s="25"/>
      <c r="OR386" s="25"/>
      <c r="OS386" s="27"/>
      <c r="OV386" s="28"/>
      <c r="OW386" s="21"/>
      <c r="OX386" s="31"/>
      <c r="OY386" s="27"/>
      <c r="OZ386" s="25"/>
      <c r="PD386" s="25"/>
      <c r="PE386" s="27"/>
      <c r="PH386" s="28"/>
      <c r="PI386" s="21"/>
      <c r="PJ386" s="31"/>
      <c r="PK386" s="27"/>
      <c r="PL386" s="25"/>
      <c r="PP386" s="25"/>
      <c r="PQ386" s="27"/>
      <c r="PT386" s="28"/>
      <c r="PU386" s="21"/>
      <c r="PV386" s="31"/>
      <c r="PW386" s="27"/>
      <c r="PX386" s="25"/>
      <c r="QB386" s="25"/>
      <c r="QC386" s="27"/>
      <c r="QF386" s="28"/>
      <c r="QG386" s="21"/>
      <c r="QH386" s="31"/>
      <c r="QI386" s="27"/>
      <c r="QJ386" s="25"/>
      <c r="QN386" s="25"/>
      <c r="QO386" s="27"/>
      <c r="QR386" s="28"/>
      <c r="QS386" s="21"/>
      <c r="QT386" s="31"/>
      <c r="QU386" s="27"/>
      <c r="QV386" s="25"/>
      <c r="QZ386" s="25"/>
      <c r="RA386" s="27"/>
      <c r="RD386" s="28"/>
      <c r="RE386" s="21"/>
      <c r="RF386" s="31"/>
      <c r="RG386" s="27"/>
      <c r="RH386" s="25"/>
      <c r="RL386" s="25"/>
      <c r="RM386" s="27"/>
      <c r="RP386" s="28"/>
      <c r="RQ386" s="21"/>
      <c r="RR386" s="31"/>
      <c r="RS386" s="27"/>
      <c r="RT386" s="25"/>
      <c r="RX386" s="25"/>
      <c r="RY386" s="27"/>
      <c r="SB386" s="28"/>
      <c r="SC386" s="21"/>
      <c r="SD386" s="31"/>
      <c r="SE386" s="27"/>
      <c r="SF386" s="25"/>
      <c r="SJ386" s="25"/>
      <c r="SK386" s="27"/>
      <c r="SN386" s="28"/>
      <c r="SO386" s="21"/>
      <c r="SP386" s="31"/>
      <c r="SQ386" s="27"/>
      <c r="SR386" s="25"/>
      <c r="SV386" s="25"/>
      <c r="SW386" s="27"/>
      <c r="SZ386" s="28"/>
      <c r="TA386" s="21"/>
      <c r="TB386" s="31"/>
      <c r="TC386" s="27"/>
      <c r="TD386" s="25"/>
      <c r="TH386" s="25"/>
      <c r="TI386" s="27"/>
      <c r="TL386" s="28"/>
      <c r="TM386" s="21"/>
      <c r="TN386" s="31"/>
      <c r="TO386" s="27"/>
      <c r="TP386" s="25"/>
      <c r="TT386" s="25"/>
      <c r="TU386" s="27"/>
      <c r="TX386" s="28"/>
      <c r="TY386" s="21"/>
      <c r="TZ386" s="31"/>
      <c r="UA386" s="27"/>
      <c r="UB386" s="25"/>
      <c r="UF386" s="25"/>
      <c r="UG386" s="27"/>
      <c r="UJ386" s="28"/>
      <c r="UK386" s="21"/>
      <c r="UL386" s="31"/>
      <c r="UM386" s="27"/>
      <c r="UN386" s="25"/>
      <c r="UR386" s="25"/>
      <c r="US386" s="27"/>
      <c r="UV386" s="28"/>
      <c r="UW386" s="21"/>
      <c r="UX386" s="31"/>
      <c r="UY386" s="27"/>
      <c r="UZ386" s="25"/>
      <c r="VD386" s="25"/>
      <c r="VE386" s="27"/>
      <c r="VH386" s="28"/>
      <c r="VI386" s="21"/>
      <c r="VJ386" s="31"/>
      <c r="VK386" s="27"/>
      <c r="VL386" s="25"/>
      <c r="VP386" s="25"/>
      <c r="VQ386" s="27"/>
      <c r="VT386" s="28"/>
      <c r="VU386" s="21"/>
      <c r="VV386" s="31"/>
      <c r="VW386" s="27"/>
      <c r="VX386" s="25"/>
      <c r="WB386" s="25"/>
      <c r="WC386" s="27"/>
      <c r="WF386" s="28"/>
      <c r="WG386" s="21"/>
      <c r="WH386" s="31"/>
      <c r="WI386" s="27"/>
      <c r="WJ386" s="25"/>
      <c r="WN386" s="25"/>
      <c r="WO386" s="27"/>
      <c r="WR386" s="28"/>
      <c r="WS386" s="21"/>
      <c r="WT386" s="31"/>
      <c r="WU386" s="27"/>
      <c r="WV386" s="25"/>
      <c r="WZ386" s="25"/>
      <c r="XA386" s="27"/>
      <c r="XD386" s="28"/>
      <c r="XE386" s="21"/>
      <c r="XF386" s="31"/>
      <c r="XG386" s="27"/>
      <c r="XH386" s="25"/>
      <c r="XL386" s="25"/>
      <c r="XM386" s="27"/>
      <c r="XP386" s="28"/>
      <c r="XQ386" s="21"/>
      <c r="XR386" s="31"/>
      <c r="XS386" s="27"/>
      <c r="XT386" s="25"/>
      <c r="XX386" s="25"/>
      <c r="XY386" s="27"/>
      <c r="YB386" s="28"/>
      <c r="YC386" s="21"/>
      <c r="YD386" s="31"/>
      <c r="YE386" s="27"/>
      <c r="YF386" s="25"/>
      <c r="YJ386" s="25"/>
      <c r="YK386" s="27"/>
      <c r="YN386" s="28"/>
      <c r="YO386" s="21"/>
      <c r="YP386" s="31"/>
      <c r="YQ386" s="27"/>
      <c r="YR386" s="25"/>
      <c r="YV386" s="25"/>
      <c r="YW386" s="27"/>
      <c r="YZ386" s="28"/>
      <c r="ZA386" s="21"/>
      <c r="ZB386" s="31"/>
      <c r="ZC386" s="27"/>
      <c r="ZD386" s="25"/>
      <c r="ZH386" s="25"/>
      <c r="ZI386" s="27"/>
      <c r="ZL386" s="28"/>
      <c r="ZM386" s="21"/>
      <c r="ZN386" s="31"/>
      <c r="ZO386" s="27"/>
      <c r="ZP386" s="25"/>
      <c r="ZT386" s="25"/>
      <c r="ZU386" s="27"/>
      <c r="ZX386" s="28"/>
      <c r="ZY386" s="21"/>
      <c r="ZZ386" s="31"/>
      <c r="AAA386" s="27"/>
      <c r="AAB386" s="25"/>
      <c r="AAF386" s="25"/>
      <c r="AAG386" s="27"/>
      <c r="AAJ386" s="28"/>
      <c r="AAK386" s="21"/>
      <c r="AAL386" s="31"/>
      <c r="AAM386" s="27"/>
      <c r="AAN386" s="25"/>
      <c r="AAR386" s="25"/>
      <c r="AAS386" s="27"/>
      <c r="AAV386" s="28"/>
      <c r="AAW386" s="21"/>
      <c r="AAX386" s="31"/>
      <c r="AAY386" s="27"/>
      <c r="AAZ386" s="25"/>
      <c r="ABD386" s="25"/>
      <c r="ABE386" s="27"/>
      <c r="ABH386" s="28"/>
      <c r="ABI386" s="21"/>
      <c r="ABJ386" s="31"/>
      <c r="ABK386" s="27"/>
      <c r="ABL386" s="25"/>
      <c r="ABP386" s="25"/>
      <c r="ABQ386" s="27"/>
      <c r="ABT386" s="28"/>
      <c r="ABU386" s="21"/>
      <c r="ABV386" s="31"/>
      <c r="ABW386" s="27"/>
      <c r="ABX386" s="25"/>
      <c r="ACB386" s="25"/>
      <c r="ACC386" s="27"/>
      <c r="ACF386" s="28"/>
      <c r="ACG386" s="21"/>
      <c r="ACH386" s="31"/>
      <c r="ACI386" s="27"/>
      <c r="ACJ386" s="25"/>
      <c r="ACN386" s="25"/>
      <c r="ACO386" s="27"/>
      <c r="ACR386" s="28"/>
      <c r="ACS386" s="21"/>
      <c r="ACT386" s="31"/>
      <c r="ACU386" s="27"/>
      <c r="ACV386" s="25"/>
      <c r="ACZ386" s="25"/>
      <c r="ADA386" s="27"/>
      <c r="ADD386" s="28"/>
      <c r="ADE386" s="21"/>
      <c r="ADF386" s="31"/>
      <c r="ADG386" s="27"/>
      <c r="ADH386" s="25"/>
      <c r="ADL386" s="25"/>
      <c r="ADM386" s="27"/>
      <c r="ADP386" s="28"/>
      <c r="ADQ386" s="21"/>
      <c r="ADR386" s="31"/>
      <c r="ADS386" s="27"/>
      <c r="ADT386" s="25"/>
      <c r="ADX386" s="25"/>
      <c r="ADY386" s="27"/>
      <c r="AEB386" s="28"/>
      <c r="AEC386" s="21"/>
      <c r="AED386" s="31"/>
      <c r="AEE386" s="27"/>
      <c r="AEF386" s="25"/>
      <c r="AEJ386" s="25"/>
      <c r="AEK386" s="27"/>
      <c r="AEN386" s="28"/>
      <c r="AEO386" s="21"/>
      <c r="AEP386" s="31"/>
      <c r="AEQ386" s="27"/>
      <c r="AER386" s="25"/>
      <c r="AEV386" s="25"/>
      <c r="AEW386" s="27"/>
      <c r="AEZ386" s="28"/>
      <c r="AFA386" s="21"/>
      <c r="AFB386" s="31"/>
      <c r="AFC386" s="27"/>
      <c r="AFD386" s="25"/>
      <c r="AFH386" s="25"/>
      <c r="AFI386" s="27"/>
      <c r="AFL386" s="28"/>
      <c r="AFM386" s="21"/>
      <c r="AFN386" s="31"/>
      <c r="AFO386" s="27"/>
      <c r="AFP386" s="25"/>
      <c r="AFT386" s="25"/>
      <c r="AFU386" s="27"/>
      <c r="AFX386" s="28"/>
      <c r="AFY386" s="21"/>
      <c r="AFZ386" s="31"/>
      <c r="AGA386" s="27"/>
      <c r="AGB386" s="25"/>
      <c r="AGF386" s="25"/>
      <c r="AGG386" s="27"/>
      <c r="AGJ386" s="28"/>
      <c r="AGK386" s="21"/>
      <c r="AGL386" s="31"/>
      <c r="AGM386" s="27"/>
      <c r="AGN386" s="25"/>
      <c r="AGR386" s="25"/>
      <c r="AGS386" s="27"/>
      <c r="AGV386" s="28"/>
      <c r="AGW386" s="21"/>
      <c r="AGX386" s="31"/>
      <c r="AGY386" s="27"/>
      <c r="AGZ386" s="25"/>
      <c r="AHD386" s="25"/>
      <c r="AHE386" s="27"/>
      <c r="AHH386" s="28"/>
      <c r="AHI386" s="21"/>
      <c r="AHJ386" s="31"/>
      <c r="AHK386" s="27"/>
      <c r="AHL386" s="25"/>
      <c r="AHP386" s="25"/>
      <c r="AHQ386" s="27"/>
      <c r="AHT386" s="28"/>
      <c r="AHU386" s="21"/>
      <c r="AHV386" s="31"/>
      <c r="AHW386" s="27"/>
      <c r="AHX386" s="25"/>
      <c r="AIB386" s="25"/>
      <c r="AIC386" s="27"/>
      <c r="AIF386" s="28"/>
      <c r="AIG386" s="21"/>
      <c r="AIH386" s="31"/>
      <c r="AII386" s="27"/>
      <c r="AIJ386" s="25"/>
      <c r="AIN386" s="25"/>
      <c r="AIO386" s="27"/>
      <c r="AIR386" s="28"/>
      <c r="AIS386" s="21"/>
      <c r="AIT386" s="31"/>
      <c r="AIU386" s="27"/>
      <c r="AIV386" s="25"/>
      <c r="AIZ386" s="25"/>
      <c r="AJA386" s="27"/>
      <c r="AJD386" s="28"/>
      <c r="AJE386" s="21"/>
      <c r="AJF386" s="31"/>
      <c r="AJG386" s="27"/>
      <c r="AJH386" s="25"/>
      <c r="AJL386" s="25"/>
      <c r="AJM386" s="27"/>
      <c r="AJP386" s="28"/>
      <c r="AJQ386" s="21"/>
      <c r="AJR386" s="31"/>
      <c r="AJS386" s="27"/>
      <c r="AJT386" s="25"/>
      <c r="AJX386" s="25"/>
      <c r="AJY386" s="27"/>
      <c r="AKB386" s="28"/>
      <c r="AKC386" s="21"/>
      <c r="AKD386" s="31"/>
      <c r="AKE386" s="27"/>
      <c r="AKF386" s="25"/>
      <c r="AKJ386" s="25"/>
      <c r="AKK386" s="27"/>
      <c r="AKN386" s="28"/>
      <c r="AKO386" s="21"/>
      <c r="AKP386" s="31"/>
      <c r="AKQ386" s="27"/>
      <c r="AKR386" s="25"/>
      <c r="AKV386" s="25"/>
      <c r="AKW386" s="27"/>
      <c r="AKZ386" s="28"/>
      <c r="ALA386" s="21"/>
      <c r="ALB386" s="31"/>
      <c r="ALC386" s="27"/>
      <c r="ALD386" s="25"/>
      <c r="ALH386" s="25"/>
      <c r="ALI386" s="27"/>
      <c r="ALL386" s="28"/>
      <c r="ALM386" s="21"/>
      <c r="ALN386" s="31"/>
      <c r="ALO386" s="27"/>
      <c r="ALP386" s="25"/>
      <c r="ALT386" s="25"/>
      <c r="ALU386" s="27"/>
      <c r="ALX386" s="28"/>
      <c r="ALY386" s="21"/>
      <c r="ALZ386" s="31"/>
      <c r="AMA386" s="27"/>
      <c r="AMB386" s="25"/>
      <c r="AMF386" s="25"/>
      <c r="AMG386" s="27"/>
      <c r="AMJ386" s="28"/>
      <c r="AMK386" s="21"/>
      <c r="AML386" s="31"/>
      <c r="AMM386" s="27"/>
      <c r="AMN386" s="25"/>
    </row>
    <row r="387" spans="1:1028" s="26" customFormat="1" x14ac:dyDescent="0.2">
      <c r="A387" s="35" t="s">
        <v>743</v>
      </c>
      <c r="B387" s="24" t="s">
        <v>1090</v>
      </c>
      <c r="C387" s="36" t="s">
        <v>197</v>
      </c>
      <c r="D387" s="25">
        <v>44922</v>
      </c>
      <c r="E387" s="26" t="s">
        <v>1091</v>
      </c>
      <c r="F387" s="38" t="s">
        <v>199</v>
      </c>
      <c r="G387" s="26" t="s">
        <v>228</v>
      </c>
      <c r="H387" s="25"/>
      <c r="I387" s="27">
        <v>4</v>
      </c>
      <c r="J387" s="26" t="s">
        <v>201</v>
      </c>
      <c r="K387" s="38" t="s">
        <v>76</v>
      </c>
      <c r="L387" s="22" t="s">
        <v>192</v>
      </c>
      <c r="M387" s="22" t="s">
        <v>192</v>
      </c>
      <c r="N387" s="22" t="s">
        <v>192</v>
      </c>
      <c r="O387" s="22" t="s">
        <v>192</v>
      </c>
      <c r="P387" s="28"/>
      <c r="Q387" s="30"/>
      <c r="R387" s="31"/>
      <c r="S387" s="27"/>
      <c r="T387" s="25"/>
      <c r="X387" s="25"/>
      <c r="Y387" s="27"/>
      <c r="AB387" s="28"/>
      <c r="AC387" s="21"/>
      <c r="AD387" s="31"/>
      <c r="AE387" s="27"/>
      <c r="AF387" s="25"/>
      <c r="AJ387" s="25"/>
      <c r="AK387" s="27"/>
      <c r="AN387" s="28"/>
      <c r="AO387" s="21"/>
      <c r="AP387" s="31"/>
      <c r="AQ387" s="27"/>
      <c r="AR387" s="25"/>
      <c r="AV387" s="25"/>
      <c r="AW387" s="27"/>
      <c r="AZ387" s="28"/>
      <c r="BA387" s="21"/>
      <c r="BB387" s="31"/>
      <c r="BC387" s="27"/>
      <c r="BD387" s="25"/>
      <c r="BH387" s="25"/>
      <c r="BI387" s="27"/>
      <c r="BL387" s="28"/>
      <c r="BM387" s="21"/>
      <c r="BN387" s="31"/>
      <c r="BO387" s="27"/>
      <c r="BP387" s="25"/>
      <c r="BT387" s="25"/>
      <c r="BU387" s="27"/>
      <c r="BX387" s="28"/>
      <c r="BY387" s="21"/>
      <c r="BZ387" s="31"/>
      <c r="CA387" s="27"/>
      <c r="CB387" s="25"/>
      <c r="CF387" s="25"/>
      <c r="CG387" s="27"/>
      <c r="CJ387" s="28"/>
      <c r="CK387" s="21"/>
      <c r="CL387" s="31"/>
      <c r="CM387" s="27"/>
      <c r="CN387" s="25"/>
      <c r="CR387" s="25"/>
      <c r="CS387" s="27"/>
      <c r="CV387" s="28"/>
      <c r="CW387" s="21"/>
      <c r="CX387" s="31"/>
      <c r="CY387" s="27"/>
      <c r="CZ387" s="25"/>
      <c r="DD387" s="25"/>
      <c r="DE387" s="27"/>
      <c r="DH387" s="28"/>
      <c r="DI387" s="21"/>
      <c r="DJ387" s="31"/>
      <c r="DK387" s="27"/>
      <c r="DL387" s="25"/>
      <c r="DP387" s="25"/>
      <c r="DQ387" s="27"/>
      <c r="DT387" s="28"/>
      <c r="DU387" s="21"/>
      <c r="DV387" s="31"/>
      <c r="DW387" s="27"/>
      <c r="DX387" s="25"/>
      <c r="EB387" s="25"/>
      <c r="EC387" s="27"/>
      <c r="EF387" s="28"/>
      <c r="EG387" s="21"/>
      <c r="EH387" s="31"/>
      <c r="EI387" s="27"/>
      <c r="EJ387" s="25"/>
      <c r="EN387" s="25"/>
      <c r="EO387" s="27"/>
      <c r="ER387" s="28"/>
      <c r="ES387" s="21"/>
      <c r="ET387" s="31"/>
      <c r="EU387" s="27"/>
      <c r="EV387" s="25"/>
      <c r="EZ387" s="25"/>
      <c r="FA387" s="27"/>
      <c r="FD387" s="28"/>
      <c r="FE387" s="21"/>
      <c r="FF387" s="31"/>
      <c r="FG387" s="27"/>
      <c r="FH387" s="25"/>
      <c r="FL387" s="25"/>
      <c r="FM387" s="27"/>
      <c r="FP387" s="28"/>
      <c r="FQ387" s="21"/>
      <c r="FR387" s="31"/>
      <c r="FS387" s="27"/>
      <c r="FT387" s="25"/>
      <c r="FX387" s="25"/>
      <c r="FY387" s="27"/>
      <c r="GB387" s="28"/>
      <c r="GC387" s="21"/>
      <c r="GD387" s="31"/>
      <c r="GE387" s="27"/>
      <c r="GF387" s="25"/>
      <c r="GJ387" s="25"/>
      <c r="GK387" s="27"/>
      <c r="GN387" s="28"/>
      <c r="GO387" s="21"/>
      <c r="GP387" s="31"/>
      <c r="GQ387" s="27"/>
      <c r="GR387" s="25"/>
      <c r="GV387" s="25"/>
      <c r="GW387" s="27"/>
      <c r="GZ387" s="28"/>
      <c r="HA387" s="21"/>
      <c r="HB387" s="31"/>
      <c r="HC387" s="27"/>
      <c r="HD387" s="25"/>
      <c r="HH387" s="25"/>
      <c r="HI387" s="27"/>
      <c r="HL387" s="28"/>
      <c r="HM387" s="21"/>
      <c r="HN387" s="31"/>
      <c r="HO387" s="27"/>
      <c r="HP387" s="25"/>
      <c r="HT387" s="25"/>
      <c r="HU387" s="27"/>
      <c r="HX387" s="28"/>
      <c r="HY387" s="21"/>
      <c r="HZ387" s="31"/>
      <c r="IA387" s="27"/>
      <c r="IB387" s="25"/>
      <c r="IF387" s="25"/>
      <c r="IG387" s="27"/>
      <c r="IJ387" s="28"/>
      <c r="IK387" s="21"/>
      <c r="IL387" s="31"/>
      <c r="IM387" s="27"/>
      <c r="IN387" s="25"/>
      <c r="IR387" s="25"/>
      <c r="IS387" s="27"/>
      <c r="IV387" s="28"/>
      <c r="IW387" s="21"/>
      <c r="IX387" s="31"/>
      <c r="IY387" s="27"/>
      <c r="IZ387" s="25"/>
      <c r="JD387" s="25"/>
      <c r="JE387" s="27"/>
      <c r="JH387" s="28"/>
      <c r="JI387" s="21"/>
      <c r="JJ387" s="31"/>
      <c r="JK387" s="27"/>
      <c r="JL387" s="25"/>
      <c r="JP387" s="25"/>
      <c r="JQ387" s="27"/>
      <c r="JT387" s="28"/>
      <c r="JU387" s="21"/>
      <c r="JV387" s="31"/>
      <c r="JW387" s="27"/>
      <c r="JX387" s="25"/>
      <c r="KB387" s="25"/>
      <c r="KC387" s="27"/>
      <c r="KF387" s="28"/>
      <c r="KG387" s="21"/>
      <c r="KH387" s="31"/>
      <c r="KI387" s="27"/>
      <c r="KJ387" s="25"/>
      <c r="KN387" s="25"/>
      <c r="KO387" s="27"/>
      <c r="KR387" s="28"/>
      <c r="KS387" s="21"/>
      <c r="KT387" s="31"/>
      <c r="KU387" s="27"/>
      <c r="KV387" s="25"/>
      <c r="KZ387" s="25"/>
      <c r="LA387" s="27"/>
      <c r="LD387" s="28"/>
      <c r="LE387" s="21"/>
      <c r="LF387" s="31"/>
      <c r="LG387" s="27"/>
      <c r="LH387" s="25"/>
      <c r="LL387" s="25"/>
      <c r="LM387" s="27"/>
      <c r="LP387" s="28"/>
      <c r="LQ387" s="21"/>
      <c r="LR387" s="31"/>
      <c r="LS387" s="27"/>
      <c r="LT387" s="25"/>
      <c r="LX387" s="25"/>
      <c r="LY387" s="27"/>
      <c r="MB387" s="28"/>
      <c r="MC387" s="21"/>
      <c r="MD387" s="31"/>
      <c r="ME387" s="27"/>
      <c r="MF387" s="25"/>
      <c r="MJ387" s="25"/>
      <c r="MK387" s="27"/>
      <c r="MN387" s="28"/>
      <c r="MO387" s="21"/>
      <c r="MP387" s="31"/>
      <c r="MQ387" s="27"/>
      <c r="MR387" s="25"/>
      <c r="MV387" s="25"/>
      <c r="MW387" s="27"/>
      <c r="MZ387" s="28"/>
      <c r="NA387" s="21"/>
      <c r="NB387" s="31"/>
      <c r="NC387" s="27"/>
      <c r="ND387" s="25"/>
      <c r="NH387" s="25"/>
      <c r="NI387" s="27"/>
      <c r="NL387" s="28"/>
      <c r="NM387" s="21"/>
      <c r="NN387" s="31"/>
      <c r="NO387" s="27"/>
      <c r="NP387" s="25"/>
      <c r="NT387" s="25"/>
      <c r="NU387" s="27"/>
      <c r="NX387" s="28"/>
      <c r="NY387" s="21"/>
      <c r="NZ387" s="31"/>
      <c r="OA387" s="27"/>
      <c r="OB387" s="25"/>
      <c r="OF387" s="25"/>
      <c r="OG387" s="27"/>
      <c r="OJ387" s="28"/>
      <c r="OK387" s="21"/>
      <c r="OL387" s="31"/>
      <c r="OM387" s="27"/>
      <c r="ON387" s="25"/>
      <c r="OR387" s="25"/>
      <c r="OS387" s="27"/>
      <c r="OV387" s="28"/>
      <c r="OW387" s="21"/>
      <c r="OX387" s="31"/>
      <c r="OY387" s="27"/>
      <c r="OZ387" s="25"/>
      <c r="PD387" s="25"/>
      <c r="PE387" s="27"/>
      <c r="PH387" s="28"/>
      <c r="PI387" s="21"/>
      <c r="PJ387" s="31"/>
      <c r="PK387" s="27"/>
      <c r="PL387" s="25"/>
      <c r="PP387" s="25"/>
      <c r="PQ387" s="27"/>
      <c r="PT387" s="28"/>
      <c r="PU387" s="21"/>
      <c r="PV387" s="31"/>
      <c r="PW387" s="27"/>
      <c r="PX387" s="25"/>
      <c r="QB387" s="25"/>
      <c r="QC387" s="27"/>
      <c r="QF387" s="28"/>
      <c r="QG387" s="21"/>
      <c r="QH387" s="31"/>
      <c r="QI387" s="27"/>
      <c r="QJ387" s="25"/>
      <c r="QN387" s="25"/>
      <c r="QO387" s="27"/>
      <c r="QR387" s="28"/>
      <c r="QS387" s="21"/>
      <c r="QT387" s="31"/>
      <c r="QU387" s="27"/>
      <c r="QV387" s="25"/>
      <c r="QZ387" s="25"/>
      <c r="RA387" s="27"/>
      <c r="RD387" s="28"/>
      <c r="RE387" s="21"/>
      <c r="RF387" s="31"/>
      <c r="RG387" s="27"/>
      <c r="RH387" s="25"/>
      <c r="RL387" s="25"/>
      <c r="RM387" s="27"/>
      <c r="RP387" s="28"/>
      <c r="RQ387" s="21"/>
      <c r="RR387" s="31"/>
      <c r="RS387" s="27"/>
      <c r="RT387" s="25"/>
      <c r="RX387" s="25"/>
      <c r="RY387" s="27"/>
      <c r="SB387" s="28"/>
      <c r="SC387" s="21"/>
      <c r="SD387" s="31"/>
      <c r="SE387" s="27"/>
      <c r="SF387" s="25"/>
      <c r="SJ387" s="25"/>
      <c r="SK387" s="27"/>
      <c r="SN387" s="28"/>
      <c r="SO387" s="21"/>
      <c r="SP387" s="31"/>
      <c r="SQ387" s="27"/>
      <c r="SR387" s="25"/>
      <c r="SV387" s="25"/>
      <c r="SW387" s="27"/>
      <c r="SZ387" s="28"/>
      <c r="TA387" s="21"/>
      <c r="TB387" s="31"/>
      <c r="TC387" s="27"/>
      <c r="TD387" s="25"/>
      <c r="TH387" s="25"/>
      <c r="TI387" s="27"/>
      <c r="TL387" s="28"/>
      <c r="TM387" s="21"/>
      <c r="TN387" s="31"/>
      <c r="TO387" s="27"/>
      <c r="TP387" s="25"/>
      <c r="TT387" s="25"/>
      <c r="TU387" s="27"/>
      <c r="TX387" s="28"/>
      <c r="TY387" s="21"/>
      <c r="TZ387" s="31"/>
      <c r="UA387" s="27"/>
      <c r="UB387" s="25"/>
      <c r="UF387" s="25"/>
      <c r="UG387" s="27"/>
      <c r="UJ387" s="28"/>
      <c r="UK387" s="21"/>
      <c r="UL387" s="31"/>
      <c r="UM387" s="27"/>
      <c r="UN387" s="25"/>
      <c r="UR387" s="25"/>
      <c r="US387" s="27"/>
      <c r="UV387" s="28"/>
      <c r="UW387" s="21"/>
      <c r="UX387" s="31"/>
      <c r="UY387" s="27"/>
      <c r="UZ387" s="25"/>
      <c r="VD387" s="25"/>
      <c r="VE387" s="27"/>
      <c r="VH387" s="28"/>
      <c r="VI387" s="21"/>
      <c r="VJ387" s="31"/>
      <c r="VK387" s="27"/>
      <c r="VL387" s="25"/>
      <c r="VP387" s="25"/>
      <c r="VQ387" s="27"/>
      <c r="VT387" s="28"/>
      <c r="VU387" s="21"/>
      <c r="VV387" s="31"/>
      <c r="VW387" s="27"/>
      <c r="VX387" s="25"/>
      <c r="WB387" s="25"/>
      <c r="WC387" s="27"/>
      <c r="WF387" s="28"/>
      <c r="WG387" s="21"/>
      <c r="WH387" s="31"/>
      <c r="WI387" s="27"/>
      <c r="WJ387" s="25"/>
      <c r="WN387" s="25"/>
      <c r="WO387" s="27"/>
      <c r="WR387" s="28"/>
      <c r="WS387" s="21"/>
      <c r="WT387" s="31"/>
      <c r="WU387" s="27"/>
      <c r="WV387" s="25"/>
      <c r="WZ387" s="25"/>
      <c r="XA387" s="27"/>
      <c r="XD387" s="28"/>
      <c r="XE387" s="21"/>
      <c r="XF387" s="31"/>
      <c r="XG387" s="27"/>
      <c r="XH387" s="25"/>
      <c r="XL387" s="25"/>
      <c r="XM387" s="27"/>
      <c r="XP387" s="28"/>
      <c r="XQ387" s="21"/>
      <c r="XR387" s="31"/>
      <c r="XS387" s="27"/>
      <c r="XT387" s="25"/>
      <c r="XX387" s="25"/>
      <c r="XY387" s="27"/>
      <c r="YB387" s="28"/>
      <c r="YC387" s="21"/>
      <c r="YD387" s="31"/>
      <c r="YE387" s="27"/>
      <c r="YF387" s="25"/>
      <c r="YJ387" s="25"/>
      <c r="YK387" s="27"/>
      <c r="YN387" s="28"/>
      <c r="YO387" s="21"/>
      <c r="YP387" s="31"/>
      <c r="YQ387" s="27"/>
      <c r="YR387" s="25"/>
      <c r="YV387" s="25"/>
      <c r="YW387" s="27"/>
      <c r="YZ387" s="28"/>
      <c r="ZA387" s="21"/>
      <c r="ZB387" s="31"/>
      <c r="ZC387" s="27"/>
      <c r="ZD387" s="25"/>
      <c r="ZH387" s="25"/>
      <c r="ZI387" s="27"/>
      <c r="ZL387" s="28"/>
      <c r="ZM387" s="21"/>
      <c r="ZN387" s="31"/>
      <c r="ZO387" s="27"/>
      <c r="ZP387" s="25"/>
      <c r="ZT387" s="25"/>
      <c r="ZU387" s="27"/>
      <c r="ZX387" s="28"/>
      <c r="ZY387" s="21"/>
      <c r="ZZ387" s="31"/>
      <c r="AAA387" s="27"/>
      <c r="AAB387" s="25"/>
      <c r="AAF387" s="25"/>
      <c r="AAG387" s="27"/>
      <c r="AAJ387" s="28"/>
      <c r="AAK387" s="21"/>
      <c r="AAL387" s="31"/>
      <c r="AAM387" s="27"/>
      <c r="AAN387" s="25"/>
      <c r="AAR387" s="25"/>
      <c r="AAS387" s="27"/>
      <c r="AAV387" s="28"/>
      <c r="AAW387" s="21"/>
      <c r="AAX387" s="31"/>
      <c r="AAY387" s="27"/>
      <c r="AAZ387" s="25"/>
      <c r="ABD387" s="25"/>
      <c r="ABE387" s="27"/>
      <c r="ABH387" s="28"/>
      <c r="ABI387" s="21"/>
      <c r="ABJ387" s="31"/>
      <c r="ABK387" s="27"/>
      <c r="ABL387" s="25"/>
      <c r="ABP387" s="25"/>
      <c r="ABQ387" s="27"/>
      <c r="ABT387" s="28"/>
      <c r="ABU387" s="21"/>
      <c r="ABV387" s="31"/>
      <c r="ABW387" s="27"/>
      <c r="ABX387" s="25"/>
      <c r="ACB387" s="25"/>
      <c r="ACC387" s="27"/>
      <c r="ACF387" s="28"/>
      <c r="ACG387" s="21"/>
      <c r="ACH387" s="31"/>
      <c r="ACI387" s="27"/>
      <c r="ACJ387" s="25"/>
      <c r="ACN387" s="25"/>
      <c r="ACO387" s="27"/>
      <c r="ACR387" s="28"/>
      <c r="ACS387" s="21"/>
      <c r="ACT387" s="31"/>
      <c r="ACU387" s="27"/>
      <c r="ACV387" s="25"/>
      <c r="ACZ387" s="25"/>
      <c r="ADA387" s="27"/>
      <c r="ADD387" s="28"/>
      <c r="ADE387" s="21"/>
      <c r="ADF387" s="31"/>
      <c r="ADG387" s="27"/>
      <c r="ADH387" s="25"/>
      <c r="ADL387" s="25"/>
      <c r="ADM387" s="27"/>
      <c r="ADP387" s="28"/>
      <c r="ADQ387" s="21"/>
      <c r="ADR387" s="31"/>
      <c r="ADS387" s="27"/>
      <c r="ADT387" s="25"/>
      <c r="ADX387" s="25"/>
      <c r="ADY387" s="27"/>
      <c r="AEB387" s="28"/>
      <c r="AEC387" s="21"/>
      <c r="AED387" s="31"/>
      <c r="AEE387" s="27"/>
      <c r="AEF387" s="25"/>
      <c r="AEJ387" s="25"/>
      <c r="AEK387" s="27"/>
      <c r="AEN387" s="28"/>
      <c r="AEO387" s="21"/>
      <c r="AEP387" s="31"/>
      <c r="AEQ387" s="27"/>
      <c r="AER387" s="25"/>
      <c r="AEV387" s="25"/>
      <c r="AEW387" s="27"/>
      <c r="AEZ387" s="28"/>
      <c r="AFA387" s="21"/>
      <c r="AFB387" s="31"/>
      <c r="AFC387" s="27"/>
      <c r="AFD387" s="25"/>
      <c r="AFH387" s="25"/>
      <c r="AFI387" s="27"/>
      <c r="AFL387" s="28"/>
      <c r="AFM387" s="21"/>
      <c r="AFN387" s="31"/>
      <c r="AFO387" s="27"/>
      <c r="AFP387" s="25"/>
      <c r="AFT387" s="25"/>
      <c r="AFU387" s="27"/>
      <c r="AFX387" s="28"/>
      <c r="AFY387" s="21"/>
      <c r="AFZ387" s="31"/>
      <c r="AGA387" s="27"/>
      <c r="AGB387" s="25"/>
      <c r="AGF387" s="25"/>
      <c r="AGG387" s="27"/>
      <c r="AGJ387" s="28"/>
      <c r="AGK387" s="21"/>
      <c r="AGL387" s="31"/>
      <c r="AGM387" s="27"/>
      <c r="AGN387" s="25"/>
      <c r="AGR387" s="25"/>
      <c r="AGS387" s="27"/>
      <c r="AGV387" s="28"/>
      <c r="AGW387" s="21"/>
      <c r="AGX387" s="31"/>
      <c r="AGY387" s="27"/>
      <c r="AGZ387" s="25"/>
      <c r="AHD387" s="25"/>
      <c r="AHE387" s="27"/>
      <c r="AHH387" s="28"/>
      <c r="AHI387" s="21"/>
      <c r="AHJ387" s="31"/>
      <c r="AHK387" s="27"/>
      <c r="AHL387" s="25"/>
      <c r="AHP387" s="25"/>
      <c r="AHQ387" s="27"/>
      <c r="AHT387" s="28"/>
      <c r="AHU387" s="21"/>
      <c r="AHV387" s="31"/>
      <c r="AHW387" s="27"/>
      <c r="AHX387" s="25"/>
      <c r="AIB387" s="25"/>
      <c r="AIC387" s="27"/>
      <c r="AIF387" s="28"/>
      <c r="AIG387" s="21"/>
      <c r="AIH387" s="31"/>
      <c r="AII387" s="27"/>
      <c r="AIJ387" s="25"/>
      <c r="AIN387" s="25"/>
      <c r="AIO387" s="27"/>
      <c r="AIR387" s="28"/>
      <c r="AIS387" s="21"/>
      <c r="AIT387" s="31"/>
      <c r="AIU387" s="27"/>
      <c r="AIV387" s="25"/>
      <c r="AIZ387" s="25"/>
      <c r="AJA387" s="27"/>
      <c r="AJD387" s="28"/>
      <c r="AJE387" s="21"/>
      <c r="AJF387" s="31"/>
      <c r="AJG387" s="27"/>
      <c r="AJH387" s="25"/>
      <c r="AJL387" s="25"/>
      <c r="AJM387" s="27"/>
      <c r="AJP387" s="28"/>
      <c r="AJQ387" s="21"/>
      <c r="AJR387" s="31"/>
      <c r="AJS387" s="27"/>
      <c r="AJT387" s="25"/>
      <c r="AJX387" s="25"/>
      <c r="AJY387" s="27"/>
      <c r="AKB387" s="28"/>
      <c r="AKC387" s="21"/>
      <c r="AKD387" s="31"/>
      <c r="AKE387" s="27"/>
      <c r="AKF387" s="25"/>
      <c r="AKJ387" s="25"/>
      <c r="AKK387" s="27"/>
      <c r="AKN387" s="28"/>
      <c r="AKO387" s="21"/>
      <c r="AKP387" s="31"/>
      <c r="AKQ387" s="27"/>
      <c r="AKR387" s="25"/>
      <c r="AKV387" s="25"/>
      <c r="AKW387" s="27"/>
      <c r="AKZ387" s="28"/>
      <c r="ALA387" s="21"/>
      <c r="ALB387" s="31"/>
      <c r="ALC387" s="27"/>
      <c r="ALD387" s="25"/>
      <c r="ALH387" s="25"/>
      <c r="ALI387" s="27"/>
      <c r="ALL387" s="28"/>
      <c r="ALM387" s="21"/>
      <c r="ALN387" s="31"/>
      <c r="ALO387" s="27"/>
      <c r="ALP387" s="25"/>
      <c r="ALT387" s="25"/>
      <c r="ALU387" s="27"/>
      <c r="ALX387" s="28"/>
      <c r="ALY387" s="21"/>
      <c r="ALZ387" s="31"/>
      <c r="AMA387" s="27"/>
      <c r="AMB387" s="25"/>
      <c r="AMF387" s="25"/>
      <c r="AMG387" s="27"/>
      <c r="AMJ387" s="28"/>
      <c r="AMK387" s="21"/>
      <c r="AML387" s="31"/>
      <c r="AMM387" s="27"/>
      <c r="AMN387" s="25"/>
    </row>
    <row r="388" spans="1:1028" s="26" customFormat="1" ht="25.5" x14ac:dyDescent="0.2">
      <c r="A388" s="35" t="s">
        <v>743</v>
      </c>
      <c r="B388" s="24" t="s">
        <v>1092</v>
      </c>
      <c r="C388" s="36" t="s">
        <v>197</v>
      </c>
      <c r="D388" s="25">
        <v>44925</v>
      </c>
      <c r="E388" s="26" t="s">
        <v>1093</v>
      </c>
      <c r="F388" s="38" t="s">
        <v>199</v>
      </c>
      <c r="G388" s="26" t="s">
        <v>214</v>
      </c>
      <c r="H388" s="25"/>
      <c r="I388" s="27">
        <v>14</v>
      </c>
      <c r="J388" s="26" t="s">
        <v>201</v>
      </c>
      <c r="K388" s="38" t="s">
        <v>76</v>
      </c>
      <c r="L388" s="22" t="s">
        <v>192</v>
      </c>
      <c r="M388" s="22" t="s">
        <v>192</v>
      </c>
      <c r="N388" s="22" t="s">
        <v>192</v>
      </c>
      <c r="O388" s="22" t="s">
        <v>192</v>
      </c>
      <c r="P388" s="28" t="s">
        <v>1079</v>
      </c>
      <c r="Q388" s="30"/>
      <c r="R388" s="31"/>
      <c r="S388" s="27"/>
      <c r="T388" s="25"/>
      <c r="X388" s="25"/>
      <c r="Y388" s="27"/>
      <c r="AB388" s="28"/>
      <c r="AC388" s="21"/>
      <c r="AD388" s="31"/>
      <c r="AE388" s="27"/>
      <c r="AF388" s="25"/>
      <c r="AJ388" s="25"/>
      <c r="AK388" s="27"/>
      <c r="AN388" s="28"/>
      <c r="AO388" s="21"/>
      <c r="AP388" s="31"/>
      <c r="AQ388" s="27"/>
      <c r="AR388" s="25"/>
      <c r="AV388" s="25"/>
      <c r="AW388" s="27"/>
      <c r="AZ388" s="28"/>
      <c r="BA388" s="21"/>
      <c r="BB388" s="31"/>
      <c r="BC388" s="27"/>
      <c r="BD388" s="25"/>
      <c r="BH388" s="25"/>
      <c r="BI388" s="27"/>
      <c r="BL388" s="28"/>
      <c r="BM388" s="21"/>
      <c r="BN388" s="31"/>
      <c r="BO388" s="27"/>
      <c r="BP388" s="25"/>
      <c r="BT388" s="25"/>
      <c r="BU388" s="27"/>
      <c r="BX388" s="28"/>
      <c r="BY388" s="21"/>
      <c r="BZ388" s="31"/>
      <c r="CA388" s="27"/>
      <c r="CB388" s="25"/>
      <c r="CF388" s="25"/>
      <c r="CG388" s="27"/>
      <c r="CJ388" s="28"/>
      <c r="CK388" s="21"/>
      <c r="CL388" s="31"/>
      <c r="CM388" s="27"/>
      <c r="CN388" s="25"/>
      <c r="CR388" s="25"/>
      <c r="CS388" s="27"/>
      <c r="CV388" s="28"/>
      <c r="CW388" s="21"/>
      <c r="CX388" s="31"/>
      <c r="CY388" s="27"/>
      <c r="CZ388" s="25"/>
      <c r="DD388" s="25"/>
      <c r="DE388" s="27"/>
      <c r="DH388" s="28"/>
      <c r="DI388" s="21"/>
      <c r="DJ388" s="31"/>
      <c r="DK388" s="27"/>
      <c r="DL388" s="25"/>
      <c r="DP388" s="25"/>
      <c r="DQ388" s="27"/>
      <c r="DT388" s="28"/>
      <c r="DU388" s="21"/>
      <c r="DV388" s="31"/>
      <c r="DW388" s="27"/>
      <c r="DX388" s="25"/>
      <c r="EB388" s="25"/>
      <c r="EC388" s="27"/>
      <c r="EF388" s="28"/>
      <c r="EG388" s="21"/>
      <c r="EH388" s="31"/>
      <c r="EI388" s="27"/>
      <c r="EJ388" s="25"/>
      <c r="EN388" s="25"/>
      <c r="EO388" s="27"/>
      <c r="ER388" s="28"/>
      <c r="ES388" s="21"/>
      <c r="ET388" s="31"/>
      <c r="EU388" s="27"/>
      <c r="EV388" s="25"/>
      <c r="EZ388" s="25"/>
      <c r="FA388" s="27"/>
      <c r="FD388" s="28"/>
      <c r="FE388" s="21"/>
      <c r="FF388" s="31"/>
      <c r="FG388" s="27"/>
      <c r="FH388" s="25"/>
      <c r="FL388" s="25"/>
      <c r="FM388" s="27"/>
      <c r="FP388" s="28"/>
      <c r="FQ388" s="21"/>
      <c r="FR388" s="31"/>
      <c r="FS388" s="27"/>
      <c r="FT388" s="25"/>
      <c r="FX388" s="25"/>
      <c r="FY388" s="27"/>
      <c r="GB388" s="28"/>
      <c r="GC388" s="21"/>
      <c r="GD388" s="31"/>
      <c r="GE388" s="27"/>
      <c r="GF388" s="25"/>
      <c r="GJ388" s="25"/>
      <c r="GK388" s="27"/>
      <c r="GN388" s="28"/>
      <c r="GO388" s="21"/>
      <c r="GP388" s="31"/>
      <c r="GQ388" s="27"/>
      <c r="GR388" s="25"/>
      <c r="GV388" s="25"/>
      <c r="GW388" s="27"/>
      <c r="GZ388" s="28"/>
      <c r="HA388" s="21"/>
      <c r="HB388" s="31"/>
      <c r="HC388" s="27"/>
      <c r="HD388" s="25"/>
      <c r="HH388" s="25"/>
      <c r="HI388" s="27"/>
      <c r="HL388" s="28"/>
      <c r="HM388" s="21"/>
      <c r="HN388" s="31"/>
      <c r="HO388" s="27"/>
      <c r="HP388" s="25"/>
      <c r="HT388" s="25"/>
      <c r="HU388" s="27"/>
      <c r="HX388" s="28"/>
      <c r="HY388" s="21"/>
      <c r="HZ388" s="31"/>
      <c r="IA388" s="27"/>
      <c r="IB388" s="25"/>
      <c r="IF388" s="25"/>
      <c r="IG388" s="27"/>
      <c r="IJ388" s="28"/>
      <c r="IK388" s="21"/>
      <c r="IL388" s="31"/>
      <c r="IM388" s="27"/>
      <c r="IN388" s="25"/>
      <c r="IR388" s="25"/>
      <c r="IS388" s="27"/>
      <c r="IV388" s="28"/>
      <c r="IW388" s="21"/>
      <c r="IX388" s="31"/>
      <c r="IY388" s="27"/>
      <c r="IZ388" s="25"/>
      <c r="JD388" s="25"/>
      <c r="JE388" s="27"/>
      <c r="JH388" s="28"/>
      <c r="JI388" s="21"/>
      <c r="JJ388" s="31"/>
      <c r="JK388" s="27"/>
      <c r="JL388" s="25"/>
      <c r="JP388" s="25"/>
      <c r="JQ388" s="27"/>
      <c r="JT388" s="28"/>
      <c r="JU388" s="21"/>
      <c r="JV388" s="31"/>
      <c r="JW388" s="27"/>
      <c r="JX388" s="25"/>
      <c r="KB388" s="25"/>
      <c r="KC388" s="27"/>
      <c r="KF388" s="28"/>
      <c r="KG388" s="21"/>
      <c r="KH388" s="31"/>
      <c r="KI388" s="27"/>
      <c r="KJ388" s="25"/>
      <c r="KN388" s="25"/>
      <c r="KO388" s="27"/>
      <c r="KR388" s="28"/>
      <c r="KS388" s="21"/>
      <c r="KT388" s="31"/>
      <c r="KU388" s="27"/>
      <c r="KV388" s="25"/>
      <c r="KZ388" s="25"/>
      <c r="LA388" s="27"/>
      <c r="LD388" s="28"/>
      <c r="LE388" s="21"/>
      <c r="LF388" s="31"/>
      <c r="LG388" s="27"/>
      <c r="LH388" s="25"/>
      <c r="LL388" s="25"/>
      <c r="LM388" s="27"/>
      <c r="LP388" s="28"/>
      <c r="LQ388" s="21"/>
      <c r="LR388" s="31"/>
      <c r="LS388" s="27"/>
      <c r="LT388" s="25"/>
      <c r="LX388" s="25"/>
      <c r="LY388" s="27"/>
      <c r="MB388" s="28"/>
      <c r="MC388" s="21"/>
      <c r="MD388" s="31"/>
      <c r="ME388" s="27"/>
      <c r="MF388" s="25"/>
      <c r="MJ388" s="25"/>
      <c r="MK388" s="27"/>
      <c r="MN388" s="28"/>
      <c r="MO388" s="21"/>
      <c r="MP388" s="31"/>
      <c r="MQ388" s="27"/>
      <c r="MR388" s="25"/>
      <c r="MV388" s="25"/>
      <c r="MW388" s="27"/>
      <c r="MZ388" s="28"/>
      <c r="NA388" s="21"/>
      <c r="NB388" s="31"/>
      <c r="NC388" s="27"/>
      <c r="ND388" s="25"/>
      <c r="NH388" s="25"/>
      <c r="NI388" s="27"/>
      <c r="NL388" s="28"/>
      <c r="NM388" s="21"/>
      <c r="NN388" s="31"/>
      <c r="NO388" s="27"/>
      <c r="NP388" s="25"/>
      <c r="NT388" s="25"/>
      <c r="NU388" s="27"/>
      <c r="NX388" s="28"/>
      <c r="NY388" s="21"/>
      <c r="NZ388" s="31"/>
      <c r="OA388" s="27"/>
      <c r="OB388" s="25"/>
      <c r="OF388" s="25"/>
      <c r="OG388" s="27"/>
      <c r="OJ388" s="28"/>
      <c r="OK388" s="21"/>
      <c r="OL388" s="31"/>
      <c r="OM388" s="27"/>
      <c r="ON388" s="25"/>
      <c r="OR388" s="25"/>
      <c r="OS388" s="27"/>
      <c r="OV388" s="28"/>
      <c r="OW388" s="21"/>
      <c r="OX388" s="31"/>
      <c r="OY388" s="27"/>
      <c r="OZ388" s="25"/>
      <c r="PD388" s="25"/>
      <c r="PE388" s="27"/>
      <c r="PH388" s="28"/>
      <c r="PI388" s="21"/>
      <c r="PJ388" s="31"/>
      <c r="PK388" s="27"/>
      <c r="PL388" s="25"/>
      <c r="PP388" s="25"/>
      <c r="PQ388" s="27"/>
      <c r="PT388" s="28"/>
      <c r="PU388" s="21"/>
      <c r="PV388" s="31"/>
      <c r="PW388" s="27"/>
      <c r="PX388" s="25"/>
      <c r="QB388" s="25"/>
      <c r="QC388" s="27"/>
      <c r="QF388" s="28"/>
      <c r="QG388" s="21"/>
      <c r="QH388" s="31"/>
      <c r="QI388" s="27"/>
      <c r="QJ388" s="25"/>
      <c r="QN388" s="25"/>
      <c r="QO388" s="27"/>
      <c r="QR388" s="28"/>
      <c r="QS388" s="21"/>
      <c r="QT388" s="31"/>
      <c r="QU388" s="27"/>
      <c r="QV388" s="25"/>
      <c r="QZ388" s="25"/>
      <c r="RA388" s="27"/>
      <c r="RD388" s="28"/>
      <c r="RE388" s="21"/>
      <c r="RF388" s="31"/>
      <c r="RG388" s="27"/>
      <c r="RH388" s="25"/>
      <c r="RL388" s="25"/>
      <c r="RM388" s="27"/>
      <c r="RP388" s="28"/>
      <c r="RQ388" s="21"/>
      <c r="RR388" s="31"/>
      <c r="RS388" s="27"/>
      <c r="RT388" s="25"/>
      <c r="RX388" s="25"/>
      <c r="RY388" s="27"/>
      <c r="SB388" s="28"/>
      <c r="SC388" s="21"/>
      <c r="SD388" s="31"/>
      <c r="SE388" s="27"/>
      <c r="SF388" s="25"/>
      <c r="SJ388" s="25"/>
      <c r="SK388" s="27"/>
      <c r="SN388" s="28"/>
      <c r="SO388" s="21"/>
      <c r="SP388" s="31"/>
      <c r="SQ388" s="27"/>
      <c r="SR388" s="25"/>
      <c r="SV388" s="25"/>
      <c r="SW388" s="27"/>
      <c r="SZ388" s="28"/>
      <c r="TA388" s="21"/>
      <c r="TB388" s="31"/>
      <c r="TC388" s="27"/>
      <c r="TD388" s="25"/>
      <c r="TH388" s="25"/>
      <c r="TI388" s="27"/>
      <c r="TL388" s="28"/>
      <c r="TM388" s="21"/>
      <c r="TN388" s="31"/>
      <c r="TO388" s="27"/>
      <c r="TP388" s="25"/>
      <c r="TT388" s="25"/>
      <c r="TU388" s="27"/>
      <c r="TX388" s="28"/>
      <c r="TY388" s="21"/>
      <c r="TZ388" s="31"/>
      <c r="UA388" s="27"/>
      <c r="UB388" s="25"/>
      <c r="UF388" s="25"/>
      <c r="UG388" s="27"/>
      <c r="UJ388" s="28"/>
      <c r="UK388" s="21"/>
      <c r="UL388" s="31"/>
      <c r="UM388" s="27"/>
      <c r="UN388" s="25"/>
      <c r="UR388" s="25"/>
      <c r="US388" s="27"/>
      <c r="UV388" s="28"/>
      <c r="UW388" s="21"/>
      <c r="UX388" s="31"/>
      <c r="UY388" s="27"/>
      <c r="UZ388" s="25"/>
      <c r="VD388" s="25"/>
      <c r="VE388" s="27"/>
      <c r="VH388" s="28"/>
      <c r="VI388" s="21"/>
      <c r="VJ388" s="31"/>
      <c r="VK388" s="27"/>
      <c r="VL388" s="25"/>
      <c r="VP388" s="25"/>
      <c r="VQ388" s="27"/>
      <c r="VT388" s="28"/>
      <c r="VU388" s="21"/>
      <c r="VV388" s="31"/>
      <c r="VW388" s="27"/>
      <c r="VX388" s="25"/>
      <c r="WB388" s="25"/>
      <c r="WC388" s="27"/>
      <c r="WF388" s="28"/>
      <c r="WG388" s="21"/>
      <c r="WH388" s="31"/>
      <c r="WI388" s="27"/>
      <c r="WJ388" s="25"/>
      <c r="WN388" s="25"/>
      <c r="WO388" s="27"/>
      <c r="WR388" s="28"/>
      <c r="WS388" s="21"/>
      <c r="WT388" s="31"/>
      <c r="WU388" s="27"/>
      <c r="WV388" s="25"/>
      <c r="WZ388" s="25"/>
      <c r="XA388" s="27"/>
      <c r="XD388" s="28"/>
      <c r="XE388" s="21"/>
      <c r="XF388" s="31"/>
      <c r="XG388" s="27"/>
      <c r="XH388" s="25"/>
      <c r="XL388" s="25"/>
      <c r="XM388" s="27"/>
      <c r="XP388" s="28"/>
      <c r="XQ388" s="21"/>
      <c r="XR388" s="31"/>
      <c r="XS388" s="27"/>
      <c r="XT388" s="25"/>
      <c r="XX388" s="25"/>
      <c r="XY388" s="27"/>
      <c r="YB388" s="28"/>
      <c r="YC388" s="21"/>
      <c r="YD388" s="31"/>
      <c r="YE388" s="27"/>
      <c r="YF388" s="25"/>
      <c r="YJ388" s="25"/>
      <c r="YK388" s="27"/>
      <c r="YN388" s="28"/>
      <c r="YO388" s="21"/>
      <c r="YP388" s="31"/>
      <c r="YQ388" s="27"/>
      <c r="YR388" s="25"/>
      <c r="YV388" s="25"/>
      <c r="YW388" s="27"/>
      <c r="YZ388" s="28"/>
      <c r="ZA388" s="21"/>
      <c r="ZB388" s="31"/>
      <c r="ZC388" s="27"/>
      <c r="ZD388" s="25"/>
      <c r="ZH388" s="25"/>
      <c r="ZI388" s="27"/>
      <c r="ZL388" s="28"/>
      <c r="ZM388" s="21"/>
      <c r="ZN388" s="31"/>
      <c r="ZO388" s="27"/>
      <c r="ZP388" s="25"/>
      <c r="ZT388" s="25"/>
      <c r="ZU388" s="27"/>
      <c r="ZX388" s="28"/>
      <c r="ZY388" s="21"/>
      <c r="ZZ388" s="31"/>
      <c r="AAA388" s="27"/>
      <c r="AAB388" s="25"/>
      <c r="AAF388" s="25"/>
      <c r="AAG388" s="27"/>
      <c r="AAJ388" s="28"/>
      <c r="AAK388" s="21"/>
      <c r="AAL388" s="31"/>
      <c r="AAM388" s="27"/>
      <c r="AAN388" s="25"/>
      <c r="AAR388" s="25"/>
      <c r="AAS388" s="27"/>
      <c r="AAV388" s="28"/>
      <c r="AAW388" s="21"/>
      <c r="AAX388" s="31"/>
      <c r="AAY388" s="27"/>
      <c r="AAZ388" s="25"/>
      <c r="ABD388" s="25"/>
      <c r="ABE388" s="27"/>
      <c r="ABH388" s="28"/>
      <c r="ABI388" s="21"/>
      <c r="ABJ388" s="31"/>
      <c r="ABK388" s="27"/>
      <c r="ABL388" s="25"/>
      <c r="ABP388" s="25"/>
      <c r="ABQ388" s="27"/>
      <c r="ABT388" s="28"/>
      <c r="ABU388" s="21"/>
      <c r="ABV388" s="31"/>
      <c r="ABW388" s="27"/>
      <c r="ABX388" s="25"/>
      <c r="ACB388" s="25"/>
      <c r="ACC388" s="27"/>
      <c r="ACF388" s="28"/>
      <c r="ACG388" s="21"/>
      <c r="ACH388" s="31"/>
      <c r="ACI388" s="27"/>
      <c r="ACJ388" s="25"/>
      <c r="ACN388" s="25"/>
      <c r="ACO388" s="27"/>
      <c r="ACR388" s="28"/>
      <c r="ACS388" s="21"/>
      <c r="ACT388" s="31"/>
      <c r="ACU388" s="27"/>
      <c r="ACV388" s="25"/>
      <c r="ACZ388" s="25"/>
      <c r="ADA388" s="27"/>
      <c r="ADD388" s="28"/>
      <c r="ADE388" s="21"/>
      <c r="ADF388" s="31"/>
      <c r="ADG388" s="27"/>
      <c r="ADH388" s="25"/>
      <c r="ADL388" s="25"/>
      <c r="ADM388" s="27"/>
      <c r="ADP388" s="28"/>
      <c r="ADQ388" s="21"/>
      <c r="ADR388" s="31"/>
      <c r="ADS388" s="27"/>
      <c r="ADT388" s="25"/>
      <c r="ADX388" s="25"/>
      <c r="ADY388" s="27"/>
      <c r="AEB388" s="28"/>
      <c r="AEC388" s="21"/>
      <c r="AED388" s="31"/>
      <c r="AEE388" s="27"/>
      <c r="AEF388" s="25"/>
      <c r="AEJ388" s="25"/>
      <c r="AEK388" s="27"/>
      <c r="AEN388" s="28"/>
      <c r="AEO388" s="21"/>
      <c r="AEP388" s="31"/>
      <c r="AEQ388" s="27"/>
      <c r="AER388" s="25"/>
      <c r="AEV388" s="25"/>
      <c r="AEW388" s="27"/>
      <c r="AEZ388" s="28"/>
      <c r="AFA388" s="21"/>
      <c r="AFB388" s="31"/>
      <c r="AFC388" s="27"/>
      <c r="AFD388" s="25"/>
      <c r="AFH388" s="25"/>
      <c r="AFI388" s="27"/>
      <c r="AFL388" s="28"/>
      <c r="AFM388" s="21"/>
      <c r="AFN388" s="31"/>
      <c r="AFO388" s="27"/>
      <c r="AFP388" s="25"/>
      <c r="AFT388" s="25"/>
      <c r="AFU388" s="27"/>
      <c r="AFX388" s="28"/>
      <c r="AFY388" s="21"/>
      <c r="AFZ388" s="31"/>
      <c r="AGA388" s="27"/>
      <c r="AGB388" s="25"/>
      <c r="AGF388" s="25"/>
      <c r="AGG388" s="27"/>
      <c r="AGJ388" s="28"/>
      <c r="AGK388" s="21"/>
      <c r="AGL388" s="31"/>
      <c r="AGM388" s="27"/>
      <c r="AGN388" s="25"/>
      <c r="AGR388" s="25"/>
      <c r="AGS388" s="27"/>
      <c r="AGV388" s="28"/>
      <c r="AGW388" s="21"/>
      <c r="AGX388" s="31"/>
      <c r="AGY388" s="27"/>
      <c r="AGZ388" s="25"/>
      <c r="AHD388" s="25"/>
      <c r="AHE388" s="27"/>
      <c r="AHH388" s="28"/>
      <c r="AHI388" s="21"/>
      <c r="AHJ388" s="31"/>
      <c r="AHK388" s="27"/>
      <c r="AHL388" s="25"/>
      <c r="AHP388" s="25"/>
      <c r="AHQ388" s="27"/>
      <c r="AHT388" s="28"/>
      <c r="AHU388" s="21"/>
      <c r="AHV388" s="31"/>
      <c r="AHW388" s="27"/>
      <c r="AHX388" s="25"/>
      <c r="AIB388" s="25"/>
      <c r="AIC388" s="27"/>
      <c r="AIF388" s="28"/>
      <c r="AIG388" s="21"/>
      <c r="AIH388" s="31"/>
      <c r="AII388" s="27"/>
      <c r="AIJ388" s="25"/>
      <c r="AIN388" s="25"/>
      <c r="AIO388" s="27"/>
      <c r="AIR388" s="28"/>
      <c r="AIS388" s="21"/>
      <c r="AIT388" s="31"/>
      <c r="AIU388" s="27"/>
      <c r="AIV388" s="25"/>
      <c r="AIZ388" s="25"/>
      <c r="AJA388" s="27"/>
      <c r="AJD388" s="28"/>
      <c r="AJE388" s="21"/>
      <c r="AJF388" s="31"/>
      <c r="AJG388" s="27"/>
      <c r="AJH388" s="25"/>
      <c r="AJL388" s="25"/>
      <c r="AJM388" s="27"/>
      <c r="AJP388" s="28"/>
      <c r="AJQ388" s="21"/>
      <c r="AJR388" s="31"/>
      <c r="AJS388" s="27"/>
      <c r="AJT388" s="25"/>
      <c r="AJX388" s="25"/>
      <c r="AJY388" s="27"/>
      <c r="AKB388" s="28"/>
      <c r="AKC388" s="21"/>
      <c r="AKD388" s="31"/>
      <c r="AKE388" s="27"/>
      <c r="AKF388" s="25"/>
      <c r="AKJ388" s="25"/>
      <c r="AKK388" s="27"/>
      <c r="AKN388" s="28"/>
      <c r="AKO388" s="21"/>
      <c r="AKP388" s="31"/>
      <c r="AKQ388" s="27"/>
      <c r="AKR388" s="25"/>
      <c r="AKV388" s="25"/>
      <c r="AKW388" s="27"/>
      <c r="AKZ388" s="28"/>
      <c r="ALA388" s="21"/>
      <c r="ALB388" s="31"/>
      <c r="ALC388" s="27"/>
      <c r="ALD388" s="25"/>
      <c r="ALH388" s="25"/>
      <c r="ALI388" s="27"/>
      <c r="ALL388" s="28"/>
      <c r="ALM388" s="21"/>
      <c r="ALN388" s="31"/>
      <c r="ALO388" s="27"/>
      <c r="ALP388" s="25"/>
      <c r="ALT388" s="25"/>
      <c r="ALU388" s="27"/>
      <c r="ALX388" s="28"/>
      <c r="ALY388" s="21"/>
      <c r="ALZ388" s="31"/>
      <c r="AMA388" s="27"/>
      <c r="AMB388" s="25"/>
      <c r="AMF388" s="25"/>
      <c r="AMG388" s="27"/>
      <c r="AMJ388" s="28"/>
      <c r="AMK388" s="21"/>
      <c r="AML388" s="31"/>
      <c r="AMM388" s="27"/>
      <c r="AMN388" s="25"/>
    </row>
    <row r="389" spans="1:1028" s="26" customFormat="1" x14ac:dyDescent="0.2">
      <c r="A389" s="70" t="s">
        <v>1102</v>
      </c>
      <c r="B389" s="71" t="s">
        <v>1103</v>
      </c>
      <c r="C389" s="72" t="s">
        <v>197</v>
      </c>
      <c r="D389" s="73">
        <v>44929</v>
      </c>
      <c r="E389" s="72" t="s">
        <v>1104</v>
      </c>
      <c r="F389" s="72" t="s">
        <v>199</v>
      </c>
      <c r="G389" s="72" t="s">
        <v>228</v>
      </c>
      <c r="H389" s="73"/>
      <c r="I389" s="72">
        <v>8</v>
      </c>
      <c r="J389" s="26" t="s">
        <v>201</v>
      </c>
      <c r="K389" s="38" t="s">
        <v>76</v>
      </c>
      <c r="L389" s="22" t="s">
        <v>192</v>
      </c>
      <c r="M389" s="22" t="s">
        <v>192</v>
      </c>
      <c r="N389" s="22" t="s">
        <v>192</v>
      </c>
      <c r="O389" s="22" t="s">
        <v>192</v>
      </c>
      <c r="P389" s="28"/>
      <c r="Q389" s="30"/>
      <c r="R389" s="31"/>
      <c r="S389" s="27"/>
      <c r="T389" s="25"/>
      <c r="X389" s="25"/>
      <c r="Y389" s="27"/>
      <c r="AB389" s="28"/>
      <c r="AC389" s="21"/>
      <c r="AD389" s="31"/>
      <c r="AE389" s="27"/>
      <c r="AF389" s="25"/>
      <c r="AJ389" s="25"/>
      <c r="AK389" s="27"/>
      <c r="AN389" s="28"/>
      <c r="AO389" s="21"/>
      <c r="AP389" s="31"/>
      <c r="AQ389" s="27"/>
      <c r="AR389" s="25"/>
      <c r="AV389" s="25"/>
      <c r="AW389" s="27"/>
      <c r="AZ389" s="28"/>
      <c r="BA389" s="21"/>
      <c r="BB389" s="31"/>
      <c r="BC389" s="27"/>
      <c r="BD389" s="25"/>
      <c r="BH389" s="25"/>
      <c r="BI389" s="27"/>
      <c r="BL389" s="28"/>
      <c r="BM389" s="21"/>
      <c r="BN389" s="31"/>
      <c r="BO389" s="27"/>
      <c r="BP389" s="25"/>
      <c r="BT389" s="25"/>
      <c r="BU389" s="27"/>
      <c r="BX389" s="28"/>
      <c r="BY389" s="21"/>
      <c r="BZ389" s="31"/>
      <c r="CA389" s="27"/>
      <c r="CB389" s="25"/>
      <c r="CF389" s="25"/>
      <c r="CG389" s="27"/>
      <c r="CJ389" s="28"/>
      <c r="CK389" s="21"/>
      <c r="CL389" s="31"/>
      <c r="CM389" s="27"/>
      <c r="CN389" s="25"/>
      <c r="CR389" s="25"/>
      <c r="CS389" s="27"/>
      <c r="CV389" s="28"/>
      <c r="CW389" s="21"/>
      <c r="CX389" s="31"/>
      <c r="CY389" s="27"/>
      <c r="CZ389" s="25"/>
      <c r="DD389" s="25"/>
      <c r="DE389" s="27"/>
      <c r="DH389" s="28"/>
      <c r="DI389" s="21"/>
      <c r="DJ389" s="31"/>
      <c r="DK389" s="27"/>
      <c r="DL389" s="25"/>
      <c r="DP389" s="25"/>
      <c r="DQ389" s="27"/>
      <c r="DT389" s="28"/>
      <c r="DU389" s="21"/>
      <c r="DV389" s="31"/>
      <c r="DW389" s="27"/>
      <c r="DX389" s="25"/>
      <c r="EB389" s="25"/>
      <c r="EC389" s="27"/>
      <c r="EF389" s="28"/>
      <c r="EG389" s="21"/>
      <c r="EH389" s="31"/>
      <c r="EI389" s="27"/>
      <c r="EJ389" s="25"/>
      <c r="EN389" s="25"/>
      <c r="EO389" s="27"/>
      <c r="ER389" s="28"/>
      <c r="ES389" s="21"/>
      <c r="ET389" s="31"/>
      <c r="EU389" s="27"/>
      <c r="EV389" s="25"/>
      <c r="EZ389" s="25"/>
      <c r="FA389" s="27"/>
      <c r="FD389" s="28"/>
      <c r="FE389" s="21"/>
      <c r="FF389" s="31"/>
      <c r="FG389" s="27"/>
      <c r="FH389" s="25"/>
      <c r="FL389" s="25"/>
      <c r="FM389" s="27"/>
      <c r="FP389" s="28"/>
      <c r="FQ389" s="21"/>
      <c r="FR389" s="31"/>
      <c r="FS389" s="27"/>
      <c r="FT389" s="25"/>
      <c r="FX389" s="25"/>
      <c r="FY389" s="27"/>
      <c r="GB389" s="28"/>
      <c r="GC389" s="21"/>
      <c r="GD389" s="31"/>
      <c r="GE389" s="27"/>
      <c r="GF389" s="25"/>
      <c r="GJ389" s="25"/>
      <c r="GK389" s="27"/>
      <c r="GN389" s="28"/>
      <c r="GO389" s="21"/>
      <c r="GP389" s="31"/>
      <c r="GQ389" s="27"/>
      <c r="GR389" s="25"/>
      <c r="GV389" s="25"/>
      <c r="GW389" s="27"/>
      <c r="GZ389" s="28"/>
      <c r="HA389" s="21"/>
      <c r="HB389" s="31"/>
      <c r="HC389" s="27"/>
      <c r="HD389" s="25"/>
      <c r="HH389" s="25"/>
      <c r="HI389" s="27"/>
      <c r="HL389" s="28"/>
      <c r="HM389" s="21"/>
      <c r="HN389" s="31"/>
      <c r="HO389" s="27"/>
      <c r="HP389" s="25"/>
      <c r="HT389" s="25"/>
      <c r="HU389" s="27"/>
      <c r="HX389" s="28"/>
      <c r="HY389" s="21"/>
      <c r="HZ389" s="31"/>
      <c r="IA389" s="27"/>
      <c r="IB389" s="25"/>
      <c r="IF389" s="25"/>
      <c r="IG389" s="27"/>
      <c r="IJ389" s="28"/>
      <c r="IK389" s="21"/>
      <c r="IL389" s="31"/>
      <c r="IM389" s="27"/>
      <c r="IN389" s="25"/>
      <c r="IR389" s="25"/>
      <c r="IS389" s="27"/>
      <c r="IV389" s="28"/>
      <c r="IW389" s="21"/>
      <c r="IX389" s="31"/>
      <c r="IY389" s="27"/>
      <c r="IZ389" s="25"/>
      <c r="JD389" s="25"/>
      <c r="JE389" s="27"/>
      <c r="JH389" s="28"/>
      <c r="JI389" s="21"/>
      <c r="JJ389" s="31"/>
      <c r="JK389" s="27"/>
      <c r="JL389" s="25"/>
      <c r="JP389" s="25"/>
      <c r="JQ389" s="27"/>
      <c r="JT389" s="28"/>
      <c r="JU389" s="21"/>
      <c r="JV389" s="31"/>
      <c r="JW389" s="27"/>
      <c r="JX389" s="25"/>
      <c r="KB389" s="25"/>
      <c r="KC389" s="27"/>
      <c r="KF389" s="28"/>
      <c r="KG389" s="21"/>
      <c r="KH389" s="31"/>
      <c r="KI389" s="27"/>
      <c r="KJ389" s="25"/>
      <c r="KN389" s="25"/>
      <c r="KO389" s="27"/>
      <c r="KR389" s="28"/>
      <c r="KS389" s="21"/>
      <c r="KT389" s="31"/>
      <c r="KU389" s="27"/>
      <c r="KV389" s="25"/>
      <c r="KZ389" s="25"/>
      <c r="LA389" s="27"/>
      <c r="LD389" s="28"/>
      <c r="LE389" s="21"/>
      <c r="LF389" s="31"/>
      <c r="LG389" s="27"/>
      <c r="LH389" s="25"/>
      <c r="LL389" s="25"/>
      <c r="LM389" s="27"/>
      <c r="LP389" s="28"/>
      <c r="LQ389" s="21"/>
      <c r="LR389" s="31"/>
      <c r="LS389" s="27"/>
      <c r="LT389" s="25"/>
      <c r="LX389" s="25"/>
      <c r="LY389" s="27"/>
      <c r="MB389" s="28"/>
      <c r="MC389" s="21"/>
      <c r="MD389" s="31"/>
      <c r="ME389" s="27"/>
      <c r="MF389" s="25"/>
      <c r="MJ389" s="25"/>
      <c r="MK389" s="27"/>
      <c r="MN389" s="28"/>
      <c r="MO389" s="21"/>
      <c r="MP389" s="31"/>
      <c r="MQ389" s="27"/>
      <c r="MR389" s="25"/>
      <c r="MV389" s="25"/>
      <c r="MW389" s="27"/>
      <c r="MZ389" s="28"/>
      <c r="NA389" s="21"/>
      <c r="NB389" s="31"/>
      <c r="NC389" s="27"/>
      <c r="ND389" s="25"/>
      <c r="NH389" s="25"/>
      <c r="NI389" s="27"/>
      <c r="NL389" s="28"/>
      <c r="NM389" s="21"/>
      <c r="NN389" s="31"/>
      <c r="NO389" s="27"/>
      <c r="NP389" s="25"/>
      <c r="NT389" s="25"/>
      <c r="NU389" s="27"/>
      <c r="NX389" s="28"/>
      <c r="NY389" s="21"/>
      <c r="NZ389" s="31"/>
      <c r="OA389" s="27"/>
      <c r="OB389" s="25"/>
      <c r="OF389" s="25"/>
      <c r="OG389" s="27"/>
      <c r="OJ389" s="28"/>
      <c r="OK389" s="21"/>
      <c r="OL389" s="31"/>
      <c r="OM389" s="27"/>
      <c r="ON389" s="25"/>
      <c r="OR389" s="25"/>
      <c r="OS389" s="27"/>
      <c r="OV389" s="28"/>
      <c r="OW389" s="21"/>
      <c r="OX389" s="31"/>
      <c r="OY389" s="27"/>
      <c r="OZ389" s="25"/>
      <c r="PD389" s="25"/>
      <c r="PE389" s="27"/>
      <c r="PH389" s="28"/>
      <c r="PI389" s="21"/>
      <c r="PJ389" s="31"/>
      <c r="PK389" s="27"/>
      <c r="PL389" s="25"/>
      <c r="PP389" s="25"/>
      <c r="PQ389" s="27"/>
      <c r="PT389" s="28"/>
      <c r="PU389" s="21"/>
      <c r="PV389" s="31"/>
      <c r="PW389" s="27"/>
      <c r="PX389" s="25"/>
      <c r="QB389" s="25"/>
      <c r="QC389" s="27"/>
      <c r="QF389" s="28"/>
      <c r="QG389" s="21"/>
      <c r="QH389" s="31"/>
      <c r="QI389" s="27"/>
      <c r="QJ389" s="25"/>
      <c r="QN389" s="25"/>
      <c r="QO389" s="27"/>
      <c r="QR389" s="28"/>
      <c r="QS389" s="21"/>
      <c r="QT389" s="31"/>
      <c r="QU389" s="27"/>
      <c r="QV389" s="25"/>
      <c r="QZ389" s="25"/>
      <c r="RA389" s="27"/>
      <c r="RD389" s="28"/>
      <c r="RE389" s="21"/>
      <c r="RF389" s="31"/>
      <c r="RG389" s="27"/>
      <c r="RH389" s="25"/>
      <c r="RL389" s="25"/>
      <c r="RM389" s="27"/>
      <c r="RP389" s="28"/>
      <c r="RQ389" s="21"/>
      <c r="RR389" s="31"/>
      <c r="RS389" s="27"/>
      <c r="RT389" s="25"/>
      <c r="RX389" s="25"/>
      <c r="RY389" s="27"/>
      <c r="SB389" s="28"/>
      <c r="SC389" s="21"/>
      <c r="SD389" s="31"/>
      <c r="SE389" s="27"/>
      <c r="SF389" s="25"/>
      <c r="SJ389" s="25"/>
      <c r="SK389" s="27"/>
      <c r="SN389" s="28"/>
      <c r="SO389" s="21"/>
      <c r="SP389" s="31"/>
      <c r="SQ389" s="27"/>
      <c r="SR389" s="25"/>
      <c r="SV389" s="25"/>
      <c r="SW389" s="27"/>
      <c r="SZ389" s="28"/>
      <c r="TA389" s="21"/>
      <c r="TB389" s="31"/>
      <c r="TC389" s="27"/>
      <c r="TD389" s="25"/>
      <c r="TH389" s="25"/>
      <c r="TI389" s="27"/>
      <c r="TL389" s="28"/>
      <c r="TM389" s="21"/>
      <c r="TN389" s="31"/>
      <c r="TO389" s="27"/>
      <c r="TP389" s="25"/>
      <c r="TT389" s="25"/>
      <c r="TU389" s="27"/>
      <c r="TX389" s="28"/>
      <c r="TY389" s="21"/>
      <c r="TZ389" s="31"/>
      <c r="UA389" s="27"/>
      <c r="UB389" s="25"/>
      <c r="UF389" s="25"/>
      <c r="UG389" s="27"/>
      <c r="UJ389" s="28"/>
      <c r="UK389" s="21"/>
      <c r="UL389" s="31"/>
      <c r="UM389" s="27"/>
      <c r="UN389" s="25"/>
      <c r="UR389" s="25"/>
      <c r="US389" s="27"/>
      <c r="UV389" s="28"/>
      <c r="UW389" s="21"/>
      <c r="UX389" s="31"/>
      <c r="UY389" s="27"/>
      <c r="UZ389" s="25"/>
      <c r="VD389" s="25"/>
      <c r="VE389" s="27"/>
      <c r="VH389" s="28"/>
      <c r="VI389" s="21"/>
      <c r="VJ389" s="31"/>
      <c r="VK389" s="27"/>
      <c r="VL389" s="25"/>
      <c r="VP389" s="25"/>
      <c r="VQ389" s="27"/>
      <c r="VT389" s="28"/>
      <c r="VU389" s="21"/>
      <c r="VV389" s="31"/>
      <c r="VW389" s="27"/>
      <c r="VX389" s="25"/>
      <c r="WB389" s="25"/>
      <c r="WC389" s="27"/>
      <c r="WF389" s="28"/>
      <c r="WG389" s="21"/>
      <c r="WH389" s="31"/>
      <c r="WI389" s="27"/>
      <c r="WJ389" s="25"/>
      <c r="WN389" s="25"/>
      <c r="WO389" s="27"/>
      <c r="WR389" s="28"/>
      <c r="WS389" s="21"/>
      <c r="WT389" s="31"/>
      <c r="WU389" s="27"/>
      <c r="WV389" s="25"/>
      <c r="WZ389" s="25"/>
      <c r="XA389" s="27"/>
      <c r="XD389" s="28"/>
      <c r="XE389" s="21"/>
      <c r="XF389" s="31"/>
      <c r="XG389" s="27"/>
      <c r="XH389" s="25"/>
      <c r="XL389" s="25"/>
      <c r="XM389" s="27"/>
      <c r="XP389" s="28"/>
      <c r="XQ389" s="21"/>
      <c r="XR389" s="31"/>
      <c r="XS389" s="27"/>
      <c r="XT389" s="25"/>
      <c r="XX389" s="25"/>
      <c r="XY389" s="27"/>
      <c r="YB389" s="28"/>
      <c r="YC389" s="21"/>
      <c r="YD389" s="31"/>
      <c r="YE389" s="27"/>
      <c r="YF389" s="25"/>
      <c r="YJ389" s="25"/>
      <c r="YK389" s="27"/>
      <c r="YN389" s="28"/>
      <c r="YO389" s="21"/>
      <c r="YP389" s="31"/>
      <c r="YQ389" s="27"/>
      <c r="YR389" s="25"/>
      <c r="YV389" s="25"/>
      <c r="YW389" s="27"/>
      <c r="YZ389" s="28"/>
      <c r="ZA389" s="21"/>
      <c r="ZB389" s="31"/>
      <c r="ZC389" s="27"/>
      <c r="ZD389" s="25"/>
      <c r="ZH389" s="25"/>
      <c r="ZI389" s="27"/>
      <c r="ZL389" s="28"/>
      <c r="ZM389" s="21"/>
      <c r="ZN389" s="31"/>
      <c r="ZO389" s="27"/>
      <c r="ZP389" s="25"/>
      <c r="ZT389" s="25"/>
      <c r="ZU389" s="27"/>
      <c r="ZX389" s="28"/>
      <c r="ZY389" s="21"/>
      <c r="ZZ389" s="31"/>
      <c r="AAA389" s="27"/>
      <c r="AAB389" s="25"/>
      <c r="AAF389" s="25"/>
      <c r="AAG389" s="27"/>
      <c r="AAJ389" s="28"/>
      <c r="AAK389" s="21"/>
      <c r="AAL389" s="31"/>
      <c r="AAM389" s="27"/>
      <c r="AAN389" s="25"/>
      <c r="AAR389" s="25"/>
      <c r="AAS389" s="27"/>
      <c r="AAV389" s="28"/>
      <c r="AAW389" s="21"/>
      <c r="AAX389" s="31"/>
      <c r="AAY389" s="27"/>
      <c r="AAZ389" s="25"/>
      <c r="ABD389" s="25"/>
      <c r="ABE389" s="27"/>
      <c r="ABH389" s="28"/>
      <c r="ABI389" s="21"/>
      <c r="ABJ389" s="31"/>
      <c r="ABK389" s="27"/>
      <c r="ABL389" s="25"/>
      <c r="ABP389" s="25"/>
      <c r="ABQ389" s="27"/>
      <c r="ABT389" s="28"/>
      <c r="ABU389" s="21"/>
      <c r="ABV389" s="31"/>
      <c r="ABW389" s="27"/>
      <c r="ABX389" s="25"/>
      <c r="ACB389" s="25"/>
      <c r="ACC389" s="27"/>
      <c r="ACF389" s="28"/>
      <c r="ACG389" s="21"/>
      <c r="ACH389" s="31"/>
      <c r="ACI389" s="27"/>
      <c r="ACJ389" s="25"/>
      <c r="ACN389" s="25"/>
      <c r="ACO389" s="27"/>
      <c r="ACR389" s="28"/>
      <c r="ACS389" s="21"/>
      <c r="ACT389" s="31"/>
      <c r="ACU389" s="27"/>
      <c r="ACV389" s="25"/>
      <c r="ACZ389" s="25"/>
      <c r="ADA389" s="27"/>
      <c r="ADD389" s="28"/>
      <c r="ADE389" s="21"/>
      <c r="ADF389" s="31"/>
      <c r="ADG389" s="27"/>
      <c r="ADH389" s="25"/>
      <c r="ADL389" s="25"/>
      <c r="ADM389" s="27"/>
      <c r="ADP389" s="28"/>
      <c r="ADQ389" s="21"/>
      <c r="ADR389" s="31"/>
      <c r="ADS389" s="27"/>
      <c r="ADT389" s="25"/>
      <c r="ADX389" s="25"/>
      <c r="ADY389" s="27"/>
      <c r="AEB389" s="28"/>
      <c r="AEC389" s="21"/>
      <c r="AED389" s="31"/>
      <c r="AEE389" s="27"/>
      <c r="AEF389" s="25"/>
      <c r="AEJ389" s="25"/>
      <c r="AEK389" s="27"/>
      <c r="AEN389" s="28"/>
      <c r="AEO389" s="21"/>
      <c r="AEP389" s="31"/>
      <c r="AEQ389" s="27"/>
      <c r="AER389" s="25"/>
      <c r="AEV389" s="25"/>
      <c r="AEW389" s="27"/>
      <c r="AEZ389" s="28"/>
      <c r="AFA389" s="21"/>
      <c r="AFB389" s="31"/>
      <c r="AFC389" s="27"/>
      <c r="AFD389" s="25"/>
      <c r="AFH389" s="25"/>
      <c r="AFI389" s="27"/>
      <c r="AFL389" s="28"/>
      <c r="AFM389" s="21"/>
      <c r="AFN389" s="31"/>
      <c r="AFO389" s="27"/>
      <c r="AFP389" s="25"/>
      <c r="AFT389" s="25"/>
      <c r="AFU389" s="27"/>
      <c r="AFX389" s="28"/>
      <c r="AFY389" s="21"/>
      <c r="AFZ389" s="31"/>
      <c r="AGA389" s="27"/>
      <c r="AGB389" s="25"/>
      <c r="AGF389" s="25"/>
      <c r="AGG389" s="27"/>
      <c r="AGJ389" s="28"/>
      <c r="AGK389" s="21"/>
      <c r="AGL389" s="31"/>
      <c r="AGM389" s="27"/>
      <c r="AGN389" s="25"/>
      <c r="AGR389" s="25"/>
      <c r="AGS389" s="27"/>
      <c r="AGV389" s="28"/>
      <c r="AGW389" s="21"/>
      <c r="AGX389" s="31"/>
      <c r="AGY389" s="27"/>
      <c r="AGZ389" s="25"/>
      <c r="AHD389" s="25"/>
      <c r="AHE389" s="27"/>
      <c r="AHH389" s="28"/>
      <c r="AHI389" s="21"/>
      <c r="AHJ389" s="31"/>
      <c r="AHK389" s="27"/>
      <c r="AHL389" s="25"/>
      <c r="AHP389" s="25"/>
      <c r="AHQ389" s="27"/>
      <c r="AHT389" s="28"/>
      <c r="AHU389" s="21"/>
      <c r="AHV389" s="31"/>
      <c r="AHW389" s="27"/>
      <c r="AHX389" s="25"/>
      <c r="AIB389" s="25"/>
      <c r="AIC389" s="27"/>
      <c r="AIF389" s="28"/>
      <c r="AIG389" s="21"/>
      <c r="AIH389" s="31"/>
      <c r="AII389" s="27"/>
      <c r="AIJ389" s="25"/>
      <c r="AIN389" s="25"/>
      <c r="AIO389" s="27"/>
      <c r="AIR389" s="28"/>
      <c r="AIS389" s="21"/>
      <c r="AIT389" s="31"/>
      <c r="AIU389" s="27"/>
      <c r="AIV389" s="25"/>
      <c r="AIZ389" s="25"/>
      <c r="AJA389" s="27"/>
      <c r="AJD389" s="28"/>
      <c r="AJE389" s="21"/>
      <c r="AJF389" s="31"/>
      <c r="AJG389" s="27"/>
      <c r="AJH389" s="25"/>
      <c r="AJL389" s="25"/>
      <c r="AJM389" s="27"/>
      <c r="AJP389" s="28"/>
      <c r="AJQ389" s="21"/>
      <c r="AJR389" s="31"/>
      <c r="AJS389" s="27"/>
      <c r="AJT389" s="25"/>
      <c r="AJX389" s="25"/>
      <c r="AJY389" s="27"/>
      <c r="AKB389" s="28"/>
      <c r="AKC389" s="21"/>
      <c r="AKD389" s="31"/>
      <c r="AKE389" s="27"/>
      <c r="AKF389" s="25"/>
      <c r="AKJ389" s="25"/>
      <c r="AKK389" s="27"/>
      <c r="AKN389" s="28"/>
      <c r="AKO389" s="21"/>
      <c r="AKP389" s="31"/>
      <c r="AKQ389" s="27"/>
      <c r="AKR389" s="25"/>
      <c r="AKV389" s="25"/>
      <c r="AKW389" s="27"/>
      <c r="AKZ389" s="28"/>
      <c r="ALA389" s="21"/>
      <c r="ALB389" s="31"/>
      <c r="ALC389" s="27"/>
      <c r="ALD389" s="25"/>
      <c r="ALH389" s="25"/>
      <c r="ALI389" s="27"/>
      <c r="ALL389" s="28"/>
      <c r="ALM389" s="21"/>
      <c r="ALN389" s="31"/>
      <c r="ALO389" s="27"/>
      <c r="ALP389" s="25"/>
      <c r="ALT389" s="25"/>
      <c r="ALU389" s="27"/>
      <c r="ALX389" s="28"/>
      <c r="ALY389" s="21"/>
      <c r="ALZ389" s="31"/>
      <c r="AMA389" s="27"/>
      <c r="AMB389" s="25"/>
      <c r="AMF389" s="25"/>
      <c r="AMG389" s="27"/>
      <c r="AMJ389" s="28"/>
      <c r="AMK389" s="21"/>
      <c r="AML389" s="31"/>
      <c r="AMM389" s="27"/>
      <c r="AMN389" s="25"/>
    </row>
    <row r="390" spans="1:1028" s="26" customFormat="1" ht="25.5" x14ac:dyDescent="0.2">
      <c r="A390" s="70" t="s">
        <v>1102</v>
      </c>
      <c r="B390" s="74" t="s">
        <v>1105</v>
      </c>
      <c r="C390" s="72" t="s">
        <v>197</v>
      </c>
      <c r="D390" s="73">
        <v>44935</v>
      </c>
      <c r="E390" s="75" t="s">
        <v>1106</v>
      </c>
      <c r="F390" s="72"/>
      <c r="G390" s="72" t="s">
        <v>228</v>
      </c>
      <c r="H390" s="73"/>
      <c r="I390" s="72">
        <v>4</v>
      </c>
      <c r="J390" s="26" t="s">
        <v>201</v>
      </c>
      <c r="K390" s="38" t="s">
        <v>76</v>
      </c>
      <c r="L390" s="22" t="s">
        <v>192</v>
      </c>
      <c r="M390" s="22" t="s">
        <v>192</v>
      </c>
      <c r="N390" s="22" t="s">
        <v>192</v>
      </c>
      <c r="O390" s="22" t="s">
        <v>192</v>
      </c>
      <c r="P390" s="28"/>
      <c r="Q390" s="30"/>
      <c r="R390" s="31"/>
      <c r="S390" s="27"/>
      <c r="T390" s="25"/>
      <c r="X390" s="25"/>
      <c r="Y390" s="27"/>
      <c r="AB390" s="28"/>
      <c r="AC390" s="21"/>
      <c r="AD390" s="31"/>
      <c r="AE390" s="27"/>
      <c r="AF390" s="25"/>
      <c r="AJ390" s="25"/>
      <c r="AK390" s="27"/>
      <c r="AN390" s="28"/>
      <c r="AO390" s="21"/>
      <c r="AP390" s="31"/>
      <c r="AQ390" s="27"/>
      <c r="AR390" s="25"/>
      <c r="AV390" s="25"/>
      <c r="AW390" s="27"/>
      <c r="AZ390" s="28"/>
      <c r="BA390" s="21"/>
      <c r="BB390" s="31"/>
      <c r="BC390" s="27"/>
      <c r="BD390" s="25"/>
      <c r="BH390" s="25"/>
      <c r="BI390" s="27"/>
      <c r="BL390" s="28"/>
      <c r="BM390" s="21"/>
      <c r="BN390" s="31"/>
      <c r="BO390" s="27"/>
      <c r="BP390" s="25"/>
      <c r="BT390" s="25"/>
      <c r="BU390" s="27"/>
      <c r="BX390" s="28"/>
      <c r="BY390" s="21"/>
      <c r="BZ390" s="31"/>
      <c r="CA390" s="27"/>
      <c r="CB390" s="25"/>
      <c r="CF390" s="25"/>
      <c r="CG390" s="27"/>
      <c r="CJ390" s="28"/>
      <c r="CK390" s="21"/>
      <c r="CL390" s="31"/>
      <c r="CM390" s="27"/>
      <c r="CN390" s="25"/>
      <c r="CR390" s="25"/>
      <c r="CS390" s="27"/>
      <c r="CV390" s="28"/>
      <c r="CW390" s="21"/>
      <c r="CX390" s="31"/>
      <c r="CY390" s="27"/>
      <c r="CZ390" s="25"/>
      <c r="DD390" s="25"/>
      <c r="DE390" s="27"/>
      <c r="DH390" s="28"/>
      <c r="DI390" s="21"/>
      <c r="DJ390" s="31"/>
      <c r="DK390" s="27"/>
      <c r="DL390" s="25"/>
      <c r="DP390" s="25"/>
      <c r="DQ390" s="27"/>
      <c r="DT390" s="28"/>
      <c r="DU390" s="21"/>
      <c r="DV390" s="31"/>
      <c r="DW390" s="27"/>
      <c r="DX390" s="25"/>
      <c r="EB390" s="25"/>
      <c r="EC390" s="27"/>
      <c r="EF390" s="28"/>
      <c r="EG390" s="21"/>
      <c r="EH390" s="31"/>
      <c r="EI390" s="27"/>
      <c r="EJ390" s="25"/>
      <c r="EN390" s="25"/>
      <c r="EO390" s="27"/>
      <c r="ER390" s="28"/>
      <c r="ES390" s="21"/>
      <c r="ET390" s="31"/>
      <c r="EU390" s="27"/>
      <c r="EV390" s="25"/>
      <c r="EZ390" s="25"/>
      <c r="FA390" s="27"/>
      <c r="FD390" s="28"/>
      <c r="FE390" s="21"/>
      <c r="FF390" s="31"/>
      <c r="FG390" s="27"/>
      <c r="FH390" s="25"/>
      <c r="FL390" s="25"/>
      <c r="FM390" s="27"/>
      <c r="FP390" s="28"/>
      <c r="FQ390" s="21"/>
      <c r="FR390" s="31"/>
      <c r="FS390" s="27"/>
      <c r="FT390" s="25"/>
      <c r="FX390" s="25"/>
      <c r="FY390" s="27"/>
      <c r="GB390" s="28"/>
      <c r="GC390" s="21"/>
      <c r="GD390" s="31"/>
      <c r="GE390" s="27"/>
      <c r="GF390" s="25"/>
      <c r="GJ390" s="25"/>
      <c r="GK390" s="27"/>
      <c r="GN390" s="28"/>
      <c r="GO390" s="21"/>
      <c r="GP390" s="31"/>
      <c r="GQ390" s="27"/>
      <c r="GR390" s="25"/>
      <c r="GV390" s="25"/>
      <c r="GW390" s="27"/>
      <c r="GZ390" s="28"/>
      <c r="HA390" s="21"/>
      <c r="HB390" s="31"/>
      <c r="HC390" s="27"/>
      <c r="HD390" s="25"/>
      <c r="HH390" s="25"/>
      <c r="HI390" s="27"/>
      <c r="HL390" s="28"/>
      <c r="HM390" s="21"/>
      <c r="HN390" s="31"/>
      <c r="HO390" s="27"/>
      <c r="HP390" s="25"/>
      <c r="HT390" s="25"/>
      <c r="HU390" s="27"/>
      <c r="HX390" s="28"/>
      <c r="HY390" s="21"/>
      <c r="HZ390" s="31"/>
      <c r="IA390" s="27"/>
      <c r="IB390" s="25"/>
      <c r="IF390" s="25"/>
      <c r="IG390" s="27"/>
      <c r="IJ390" s="28"/>
      <c r="IK390" s="21"/>
      <c r="IL390" s="31"/>
      <c r="IM390" s="27"/>
      <c r="IN390" s="25"/>
      <c r="IR390" s="25"/>
      <c r="IS390" s="27"/>
      <c r="IV390" s="28"/>
      <c r="IW390" s="21"/>
      <c r="IX390" s="31"/>
      <c r="IY390" s="27"/>
      <c r="IZ390" s="25"/>
      <c r="JD390" s="25"/>
      <c r="JE390" s="27"/>
      <c r="JH390" s="28"/>
      <c r="JI390" s="21"/>
      <c r="JJ390" s="31"/>
      <c r="JK390" s="27"/>
      <c r="JL390" s="25"/>
      <c r="JP390" s="25"/>
      <c r="JQ390" s="27"/>
      <c r="JT390" s="28"/>
      <c r="JU390" s="21"/>
      <c r="JV390" s="31"/>
      <c r="JW390" s="27"/>
      <c r="JX390" s="25"/>
      <c r="KB390" s="25"/>
      <c r="KC390" s="27"/>
      <c r="KF390" s="28"/>
      <c r="KG390" s="21"/>
      <c r="KH390" s="31"/>
      <c r="KI390" s="27"/>
      <c r="KJ390" s="25"/>
      <c r="KN390" s="25"/>
      <c r="KO390" s="27"/>
      <c r="KR390" s="28"/>
      <c r="KS390" s="21"/>
      <c r="KT390" s="31"/>
      <c r="KU390" s="27"/>
      <c r="KV390" s="25"/>
      <c r="KZ390" s="25"/>
      <c r="LA390" s="27"/>
      <c r="LD390" s="28"/>
      <c r="LE390" s="21"/>
      <c r="LF390" s="31"/>
      <c r="LG390" s="27"/>
      <c r="LH390" s="25"/>
      <c r="LL390" s="25"/>
      <c r="LM390" s="27"/>
      <c r="LP390" s="28"/>
      <c r="LQ390" s="21"/>
      <c r="LR390" s="31"/>
      <c r="LS390" s="27"/>
      <c r="LT390" s="25"/>
      <c r="LX390" s="25"/>
      <c r="LY390" s="27"/>
      <c r="MB390" s="28"/>
      <c r="MC390" s="21"/>
      <c r="MD390" s="31"/>
      <c r="ME390" s="27"/>
      <c r="MF390" s="25"/>
      <c r="MJ390" s="25"/>
      <c r="MK390" s="27"/>
      <c r="MN390" s="28"/>
      <c r="MO390" s="21"/>
      <c r="MP390" s="31"/>
      <c r="MQ390" s="27"/>
      <c r="MR390" s="25"/>
      <c r="MV390" s="25"/>
      <c r="MW390" s="27"/>
      <c r="MZ390" s="28"/>
      <c r="NA390" s="21"/>
      <c r="NB390" s="31"/>
      <c r="NC390" s="27"/>
      <c r="ND390" s="25"/>
      <c r="NH390" s="25"/>
      <c r="NI390" s="27"/>
      <c r="NL390" s="28"/>
      <c r="NM390" s="21"/>
      <c r="NN390" s="31"/>
      <c r="NO390" s="27"/>
      <c r="NP390" s="25"/>
      <c r="NT390" s="25"/>
      <c r="NU390" s="27"/>
      <c r="NX390" s="28"/>
      <c r="NY390" s="21"/>
      <c r="NZ390" s="31"/>
      <c r="OA390" s="27"/>
      <c r="OB390" s="25"/>
      <c r="OF390" s="25"/>
      <c r="OG390" s="27"/>
      <c r="OJ390" s="28"/>
      <c r="OK390" s="21"/>
      <c r="OL390" s="31"/>
      <c r="OM390" s="27"/>
      <c r="ON390" s="25"/>
      <c r="OR390" s="25"/>
      <c r="OS390" s="27"/>
      <c r="OV390" s="28"/>
      <c r="OW390" s="21"/>
      <c r="OX390" s="31"/>
      <c r="OY390" s="27"/>
      <c r="OZ390" s="25"/>
      <c r="PD390" s="25"/>
      <c r="PE390" s="27"/>
      <c r="PH390" s="28"/>
      <c r="PI390" s="21"/>
      <c r="PJ390" s="31"/>
      <c r="PK390" s="27"/>
      <c r="PL390" s="25"/>
      <c r="PP390" s="25"/>
      <c r="PQ390" s="27"/>
      <c r="PT390" s="28"/>
      <c r="PU390" s="21"/>
      <c r="PV390" s="31"/>
      <c r="PW390" s="27"/>
      <c r="PX390" s="25"/>
      <c r="QB390" s="25"/>
      <c r="QC390" s="27"/>
      <c r="QF390" s="28"/>
      <c r="QG390" s="21"/>
      <c r="QH390" s="31"/>
      <c r="QI390" s="27"/>
      <c r="QJ390" s="25"/>
      <c r="QN390" s="25"/>
      <c r="QO390" s="27"/>
      <c r="QR390" s="28"/>
      <c r="QS390" s="21"/>
      <c r="QT390" s="31"/>
      <c r="QU390" s="27"/>
      <c r="QV390" s="25"/>
      <c r="QZ390" s="25"/>
      <c r="RA390" s="27"/>
      <c r="RD390" s="28"/>
      <c r="RE390" s="21"/>
      <c r="RF390" s="31"/>
      <c r="RG390" s="27"/>
      <c r="RH390" s="25"/>
      <c r="RL390" s="25"/>
      <c r="RM390" s="27"/>
      <c r="RP390" s="28"/>
      <c r="RQ390" s="21"/>
      <c r="RR390" s="31"/>
      <c r="RS390" s="27"/>
      <c r="RT390" s="25"/>
      <c r="RX390" s="25"/>
      <c r="RY390" s="27"/>
      <c r="SB390" s="28"/>
      <c r="SC390" s="21"/>
      <c r="SD390" s="31"/>
      <c r="SE390" s="27"/>
      <c r="SF390" s="25"/>
      <c r="SJ390" s="25"/>
      <c r="SK390" s="27"/>
      <c r="SN390" s="28"/>
      <c r="SO390" s="21"/>
      <c r="SP390" s="31"/>
      <c r="SQ390" s="27"/>
      <c r="SR390" s="25"/>
      <c r="SV390" s="25"/>
      <c r="SW390" s="27"/>
      <c r="SZ390" s="28"/>
      <c r="TA390" s="21"/>
      <c r="TB390" s="31"/>
      <c r="TC390" s="27"/>
      <c r="TD390" s="25"/>
      <c r="TH390" s="25"/>
      <c r="TI390" s="27"/>
      <c r="TL390" s="28"/>
      <c r="TM390" s="21"/>
      <c r="TN390" s="31"/>
      <c r="TO390" s="27"/>
      <c r="TP390" s="25"/>
      <c r="TT390" s="25"/>
      <c r="TU390" s="27"/>
      <c r="TX390" s="28"/>
      <c r="TY390" s="21"/>
      <c r="TZ390" s="31"/>
      <c r="UA390" s="27"/>
      <c r="UB390" s="25"/>
      <c r="UF390" s="25"/>
      <c r="UG390" s="27"/>
      <c r="UJ390" s="28"/>
      <c r="UK390" s="21"/>
      <c r="UL390" s="31"/>
      <c r="UM390" s="27"/>
      <c r="UN390" s="25"/>
      <c r="UR390" s="25"/>
      <c r="US390" s="27"/>
      <c r="UV390" s="28"/>
      <c r="UW390" s="21"/>
      <c r="UX390" s="31"/>
      <c r="UY390" s="27"/>
      <c r="UZ390" s="25"/>
      <c r="VD390" s="25"/>
      <c r="VE390" s="27"/>
      <c r="VH390" s="28"/>
      <c r="VI390" s="21"/>
      <c r="VJ390" s="31"/>
      <c r="VK390" s="27"/>
      <c r="VL390" s="25"/>
      <c r="VP390" s="25"/>
      <c r="VQ390" s="27"/>
      <c r="VT390" s="28"/>
      <c r="VU390" s="21"/>
      <c r="VV390" s="31"/>
      <c r="VW390" s="27"/>
      <c r="VX390" s="25"/>
      <c r="WB390" s="25"/>
      <c r="WC390" s="27"/>
      <c r="WF390" s="28"/>
      <c r="WG390" s="21"/>
      <c r="WH390" s="31"/>
      <c r="WI390" s="27"/>
      <c r="WJ390" s="25"/>
      <c r="WN390" s="25"/>
      <c r="WO390" s="27"/>
      <c r="WR390" s="28"/>
      <c r="WS390" s="21"/>
      <c r="WT390" s="31"/>
      <c r="WU390" s="27"/>
      <c r="WV390" s="25"/>
      <c r="WZ390" s="25"/>
      <c r="XA390" s="27"/>
      <c r="XD390" s="28"/>
      <c r="XE390" s="21"/>
      <c r="XF390" s="31"/>
      <c r="XG390" s="27"/>
      <c r="XH390" s="25"/>
      <c r="XL390" s="25"/>
      <c r="XM390" s="27"/>
      <c r="XP390" s="28"/>
      <c r="XQ390" s="21"/>
      <c r="XR390" s="31"/>
      <c r="XS390" s="27"/>
      <c r="XT390" s="25"/>
      <c r="XX390" s="25"/>
      <c r="XY390" s="27"/>
      <c r="YB390" s="28"/>
      <c r="YC390" s="21"/>
      <c r="YD390" s="31"/>
      <c r="YE390" s="27"/>
      <c r="YF390" s="25"/>
      <c r="YJ390" s="25"/>
      <c r="YK390" s="27"/>
      <c r="YN390" s="28"/>
      <c r="YO390" s="21"/>
      <c r="YP390" s="31"/>
      <c r="YQ390" s="27"/>
      <c r="YR390" s="25"/>
      <c r="YV390" s="25"/>
      <c r="YW390" s="27"/>
      <c r="YZ390" s="28"/>
      <c r="ZA390" s="21"/>
      <c r="ZB390" s="31"/>
      <c r="ZC390" s="27"/>
      <c r="ZD390" s="25"/>
      <c r="ZH390" s="25"/>
      <c r="ZI390" s="27"/>
      <c r="ZL390" s="28"/>
      <c r="ZM390" s="21"/>
      <c r="ZN390" s="31"/>
      <c r="ZO390" s="27"/>
      <c r="ZP390" s="25"/>
      <c r="ZT390" s="25"/>
      <c r="ZU390" s="27"/>
      <c r="ZX390" s="28"/>
      <c r="ZY390" s="21"/>
      <c r="ZZ390" s="31"/>
      <c r="AAA390" s="27"/>
      <c r="AAB390" s="25"/>
      <c r="AAF390" s="25"/>
      <c r="AAG390" s="27"/>
      <c r="AAJ390" s="28"/>
      <c r="AAK390" s="21"/>
      <c r="AAL390" s="31"/>
      <c r="AAM390" s="27"/>
      <c r="AAN390" s="25"/>
      <c r="AAR390" s="25"/>
      <c r="AAS390" s="27"/>
      <c r="AAV390" s="28"/>
      <c r="AAW390" s="21"/>
      <c r="AAX390" s="31"/>
      <c r="AAY390" s="27"/>
      <c r="AAZ390" s="25"/>
      <c r="ABD390" s="25"/>
      <c r="ABE390" s="27"/>
      <c r="ABH390" s="28"/>
      <c r="ABI390" s="21"/>
      <c r="ABJ390" s="31"/>
      <c r="ABK390" s="27"/>
      <c r="ABL390" s="25"/>
      <c r="ABP390" s="25"/>
      <c r="ABQ390" s="27"/>
      <c r="ABT390" s="28"/>
      <c r="ABU390" s="21"/>
      <c r="ABV390" s="31"/>
      <c r="ABW390" s="27"/>
      <c r="ABX390" s="25"/>
      <c r="ACB390" s="25"/>
      <c r="ACC390" s="27"/>
      <c r="ACF390" s="28"/>
      <c r="ACG390" s="21"/>
      <c r="ACH390" s="31"/>
      <c r="ACI390" s="27"/>
      <c r="ACJ390" s="25"/>
      <c r="ACN390" s="25"/>
      <c r="ACO390" s="27"/>
      <c r="ACR390" s="28"/>
      <c r="ACS390" s="21"/>
      <c r="ACT390" s="31"/>
      <c r="ACU390" s="27"/>
      <c r="ACV390" s="25"/>
      <c r="ACZ390" s="25"/>
      <c r="ADA390" s="27"/>
      <c r="ADD390" s="28"/>
      <c r="ADE390" s="21"/>
      <c r="ADF390" s="31"/>
      <c r="ADG390" s="27"/>
      <c r="ADH390" s="25"/>
      <c r="ADL390" s="25"/>
      <c r="ADM390" s="27"/>
      <c r="ADP390" s="28"/>
      <c r="ADQ390" s="21"/>
      <c r="ADR390" s="31"/>
      <c r="ADS390" s="27"/>
      <c r="ADT390" s="25"/>
      <c r="ADX390" s="25"/>
      <c r="ADY390" s="27"/>
      <c r="AEB390" s="28"/>
      <c r="AEC390" s="21"/>
      <c r="AED390" s="31"/>
      <c r="AEE390" s="27"/>
      <c r="AEF390" s="25"/>
      <c r="AEJ390" s="25"/>
      <c r="AEK390" s="27"/>
      <c r="AEN390" s="28"/>
      <c r="AEO390" s="21"/>
      <c r="AEP390" s="31"/>
      <c r="AEQ390" s="27"/>
      <c r="AER390" s="25"/>
      <c r="AEV390" s="25"/>
      <c r="AEW390" s="27"/>
      <c r="AEZ390" s="28"/>
      <c r="AFA390" s="21"/>
      <c r="AFB390" s="31"/>
      <c r="AFC390" s="27"/>
      <c r="AFD390" s="25"/>
      <c r="AFH390" s="25"/>
      <c r="AFI390" s="27"/>
      <c r="AFL390" s="28"/>
      <c r="AFM390" s="21"/>
      <c r="AFN390" s="31"/>
      <c r="AFO390" s="27"/>
      <c r="AFP390" s="25"/>
      <c r="AFT390" s="25"/>
      <c r="AFU390" s="27"/>
      <c r="AFX390" s="28"/>
      <c r="AFY390" s="21"/>
      <c r="AFZ390" s="31"/>
      <c r="AGA390" s="27"/>
      <c r="AGB390" s="25"/>
      <c r="AGF390" s="25"/>
      <c r="AGG390" s="27"/>
      <c r="AGJ390" s="28"/>
      <c r="AGK390" s="21"/>
      <c r="AGL390" s="31"/>
      <c r="AGM390" s="27"/>
      <c r="AGN390" s="25"/>
      <c r="AGR390" s="25"/>
      <c r="AGS390" s="27"/>
      <c r="AGV390" s="28"/>
      <c r="AGW390" s="21"/>
      <c r="AGX390" s="31"/>
      <c r="AGY390" s="27"/>
      <c r="AGZ390" s="25"/>
      <c r="AHD390" s="25"/>
      <c r="AHE390" s="27"/>
      <c r="AHH390" s="28"/>
      <c r="AHI390" s="21"/>
      <c r="AHJ390" s="31"/>
      <c r="AHK390" s="27"/>
      <c r="AHL390" s="25"/>
      <c r="AHP390" s="25"/>
      <c r="AHQ390" s="27"/>
      <c r="AHT390" s="28"/>
      <c r="AHU390" s="21"/>
      <c r="AHV390" s="31"/>
      <c r="AHW390" s="27"/>
      <c r="AHX390" s="25"/>
      <c r="AIB390" s="25"/>
      <c r="AIC390" s="27"/>
      <c r="AIF390" s="28"/>
      <c r="AIG390" s="21"/>
      <c r="AIH390" s="31"/>
      <c r="AII390" s="27"/>
      <c r="AIJ390" s="25"/>
      <c r="AIN390" s="25"/>
      <c r="AIO390" s="27"/>
      <c r="AIR390" s="28"/>
      <c r="AIS390" s="21"/>
      <c r="AIT390" s="31"/>
      <c r="AIU390" s="27"/>
      <c r="AIV390" s="25"/>
      <c r="AIZ390" s="25"/>
      <c r="AJA390" s="27"/>
      <c r="AJD390" s="28"/>
      <c r="AJE390" s="21"/>
      <c r="AJF390" s="31"/>
      <c r="AJG390" s="27"/>
      <c r="AJH390" s="25"/>
      <c r="AJL390" s="25"/>
      <c r="AJM390" s="27"/>
      <c r="AJP390" s="28"/>
      <c r="AJQ390" s="21"/>
      <c r="AJR390" s="31"/>
      <c r="AJS390" s="27"/>
      <c r="AJT390" s="25"/>
      <c r="AJX390" s="25"/>
      <c r="AJY390" s="27"/>
      <c r="AKB390" s="28"/>
      <c r="AKC390" s="21"/>
      <c r="AKD390" s="31"/>
      <c r="AKE390" s="27"/>
      <c r="AKF390" s="25"/>
      <c r="AKJ390" s="25"/>
      <c r="AKK390" s="27"/>
      <c r="AKN390" s="28"/>
      <c r="AKO390" s="21"/>
      <c r="AKP390" s="31"/>
      <c r="AKQ390" s="27"/>
      <c r="AKR390" s="25"/>
      <c r="AKV390" s="25"/>
      <c r="AKW390" s="27"/>
      <c r="AKZ390" s="28"/>
      <c r="ALA390" s="21"/>
      <c r="ALB390" s="31"/>
      <c r="ALC390" s="27"/>
      <c r="ALD390" s="25"/>
      <c r="ALH390" s="25"/>
      <c r="ALI390" s="27"/>
      <c r="ALL390" s="28"/>
      <c r="ALM390" s="21"/>
      <c r="ALN390" s="31"/>
      <c r="ALO390" s="27"/>
      <c r="ALP390" s="25"/>
      <c r="ALT390" s="25"/>
      <c r="ALU390" s="27"/>
      <c r="ALX390" s="28"/>
      <c r="ALY390" s="21"/>
      <c r="ALZ390" s="31"/>
      <c r="AMA390" s="27"/>
      <c r="AMB390" s="25"/>
      <c r="AMF390" s="25"/>
      <c r="AMG390" s="27"/>
      <c r="AMJ390" s="28"/>
      <c r="AMK390" s="21"/>
      <c r="AML390" s="31"/>
      <c r="AMM390" s="27"/>
      <c r="AMN390" s="25"/>
    </row>
    <row r="391" spans="1:1028" s="98" customFormat="1" ht="14.25" x14ac:dyDescent="0.2">
      <c r="A391" s="93" t="s">
        <v>1102</v>
      </c>
      <c r="B391" s="94" t="s">
        <v>1107</v>
      </c>
      <c r="C391" s="95" t="s">
        <v>197</v>
      </c>
      <c r="D391" s="96">
        <v>44942</v>
      </c>
      <c r="E391" s="97" t="s">
        <v>1108</v>
      </c>
      <c r="F391" s="95"/>
      <c r="G391" s="95" t="s">
        <v>601</v>
      </c>
      <c r="H391" s="96"/>
      <c r="I391" s="95">
        <v>2</v>
      </c>
      <c r="J391" s="98" t="s">
        <v>201</v>
      </c>
      <c r="K391" s="99" t="s">
        <v>76</v>
      </c>
      <c r="L391" s="100" t="s">
        <v>192</v>
      </c>
      <c r="M391" s="100" t="s">
        <v>192</v>
      </c>
      <c r="N391" s="100" t="s">
        <v>192</v>
      </c>
      <c r="O391" s="100" t="s">
        <v>192</v>
      </c>
      <c r="P391" s="101"/>
      <c r="Q391" s="102"/>
      <c r="R391" s="103"/>
      <c r="S391" s="104"/>
      <c r="T391" s="105"/>
      <c r="X391" s="105"/>
      <c r="Y391" s="104"/>
      <c r="AB391" s="101"/>
      <c r="AC391" s="106"/>
      <c r="AD391" s="103"/>
      <c r="AE391" s="104"/>
      <c r="AF391" s="105"/>
      <c r="AJ391" s="105"/>
      <c r="AK391" s="104"/>
      <c r="AN391" s="101"/>
      <c r="AO391" s="106"/>
      <c r="AP391" s="103"/>
      <c r="AQ391" s="104"/>
      <c r="AR391" s="105"/>
      <c r="AV391" s="105"/>
      <c r="AW391" s="104"/>
      <c r="AZ391" s="101"/>
      <c r="BA391" s="106"/>
      <c r="BB391" s="103"/>
      <c r="BC391" s="104"/>
      <c r="BD391" s="105"/>
      <c r="BH391" s="105"/>
      <c r="BI391" s="104"/>
      <c r="BL391" s="101"/>
      <c r="BM391" s="106"/>
      <c r="BN391" s="103"/>
      <c r="BO391" s="104"/>
      <c r="BP391" s="105"/>
      <c r="BT391" s="105"/>
      <c r="BU391" s="104"/>
      <c r="BX391" s="101"/>
      <c r="BY391" s="106"/>
      <c r="BZ391" s="103"/>
      <c r="CA391" s="104"/>
      <c r="CB391" s="105"/>
      <c r="CF391" s="105"/>
      <c r="CG391" s="104"/>
      <c r="CJ391" s="101"/>
      <c r="CK391" s="106"/>
      <c r="CL391" s="103"/>
      <c r="CM391" s="104"/>
      <c r="CN391" s="105"/>
      <c r="CR391" s="105"/>
      <c r="CS391" s="104"/>
      <c r="CV391" s="101"/>
      <c r="CW391" s="106"/>
      <c r="CX391" s="103"/>
      <c r="CY391" s="104"/>
      <c r="CZ391" s="105"/>
      <c r="DD391" s="105"/>
      <c r="DE391" s="104"/>
      <c r="DH391" s="101"/>
      <c r="DI391" s="106"/>
      <c r="DJ391" s="103"/>
      <c r="DK391" s="104"/>
      <c r="DL391" s="105"/>
      <c r="DP391" s="105"/>
      <c r="DQ391" s="104"/>
      <c r="DT391" s="101"/>
      <c r="DU391" s="106"/>
      <c r="DV391" s="103"/>
      <c r="DW391" s="104"/>
      <c r="DX391" s="105"/>
      <c r="EB391" s="105"/>
      <c r="EC391" s="104"/>
      <c r="EF391" s="101"/>
      <c r="EG391" s="106"/>
      <c r="EH391" s="103"/>
      <c r="EI391" s="104"/>
      <c r="EJ391" s="105"/>
      <c r="EN391" s="105"/>
      <c r="EO391" s="104"/>
      <c r="ER391" s="101"/>
      <c r="ES391" s="106"/>
      <c r="ET391" s="103"/>
      <c r="EU391" s="104"/>
      <c r="EV391" s="105"/>
      <c r="EZ391" s="105"/>
      <c r="FA391" s="104"/>
      <c r="FD391" s="101"/>
      <c r="FE391" s="106"/>
      <c r="FF391" s="103"/>
      <c r="FG391" s="104"/>
      <c r="FH391" s="105"/>
      <c r="FL391" s="105"/>
      <c r="FM391" s="104"/>
      <c r="FP391" s="101"/>
      <c r="FQ391" s="106"/>
      <c r="FR391" s="103"/>
      <c r="FS391" s="104"/>
      <c r="FT391" s="105"/>
      <c r="FX391" s="105"/>
      <c r="FY391" s="104"/>
      <c r="GB391" s="101"/>
      <c r="GC391" s="106"/>
      <c r="GD391" s="103"/>
      <c r="GE391" s="104"/>
      <c r="GF391" s="105"/>
      <c r="GJ391" s="105"/>
      <c r="GK391" s="104"/>
      <c r="GN391" s="101"/>
      <c r="GO391" s="106"/>
      <c r="GP391" s="103"/>
      <c r="GQ391" s="104"/>
      <c r="GR391" s="105"/>
      <c r="GV391" s="105"/>
      <c r="GW391" s="104"/>
      <c r="GZ391" s="101"/>
      <c r="HA391" s="106"/>
      <c r="HB391" s="103"/>
      <c r="HC391" s="104"/>
      <c r="HD391" s="105"/>
      <c r="HH391" s="105"/>
      <c r="HI391" s="104"/>
      <c r="HL391" s="101"/>
      <c r="HM391" s="106"/>
      <c r="HN391" s="103"/>
      <c r="HO391" s="104"/>
      <c r="HP391" s="105"/>
      <c r="HT391" s="105"/>
      <c r="HU391" s="104"/>
      <c r="HX391" s="101"/>
      <c r="HY391" s="106"/>
      <c r="HZ391" s="103"/>
      <c r="IA391" s="104"/>
      <c r="IB391" s="105"/>
      <c r="IF391" s="105"/>
      <c r="IG391" s="104"/>
      <c r="IJ391" s="101"/>
      <c r="IK391" s="106"/>
      <c r="IL391" s="103"/>
      <c r="IM391" s="104"/>
      <c r="IN391" s="105"/>
      <c r="IR391" s="105"/>
      <c r="IS391" s="104"/>
      <c r="IV391" s="101"/>
      <c r="IW391" s="106"/>
      <c r="IX391" s="103"/>
      <c r="IY391" s="104"/>
      <c r="IZ391" s="105"/>
      <c r="JD391" s="105"/>
      <c r="JE391" s="104"/>
      <c r="JH391" s="101"/>
      <c r="JI391" s="106"/>
      <c r="JJ391" s="103"/>
      <c r="JK391" s="104"/>
      <c r="JL391" s="105"/>
      <c r="JP391" s="105"/>
      <c r="JQ391" s="104"/>
      <c r="JT391" s="101"/>
      <c r="JU391" s="106"/>
      <c r="JV391" s="103"/>
      <c r="JW391" s="104"/>
      <c r="JX391" s="105"/>
      <c r="KB391" s="105"/>
      <c r="KC391" s="104"/>
      <c r="KF391" s="101"/>
      <c r="KG391" s="106"/>
      <c r="KH391" s="103"/>
      <c r="KI391" s="104"/>
      <c r="KJ391" s="105"/>
      <c r="KN391" s="105"/>
      <c r="KO391" s="104"/>
      <c r="KR391" s="101"/>
      <c r="KS391" s="106"/>
      <c r="KT391" s="103"/>
      <c r="KU391" s="104"/>
      <c r="KV391" s="105"/>
      <c r="KZ391" s="105"/>
      <c r="LA391" s="104"/>
      <c r="LD391" s="101"/>
      <c r="LE391" s="106"/>
      <c r="LF391" s="103"/>
      <c r="LG391" s="104"/>
      <c r="LH391" s="105"/>
      <c r="LL391" s="105"/>
      <c r="LM391" s="104"/>
      <c r="LP391" s="101"/>
      <c r="LQ391" s="106"/>
      <c r="LR391" s="103"/>
      <c r="LS391" s="104"/>
      <c r="LT391" s="105"/>
      <c r="LX391" s="105"/>
      <c r="LY391" s="104"/>
      <c r="MB391" s="101"/>
      <c r="MC391" s="106"/>
      <c r="MD391" s="103"/>
      <c r="ME391" s="104"/>
      <c r="MF391" s="105"/>
      <c r="MJ391" s="105"/>
      <c r="MK391" s="104"/>
      <c r="MN391" s="101"/>
      <c r="MO391" s="106"/>
      <c r="MP391" s="103"/>
      <c r="MQ391" s="104"/>
      <c r="MR391" s="105"/>
      <c r="MV391" s="105"/>
      <c r="MW391" s="104"/>
      <c r="MZ391" s="101"/>
      <c r="NA391" s="106"/>
      <c r="NB391" s="103"/>
      <c r="NC391" s="104"/>
      <c r="ND391" s="105"/>
      <c r="NH391" s="105"/>
      <c r="NI391" s="104"/>
      <c r="NL391" s="101"/>
      <c r="NM391" s="106"/>
      <c r="NN391" s="103"/>
      <c r="NO391" s="104"/>
      <c r="NP391" s="105"/>
      <c r="NT391" s="105"/>
      <c r="NU391" s="104"/>
      <c r="NX391" s="101"/>
      <c r="NY391" s="106"/>
      <c r="NZ391" s="103"/>
      <c r="OA391" s="104"/>
      <c r="OB391" s="105"/>
      <c r="OF391" s="105"/>
      <c r="OG391" s="104"/>
      <c r="OJ391" s="101"/>
      <c r="OK391" s="106"/>
      <c r="OL391" s="103"/>
      <c r="OM391" s="104"/>
      <c r="ON391" s="105"/>
      <c r="OR391" s="105"/>
      <c r="OS391" s="104"/>
      <c r="OV391" s="101"/>
      <c r="OW391" s="106"/>
      <c r="OX391" s="103"/>
      <c r="OY391" s="104"/>
      <c r="OZ391" s="105"/>
      <c r="PD391" s="105"/>
      <c r="PE391" s="104"/>
      <c r="PH391" s="101"/>
      <c r="PI391" s="106"/>
      <c r="PJ391" s="103"/>
      <c r="PK391" s="104"/>
      <c r="PL391" s="105"/>
      <c r="PP391" s="105"/>
      <c r="PQ391" s="104"/>
      <c r="PT391" s="101"/>
      <c r="PU391" s="106"/>
      <c r="PV391" s="103"/>
      <c r="PW391" s="104"/>
      <c r="PX391" s="105"/>
      <c r="QB391" s="105"/>
      <c r="QC391" s="104"/>
      <c r="QF391" s="101"/>
      <c r="QG391" s="106"/>
      <c r="QH391" s="103"/>
      <c r="QI391" s="104"/>
      <c r="QJ391" s="105"/>
      <c r="QN391" s="105"/>
      <c r="QO391" s="104"/>
      <c r="QR391" s="101"/>
      <c r="QS391" s="106"/>
      <c r="QT391" s="103"/>
      <c r="QU391" s="104"/>
      <c r="QV391" s="105"/>
      <c r="QZ391" s="105"/>
      <c r="RA391" s="104"/>
      <c r="RD391" s="101"/>
      <c r="RE391" s="106"/>
      <c r="RF391" s="103"/>
      <c r="RG391" s="104"/>
      <c r="RH391" s="105"/>
      <c r="RL391" s="105"/>
      <c r="RM391" s="104"/>
      <c r="RP391" s="101"/>
      <c r="RQ391" s="106"/>
      <c r="RR391" s="103"/>
      <c r="RS391" s="104"/>
      <c r="RT391" s="105"/>
      <c r="RX391" s="105"/>
      <c r="RY391" s="104"/>
      <c r="SB391" s="101"/>
      <c r="SC391" s="106"/>
      <c r="SD391" s="103"/>
      <c r="SE391" s="104"/>
      <c r="SF391" s="105"/>
      <c r="SJ391" s="105"/>
      <c r="SK391" s="104"/>
      <c r="SN391" s="101"/>
      <c r="SO391" s="106"/>
      <c r="SP391" s="103"/>
      <c r="SQ391" s="104"/>
      <c r="SR391" s="105"/>
      <c r="SV391" s="105"/>
      <c r="SW391" s="104"/>
      <c r="SZ391" s="101"/>
      <c r="TA391" s="106"/>
      <c r="TB391" s="103"/>
      <c r="TC391" s="104"/>
      <c r="TD391" s="105"/>
      <c r="TH391" s="105"/>
      <c r="TI391" s="104"/>
      <c r="TL391" s="101"/>
      <c r="TM391" s="106"/>
      <c r="TN391" s="103"/>
      <c r="TO391" s="104"/>
      <c r="TP391" s="105"/>
      <c r="TT391" s="105"/>
      <c r="TU391" s="104"/>
      <c r="TX391" s="101"/>
      <c r="TY391" s="106"/>
      <c r="TZ391" s="103"/>
      <c r="UA391" s="104"/>
      <c r="UB391" s="105"/>
      <c r="UF391" s="105"/>
      <c r="UG391" s="104"/>
      <c r="UJ391" s="101"/>
      <c r="UK391" s="106"/>
      <c r="UL391" s="103"/>
      <c r="UM391" s="104"/>
      <c r="UN391" s="105"/>
      <c r="UR391" s="105"/>
      <c r="US391" s="104"/>
      <c r="UV391" s="101"/>
      <c r="UW391" s="106"/>
      <c r="UX391" s="103"/>
      <c r="UY391" s="104"/>
      <c r="UZ391" s="105"/>
      <c r="VD391" s="105"/>
      <c r="VE391" s="104"/>
      <c r="VH391" s="101"/>
      <c r="VI391" s="106"/>
      <c r="VJ391" s="103"/>
      <c r="VK391" s="104"/>
      <c r="VL391" s="105"/>
      <c r="VP391" s="105"/>
      <c r="VQ391" s="104"/>
      <c r="VT391" s="101"/>
      <c r="VU391" s="106"/>
      <c r="VV391" s="103"/>
      <c r="VW391" s="104"/>
      <c r="VX391" s="105"/>
      <c r="WB391" s="105"/>
      <c r="WC391" s="104"/>
      <c r="WF391" s="101"/>
      <c r="WG391" s="106"/>
      <c r="WH391" s="103"/>
      <c r="WI391" s="104"/>
      <c r="WJ391" s="105"/>
      <c r="WN391" s="105"/>
      <c r="WO391" s="104"/>
      <c r="WR391" s="101"/>
      <c r="WS391" s="106"/>
      <c r="WT391" s="103"/>
      <c r="WU391" s="104"/>
      <c r="WV391" s="105"/>
      <c r="WZ391" s="105"/>
      <c r="XA391" s="104"/>
      <c r="XD391" s="101"/>
      <c r="XE391" s="106"/>
      <c r="XF391" s="103"/>
      <c r="XG391" s="104"/>
      <c r="XH391" s="105"/>
      <c r="XL391" s="105"/>
      <c r="XM391" s="104"/>
      <c r="XP391" s="101"/>
      <c r="XQ391" s="106"/>
      <c r="XR391" s="103"/>
      <c r="XS391" s="104"/>
      <c r="XT391" s="105"/>
      <c r="XX391" s="105"/>
      <c r="XY391" s="104"/>
      <c r="YB391" s="101"/>
      <c r="YC391" s="106"/>
      <c r="YD391" s="103"/>
      <c r="YE391" s="104"/>
      <c r="YF391" s="105"/>
      <c r="YJ391" s="105"/>
      <c r="YK391" s="104"/>
      <c r="YN391" s="101"/>
      <c r="YO391" s="106"/>
      <c r="YP391" s="103"/>
      <c r="YQ391" s="104"/>
      <c r="YR391" s="105"/>
      <c r="YV391" s="105"/>
      <c r="YW391" s="104"/>
      <c r="YZ391" s="101"/>
      <c r="ZA391" s="106"/>
      <c r="ZB391" s="103"/>
      <c r="ZC391" s="104"/>
      <c r="ZD391" s="105"/>
      <c r="ZH391" s="105"/>
      <c r="ZI391" s="104"/>
      <c r="ZL391" s="101"/>
      <c r="ZM391" s="106"/>
      <c r="ZN391" s="103"/>
      <c r="ZO391" s="104"/>
      <c r="ZP391" s="105"/>
      <c r="ZT391" s="105"/>
      <c r="ZU391" s="104"/>
      <c r="ZX391" s="101"/>
      <c r="ZY391" s="106"/>
      <c r="ZZ391" s="103"/>
      <c r="AAA391" s="104"/>
      <c r="AAB391" s="105"/>
      <c r="AAF391" s="105"/>
      <c r="AAG391" s="104"/>
      <c r="AAJ391" s="101"/>
      <c r="AAK391" s="106"/>
      <c r="AAL391" s="103"/>
      <c r="AAM391" s="104"/>
      <c r="AAN391" s="105"/>
      <c r="AAR391" s="105"/>
      <c r="AAS391" s="104"/>
      <c r="AAV391" s="101"/>
      <c r="AAW391" s="106"/>
      <c r="AAX391" s="103"/>
      <c r="AAY391" s="104"/>
      <c r="AAZ391" s="105"/>
      <c r="ABD391" s="105"/>
      <c r="ABE391" s="104"/>
      <c r="ABH391" s="101"/>
      <c r="ABI391" s="106"/>
      <c r="ABJ391" s="103"/>
      <c r="ABK391" s="104"/>
      <c r="ABL391" s="105"/>
      <c r="ABP391" s="105"/>
      <c r="ABQ391" s="104"/>
      <c r="ABT391" s="101"/>
      <c r="ABU391" s="106"/>
      <c r="ABV391" s="103"/>
      <c r="ABW391" s="104"/>
      <c r="ABX391" s="105"/>
      <c r="ACB391" s="105"/>
      <c r="ACC391" s="104"/>
      <c r="ACF391" s="101"/>
      <c r="ACG391" s="106"/>
      <c r="ACH391" s="103"/>
      <c r="ACI391" s="104"/>
      <c r="ACJ391" s="105"/>
      <c r="ACN391" s="105"/>
      <c r="ACO391" s="104"/>
      <c r="ACR391" s="101"/>
      <c r="ACS391" s="106"/>
      <c r="ACT391" s="103"/>
      <c r="ACU391" s="104"/>
      <c r="ACV391" s="105"/>
      <c r="ACZ391" s="105"/>
      <c r="ADA391" s="104"/>
      <c r="ADD391" s="101"/>
      <c r="ADE391" s="106"/>
      <c r="ADF391" s="103"/>
      <c r="ADG391" s="104"/>
      <c r="ADH391" s="105"/>
      <c r="ADL391" s="105"/>
      <c r="ADM391" s="104"/>
      <c r="ADP391" s="101"/>
      <c r="ADQ391" s="106"/>
      <c r="ADR391" s="103"/>
      <c r="ADS391" s="104"/>
      <c r="ADT391" s="105"/>
      <c r="ADX391" s="105"/>
      <c r="ADY391" s="104"/>
      <c r="AEB391" s="101"/>
      <c r="AEC391" s="106"/>
      <c r="AED391" s="103"/>
      <c r="AEE391" s="104"/>
      <c r="AEF391" s="105"/>
      <c r="AEJ391" s="105"/>
      <c r="AEK391" s="104"/>
      <c r="AEN391" s="101"/>
      <c r="AEO391" s="106"/>
      <c r="AEP391" s="103"/>
      <c r="AEQ391" s="104"/>
      <c r="AER391" s="105"/>
      <c r="AEV391" s="105"/>
      <c r="AEW391" s="104"/>
      <c r="AEZ391" s="101"/>
      <c r="AFA391" s="106"/>
      <c r="AFB391" s="103"/>
      <c r="AFC391" s="104"/>
      <c r="AFD391" s="105"/>
      <c r="AFH391" s="105"/>
      <c r="AFI391" s="104"/>
      <c r="AFL391" s="101"/>
      <c r="AFM391" s="106"/>
      <c r="AFN391" s="103"/>
      <c r="AFO391" s="104"/>
      <c r="AFP391" s="105"/>
      <c r="AFT391" s="105"/>
      <c r="AFU391" s="104"/>
      <c r="AFX391" s="101"/>
      <c r="AFY391" s="106"/>
      <c r="AFZ391" s="103"/>
      <c r="AGA391" s="104"/>
      <c r="AGB391" s="105"/>
      <c r="AGF391" s="105"/>
      <c r="AGG391" s="104"/>
      <c r="AGJ391" s="101"/>
      <c r="AGK391" s="106"/>
      <c r="AGL391" s="103"/>
      <c r="AGM391" s="104"/>
      <c r="AGN391" s="105"/>
      <c r="AGR391" s="105"/>
      <c r="AGS391" s="104"/>
      <c r="AGV391" s="101"/>
      <c r="AGW391" s="106"/>
      <c r="AGX391" s="103"/>
      <c r="AGY391" s="104"/>
      <c r="AGZ391" s="105"/>
      <c r="AHD391" s="105"/>
      <c r="AHE391" s="104"/>
      <c r="AHH391" s="101"/>
      <c r="AHI391" s="106"/>
      <c r="AHJ391" s="103"/>
      <c r="AHK391" s="104"/>
      <c r="AHL391" s="105"/>
      <c r="AHP391" s="105"/>
      <c r="AHQ391" s="104"/>
      <c r="AHT391" s="101"/>
      <c r="AHU391" s="106"/>
      <c r="AHV391" s="103"/>
      <c r="AHW391" s="104"/>
      <c r="AHX391" s="105"/>
      <c r="AIB391" s="105"/>
      <c r="AIC391" s="104"/>
      <c r="AIF391" s="101"/>
      <c r="AIG391" s="106"/>
      <c r="AIH391" s="103"/>
      <c r="AII391" s="104"/>
      <c r="AIJ391" s="105"/>
      <c r="AIN391" s="105"/>
      <c r="AIO391" s="104"/>
      <c r="AIR391" s="101"/>
      <c r="AIS391" s="106"/>
      <c r="AIT391" s="103"/>
      <c r="AIU391" s="104"/>
      <c r="AIV391" s="105"/>
      <c r="AIZ391" s="105"/>
      <c r="AJA391" s="104"/>
      <c r="AJD391" s="101"/>
      <c r="AJE391" s="106"/>
      <c r="AJF391" s="103"/>
      <c r="AJG391" s="104"/>
      <c r="AJH391" s="105"/>
      <c r="AJL391" s="105"/>
      <c r="AJM391" s="104"/>
      <c r="AJP391" s="101"/>
      <c r="AJQ391" s="106"/>
      <c r="AJR391" s="103"/>
      <c r="AJS391" s="104"/>
      <c r="AJT391" s="105"/>
      <c r="AJX391" s="105"/>
      <c r="AJY391" s="104"/>
      <c r="AKB391" s="101"/>
      <c r="AKC391" s="106"/>
      <c r="AKD391" s="103"/>
      <c r="AKE391" s="104"/>
      <c r="AKF391" s="105"/>
      <c r="AKJ391" s="105"/>
      <c r="AKK391" s="104"/>
      <c r="AKN391" s="101"/>
      <c r="AKO391" s="106"/>
      <c r="AKP391" s="103"/>
      <c r="AKQ391" s="104"/>
      <c r="AKR391" s="105"/>
      <c r="AKV391" s="105"/>
      <c r="AKW391" s="104"/>
      <c r="AKZ391" s="101"/>
      <c r="ALA391" s="106"/>
      <c r="ALB391" s="103"/>
      <c r="ALC391" s="104"/>
      <c r="ALD391" s="105"/>
      <c r="ALH391" s="105"/>
      <c r="ALI391" s="104"/>
      <c r="ALL391" s="101"/>
      <c r="ALM391" s="106"/>
      <c r="ALN391" s="103"/>
      <c r="ALO391" s="104"/>
      <c r="ALP391" s="105"/>
      <c r="ALT391" s="105"/>
      <c r="ALU391" s="104"/>
      <c r="ALX391" s="101"/>
      <c r="ALY391" s="106"/>
      <c r="ALZ391" s="103"/>
      <c r="AMA391" s="104"/>
      <c r="AMB391" s="105"/>
      <c r="AMF391" s="105"/>
      <c r="AMG391" s="104"/>
      <c r="AMJ391" s="101"/>
      <c r="AMK391" s="106"/>
      <c r="AML391" s="103"/>
      <c r="AMM391" s="104"/>
      <c r="AMN391" s="105"/>
    </row>
    <row r="392" spans="1:1028" s="26" customFormat="1" ht="25.5" x14ac:dyDescent="0.2">
      <c r="A392" s="70" t="s">
        <v>1102</v>
      </c>
      <c r="B392" s="76" t="s">
        <v>1109</v>
      </c>
      <c r="C392" s="72" t="s">
        <v>197</v>
      </c>
      <c r="D392" s="73">
        <v>44953</v>
      </c>
      <c r="E392" s="77" t="s">
        <v>1110</v>
      </c>
      <c r="F392" s="72"/>
      <c r="G392" s="72" t="s">
        <v>214</v>
      </c>
      <c r="H392" s="73"/>
      <c r="I392" s="72">
        <v>71</v>
      </c>
      <c r="J392" s="26" t="s">
        <v>201</v>
      </c>
      <c r="K392" s="38" t="s">
        <v>76</v>
      </c>
      <c r="L392" s="22" t="s">
        <v>192</v>
      </c>
      <c r="M392" s="22" t="s">
        <v>192</v>
      </c>
      <c r="N392" s="22" t="s">
        <v>192</v>
      </c>
      <c r="O392" s="22" t="s">
        <v>192</v>
      </c>
      <c r="P392" s="48" t="s">
        <v>1043</v>
      </c>
      <c r="Q392" s="30"/>
      <c r="R392" s="31"/>
      <c r="S392" s="27"/>
      <c r="T392" s="25"/>
      <c r="X392" s="25"/>
      <c r="Y392" s="27"/>
      <c r="AB392" s="28"/>
      <c r="AC392" s="21"/>
      <c r="AD392" s="31"/>
      <c r="AE392" s="27"/>
      <c r="AF392" s="25"/>
      <c r="AJ392" s="25"/>
      <c r="AK392" s="27"/>
      <c r="AN392" s="28"/>
      <c r="AO392" s="21"/>
      <c r="AP392" s="31"/>
      <c r="AQ392" s="27"/>
      <c r="AR392" s="25"/>
      <c r="AV392" s="25"/>
      <c r="AW392" s="27"/>
      <c r="AZ392" s="28"/>
      <c r="BA392" s="21"/>
      <c r="BB392" s="31"/>
      <c r="BC392" s="27"/>
      <c r="BD392" s="25"/>
      <c r="BH392" s="25"/>
      <c r="BI392" s="27"/>
      <c r="BL392" s="28"/>
      <c r="BM392" s="21"/>
      <c r="BN392" s="31"/>
      <c r="BO392" s="27"/>
      <c r="BP392" s="25"/>
      <c r="BT392" s="25"/>
      <c r="BU392" s="27"/>
      <c r="BX392" s="28"/>
      <c r="BY392" s="21"/>
      <c r="BZ392" s="31"/>
      <c r="CA392" s="27"/>
      <c r="CB392" s="25"/>
      <c r="CF392" s="25"/>
      <c r="CG392" s="27"/>
      <c r="CJ392" s="28"/>
      <c r="CK392" s="21"/>
      <c r="CL392" s="31"/>
      <c r="CM392" s="27"/>
      <c r="CN392" s="25"/>
      <c r="CR392" s="25"/>
      <c r="CS392" s="27"/>
      <c r="CV392" s="28"/>
      <c r="CW392" s="21"/>
      <c r="CX392" s="31"/>
      <c r="CY392" s="27"/>
      <c r="CZ392" s="25"/>
      <c r="DD392" s="25"/>
      <c r="DE392" s="27"/>
      <c r="DH392" s="28"/>
      <c r="DI392" s="21"/>
      <c r="DJ392" s="31"/>
      <c r="DK392" s="27"/>
      <c r="DL392" s="25"/>
      <c r="DP392" s="25"/>
      <c r="DQ392" s="27"/>
      <c r="DT392" s="28"/>
      <c r="DU392" s="21"/>
      <c r="DV392" s="31"/>
      <c r="DW392" s="27"/>
      <c r="DX392" s="25"/>
      <c r="EB392" s="25"/>
      <c r="EC392" s="27"/>
      <c r="EF392" s="28"/>
      <c r="EG392" s="21"/>
      <c r="EH392" s="31"/>
      <c r="EI392" s="27"/>
      <c r="EJ392" s="25"/>
      <c r="EN392" s="25"/>
      <c r="EO392" s="27"/>
      <c r="ER392" s="28"/>
      <c r="ES392" s="21"/>
      <c r="ET392" s="31"/>
      <c r="EU392" s="27"/>
      <c r="EV392" s="25"/>
      <c r="EZ392" s="25"/>
      <c r="FA392" s="27"/>
      <c r="FD392" s="28"/>
      <c r="FE392" s="21"/>
      <c r="FF392" s="31"/>
      <c r="FG392" s="27"/>
      <c r="FH392" s="25"/>
      <c r="FL392" s="25"/>
      <c r="FM392" s="27"/>
      <c r="FP392" s="28"/>
      <c r="FQ392" s="21"/>
      <c r="FR392" s="31"/>
      <c r="FS392" s="27"/>
      <c r="FT392" s="25"/>
      <c r="FX392" s="25"/>
      <c r="FY392" s="27"/>
      <c r="GB392" s="28"/>
      <c r="GC392" s="21"/>
      <c r="GD392" s="31"/>
      <c r="GE392" s="27"/>
      <c r="GF392" s="25"/>
      <c r="GJ392" s="25"/>
      <c r="GK392" s="27"/>
      <c r="GN392" s="28"/>
      <c r="GO392" s="21"/>
      <c r="GP392" s="31"/>
      <c r="GQ392" s="27"/>
      <c r="GR392" s="25"/>
      <c r="GV392" s="25"/>
      <c r="GW392" s="27"/>
      <c r="GZ392" s="28"/>
      <c r="HA392" s="21"/>
      <c r="HB392" s="31"/>
      <c r="HC392" s="27"/>
      <c r="HD392" s="25"/>
      <c r="HH392" s="25"/>
      <c r="HI392" s="27"/>
      <c r="HL392" s="28"/>
      <c r="HM392" s="21"/>
      <c r="HN392" s="31"/>
      <c r="HO392" s="27"/>
      <c r="HP392" s="25"/>
      <c r="HT392" s="25"/>
      <c r="HU392" s="27"/>
      <c r="HX392" s="28"/>
      <c r="HY392" s="21"/>
      <c r="HZ392" s="31"/>
      <c r="IA392" s="27"/>
      <c r="IB392" s="25"/>
      <c r="IF392" s="25"/>
      <c r="IG392" s="27"/>
      <c r="IJ392" s="28"/>
      <c r="IK392" s="21"/>
      <c r="IL392" s="31"/>
      <c r="IM392" s="27"/>
      <c r="IN392" s="25"/>
      <c r="IR392" s="25"/>
      <c r="IS392" s="27"/>
      <c r="IV392" s="28"/>
      <c r="IW392" s="21"/>
      <c r="IX392" s="31"/>
      <c r="IY392" s="27"/>
      <c r="IZ392" s="25"/>
      <c r="JD392" s="25"/>
      <c r="JE392" s="27"/>
      <c r="JH392" s="28"/>
      <c r="JI392" s="21"/>
      <c r="JJ392" s="31"/>
      <c r="JK392" s="27"/>
      <c r="JL392" s="25"/>
      <c r="JP392" s="25"/>
      <c r="JQ392" s="27"/>
      <c r="JT392" s="28"/>
      <c r="JU392" s="21"/>
      <c r="JV392" s="31"/>
      <c r="JW392" s="27"/>
      <c r="JX392" s="25"/>
      <c r="KB392" s="25"/>
      <c r="KC392" s="27"/>
      <c r="KF392" s="28"/>
      <c r="KG392" s="21"/>
      <c r="KH392" s="31"/>
      <c r="KI392" s="27"/>
      <c r="KJ392" s="25"/>
      <c r="KN392" s="25"/>
      <c r="KO392" s="27"/>
      <c r="KR392" s="28"/>
      <c r="KS392" s="21"/>
      <c r="KT392" s="31"/>
      <c r="KU392" s="27"/>
      <c r="KV392" s="25"/>
      <c r="KZ392" s="25"/>
      <c r="LA392" s="27"/>
      <c r="LD392" s="28"/>
      <c r="LE392" s="21"/>
      <c r="LF392" s="31"/>
      <c r="LG392" s="27"/>
      <c r="LH392" s="25"/>
      <c r="LL392" s="25"/>
      <c r="LM392" s="27"/>
      <c r="LP392" s="28"/>
      <c r="LQ392" s="21"/>
      <c r="LR392" s="31"/>
      <c r="LS392" s="27"/>
      <c r="LT392" s="25"/>
      <c r="LX392" s="25"/>
      <c r="LY392" s="27"/>
      <c r="MB392" s="28"/>
      <c r="MC392" s="21"/>
      <c r="MD392" s="31"/>
      <c r="ME392" s="27"/>
      <c r="MF392" s="25"/>
      <c r="MJ392" s="25"/>
      <c r="MK392" s="27"/>
      <c r="MN392" s="28"/>
      <c r="MO392" s="21"/>
      <c r="MP392" s="31"/>
      <c r="MQ392" s="27"/>
      <c r="MR392" s="25"/>
      <c r="MV392" s="25"/>
      <c r="MW392" s="27"/>
      <c r="MZ392" s="28"/>
      <c r="NA392" s="21"/>
      <c r="NB392" s="31"/>
      <c r="NC392" s="27"/>
      <c r="ND392" s="25"/>
      <c r="NH392" s="25"/>
      <c r="NI392" s="27"/>
      <c r="NL392" s="28"/>
      <c r="NM392" s="21"/>
      <c r="NN392" s="31"/>
      <c r="NO392" s="27"/>
      <c r="NP392" s="25"/>
      <c r="NT392" s="25"/>
      <c r="NU392" s="27"/>
      <c r="NX392" s="28"/>
      <c r="NY392" s="21"/>
      <c r="NZ392" s="31"/>
      <c r="OA392" s="27"/>
      <c r="OB392" s="25"/>
      <c r="OF392" s="25"/>
      <c r="OG392" s="27"/>
      <c r="OJ392" s="28"/>
      <c r="OK392" s="21"/>
      <c r="OL392" s="31"/>
      <c r="OM392" s="27"/>
      <c r="ON392" s="25"/>
      <c r="OR392" s="25"/>
      <c r="OS392" s="27"/>
      <c r="OV392" s="28"/>
      <c r="OW392" s="21"/>
      <c r="OX392" s="31"/>
      <c r="OY392" s="27"/>
      <c r="OZ392" s="25"/>
      <c r="PD392" s="25"/>
      <c r="PE392" s="27"/>
      <c r="PH392" s="28"/>
      <c r="PI392" s="21"/>
      <c r="PJ392" s="31"/>
      <c r="PK392" s="27"/>
      <c r="PL392" s="25"/>
      <c r="PP392" s="25"/>
      <c r="PQ392" s="27"/>
      <c r="PT392" s="28"/>
      <c r="PU392" s="21"/>
      <c r="PV392" s="31"/>
      <c r="PW392" s="27"/>
      <c r="PX392" s="25"/>
      <c r="QB392" s="25"/>
      <c r="QC392" s="27"/>
      <c r="QF392" s="28"/>
      <c r="QG392" s="21"/>
      <c r="QH392" s="31"/>
      <c r="QI392" s="27"/>
      <c r="QJ392" s="25"/>
      <c r="QN392" s="25"/>
      <c r="QO392" s="27"/>
      <c r="QR392" s="28"/>
      <c r="QS392" s="21"/>
      <c r="QT392" s="31"/>
      <c r="QU392" s="27"/>
      <c r="QV392" s="25"/>
      <c r="QZ392" s="25"/>
      <c r="RA392" s="27"/>
      <c r="RD392" s="28"/>
      <c r="RE392" s="21"/>
      <c r="RF392" s="31"/>
      <c r="RG392" s="27"/>
      <c r="RH392" s="25"/>
      <c r="RL392" s="25"/>
      <c r="RM392" s="27"/>
      <c r="RP392" s="28"/>
      <c r="RQ392" s="21"/>
      <c r="RR392" s="31"/>
      <c r="RS392" s="27"/>
      <c r="RT392" s="25"/>
      <c r="RX392" s="25"/>
      <c r="RY392" s="27"/>
      <c r="SB392" s="28"/>
      <c r="SC392" s="21"/>
      <c r="SD392" s="31"/>
      <c r="SE392" s="27"/>
      <c r="SF392" s="25"/>
      <c r="SJ392" s="25"/>
      <c r="SK392" s="27"/>
      <c r="SN392" s="28"/>
      <c r="SO392" s="21"/>
      <c r="SP392" s="31"/>
      <c r="SQ392" s="27"/>
      <c r="SR392" s="25"/>
      <c r="SV392" s="25"/>
      <c r="SW392" s="27"/>
      <c r="SZ392" s="28"/>
      <c r="TA392" s="21"/>
      <c r="TB392" s="31"/>
      <c r="TC392" s="27"/>
      <c r="TD392" s="25"/>
      <c r="TH392" s="25"/>
      <c r="TI392" s="27"/>
      <c r="TL392" s="28"/>
      <c r="TM392" s="21"/>
      <c r="TN392" s="31"/>
      <c r="TO392" s="27"/>
      <c r="TP392" s="25"/>
      <c r="TT392" s="25"/>
      <c r="TU392" s="27"/>
      <c r="TX392" s="28"/>
      <c r="TY392" s="21"/>
      <c r="TZ392" s="31"/>
      <c r="UA392" s="27"/>
      <c r="UB392" s="25"/>
      <c r="UF392" s="25"/>
      <c r="UG392" s="27"/>
      <c r="UJ392" s="28"/>
      <c r="UK392" s="21"/>
      <c r="UL392" s="31"/>
      <c r="UM392" s="27"/>
      <c r="UN392" s="25"/>
      <c r="UR392" s="25"/>
      <c r="US392" s="27"/>
      <c r="UV392" s="28"/>
      <c r="UW392" s="21"/>
      <c r="UX392" s="31"/>
      <c r="UY392" s="27"/>
      <c r="UZ392" s="25"/>
      <c r="VD392" s="25"/>
      <c r="VE392" s="27"/>
      <c r="VH392" s="28"/>
      <c r="VI392" s="21"/>
      <c r="VJ392" s="31"/>
      <c r="VK392" s="27"/>
      <c r="VL392" s="25"/>
      <c r="VP392" s="25"/>
      <c r="VQ392" s="27"/>
      <c r="VT392" s="28"/>
      <c r="VU392" s="21"/>
      <c r="VV392" s="31"/>
      <c r="VW392" s="27"/>
      <c r="VX392" s="25"/>
      <c r="WB392" s="25"/>
      <c r="WC392" s="27"/>
      <c r="WF392" s="28"/>
      <c r="WG392" s="21"/>
      <c r="WH392" s="31"/>
      <c r="WI392" s="27"/>
      <c r="WJ392" s="25"/>
      <c r="WN392" s="25"/>
      <c r="WO392" s="27"/>
      <c r="WR392" s="28"/>
      <c r="WS392" s="21"/>
      <c r="WT392" s="31"/>
      <c r="WU392" s="27"/>
      <c r="WV392" s="25"/>
      <c r="WZ392" s="25"/>
      <c r="XA392" s="27"/>
      <c r="XD392" s="28"/>
      <c r="XE392" s="21"/>
      <c r="XF392" s="31"/>
      <c r="XG392" s="27"/>
      <c r="XH392" s="25"/>
      <c r="XL392" s="25"/>
      <c r="XM392" s="27"/>
      <c r="XP392" s="28"/>
      <c r="XQ392" s="21"/>
      <c r="XR392" s="31"/>
      <c r="XS392" s="27"/>
      <c r="XT392" s="25"/>
      <c r="XX392" s="25"/>
      <c r="XY392" s="27"/>
      <c r="YB392" s="28"/>
      <c r="YC392" s="21"/>
      <c r="YD392" s="31"/>
      <c r="YE392" s="27"/>
      <c r="YF392" s="25"/>
      <c r="YJ392" s="25"/>
      <c r="YK392" s="27"/>
      <c r="YN392" s="28"/>
      <c r="YO392" s="21"/>
      <c r="YP392" s="31"/>
      <c r="YQ392" s="27"/>
      <c r="YR392" s="25"/>
      <c r="YV392" s="25"/>
      <c r="YW392" s="27"/>
      <c r="YZ392" s="28"/>
      <c r="ZA392" s="21"/>
      <c r="ZB392" s="31"/>
      <c r="ZC392" s="27"/>
      <c r="ZD392" s="25"/>
      <c r="ZH392" s="25"/>
      <c r="ZI392" s="27"/>
      <c r="ZL392" s="28"/>
      <c r="ZM392" s="21"/>
      <c r="ZN392" s="31"/>
      <c r="ZO392" s="27"/>
      <c r="ZP392" s="25"/>
      <c r="ZT392" s="25"/>
      <c r="ZU392" s="27"/>
      <c r="ZX392" s="28"/>
      <c r="ZY392" s="21"/>
      <c r="ZZ392" s="31"/>
      <c r="AAA392" s="27"/>
      <c r="AAB392" s="25"/>
      <c r="AAF392" s="25"/>
      <c r="AAG392" s="27"/>
      <c r="AAJ392" s="28"/>
      <c r="AAK392" s="21"/>
      <c r="AAL392" s="31"/>
      <c r="AAM392" s="27"/>
      <c r="AAN392" s="25"/>
      <c r="AAR392" s="25"/>
      <c r="AAS392" s="27"/>
      <c r="AAV392" s="28"/>
      <c r="AAW392" s="21"/>
      <c r="AAX392" s="31"/>
      <c r="AAY392" s="27"/>
      <c r="AAZ392" s="25"/>
      <c r="ABD392" s="25"/>
      <c r="ABE392" s="27"/>
      <c r="ABH392" s="28"/>
      <c r="ABI392" s="21"/>
      <c r="ABJ392" s="31"/>
      <c r="ABK392" s="27"/>
      <c r="ABL392" s="25"/>
      <c r="ABP392" s="25"/>
      <c r="ABQ392" s="27"/>
      <c r="ABT392" s="28"/>
      <c r="ABU392" s="21"/>
      <c r="ABV392" s="31"/>
      <c r="ABW392" s="27"/>
      <c r="ABX392" s="25"/>
      <c r="ACB392" s="25"/>
      <c r="ACC392" s="27"/>
      <c r="ACF392" s="28"/>
      <c r="ACG392" s="21"/>
      <c r="ACH392" s="31"/>
      <c r="ACI392" s="27"/>
      <c r="ACJ392" s="25"/>
      <c r="ACN392" s="25"/>
      <c r="ACO392" s="27"/>
      <c r="ACR392" s="28"/>
      <c r="ACS392" s="21"/>
      <c r="ACT392" s="31"/>
      <c r="ACU392" s="27"/>
      <c r="ACV392" s="25"/>
      <c r="ACZ392" s="25"/>
      <c r="ADA392" s="27"/>
      <c r="ADD392" s="28"/>
      <c r="ADE392" s="21"/>
      <c r="ADF392" s="31"/>
      <c r="ADG392" s="27"/>
      <c r="ADH392" s="25"/>
      <c r="ADL392" s="25"/>
      <c r="ADM392" s="27"/>
      <c r="ADP392" s="28"/>
      <c r="ADQ392" s="21"/>
      <c r="ADR392" s="31"/>
      <c r="ADS392" s="27"/>
      <c r="ADT392" s="25"/>
      <c r="ADX392" s="25"/>
      <c r="ADY392" s="27"/>
      <c r="AEB392" s="28"/>
      <c r="AEC392" s="21"/>
      <c r="AED392" s="31"/>
      <c r="AEE392" s="27"/>
      <c r="AEF392" s="25"/>
      <c r="AEJ392" s="25"/>
      <c r="AEK392" s="27"/>
      <c r="AEN392" s="28"/>
      <c r="AEO392" s="21"/>
      <c r="AEP392" s="31"/>
      <c r="AEQ392" s="27"/>
      <c r="AER392" s="25"/>
      <c r="AEV392" s="25"/>
      <c r="AEW392" s="27"/>
      <c r="AEZ392" s="28"/>
      <c r="AFA392" s="21"/>
      <c r="AFB392" s="31"/>
      <c r="AFC392" s="27"/>
      <c r="AFD392" s="25"/>
      <c r="AFH392" s="25"/>
      <c r="AFI392" s="27"/>
      <c r="AFL392" s="28"/>
      <c r="AFM392" s="21"/>
      <c r="AFN392" s="31"/>
      <c r="AFO392" s="27"/>
      <c r="AFP392" s="25"/>
      <c r="AFT392" s="25"/>
      <c r="AFU392" s="27"/>
      <c r="AFX392" s="28"/>
      <c r="AFY392" s="21"/>
      <c r="AFZ392" s="31"/>
      <c r="AGA392" s="27"/>
      <c r="AGB392" s="25"/>
      <c r="AGF392" s="25"/>
      <c r="AGG392" s="27"/>
      <c r="AGJ392" s="28"/>
      <c r="AGK392" s="21"/>
      <c r="AGL392" s="31"/>
      <c r="AGM392" s="27"/>
      <c r="AGN392" s="25"/>
      <c r="AGR392" s="25"/>
      <c r="AGS392" s="27"/>
      <c r="AGV392" s="28"/>
      <c r="AGW392" s="21"/>
      <c r="AGX392" s="31"/>
      <c r="AGY392" s="27"/>
      <c r="AGZ392" s="25"/>
      <c r="AHD392" s="25"/>
      <c r="AHE392" s="27"/>
      <c r="AHH392" s="28"/>
      <c r="AHI392" s="21"/>
      <c r="AHJ392" s="31"/>
      <c r="AHK392" s="27"/>
      <c r="AHL392" s="25"/>
      <c r="AHP392" s="25"/>
      <c r="AHQ392" s="27"/>
      <c r="AHT392" s="28"/>
      <c r="AHU392" s="21"/>
      <c r="AHV392" s="31"/>
      <c r="AHW392" s="27"/>
      <c r="AHX392" s="25"/>
      <c r="AIB392" s="25"/>
      <c r="AIC392" s="27"/>
      <c r="AIF392" s="28"/>
      <c r="AIG392" s="21"/>
      <c r="AIH392" s="31"/>
      <c r="AII392" s="27"/>
      <c r="AIJ392" s="25"/>
      <c r="AIN392" s="25"/>
      <c r="AIO392" s="27"/>
      <c r="AIR392" s="28"/>
      <c r="AIS392" s="21"/>
      <c r="AIT392" s="31"/>
      <c r="AIU392" s="27"/>
      <c r="AIV392" s="25"/>
      <c r="AIZ392" s="25"/>
      <c r="AJA392" s="27"/>
      <c r="AJD392" s="28"/>
      <c r="AJE392" s="21"/>
      <c r="AJF392" s="31"/>
      <c r="AJG392" s="27"/>
      <c r="AJH392" s="25"/>
      <c r="AJL392" s="25"/>
      <c r="AJM392" s="27"/>
      <c r="AJP392" s="28"/>
      <c r="AJQ392" s="21"/>
      <c r="AJR392" s="31"/>
      <c r="AJS392" s="27"/>
      <c r="AJT392" s="25"/>
      <c r="AJX392" s="25"/>
      <c r="AJY392" s="27"/>
      <c r="AKB392" s="28"/>
      <c r="AKC392" s="21"/>
      <c r="AKD392" s="31"/>
      <c r="AKE392" s="27"/>
      <c r="AKF392" s="25"/>
      <c r="AKJ392" s="25"/>
      <c r="AKK392" s="27"/>
      <c r="AKN392" s="28"/>
      <c r="AKO392" s="21"/>
      <c r="AKP392" s="31"/>
      <c r="AKQ392" s="27"/>
      <c r="AKR392" s="25"/>
      <c r="AKV392" s="25"/>
      <c r="AKW392" s="27"/>
      <c r="AKZ392" s="28"/>
      <c r="ALA392" s="21"/>
      <c r="ALB392" s="31"/>
      <c r="ALC392" s="27"/>
      <c r="ALD392" s="25"/>
      <c r="ALH392" s="25"/>
      <c r="ALI392" s="27"/>
      <c r="ALL392" s="28"/>
      <c r="ALM392" s="21"/>
      <c r="ALN392" s="31"/>
      <c r="ALO392" s="27"/>
      <c r="ALP392" s="25"/>
      <c r="ALT392" s="25"/>
      <c r="ALU392" s="27"/>
      <c r="ALX392" s="28"/>
      <c r="ALY392" s="21"/>
      <c r="ALZ392" s="31"/>
      <c r="AMA392" s="27"/>
      <c r="AMB392" s="25"/>
      <c r="AMF392" s="25"/>
      <c r="AMG392" s="27"/>
      <c r="AMJ392" s="28"/>
      <c r="AMK392" s="21"/>
      <c r="AML392" s="31"/>
      <c r="AMM392" s="27"/>
      <c r="AMN392" s="25"/>
    </row>
    <row r="393" spans="1:1028" s="26" customFormat="1" ht="12.75" customHeight="1" x14ac:dyDescent="0.2">
      <c r="A393" s="117" t="s">
        <v>1102</v>
      </c>
      <c r="B393" s="119" t="s">
        <v>1111</v>
      </c>
      <c r="C393" s="112" t="s">
        <v>197</v>
      </c>
      <c r="D393" s="114">
        <v>44956</v>
      </c>
      <c r="E393" s="120" t="s">
        <v>1112</v>
      </c>
      <c r="F393" s="112"/>
      <c r="G393" s="112" t="s">
        <v>214</v>
      </c>
      <c r="H393" s="114"/>
      <c r="I393" s="112">
        <v>70</v>
      </c>
      <c r="J393" s="26" t="s">
        <v>201</v>
      </c>
      <c r="K393" s="38" t="s">
        <v>76</v>
      </c>
      <c r="L393" s="22" t="s">
        <v>192</v>
      </c>
      <c r="M393" s="22" t="s">
        <v>192</v>
      </c>
      <c r="N393" s="22" t="s">
        <v>192</v>
      </c>
      <c r="O393" s="22" t="s">
        <v>192</v>
      </c>
      <c r="P393" s="116" t="s">
        <v>1079</v>
      </c>
      <c r="Q393" s="30"/>
      <c r="R393" s="31"/>
      <c r="S393" s="27"/>
      <c r="T393" s="25"/>
      <c r="X393" s="25"/>
      <c r="Y393" s="27"/>
      <c r="AB393" s="28"/>
      <c r="AC393" s="21"/>
      <c r="AD393" s="31"/>
      <c r="AE393" s="27"/>
      <c r="AF393" s="25"/>
      <c r="AJ393" s="25"/>
      <c r="AK393" s="27"/>
      <c r="AN393" s="28"/>
      <c r="AO393" s="21"/>
      <c r="AP393" s="31"/>
      <c r="AQ393" s="27"/>
      <c r="AR393" s="25"/>
      <c r="AV393" s="25"/>
      <c r="AW393" s="27"/>
      <c r="AZ393" s="28"/>
      <c r="BA393" s="21"/>
      <c r="BB393" s="31"/>
      <c r="BC393" s="27"/>
      <c r="BD393" s="25"/>
      <c r="BH393" s="25"/>
      <c r="BI393" s="27"/>
      <c r="BL393" s="28"/>
      <c r="BM393" s="21"/>
      <c r="BN393" s="31"/>
      <c r="BO393" s="27"/>
      <c r="BP393" s="25"/>
      <c r="BT393" s="25"/>
      <c r="BU393" s="27"/>
      <c r="BX393" s="28"/>
      <c r="BY393" s="21"/>
      <c r="BZ393" s="31"/>
      <c r="CA393" s="27"/>
      <c r="CB393" s="25"/>
      <c r="CF393" s="25"/>
      <c r="CG393" s="27"/>
      <c r="CJ393" s="28"/>
      <c r="CK393" s="21"/>
      <c r="CL393" s="31"/>
      <c r="CM393" s="27"/>
      <c r="CN393" s="25"/>
      <c r="CR393" s="25"/>
      <c r="CS393" s="27"/>
      <c r="CV393" s="28"/>
      <c r="CW393" s="21"/>
      <c r="CX393" s="31"/>
      <c r="CY393" s="27"/>
      <c r="CZ393" s="25"/>
      <c r="DD393" s="25"/>
      <c r="DE393" s="27"/>
      <c r="DH393" s="28"/>
      <c r="DI393" s="21"/>
      <c r="DJ393" s="31"/>
      <c r="DK393" s="27"/>
      <c r="DL393" s="25"/>
      <c r="DP393" s="25"/>
      <c r="DQ393" s="27"/>
      <c r="DT393" s="28"/>
      <c r="DU393" s="21"/>
      <c r="DV393" s="31"/>
      <c r="DW393" s="27"/>
      <c r="DX393" s="25"/>
      <c r="EB393" s="25"/>
      <c r="EC393" s="27"/>
      <c r="EF393" s="28"/>
      <c r="EG393" s="21"/>
      <c r="EH393" s="31"/>
      <c r="EI393" s="27"/>
      <c r="EJ393" s="25"/>
      <c r="EN393" s="25"/>
      <c r="EO393" s="27"/>
      <c r="ER393" s="28"/>
      <c r="ES393" s="21"/>
      <c r="ET393" s="31"/>
      <c r="EU393" s="27"/>
      <c r="EV393" s="25"/>
      <c r="EZ393" s="25"/>
      <c r="FA393" s="27"/>
      <c r="FD393" s="28"/>
      <c r="FE393" s="21"/>
      <c r="FF393" s="31"/>
      <c r="FG393" s="27"/>
      <c r="FH393" s="25"/>
      <c r="FL393" s="25"/>
      <c r="FM393" s="27"/>
      <c r="FP393" s="28"/>
      <c r="FQ393" s="21"/>
      <c r="FR393" s="31"/>
      <c r="FS393" s="27"/>
      <c r="FT393" s="25"/>
      <c r="FX393" s="25"/>
      <c r="FY393" s="27"/>
      <c r="GB393" s="28"/>
      <c r="GC393" s="21"/>
      <c r="GD393" s="31"/>
      <c r="GE393" s="27"/>
      <c r="GF393" s="25"/>
      <c r="GJ393" s="25"/>
      <c r="GK393" s="27"/>
      <c r="GN393" s="28"/>
      <c r="GO393" s="21"/>
      <c r="GP393" s="31"/>
      <c r="GQ393" s="27"/>
      <c r="GR393" s="25"/>
      <c r="GV393" s="25"/>
      <c r="GW393" s="27"/>
      <c r="GZ393" s="28"/>
      <c r="HA393" s="21"/>
      <c r="HB393" s="31"/>
      <c r="HC393" s="27"/>
      <c r="HD393" s="25"/>
      <c r="HH393" s="25"/>
      <c r="HI393" s="27"/>
      <c r="HL393" s="28"/>
      <c r="HM393" s="21"/>
      <c r="HN393" s="31"/>
      <c r="HO393" s="27"/>
      <c r="HP393" s="25"/>
      <c r="HT393" s="25"/>
      <c r="HU393" s="27"/>
      <c r="HX393" s="28"/>
      <c r="HY393" s="21"/>
      <c r="HZ393" s="31"/>
      <c r="IA393" s="27"/>
      <c r="IB393" s="25"/>
      <c r="IF393" s="25"/>
      <c r="IG393" s="27"/>
      <c r="IJ393" s="28"/>
      <c r="IK393" s="21"/>
      <c r="IL393" s="31"/>
      <c r="IM393" s="27"/>
      <c r="IN393" s="25"/>
      <c r="IR393" s="25"/>
      <c r="IS393" s="27"/>
      <c r="IV393" s="28"/>
      <c r="IW393" s="21"/>
      <c r="IX393" s="31"/>
      <c r="IY393" s="27"/>
      <c r="IZ393" s="25"/>
      <c r="JD393" s="25"/>
      <c r="JE393" s="27"/>
      <c r="JH393" s="28"/>
      <c r="JI393" s="21"/>
      <c r="JJ393" s="31"/>
      <c r="JK393" s="27"/>
      <c r="JL393" s="25"/>
      <c r="JP393" s="25"/>
      <c r="JQ393" s="27"/>
      <c r="JT393" s="28"/>
      <c r="JU393" s="21"/>
      <c r="JV393" s="31"/>
      <c r="JW393" s="27"/>
      <c r="JX393" s="25"/>
      <c r="KB393" s="25"/>
      <c r="KC393" s="27"/>
      <c r="KF393" s="28"/>
      <c r="KG393" s="21"/>
      <c r="KH393" s="31"/>
      <c r="KI393" s="27"/>
      <c r="KJ393" s="25"/>
      <c r="KN393" s="25"/>
      <c r="KO393" s="27"/>
      <c r="KR393" s="28"/>
      <c r="KS393" s="21"/>
      <c r="KT393" s="31"/>
      <c r="KU393" s="27"/>
      <c r="KV393" s="25"/>
      <c r="KZ393" s="25"/>
      <c r="LA393" s="27"/>
      <c r="LD393" s="28"/>
      <c r="LE393" s="21"/>
      <c r="LF393" s="31"/>
      <c r="LG393" s="27"/>
      <c r="LH393" s="25"/>
      <c r="LL393" s="25"/>
      <c r="LM393" s="27"/>
      <c r="LP393" s="28"/>
      <c r="LQ393" s="21"/>
      <c r="LR393" s="31"/>
      <c r="LS393" s="27"/>
      <c r="LT393" s="25"/>
      <c r="LX393" s="25"/>
      <c r="LY393" s="27"/>
      <c r="MB393" s="28"/>
      <c r="MC393" s="21"/>
      <c r="MD393" s="31"/>
      <c r="ME393" s="27"/>
      <c r="MF393" s="25"/>
      <c r="MJ393" s="25"/>
      <c r="MK393" s="27"/>
      <c r="MN393" s="28"/>
      <c r="MO393" s="21"/>
      <c r="MP393" s="31"/>
      <c r="MQ393" s="27"/>
      <c r="MR393" s="25"/>
      <c r="MV393" s="25"/>
      <c r="MW393" s="27"/>
      <c r="MZ393" s="28"/>
      <c r="NA393" s="21"/>
      <c r="NB393" s="31"/>
      <c r="NC393" s="27"/>
      <c r="ND393" s="25"/>
      <c r="NH393" s="25"/>
      <c r="NI393" s="27"/>
      <c r="NL393" s="28"/>
      <c r="NM393" s="21"/>
      <c r="NN393" s="31"/>
      <c r="NO393" s="27"/>
      <c r="NP393" s="25"/>
      <c r="NT393" s="25"/>
      <c r="NU393" s="27"/>
      <c r="NX393" s="28"/>
      <c r="NY393" s="21"/>
      <c r="NZ393" s="31"/>
      <c r="OA393" s="27"/>
      <c r="OB393" s="25"/>
      <c r="OF393" s="25"/>
      <c r="OG393" s="27"/>
      <c r="OJ393" s="28"/>
      <c r="OK393" s="21"/>
      <c r="OL393" s="31"/>
      <c r="OM393" s="27"/>
      <c r="ON393" s="25"/>
      <c r="OR393" s="25"/>
      <c r="OS393" s="27"/>
      <c r="OV393" s="28"/>
      <c r="OW393" s="21"/>
      <c r="OX393" s="31"/>
      <c r="OY393" s="27"/>
      <c r="OZ393" s="25"/>
      <c r="PD393" s="25"/>
      <c r="PE393" s="27"/>
      <c r="PH393" s="28"/>
      <c r="PI393" s="21"/>
      <c r="PJ393" s="31"/>
      <c r="PK393" s="27"/>
      <c r="PL393" s="25"/>
      <c r="PP393" s="25"/>
      <c r="PQ393" s="27"/>
      <c r="PT393" s="28"/>
      <c r="PU393" s="21"/>
      <c r="PV393" s="31"/>
      <c r="PW393" s="27"/>
      <c r="PX393" s="25"/>
      <c r="QB393" s="25"/>
      <c r="QC393" s="27"/>
      <c r="QF393" s="28"/>
      <c r="QG393" s="21"/>
      <c r="QH393" s="31"/>
      <c r="QI393" s="27"/>
      <c r="QJ393" s="25"/>
      <c r="QN393" s="25"/>
      <c r="QO393" s="27"/>
      <c r="QR393" s="28"/>
      <c r="QS393" s="21"/>
      <c r="QT393" s="31"/>
      <c r="QU393" s="27"/>
      <c r="QV393" s="25"/>
      <c r="QZ393" s="25"/>
      <c r="RA393" s="27"/>
      <c r="RD393" s="28"/>
      <c r="RE393" s="21"/>
      <c r="RF393" s="31"/>
      <c r="RG393" s="27"/>
      <c r="RH393" s="25"/>
      <c r="RL393" s="25"/>
      <c r="RM393" s="27"/>
      <c r="RP393" s="28"/>
      <c r="RQ393" s="21"/>
      <c r="RR393" s="31"/>
      <c r="RS393" s="27"/>
      <c r="RT393" s="25"/>
      <c r="RX393" s="25"/>
      <c r="RY393" s="27"/>
      <c r="SB393" s="28"/>
      <c r="SC393" s="21"/>
      <c r="SD393" s="31"/>
      <c r="SE393" s="27"/>
      <c r="SF393" s="25"/>
      <c r="SJ393" s="25"/>
      <c r="SK393" s="27"/>
      <c r="SN393" s="28"/>
      <c r="SO393" s="21"/>
      <c r="SP393" s="31"/>
      <c r="SQ393" s="27"/>
      <c r="SR393" s="25"/>
      <c r="SV393" s="25"/>
      <c r="SW393" s="27"/>
      <c r="SZ393" s="28"/>
      <c r="TA393" s="21"/>
      <c r="TB393" s="31"/>
      <c r="TC393" s="27"/>
      <c r="TD393" s="25"/>
      <c r="TH393" s="25"/>
      <c r="TI393" s="27"/>
      <c r="TL393" s="28"/>
      <c r="TM393" s="21"/>
      <c r="TN393" s="31"/>
      <c r="TO393" s="27"/>
      <c r="TP393" s="25"/>
      <c r="TT393" s="25"/>
      <c r="TU393" s="27"/>
      <c r="TX393" s="28"/>
      <c r="TY393" s="21"/>
      <c r="TZ393" s="31"/>
      <c r="UA393" s="27"/>
      <c r="UB393" s="25"/>
      <c r="UF393" s="25"/>
      <c r="UG393" s="27"/>
      <c r="UJ393" s="28"/>
      <c r="UK393" s="21"/>
      <c r="UL393" s="31"/>
      <c r="UM393" s="27"/>
      <c r="UN393" s="25"/>
      <c r="UR393" s="25"/>
      <c r="US393" s="27"/>
      <c r="UV393" s="28"/>
      <c r="UW393" s="21"/>
      <c r="UX393" s="31"/>
      <c r="UY393" s="27"/>
      <c r="UZ393" s="25"/>
      <c r="VD393" s="25"/>
      <c r="VE393" s="27"/>
      <c r="VH393" s="28"/>
      <c r="VI393" s="21"/>
      <c r="VJ393" s="31"/>
      <c r="VK393" s="27"/>
      <c r="VL393" s="25"/>
      <c r="VP393" s="25"/>
      <c r="VQ393" s="27"/>
      <c r="VT393" s="28"/>
      <c r="VU393" s="21"/>
      <c r="VV393" s="31"/>
      <c r="VW393" s="27"/>
      <c r="VX393" s="25"/>
      <c r="WB393" s="25"/>
      <c r="WC393" s="27"/>
      <c r="WF393" s="28"/>
      <c r="WG393" s="21"/>
      <c r="WH393" s="31"/>
      <c r="WI393" s="27"/>
      <c r="WJ393" s="25"/>
      <c r="WN393" s="25"/>
      <c r="WO393" s="27"/>
      <c r="WR393" s="28"/>
      <c r="WS393" s="21"/>
      <c r="WT393" s="31"/>
      <c r="WU393" s="27"/>
      <c r="WV393" s="25"/>
      <c r="WZ393" s="25"/>
      <c r="XA393" s="27"/>
      <c r="XD393" s="28"/>
      <c r="XE393" s="21"/>
      <c r="XF393" s="31"/>
      <c r="XG393" s="27"/>
      <c r="XH393" s="25"/>
      <c r="XL393" s="25"/>
      <c r="XM393" s="27"/>
      <c r="XP393" s="28"/>
      <c r="XQ393" s="21"/>
      <c r="XR393" s="31"/>
      <c r="XS393" s="27"/>
      <c r="XT393" s="25"/>
      <c r="XX393" s="25"/>
      <c r="XY393" s="27"/>
      <c r="YB393" s="28"/>
      <c r="YC393" s="21"/>
      <c r="YD393" s="31"/>
      <c r="YE393" s="27"/>
      <c r="YF393" s="25"/>
      <c r="YJ393" s="25"/>
      <c r="YK393" s="27"/>
      <c r="YN393" s="28"/>
      <c r="YO393" s="21"/>
      <c r="YP393" s="31"/>
      <c r="YQ393" s="27"/>
      <c r="YR393" s="25"/>
      <c r="YV393" s="25"/>
      <c r="YW393" s="27"/>
      <c r="YZ393" s="28"/>
      <c r="ZA393" s="21"/>
      <c r="ZB393" s="31"/>
      <c r="ZC393" s="27"/>
      <c r="ZD393" s="25"/>
      <c r="ZH393" s="25"/>
      <c r="ZI393" s="27"/>
      <c r="ZL393" s="28"/>
      <c r="ZM393" s="21"/>
      <c r="ZN393" s="31"/>
      <c r="ZO393" s="27"/>
      <c r="ZP393" s="25"/>
      <c r="ZT393" s="25"/>
      <c r="ZU393" s="27"/>
      <c r="ZX393" s="28"/>
      <c r="ZY393" s="21"/>
      <c r="ZZ393" s="31"/>
      <c r="AAA393" s="27"/>
      <c r="AAB393" s="25"/>
      <c r="AAF393" s="25"/>
      <c r="AAG393" s="27"/>
      <c r="AAJ393" s="28"/>
      <c r="AAK393" s="21"/>
      <c r="AAL393" s="31"/>
      <c r="AAM393" s="27"/>
      <c r="AAN393" s="25"/>
      <c r="AAR393" s="25"/>
      <c r="AAS393" s="27"/>
      <c r="AAV393" s="28"/>
      <c r="AAW393" s="21"/>
      <c r="AAX393" s="31"/>
      <c r="AAY393" s="27"/>
      <c r="AAZ393" s="25"/>
      <c r="ABD393" s="25"/>
      <c r="ABE393" s="27"/>
      <c r="ABH393" s="28"/>
      <c r="ABI393" s="21"/>
      <c r="ABJ393" s="31"/>
      <c r="ABK393" s="27"/>
      <c r="ABL393" s="25"/>
      <c r="ABP393" s="25"/>
      <c r="ABQ393" s="27"/>
      <c r="ABT393" s="28"/>
      <c r="ABU393" s="21"/>
      <c r="ABV393" s="31"/>
      <c r="ABW393" s="27"/>
      <c r="ABX393" s="25"/>
      <c r="ACB393" s="25"/>
      <c r="ACC393" s="27"/>
      <c r="ACF393" s="28"/>
      <c r="ACG393" s="21"/>
      <c r="ACH393" s="31"/>
      <c r="ACI393" s="27"/>
      <c r="ACJ393" s="25"/>
      <c r="ACN393" s="25"/>
      <c r="ACO393" s="27"/>
      <c r="ACR393" s="28"/>
      <c r="ACS393" s="21"/>
      <c r="ACT393" s="31"/>
      <c r="ACU393" s="27"/>
      <c r="ACV393" s="25"/>
      <c r="ACZ393" s="25"/>
      <c r="ADA393" s="27"/>
      <c r="ADD393" s="28"/>
      <c r="ADE393" s="21"/>
      <c r="ADF393" s="31"/>
      <c r="ADG393" s="27"/>
      <c r="ADH393" s="25"/>
      <c r="ADL393" s="25"/>
      <c r="ADM393" s="27"/>
      <c r="ADP393" s="28"/>
      <c r="ADQ393" s="21"/>
      <c r="ADR393" s="31"/>
      <c r="ADS393" s="27"/>
      <c r="ADT393" s="25"/>
      <c r="ADX393" s="25"/>
      <c r="ADY393" s="27"/>
      <c r="AEB393" s="28"/>
      <c r="AEC393" s="21"/>
      <c r="AED393" s="31"/>
      <c r="AEE393" s="27"/>
      <c r="AEF393" s="25"/>
      <c r="AEJ393" s="25"/>
      <c r="AEK393" s="27"/>
      <c r="AEN393" s="28"/>
      <c r="AEO393" s="21"/>
      <c r="AEP393" s="31"/>
      <c r="AEQ393" s="27"/>
      <c r="AER393" s="25"/>
      <c r="AEV393" s="25"/>
      <c r="AEW393" s="27"/>
      <c r="AEZ393" s="28"/>
      <c r="AFA393" s="21"/>
      <c r="AFB393" s="31"/>
      <c r="AFC393" s="27"/>
      <c r="AFD393" s="25"/>
      <c r="AFH393" s="25"/>
      <c r="AFI393" s="27"/>
      <c r="AFL393" s="28"/>
      <c r="AFM393" s="21"/>
      <c r="AFN393" s="31"/>
      <c r="AFO393" s="27"/>
      <c r="AFP393" s="25"/>
      <c r="AFT393" s="25"/>
      <c r="AFU393" s="27"/>
      <c r="AFX393" s="28"/>
      <c r="AFY393" s="21"/>
      <c r="AFZ393" s="31"/>
      <c r="AGA393" s="27"/>
      <c r="AGB393" s="25"/>
      <c r="AGF393" s="25"/>
      <c r="AGG393" s="27"/>
      <c r="AGJ393" s="28"/>
      <c r="AGK393" s="21"/>
      <c r="AGL393" s="31"/>
      <c r="AGM393" s="27"/>
      <c r="AGN393" s="25"/>
      <c r="AGR393" s="25"/>
      <c r="AGS393" s="27"/>
      <c r="AGV393" s="28"/>
      <c r="AGW393" s="21"/>
      <c r="AGX393" s="31"/>
      <c r="AGY393" s="27"/>
      <c r="AGZ393" s="25"/>
      <c r="AHD393" s="25"/>
      <c r="AHE393" s="27"/>
      <c r="AHH393" s="28"/>
      <c r="AHI393" s="21"/>
      <c r="AHJ393" s="31"/>
      <c r="AHK393" s="27"/>
      <c r="AHL393" s="25"/>
      <c r="AHP393" s="25"/>
      <c r="AHQ393" s="27"/>
      <c r="AHT393" s="28"/>
      <c r="AHU393" s="21"/>
      <c r="AHV393" s="31"/>
      <c r="AHW393" s="27"/>
      <c r="AHX393" s="25"/>
      <c r="AIB393" s="25"/>
      <c r="AIC393" s="27"/>
      <c r="AIF393" s="28"/>
      <c r="AIG393" s="21"/>
      <c r="AIH393" s="31"/>
      <c r="AII393" s="27"/>
      <c r="AIJ393" s="25"/>
      <c r="AIN393" s="25"/>
      <c r="AIO393" s="27"/>
      <c r="AIR393" s="28"/>
      <c r="AIS393" s="21"/>
      <c r="AIT393" s="31"/>
      <c r="AIU393" s="27"/>
      <c r="AIV393" s="25"/>
      <c r="AIZ393" s="25"/>
      <c r="AJA393" s="27"/>
      <c r="AJD393" s="28"/>
      <c r="AJE393" s="21"/>
      <c r="AJF393" s="31"/>
      <c r="AJG393" s="27"/>
      <c r="AJH393" s="25"/>
      <c r="AJL393" s="25"/>
      <c r="AJM393" s="27"/>
      <c r="AJP393" s="28"/>
      <c r="AJQ393" s="21"/>
      <c r="AJR393" s="31"/>
      <c r="AJS393" s="27"/>
      <c r="AJT393" s="25"/>
      <c r="AJX393" s="25"/>
      <c r="AJY393" s="27"/>
      <c r="AKB393" s="28"/>
      <c r="AKC393" s="21"/>
      <c r="AKD393" s="31"/>
      <c r="AKE393" s="27"/>
      <c r="AKF393" s="25"/>
      <c r="AKJ393" s="25"/>
      <c r="AKK393" s="27"/>
      <c r="AKN393" s="28"/>
      <c r="AKO393" s="21"/>
      <c r="AKP393" s="31"/>
      <c r="AKQ393" s="27"/>
      <c r="AKR393" s="25"/>
      <c r="AKV393" s="25"/>
      <c r="AKW393" s="27"/>
      <c r="AKZ393" s="28"/>
      <c r="ALA393" s="21"/>
      <c r="ALB393" s="31"/>
      <c r="ALC393" s="27"/>
      <c r="ALD393" s="25"/>
      <c r="ALH393" s="25"/>
      <c r="ALI393" s="27"/>
      <c r="ALL393" s="28"/>
      <c r="ALM393" s="21"/>
      <c r="ALN393" s="31"/>
      <c r="ALO393" s="27"/>
      <c r="ALP393" s="25"/>
      <c r="ALT393" s="25"/>
      <c r="ALU393" s="27"/>
      <c r="ALX393" s="28"/>
      <c r="ALY393" s="21"/>
      <c r="ALZ393" s="31"/>
      <c r="AMA393" s="27"/>
      <c r="AMB393" s="25"/>
      <c r="AMF393" s="25"/>
      <c r="AMG393" s="27"/>
      <c r="AMJ393" s="28"/>
      <c r="AMK393" s="21"/>
      <c r="AML393" s="31"/>
      <c r="AMM393" s="27"/>
      <c r="AMN393" s="25"/>
    </row>
    <row r="394" spans="1:1028" s="26" customFormat="1" ht="12.75" customHeight="1" x14ac:dyDescent="0.2">
      <c r="A394" s="118"/>
      <c r="B394" s="119"/>
      <c r="C394" s="113"/>
      <c r="D394" s="115"/>
      <c r="E394" s="121"/>
      <c r="F394" s="113"/>
      <c r="G394" s="113"/>
      <c r="H394" s="115"/>
      <c r="I394" s="113"/>
      <c r="J394" s="26" t="s">
        <v>201</v>
      </c>
      <c r="K394" s="38" t="s">
        <v>76</v>
      </c>
      <c r="L394" s="22" t="s">
        <v>192</v>
      </c>
      <c r="M394" s="22" t="s">
        <v>192</v>
      </c>
      <c r="N394" s="22" t="s">
        <v>192</v>
      </c>
      <c r="O394" s="22" t="s">
        <v>192</v>
      </c>
      <c r="P394" s="116"/>
      <c r="Q394" s="30"/>
      <c r="R394" s="31"/>
      <c r="S394" s="27"/>
      <c r="T394" s="25"/>
      <c r="X394" s="25"/>
      <c r="Y394" s="27"/>
      <c r="AB394" s="28"/>
      <c r="AC394" s="21"/>
      <c r="AD394" s="31"/>
      <c r="AE394" s="27"/>
      <c r="AF394" s="25"/>
      <c r="AJ394" s="25"/>
      <c r="AK394" s="27"/>
      <c r="AN394" s="28"/>
      <c r="AO394" s="21"/>
      <c r="AP394" s="31"/>
      <c r="AQ394" s="27"/>
      <c r="AR394" s="25"/>
      <c r="AV394" s="25"/>
      <c r="AW394" s="27"/>
      <c r="AZ394" s="28"/>
      <c r="BA394" s="21"/>
      <c r="BB394" s="31"/>
      <c r="BC394" s="27"/>
      <c r="BD394" s="25"/>
      <c r="BH394" s="25"/>
      <c r="BI394" s="27"/>
      <c r="BL394" s="28"/>
      <c r="BM394" s="21"/>
      <c r="BN394" s="31"/>
      <c r="BO394" s="27"/>
      <c r="BP394" s="25"/>
      <c r="BT394" s="25"/>
      <c r="BU394" s="27"/>
      <c r="BX394" s="28"/>
      <c r="BY394" s="21"/>
      <c r="BZ394" s="31"/>
      <c r="CA394" s="27"/>
      <c r="CB394" s="25"/>
      <c r="CF394" s="25"/>
      <c r="CG394" s="27"/>
      <c r="CJ394" s="28"/>
      <c r="CK394" s="21"/>
      <c r="CL394" s="31"/>
      <c r="CM394" s="27"/>
      <c r="CN394" s="25"/>
      <c r="CR394" s="25"/>
      <c r="CS394" s="27"/>
      <c r="CV394" s="28"/>
      <c r="CW394" s="21"/>
      <c r="CX394" s="31"/>
      <c r="CY394" s="27"/>
      <c r="CZ394" s="25"/>
      <c r="DD394" s="25"/>
      <c r="DE394" s="27"/>
      <c r="DH394" s="28"/>
      <c r="DI394" s="21"/>
      <c r="DJ394" s="31"/>
      <c r="DK394" s="27"/>
      <c r="DL394" s="25"/>
      <c r="DP394" s="25"/>
      <c r="DQ394" s="27"/>
      <c r="DT394" s="28"/>
      <c r="DU394" s="21"/>
      <c r="DV394" s="31"/>
      <c r="DW394" s="27"/>
      <c r="DX394" s="25"/>
      <c r="EB394" s="25"/>
      <c r="EC394" s="27"/>
      <c r="EF394" s="28"/>
      <c r="EG394" s="21"/>
      <c r="EH394" s="31"/>
      <c r="EI394" s="27"/>
      <c r="EJ394" s="25"/>
      <c r="EN394" s="25"/>
      <c r="EO394" s="27"/>
      <c r="ER394" s="28"/>
      <c r="ES394" s="21"/>
      <c r="ET394" s="31"/>
      <c r="EU394" s="27"/>
      <c r="EV394" s="25"/>
      <c r="EZ394" s="25"/>
      <c r="FA394" s="27"/>
      <c r="FD394" s="28"/>
      <c r="FE394" s="21"/>
      <c r="FF394" s="31"/>
      <c r="FG394" s="27"/>
      <c r="FH394" s="25"/>
      <c r="FL394" s="25"/>
      <c r="FM394" s="27"/>
      <c r="FP394" s="28"/>
      <c r="FQ394" s="21"/>
      <c r="FR394" s="31"/>
      <c r="FS394" s="27"/>
      <c r="FT394" s="25"/>
      <c r="FX394" s="25"/>
      <c r="FY394" s="27"/>
      <c r="GB394" s="28"/>
      <c r="GC394" s="21"/>
      <c r="GD394" s="31"/>
      <c r="GE394" s="27"/>
      <c r="GF394" s="25"/>
      <c r="GJ394" s="25"/>
      <c r="GK394" s="27"/>
      <c r="GN394" s="28"/>
      <c r="GO394" s="21"/>
      <c r="GP394" s="31"/>
      <c r="GQ394" s="27"/>
      <c r="GR394" s="25"/>
      <c r="GV394" s="25"/>
      <c r="GW394" s="27"/>
      <c r="GZ394" s="28"/>
      <c r="HA394" s="21"/>
      <c r="HB394" s="31"/>
      <c r="HC394" s="27"/>
      <c r="HD394" s="25"/>
      <c r="HH394" s="25"/>
      <c r="HI394" s="27"/>
      <c r="HL394" s="28"/>
      <c r="HM394" s="21"/>
      <c r="HN394" s="31"/>
      <c r="HO394" s="27"/>
      <c r="HP394" s="25"/>
      <c r="HT394" s="25"/>
      <c r="HU394" s="27"/>
      <c r="HX394" s="28"/>
      <c r="HY394" s="21"/>
      <c r="HZ394" s="31"/>
      <c r="IA394" s="27"/>
      <c r="IB394" s="25"/>
      <c r="IF394" s="25"/>
      <c r="IG394" s="27"/>
      <c r="IJ394" s="28"/>
      <c r="IK394" s="21"/>
      <c r="IL394" s="31"/>
      <c r="IM394" s="27"/>
      <c r="IN394" s="25"/>
      <c r="IR394" s="25"/>
      <c r="IS394" s="27"/>
      <c r="IV394" s="28"/>
      <c r="IW394" s="21"/>
      <c r="IX394" s="31"/>
      <c r="IY394" s="27"/>
      <c r="IZ394" s="25"/>
      <c r="JD394" s="25"/>
      <c r="JE394" s="27"/>
      <c r="JH394" s="28"/>
      <c r="JI394" s="21"/>
      <c r="JJ394" s="31"/>
      <c r="JK394" s="27"/>
      <c r="JL394" s="25"/>
      <c r="JP394" s="25"/>
      <c r="JQ394" s="27"/>
      <c r="JT394" s="28"/>
      <c r="JU394" s="21"/>
      <c r="JV394" s="31"/>
      <c r="JW394" s="27"/>
      <c r="JX394" s="25"/>
      <c r="KB394" s="25"/>
      <c r="KC394" s="27"/>
      <c r="KF394" s="28"/>
      <c r="KG394" s="21"/>
      <c r="KH394" s="31"/>
      <c r="KI394" s="27"/>
      <c r="KJ394" s="25"/>
      <c r="KN394" s="25"/>
      <c r="KO394" s="27"/>
      <c r="KR394" s="28"/>
      <c r="KS394" s="21"/>
      <c r="KT394" s="31"/>
      <c r="KU394" s="27"/>
      <c r="KV394" s="25"/>
      <c r="KZ394" s="25"/>
      <c r="LA394" s="27"/>
      <c r="LD394" s="28"/>
      <c r="LE394" s="21"/>
      <c r="LF394" s="31"/>
      <c r="LG394" s="27"/>
      <c r="LH394" s="25"/>
      <c r="LL394" s="25"/>
      <c r="LM394" s="27"/>
      <c r="LP394" s="28"/>
      <c r="LQ394" s="21"/>
      <c r="LR394" s="31"/>
      <c r="LS394" s="27"/>
      <c r="LT394" s="25"/>
      <c r="LX394" s="25"/>
      <c r="LY394" s="27"/>
      <c r="MB394" s="28"/>
      <c r="MC394" s="21"/>
      <c r="MD394" s="31"/>
      <c r="ME394" s="27"/>
      <c r="MF394" s="25"/>
      <c r="MJ394" s="25"/>
      <c r="MK394" s="27"/>
      <c r="MN394" s="28"/>
      <c r="MO394" s="21"/>
      <c r="MP394" s="31"/>
      <c r="MQ394" s="27"/>
      <c r="MR394" s="25"/>
      <c r="MV394" s="25"/>
      <c r="MW394" s="27"/>
      <c r="MZ394" s="28"/>
      <c r="NA394" s="21"/>
      <c r="NB394" s="31"/>
      <c r="NC394" s="27"/>
      <c r="ND394" s="25"/>
      <c r="NH394" s="25"/>
      <c r="NI394" s="27"/>
      <c r="NL394" s="28"/>
      <c r="NM394" s="21"/>
      <c r="NN394" s="31"/>
      <c r="NO394" s="27"/>
      <c r="NP394" s="25"/>
      <c r="NT394" s="25"/>
      <c r="NU394" s="27"/>
      <c r="NX394" s="28"/>
      <c r="NY394" s="21"/>
      <c r="NZ394" s="31"/>
      <c r="OA394" s="27"/>
      <c r="OB394" s="25"/>
      <c r="OF394" s="25"/>
      <c r="OG394" s="27"/>
      <c r="OJ394" s="28"/>
      <c r="OK394" s="21"/>
      <c r="OL394" s="31"/>
      <c r="OM394" s="27"/>
      <c r="ON394" s="25"/>
      <c r="OR394" s="25"/>
      <c r="OS394" s="27"/>
      <c r="OV394" s="28"/>
      <c r="OW394" s="21"/>
      <c r="OX394" s="31"/>
      <c r="OY394" s="27"/>
      <c r="OZ394" s="25"/>
      <c r="PD394" s="25"/>
      <c r="PE394" s="27"/>
      <c r="PH394" s="28"/>
      <c r="PI394" s="21"/>
      <c r="PJ394" s="31"/>
      <c r="PK394" s="27"/>
      <c r="PL394" s="25"/>
      <c r="PP394" s="25"/>
      <c r="PQ394" s="27"/>
      <c r="PT394" s="28"/>
      <c r="PU394" s="21"/>
      <c r="PV394" s="31"/>
      <c r="PW394" s="27"/>
      <c r="PX394" s="25"/>
      <c r="QB394" s="25"/>
      <c r="QC394" s="27"/>
      <c r="QF394" s="28"/>
      <c r="QG394" s="21"/>
      <c r="QH394" s="31"/>
      <c r="QI394" s="27"/>
      <c r="QJ394" s="25"/>
      <c r="QN394" s="25"/>
      <c r="QO394" s="27"/>
      <c r="QR394" s="28"/>
      <c r="QS394" s="21"/>
      <c r="QT394" s="31"/>
      <c r="QU394" s="27"/>
      <c r="QV394" s="25"/>
      <c r="QZ394" s="25"/>
      <c r="RA394" s="27"/>
      <c r="RD394" s="28"/>
      <c r="RE394" s="21"/>
      <c r="RF394" s="31"/>
      <c r="RG394" s="27"/>
      <c r="RH394" s="25"/>
      <c r="RL394" s="25"/>
      <c r="RM394" s="27"/>
      <c r="RP394" s="28"/>
      <c r="RQ394" s="21"/>
      <c r="RR394" s="31"/>
      <c r="RS394" s="27"/>
      <c r="RT394" s="25"/>
      <c r="RX394" s="25"/>
      <c r="RY394" s="27"/>
      <c r="SB394" s="28"/>
      <c r="SC394" s="21"/>
      <c r="SD394" s="31"/>
      <c r="SE394" s="27"/>
      <c r="SF394" s="25"/>
      <c r="SJ394" s="25"/>
      <c r="SK394" s="27"/>
      <c r="SN394" s="28"/>
      <c r="SO394" s="21"/>
      <c r="SP394" s="31"/>
      <c r="SQ394" s="27"/>
      <c r="SR394" s="25"/>
      <c r="SV394" s="25"/>
      <c r="SW394" s="27"/>
      <c r="SZ394" s="28"/>
      <c r="TA394" s="21"/>
      <c r="TB394" s="31"/>
      <c r="TC394" s="27"/>
      <c r="TD394" s="25"/>
      <c r="TH394" s="25"/>
      <c r="TI394" s="27"/>
      <c r="TL394" s="28"/>
      <c r="TM394" s="21"/>
      <c r="TN394" s="31"/>
      <c r="TO394" s="27"/>
      <c r="TP394" s="25"/>
      <c r="TT394" s="25"/>
      <c r="TU394" s="27"/>
      <c r="TX394" s="28"/>
      <c r="TY394" s="21"/>
      <c r="TZ394" s="31"/>
      <c r="UA394" s="27"/>
      <c r="UB394" s="25"/>
      <c r="UF394" s="25"/>
      <c r="UG394" s="27"/>
      <c r="UJ394" s="28"/>
      <c r="UK394" s="21"/>
      <c r="UL394" s="31"/>
      <c r="UM394" s="27"/>
      <c r="UN394" s="25"/>
      <c r="UR394" s="25"/>
      <c r="US394" s="27"/>
      <c r="UV394" s="28"/>
      <c r="UW394" s="21"/>
      <c r="UX394" s="31"/>
      <c r="UY394" s="27"/>
      <c r="UZ394" s="25"/>
      <c r="VD394" s="25"/>
      <c r="VE394" s="27"/>
      <c r="VH394" s="28"/>
      <c r="VI394" s="21"/>
      <c r="VJ394" s="31"/>
      <c r="VK394" s="27"/>
      <c r="VL394" s="25"/>
      <c r="VP394" s="25"/>
      <c r="VQ394" s="27"/>
      <c r="VT394" s="28"/>
      <c r="VU394" s="21"/>
      <c r="VV394" s="31"/>
      <c r="VW394" s="27"/>
      <c r="VX394" s="25"/>
      <c r="WB394" s="25"/>
      <c r="WC394" s="27"/>
      <c r="WF394" s="28"/>
      <c r="WG394" s="21"/>
      <c r="WH394" s="31"/>
      <c r="WI394" s="27"/>
      <c r="WJ394" s="25"/>
      <c r="WN394" s="25"/>
      <c r="WO394" s="27"/>
      <c r="WR394" s="28"/>
      <c r="WS394" s="21"/>
      <c r="WT394" s="31"/>
      <c r="WU394" s="27"/>
      <c r="WV394" s="25"/>
      <c r="WZ394" s="25"/>
      <c r="XA394" s="27"/>
      <c r="XD394" s="28"/>
      <c r="XE394" s="21"/>
      <c r="XF394" s="31"/>
      <c r="XG394" s="27"/>
      <c r="XH394" s="25"/>
      <c r="XL394" s="25"/>
      <c r="XM394" s="27"/>
      <c r="XP394" s="28"/>
      <c r="XQ394" s="21"/>
      <c r="XR394" s="31"/>
      <c r="XS394" s="27"/>
      <c r="XT394" s="25"/>
      <c r="XX394" s="25"/>
      <c r="XY394" s="27"/>
      <c r="YB394" s="28"/>
      <c r="YC394" s="21"/>
      <c r="YD394" s="31"/>
      <c r="YE394" s="27"/>
      <c r="YF394" s="25"/>
      <c r="YJ394" s="25"/>
      <c r="YK394" s="27"/>
      <c r="YN394" s="28"/>
      <c r="YO394" s="21"/>
      <c r="YP394" s="31"/>
      <c r="YQ394" s="27"/>
      <c r="YR394" s="25"/>
      <c r="YV394" s="25"/>
      <c r="YW394" s="27"/>
      <c r="YZ394" s="28"/>
      <c r="ZA394" s="21"/>
      <c r="ZB394" s="31"/>
      <c r="ZC394" s="27"/>
      <c r="ZD394" s="25"/>
      <c r="ZH394" s="25"/>
      <c r="ZI394" s="27"/>
      <c r="ZL394" s="28"/>
      <c r="ZM394" s="21"/>
      <c r="ZN394" s="31"/>
      <c r="ZO394" s="27"/>
      <c r="ZP394" s="25"/>
      <c r="ZT394" s="25"/>
      <c r="ZU394" s="27"/>
      <c r="ZX394" s="28"/>
      <c r="ZY394" s="21"/>
      <c r="ZZ394" s="31"/>
      <c r="AAA394" s="27"/>
      <c r="AAB394" s="25"/>
      <c r="AAF394" s="25"/>
      <c r="AAG394" s="27"/>
      <c r="AAJ394" s="28"/>
      <c r="AAK394" s="21"/>
      <c r="AAL394" s="31"/>
      <c r="AAM394" s="27"/>
      <c r="AAN394" s="25"/>
      <c r="AAR394" s="25"/>
      <c r="AAS394" s="27"/>
      <c r="AAV394" s="28"/>
      <c r="AAW394" s="21"/>
      <c r="AAX394" s="31"/>
      <c r="AAY394" s="27"/>
      <c r="AAZ394" s="25"/>
      <c r="ABD394" s="25"/>
      <c r="ABE394" s="27"/>
      <c r="ABH394" s="28"/>
      <c r="ABI394" s="21"/>
      <c r="ABJ394" s="31"/>
      <c r="ABK394" s="27"/>
      <c r="ABL394" s="25"/>
      <c r="ABP394" s="25"/>
      <c r="ABQ394" s="27"/>
      <c r="ABT394" s="28"/>
      <c r="ABU394" s="21"/>
      <c r="ABV394" s="31"/>
      <c r="ABW394" s="27"/>
      <c r="ABX394" s="25"/>
      <c r="ACB394" s="25"/>
      <c r="ACC394" s="27"/>
      <c r="ACF394" s="28"/>
      <c r="ACG394" s="21"/>
      <c r="ACH394" s="31"/>
      <c r="ACI394" s="27"/>
      <c r="ACJ394" s="25"/>
      <c r="ACN394" s="25"/>
      <c r="ACO394" s="27"/>
      <c r="ACR394" s="28"/>
      <c r="ACS394" s="21"/>
      <c r="ACT394" s="31"/>
      <c r="ACU394" s="27"/>
      <c r="ACV394" s="25"/>
      <c r="ACZ394" s="25"/>
      <c r="ADA394" s="27"/>
      <c r="ADD394" s="28"/>
      <c r="ADE394" s="21"/>
      <c r="ADF394" s="31"/>
      <c r="ADG394" s="27"/>
      <c r="ADH394" s="25"/>
      <c r="ADL394" s="25"/>
      <c r="ADM394" s="27"/>
      <c r="ADP394" s="28"/>
      <c r="ADQ394" s="21"/>
      <c r="ADR394" s="31"/>
      <c r="ADS394" s="27"/>
      <c r="ADT394" s="25"/>
      <c r="ADX394" s="25"/>
      <c r="ADY394" s="27"/>
      <c r="AEB394" s="28"/>
      <c r="AEC394" s="21"/>
      <c r="AED394" s="31"/>
      <c r="AEE394" s="27"/>
      <c r="AEF394" s="25"/>
      <c r="AEJ394" s="25"/>
      <c r="AEK394" s="27"/>
      <c r="AEN394" s="28"/>
      <c r="AEO394" s="21"/>
      <c r="AEP394" s="31"/>
      <c r="AEQ394" s="27"/>
      <c r="AER394" s="25"/>
      <c r="AEV394" s="25"/>
      <c r="AEW394" s="27"/>
      <c r="AEZ394" s="28"/>
      <c r="AFA394" s="21"/>
      <c r="AFB394" s="31"/>
      <c r="AFC394" s="27"/>
      <c r="AFD394" s="25"/>
      <c r="AFH394" s="25"/>
      <c r="AFI394" s="27"/>
      <c r="AFL394" s="28"/>
      <c r="AFM394" s="21"/>
      <c r="AFN394" s="31"/>
      <c r="AFO394" s="27"/>
      <c r="AFP394" s="25"/>
      <c r="AFT394" s="25"/>
      <c r="AFU394" s="27"/>
      <c r="AFX394" s="28"/>
      <c r="AFY394" s="21"/>
      <c r="AFZ394" s="31"/>
      <c r="AGA394" s="27"/>
      <c r="AGB394" s="25"/>
      <c r="AGF394" s="25"/>
      <c r="AGG394" s="27"/>
      <c r="AGJ394" s="28"/>
      <c r="AGK394" s="21"/>
      <c r="AGL394" s="31"/>
      <c r="AGM394" s="27"/>
      <c r="AGN394" s="25"/>
      <c r="AGR394" s="25"/>
      <c r="AGS394" s="27"/>
      <c r="AGV394" s="28"/>
      <c r="AGW394" s="21"/>
      <c r="AGX394" s="31"/>
      <c r="AGY394" s="27"/>
      <c r="AGZ394" s="25"/>
      <c r="AHD394" s="25"/>
      <c r="AHE394" s="27"/>
      <c r="AHH394" s="28"/>
      <c r="AHI394" s="21"/>
      <c r="AHJ394" s="31"/>
      <c r="AHK394" s="27"/>
      <c r="AHL394" s="25"/>
      <c r="AHP394" s="25"/>
      <c r="AHQ394" s="27"/>
      <c r="AHT394" s="28"/>
      <c r="AHU394" s="21"/>
      <c r="AHV394" s="31"/>
      <c r="AHW394" s="27"/>
      <c r="AHX394" s="25"/>
      <c r="AIB394" s="25"/>
      <c r="AIC394" s="27"/>
      <c r="AIF394" s="28"/>
      <c r="AIG394" s="21"/>
      <c r="AIH394" s="31"/>
      <c r="AII394" s="27"/>
      <c r="AIJ394" s="25"/>
      <c r="AIN394" s="25"/>
      <c r="AIO394" s="27"/>
      <c r="AIR394" s="28"/>
      <c r="AIS394" s="21"/>
      <c r="AIT394" s="31"/>
      <c r="AIU394" s="27"/>
      <c r="AIV394" s="25"/>
      <c r="AIZ394" s="25"/>
      <c r="AJA394" s="27"/>
      <c r="AJD394" s="28"/>
      <c r="AJE394" s="21"/>
      <c r="AJF394" s="31"/>
      <c r="AJG394" s="27"/>
      <c r="AJH394" s="25"/>
      <c r="AJL394" s="25"/>
      <c r="AJM394" s="27"/>
      <c r="AJP394" s="28"/>
      <c r="AJQ394" s="21"/>
      <c r="AJR394" s="31"/>
      <c r="AJS394" s="27"/>
      <c r="AJT394" s="25"/>
      <c r="AJX394" s="25"/>
      <c r="AJY394" s="27"/>
      <c r="AKB394" s="28"/>
      <c r="AKC394" s="21"/>
      <c r="AKD394" s="31"/>
      <c r="AKE394" s="27"/>
      <c r="AKF394" s="25"/>
      <c r="AKJ394" s="25"/>
      <c r="AKK394" s="27"/>
      <c r="AKN394" s="28"/>
      <c r="AKO394" s="21"/>
      <c r="AKP394" s="31"/>
      <c r="AKQ394" s="27"/>
      <c r="AKR394" s="25"/>
      <c r="AKV394" s="25"/>
      <c r="AKW394" s="27"/>
      <c r="AKZ394" s="28"/>
      <c r="ALA394" s="21"/>
      <c r="ALB394" s="31"/>
      <c r="ALC394" s="27"/>
      <c r="ALD394" s="25"/>
      <c r="ALH394" s="25"/>
      <c r="ALI394" s="27"/>
      <c r="ALL394" s="28"/>
      <c r="ALM394" s="21"/>
      <c r="ALN394" s="31"/>
      <c r="ALO394" s="27"/>
      <c r="ALP394" s="25"/>
      <c r="ALT394" s="25"/>
      <c r="ALU394" s="27"/>
      <c r="ALX394" s="28"/>
      <c r="ALY394" s="21"/>
      <c r="ALZ394" s="31"/>
      <c r="AMA394" s="27"/>
      <c r="AMB394" s="25"/>
      <c r="AMF394" s="25"/>
      <c r="AMG394" s="27"/>
      <c r="AMJ394" s="28"/>
      <c r="AMK394" s="21"/>
      <c r="AML394" s="31"/>
      <c r="AMM394" s="27"/>
      <c r="AMN394" s="25"/>
    </row>
    <row r="395" spans="1:1028" s="26" customFormat="1" ht="25.5" x14ac:dyDescent="0.2">
      <c r="A395" s="70" t="s">
        <v>1102</v>
      </c>
      <c r="B395" s="76" t="s">
        <v>1113</v>
      </c>
      <c r="C395" s="72" t="s">
        <v>197</v>
      </c>
      <c r="D395" s="73">
        <v>44956</v>
      </c>
      <c r="E395" s="77" t="s">
        <v>1114</v>
      </c>
      <c r="F395" s="72"/>
      <c r="G395" s="72" t="s">
        <v>462</v>
      </c>
      <c r="H395" s="73"/>
      <c r="I395" s="72">
        <v>6</v>
      </c>
      <c r="J395" s="26" t="s">
        <v>201</v>
      </c>
      <c r="K395" s="38" t="s">
        <v>76</v>
      </c>
      <c r="L395" s="22" t="s">
        <v>192</v>
      </c>
      <c r="M395" s="22" t="s">
        <v>192</v>
      </c>
      <c r="N395" s="22" t="s">
        <v>192</v>
      </c>
      <c r="O395" s="22" t="s">
        <v>192</v>
      </c>
      <c r="P395" s="85"/>
      <c r="Q395" s="30"/>
      <c r="R395" s="31"/>
      <c r="S395" s="27"/>
      <c r="T395" s="25"/>
      <c r="X395" s="25"/>
      <c r="Y395" s="27"/>
      <c r="AB395" s="28"/>
      <c r="AC395" s="21"/>
      <c r="AD395" s="31"/>
      <c r="AE395" s="27"/>
      <c r="AF395" s="25"/>
      <c r="AJ395" s="25"/>
      <c r="AK395" s="27"/>
      <c r="AN395" s="28"/>
      <c r="AO395" s="21"/>
      <c r="AP395" s="31"/>
      <c r="AQ395" s="27"/>
      <c r="AR395" s="25"/>
      <c r="AV395" s="25"/>
      <c r="AW395" s="27"/>
      <c r="AZ395" s="28"/>
      <c r="BA395" s="21"/>
      <c r="BB395" s="31"/>
      <c r="BC395" s="27"/>
      <c r="BD395" s="25"/>
      <c r="BH395" s="25"/>
      <c r="BI395" s="27"/>
      <c r="BL395" s="28"/>
      <c r="BM395" s="21"/>
      <c r="BN395" s="31"/>
      <c r="BO395" s="27"/>
      <c r="BP395" s="25"/>
      <c r="BT395" s="25"/>
      <c r="BU395" s="27"/>
      <c r="BX395" s="28"/>
      <c r="BY395" s="21"/>
      <c r="BZ395" s="31"/>
      <c r="CA395" s="27"/>
      <c r="CB395" s="25"/>
      <c r="CF395" s="25"/>
      <c r="CG395" s="27"/>
      <c r="CJ395" s="28"/>
      <c r="CK395" s="21"/>
      <c r="CL395" s="31"/>
      <c r="CM395" s="27"/>
      <c r="CN395" s="25"/>
      <c r="CR395" s="25"/>
      <c r="CS395" s="27"/>
      <c r="CV395" s="28"/>
      <c r="CW395" s="21"/>
      <c r="CX395" s="31"/>
      <c r="CY395" s="27"/>
      <c r="CZ395" s="25"/>
      <c r="DD395" s="25"/>
      <c r="DE395" s="27"/>
      <c r="DH395" s="28"/>
      <c r="DI395" s="21"/>
      <c r="DJ395" s="31"/>
      <c r="DK395" s="27"/>
      <c r="DL395" s="25"/>
      <c r="DP395" s="25"/>
      <c r="DQ395" s="27"/>
      <c r="DT395" s="28"/>
      <c r="DU395" s="21"/>
      <c r="DV395" s="31"/>
      <c r="DW395" s="27"/>
      <c r="DX395" s="25"/>
      <c r="EB395" s="25"/>
      <c r="EC395" s="27"/>
      <c r="EF395" s="28"/>
      <c r="EG395" s="21"/>
      <c r="EH395" s="31"/>
      <c r="EI395" s="27"/>
      <c r="EJ395" s="25"/>
      <c r="EN395" s="25"/>
      <c r="EO395" s="27"/>
      <c r="ER395" s="28"/>
      <c r="ES395" s="21"/>
      <c r="ET395" s="31"/>
      <c r="EU395" s="27"/>
      <c r="EV395" s="25"/>
      <c r="EZ395" s="25"/>
      <c r="FA395" s="27"/>
      <c r="FD395" s="28"/>
      <c r="FE395" s="21"/>
      <c r="FF395" s="31"/>
      <c r="FG395" s="27"/>
      <c r="FH395" s="25"/>
      <c r="FL395" s="25"/>
      <c r="FM395" s="27"/>
      <c r="FP395" s="28"/>
      <c r="FQ395" s="21"/>
      <c r="FR395" s="31"/>
      <c r="FS395" s="27"/>
      <c r="FT395" s="25"/>
      <c r="FX395" s="25"/>
      <c r="FY395" s="27"/>
      <c r="GB395" s="28"/>
      <c r="GC395" s="21"/>
      <c r="GD395" s="31"/>
      <c r="GE395" s="27"/>
      <c r="GF395" s="25"/>
      <c r="GJ395" s="25"/>
      <c r="GK395" s="27"/>
      <c r="GN395" s="28"/>
      <c r="GO395" s="21"/>
      <c r="GP395" s="31"/>
      <c r="GQ395" s="27"/>
      <c r="GR395" s="25"/>
      <c r="GV395" s="25"/>
      <c r="GW395" s="27"/>
      <c r="GZ395" s="28"/>
      <c r="HA395" s="21"/>
      <c r="HB395" s="31"/>
      <c r="HC395" s="27"/>
      <c r="HD395" s="25"/>
      <c r="HH395" s="25"/>
      <c r="HI395" s="27"/>
      <c r="HL395" s="28"/>
      <c r="HM395" s="21"/>
      <c r="HN395" s="31"/>
      <c r="HO395" s="27"/>
      <c r="HP395" s="25"/>
      <c r="HT395" s="25"/>
      <c r="HU395" s="27"/>
      <c r="HX395" s="28"/>
      <c r="HY395" s="21"/>
      <c r="HZ395" s="31"/>
      <c r="IA395" s="27"/>
      <c r="IB395" s="25"/>
      <c r="IF395" s="25"/>
      <c r="IG395" s="27"/>
      <c r="IJ395" s="28"/>
      <c r="IK395" s="21"/>
      <c r="IL395" s="31"/>
      <c r="IM395" s="27"/>
      <c r="IN395" s="25"/>
      <c r="IR395" s="25"/>
      <c r="IS395" s="27"/>
      <c r="IV395" s="28"/>
      <c r="IW395" s="21"/>
      <c r="IX395" s="31"/>
      <c r="IY395" s="27"/>
      <c r="IZ395" s="25"/>
      <c r="JD395" s="25"/>
      <c r="JE395" s="27"/>
      <c r="JH395" s="28"/>
      <c r="JI395" s="21"/>
      <c r="JJ395" s="31"/>
      <c r="JK395" s="27"/>
      <c r="JL395" s="25"/>
      <c r="JP395" s="25"/>
      <c r="JQ395" s="27"/>
      <c r="JT395" s="28"/>
      <c r="JU395" s="21"/>
      <c r="JV395" s="31"/>
      <c r="JW395" s="27"/>
      <c r="JX395" s="25"/>
      <c r="KB395" s="25"/>
      <c r="KC395" s="27"/>
      <c r="KF395" s="28"/>
      <c r="KG395" s="21"/>
      <c r="KH395" s="31"/>
      <c r="KI395" s="27"/>
      <c r="KJ395" s="25"/>
      <c r="KN395" s="25"/>
      <c r="KO395" s="27"/>
      <c r="KR395" s="28"/>
      <c r="KS395" s="21"/>
      <c r="KT395" s="31"/>
      <c r="KU395" s="27"/>
      <c r="KV395" s="25"/>
      <c r="KZ395" s="25"/>
      <c r="LA395" s="27"/>
      <c r="LD395" s="28"/>
      <c r="LE395" s="21"/>
      <c r="LF395" s="31"/>
      <c r="LG395" s="27"/>
      <c r="LH395" s="25"/>
      <c r="LL395" s="25"/>
      <c r="LM395" s="27"/>
      <c r="LP395" s="28"/>
      <c r="LQ395" s="21"/>
      <c r="LR395" s="31"/>
      <c r="LS395" s="27"/>
      <c r="LT395" s="25"/>
      <c r="LX395" s="25"/>
      <c r="LY395" s="27"/>
      <c r="MB395" s="28"/>
      <c r="MC395" s="21"/>
      <c r="MD395" s="31"/>
      <c r="ME395" s="27"/>
      <c r="MF395" s="25"/>
      <c r="MJ395" s="25"/>
      <c r="MK395" s="27"/>
      <c r="MN395" s="28"/>
      <c r="MO395" s="21"/>
      <c r="MP395" s="31"/>
      <c r="MQ395" s="27"/>
      <c r="MR395" s="25"/>
      <c r="MV395" s="25"/>
      <c r="MW395" s="27"/>
      <c r="MZ395" s="28"/>
      <c r="NA395" s="21"/>
      <c r="NB395" s="31"/>
      <c r="NC395" s="27"/>
      <c r="ND395" s="25"/>
      <c r="NH395" s="25"/>
      <c r="NI395" s="27"/>
      <c r="NL395" s="28"/>
      <c r="NM395" s="21"/>
      <c r="NN395" s="31"/>
      <c r="NO395" s="27"/>
      <c r="NP395" s="25"/>
      <c r="NT395" s="25"/>
      <c r="NU395" s="27"/>
      <c r="NX395" s="28"/>
      <c r="NY395" s="21"/>
      <c r="NZ395" s="31"/>
      <c r="OA395" s="27"/>
      <c r="OB395" s="25"/>
      <c r="OF395" s="25"/>
      <c r="OG395" s="27"/>
      <c r="OJ395" s="28"/>
      <c r="OK395" s="21"/>
      <c r="OL395" s="31"/>
      <c r="OM395" s="27"/>
      <c r="ON395" s="25"/>
      <c r="OR395" s="25"/>
      <c r="OS395" s="27"/>
      <c r="OV395" s="28"/>
      <c r="OW395" s="21"/>
      <c r="OX395" s="31"/>
      <c r="OY395" s="27"/>
      <c r="OZ395" s="25"/>
      <c r="PD395" s="25"/>
      <c r="PE395" s="27"/>
      <c r="PH395" s="28"/>
      <c r="PI395" s="21"/>
      <c r="PJ395" s="31"/>
      <c r="PK395" s="27"/>
      <c r="PL395" s="25"/>
      <c r="PP395" s="25"/>
      <c r="PQ395" s="27"/>
      <c r="PT395" s="28"/>
      <c r="PU395" s="21"/>
      <c r="PV395" s="31"/>
      <c r="PW395" s="27"/>
      <c r="PX395" s="25"/>
      <c r="QB395" s="25"/>
      <c r="QC395" s="27"/>
      <c r="QF395" s="28"/>
      <c r="QG395" s="21"/>
      <c r="QH395" s="31"/>
      <c r="QI395" s="27"/>
      <c r="QJ395" s="25"/>
      <c r="QN395" s="25"/>
      <c r="QO395" s="27"/>
      <c r="QR395" s="28"/>
      <c r="QS395" s="21"/>
      <c r="QT395" s="31"/>
      <c r="QU395" s="27"/>
      <c r="QV395" s="25"/>
      <c r="QZ395" s="25"/>
      <c r="RA395" s="27"/>
      <c r="RD395" s="28"/>
      <c r="RE395" s="21"/>
      <c r="RF395" s="31"/>
      <c r="RG395" s="27"/>
      <c r="RH395" s="25"/>
      <c r="RL395" s="25"/>
      <c r="RM395" s="27"/>
      <c r="RP395" s="28"/>
      <c r="RQ395" s="21"/>
      <c r="RR395" s="31"/>
      <c r="RS395" s="27"/>
      <c r="RT395" s="25"/>
      <c r="RX395" s="25"/>
      <c r="RY395" s="27"/>
      <c r="SB395" s="28"/>
      <c r="SC395" s="21"/>
      <c r="SD395" s="31"/>
      <c r="SE395" s="27"/>
      <c r="SF395" s="25"/>
      <c r="SJ395" s="25"/>
      <c r="SK395" s="27"/>
      <c r="SN395" s="28"/>
      <c r="SO395" s="21"/>
      <c r="SP395" s="31"/>
      <c r="SQ395" s="27"/>
      <c r="SR395" s="25"/>
      <c r="SV395" s="25"/>
      <c r="SW395" s="27"/>
      <c r="SZ395" s="28"/>
      <c r="TA395" s="21"/>
      <c r="TB395" s="31"/>
      <c r="TC395" s="27"/>
      <c r="TD395" s="25"/>
      <c r="TH395" s="25"/>
      <c r="TI395" s="27"/>
      <c r="TL395" s="28"/>
      <c r="TM395" s="21"/>
      <c r="TN395" s="31"/>
      <c r="TO395" s="27"/>
      <c r="TP395" s="25"/>
      <c r="TT395" s="25"/>
      <c r="TU395" s="27"/>
      <c r="TX395" s="28"/>
      <c r="TY395" s="21"/>
      <c r="TZ395" s="31"/>
      <c r="UA395" s="27"/>
      <c r="UB395" s="25"/>
      <c r="UF395" s="25"/>
      <c r="UG395" s="27"/>
      <c r="UJ395" s="28"/>
      <c r="UK395" s="21"/>
      <c r="UL395" s="31"/>
      <c r="UM395" s="27"/>
      <c r="UN395" s="25"/>
      <c r="UR395" s="25"/>
      <c r="US395" s="27"/>
      <c r="UV395" s="28"/>
      <c r="UW395" s="21"/>
      <c r="UX395" s="31"/>
      <c r="UY395" s="27"/>
      <c r="UZ395" s="25"/>
      <c r="VD395" s="25"/>
      <c r="VE395" s="27"/>
      <c r="VH395" s="28"/>
      <c r="VI395" s="21"/>
      <c r="VJ395" s="31"/>
      <c r="VK395" s="27"/>
      <c r="VL395" s="25"/>
      <c r="VP395" s="25"/>
      <c r="VQ395" s="27"/>
      <c r="VT395" s="28"/>
      <c r="VU395" s="21"/>
      <c r="VV395" s="31"/>
      <c r="VW395" s="27"/>
      <c r="VX395" s="25"/>
      <c r="WB395" s="25"/>
      <c r="WC395" s="27"/>
      <c r="WF395" s="28"/>
      <c r="WG395" s="21"/>
      <c r="WH395" s="31"/>
      <c r="WI395" s="27"/>
      <c r="WJ395" s="25"/>
      <c r="WN395" s="25"/>
      <c r="WO395" s="27"/>
      <c r="WR395" s="28"/>
      <c r="WS395" s="21"/>
      <c r="WT395" s="31"/>
      <c r="WU395" s="27"/>
      <c r="WV395" s="25"/>
      <c r="WZ395" s="25"/>
      <c r="XA395" s="27"/>
      <c r="XD395" s="28"/>
      <c r="XE395" s="21"/>
      <c r="XF395" s="31"/>
      <c r="XG395" s="27"/>
      <c r="XH395" s="25"/>
      <c r="XL395" s="25"/>
      <c r="XM395" s="27"/>
      <c r="XP395" s="28"/>
      <c r="XQ395" s="21"/>
      <c r="XR395" s="31"/>
      <c r="XS395" s="27"/>
      <c r="XT395" s="25"/>
      <c r="XX395" s="25"/>
      <c r="XY395" s="27"/>
      <c r="YB395" s="28"/>
      <c r="YC395" s="21"/>
      <c r="YD395" s="31"/>
      <c r="YE395" s="27"/>
      <c r="YF395" s="25"/>
      <c r="YJ395" s="25"/>
      <c r="YK395" s="27"/>
      <c r="YN395" s="28"/>
      <c r="YO395" s="21"/>
      <c r="YP395" s="31"/>
      <c r="YQ395" s="27"/>
      <c r="YR395" s="25"/>
      <c r="YV395" s="25"/>
      <c r="YW395" s="27"/>
      <c r="YZ395" s="28"/>
      <c r="ZA395" s="21"/>
      <c r="ZB395" s="31"/>
      <c r="ZC395" s="27"/>
      <c r="ZD395" s="25"/>
      <c r="ZH395" s="25"/>
      <c r="ZI395" s="27"/>
      <c r="ZL395" s="28"/>
      <c r="ZM395" s="21"/>
      <c r="ZN395" s="31"/>
      <c r="ZO395" s="27"/>
      <c r="ZP395" s="25"/>
      <c r="ZT395" s="25"/>
      <c r="ZU395" s="27"/>
      <c r="ZX395" s="28"/>
      <c r="ZY395" s="21"/>
      <c r="ZZ395" s="31"/>
      <c r="AAA395" s="27"/>
      <c r="AAB395" s="25"/>
      <c r="AAF395" s="25"/>
      <c r="AAG395" s="27"/>
      <c r="AAJ395" s="28"/>
      <c r="AAK395" s="21"/>
      <c r="AAL395" s="31"/>
      <c r="AAM395" s="27"/>
      <c r="AAN395" s="25"/>
      <c r="AAR395" s="25"/>
      <c r="AAS395" s="27"/>
      <c r="AAV395" s="28"/>
      <c r="AAW395" s="21"/>
      <c r="AAX395" s="31"/>
      <c r="AAY395" s="27"/>
      <c r="AAZ395" s="25"/>
      <c r="ABD395" s="25"/>
      <c r="ABE395" s="27"/>
      <c r="ABH395" s="28"/>
      <c r="ABI395" s="21"/>
      <c r="ABJ395" s="31"/>
      <c r="ABK395" s="27"/>
      <c r="ABL395" s="25"/>
      <c r="ABP395" s="25"/>
      <c r="ABQ395" s="27"/>
      <c r="ABT395" s="28"/>
      <c r="ABU395" s="21"/>
      <c r="ABV395" s="31"/>
      <c r="ABW395" s="27"/>
      <c r="ABX395" s="25"/>
      <c r="ACB395" s="25"/>
      <c r="ACC395" s="27"/>
      <c r="ACF395" s="28"/>
      <c r="ACG395" s="21"/>
      <c r="ACH395" s="31"/>
      <c r="ACI395" s="27"/>
      <c r="ACJ395" s="25"/>
      <c r="ACN395" s="25"/>
      <c r="ACO395" s="27"/>
      <c r="ACR395" s="28"/>
      <c r="ACS395" s="21"/>
      <c r="ACT395" s="31"/>
      <c r="ACU395" s="27"/>
      <c r="ACV395" s="25"/>
      <c r="ACZ395" s="25"/>
      <c r="ADA395" s="27"/>
      <c r="ADD395" s="28"/>
      <c r="ADE395" s="21"/>
      <c r="ADF395" s="31"/>
      <c r="ADG395" s="27"/>
      <c r="ADH395" s="25"/>
      <c r="ADL395" s="25"/>
      <c r="ADM395" s="27"/>
      <c r="ADP395" s="28"/>
      <c r="ADQ395" s="21"/>
      <c r="ADR395" s="31"/>
      <c r="ADS395" s="27"/>
      <c r="ADT395" s="25"/>
      <c r="ADX395" s="25"/>
      <c r="ADY395" s="27"/>
      <c r="AEB395" s="28"/>
      <c r="AEC395" s="21"/>
      <c r="AED395" s="31"/>
      <c r="AEE395" s="27"/>
      <c r="AEF395" s="25"/>
      <c r="AEJ395" s="25"/>
      <c r="AEK395" s="27"/>
      <c r="AEN395" s="28"/>
      <c r="AEO395" s="21"/>
      <c r="AEP395" s="31"/>
      <c r="AEQ395" s="27"/>
      <c r="AER395" s="25"/>
      <c r="AEV395" s="25"/>
      <c r="AEW395" s="27"/>
      <c r="AEZ395" s="28"/>
      <c r="AFA395" s="21"/>
      <c r="AFB395" s="31"/>
      <c r="AFC395" s="27"/>
      <c r="AFD395" s="25"/>
      <c r="AFH395" s="25"/>
      <c r="AFI395" s="27"/>
      <c r="AFL395" s="28"/>
      <c r="AFM395" s="21"/>
      <c r="AFN395" s="31"/>
      <c r="AFO395" s="27"/>
      <c r="AFP395" s="25"/>
      <c r="AFT395" s="25"/>
      <c r="AFU395" s="27"/>
      <c r="AFX395" s="28"/>
      <c r="AFY395" s="21"/>
      <c r="AFZ395" s="31"/>
      <c r="AGA395" s="27"/>
      <c r="AGB395" s="25"/>
      <c r="AGF395" s="25"/>
      <c r="AGG395" s="27"/>
      <c r="AGJ395" s="28"/>
      <c r="AGK395" s="21"/>
      <c r="AGL395" s="31"/>
      <c r="AGM395" s="27"/>
      <c r="AGN395" s="25"/>
      <c r="AGR395" s="25"/>
      <c r="AGS395" s="27"/>
      <c r="AGV395" s="28"/>
      <c r="AGW395" s="21"/>
      <c r="AGX395" s="31"/>
      <c r="AGY395" s="27"/>
      <c r="AGZ395" s="25"/>
      <c r="AHD395" s="25"/>
      <c r="AHE395" s="27"/>
      <c r="AHH395" s="28"/>
      <c r="AHI395" s="21"/>
      <c r="AHJ395" s="31"/>
      <c r="AHK395" s="27"/>
      <c r="AHL395" s="25"/>
      <c r="AHP395" s="25"/>
      <c r="AHQ395" s="27"/>
      <c r="AHT395" s="28"/>
      <c r="AHU395" s="21"/>
      <c r="AHV395" s="31"/>
      <c r="AHW395" s="27"/>
      <c r="AHX395" s="25"/>
      <c r="AIB395" s="25"/>
      <c r="AIC395" s="27"/>
      <c r="AIF395" s="28"/>
      <c r="AIG395" s="21"/>
      <c r="AIH395" s="31"/>
      <c r="AII395" s="27"/>
      <c r="AIJ395" s="25"/>
      <c r="AIN395" s="25"/>
      <c r="AIO395" s="27"/>
      <c r="AIR395" s="28"/>
      <c r="AIS395" s="21"/>
      <c r="AIT395" s="31"/>
      <c r="AIU395" s="27"/>
      <c r="AIV395" s="25"/>
      <c r="AIZ395" s="25"/>
      <c r="AJA395" s="27"/>
      <c r="AJD395" s="28"/>
      <c r="AJE395" s="21"/>
      <c r="AJF395" s="31"/>
      <c r="AJG395" s="27"/>
      <c r="AJH395" s="25"/>
      <c r="AJL395" s="25"/>
      <c r="AJM395" s="27"/>
      <c r="AJP395" s="28"/>
      <c r="AJQ395" s="21"/>
      <c r="AJR395" s="31"/>
      <c r="AJS395" s="27"/>
      <c r="AJT395" s="25"/>
      <c r="AJX395" s="25"/>
      <c r="AJY395" s="27"/>
      <c r="AKB395" s="28"/>
      <c r="AKC395" s="21"/>
      <c r="AKD395" s="31"/>
      <c r="AKE395" s="27"/>
      <c r="AKF395" s="25"/>
      <c r="AKJ395" s="25"/>
      <c r="AKK395" s="27"/>
      <c r="AKN395" s="28"/>
      <c r="AKO395" s="21"/>
      <c r="AKP395" s="31"/>
      <c r="AKQ395" s="27"/>
      <c r="AKR395" s="25"/>
      <c r="AKV395" s="25"/>
      <c r="AKW395" s="27"/>
      <c r="AKZ395" s="28"/>
      <c r="ALA395" s="21"/>
      <c r="ALB395" s="31"/>
      <c r="ALC395" s="27"/>
      <c r="ALD395" s="25"/>
      <c r="ALH395" s="25"/>
      <c r="ALI395" s="27"/>
      <c r="ALL395" s="28"/>
      <c r="ALM395" s="21"/>
      <c r="ALN395" s="31"/>
      <c r="ALO395" s="27"/>
      <c r="ALP395" s="25"/>
      <c r="ALT395" s="25"/>
      <c r="ALU395" s="27"/>
      <c r="ALX395" s="28"/>
      <c r="ALY395" s="21"/>
      <c r="ALZ395" s="31"/>
      <c r="AMA395" s="27"/>
      <c r="AMB395" s="25"/>
      <c r="AMF395" s="25"/>
      <c r="AMG395" s="27"/>
      <c r="AMJ395" s="28"/>
      <c r="AMK395" s="21"/>
      <c r="AML395" s="31"/>
      <c r="AMM395" s="27"/>
      <c r="AMN395" s="25"/>
    </row>
    <row r="396" spans="1:1028" s="26" customFormat="1" ht="25.5" x14ac:dyDescent="0.2">
      <c r="A396" s="70" t="s">
        <v>1102</v>
      </c>
      <c r="B396" s="76" t="s">
        <v>1115</v>
      </c>
      <c r="C396" s="72" t="s">
        <v>197</v>
      </c>
      <c r="D396" s="73">
        <v>44958</v>
      </c>
      <c r="E396" s="77" t="s">
        <v>1116</v>
      </c>
      <c r="F396" s="72"/>
      <c r="G396" s="72" t="s">
        <v>214</v>
      </c>
      <c r="H396" s="73"/>
      <c r="I396" s="72">
        <v>68</v>
      </c>
      <c r="J396" s="26" t="s">
        <v>201</v>
      </c>
      <c r="K396" s="38" t="s">
        <v>76</v>
      </c>
      <c r="L396" s="22" t="s">
        <v>192</v>
      </c>
      <c r="M396" s="22" t="s">
        <v>192</v>
      </c>
      <c r="N396" s="22" t="s">
        <v>192</v>
      </c>
      <c r="O396" s="22" t="s">
        <v>192</v>
      </c>
      <c r="P396" s="48" t="s">
        <v>1117</v>
      </c>
      <c r="Q396" s="30"/>
      <c r="R396" s="31"/>
      <c r="S396" s="27"/>
      <c r="T396" s="25"/>
      <c r="X396" s="25"/>
      <c r="Y396" s="27"/>
      <c r="AB396" s="28"/>
      <c r="AC396" s="21"/>
      <c r="AD396" s="31"/>
      <c r="AE396" s="27"/>
      <c r="AF396" s="25"/>
      <c r="AJ396" s="25"/>
      <c r="AK396" s="27"/>
      <c r="AN396" s="28"/>
      <c r="AO396" s="21"/>
      <c r="AP396" s="31"/>
      <c r="AQ396" s="27"/>
      <c r="AR396" s="25"/>
      <c r="AV396" s="25"/>
      <c r="AW396" s="27"/>
      <c r="AZ396" s="28"/>
      <c r="BA396" s="21"/>
      <c r="BB396" s="31"/>
      <c r="BC396" s="27"/>
      <c r="BD396" s="25"/>
      <c r="BH396" s="25"/>
      <c r="BI396" s="27"/>
      <c r="BL396" s="28"/>
      <c r="BM396" s="21"/>
      <c r="BN396" s="31"/>
      <c r="BO396" s="27"/>
      <c r="BP396" s="25"/>
      <c r="BT396" s="25"/>
      <c r="BU396" s="27"/>
      <c r="BX396" s="28"/>
      <c r="BY396" s="21"/>
      <c r="BZ396" s="31"/>
      <c r="CA396" s="27"/>
      <c r="CB396" s="25"/>
      <c r="CF396" s="25"/>
      <c r="CG396" s="27"/>
      <c r="CJ396" s="28"/>
      <c r="CK396" s="21"/>
      <c r="CL396" s="31"/>
      <c r="CM396" s="27"/>
      <c r="CN396" s="25"/>
      <c r="CR396" s="25"/>
      <c r="CS396" s="27"/>
      <c r="CV396" s="28"/>
      <c r="CW396" s="21"/>
      <c r="CX396" s="31"/>
      <c r="CY396" s="27"/>
      <c r="CZ396" s="25"/>
      <c r="DD396" s="25"/>
      <c r="DE396" s="27"/>
      <c r="DH396" s="28"/>
      <c r="DI396" s="21"/>
      <c r="DJ396" s="31"/>
      <c r="DK396" s="27"/>
      <c r="DL396" s="25"/>
      <c r="DP396" s="25"/>
      <c r="DQ396" s="27"/>
      <c r="DT396" s="28"/>
      <c r="DU396" s="21"/>
      <c r="DV396" s="31"/>
      <c r="DW396" s="27"/>
      <c r="DX396" s="25"/>
      <c r="EB396" s="25"/>
      <c r="EC396" s="27"/>
      <c r="EF396" s="28"/>
      <c r="EG396" s="21"/>
      <c r="EH396" s="31"/>
      <c r="EI396" s="27"/>
      <c r="EJ396" s="25"/>
      <c r="EN396" s="25"/>
      <c r="EO396" s="27"/>
      <c r="ER396" s="28"/>
      <c r="ES396" s="21"/>
      <c r="ET396" s="31"/>
      <c r="EU396" s="27"/>
      <c r="EV396" s="25"/>
      <c r="EZ396" s="25"/>
      <c r="FA396" s="27"/>
      <c r="FD396" s="28"/>
      <c r="FE396" s="21"/>
      <c r="FF396" s="31"/>
      <c r="FG396" s="27"/>
      <c r="FH396" s="25"/>
      <c r="FL396" s="25"/>
      <c r="FM396" s="27"/>
      <c r="FP396" s="28"/>
      <c r="FQ396" s="21"/>
      <c r="FR396" s="31"/>
      <c r="FS396" s="27"/>
      <c r="FT396" s="25"/>
      <c r="FX396" s="25"/>
      <c r="FY396" s="27"/>
      <c r="GB396" s="28"/>
      <c r="GC396" s="21"/>
      <c r="GD396" s="31"/>
      <c r="GE396" s="27"/>
      <c r="GF396" s="25"/>
      <c r="GJ396" s="25"/>
      <c r="GK396" s="27"/>
      <c r="GN396" s="28"/>
      <c r="GO396" s="21"/>
      <c r="GP396" s="31"/>
      <c r="GQ396" s="27"/>
      <c r="GR396" s="25"/>
      <c r="GV396" s="25"/>
      <c r="GW396" s="27"/>
      <c r="GZ396" s="28"/>
      <c r="HA396" s="21"/>
      <c r="HB396" s="31"/>
      <c r="HC396" s="27"/>
      <c r="HD396" s="25"/>
      <c r="HH396" s="25"/>
      <c r="HI396" s="27"/>
      <c r="HL396" s="28"/>
      <c r="HM396" s="21"/>
      <c r="HN396" s="31"/>
      <c r="HO396" s="27"/>
      <c r="HP396" s="25"/>
      <c r="HT396" s="25"/>
      <c r="HU396" s="27"/>
      <c r="HX396" s="28"/>
      <c r="HY396" s="21"/>
      <c r="HZ396" s="31"/>
      <c r="IA396" s="27"/>
      <c r="IB396" s="25"/>
      <c r="IF396" s="25"/>
      <c r="IG396" s="27"/>
      <c r="IJ396" s="28"/>
      <c r="IK396" s="21"/>
      <c r="IL396" s="31"/>
      <c r="IM396" s="27"/>
      <c r="IN396" s="25"/>
      <c r="IR396" s="25"/>
      <c r="IS396" s="27"/>
      <c r="IV396" s="28"/>
      <c r="IW396" s="21"/>
      <c r="IX396" s="31"/>
      <c r="IY396" s="27"/>
      <c r="IZ396" s="25"/>
      <c r="JD396" s="25"/>
      <c r="JE396" s="27"/>
      <c r="JH396" s="28"/>
      <c r="JI396" s="21"/>
      <c r="JJ396" s="31"/>
      <c r="JK396" s="27"/>
      <c r="JL396" s="25"/>
      <c r="JP396" s="25"/>
      <c r="JQ396" s="27"/>
      <c r="JT396" s="28"/>
      <c r="JU396" s="21"/>
      <c r="JV396" s="31"/>
      <c r="JW396" s="27"/>
      <c r="JX396" s="25"/>
      <c r="KB396" s="25"/>
      <c r="KC396" s="27"/>
      <c r="KF396" s="28"/>
      <c r="KG396" s="21"/>
      <c r="KH396" s="31"/>
      <c r="KI396" s="27"/>
      <c r="KJ396" s="25"/>
      <c r="KN396" s="25"/>
      <c r="KO396" s="27"/>
      <c r="KR396" s="28"/>
      <c r="KS396" s="21"/>
      <c r="KT396" s="31"/>
      <c r="KU396" s="27"/>
      <c r="KV396" s="25"/>
      <c r="KZ396" s="25"/>
      <c r="LA396" s="27"/>
      <c r="LD396" s="28"/>
      <c r="LE396" s="21"/>
      <c r="LF396" s="31"/>
      <c r="LG396" s="27"/>
      <c r="LH396" s="25"/>
      <c r="LL396" s="25"/>
      <c r="LM396" s="27"/>
      <c r="LP396" s="28"/>
      <c r="LQ396" s="21"/>
      <c r="LR396" s="31"/>
      <c r="LS396" s="27"/>
      <c r="LT396" s="25"/>
      <c r="LX396" s="25"/>
      <c r="LY396" s="27"/>
      <c r="MB396" s="28"/>
      <c r="MC396" s="21"/>
      <c r="MD396" s="31"/>
      <c r="ME396" s="27"/>
      <c r="MF396" s="25"/>
      <c r="MJ396" s="25"/>
      <c r="MK396" s="27"/>
      <c r="MN396" s="28"/>
      <c r="MO396" s="21"/>
      <c r="MP396" s="31"/>
      <c r="MQ396" s="27"/>
      <c r="MR396" s="25"/>
      <c r="MV396" s="25"/>
      <c r="MW396" s="27"/>
      <c r="MZ396" s="28"/>
      <c r="NA396" s="21"/>
      <c r="NB396" s="31"/>
      <c r="NC396" s="27"/>
      <c r="ND396" s="25"/>
      <c r="NH396" s="25"/>
      <c r="NI396" s="27"/>
      <c r="NL396" s="28"/>
      <c r="NM396" s="21"/>
      <c r="NN396" s="31"/>
      <c r="NO396" s="27"/>
      <c r="NP396" s="25"/>
      <c r="NT396" s="25"/>
      <c r="NU396" s="27"/>
      <c r="NX396" s="28"/>
      <c r="NY396" s="21"/>
      <c r="NZ396" s="31"/>
      <c r="OA396" s="27"/>
      <c r="OB396" s="25"/>
      <c r="OF396" s="25"/>
      <c r="OG396" s="27"/>
      <c r="OJ396" s="28"/>
      <c r="OK396" s="21"/>
      <c r="OL396" s="31"/>
      <c r="OM396" s="27"/>
      <c r="ON396" s="25"/>
      <c r="OR396" s="25"/>
      <c r="OS396" s="27"/>
      <c r="OV396" s="28"/>
      <c r="OW396" s="21"/>
      <c r="OX396" s="31"/>
      <c r="OY396" s="27"/>
      <c r="OZ396" s="25"/>
      <c r="PD396" s="25"/>
      <c r="PE396" s="27"/>
      <c r="PH396" s="28"/>
      <c r="PI396" s="21"/>
      <c r="PJ396" s="31"/>
      <c r="PK396" s="27"/>
      <c r="PL396" s="25"/>
      <c r="PP396" s="25"/>
      <c r="PQ396" s="27"/>
      <c r="PT396" s="28"/>
      <c r="PU396" s="21"/>
      <c r="PV396" s="31"/>
      <c r="PW396" s="27"/>
      <c r="PX396" s="25"/>
      <c r="QB396" s="25"/>
      <c r="QC396" s="27"/>
      <c r="QF396" s="28"/>
      <c r="QG396" s="21"/>
      <c r="QH396" s="31"/>
      <c r="QI396" s="27"/>
      <c r="QJ396" s="25"/>
      <c r="QN396" s="25"/>
      <c r="QO396" s="27"/>
      <c r="QR396" s="28"/>
      <c r="QS396" s="21"/>
      <c r="QT396" s="31"/>
      <c r="QU396" s="27"/>
      <c r="QV396" s="25"/>
      <c r="QZ396" s="25"/>
      <c r="RA396" s="27"/>
      <c r="RD396" s="28"/>
      <c r="RE396" s="21"/>
      <c r="RF396" s="31"/>
      <c r="RG396" s="27"/>
      <c r="RH396" s="25"/>
      <c r="RL396" s="25"/>
      <c r="RM396" s="27"/>
      <c r="RP396" s="28"/>
      <c r="RQ396" s="21"/>
      <c r="RR396" s="31"/>
      <c r="RS396" s="27"/>
      <c r="RT396" s="25"/>
      <c r="RX396" s="25"/>
      <c r="RY396" s="27"/>
      <c r="SB396" s="28"/>
      <c r="SC396" s="21"/>
      <c r="SD396" s="31"/>
      <c r="SE396" s="27"/>
      <c r="SF396" s="25"/>
      <c r="SJ396" s="25"/>
      <c r="SK396" s="27"/>
      <c r="SN396" s="28"/>
      <c r="SO396" s="21"/>
      <c r="SP396" s="31"/>
      <c r="SQ396" s="27"/>
      <c r="SR396" s="25"/>
      <c r="SV396" s="25"/>
      <c r="SW396" s="27"/>
      <c r="SZ396" s="28"/>
      <c r="TA396" s="21"/>
      <c r="TB396" s="31"/>
      <c r="TC396" s="27"/>
      <c r="TD396" s="25"/>
      <c r="TH396" s="25"/>
      <c r="TI396" s="27"/>
      <c r="TL396" s="28"/>
      <c r="TM396" s="21"/>
      <c r="TN396" s="31"/>
      <c r="TO396" s="27"/>
      <c r="TP396" s="25"/>
      <c r="TT396" s="25"/>
      <c r="TU396" s="27"/>
      <c r="TX396" s="28"/>
      <c r="TY396" s="21"/>
      <c r="TZ396" s="31"/>
      <c r="UA396" s="27"/>
      <c r="UB396" s="25"/>
      <c r="UF396" s="25"/>
      <c r="UG396" s="27"/>
      <c r="UJ396" s="28"/>
      <c r="UK396" s="21"/>
      <c r="UL396" s="31"/>
      <c r="UM396" s="27"/>
      <c r="UN396" s="25"/>
      <c r="UR396" s="25"/>
      <c r="US396" s="27"/>
      <c r="UV396" s="28"/>
      <c r="UW396" s="21"/>
      <c r="UX396" s="31"/>
      <c r="UY396" s="27"/>
      <c r="UZ396" s="25"/>
      <c r="VD396" s="25"/>
      <c r="VE396" s="27"/>
      <c r="VH396" s="28"/>
      <c r="VI396" s="21"/>
      <c r="VJ396" s="31"/>
      <c r="VK396" s="27"/>
      <c r="VL396" s="25"/>
      <c r="VP396" s="25"/>
      <c r="VQ396" s="27"/>
      <c r="VT396" s="28"/>
      <c r="VU396" s="21"/>
      <c r="VV396" s="31"/>
      <c r="VW396" s="27"/>
      <c r="VX396" s="25"/>
      <c r="WB396" s="25"/>
      <c r="WC396" s="27"/>
      <c r="WF396" s="28"/>
      <c r="WG396" s="21"/>
      <c r="WH396" s="31"/>
      <c r="WI396" s="27"/>
      <c r="WJ396" s="25"/>
      <c r="WN396" s="25"/>
      <c r="WO396" s="27"/>
      <c r="WR396" s="28"/>
      <c r="WS396" s="21"/>
      <c r="WT396" s="31"/>
      <c r="WU396" s="27"/>
      <c r="WV396" s="25"/>
      <c r="WZ396" s="25"/>
      <c r="XA396" s="27"/>
      <c r="XD396" s="28"/>
      <c r="XE396" s="21"/>
      <c r="XF396" s="31"/>
      <c r="XG396" s="27"/>
      <c r="XH396" s="25"/>
      <c r="XL396" s="25"/>
      <c r="XM396" s="27"/>
      <c r="XP396" s="28"/>
      <c r="XQ396" s="21"/>
      <c r="XR396" s="31"/>
      <c r="XS396" s="27"/>
      <c r="XT396" s="25"/>
      <c r="XX396" s="25"/>
      <c r="XY396" s="27"/>
      <c r="YB396" s="28"/>
      <c r="YC396" s="21"/>
      <c r="YD396" s="31"/>
      <c r="YE396" s="27"/>
      <c r="YF396" s="25"/>
      <c r="YJ396" s="25"/>
      <c r="YK396" s="27"/>
      <c r="YN396" s="28"/>
      <c r="YO396" s="21"/>
      <c r="YP396" s="31"/>
      <c r="YQ396" s="27"/>
      <c r="YR396" s="25"/>
      <c r="YV396" s="25"/>
      <c r="YW396" s="27"/>
      <c r="YZ396" s="28"/>
      <c r="ZA396" s="21"/>
      <c r="ZB396" s="31"/>
      <c r="ZC396" s="27"/>
      <c r="ZD396" s="25"/>
      <c r="ZH396" s="25"/>
      <c r="ZI396" s="27"/>
      <c r="ZL396" s="28"/>
      <c r="ZM396" s="21"/>
      <c r="ZN396" s="31"/>
      <c r="ZO396" s="27"/>
      <c r="ZP396" s="25"/>
      <c r="ZT396" s="25"/>
      <c r="ZU396" s="27"/>
      <c r="ZX396" s="28"/>
      <c r="ZY396" s="21"/>
      <c r="ZZ396" s="31"/>
      <c r="AAA396" s="27"/>
      <c r="AAB396" s="25"/>
      <c r="AAF396" s="25"/>
      <c r="AAG396" s="27"/>
      <c r="AAJ396" s="28"/>
      <c r="AAK396" s="21"/>
      <c r="AAL396" s="31"/>
      <c r="AAM396" s="27"/>
      <c r="AAN396" s="25"/>
      <c r="AAR396" s="25"/>
      <c r="AAS396" s="27"/>
      <c r="AAV396" s="28"/>
      <c r="AAW396" s="21"/>
      <c r="AAX396" s="31"/>
      <c r="AAY396" s="27"/>
      <c r="AAZ396" s="25"/>
      <c r="ABD396" s="25"/>
      <c r="ABE396" s="27"/>
      <c r="ABH396" s="28"/>
      <c r="ABI396" s="21"/>
      <c r="ABJ396" s="31"/>
      <c r="ABK396" s="27"/>
      <c r="ABL396" s="25"/>
      <c r="ABP396" s="25"/>
      <c r="ABQ396" s="27"/>
      <c r="ABT396" s="28"/>
      <c r="ABU396" s="21"/>
      <c r="ABV396" s="31"/>
      <c r="ABW396" s="27"/>
      <c r="ABX396" s="25"/>
      <c r="ACB396" s="25"/>
      <c r="ACC396" s="27"/>
      <c r="ACF396" s="28"/>
      <c r="ACG396" s="21"/>
      <c r="ACH396" s="31"/>
      <c r="ACI396" s="27"/>
      <c r="ACJ396" s="25"/>
      <c r="ACN396" s="25"/>
      <c r="ACO396" s="27"/>
      <c r="ACR396" s="28"/>
      <c r="ACS396" s="21"/>
      <c r="ACT396" s="31"/>
      <c r="ACU396" s="27"/>
      <c r="ACV396" s="25"/>
      <c r="ACZ396" s="25"/>
      <c r="ADA396" s="27"/>
      <c r="ADD396" s="28"/>
      <c r="ADE396" s="21"/>
      <c r="ADF396" s="31"/>
      <c r="ADG396" s="27"/>
      <c r="ADH396" s="25"/>
      <c r="ADL396" s="25"/>
      <c r="ADM396" s="27"/>
      <c r="ADP396" s="28"/>
      <c r="ADQ396" s="21"/>
      <c r="ADR396" s="31"/>
      <c r="ADS396" s="27"/>
      <c r="ADT396" s="25"/>
      <c r="ADX396" s="25"/>
      <c r="ADY396" s="27"/>
      <c r="AEB396" s="28"/>
      <c r="AEC396" s="21"/>
      <c r="AED396" s="31"/>
      <c r="AEE396" s="27"/>
      <c r="AEF396" s="25"/>
      <c r="AEJ396" s="25"/>
      <c r="AEK396" s="27"/>
      <c r="AEN396" s="28"/>
      <c r="AEO396" s="21"/>
      <c r="AEP396" s="31"/>
      <c r="AEQ396" s="27"/>
      <c r="AER396" s="25"/>
      <c r="AEV396" s="25"/>
      <c r="AEW396" s="27"/>
      <c r="AEZ396" s="28"/>
      <c r="AFA396" s="21"/>
      <c r="AFB396" s="31"/>
      <c r="AFC396" s="27"/>
      <c r="AFD396" s="25"/>
      <c r="AFH396" s="25"/>
      <c r="AFI396" s="27"/>
      <c r="AFL396" s="28"/>
      <c r="AFM396" s="21"/>
      <c r="AFN396" s="31"/>
      <c r="AFO396" s="27"/>
      <c r="AFP396" s="25"/>
      <c r="AFT396" s="25"/>
      <c r="AFU396" s="27"/>
      <c r="AFX396" s="28"/>
      <c r="AFY396" s="21"/>
      <c r="AFZ396" s="31"/>
      <c r="AGA396" s="27"/>
      <c r="AGB396" s="25"/>
      <c r="AGF396" s="25"/>
      <c r="AGG396" s="27"/>
      <c r="AGJ396" s="28"/>
      <c r="AGK396" s="21"/>
      <c r="AGL396" s="31"/>
      <c r="AGM396" s="27"/>
      <c r="AGN396" s="25"/>
      <c r="AGR396" s="25"/>
      <c r="AGS396" s="27"/>
      <c r="AGV396" s="28"/>
      <c r="AGW396" s="21"/>
      <c r="AGX396" s="31"/>
      <c r="AGY396" s="27"/>
      <c r="AGZ396" s="25"/>
      <c r="AHD396" s="25"/>
      <c r="AHE396" s="27"/>
      <c r="AHH396" s="28"/>
      <c r="AHI396" s="21"/>
      <c r="AHJ396" s="31"/>
      <c r="AHK396" s="27"/>
      <c r="AHL396" s="25"/>
      <c r="AHP396" s="25"/>
      <c r="AHQ396" s="27"/>
      <c r="AHT396" s="28"/>
      <c r="AHU396" s="21"/>
      <c r="AHV396" s="31"/>
      <c r="AHW396" s="27"/>
      <c r="AHX396" s="25"/>
      <c r="AIB396" s="25"/>
      <c r="AIC396" s="27"/>
      <c r="AIF396" s="28"/>
      <c r="AIG396" s="21"/>
      <c r="AIH396" s="31"/>
      <c r="AII396" s="27"/>
      <c r="AIJ396" s="25"/>
      <c r="AIN396" s="25"/>
      <c r="AIO396" s="27"/>
      <c r="AIR396" s="28"/>
      <c r="AIS396" s="21"/>
      <c r="AIT396" s="31"/>
      <c r="AIU396" s="27"/>
      <c r="AIV396" s="25"/>
      <c r="AIZ396" s="25"/>
      <c r="AJA396" s="27"/>
      <c r="AJD396" s="28"/>
      <c r="AJE396" s="21"/>
      <c r="AJF396" s="31"/>
      <c r="AJG396" s="27"/>
      <c r="AJH396" s="25"/>
      <c r="AJL396" s="25"/>
      <c r="AJM396" s="27"/>
      <c r="AJP396" s="28"/>
      <c r="AJQ396" s="21"/>
      <c r="AJR396" s="31"/>
      <c r="AJS396" s="27"/>
      <c r="AJT396" s="25"/>
      <c r="AJX396" s="25"/>
      <c r="AJY396" s="27"/>
      <c r="AKB396" s="28"/>
      <c r="AKC396" s="21"/>
      <c r="AKD396" s="31"/>
      <c r="AKE396" s="27"/>
      <c r="AKF396" s="25"/>
      <c r="AKJ396" s="25"/>
      <c r="AKK396" s="27"/>
      <c r="AKN396" s="28"/>
      <c r="AKO396" s="21"/>
      <c r="AKP396" s="31"/>
      <c r="AKQ396" s="27"/>
      <c r="AKR396" s="25"/>
      <c r="AKV396" s="25"/>
      <c r="AKW396" s="27"/>
      <c r="AKZ396" s="28"/>
      <c r="ALA396" s="21"/>
      <c r="ALB396" s="31"/>
      <c r="ALC396" s="27"/>
      <c r="ALD396" s="25"/>
      <c r="ALH396" s="25"/>
      <c r="ALI396" s="27"/>
      <c r="ALL396" s="28"/>
      <c r="ALM396" s="21"/>
      <c r="ALN396" s="31"/>
      <c r="ALO396" s="27"/>
      <c r="ALP396" s="25"/>
      <c r="ALT396" s="25"/>
      <c r="ALU396" s="27"/>
      <c r="ALX396" s="28"/>
      <c r="ALY396" s="21"/>
      <c r="ALZ396" s="31"/>
      <c r="AMA396" s="27"/>
      <c r="AMB396" s="25"/>
      <c r="AMF396" s="25"/>
      <c r="AMG396" s="27"/>
      <c r="AMJ396" s="28"/>
      <c r="AMK396" s="21"/>
      <c r="AML396" s="31"/>
      <c r="AMM396" s="27"/>
      <c r="AMN396" s="25"/>
    </row>
    <row r="397" spans="1:1028" s="98" customFormat="1" ht="14.25" x14ac:dyDescent="0.2">
      <c r="A397" s="93" t="s">
        <v>1102</v>
      </c>
      <c r="B397" s="94" t="s">
        <v>1118</v>
      </c>
      <c r="C397" s="95" t="s">
        <v>197</v>
      </c>
      <c r="D397" s="96">
        <v>44958</v>
      </c>
      <c r="E397" s="97" t="s">
        <v>1119</v>
      </c>
      <c r="F397" s="95"/>
      <c r="G397" s="95" t="s">
        <v>601</v>
      </c>
      <c r="H397" s="96"/>
      <c r="I397" s="95">
        <v>5</v>
      </c>
      <c r="J397" s="98" t="s">
        <v>201</v>
      </c>
      <c r="K397" s="99" t="s">
        <v>76</v>
      </c>
      <c r="L397" s="100" t="s">
        <v>192</v>
      </c>
      <c r="M397" s="100" t="s">
        <v>192</v>
      </c>
      <c r="N397" s="100" t="s">
        <v>192</v>
      </c>
      <c r="O397" s="100" t="s">
        <v>192</v>
      </c>
      <c r="P397" s="107"/>
      <c r="Q397" s="102"/>
      <c r="R397" s="103"/>
      <c r="S397" s="104"/>
      <c r="T397" s="105"/>
      <c r="X397" s="105"/>
      <c r="Y397" s="104"/>
      <c r="AB397" s="101"/>
      <c r="AC397" s="106"/>
      <c r="AD397" s="103"/>
      <c r="AE397" s="104"/>
      <c r="AF397" s="105"/>
      <c r="AJ397" s="105"/>
      <c r="AK397" s="104"/>
      <c r="AN397" s="101"/>
      <c r="AO397" s="106"/>
      <c r="AP397" s="103"/>
      <c r="AQ397" s="104"/>
      <c r="AR397" s="105"/>
      <c r="AV397" s="105"/>
      <c r="AW397" s="104"/>
      <c r="AZ397" s="101"/>
      <c r="BA397" s="106"/>
      <c r="BB397" s="103"/>
      <c r="BC397" s="104"/>
      <c r="BD397" s="105"/>
      <c r="BH397" s="105"/>
      <c r="BI397" s="104"/>
      <c r="BL397" s="101"/>
      <c r="BM397" s="106"/>
      <c r="BN397" s="103"/>
      <c r="BO397" s="104"/>
      <c r="BP397" s="105"/>
      <c r="BT397" s="105"/>
      <c r="BU397" s="104"/>
      <c r="BX397" s="101"/>
      <c r="BY397" s="106"/>
      <c r="BZ397" s="103"/>
      <c r="CA397" s="104"/>
      <c r="CB397" s="105"/>
      <c r="CF397" s="105"/>
      <c r="CG397" s="104"/>
      <c r="CJ397" s="101"/>
      <c r="CK397" s="106"/>
      <c r="CL397" s="103"/>
      <c r="CM397" s="104"/>
      <c r="CN397" s="105"/>
      <c r="CR397" s="105"/>
      <c r="CS397" s="104"/>
      <c r="CV397" s="101"/>
      <c r="CW397" s="106"/>
      <c r="CX397" s="103"/>
      <c r="CY397" s="104"/>
      <c r="CZ397" s="105"/>
      <c r="DD397" s="105"/>
      <c r="DE397" s="104"/>
      <c r="DH397" s="101"/>
      <c r="DI397" s="106"/>
      <c r="DJ397" s="103"/>
      <c r="DK397" s="104"/>
      <c r="DL397" s="105"/>
      <c r="DP397" s="105"/>
      <c r="DQ397" s="104"/>
      <c r="DT397" s="101"/>
      <c r="DU397" s="106"/>
      <c r="DV397" s="103"/>
      <c r="DW397" s="104"/>
      <c r="DX397" s="105"/>
      <c r="EB397" s="105"/>
      <c r="EC397" s="104"/>
      <c r="EF397" s="101"/>
      <c r="EG397" s="106"/>
      <c r="EH397" s="103"/>
      <c r="EI397" s="104"/>
      <c r="EJ397" s="105"/>
      <c r="EN397" s="105"/>
      <c r="EO397" s="104"/>
      <c r="ER397" s="101"/>
      <c r="ES397" s="106"/>
      <c r="ET397" s="103"/>
      <c r="EU397" s="104"/>
      <c r="EV397" s="105"/>
      <c r="EZ397" s="105"/>
      <c r="FA397" s="104"/>
      <c r="FD397" s="101"/>
      <c r="FE397" s="106"/>
      <c r="FF397" s="103"/>
      <c r="FG397" s="104"/>
      <c r="FH397" s="105"/>
      <c r="FL397" s="105"/>
      <c r="FM397" s="104"/>
      <c r="FP397" s="101"/>
      <c r="FQ397" s="106"/>
      <c r="FR397" s="103"/>
      <c r="FS397" s="104"/>
      <c r="FT397" s="105"/>
      <c r="FX397" s="105"/>
      <c r="FY397" s="104"/>
      <c r="GB397" s="101"/>
      <c r="GC397" s="106"/>
      <c r="GD397" s="103"/>
      <c r="GE397" s="104"/>
      <c r="GF397" s="105"/>
      <c r="GJ397" s="105"/>
      <c r="GK397" s="104"/>
      <c r="GN397" s="101"/>
      <c r="GO397" s="106"/>
      <c r="GP397" s="103"/>
      <c r="GQ397" s="104"/>
      <c r="GR397" s="105"/>
      <c r="GV397" s="105"/>
      <c r="GW397" s="104"/>
      <c r="GZ397" s="101"/>
      <c r="HA397" s="106"/>
      <c r="HB397" s="103"/>
      <c r="HC397" s="104"/>
      <c r="HD397" s="105"/>
      <c r="HH397" s="105"/>
      <c r="HI397" s="104"/>
      <c r="HL397" s="101"/>
      <c r="HM397" s="106"/>
      <c r="HN397" s="103"/>
      <c r="HO397" s="104"/>
      <c r="HP397" s="105"/>
      <c r="HT397" s="105"/>
      <c r="HU397" s="104"/>
      <c r="HX397" s="101"/>
      <c r="HY397" s="106"/>
      <c r="HZ397" s="103"/>
      <c r="IA397" s="104"/>
      <c r="IB397" s="105"/>
      <c r="IF397" s="105"/>
      <c r="IG397" s="104"/>
      <c r="IJ397" s="101"/>
      <c r="IK397" s="106"/>
      <c r="IL397" s="103"/>
      <c r="IM397" s="104"/>
      <c r="IN397" s="105"/>
      <c r="IR397" s="105"/>
      <c r="IS397" s="104"/>
      <c r="IV397" s="101"/>
      <c r="IW397" s="106"/>
      <c r="IX397" s="103"/>
      <c r="IY397" s="104"/>
      <c r="IZ397" s="105"/>
      <c r="JD397" s="105"/>
      <c r="JE397" s="104"/>
      <c r="JH397" s="101"/>
      <c r="JI397" s="106"/>
      <c r="JJ397" s="103"/>
      <c r="JK397" s="104"/>
      <c r="JL397" s="105"/>
      <c r="JP397" s="105"/>
      <c r="JQ397" s="104"/>
      <c r="JT397" s="101"/>
      <c r="JU397" s="106"/>
      <c r="JV397" s="103"/>
      <c r="JW397" s="104"/>
      <c r="JX397" s="105"/>
      <c r="KB397" s="105"/>
      <c r="KC397" s="104"/>
      <c r="KF397" s="101"/>
      <c r="KG397" s="106"/>
      <c r="KH397" s="103"/>
      <c r="KI397" s="104"/>
      <c r="KJ397" s="105"/>
      <c r="KN397" s="105"/>
      <c r="KO397" s="104"/>
      <c r="KR397" s="101"/>
      <c r="KS397" s="106"/>
      <c r="KT397" s="103"/>
      <c r="KU397" s="104"/>
      <c r="KV397" s="105"/>
      <c r="KZ397" s="105"/>
      <c r="LA397" s="104"/>
      <c r="LD397" s="101"/>
      <c r="LE397" s="106"/>
      <c r="LF397" s="103"/>
      <c r="LG397" s="104"/>
      <c r="LH397" s="105"/>
      <c r="LL397" s="105"/>
      <c r="LM397" s="104"/>
      <c r="LP397" s="101"/>
      <c r="LQ397" s="106"/>
      <c r="LR397" s="103"/>
      <c r="LS397" s="104"/>
      <c r="LT397" s="105"/>
      <c r="LX397" s="105"/>
      <c r="LY397" s="104"/>
      <c r="MB397" s="101"/>
      <c r="MC397" s="106"/>
      <c r="MD397" s="103"/>
      <c r="ME397" s="104"/>
      <c r="MF397" s="105"/>
      <c r="MJ397" s="105"/>
      <c r="MK397" s="104"/>
      <c r="MN397" s="101"/>
      <c r="MO397" s="106"/>
      <c r="MP397" s="103"/>
      <c r="MQ397" s="104"/>
      <c r="MR397" s="105"/>
      <c r="MV397" s="105"/>
      <c r="MW397" s="104"/>
      <c r="MZ397" s="101"/>
      <c r="NA397" s="106"/>
      <c r="NB397" s="103"/>
      <c r="NC397" s="104"/>
      <c r="ND397" s="105"/>
      <c r="NH397" s="105"/>
      <c r="NI397" s="104"/>
      <c r="NL397" s="101"/>
      <c r="NM397" s="106"/>
      <c r="NN397" s="103"/>
      <c r="NO397" s="104"/>
      <c r="NP397" s="105"/>
      <c r="NT397" s="105"/>
      <c r="NU397" s="104"/>
      <c r="NX397" s="101"/>
      <c r="NY397" s="106"/>
      <c r="NZ397" s="103"/>
      <c r="OA397" s="104"/>
      <c r="OB397" s="105"/>
      <c r="OF397" s="105"/>
      <c r="OG397" s="104"/>
      <c r="OJ397" s="101"/>
      <c r="OK397" s="106"/>
      <c r="OL397" s="103"/>
      <c r="OM397" s="104"/>
      <c r="ON397" s="105"/>
      <c r="OR397" s="105"/>
      <c r="OS397" s="104"/>
      <c r="OV397" s="101"/>
      <c r="OW397" s="106"/>
      <c r="OX397" s="103"/>
      <c r="OY397" s="104"/>
      <c r="OZ397" s="105"/>
      <c r="PD397" s="105"/>
      <c r="PE397" s="104"/>
      <c r="PH397" s="101"/>
      <c r="PI397" s="106"/>
      <c r="PJ397" s="103"/>
      <c r="PK397" s="104"/>
      <c r="PL397" s="105"/>
      <c r="PP397" s="105"/>
      <c r="PQ397" s="104"/>
      <c r="PT397" s="101"/>
      <c r="PU397" s="106"/>
      <c r="PV397" s="103"/>
      <c r="PW397" s="104"/>
      <c r="PX397" s="105"/>
      <c r="QB397" s="105"/>
      <c r="QC397" s="104"/>
      <c r="QF397" s="101"/>
      <c r="QG397" s="106"/>
      <c r="QH397" s="103"/>
      <c r="QI397" s="104"/>
      <c r="QJ397" s="105"/>
      <c r="QN397" s="105"/>
      <c r="QO397" s="104"/>
      <c r="QR397" s="101"/>
      <c r="QS397" s="106"/>
      <c r="QT397" s="103"/>
      <c r="QU397" s="104"/>
      <c r="QV397" s="105"/>
      <c r="QZ397" s="105"/>
      <c r="RA397" s="104"/>
      <c r="RD397" s="101"/>
      <c r="RE397" s="106"/>
      <c r="RF397" s="103"/>
      <c r="RG397" s="104"/>
      <c r="RH397" s="105"/>
      <c r="RL397" s="105"/>
      <c r="RM397" s="104"/>
      <c r="RP397" s="101"/>
      <c r="RQ397" s="106"/>
      <c r="RR397" s="103"/>
      <c r="RS397" s="104"/>
      <c r="RT397" s="105"/>
      <c r="RX397" s="105"/>
      <c r="RY397" s="104"/>
      <c r="SB397" s="101"/>
      <c r="SC397" s="106"/>
      <c r="SD397" s="103"/>
      <c r="SE397" s="104"/>
      <c r="SF397" s="105"/>
      <c r="SJ397" s="105"/>
      <c r="SK397" s="104"/>
      <c r="SN397" s="101"/>
      <c r="SO397" s="106"/>
      <c r="SP397" s="103"/>
      <c r="SQ397" s="104"/>
      <c r="SR397" s="105"/>
      <c r="SV397" s="105"/>
      <c r="SW397" s="104"/>
      <c r="SZ397" s="101"/>
      <c r="TA397" s="106"/>
      <c r="TB397" s="103"/>
      <c r="TC397" s="104"/>
      <c r="TD397" s="105"/>
      <c r="TH397" s="105"/>
      <c r="TI397" s="104"/>
      <c r="TL397" s="101"/>
      <c r="TM397" s="106"/>
      <c r="TN397" s="103"/>
      <c r="TO397" s="104"/>
      <c r="TP397" s="105"/>
      <c r="TT397" s="105"/>
      <c r="TU397" s="104"/>
      <c r="TX397" s="101"/>
      <c r="TY397" s="106"/>
      <c r="TZ397" s="103"/>
      <c r="UA397" s="104"/>
      <c r="UB397" s="105"/>
      <c r="UF397" s="105"/>
      <c r="UG397" s="104"/>
      <c r="UJ397" s="101"/>
      <c r="UK397" s="106"/>
      <c r="UL397" s="103"/>
      <c r="UM397" s="104"/>
      <c r="UN397" s="105"/>
      <c r="UR397" s="105"/>
      <c r="US397" s="104"/>
      <c r="UV397" s="101"/>
      <c r="UW397" s="106"/>
      <c r="UX397" s="103"/>
      <c r="UY397" s="104"/>
      <c r="UZ397" s="105"/>
      <c r="VD397" s="105"/>
      <c r="VE397" s="104"/>
      <c r="VH397" s="101"/>
      <c r="VI397" s="106"/>
      <c r="VJ397" s="103"/>
      <c r="VK397" s="104"/>
      <c r="VL397" s="105"/>
      <c r="VP397" s="105"/>
      <c r="VQ397" s="104"/>
      <c r="VT397" s="101"/>
      <c r="VU397" s="106"/>
      <c r="VV397" s="103"/>
      <c r="VW397" s="104"/>
      <c r="VX397" s="105"/>
      <c r="WB397" s="105"/>
      <c r="WC397" s="104"/>
      <c r="WF397" s="101"/>
      <c r="WG397" s="106"/>
      <c r="WH397" s="103"/>
      <c r="WI397" s="104"/>
      <c r="WJ397" s="105"/>
      <c r="WN397" s="105"/>
      <c r="WO397" s="104"/>
      <c r="WR397" s="101"/>
      <c r="WS397" s="106"/>
      <c r="WT397" s="103"/>
      <c r="WU397" s="104"/>
      <c r="WV397" s="105"/>
      <c r="WZ397" s="105"/>
      <c r="XA397" s="104"/>
      <c r="XD397" s="101"/>
      <c r="XE397" s="106"/>
      <c r="XF397" s="103"/>
      <c r="XG397" s="104"/>
      <c r="XH397" s="105"/>
      <c r="XL397" s="105"/>
      <c r="XM397" s="104"/>
      <c r="XP397" s="101"/>
      <c r="XQ397" s="106"/>
      <c r="XR397" s="103"/>
      <c r="XS397" s="104"/>
      <c r="XT397" s="105"/>
      <c r="XX397" s="105"/>
      <c r="XY397" s="104"/>
      <c r="YB397" s="101"/>
      <c r="YC397" s="106"/>
      <c r="YD397" s="103"/>
      <c r="YE397" s="104"/>
      <c r="YF397" s="105"/>
      <c r="YJ397" s="105"/>
      <c r="YK397" s="104"/>
      <c r="YN397" s="101"/>
      <c r="YO397" s="106"/>
      <c r="YP397" s="103"/>
      <c r="YQ397" s="104"/>
      <c r="YR397" s="105"/>
      <c r="YV397" s="105"/>
      <c r="YW397" s="104"/>
      <c r="YZ397" s="101"/>
      <c r="ZA397" s="106"/>
      <c r="ZB397" s="103"/>
      <c r="ZC397" s="104"/>
      <c r="ZD397" s="105"/>
      <c r="ZH397" s="105"/>
      <c r="ZI397" s="104"/>
      <c r="ZL397" s="101"/>
      <c r="ZM397" s="106"/>
      <c r="ZN397" s="103"/>
      <c r="ZO397" s="104"/>
      <c r="ZP397" s="105"/>
      <c r="ZT397" s="105"/>
      <c r="ZU397" s="104"/>
      <c r="ZX397" s="101"/>
      <c r="ZY397" s="106"/>
      <c r="ZZ397" s="103"/>
      <c r="AAA397" s="104"/>
      <c r="AAB397" s="105"/>
      <c r="AAF397" s="105"/>
      <c r="AAG397" s="104"/>
      <c r="AAJ397" s="101"/>
      <c r="AAK397" s="106"/>
      <c r="AAL397" s="103"/>
      <c r="AAM397" s="104"/>
      <c r="AAN397" s="105"/>
      <c r="AAR397" s="105"/>
      <c r="AAS397" s="104"/>
      <c r="AAV397" s="101"/>
      <c r="AAW397" s="106"/>
      <c r="AAX397" s="103"/>
      <c r="AAY397" s="104"/>
      <c r="AAZ397" s="105"/>
      <c r="ABD397" s="105"/>
      <c r="ABE397" s="104"/>
      <c r="ABH397" s="101"/>
      <c r="ABI397" s="106"/>
      <c r="ABJ397" s="103"/>
      <c r="ABK397" s="104"/>
      <c r="ABL397" s="105"/>
      <c r="ABP397" s="105"/>
      <c r="ABQ397" s="104"/>
      <c r="ABT397" s="101"/>
      <c r="ABU397" s="106"/>
      <c r="ABV397" s="103"/>
      <c r="ABW397" s="104"/>
      <c r="ABX397" s="105"/>
      <c r="ACB397" s="105"/>
      <c r="ACC397" s="104"/>
      <c r="ACF397" s="101"/>
      <c r="ACG397" s="106"/>
      <c r="ACH397" s="103"/>
      <c r="ACI397" s="104"/>
      <c r="ACJ397" s="105"/>
      <c r="ACN397" s="105"/>
      <c r="ACO397" s="104"/>
      <c r="ACR397" s="101"/>
      <c r="ACS397" s="106"/>
      <c r="ACT397" s="103"/>
      <c r="ACU397" s="104"/>
      <c r="ACV397" s="105"/>
      <c r="ACZ397" s="105"/>
      <c r="ADA397" s="104"/>
      <c r="ADD397" s="101"/>
      <c r="ADE397" s="106"/>
      <c r="ADF397" s="103"/>
      <c r="ADG397" s="104"/>
      <c r="ADH397" s="105"/>
      <c r="ADL397" s="105"/>
      <c r="ADM397" s="104"/>
      <c r="ADP397" s="101"/>
      <c r="ADQ397" s="106"/>
      <c r="ADR397" s="103"/>
      <c r="ADS397" s="104"/>
      <c r="ADT397" s="105"/>
      <c r="ADX397" s="105"/>
      <c r="ADY397" s="104"/>
      <c r="AEB397" s="101"/>
      <c r="AEC397" s="106"/>
      <c r="AED397" s="103"/>
      <c r="AEE397" s="104"/>
      <c r="AEF397" s="105"/>
      <c r="AEJ397" s="105"/>
      <c r="AEK397" s="104"/>
      <c r="AEN397" s="101"/>
      <c r="AEO397" s="106"/>
      <c r="AEP397" s="103"/>
      <c r="AEQ397" s="104"/>
      <c r="AER397" s="105"/>
      <c r="AEV397" s="105"/>
      <c r="AEW397" s="104"/>
      <c r="AEZ397" s="101"/>
      <c r="AFA397" s="106"/>
      <c r="AFB397" s="103"/>
      <c r="AFC397" s="104"/>
      <c r="AFD397" s="105"/>
      <c r="AFH397" s="105"/>
      <c r="AFI397" s="104"/>
      <c r="AFL397" s="101"/>
      <c r="AFM397" s="106"/>
      <c r="AFN397" s="103"/>
      <c r="AFO397" s="104"/>
      <c r="AFP397" s="105"/>
      <c r="AFT397" s="105"/>
      <c r="AFU397" s="104"/>
      <c r="AFX397" s="101"/>
      <c r="AFY397" s="106"/>
      <c r="AFZ397" s="103"/>
      <c r="AGA397" s="104"/>
      <c r="AGB397" s="105"/>
      <c r="AGF397" s="105"/>
      <c r="AGG397" s="104"/>
      <c r="AGJ397" s="101"/>
      <c r="AGK397" s="106"/>
      <c r="AGL397" s="103"/>
      <c r="AGM397" s="104"/>
      <c r="AGN397" s="105"/>
      <c r="AGR397" s="105"/>
      <c r="AGS397" s="104"/>
      <c r="AGV397" s="101"/>
      <c r="AGW397" s="106"/>
      <c r="AGX397" s="103"/>
      <c r="AGY397" s="104"/>
      <c r="AGZ397" s="105"/>
      <c r="AHD397" s="105"/>
      <c r="AHE397" s="104"/>
      <c r="AHH397" s="101"/>
      <c r="AHI397" s="106"/>
      <c r="AHJ397" s="103"/>
      <c r="AHK397" s="104"/>
      <c r="AHL397" s="105"/>
      <c r="AHP397" s="105"/>
      <c r="AHQ397" s="104"/>
      <c r="AHT397" s="101"/>
      <c r="AHU397" s="106"/>
      <c r="AHV397" s="103"/>
      <c r="AHW397" s="104"/>
      <c r="AHX397" s="105"/>
      <c r="AIB397" s="105"/>
      <c r="AIC397" s="104"/>
      <c r="AIF397" s="101"/>
      <c r="AIG397" s="106"/>
      <c r="AIH397" s="103"/>
      <c r="AII397" s="104"/>
      <c r="AIJ397" s="105"/>
      <c r="AIN397" s="105"/>
      <c r="AIO397" s="104"/>
      <c r="AIR397" s="101"/>
      <c r="AIS397" s="106"/>
      <c r="AIT397" s="103"/>
      <c r="AIU397" s="104"/>
      <c r="AIV397" s="105"/>
      <c r="AIZ397" s="105"/>
      <c r="AJA397" s="104"/>
      <c r="AJD397" s="101"/>
      <c r="AJE397" s="106"/>
      <c r="AJF397" s="103"/>
      <c r="AJG397" s="104"/>
      <c r="AJH397" s="105"/>
      <c r="AJL397" s="105"/>
      <c r="AJM397" s="104"/>
      <c r="AJP397" s="101"/>
      <c r="AJQ397" s="106"/>
      <c r="AJR397" s="103"/>
      <c r="AJS397" s="104"/>
      <c r="AJT397" s="105"/>
      <c r="AJX397" s="105"/>
      <c r="AJY397" s="104"/>
      <c r="AKB397" s="101"/>
      <c r="AKC397" s="106"/>
      <c r="AKD397" s="103"/>
      <c r="AKE397" s="104"/>
      <c r="AKF397" s="105"/>
      <c r="AKJ397" s="105"/>
      <c r="AKK397" s="104"/>
      <c r="AKN397" s="101"/>
      <c r="AKO397" s="106"/>
      <c r="AKP397" s="103"/>
      <c r="AKQ397" s="104"/>
      <c r="AKR397" s="105"/>
      <c r="AKV397" s="105"/>
      <c r="AKW397" s="104"/>
      <c r="AKZ397" s="101"/>
      <c r="ALA397" s="106"/>
      <c r="ALB397" s="103"/>
      <c r="ALC397" s="104"/>
      <c r="ALD397" s="105"/>
      <c r="ALH397" s="105"/>
      <c r="ALI397" s="104"/>
      <c r="ALL397" s="101"/>
      <c r="ALM397" s="106"/>
      <c r="ALN397" s="103"/>
      <c r="ALO397" s="104"/>
      <c r="ALP397" s="105"/>
      <c r="ALT397" s="105"/>
      <c r="ALU397" s="104"/>
      <c r="ALX397" s="101"/>
      <c r="ALY397" s="106"/>
      <c r="ALZ397" s="103"/>
      <c r="AMA397" s="104"/>
      <c r="AMB397" s="105"/>
      <c r="AMF397" s="105"/>
      <c r="AMG397" s="104"/>
      <c r="AMJ397" s="101"/>
      <c r="AMK397" s="106"/>
      <c r="AML397" s="103"/>
      <c r="AMM397" s="104"/>
      <c r="AMN397" s="105"/>
    </row>
    <row r="398" spans="1:1028" s="26" customFormat="1" ht="25.5" x14ac:dyDescent="0.2">
      <c r="A398" s="70" t="s">
        <v>1102</v>
      </c>
      <c r="B398" s="76" t="s">
        <v>1120</v>
      </c>
      <c r="C398" s="72" t="s">
        <v>197</v>
      </c>
      <c r="D398" s="73">
        <v>44960</v>
      </c>
      <c r="E398" s="78" t="s">
        <v>1121</v>
      </c>
      <c r="F398" s="72"/>
      <c r="G398" s="72" t="s">
        <v>462</v>
      </c>
      <c r="H398" s="73"/>
      <c r="I398" s="72">
        <v>3</v>
      </c>
      <c r="J398" s="26" t="s">
        <v>201</v>
      </c>
      <c r="K398" s="38" t="s">
        <v>76</v>
      </c>
      <c r="L398" s="22" t="s">
        <v>192</v>
      </c>
      <c r="M398" s="22" t="s">
        <v>192</v>
      </c>
      <c r="N398" s="22" t="s">
        <v>192</v>
      </c>
      <c r="O398" s="22" t="s">
        <v>192</v>
      </c>
      <c r="P398" s="86"/>
      <c r="Q398" s="30"/>
      <c r="R398" s="31"/>
      <c r="S398" s="27"/>
      <c r="T398" s="25"/>
      <c r="X398" s="25"/>
      <c r="Y398" s="27"/>
      <c r="AB398" s="28"/>
      <c r="AC398" s="21"/>
      <c r="AD398" s="31"/>
      <c r="AE398" s="27"/>
      <c r="AF398" s="25"/>
      <c r="AJ398" s="25"/>
      <c r="AK398" s="27"/>
      <c r="AN398" s="28"/>
      <c r="AO398" s="21"/>
      <c r="AP398" s="31"/>
      <c r="AQ398" s="27"/>
      <c r="AR398" s="25"/>
      <c r="AV398" s="25"/>
      <c r="AW398" s="27"/>
      <c r="AZ398" s="28"/>
      <c r="BA398" s="21"/>
      <c r="BB398" s="31"/>
      <c r="BC398" s="27"/>
      <c r="BD398" s="25"/>
      <c r="BH398" s="25"/>
      <c r="BI398" s="27"/>
      <c r="BL398" s="28"/>
      <c r="BM398" s="21"/>
      <c r="BN398" s="31"/>
      <c r="BO398" s="27"/>
      <c r="BP398" s="25"/>
      <c r="BT398" s="25"/>
      <c r="BU398" s="27"/>
      <c r="BX398" s="28"/>
      <c r="BY398" s="21"/>
      <c r="BZ398" s="31"/>
      <c r="CA398" s="27"/>
      <c r="CB398" s="25"/>
      <c r="CF398" s="25"/>
      <c r="CG398" s="27"/>
      <c r="CJ398" s="28"/>
      <c r="CK398" s="21"/>
      <c r="CL398" s="31"/>
      <c r="CM398" s="27"/>
      <c r="CN398" s="25"/>
      <c r="CR398" s="25"/>
      <c r="CS398" s="27"/>
      <c r="CV398" s="28"/>
      <c r="CW398" s="21"/>
      <c r="CX398" s="31"/>
      <c r="CY398" s="27"/>
      <c r="CZ398" s="25"/>
      <c r="DD398" s="25"/>
      <c r="DE398" s="27"/>
      <c r="DH398" s="28"/>
      <c r="DI398" s="21"/>
      <c r="DJ398" s="31"/>
      <c r="DK398" s="27"/>
      <c r="DL398" s="25"/>
      <c r="DP398" s="25"/>
      <c r="DQ398" s="27"/>
      <c r="DT398" s="28"/>
      <c r="DU398" s="21"/>
      <c r="DV398" s="31"/>
      <c r="DW398" s="27"/>
      <c r="DX398" s="25"/>
      <c r="EB398" s="25"/>
      <c r="EC398" s="27"/>
      <c r="EF398" s="28"/>
      <c r="EG398" s="21"/>
      <c r="EH398" s="31"/>
      <c r="EI398" s="27"/>
      <c r="EJ398" s="25"/>
      <c r="EN398" s="25"/>
      <c r="EO398" s="27"/>
      <c r="ER398" s="28"/>
      <c r="ES398" s="21"/>
      <c r="ET398" s="31"/>
      <c r="EU398" s="27"/>
      <c r="EV398" s="25"/>
      <c r="EZ398" s="25"/>
      <c r="FA398" s="27"/>
      <c r="FD398" s="28"/>
      <c r="FE398" s="21"/>
      <c r="FF398" s="31"/>
      <c r="FG398" s="27"/>
      <c r="FH398" s="25"/>
      <c r="FL398" s="25"/>
      <c r="FM398" s="27"/>
      <c r="FP398" s="28"/>
      <c r="FQ398" s="21"/>
      <c r="FR398" s="31"/>
      <c r="FS398" s="27"/>
      <c r="FT398" s="25"/>
      <c r="FX398" s="25"/>
      <c r="FY398" s="27"/>
      <c r="GB398" s="28"/>
      <c r="GC398" s="21"/>
      <c r="GD398" s="31"/>
      <c r="GE398" s="27"/>
      <c r="GF398" s="25"/>
      <c r="GJ398" s="25"/>
      <c r="GK398" s="27"/>
      <c r="GN398" s="28"/>
      <c r="GO398" s="21"/>
      <c r="GP398" s="31"/>
      <c r="GQ398" s="27"/>
      <c r="GR398" s="25"/>
      <c r="GV398" s="25"/>
      <c r="GW398" s="27"/>
      <c r="GZ398" s="28"/>
      <c r="HA398" s="21"/>
      <c r="HB398" s="31"/>
      <c r="HC398" s="27"/>
      <c r="HD398" s="25"/>
      <c r="HH398" s="25"/>
      <c r="HI398" s="27"/>
      <c r="HL398" s="28"/>
      <c r="HM398" s="21"/>
      <c r="HN398" s="31"/>
      <c r="HO398" s="27"/>
      <c r="HP398" s="25"/>
      <c r="HT398" s="25"/>
      <c r="HU398" s="27"/>
      <c r="HX398" s="28"/>
      <c r="HY398" s="21"/>
      <c r="HZ398" s="31"/>
      <c r="IA398" s="27"/>
      <c r="IB398" s="25"/>
      <c r="IF398" s="25"/>
      <c r="IG398" s="27"/>
      <c r="IJ398" s="28"/>
      <c r="IK398" s="21"/>
      <c r="IL398" s="31"/>
      <c r="IM398" s="27"/>
      <c r="IN398" s="25"/>
      <c r="IR398" s="25"/>
      <c r="IS398" s="27"/>
      <c r="IV398" s="28"/>
      <c r="IW398" s="21"/>
      <c r="IX398" s="31"/>
      <c r="IY398" s="27"/>
      <c r="IZ398" s="25"/>
      <c r="JD398" s="25"/>
      <c r="JE398" s="27"/>
      <c r="JH398" s="28"/>
      <c r="JI398" s="21"/>
      <c r="JJ398" s="31"/>
      <c r="JK398" s="27"/>
      <c r="JL398" s="25"/>
      <c r="JP398" s="25"/>
      <c r="JQ398" s="27"/>
      <c r="JT398" s="28"/>
      <c r="JU398" s="21"/>
      <c r="JV398" s="31"/>
      <c r="JW398" s="27"/>
      <c r="JX398" s="25"/>
      <c r="KB398" s="25"/>
      <c r="KC398" s="27"/>
      <c r="KF398" s="28"/>
      <c r="KG398" s="21"/>
      <c r="KH398" s="31"/>
      <c r="KI398" s="27"/>
      <c r="KJ398" s="25"/>
      <c r="KN398" s="25"/>
      <c r="KO398" s="27"/>
      <c r="KR398" s="28"/>
      <c r="KS398" s="21"/>
      <c r="KT398" s="31"/>
      <c r="KU398" s="27"/>
      <c r="KV398" s="25"/>
      <c r="KZ398" s="25"/>
      <c r="LA398" s="27"/>
      <c r="LD398" s="28"/>
      <c r="LE398" s="21"/>
      <c r="LF398" s="31"/>
      <c r="LG398" s="27"/>
      <c r="LH398" s="25"/>
      <c r="LL398" s="25"/>
      <c r="LM398" s="27"/>
      <c r="LP398" s="28"/>
      <c r="LQ398" s="21"/>
      <c r="LR398" s="31"/>
      <c r="LS398" s="27"/>
      <c r="LT398" s="25"/>
      <c r="LX398" s="25"/>
      <c r="LY398" s="27"/>
      <c r="MB398" s="28"/>
      <c r="MC398" s="21"/>
      <c r="MD398" s="31"/>
      <c r="ME398" s="27"/>
      <c r="MF398" s="25"/>
      <c r="MJ398" s="25"/>
      <c r="MK398" s="27"/>
      <c r="MN398" s="28"/>
      <c r="MO398" s="21"/>
      <c r="MP398" s="31"/>
      <c r="MQ398" s="27"/>
      <c r="MR398" s="25"/>
      <c r="MV398" s="25"/>
      <c r="MW398" s="27"/>
      <c r="MZ398" s="28"/>
      <c r="NA398" s="21"/>
      <c r="NB398" s="31"/>
      <c r="NC398" s="27"/>
      <c r="ND398" s="25"/>
      <c r="NH398" s="25"/>
      <c r="NI398" s="27"/>
      <c r="NL398" s="28"/>
      <c r="NM398" s="21"/>
      <c r="NN398" s="31"/>
      <c r="NO398" s="27"/>
      <c r="NP398" s="25"/>
      <c r="NT398" s="25"/>
      <c r="NU398" s="27"/>
      <c r="NX398" s="28"/>
      <c r="NY398" s="21"/>
      <c r="NZ398" s="31"/>
      <c r="OA398" s="27"/>
      <c r="OB398" s="25"/>
      <c r="OF398" s="25"/>
      <c r="OG398" s="27"/>
      <c r="OJ398" s="28"/>
      <c r="OK398" s="21"/>
      <c r="OL398" s="31"/>
      <c r="OM398" s="27"/>
      <c r="ON398" s="25"/>
      <c r="OR398" s="25"/>
      <c r="OS398" s="27"/>
      <c r="OV398" s="28"/>
      <c r="OW398" s="21"/>
      <c r="OX398" s="31"/>
      <c r="OY398" s="27"/>
      <c r="OZ398" s="25"/>
      <c r="PD398" s="25"/>
      <c r="PE398" s="27"/>
      <c r="PH398" s="28"/>
      <c r="PI398" s="21"/>
      <c r="PJ398" s="31"/>
      <c r="PK398" s="27"/>
      <c r="PL398" s="25"/>
      <c r="PP398" s="25"/>
      <c r="PQ398" s="27"/>
      <c r="PT398" s="28"/>
      <c r="PU398" s="21"/>
      <c r="PV398" s="31"/>
      <c r="PW398" s="27"/>
      <c r="PX398" s="25"/>
      <c r="QB398" s="25"/>
      <c r="QC398" s="27"/>
      <c r="QF398" s="28"/>
      <c r="QG398" s="21"/>
      <c r="QH398" s="31"/>
      <c r="QI398" s="27"/>
      <c r="QJ398" s="25"/>
      <c r="QN398" s="25"/>
      <c r="QO398" s="27"/>
      <c r="QR398" s="28"/>
      <c r="QS398" s="21"/>
      <c r="QT398" s="31"/>
      <c r="QU398" s="27"/>
      <c r="QV398" s="25"/>
      <c r="QZ398" s="25"/>
      <c r="RA398" s="27"/>
      <c r="RD398" s="28"/>
      <c r="RE398" s="21"/>
      <c r="RF398" s="31"/>
      <c r="RG398" s="27"/>
      <c r="RH398" s="25"/>
      <c r="RL398" s="25"/>
      <c r="RM398" s="27"/>
      <c r="RP398" s="28"/>
      <c r="RQ398" s="21"/>
      <c r="RR398" s="31"/>
      <c r="RS398" s="27"/>
      <c r="RT398" s="25"/>
      <c r="RX398" s="25"/>
      <c r="RY398" s="27"/>
      <c r="SB398" s="28"/>
      <c r="SC398" s="21"/>
      <c r="SD398" s="31"/>
      <c r="SE398" s="27"/>
      <c r="SF398" s="25"/>
      <c r="SJ398" s="25"/>
      <c r="SK398" s="27"/>
      <c r="SN398" s="28"/>
      <c r="SO398" s="21"/>
      <c r="SP398" s="31"/>
      <c r="SQ398" s="27"/>
      <c r="SR398" s="25"/>
      <c r="SV398" s="25"/>
      <c r="SW398" s="27"/>
      <c r="SZ398" s="28"/>
      <c r="TA398" s="21"/>
      <c r="TB398" s="31"/>
      <c r="TC398" s="27"/>
      <c r="TD398" s="25"/>
      <c r="TH398" s="25"/>
      <c r="TI398" s="27"/>
      <c r="TL398" s="28"/>
      <c r="TM398" s="21"/>
      <c r="TN398" s="31"/>
      <c r="TO398" s="27"/>
      <c r="TP398" s="25"/>
      <c r="TT398" s="25"/>
      <c r="TU398" s="27"/>
      <c r="TX398" s="28"/>
      <c r="TY398" s="21"/>
      <c r="TZ398" s="31"/>
      <c r="UA398" s="27"/>
      <c r="UB398" s="25"/>
      <c r="UF398" s="25"/>
      <c r="UG398" s="27"/>
      <c r="UJ398" s="28"/>
      <c r="UK398" s="21"/>
      <c r="UL398" s="31"/>
      <c r="UM398" s="27"/>
      <c r="UN398" s="25"/>
      <c r="UR398" s="25"/>
      <c r="US398" s="27"/>
      <c r="UV398" s="28"/>
      <c r="UW398" s="21"/>
      <c r="UX398" s="31"/>
      <c r="UY398" s="27"/>
      <c r="UZ398" s="25"/>
      <c r="VD398" s="25"/>
      <c r="VE398" s="27"/>
      <c r="VH398" s="28"/>
      <c r="VI398" s="21"/>
      <c r="VJ398" s="31"/>
      <c r="VK398" s="27"/>
      <c r="VL398" s="25"/>
      <c r="VP398" s="25"/>
      <c r="VQ398" s="27"/>
      <c r="VT398" s="28"/>
      <c r="VU398" s="21"/>
      <c r="VV398" s="31"/>
      <c r="VW398" s="27"/>
      <c r="VX398" s="25"/>
      <c r="WB398" s="25"/>
      <c r="WC398" s="27"/>
      <c r="WF398" s="28"/>
      <c r="WG398" s="21"/>
      <c r="WH398" s="31"/>
      <c r="WI398" s="27"/>
      <c r="WJ398" s="25"/>
      <c r="WN398" s="25"/>
      <c r="WO398" s="27"/>
      <c r="WR398" s="28"/>
      <c r="WS398" s="21"/>
      <c r="WT398" s="31"/>
      <c r="WU398" s="27"/>
      <c r="WV398" s="25"/>
      <c r="WZ398" s="25"/>
      <c r="XA398" s="27"/>
      <c r="XD398" s="28"/>
      <c r="XE398" s="21"/>
      <c r="XF398" s="31"/>
      <c r="XG398" s="27"/>
      <c r="XH398" s="25"/>
      <c r="XL398" s="25"/>
      <c r="XM398" s="27"/>
      <c r="XP398" s="28"/>
      <c r="XQ398" s="21"/>
      <c r="XR398" s="31"/>
      <c r="XS398" s="27"/>
      <c r="XT398" s="25"/>
      <c r="XX398" s="25"/>
      <c r="XY398" s="27"/>
      <c r="YB398" s="28"/>
      <c r="YC398" s="21"/>
      <c r="YD398" s="31"/>
      <c r="YE398" s="27"/>
      <c r="YF398" s="25"/>
      <c r="YJ398" s="25"/>
      <c r="YK398" s="27"/>
      <c r="YN398" s="28"/>
      <c r="YO398" s="21"/>
      <c r="YP398" s="31"/>
      <c r="YQ398" s="27"/>
      <c r="YR398" s="25"/>
      <c r="YV398" s="25"/>
      <c r="YW398" s="27"/>
      <c r="YZ398" s="28"/>
      <c r="ZA398" s="21"/>
      <c r="ZB398" s="31"/>
      <c r="ZC398" s="27"/>
      <c r="ZD398" s="25"/>
      <c r="ZH398" s="25"/>
      <c r="ZI398" s="27"/>
      <c r="ZL398" s="28"/>
      <c r="ZM398" s="21"/>
      <c r="ZN398" s="31"/>
      <c r="ZO398" s="27"/>
      <c r="ZP398" s="25"/>
      <c r="ZT398" s="25"/>
      <c r="ZU398" s="27"/>
      <c r="ZX398" s="28"/>
      <c r="ZY398" s="21"/>
      <c r="ZZ398" s="31"/>
      <c r="AAA398" s="27"/>
      <c r="AAB398" s="25"/>
      <c r="AAF398" s="25"/>
      <c r="AAG398" s="27"/>
      <c r="AAJ398" s="28"/>
      <c r="AAK398" s="21"/>
      <c r="AAL398" s="31"/>
      <c r="AAM398" s="27"/>
      <c r="AAN398" s="25"/>
      <c r="AAR398" s="25"/>
      <c r="AAS398" s="27"/>
      <c r="AAV398" s="28"/>
      <c r="AAW398" s="21"/>
      <c r="AAX398" s="31"/>
      <c r="AAY398" s="27"/>
      <c r="AAZ398" s="25"/>
      <c r="ABD398" s="25"/>
      <c r="ABE398" s="27"/>
      <c r="ABH398" s="28"/>
      <c r="ABI398" s="21"/>
      <c r="ABJ398" s="31"/>
      <c r="ABK398" s="27"/>
      <c r="ABL398" s="25"/>
      <c r="ABP398" s="25"/>
      <c r="ABQ398" s="27"/>
      <c r="ABT398" s="28"/>
      <c r="ABU398" s="21"/>
      <c r="ABV398" s="31"/>
      <c r="ABW398" s="27"/>
      <c r="ABX398" s="25"/>
      <c r="ACB398" s="25"/>
      <c r="ACC398" s="27"/>
      <c r="ACF398" s="28"/>
      <c r="ACG398" s="21"/>
      <c r="ACH398" s="31"/>
      <c r="ACI398" s="27"/>
      <c r="ACJ398" s="25"/>
      <c r="ACN398" s="25"/>
      <c r="ACO398" s="27"/>
      <c r="ACR398" s="28"/>
      <c r="ACS398" s="21"/>
      <c r="ACT398" s="31"/>
      <c r="ACU398" s="27"/>
      <c r="ACV398" s="25"/>
      <c r="ACZ398" s="25"/>
      <c r="ADA398" s="27"/>
      <c r="ADD398" s="28"/>
      <c r="ADE398" s="21"/>
      <c r="ADF398" s="31"/>
      <c r="ADG398" s="27"/>
      <c r="ADH398" s="25"/>
      <c r="ADL398" s="25"/>
      <c r="ADM398" s="27"/>
      <c r="ADP398" s="28"/>
      <c r="ADQ398" s="21"/>
      <c r="ADR398" s="31"/>
      <c r="ADS398" s="27"/>
      <c r="ADT398" s="25"/>
      <c r="ADX398" s="25"/>
      <c r="ADY398" s="27"/>
      <c r="AEB398" s="28"/>
      <c r="AEC398" s="21"/>
      <c r="AED398" s="31"/>
      <c r="AEE398" s="27"/>
      <c r="AEF398" s="25"/>
      <c r="AEJ398" s="25"/>
      <c r="AEK398" s="27"/>
      <c r="AEN398" s="28"/>
      <c r="AEO398" s="21"/>
      <c r="AEP398" s="31"/>
      <c r="AEQ398" s="27"/>
      <c r="AER398" s="25"/>
      <c r="AEV398" s="25"/>
      <c r="AEW398" s="27"/>
      <c r="AEZ398" s="28"/>
      <c r="AFA398" s="21"/>
      <c r="AFB398" s="31"/>
      <c r="AFC398" s="27"/>
      <c r="AFD398" s="25"/>
      <c r="AFH398" s="25"/>
      <c r="AFI398" s="27"/>
      <c r="AFL398" s="28"/>
      <c r="AFM398" s="21"/>
      <c r="AFN398" s="31"/>
      <c r="AFO398" s="27"/>
      <c r="AFP398" s="25"/>
      <c r="AFT398" s="25"/>
      <c r="AFU398" s="27"/>
      <c r="AFX398" s="28"/>
      <c r="AFY398" s="21"/>
      <c r="AFZ398" s="31"/>
      <c r="AGA398" s="27"/>
      <c r="AGB398" s="25"/>
      <c r="AGF398" s="25"/>
      <c r="AGG398" s="27"/>
      <c r="AGJ398" s="28"/>
      <c r="AGK398" s="21"/>
      <c r="AGL398" s="31"/>
      <c r="AGM398" s="27"/>
      <c r="AGN398" s="25"/>
      <c r="AGR398" s="25"/>
      <c r="AGS398" s="27"/>
      <c r="AGV398" s="28"/>
      <c r="AGW398" s="21"/>
      <c r="AGX398" s="31"/>
      <c r="AGY398" s="27"/>
      <c r="AGZ398" s="25"/>
      <c r="AHD398" s="25"/>
      <c r="AHE398" s="27"/>
      <c r="AHH398" s="28"/>
      <c r="AHI398" s="21"/>
      <c r="AHJ398" s="31"/>
      <c r="AHK398" s="27"/>
      <c r="AHL398" s="25"/>
      <c r="AHP398" s="25"/>
      <c r="AHQ398" s="27"/>
      <c r="AHT398" s="28"/>
      <c r="AHU398" s="21"/>
      <c r="AHV398" s="31"/>
      <c r="AHW398" s="27"/>
      <c r="AHX398" s="25"/>
      <c r="AIB398" s="25"/>
      <c r="AIC398" s="27"/>
      <c r="AIF398" s="28"/>
      <c r="AIG398" s="21"/>
      <c r="AIH398" s="31"/>
      <c r="AII398" s="27"/>
      <c r="AIJ398" s="25"/>
      <c r="AIN398" s="25"/>
      <c r="AIO398" s="27"/>
      <c r="AIR398" s="28"/>
      <c r="AIS398" s="21"/>
      <c r="AIT398" s="31"/>
      <c r="AIU398" s="27"/>
      <c r="AIV398" s="25"/>
      <c r="AIZ398" s="25"/>
      <c r="AJA398" s="27"/>
      <c r="AJD398" s="28"/>
      <c r="AJE398" s="21"/>
      <c r="AJF398" s="31"/>
      <c r="AJG398" s="27"/>
      <c r="AJH398" s="25"/>
      <c r="AJL398" s="25"/>
      <c r="AJM398" s="27"/>
      <c r="AJP398" s="28"/>
      <c r="AJQ398" s="21"/>
      <c r="AJR398" s="31"/>
      <c r="AJS398" s="27"/>
      <c r="AJT398" s="25"/>
      <c r="AJX398" s="25"/>
      <c r="AJY398" s="27"/>
      <c r="AKB398" s="28"/>
      <c r="AKC398" s="21"/>
      <c r="AKD398" s="31"/>
      <c r="AKE398" s="27"/>
      <c r="AKF398" s="25"/>
      <c r="AKJ398" s="25"/>
      <c r="AKK398" s="27"/>
      <c r="AKN398" s="28"/>
      <c r="AKO398" s="21"/>
      <c r="AKP398" s="31"/>
      <c r="AKQ398" s="27"/>
      <c r="AKR398" s="25"/>
      <c r="AKV398" s="25"/>
      <c r="AKW398" s="27"/>
      <c r="AKZ398" s="28"/>
      <c r="ALA398" s="21"/>
      <c r="ALB398" s="31"/>
      <c r="ALC398" s="27"/>
      <c r="ALD398" s="25"/>
      <c r="ALH398" s="25"/>
      <c r="ALI398" s="27"/>
      <c r="ALL398" s="28"/>
      <c r="ALM398" s="21"/>
      <c r="ALN398" s="31"/>
      <c r="ALO398" s="27"/>
      <c r="ALP398" s="25"/>
      <c r="ALT398" s="25"/>
      <c r="ALU398" s="27"/>
      <c r="ALX398" s="28"/>
      <c r="ALY398" s="21"/>
      <c r="ALZ398" s="31"/>
      <c r="AMA398" s="27"/>
      <c r="AMB398" s="25"/>
      <c r="AMF398" s="25"/>
      <c r="AMG398" s="27"/>
      <c r="AMJ398" s="28"/>
      <c r="AMK398" s="21"/>
      <c r="AML398" s="31"/>
      <c r="AMM398" s="27"/>
      <c r="AMN398" s="25"/>
    </row>
    <row r="399" spans="1:1028" s="26" customFormat="1" ht="25.5" x14ac:dyDescent="0.2">
      <c r="A399" s="79" t="s">
        <v>1102</v>
      </c>
      <c r="B399" s="76" t="s">
        <v>1122</v>
      </c>
      <c r="C399" s="80" t="s">
        <v>197</v>
      </c>
      <c r="D399" s="81">
        <v>44963</v>
      </c>
      <c r="E399" s="82" t="s">
        <v>1123</v>
      </c>
      <c r="F399" s="80"/>
      <c r="G399" s="80" t="s">
        <v>462</v>
      </c>
      <c r="H399" s="81"/>
      <c r="I399" s="80">
        <v>2</v>
      </c>
      <c r="J399" s="26" t="s">
        <v>201</v>
      </c>
      <c r="K399" s="38" t="s">
        <v>76</v>
      </c>
      <c r="L399" s="22" t="s">
        <v>192</v>
      </c>
      <c r="M399" s="22" t="s">
        <v>192</v>
      </c>
      <c r="N399" s="22" t="s">
        <v>192</v>
      </c>
      <c r="O399" s="22" t="s">
        <v>192</v>
      </c>
      <c r="P399" s="87"/>
      <c r="Q399" s="30"/>
      <c r="R399" s="31"/>
      <c r="S399" s="27"/>
      <c r="T399" s="25"/>
      <c r="X399" s="25"/>
      <c r="Y399" s="27"/>
      <c r="AB399" s="28"/>
      <c r="AC399" s="21"/>
      <c r="AD399" s="31"/>
      <c r="AE399" s="27"/>
      <c r="AF399" s="25"/>
      <c r="AJ399" s="25"/>
      <c r="AK399" s="27"/>
      <c r="AN399" s="28"/>
      <c r="AO399" s="21"/>
      <c r="AP399" s="31"/>
      <c r="AQ399" s="27"/>
      <c r="AR399" s="25"/>
      <c r="AV399" s="25"/>
      <c r="AW399" s="27"/>
      <c r="AZ399" s="28"/>
      <c r="BA399" s="21"/>
      <c r="BB399" s="31"/>
      <c r="BC399" s="27"/>
      <c r="BD399" s="25"/>
      <c r="BH399" s="25"/>
      <c r="BI399" s="27"/>
      <c r="BL399" s="28"/>
      <c r="BM399" s="21"/>
      <c r="BN399" s="31"/>
      <c r="BO399" s="27"/>
      <c r="BP399" s="25"/>
      <c r="BT399" s="25"/>
      <c r="BU399" s="27"/>
      <c r="BX399" s="28"/>
      <c r="BY399" s="21"/>
      <c r="BZ399" s="31"/>
      <c r="CA399" s="27"/>
      <c r="CB399" s="25"/>
      <c r="CF399" s="25"/>
      <c r="CG399" s="27"/>
      <c r="CJ399" s="28"/>
      <c r="CK399" s="21"/>
      <c r="CL399" s="31"/>
      <c r="CM399" s="27"/>
      <c r="CN399" s="25"/>
      <c r="CR399" s="25"/>
      <c r="CS399" s="27"/>
      <c r="CV399" s="28"/>
      <c r="CW399" s="21"/>
      <c r="CX399" s="31"/>
      <c r="CY399" s="27"/>
      <c r="CZ399" s="25"/>
      <c r="DD399" s="25"/>
      <c r="DE399" s="27"/>
      <c r="DH399" s="28"/>
      <c r="DI399" s="21"/>
      <c r="DJ399" s="31"/>
      <c r="DK399" s="27"/>
      <c r="DL399" s="25"/>
      <c r="DP399" s="25"/>
      <c r="DQ399" s="27"/>
      <c r="DT399" s="28"/>
      <c r="DU399" s="21"/>
      <c r="DV399" s="31"/>
      <c r="DW399" s="27"/>
      <c r="DX399" s="25"/>
      <c r="EB399" s="25"/>
      <c r="EC399" s="27"/>
      <c r="EF399" s="28"/>
      <c r="EG399" s="21"/>
      <c r="EH399" s="31"/>
      <c r="EI399" s="27"/>
      <c r="EJ399" s="25"/>
      <c r="EN399" s="25"/>
      <c r="EO399" s="27"/>
      <c r="ER399" s="28"/>
      <c r="ES399" s="21"/>
      <c r="ET399" s="31"/>
      <c r="EU399" s="27"/>
      <c r="EV399" s="25"/>
      <c r="EZ399" s="25"/>
      <c r="FA399" s="27"/>
      <c r="FD399" s="28"/>
      <c r="FE399" s="21"/>
      <c r="FF399" s="31"/>
      <c r="FG399" s="27"/>
      <c r="FH399" s="25"/>
      <c r="FL399" s="25"/>
      <c r="FM399" s="27"/>
      <c r="FP399" s="28"/>
      <c r="FQ399" s="21"/>
      <c r="FR399" s="31"/>
      <c r="FS399" s="27"/>
      <c r="FT399" s="25"/>
      <c r="FX399" s="25"/>
      <c r="FY399" s="27"/>
      <c r="GB399" s="28"/>
      <c r="GC399" s="21"/>
      <c r="GD399" s="31"/>
      <c r="GE399" s="27"/>
      <c r="GF399" s="25"/>
      <c r="GJ399" s="25"/>
      <c r="GK399" s="27"/>
      <c r="GN399" s="28"/>
      <c r="GO399" s="21"/>
      <c r="GP399" s="31"/>
      <c r="GQ399" s="27"/>
      <c r="GR399" s="25"/>
      <c r="GV399" s="25"/>
      <c r="GW399" s="27"/>
      <c r="GZ399" s="28"/>
      <c r="HA399" s="21"/>
      <c r="HB399" s="31"/>
      <c r="HC399" s="27"/>
      <c r="HD399" s="25"/>
      <c r="HH399" s="25"/>
      <c r="HI399" s="27"/>
      <c r="HL399" s="28"/>
      <c r="HM399" s="21"/>
      <c r="HN399" s="31"/>
      <c r="HO399" s="27"/>
      <c r="HP399" s="25"/>
      <c r="HT399" s="25"/>
      <c r="HU399" s="27"/>
      <c r="HX399" s="28"/>
      <c r="HY399" s="21"/>
      <c r="HZ399" s="31"/>
      <c r="IA399" s="27"/>
      <c r="IB399" s="25"/>
      <c r="IF399" s="25"/>
      <c r="IG399" s="27"/>
      <c r="IJ399" s="28"/>
      <c r="IK399" s="21"/>
      <c r="IL399" s="31"/>
      <c r="IM399" s="27"/>
      <c r="IN399" s="25"/>
      <c r="IR399" s="25"/>
      <c r="IS399" s="27"/>
      <c r="IV399" s="28"/>
      <c r="IW399" s="21"/>
      <c r="IX399" s="31"/>
      <c r="IY399" s="27"/>
      <c r="IZ399" s="25"/>
      <c r="JD399" s="25"/>
      <c r="JE399" s="27"/>
      <c r="JH399" s="28"/>
      <c r="JI399" s="21"/>
      <c r="JJ399" s="31"/>
      <c r="JK399" s="27"/>
      <c r="JL399" s="25"/>
      <c r="JP399" s="25"/>
      <c r="JQ399" s="27"/>
      <c r="JT399" s="28"/>
      <c r="JU399" s="21"/>
      <c r="JV399" s="31"/>
      <c r="JW399" s="27"/>
      <c r="JX399" s="25"/>
      <c r="KB399" s="25"/>
      <c r="KC399" s="27"/>
      <c r="KF399" s="28"/>
      <c r="KG399" s="21"/>
      <c r="KH399" s="31"/>
      <c r="KI399" s="27"/>
      <c r="KJ399" s="25"/>
      <c r="KN399" s="25"/>
      <c r="KO399" s="27"/>
      <c r="KR399" s="28"/>
      <c r="KS399" s="21"/>
      <c r="KT399" s="31"/>
      <c r="KU399" s="27"/>
      <c r="KV399" s="25"/>
      <c r="KZ399" s="25"/>
      <c r="LA399" s="27"/>
      <c r="LD399" s="28"/>
      <c r="LE399" s="21"/>
      <c r="LF399" s="31"/>
      <c r="LG399" s="27"/>
      <c r="LH399" s="25"/>
      <c r="LL399" s="25"/>
      <c r="LM399" s="27"/>
      <c r="LP399" s="28"/>
      <c r="LQ399" s="21"/>
      <c r="LR399" s="31"/>
      <c r="LS399" s="27"/>
      <c r="LT399" s="25"/>
      <c r="LX399" s="25"/>
      <c r="LY399" s="27"/>
      <c r="MB399" s="28"/>
      <c r="MC399" s="21"/>
      <c r="MD399" s="31"/>
      <c r="ME399" s="27"/>
      <c r="MF399" s="25"/>
      <c r="MJ399" s="25"/>
      <c r="MK399" s="27"/>
      <c r="MN399" s="28"/>
      <c r="MO399" s="21"/>
      <c r="MP399" s="31"/>
      <c r="MQ399" s="27"/>
      <c r="MR399" s="25"/>
      <c r="MV399" s="25"/>
      <c r="MW399" s="27"/>
      <c r="MZ399" s="28"/>
      <c r="NA399" s="21"/>
      <c r="NB399" s="31"/>
      <c r="NC399" s="27"/>
      <c r="ND399" s="25"/>
      <c r="NH399" s="25"/>
      <c r="NI399" s="27"/>
      <c r="NL399" s="28"/>
      <c r="NM399" s="21"/>
      <c r="NN399" s="31"/>
      <c r="NO399" s="27"/>
      <c r="NP399" s="25"/>
      <c r="NT399" s="25"/>
      <c r="NU399" s="27"/>
      <c r="NX399" s="28"/>
      <c r="NY399" s="21"/>
      <c r="NZ399" s="31"/>
      <c r="OA399" s="27"/>
      <c r="OB399" s="25"/>
      <c r="OF399" s="25"/>
      <c r="OG399" s="27"/>
      <c r="OJ399" s="28"/>
      <c r="OK399" s="21"/>
      <c r="OL399" s="31"/>
      <c r="OM399" s="27"/>
      <c r="ON399" s="25"/>
      <c r="OR399" s="25"/>
      <c r="OS399" s="27"/>
      <c r="OV399" s="28"/>
      <c r="OW399" s="21"/>
      <c r="OX399" s="31"/>
      <c r="OY399" s="27"/>
      <c r="OZ399" s="25"/>
      <c r="PD399" s="25"/>
      <c r="PE399" s="27"/>
      <c r="PH399" s="28"/>
      <c r="PI399" s="21"/>
      <c r="PJ399" s="31"/>
      <c r="PK399" s="27"/>
      <c r="PL399" s="25"/>
      <c r="PP399" s="25"/>
      <c r="PQ399" s="27"/>
      <c r="PT399" s="28"/>
      <c r="PU399" s="21"/>
      <c r="PV399" s="31"/>
      <c r="PW399" s="27"/>
      <c r="PX399" s="25"/>
      <c r="QB399" s="25"/>
      <c r="QC399" s="27"/>
      <c r="QF399" s="28"/>
      <c r="QG399" s="21"/>
      <c r="QH399" s="31"/>
      <c r="QI399" s="27"/>
      <c r="QJ399" s="25"/>
      <c r="QN399" s="25"/>
      <c r="QO399" s="27"/>
      <c r="QR399" s="28"/>
      <c r="QS399" s="21"/>
      <c r="QT399" s="31"/>
      <c r="QU399" s="27"/>
      <c r="QV399" s="25"/>
      <c r="QZ399" s="25"/>
      <c r="RA399" s="27"/>
      <c r="RD399" s="28"/>
      <c r="RE399" s="21"/>
      <c r="RF399" s="31"/>
      <c r="RG399" s="27"/>
      <c r="RH399" s="25"/>
      <c r="RL399" s="25"/>
      <c r="RM399" s="27"/>
      <c r="RP399" s="28"/>
      <c r="RQ399" s="21"/>
      <c r="RR399" s="31"/>
      <c r="RS399" s="27"/>
      <c r="RT399" s="25"/>
      <c r="RX399" s="25"/>
      <c r="RY399" s="27"/>
      <c r="SB399" s="28"/>
      <c r="SC399" s="21"/>
      <c r="SD399" s="31"/>
      <c r="SE399" s="27"/>
      <c r="SF399" s="25"/>
      <c r="SJ399" s="25"/>
      <c r="SK399" s="27"/>
      <c r="SN399" s="28"/>
      <c r="SO399" s="21"/>
      <c r="SP399" s="31"/>
      <c r="SQ399" s="27"/>
      <c r="SR399" s="25"/>
      <c r="SV399" s="25"/>
      <c r="SW399" s="27"/>
      <c r="SZ399" s="28"/>
      <c r="TA399" s="21"/>
      <c r="TB399" s="31"/>
      <c r="TC399" s="27"/>
      <c r="TD399" s="25"/>
      <c r="TH399" s="25"/>
      <c r="TI399" s="27"/>
      <c r="TL399" s="28"/>
      <c r="TM399" s="21"/>
      <c r="TN399" s="31"/>
      <c r="TO399" s="27"/>
      <c r="TP399" s="25"/>
      <c r="TT399" s="25"/>
      <c r="TU399" s="27"/>
      <c r="TX399" s="28"/>
      <c r="TY399" s="21"/>
      <c r="TZ399" s="31"/>
      <c r="UA399" s="27"/>
      <c r="UB399" s="25"/>
      <c r="UF399" s="25"/>
      <c r="UG399" s="27"/>
      <c r="UJ399" s="28"/>
      <c r="UK399" s="21"/>
      <c r="UL399" s="31"/>
      <c r="UM399" s="27"/>
      <c r="UN399" s="25"/>
      <c r="UR399" s="25"/>
      <c r="US399" s="27"/>
      <c r="UV399" s="28"/>
      <c r="UW399" s="21"/>
      <c r="UX399" s="31"/>
      <c r="UY399" s="27"/>
      <c r="UZ399" s="25"/>
      <c r="VD399" s="25"/>
      <c r="VE399" s="27"/>
      <c r="VH399" s="28"/>
      <c r="VI399" s="21"/>
      <c r="VJ399" s="31"/>
      <c r="VK399" s="27"/>
      <c r="VL399" s="25"/>
      <c r="VP399" s="25"/>
      <c r="VQ399" s="27"/>
      <c r="VT399" s="28"/>
      <c r="VU399" s="21"/>
      <c r="VV399" s="31"/>
      <c r="VW399" s="27"/>
      <c r="VX399" s="25"/>
      <c r="WB399" s="25"/>
      <c r="WC399" s="27"/>
      <c r="WF399" s="28"/>
      <c r="WG399" s="21"/>
      <c r="WH399" s="31"/>
      <c r="WI399" s="27"/>
      <c r="WJ399" s="25"/>
      <c r="WN399" s="25"/>
      <c r="WO399" s="27"/>
      <c r="WR399" s="28"/>
      <c r="WS399" s="21"/>
      <c r="WT399" s="31"/>
      <c r="WU399" s="27"/>
      <c r="WV399" s="25"/>
      <c r="WZ399" s="25"/>
      <c r="XA399" s="27"/>
      <c r="XD399" s="28"/>
      <c r="XE399" s="21"/>
      <c r="XF399" s="31"/>
      <c r="XG399" s="27"/>
      <c r="XH399" s="25"/>
      <c r="XL399" s="25"/>
      <c r="XM399" s="27"/>
      <c r="XP399" s="28"/>
      <c r="XQ399" s="21"/>
      <c r="XR399" s="31"/>
      <c r="XS399" s="27"/>
      <c r="XT399" s="25"/>
      <c r="XX399" s="25"/>
      <c r="XY399" s="27"/>
      <c r="YB399" s="28"/>
      <c r="YC399" s="21"/>
      <c r="YD399" s="31"/>
      <c r="YE399" s="27"/>
      <c r="YF399" s="25"/>
      <c r="YJ399" s="25"/>
      <c r="YK399" s="27"/>
      <c r="YN399" s="28"/>
      <c r="YO399" s="21"/>
      <c r="YP399" s="31"/>
      <c r="YQ399" s="27"/>
      <c r="YR399" s="25"/>
      <c r="YV399" s="25"/>
      <c r="YW399" s="27"/>
      <c r="YZ399" s="28"/>
      <c r="ZA399" s="21"/>
      <c r="ZB399" s="31"/>
      <c r="ZC399" s="27"/>
      <c r="ZD399" s="25"/>
      <c r="ZH399" s="25"/>
      <c r="ZI399" s="27"/>
      <c r="ZL399" s="28"/>
      <c r="ZM399" s="21"/>
      <c r="ZN399" s="31"/>
      <c r="ZO399" s="27"/>
      <c r="ZP399" s="25"/>
      <c r="ZT399" s="25"/>
      <c r="ZU399" s="27"/>
      <c r="ZX399" s="28"/>
      <c r="ZY399" s="21"/>
      <c r="ZZ399" s="31"/>
      <c r="AAA399" s="27"/>
      <c r="AAB399" s="25"/>
      <c r="AAF399" s="25"/>
      <c r="AAG399" s="27"/>
      <c r="AAJ399" s="28"/>
      <c r="AAK399" s="21"/>
      <c r="AAL399" s="31"/>
      <c r="AAM399" s="27"/>
      <c r="AAN399" s="25"/>
      <c r="AAR399" s="25"/>
      <c r="AAS399" s="27"/>
      <c r="AAV399" s="28"/>
      <c r="AAW399" s="21"/>
      <c r="AAX399" s="31"/>
      <c r="AAY399" s="27"/>
      <c r="AAZ399" s="25"/>
      <c r="ABD399" s="25"/>
      <c r="ABE399" s="27"/>
      <c r="ABH399" s="28"/>
      <c r="ABI399" s="21"/>
      <c r="ABJ399" s="31"/>
      <c r="ABK399" s="27"/>
      <c r="ABL399" s="25"/>
      <c r="ABP399" s="25"/>
      <c r="ABQ399" s="27"/>
      <c r="ABT399" s="28"/>
      <c r="ABU399" s="21"/>
      <c r="ABV399" s="31"/>
      <c r="ABW399" s="27"/>
      <c r="ABX399" s="25"/>
      <c r="ACB399" s="25"/>
      <c r="ACC399" s="27"/>
      <c r="ACF399" s="28"/>
      <c r="ACG399" s="21"/>
      <c r="ACH399" s="31"/>
      <c r="ACI399" s="27"/>
      <c r="ACJ399" s="25"/>
      <c r="ACN399" s="25"/>
      <c r="ACO399" s="27"/>
      <c r="ACR399" s="28"/>
      <c r="ACS399" s="21"/>
      <c r="ACT399" s="31"/>
      <c r="ACU399" s="27"/>
      <c r="ACV399" s="25"/>
      <c r="ACZ399" s="25"/>
      <c r="ADA399" s="27"/>
      <c r="ADD399" s="28"/>
      <c r="ADE399" s="21"/>
      <c r="ADF399" s="31"/>
      <c r="ADG399" s="27"/>
      <c r="ADH399" s="25"/>
      <c r="ADL399" s="25"/>
      <c r="ADM399" s="27"/>
      <c r="ADP399" s="28"/>
      <c r="ADQ399" s="21"/>
      <c r="ADR399" s="31"/>
      <c r="ADS399" s="27"/>
      <c r="ADT399" s="25"/>
      <c r="ADX399" s="25"/>
      <c r="ADY399" s="27"/>
      <c r="AEB399" s="28"/>
      <c r="AEC399" s="21"/>
      <c r="AED399" s="31"/>
      <c r="AEE399" s="27"/>
      <c r="AEF399" s="25"/>
      <c r="AEJ399" s="25"/>
      <c r="AEK399" s="27"/>
      <c r="AEN399" s="28"/>
      <c r="AEO399" s="21"/>
      <c r="AEP399" s="31"/>
      <c r="AEQ399" s="27"/>
      <c r="AER399" s="25"/>
      <c r="AEV399" s="25"/>
      <c r="AEW399" s="27"/>
      <c r="AEZ399" s="28"/>
      <c r="AFA399" s="21"/>
      <c r="AFB399" s="31"/>
      <c r="AFC399" s="27"/>
      <c r="AFD399" s="25"/>
      <c r="AFH399" s="25"/>
      <c r="AFI399" s="27"/>
      <c r="AFL399" s="28"/>
      <c r="AFM399" s="21"/>
      <c r="AFN399" s="31"/>
      <c r="AFO399" s="27"/>
      <c r="AFP399" s="25"/>
      <c r="AFT399" s="25"/>
      <c r="AFU399" s="27"/>
      <c r="AFX399" s="28"/>
      <c r="AFY399" s="21"/>
      <c r="AFZ399" s="31"/>
      <c r="AGA399" s="27"/>
      <c r="AGB399" s="25"/>
      <c r="AGF399" s="25"/>
      <c r="AGG399" s="27"/>
      <c r="AGJ399" s="28"/>
      <c r="AGK399" s="21"/>
      <c r="AGL399" s="31"/>
      <c r="AGM399" s="27"/>
      <c r="AGN399" s="25"/>
      <c r="AGR399" s="25"/>
      <c r="AGS399" s="27"/>
      <c r="AGV399" s="28"/>
      <c r="AGW399" s="21"/>
      <c r="AGX399" s="31"/>
      <c r="AGY399" s="27"/>
      <c r="AGZ399" s="25"/>
      <c r="AHD399" s="25"/>
      <c r="AHE399" s="27"/>
      <c r="AHH399" s="28"/>
      <c r="AHI399" s="21"/>
      <c r="AHJ399" s="31"/>
      <c r="AHK399" s="27"/>
      <c r="AHL399" s="25"/>
      <c r="AHP399" s="25"/>
      <c r="AHQ399" s="27"/>
      <c r="AHT399" s="28"/>
      <c r="AHU399" s="21"/>
      <c r="AHV399" s="31"/>
      <c r="AHW399" s="27"/>
      <c r="AHX399" s="25"/>
      <c r="AIB399" s="25"/>
      <c r="AIC399" s="27"/>
      <c r="AIF399" s="28"/>
      <c r="AIG399" s="21"/>
      <c r="AIH399" s="31"/>
      <c r="AII399" s="27"/>
      <c r="AIJ399" s="25"/>
      <c r="AIN399" s="25"/>
      <c r="AIO399" s="27"/>
      <c r="AIR399" s="28"/>
      <c r="AIS399" s="21"/>
      <c r="AIT399" s="31"/>
      <c r="AIU399" s="27"/>
      <c r="AIV399" s="25"/>
      <c r="AIZ399" s="25"/>
      <c r="AJA399" s="27"/>
      <c r="AJD399" s="28"/>
      <c r="AJE399" s="21"/>
      <c r="AJF399" s="31"/>
      <c r="AJG399" s="27"/>
      <c r="AJH399" s="25"/>
      <c r="AJL399" s="25"/>
      <c r="AJM399" s="27"/>
      <c r="AJP399" s="28"/>
      <c r="AJQ399" s="21"/>
      <c r="AJR399" s="31"/>
      <c r="AJS399" s="27"/>
      <c r="AJT399" s="25"/>
      <c r="AJX399" s="25"/>
      <c r="AJY399" s="27"/>
      <c r="AKB399" s="28"/>
      <c r="AKC399" s="21"/>
      <c r="AKD399" s="31"/>
      <c r="AKE399" s="27"/>
      <c r="AKF399" s="25"/>
      <c r="AKJ399" s="25"/>
      <c r="AKK399" s="27"/>
      <c r="AKN399" s="28"/>
      <c r="AKO399" s="21"/>
      <c r="AKP399" s="31"/>
      <c r="AKQ399" s="27"/>
      <c r="AKR399" s="25"/>
      <c r="AKV399" s="25"/>
      <c r="AKW399" s="27"/>
      <c r="AKZ399" s="28"/>
      <c r="ALA399" s="21"/>
      <c r="ALB399" s="31"/>
      <c r="ALC399" s="27"/>
      <c r="ALD399" s="25"/>
      <c r="ALH399" s="25"/>
      <c r="ALI399" s="27"/>
      <c r="ALL399" s="28"/>
      <c r="ALM399" s="21"/>
      <c r="ALN399" s="31"/>
      <c r="ALO399" s="27"/>
      <c r="ALP399" s="25"/>
      <c r="ALT399" s="25"/>
      <c r="ALU399" s="27"/>
      <c r="ALX399" s="28"/>
      <c r="ALY399" s="21"/>
      <c r="ALZ399" s="31"/>
      <c r="AMA399" s="27"/>
      <c r="AMB399" s="25"/>
      <c r="AMF399" s="25"/>
      <c r="AMG399" s="27"/>
      <c r="AMJ399" s="28"/>
      <c r="AMK399" s="21"/>
      <c r="AML399" s="31"/>
      <c r="AMM399" s="27"/>
      <c r="AMN399" s="25"/>
    </row>
    <row r="400" spans="1:1028" s="26" customFormat="1" ht="25.5" x14ac:dyDescent="0.2">
      <c r="A400" s="70" t="s">
        <v>1102</v>
      </c>
      <c r="B400" s="76" t="s">
        <v>1124</v>
      </c>
      <c r="C400" s="72" t="s">
        <v>197</v>
      </c>
      <c r="D400" s="73">
        <v>44973</v>
      </c>
      <c r="E400" s="78" t="s">
        <v>1125</v>
      </c>
      <c r="F400" s="72"/>
      <c r="G400" s="72" t="s">
        <v>462</v>
      </c>
      <c r="H400" s="73"/>
      <c r="I400" s="72">
        <v>3</v>
      </c>
      <c r="J400" s="26" t="s">
        <v>201</v>
      </c>
      <c r="K400" s="38" t="s">
        <v>76</v>
      </c>
      <c r="L400" s="22" t="s">
        <v>192</v>
      </c>
      <c r="M400" s="22" t="s">
        <v>192</v>
      </c>
      <c r="N400" s="22" t="s">
        <v>192</v>
      </c>
      <c r="O400" s="22" t="s">
        <v>192</v>
      </c>
      <c r="P400" s="86"/>
      <c r="Q400" s="30"/>
      <c r="R400" s="31"/>
      <c r="S400" s="27"/>
      <c r="T400" s="25"/>
      <c r="X400" s="25"/>
      <c r="Y400" s="27"/>
      <c r="AB400" s="28"/>
      <c r="AC400" s="21"/>
      <c r="AD400" s="31"/>
      <c r="AE400" s="27"/>
      <c r="AF400" s="25"/>
      <c r="AJ400" s="25"/>
      <c r="AK400" s="27"/>
      <c r="AN400" s="28"/>
      <c r="AO400" s="21"/>
      <c r="AP400" s="31"/>
      <c r="AQ400" s="27"/>
      <c r="AR400" s="25"/>
      <c r="AV400" s="25"/>
      <c r="AW400" s="27"/>
      <c r="AZ400" s="28"/>
      <c r="BA400" s="21"/>
      <c r="BB400" s="31"/>
      <c r="BC400" s="27"/>
      <c r="BD400" s="25"/>
      <c r="BH400" s="25"/>
      <c r="BI400" s="27"/>
      <c r="BL400" s="28"/>
      <c r="BM400" s="21"/>
      <c r="BN400" s="31"/>
      <c r="BO400" s="27"/>
      <c r="BP400" s="25"/>
      <c r="BT400" s="25"/>
      <c r="BU400" s="27"/>
      <c r="BX400" s="28"/>
      <c r="BY400" s="21"/>
      <c r="BZ400" s="31"/>
      <c r="CA400" s="27"/>
      <c r="CB400" s="25"/>
      <c r="CF400" s="25"/>
      <c r="CG400" s="27"/>
      <c r="CJ400" s="28"/>
      <c r="CK400" s="21"/>
      <c r="CL400" s="31"/>
      <c r="CM400" s="27"/>
      <c r="CN400" s="25"/>
      <c r="CR400" s="25"/>
      <c r="CS400" s="27"/>
      <c r="CV400" s="28"/>
      <c r="CW400" s="21"/>
      <c r="CX400" s="31"/>
      <c r="CY400" s="27"/>
      <c r="CZ400" s="25"/>
      <c r="DD400" s="25"/>
      <c r="DE400" s="27"/>
      <c r="DH400" s="28"/>
      <c r="DI400" s="21"/>
      <c r="DJ400" s="31"/>
      <c r="DK400" s="27"/>
      <c r="DL400" s="25"/>
      <c r="DP400" s="25"/>
      <c r="DQ400" s="27"/>
      <c r="DT400" s="28"/>
      <c r="DU400" s="21"/>
      <c r="DV400" s="31"/>
      <c r="DW400" s="27"/>
      <c r="DX400" s="25"/>
      <c r="EB400" s="25"/>
      <c r="EC400" s="27"/>
      <c r="EF400" s="28"/>
      <c r="EG400" s="21"/>
      <c r="EH400" s="31"/>
      <c r="EI400" s="27"/>
      <c r="EJ400" s="25"/>
      <c r="EN400" s="25"/>
      <c r="EO400" s="27"/>
      <c r="ER400" s="28"/>
      <c r="ES400" s="21"/>
      <c r="ET400" s="31"/>
      <c r="EU400" s="27"/>
      <c r="EV400" s="25"/>
      <c r="EZ400" s="25"/>
      <c r="FA400" s="27"/>
      <c r="FD400" s="28"/>
      <c r="FE400" s="21"/>
      <c r="FF400" s="31"/>
      <c r="FG400" s="27"/>
      <c r="FH400" s="25"/>
      <c r="FL400" s="25"/>
      <c r="FM400" s="27"/>
      <c r="FP400" s="28"/>
      <c r="FQ400" s="21"/>
      <c r="FR400" s="31"/>
      <c r="FS400" s="27"/>
      <c r="FT400" s="25"/>
      <c r="FX400" s="25"/>
      <c r="FY400" s="27"/>
      <c r="GB400" s="28"/>
      <c r="GC400" s="21"/>
      <c r="GD400" s="31"/>
      <c r="GE400" s="27"/>
      <c r="GF400" s="25"/>
      <c r="GJ400" s="25"/>
      <c r="GK400" s="27"/>
      <c r="GN400" s="28"/>
      <c r="GO400" s="21"/>
      <c r="GP400" s="31"/>
      <c r="GQ400" s="27"/>
      <c r="GR400" s="25"/>
      <c r="GV400" s="25"/>
      <c r="GW400" s="27"/>
      <c r="GZ400" s="28"/>
      <c r="HA400" s="21"/>
      <c r="HB400" s="31"/>
      <c r="HC400" s="27"/>
      <c r="HD400" s="25"/>
      <c r="HH400" s="25"/>
      <c r="HI400" s="27"/>
      <c r="HL400" s="28"/>
      <c r="HM400" s="21"/>
      <c r="HN400" s="31"/>
      <c r="HO400" s="27"/>
      <c r="HP400" s="25"/>
      <c r="HT400" s="25"/>
      <c r="HU400" s="27"/>
      <c r="HX400" s="28"/>
      <c r="HY400" s="21"/>
      <c r="HZ400" s="31"/>
      <c r="IA400" s="27"/>
      <c r="IB400" s="25"/>
      <c r="IF400" s="25"/>
      <c r="IG400" s="27"/>
      <c r="IJ400" s="28"/>
      <c r="IK400" s="21"/>
      <c r="IL400" s="31"/>
      <c r="IM400" s="27"/>
      <c r="IN400" s="25"/>
      <c r="IR400" s="25"/>
      <c r="IS400" s="27"/>
      <c r="IV400" s="28"/>
      <c r="IW400" s="21"/>
      <c r="IX400" s="31"/>
      <c r="IY400" s="27"/>
      <c r="IZ400" s="25"/>
      <c r="JD400" s="25"/>
      <c r="JE400" s="27"/>
      <c r="JH400" s="28"/>
      <c r="JI400" s="21"/>
      <c r="JJ400" s="31"/>
      <c r="JK400" s="27"/>
      <c r="JL400" s="25"/>
      <c r="JP400" s="25"/>
      <c r="JQ400" s="27"/>
      <c r="JT400" s="28"/>
      <c r="JU400" s="21"/>
      <c r="JV400" s="31"/>
      <c r="JW400" s="27"/>
      <c r="JX400" s="25"/>
      <c r="KB400" s="25"/>
      <c r="KC400" s="27"/>
      <c r="KF400" s="28"/>
      <c r="KG400" s="21"/>
      <c r="KH400" s="31"/>
      <c r="KI400" s="27"/>
      <c r="KJ400" s="25"/>
      <c r="KN400" s="25"/>
      <c r="KO400" s="27"/>
      <c r="KR400" s="28"/>
      <c r="KS400" s="21"/>
      <c r="KT400" s="31"/>
      <c r="KU400" s="27"/>
      <c r="KV400" s="25"/>
      <c r="KZ400" s="25"/>
      <c r="LA400" s="27"/>
      <c r="LD400" s="28"/>
      <c r="LE400" s="21"/>
      <c r="LF400" s="31"/>
      <c r="LG400" s="27"/>
      <c r="LH400" s="25"/>
      <c r="LL400" s="25"/>
      <c r="LM400" s="27"/>
      <c r="LP400" s="28"/>
      <c r="LQ400" s="21"/>
      <c r="LR400" s="31"/>
      <c r="LS400" s="27"/>
      <c r="LT400" s="25"/>
      <c r="LX400" s="25"/>
      <c r="LY400" s="27"/>
      <c r="MB400" s="28"/>
      <c r="MC400" s="21"/>
      <c r="MD400" s="31"/>
      <c r="ME400" s="27"/>
      <c r="MF400" s="25"/>
      <c r="MJ400" s="25"/>
      <c r="MK400" s="27"/>
      <c r="MN400" s="28"/>
      <c r="MO400" s="21"/>
      <c r="MP400" s="31"/>
      <c r="MQ400" s="27"/>
      <c r="MR400" s="25"/>
      <c r="MV400" s="25"/>
      <c r="MW400" s="27"/>
      <c r="MZ400" s="28"/>
      <c r="NA400" s="21"/>
      <c r="NB400" s="31"/>
      <c r="NC400" s="27"/>
      <c r="ND400" s="25"/>
      <c r="NH400" s="25"/>
      <c r="NI400" s="27"/>
      <c r="NL400" s="28"/>
      <c r="NM400" s="21"/>
      <c r="NN400" s="31"/>
      <c r="NO400" s="27"/>
      <c r="NP400" s="25"/>
      <c r="NT400" s="25"/>
      <c r="NU400" s="27"/>
      <c r="NX400" s="28"/>
      <c r="NY400" s="21"/>
      <c r="NZ400" s="31"/>
      <c r="OA400" s="27"/>
      <c r="OB400" s="25"/>
      <c r="OF400" s="25"/>
      <c r="OG400" s="27"/>
      <c r="OJ400" s="28"/>
      <c r="OK400" s="21"/>
      <c r="OL400" s="31"/>
      <c r="OM400" s="27"/>
      <c r="ON400" s="25"/>
      <c r="OR400" s="25"/>
      <c r="OS400" s="27"/>
      <c r="OV400" s="28"/>
      <c r="OW400" s="21"/>
      <c r="OX400" s="31"/>
      <c r="OY400" s="27"/>
      <c r="OZ400" s="25"/>
      <c r="PD400" s="25"/>
      <c r="PE400" s="27"/>
      <c r="PH400" s="28"/>
      <c r="PI400" s="21"/>
      <c r="PJ400" s="31"/>
      <c r="PK400" s="27"/>
      <c r="PL400" s="25"/>
      <c r="PP400" s="25"/>
      <c r="PQ400" s="27"/>
      <c r="PT400" s="28"/>
      <c r="PU400" s="21"/>
      <c r="PV400" s="31"/>
      <c r="PW400" s="27"/>
      <c r="PX400" s="25"/>
      <c r="QB400" s="25"/>
      <c r="QC400" s="27"/>
      <c r="QF400" s="28"/>
      <c r="QG400" s="21"/>
      <c r="QH400" s="31"/>
      <c r="QI400" s="27"/>
      <c r="QJ400" s="25"/>
      <c r="QN400" s="25"/>
      <c r="QO400" s="27"/>
      <c r="QR400" s="28"/>
      <c r="QS400" s="21"/>
      <c r="QT400" s="31"/>
      <c r="QU400" s="27"/>
      <c r="QV400" s="25"/>
      <c r="QZ400" s="25"/>
      <c r="RA400" s="27"/>
      <c r="RD400" s="28"/>
      <c r="RE400" s="21"/>
      <c r="RF400" s="31"/>
      <c r="RG400" s="27"/>
      <c r="RH400" s="25"/>
      <c r="RL400" s="25"/>
      <c r="RM400" s="27"/>
      <c r="RP400" s="28"/>
      <c r="RQ400" s="21"/>
      <c r="RR400" s="31"/>
      <c r="RS400" s="27"/>
      <c r="RT400" s="25"/>
      <c r="RX400" s="25"/>
      <c r="RY400" s="27"/>
      <c r="SB400" s="28"/>
      <c r="SC400" s="21"/>
      <c r="SD400" s="31"/>
      <c r="SE400" s="27"/>
      <c r="SF400" s="25"/>
      <c r="SJ400" s="25"/>
      <c r="SK400" s="27"/>
      <c r="SN400" s="28"/>
      <c r="SO400" s="21"/>
      <c r="SP400" s="31"/>
      <c r="SQ400" s="27"/>
      <c r="SR400" s="25"/>
      <c r="SV400" s="25"/>
      <c r="SW400" s="27"/>
      <c r="SZ400" s="28"/>
      <c r="TA400" s="21"/>
      <c r="TB400" s="31"/>
      <c r="TC400" s="27"/>
      <c r="TD400" s="25"/>
      <c r="TH400" s="25"/>
      <c r="TI400" s="27"/>
      <c r="TL400" s="28"/>
      <c r="TM400" s="21"/>
      <c r="TN400" s="31"/>
      <c r="TO400" s="27"/>
      <c r="TP400" s="25"/>
      <c r="TT400" s="25"/>
      <c r="TU400" s="27"/>
      <c r="TX400" s="28"/>
      <c r="TY400" s="21"/>
      <c r="TZ400" s="31"/>
      <c r="UA400" s="27"/>
      <c r="UB400" s="25"/>
      <c r="UF400" s="25"/>
      <c r="UG400" s="27"/>
      <c r="UJ400" s="28"/>
      <c r="UK400" s="21"/>
      <c r="UL400" s="31"/>
      <c r="UM400" s="27"/>
      <c r="UN400" s="25"/>
      <c r="UR400" s="25"/>
      <c r="US400" s="27"/>
      <c r="UV400" s="28"/>
      <c r="UW400" s="21"/>
      <c r="UX400" s="31"/>
      <c r="UY400" s="27"/>
      <c r="UZ400" s="25"/>
      <c r="VD400" s="25"/>
      <c r="VE400" s="27"/>
      <c r="VH400" s="28"/>
      <c r="VI400" s="21"/>
      <c r="VJ400" s="31"/>
      <c r="VK400" s="27"/>
      <c r="VL400" s="25"/>
      <c r="VP400" s="25"/>
      <c r="VQ400" s="27"/>
      <c r="VT400" s="28"/>
      <c r="VU400" s="21"/>
      <c r="VV400" s="31"/>
      <c r="VW400" s="27"/>
      <c r="VX400" s="25"/>
      <c r="WB400" s="25"/>
      <c r="WC400" s="27"/>
      <c r="WF400" s="28"/>
      <c r="WG400" s="21"/>
      <c r="WH400" s="31"/>
      <c r="WI400" s="27"/>
      <c r="WJ400" s="25"/>
      <c r="WN400" s="25"/>
      <c r="WO400" s="27"/>
      <c r="WR400" s="28"/>
      <c r="WS400" s="21"/>
      <c r="WT400" s="31"/>
      <c r="WU400" s="27"/>
      <c r="WV400" s="25"/>
      <c r="WZ400" s="25"/>
      <c r="XA400" s="27"/>
      <c r="XD400" s="28"/>
      <c r="XE400" s="21"/>
      <c r="XF400" s="31"/>
      <c r="XG400" s="27"/>
      <c r="XH400" s="25"/>
      <c r="XL400" s="25"/>
      <c r="XM400" s="27"/>
      <c r="XP400" s="28"/>
      <c r="XQ400" s="21"/>
      <c r="XR400" s="31"/>
      <c r="XS400" s="27"/>
      <c r="XT400" s="25"/>
      <c r="XX400" s="25"/>
      <c r="XY400" s="27"/>
      <c r="YB400" s="28"/>
      <c r="YC400" s="21"/>
      <c r="YD400" s="31"/>
      <c r="YE400" s="27"/>
      <c r="YF400" s="25"/>
      <c r="YJ400" s="25"/>
      <c r="YK400" s="27"/>
      <c r="YN400" s="28"/>
      <c r="YO400" s="21"/>
      <c r="YP400" s="31"/>
      <c r="YQ400" s="27"/>
      <c r="YR400" s="25"/>
      <c r="YV400" s="25"/>
      <c r="YW400" s="27"/>
      <c r="YZ400" s="28"/>
      <c r="ZA400" s="21"/>
      <c r="ZB400" s="31"/>
      <c r="ZC400" s="27"/>
      <c r="ZD400" s="25"/>
      <c r="ZH400" s="25"/>
      <c r="ZI400" s="27"/>
      <c r="ZL400" s="28"/>
      <c r="ZM400" s="21"/>
      <c r="ZN400" s="31"/>
      <c r="ZO400" s="27"/>
      <c r="ZP400" s="25"/>
      <c r="ZT400" s="25"/>
      <c r="ZU400" s="27"/>
      <c r="ZX400" s="28"/>
      <c r="ZY400" s="21"/>
      <c r="ZZ400" s="31"/>
      <c r="AAA400" s="27"/>
      <c r="AAB400" s="25"/>
      <c r="AAF400" s="25"/>
      <c r="AAG400" s="27"/>
      <c r="AAJ400" s="28"/>
      <c r="AAK400" s="21"/>
      <c r="AAL400" s="31"/>
      <c r="AAM400" s="27"/>
      <c r="AAN400" s="25"/>
      <c r="AAR400" s="25"/>
      <c r="AAS400" s="27"/>
      <c r="AAV400" s="28"/>
      <c r="AAW400" s="21"/>
      <c r="AAX400" s="31"/>
      <c r="AAY400" s="27"/>
      <c r="AAZ400" s="25"/>
      <c r="ABD400" s="25"/>
      <c r="ABE400" s="27"/>
      <c r="ABH400" s="28"/>
      <c r="ABI400" s="21"/>
      <c r="ABJ400" s="31"/>
      <c r="ABK400" s="27"/>
      <c r="ABL400" s="25"/>
      <c r="ABP400" s="25"/>
      <c r="ABQ400" s="27"/>
      <c r="ABT400" s="28"/>
      <c r="ABU400" s="21"/>
      <c r="ABV400" s="31"/>
      <c r="ABW400" s="27"/>
      <c r="ABX400" s="25"/>
      <c r="ACB400" s="25"/>
      <c r="ACC400" s="27"/>
      <c r="ACF400" s="28"/>
      <c r="ACG400" s="21"/>
      <c r="ACH400" s="31"/>
      <c r="ACI400" s="27"/>
      <c r="ACJ400" s="25"/>
      <c r="ACN400" s="25"/>
      <c r="ACO400" s="27"/>
      <c r="ACR400" s="28"/>
      <c r="ACS400" s="21"/>
      <c r="ACT400" s="31"/>
      <c r="ACU400" s="27"/>
      <c r="ACV400" s="25"/>
      <c r="ACZ400" s="25"/>
      <c r="ADA400" s="27"/>
      <c r="ADD400" s="28"/>
      <c r="ADE400" s="21"/>
      <c r="ADF400" s="31"/>
      <c r="ADG400" s="27"/>
      <c r="ADH400" s="25"/>
      <c r="ADL400" s="25"/>
      <c r="ADM400" s="27"/>
      <c r="ADP400" s="28"/>
      <c r="ADQ400" s="21"/>
      <c r="ADR400" s="31"/>
      <c r="ADS400" s="27"/>
      <c r="ADT400" s="25"/>
      <c r="ADX400" s="25"/>
      <c r="ADY400" s="27"/>
      <c r="AEB400" s="28"/>
      <c r="AEC400" s="21"/>
      <c r="AED400" s="31"/>
      <c r="AEE400" s="27"/>
      <c r="AEF400" s="25"/>
      <c r="AEJ400" s="25"/>
      <c r="AEK400" s="27"/>
      <c r="AEN400" s="28"/>
      <c r="AEO400" s="21"/>
      <c r="AEP400" s="31"/>
      <c r="AEQ400" s="27"/>
      <c r="AER400" s="25"/>
      <c r="AEV400" s="25"/>
      <c r="AEW400" s="27"/>
      <c r="AEZ400" s="28"/>
      <c r="AFA400" s="21"/>
      <c r="AFB400" s="31"/>
      <c r="AFC400" s="27"/>
      <c r="AFD400" s="25"/>
      <c r="AFH400" s="25"/>
      <c r="AFI400" s="27"/>
      <c r="AFL400" s="28"/>
      <c r="AFM400" s="21"/>
      <c r="AFN400" s="31"/>
      <c r="AFO400" s="27"/>
      <c r="AFP400" s="25"/>
      <c r="AFT400" s="25"/>
      <c r="AFU400" s="27"/>
      <c r="AFX400" s="28"/>
      <c r="AFY400" s="21"/>
      <c r="AFZ400" s="31"/>
      <c r="AGA400" s="27"/>
      <c r="AGB400" s="25"/>
      <c r="AGF400" s="25"/>
      <c r="AGG400" s="27"/>
      <c r="AGJ400" s="28"/>
      <c r="AGK400" s="21"/>
      <c r="AGL400" s="31"/>
      <c r="AGM400" s="27"/>
      <c r="AGN400" s="25"/>
      <c r="AGR400" s="25"/>
      <c r="AGS400" s="27"/>
      <c r="AGV400" s="28"/>
      <c r="AGW400" s="21"/>
      <c r="AGX400" s="31"/>
      <c r="AGY400" s="27"/>
      <c r="AGZ400" s="25"/>
      <c r="AHD400" s="25"/>
      <c r="AHE400" s="27"/>
      <c r="AHH400" s="28"/>
      <c r="AHI400" s="21"/>
      <c r="AHJ400" s="31"/>
      <c r="AHK400" s="27"/>
      <c r="AHL400" s="25"/>
      <c r="AHP400" s="25"/>
      <c r="AHQ400" s="27"/>
      <c r="AHT400" s="28"/>
      <c r="AHU400" s="21"/>
      <c r="AHV400" s="31"/>
      <c r="AHW400" s="27"/>
      <c r="AHX400" s="25"/>
      <c r="AIB400" s="25"/>
      <c r="AIC400" s="27"/>
      <c r="AIF400" s="28"/>
      <c r="AIG400" s="21"/>
      <c r="AIH400" s="31"/>
      <c r="AII400" s="27"/>
      <c r="AIJ400" s="25"/>
      <c r="AIN400" s="25"/>
      <c r="AIO400" s="27"/>
      <c r="AIR400" s="28"/>
      <c r="AIS400" s="21"/>
      <c r="AIT400" s="31"/>
      <c r="AIU400" s="27"/>
      <c r="AIV400" s="25"/>
      <c r="AIZ400" s="25"/>
      <c r="AJA400" s="27"/>
      <c r="AJD400" s="28"/>
      <c r="AJE400" s="21"/>
      <c r="AJF400" s="31"/>
      <c r="AJG400" s="27"/>
      <c r="AJH400" s="25"/>
      <c r="AJL400" s="25"/>
      <c r="AJM400" s="27"/>
      <c r="AJP400" s="28"/>
      <c r="AJQ400" s="21"/>
      <c r="AJR400" s="31"/>
      <c r="AJS400" s="27"/>
      <c r="AJT400" s="25"/>
      <c r="AJX400" s="25"/>
      <c r="AJY400" s="27"/>
      <c r="AKB400" s="28"/>
      <c r="AKC400" s="21"/>
      <c r="AKD400" s="31"/>
      <c r="AKE400" s="27"/>
      <c r="AKF400" s="25"/>
      <c r="AKJ400" s="25"/>
      <c r="AKK400" s="27"/>
      <c r="AKN400" s="28"/>
      <c r="AKO400" s="21"/>
      <c r="AKP400" s="31"/>
      <c r="AKQ400" s="27"/>
      <c r="AKR400" s="25"/>
      <c r="AKV400" s="25"/>
      <c r="AKW400" s="27"/>
      <c r="AKZ400" s="28"/>
      <c r="ALA400" s="21"/>
      <c r="ALB400" s="31"/>
      <c r="ALC400" s="27"/>
      <c r="ALD400" s="25"/>
      <c r="ALH400" s="25"/>
      <c r="ALI400" s="27"/>
      <c r="ALL400" s="28"/>
      <c r="ALM400" s="21"/>
      <c r="ALN400" s="31"/>
      <c r="ALO400" s="27"/>
      <c r="ALP400" s="25"/>
      <c r="ALT400" s="25"/>
      <c r="ALU400" s="27"/>
      <c r="ALX400" s="28"/>
      <c r="ALY400" s="21"/>
      <c r="ALZ400" s="31"/>
      <c r="AMA400" s="27"/>
      <c r="AMB400" s="25"/>
      <c r="AMF400" s="25"/>
      <c r="AMG400" s="27"/>
      <c r="AMJ400" s="28"/>
      <c r="AMK400" s="21"/>
      <c r="AML400" s="31"/>
      <c r="AMM400" s="27"/>
      <c r="AMN400" s="25"/>
    </row>
    <row r="401" spans="1:1028" s="26" customFormat="1" ht="25.5" x14ac:dyDescent="0.2">
      <c r="A401" s="70" t="s">
        <v>1102</v>
      </c>
      <c r="B401" s="76" t="s">
        <v>1126</v>
      </c>
      <c r="C401" s="72" t="s">
        <v>197</v>
      </c>
      <c r="D401" s="73">
        <v>44976</v>
      </c>
      <c r="E401" s="77" t="s">
        <v>1127</v>
      </c>
      <c r="F401" s="72"/>
      <c r="G401" s="72" t="s">
        <v>462</v>
      </c>
      <c r="H401" s="73"/>
      <c r="I401" s="72">
        <v>0</v>
      </c>
      <c r="J401" s="26" t="s">
        <v>201</v>
      </c>
      <c r="K401" s="38" t="s">
        <v>76</v>
      </c>
      <c r="L401" s="22" t="s">
        <v>192</v>
      </c>
      <c r="M401" s="22" t="s">
        <v>192</v>
      </c>
      <c r="N401" s="22" t="s">
        <v>192</v>
      </c>
      <c r="O401" s="22" t="s">
        <v>192</v>
      </c>
      <c r="P401" s="86"/>
      <c r="Q401" s="30"/>
      <c r="R401" s="31"/>
      <c r="S401" s="27"/>
      <c r="T401" s="25"/>
      <c r="X401" s="25"/>
      <c r="Y401" s="27"/>
      <c r="AB401" s="28"/>
      <c r="AC401" s="21"/>
      <c r="AD401" s="31"/>
      <c r="AE401" s="27"/>
      <c r="AF401" s="25"/>
      <c r="AJ401" s="25"/>
      <c r="AK401" s="27"/>
      <c r="AN401" s="28"/>
      <c r="AO401" s="21"/>
      <c r="AP401" s="31"/>
      <c r="AQ401" s="27"/>
      <c r="AR401" s="25"/>
      <c r="AV401" s="25"/>
      <c r="AW401" s="27"/>
      <c r="AZ401" s="28"/>
      <c r="BA401" s="21"/>
      <c r="BB401" s="31"/>
      <c r="BC401" s="27"/>
      <c r="BD401" s="25"/>
      <c r="BH401" s="25"/>
      <c r="BI401" s="27"/>
      <c r="BL401" s="28"/>
      <c r="BM401" s="21"/>
      <c r="BN401" s="31"/>
      <c r="BO401" s="27"/>
      <c r="BP401" s="25"/>
      <c r="BT401" s="25"/>
      <c r="BU401" s="27"/>
      <c r="BX401" s="28"/>
      <c r="BY401" s="21"/>
      <c r="BZ401" s="31"/>
      <c r="CA401" s="27"/>
      <c r="CB401" s="25"/>
      <c r="CF401" s="25"/>
      <c r="CG401" s="27"/>
      <c r="CJ401" s="28"/>
      <c r="CK401" s="21"/>
      <c r="CL401" s="31"/>
      <c r="CM401" s="27"/>
      <c r="CN401" s="25"/>
      <c r="CR401" s="25"/>
      <c r="CS401" s="27"/>
      <c r="CV401" s="28"/>
      <c r="CW401" s="21"/>
      <c r="CX401" s="31"/>
      <c r="CY401" s="27"/>
      <c r="CZ401" s="25"/>
      <c r="DD401" s="25"/>
      <c r="DE401" s="27"/>
      <c r="DH401" s="28"/>
      <c r="DI401" s="21"/>
      <c r="DJ401" s="31"/>
      <c r="DK401" s="27"/>
      <c r="DL401" s="25"/>
      <c r="DP401" s="25"/>
      <c r="DQ401" s="27"/>
      <c r="DT401" s="28"/>
      <c r="DU401" s="21"/>
      <c r="DV401" s="31"/>
      <c r="DW401" s="27"/>
      <c r="DX401" s="25"/>
      <c r="EB401" s="25"/>
      <c r="EC401" s="27"/>
      <c r="EF401" s="28"/>
      <c r="EG401" s="21"/>
      <c r="EH401" s="31"/>
      <c r="EI401" s="27"/>
      <c r="EJ401" s="25"/>
      <c r="EN401" s="25"/>
      <c r="EO401" s="27"/>
      <c r="ER401" s="28"/>
      <c r="ES401" s="21"/>
      <c r="ET401" s="31"/>
      <c r="EU401" s="27"/>
      <c r="EV401" s="25"/>
      <c r="EZ401" s="25"/>
      <c r="FA401" s="27"/>
      <c r="FD401" s="28"/>
      <c r="FE401" s="21"/>
      <c r="FF401" s="31"/>
      <c r="FG401" s="27"/>
      <c r="FH401" s="25"/>
      <c r="FL401" s="25"/>
      <c r="FM401" s="27"/>
      <c r="FP401" s="28"/>
      <c r="FQ401" s="21"/>
      <c r="FR401" s="31"/>
      <c r="FS401" s="27"/>
      <c r="FT401" s="25"/>
      <c r="FX401" s="25"/>
      <c r="FY401" s="27"/>
      <c r="GB401" s="28"/>
      <c r="GC401" s="21"/>
      <c r="GD401" s="31"/>
      <c r="GE401" s="27"/>
      <c r="GF401" s="25"/>
      <c r="GJ401" s="25"/>
      <c r="GK401" s="27"/>
      <c r="GN401" s="28"/>
      <c r="GO401" s="21"/>
      <c r="GP401" s="31"/>
      <c r="GQ401" s="27"/>
      <c r="GR401" s="25"/>
      <c r="GV401" s="25"/>
      <c r="GW401" s="27"/>
      <c r="GZ401" s="28"/>
      <c r="HA401" s="21"/>
      <c r="HB401" s="31"/>
      <c r="HC401" s="27"/>
      <c r="HD401" s="25"/>
      <c r="HH401" s="25"/>
      <c r="HI401" s="27"/>
      <c r="HL401" s="28"/>
      <c r="HM401" s="21"/>
      <c r="HN401" s="31"/>
      <c r="HO401" s="27"/>
      <c r="HP401" s="25"/>
      <c r="HT401" s="25"/>
      <c r="HU401" s="27"/>
      <c r="HX401" s="28"/>
      <c r="HY401" s="21"/>
      <c r="HZ401" s="31"/>
      <c r="IA401" s="27"/>
      <c r="IB401" s="25"/>
      <c r="IF401" s="25"/>
      <c r="IG401" s="27"/>
      <c r="IJ401" s="28"/>
      <c r="IK401" s="21"/>
      <c r="IL401" s="31"/>
      <c r="IM401" s="27"/>
      <c r="IN401" s="25"/>
      <c r="IR401" s="25"/>
      <c r="IS401" s="27"/>
      <c r="IV401" s="28"/>
      <c r="IW401" s="21"/>
      <c r="IX401" s="31"/>
      <c r="IY401" s="27"/>
      <c r="IZ401" s="25"/>
      <c r="JD401" s="25"/>
      <c r="JE401" s="27"/>
      <c r="JH401" s="28"/>
      <c r="JI401" s="21"/>
      <c r="JJ401" s="31"/>
      <c r="JK401" s="27"/>
      <c r="JL401" s="25"/>
      <c r="JP401" s="25"/>
      <c r="JQ401" s="27"/>
      <c r="JT401" s="28"/>
      <c r="JU401" s="21"/>
      <c r="JV401" s="31"/>
      <c r="JW401" s="27"/>
      <c r="JX401" s="25"/>
      <c r="KB401" s="25"/>
      <c r="KC401" s="27"/>
      <c r="KF401" s="28"/>
      <c r="KG401" s="21"/>
      <c r="KH401" s="31"/>
      <c r="KI401" s="27"/>
      <c r="KJ401" s="25"/>
      <c r="KN401" s="25"/>
      <c r="KO401" s="27"/>
      <c r="KR401" s="28"/>
      <c r="KS401" s="21"/>
      <c r="KT401" s="31"/>
      <c r="KU401" s="27"/>
      <c r="KV401" s="25"/>
      <c r="KZ401" s="25"/>
      <c r="LA401" s="27"/>
      <c r="LD401" s="28"/>
      <c r="LE401" s="21"/>
      <c r="LF401" s="31"/>
      <c r="LG401" s="27"/>
      <c r="LH401" s="25"/>
      <c r="LL401" s="25"/>
      <c r="LM401" s="27"/>
      <c r="LP401" s="28"/>
      <c r="LQ401" s="21"/>
      <c r="LR401" s="31"/>
      <c r="LS401" s="27"/>
      <c r="LT401" s="25"/>
      <c r="LX401" s="25"/>
      <c r="LY401" s="27"/>
      <c r="MB401" s="28"/>
      <c r="MC401" s="21"/>
      <c r="MD401" s="31"/>
      <c r="ME401" s="27"/>
      <c r="MF401" s="25"/>
      <c r="MJ401" s="25"/>
      <c r="MK401" s="27"/>
      <c r="MN401" s="28"/>
      <c r="MO401" s="21"/>
      <c r="MP401" s="31"/>
      <c r="MQ401" s="27"/>
      <c r="MR401" s="25"/>
      <c r="MV401" s="25"/>
      <c r="MW401" s="27"/>
      <c r="MZ401" s="28"/>
      <c r="NA401" s="21"/>
      <c r="NB401" s="31"/>
      <c r="NC401" s="27"/>
      <c r="ND401" s="25"/>
      <c r="NH401" s="25"/>
      <c r="NI401" s="27"/>
      <c r="NL401" s="28"/>
      <c r="NM401" s="21"/>
      <c r="NN401" s="31"/>
      <c r="NO401" s="27"/>
      <c r="NP401" s="25"/>
      <c r="NT401" s="25"/>
      <c r="NU401" s="27"/>
      <c r="NX401" s="28"/>
      <c r="NY401" s="21"/>
      <c r="NZ401" s="31"/>
      <c r="OA401" s="27"/>
      <c r="OB401" s="25"/>
      <c r="OF401" s="25"/>
      <c r="OG401" s="27"/>
      <c r="OJ401" s="28"/>
      <c r="OK401" s="21"/>
      <c r="OL401" s="31"/>
      <c r="OM401" s="27"/>
      <c r="ON401" s="25"/>
      <c r="OR401" s="25"/>
      <c r="OS401" s="27"/>
      <c r="OV401" s="28"/>
      <c r="OW401" s="21"/>
      <c r="OX401" s="31"/>
      <c r="OY401" s="27"/>
      <c r="OZ401" s="25"/>
      <c r="PD401" s="25"/>
      <c r="PE401" s="27"/>
      <c r="PH401" s="28"/>
      <c r="PI401" s="21"/>
      <c r="PJ401" s="31"/>
      <c r="PK401" s="27"/>
      <c r="PL401" s="25"/>
      <c r="PP401" s="25"/>
      <c r="PQ401" s="27"/>
      <c r="PT401" s="28"/>
      <c r="PU401" s="21"/>
      <c r="PV401" s="31"/>
      <c r="PW401" s="27"/>
      <c r="PX401" s="25"/>
      <c r="QB401" s="25"/>
      <c r="QC401" s="27"/>
      <c r="QF401" s="28"/>
      <c r="QG401" s="21"/>
      <c r="QH401" s="31"/>
      <c r="QI401" s="27"/>
      <c r="QJ401" s="25"/>
      <c r="QN401" s="25"/>
      <c r="QO401" s="27"/>
      <c r="QR401" s="28"/>
      <c r="QS401" s="21"/>
      <c r="QT401" s="31"/>
      <c r="QU401" s="27"/>
      <c r="QV401" s="25"/>
      <c r="QZ401" s="25"/>
      <c r="RA401" s="27"/>
      <c r="RD401" s="28"/>
      <c r="RE401" s="21"/>
      <c r="RF401" s="31"/>
      <c r="RG401" s="27"/>
      <c r="RH401" s="25"/>
      <c r="RL401" s="25"/>
      <c r="RM401" s="27"/>
      <c r="RP401" s="28"/>
      <c r="RQ401" s="21"/>
      <c r="RR401" s="31"/>
      <c r="RS401" s="27"/>
      <c r="RT401" s="25"/>
      <c r="RX401" s="25"/>
      <c r="RY401" s="27"/>
      <c r="SB401" s="28"/>
      <c r="SC401" s="21"/>
      <c r="SD401" s="31"/>
      <c r="SE401" s="27"/>
      <c r="SF401" s="25"/>
      <c r="SJ401" s="25"/>
      <c r="SK401" s="27"/>
      <c r="SN401" s="28"/>
      <c r="SO401" s="21"/>
      <c r="SP401" s="31"/>
      <c r="SQ401" s="27"/>
      <c r="SR401" s="25"/>
      <c r="SV401" s="25"/>
      <c r="SW401" s="27"/>
      <c r="SZ401" s="28"/>
      <c r="TA401" s="21"/>
      <c r="TB401" s="31"/>
      <c r="TC401" s="27"/>
      <c r="TD401" s="25"/>
      <c r="TH401" s="25"/>
      <c r="TI401" s="27"/>
      <c r="TL401" s="28"/>
      <c r="TM401" s="21"/>
      <c r="TN401" s="31"/>
      <c r="TO401" s="27"/>
      <c r="TP401" s="25"/>
      <c r="TT401" s="25"/>
      <c r="TU401" s="27"/>
      <c r="TX401" s="28"/>
      <c r="TY401" s="21"/>
      <c r="TZ401" s="31"/>
      <c r="UA401" s="27"/>
      <c r="UB401" s="25"/>
      <c r="UF401" s="25"/>
      <c r="UG401" s="27"/>
      <c r="UJ401" s="28"/>
      <c r="UK401" s="21"/>
      <c r="UL401" s="31"/>
      <c r="UM401" s="27"/>
      <c r="UN401" s="25"/>
      <c r="UR401" s="25"/>
      <c r="US401" s="27"/>
      <c r="UV401" s="28"/>
      <c r="UW401" s="21"/>
      <c r="UX401" s="31"/>
      <c r="UY401" s="27"/>
      <c r="UZ401" s="25"/>
      <c r="VD401" s="25"/>
      <c r="VE401" s="27"/>
      <c r="VH401" s="28"/>
      <c r="VI401" s="21"/>
      <c r="VJ401" s="31"/>
      <c r="VK401" s="27"/>
      <c r="VL401" s="25"/>
      <c r="VP401" s="25"/>
      <c r="VQ401" s="27"/>
      <c r="VT401" s="28"/>
      <c r="VU401" s="21"/>
      <c r="VV401" s="31"/>
      <c r="VW401" s="27"/>
      <c r="VX401" s="25"/>
      <c r="WB401" s="25"/>
      <c r="WC401" s="27"/>
      <c r="WF401" s="28"/>
      <c r="WG401" s="21"/>
      <c r="WH401" s="31"/>
      <c r="WI401" s="27"/>
      <c r="WJ401" s="25"/>
      <c r="WN401" s="25"/>
      <c r="WO401" s="27"/>
      <c r="WR401" s="28"/>
      <c r="WS401" s="21"/>
      <c r="WT401" s="31"/>
      <c r="WU401" s="27"/>
      <c r="WV401" s="25"/>
      <c r="WZ401" s="25"/>
      <c r="XA401" s="27"/>
      <c r="XD401" s="28"/>
      <c r="XE401" s="21"/>
      <c r="XF401" s="31"/>
      <c r="XG401" s="27"/>
      <c r="XH401" s="25"/>
      <c r="XL401" s="25"/>
      <c r="XM401" s="27"/>
      <c r="XP401" s="28"/>
      <c r="XQ401" s="21"/>
      <c r="XR401" s="31"/>
      <c r="XS401" s="27"/>
      <c r="XT401" s="25"/>
      <c r="XX401" s="25"/>
      <c r="XY401" s="27"/>
      <c r="YB401" s="28"/>
      <c r="YC401" s="21"/>
      <c r="YD401" s="31"/>
      <c r="YE401" s="27"/>
      <c r="YF401" s="25"/>
      <c r="YJ401" s="25"/>
      <c r="YK401" s="27"/>
      <c r="YN401" s="28"/>
      <c r="YO401" s="21"/>
      <c r="YP401" s="31"/>
      <c r="YQ401" s="27"/>
      <c r="YR401" s="25"/>
      <c r="YV401" s="25"/>
      <c r="YW401" s="27"/>
      <c r="YZ401" s="28"/>
      <c r="ZA401" s="21"/>
      <c r="ZB401" s="31"/>
      <c r="ZC401" s="27"/>
      <c r="ZD401" s="25"/>
      <c r="ZH401" s="25"/>
      <c r="ZI401" s="27"/>
      <c r="ZL401" s="28"/>
      <c r="ZM401" s="21"/>
      <c r="ZN401" s="31"/>
      <c r="ZO401" s="27"/>
      <c r="ZP401" s="25"/>
      <c r="ZT401" s="25"/>
      <c r="ZU401" s="27"/>
      <c r="ZX401" s="28"/>
      <c r="ZY401" s="21"/>
      <c r="ZZ401" s="31"/>
      <c r="AAA401" s="27"/>
      <c r="AAB401" s="25"/>
      <c r="AAF401" s="25"/>
      <c r="AAG401" s="27"/>
      <c r="AAJ401" s="28"/>
      <c r="AAK401" s="21"/>
      <c r="AAL401" s="31"/>
      <c r="AAM401" s="27"/>
      <c r="AAN401" s="25"/>
      <c r="AAR401" s="25"/>
      <c r="AAS401" s="27"/>
      <c r="AAV401" s="28"/>
      <c r="AAW401" s="21"/>
      <c r="AAX401" s="31"/>
      <c r="AAY401" s="27"/>
      <c r="AAZ401" s="25"/>
      <c r="ABD401" s="25"/>
      <c r="ABE401" s="27"/>
      <c r="ABH401" s="28"/>
      <c r="ABI401" s="21"/>
      <c r="ABJ401" s="31"/>
      <c r="ABK401" s="27"/>
      <c r="ABL401" s="25"/>
      <c r="ABP401" s="25"/>
      <c r="ABQ401" s="27"/>
      <c r="ABT401" s="28"/>
      <c r="ABU401" s="21"/>
      <c r="ABV401" s="31"/>
      <c r="ABW401" s="27"/>
      <c r="ABX401" s="25"/>
      <c r="ACB401" s="25"/>
      <c r="ACC401" s="27"/>
      <c r="ACF401" s="28"/>
      <c r="ACG401" s="21"/>
      <c r="ACH401" s="31"/>
      <c r="ACI401" s="27"/>
      <c r="ACJ401" s="25"/>
      <c r="ACN401" s="25"/>
      <c r="ACO401" s="27"/>
      <c r="ACR401" s="28"/>
      <c r="ACS401" s="21"/>
      <c r="ACT401" s="31"/>
      <c r="ACU401" s="27"/>
      <c r="ACV401" s="25"/>
      <c r="ACZ401" s="25"/>
      <c r="ADA401" s="27"/>
      <c r="ADD401" s="28"/>
      <c r="ADE401" s="21"/>
      <c r="ADF401" s="31"/>
      <c r="ADG401" s="27"/>
      <c r="ADH401" s="25"/>
      <c r="ADL401" s="25"/>
      <c r="ADM401" s="27"/>
      <c r="ADP401" s="28"/>
      <c r="ADQ401" s="21"/>
      <c r="ADR401" s="31"/>
      <c r="ADS401" s="27"/>
      <c r="ADT401" s="25"/>
      <c r="ADX401" s="25"/>
      <c r="ADY401" s="27"/>
      <c r="AEB401" s="28"/>
      <c r="AEC401" s="21"/>
      <c r="AED401" s="31"/>
      <c r="AEE401" s="27"/>
      <c r="AEF401" s="25"/>
      <c r="AEJ401" s="25"/>
      <c r="AEK401" s="27"/>
      <c r="AEN401" s="28"/>
      <c r="AEO401" s="21"/>
      <c r="AEP401" s="31"/>
      <c r="AEQ401" s="27"/>
      <c r="AER401" s="25"/>
      <c r="AEV401" s="25"/>
      <c r="AEW401" s="27"/>
      <c r="AEZ401" s="28"/>
      <c r="AFA401" s="21"/>
      <c r="AFB401" s="31"/>
      <c r="AFC401" s="27"/>
      <c r="AFD401" s="25"/>
      <c r="AFH401" s="25"/>
      <c r="AFI401" s="27"/>
      <c r="AFL401" s="28"/>
      <c r="AFM401" s="21"/>
      <c r="AFN401" s="31"/>
      <c r="AFO401" s="27"/>
      <c r="AFP401" s="25"/>
      <c r="AFT401" s="25"/>
      <c r="AFU401" s="27"/>
      <c r="AFX401" s="28"/>
      <c r="AFY401" s="21"/>
      <c r="AFZ401" s="31"/>
      <c r="AGA401" s="27"/>
      <c r="AGB401" s="25"/>
      <c r="AGF401" s="25"/>
      <c r="AGG401" s="27"/>
      <c r="AGJ401" s="28"/>
      <c r="AGK401" s="21"/>
      <c r="AGL401" s="31"/>
      <c r="AGM401" s="27"/>
      <c r="AGN401" s="25"/>
      <c r="AGR401" s="25"/>
      <c r="AGS401" s="27"/>
      <c r="AGV401" s="28"/>
      <c r="AGW401" s="21"/>
      <c r="AGX401" s="31"/>
      <c r="AGY401" s="27"/>
      <c r="AGZ401" s="25"/>
      <c r="AHD401" s="25"/>
      <c r="AHE401" s="27"/>
      <c r="AHH401" s="28"/>
      <c r="AHI401" s="21"/>
      <c r="AHJ401" s="31"/>
      <c r="AHK401" s="27"/>
      <c r="AHL401" s="25"/>
      <c r="AHP401" s="25"/>
      <c r="AHQ401" s="27"/>
      <c r="AHT401" s="28"/>
      <c r="AHU401" s="21"/>
      <c r="AHV401" s="31"/>
      <c r="AHW401" s="27"/>
      <c r="AHX401" s="25"/>
      <c r="AIB401" s="25"/>
      <c r="AIC401" s="27"/>
      <c r="AIF401" s="28"/>
      <c r="AIG401" s="21"/>
      <c r="AIH401" s="31"/>
      <c r="AII401" s="27"/>
      <c r="AIJ401" s="25"/>
      <c r="AIN401" s="25"/>
      <c r="AIO401" s="27"/>
      <c r="AIR401" s="28"/>
      <c r="AIS401" s="21"/>
      <c r="AIT401" s="31"/>
      <c r="AIU401" s="27"/>
      <c r="AIV401" s="25"/>
      <c r="AIZ401" s="25"/>
      <c r="AJA401" s="27"/>
      <c r="AJD401" s="28"/>
      <c r="AJE401" s="21"/>
      <c r="AJF401" s="31"/>
      <c r="AJG401" s="27"/>
      <c r="AJH401" s="25"/>
      <c r="AJL401" s="25"/>
      <c r="AJM401" s="27"/>
      <c r="AJP401" s="28"/>
      <c r="AJQ401" s="21"/>
      <c r="AJR401" s="31"/>
      <c r="AJS401" s="27"/>
      <c r="AJT401" s="25"/>
      <c r="AJX401" s="25"/>
      <c r="AJY401" s="27"/>
      <c r="AKB401" s="28"/>
      <c r="AKC401" s="21"/>
      <c r="AKD401" s="31"/>
      <c r="AKE401" s="27"/>
      <c r="AKF401" s="25"/>
      <c r="AKJ401" s="25"/>
      <c r="AKK401" s="27"/>
      <c r="AKN401" s="28"/>
      <c r="AKO401" s="21"/>
      <c r="AKP401" s="31"/>
      <c r="AKQ401" s="27"/>
      <c r="AKR401" s="25"/>
      <c r="AKV401" s="25"/>
      <c r="AKW401" s="27"/>
      <c r="AKZ401" s="28"/>
      <c r="ALA401" s="21"/>
      <c r="ALB401" s="31"/>
      <c r="ALC401" s="27"/>
      <c r="ALD401" s="25"/>
      <c r="ALH401" s="25"/>
      <c r="ALI401" s="27"/>
      <c r="ALL401" s="28"/>
      <c r="ALM401" s="21"/>
      <c r="ALN401" s="31"/>
      <c r="ALO401" s="27"/>
      <c r="ALP401" s="25"/>
      <c r="ALT401" s="25"/>
      <c r="ALU401" s="27"/>
      <c r="ALX401" s="28"/>
      <c r="ALY401" s="21"/>
      <c r="ALZ401" s="31"/>
      <c r="AMA401" s="27"/>
      <c r="AMB401" s="25"/>
      <c r="AMF401" s="25"/>
      <c r="AMG401" s="27"/>
      <c r="AMJ401" s="28"/>
      <c r="AMK401" s="21"/>
      <c r="AML401" s="31"/>
      <c r="AMM401" s="27"/>
      <c r="AMN401" s="25"/>
    </row>
    <row r="402" spans="1:1028" s="26" customFormat="1" ht="25.5" x14ac:dyDescent="0.2">
      <c r="A402" s="70" t="s">
        <v>1102</v>
      </c>
      <c r="B402" s="76" t="s">
        <v>1128</v>
      </c>
      <c r="C402" s="72" t="s">
        <v>197</v>
      </c>
      <c r="D402" s="73">
        <v>44978</v>
      </c>
      <c r="E402" s="77" t="s">
        <v>1129</v>
      </c>
      <c r="F402" s="72"/>
      <c r="G402" s="72" t="s">
        <v>462</v>
      </c>
      <c r="H402" s="73"/>
      <c r="I402" s="72">
        <v>0</v>
      </c>
      <c r="J402" s="26" t="s">
        <v>201</v>
      </c>
      <c r="K402" s="38" t="s">
        <v>76</v>
      </c>
      <c r="L402" s="22" t="s">
        <v>192</v>
      </c>
      <c r="M402" s="22" t="s">
        <v>192</v>
      </c>
      <c r="N402" s="22" t="s">
        <v>192</v>
      </c>
      <c r="O402" s="22" t="s">
        <v>192</v>
      </c>
      <c r="P402" s="86"/>
      <c r="Q402" s="30"/>
      <c r="R402" s="31"/>
      <c r="S402" s="27"/>
      <c r="T402" s="25"/>
      <c r="X402" s="25"/>
      <c r="Y402" s="27"/>
      <c r="AB402" s="28"/>
      <c r="AC402" s="21"/>
      <c r="AD402" s="31"/>
      <c r="AE402" s="27"/>
      <c r="AF402" s="25"/>
      <c r="AJ402" s="25"/>
      <c r="AK402" s="27"/>
      <c r="AN402" s="28"/>
      <c r="AO402" s="21"/>
      <c r="AP402" s="31"/>
      <c r="AQ402" s="27"/>
      <c r="AR402" s="25"/>
      <c r="AV402" s="25"/>
      <c r="AW402" s="27"/>
      <c r="AZ402" s="28"/>
      <c r="BA402" s="21"/>
      <c r="BB402" s="31"/>
      <c r="BC402" s="27"/>
      <c r="BD402" s="25"/>
      <c r="BH402" s="25"/>
      <c r="BI402" s="27"/>
      <c r="BL402" s="28"/>
      <c r="BM402" s="21"/>
      <c r="BN402" s="31"/>
      <c r="BO402" s="27"/>
      <c r="BP402" s="25"/>
      <c r="BT402" s="25"/>
      <c r="BU402" s="27"/>
      <c r="BX402" s="28"/>
      <c r="BY402" s="21"/>
      <c r="BZ402" s="31"/>
      <c r="CA402" s="27"/>
      <c r="CB402" s="25"/>
      <c r="CF402" s="25"/>
      <c r="CG402" s="27"/>
      <c r="CJ402" s="28"/>
      <c r="CK402" s="21"/>
      <c r="CL402" s="31"/>
      <c r="CM402" s="27"/>
      <c r="CN402" s="25"/>
      <c r="CR402" s="25"/>
      <c r="CS402" s="27"/>
      <c r="CV402" s="28"/>
      <c r="CW402" s="21"/>
      <c r="CX402" s="31"/>
      <c r="CY402" s="27"/>
      <c r="CZ402" s="25"/>
      <c r="DD402" s="25"/>
      <c r="DE402" s="27"/>
      <c r="DH402" s="28"/>
      <c r="DI402" s="21"/>
      <c r="DJ402" s="31"/>
      <c r="DK402" s="27"/>
      <c r="DL402" s="25"/>
      <c r="DP402" s="25"/>
      <c r="DQ402" s="27"/>
      <c r="DT402" s="28"/>
      <c r="DU402" s="21"/>
      <c r="DV402" s="31"/>
      <c r="DW402" s="27"/>
      <c r="DX402" s="25"/>
      <c r="EB402" s="25"/>
      <c r="EC402" s="27"/>
      <c r="EF402" s="28"/>
      <c r="EG402" s="21"/>
      <c r="EH402" s="31"/>
      <c r="EI402" s="27"/>
      <c r="EJ402" s="25"/>
      <c r="EN402" s="25"/>
      <c r="EO402" s="27"/>
      <c r="ER402" s="28"/>
      <c r="ES402" s="21"/>
      <c r="ET402" s="31"/>
      <c r="EU402" s="27"/>
      <c r="EV402" s="25"/>
      <c r="EZ402" s="25"/>
      <c r="FA402" s="27"/>
      <c r="FD402" s="28"/>
      <c r="FE402" s="21"/>
      <c r="FF402" s="31"/>
      <c r="FG402" s="27"/>
      <c r="FH402" s="25"/>
      <c r="FL402" s="25"/>
      <c r="FM402" s="27"/>
      <c r="FP402" s="28"/>
      <c r="FQ402" s="21"/>
      <c r="FR402" s="31"/>
      <c r="FS402" s="27"/>
      <c r="FT402" s="25"/>
      <c r="FX402" s="25"/>
      <c r="FY402" s="27"/>
      <c r="GB402" s="28"/>
      <c r="GC402" s="21"/>
      <c r="GD402" s="31"/>
      <c r="GE402" s="27"/>
      <c r="GF402" s="25"/>
      <c r="GJ402" s="25"/>
      <c r="GK402" s="27"/>
      <c r="GN402" s="28"/>
      <c r="GO402" s="21"/>
      <c r="GP402" s="31"/>
      <c r="GQ402" s="27"/>
      <c r="GR402" s="25"/>
      <c r="GV402" s="25"/>
      <c r="GW402" s="27"/>
      <c r="GZ402" s="28"/>
      <c r="HA402" s="21"/>
      <c r="HB402" s="31"/>
      <c r="HC402" s="27"/>
      <c r="HD402" s="25"/>
      <c r="HH402" s="25"/>
      <c r="HI402" s="27"/>
      <c r="HL402" s="28"/>
      <c r="HM402" s="21"/>
      <c r="HN402" s="31"/>
      <c r="HO402" s="27"/>
      <c r="HP402" s="25"/>
      <c r="HT402" s="25"/>
      <c r="HU402" s="27"/>
      <c r="HX402" s="28"/>
      <c r="HY402" s="21"/>
      <c r="HZ402" s="31"/>
      <c r="IA402" s="27"/>
      <c r="IB402" s="25"/>
      <c r="IF402" s="25"/>
      <c r="IG402" s="27"/>
      <c r="IJ402" s="28"/>
      <c r="IK402" s="21"/>
      <c r="IL402" s="31"/>
      <c r="IM402" s="27"/>
      <c r="IN402" s="25"/>
      <c r="IR402" s="25"/>
      <c r="IS402" s="27"/>
      <c r="IV402" s="28"/>
      <c r="IW402" s="21"/>
      <c r="IX402" s="31"/>
      <c r="IY402" s="27"/>
      <c r="IZ402" s="25"/>
      <c r="JD402" s="25"/>
      <c r="JE402" s="27"/>
      <c r="JH402" s="28"/>
      <c r="JI402" s="21"/>
      <c r="JJ402" s="31"/>
      <c r="JK402" s="27"/>
      <c r="JL402" s="25"/>
      <c r="JP402" s="25"/>
      <c r="JQ402" s="27"/>
      <c r="JT402" s="28"/>
      <c r="JU402" s="21"/>
      <c r="JV402" s="31"/>
      <c r="JW402" s="27"/>
      <c r="JX402" s="25"/>
      <c r="KB402" s="25"/>
      <c r="KC402" s="27"/>
      <c r="KF402" s="28"/>
      <c r="KG402" s="21"/>
      <c r="KH402" s="31"/>
      <c r="KI402" s="27"/>
      <c r="KJ402" s="25"/>
      <c r="KN402" s="25"/>
      <c r="KO402" s="27"/>
      <c r="KR402" s="28"/>
      <c r="KS402" s="21"/>
      <c r="KT402" s="31"/>
      <c r="KU402" s="27"/>
      <c r="KV402" s="25"/>
      <c r="KZ402" s="25"/>
      <c r="LA402" s="27"/>
      <c r="LD402" s="28"/>
      <c r="LE402" s="21"/>
      <c r="LF402" s="31"/>
      <c r="LG402" s="27"/>
      <c r="LH402" s="25"/>
      <c r="LL402" s="25"/>
      <c r="LM402" s="27"/>
      <c r="LP402" s="28"/>
      <c r="LQ402" s="21"/>
      <c r="LR402" s="31"/>
      <c r="LS402" s="27"/>
      <c r="LT402" s="25"/>
      <c r="LX402" s="25"/>
      <c r="LY402" s="27"/>
      <c r="MB402" s="28"/>
      <c r="MC402" s="21"/>
      <c r="MD402" s="31"/>
      <c r="ME402" s="27"/>
      <c r="MF402" s="25"/>
      <c r="MJ402" s="25"/>
      <c r="MK402" s="27"/>
      <c r="MN402" s="28"/>
      <c r="MO402" s="21"/>
      <c r="MP402" s="31"/>
      <c r="MQ402" s="27"/>
      <c r="MR402" s="25"/>
      <c r="MV402" s="25"/>
      <c r="MW402" s="27"/>
      <c r="MZ402" s="28"/>
      <c r="NA402" s="21"/>
      <c r="NB402" s="31"/>
      <c r="NC402" s="27"/>
      <c r="ND402" s="25"/>
      <c r="NH402" s="25"/>
      <c r="NI402" s="27"/>
      <c r="NL402" s="28"/>
      <c r="NM402" s="21"/>
      <c r="NN402" s="31"/>
      <c r="NO402" s="27"/>
      <c r="NP402" s="25"/>
      <c r="NT402" s="25"/>
      <c r="NU402" s="27"/>
      <c r="NX402" s="28"/>
      <c r="NY402" s="21"/>
      <c r="NZ402" s="31"/>
      <c r="OA402" s="27"/>
      <c r="OB402" s="25"/>
      <c r="OF402" s="25"/>
      <c r="OG402" s="27"/>
      <c r="OJ402" s="28"/>
      <c r="OK402" s="21"/>
      <c r="OL402" s="31"/>
      <c r="OM402" s="27"/>
      <c r="ON402" s="25"/>
      <c r="OR402" s="25"/>
      <c r="OS402" s="27"/>
      <c r="OV402" s="28"/>
      <c r="OW402" s="21"/>
      <c r="OX402" s="31"/>
      <c r="OY402" s="27"/>
      <c r="OZ402" s="25"/>
      <c r="PD402" s="25"/>
      <c r="PE402" s="27"/>
      <c r="PH402" s="28"/>
      <c r="PI402" s="21"/>
      <c r="PJ402" s="31"/>
      <c r="PK402" s="27"/>
      <c r="PL402" s="25"/>
      <c r="PP402" s="25"/>
      <c r="PQ402" s="27"/>
      <c r="PT402" s="28"/>
      <c r="PU402" s="21"/>
      <c r="PV402" s="31"/>
      <c r="PW402" s="27"/>
      <c r="PX402" s="25"/>
      <c r="QB402" s="25"/>
      <c r="QC402" s="27"/>
      <c r="QF402" s="28"/>
      <c r="QG402" s="21"/>
      <c r="QH402" s="31"/>
      <c r="QI402" s="27"/>
      <c r="QJ402" s="25"/>
      <c r="QN402" s="25"/>
      <c r="QO402" s="27"/>
      <c r="QR402" s="28"/>
      <c r="QS402" s="21"/>
      <c r="QT402" s="31"/>
      <c r="QU402" s="27"/>
      <c r="QV402" s="25"/>
      <c r="QZ402" s="25"/>
      <c r="RA402" s="27"/>
      <c r="RD402" s="28"/>
      <c r="RE402" s="21"/>
      <c r="RF402" s="31"/>
      <c r="RG402" s="27"/>
      <c r="RH402" s="25"/>
      <c r="RL402" s="25"/>
      <c r="RM402" s="27"/>
      <c r="RP402" s="28"/>
      <c r="RQ402" s="21"/>
      <c r="RR402" s="31"/>
      <c r="RS402" s="27"/>
      <c r="RT402" s="25"/>
      <c r="RX402" s="25"/>
      <c r="RY402" s="27"/>
      <c r="SB402" s="28"/>
      <c r="SC402" s="21"/>
      <c r="SD402" s="31"/>
      <c r="SE402" s="27"/>
      <c r="SF402" s="25"/>
      <c r="SJ402" s="25"/>
      <c r="SK402" s="27"/>
      <c r="SN402" s="28"/>
      <c r="SO402" s="21"/>
      <c r="SP402" s="31"/>
      <c r="SQ402" s="27"/>
      <c r="SR402" s="25"/>
      <c r="SV402" s="25"/>
      <c r="SW402" s="27"/>
      <c r="SZ402" s="28"/>
      <c r="TA402" s="21"/>
      <c r="TB402" s="31"/>
      <c r="TC402" s="27"/>
      <c r="TD402" s="25"/>
      <c r="TH402" s="25"/>
      <c r="TI402" s="27"/>
      <c r="TL402" s="28"/>
      <c r="TM402" s="21"/>
      <c r="TN402" s="31"/>
      <c r="TO402" s="27"/>
      <c r="TP402" s="25"/>
      <c r="TT402" s="25"/>
      <c r="TU402" s="27"/>
      <c r="TX402" s="28"/>
      <c r="TY402" s="21"/>
      <c r="TZ402" s="31"/>
      <c r="UA402" s="27"/>
      <c r="UB402" s="25"/>
      <c r="UF402" s="25"/>
      <c r="UG402" s="27"/>
      <c r="UJ402" s="28"/>
      <c r="UK402" s="21"/>
      <c r="UL402" s="31"/>
      <c r="UM402" s="27"/>
      <c r="UN402" s="25"/>
      <c r="UR402" s="25"/>
      <c r="US402" s="27"/>
      <c r="UV402" s="28"/>
      <c r="UW402" s="21"/>
      <c r="UX402" s="31"/>
      <c r="UY402" s="27"/>
      <c r="UZ402" s="25"/>
      <c r="VD402" s="25"/>
      <c r="VE402" s="27"/>
      <c r="VH402" s="28"/>
      <c r="VI402" s="21"/>
      <c r="VJ402" s="31"/>
      <c r="VK402" s="27"/>
      <c r="VL402" s="25"/>
      <c r="VP402" s="25"/>
      <c r="VQ402" s="27"/>
      <c r="VT402" s="28"/>
      <c r="VU402" s="21"/>
      <c r="VV402" s="31"/>
      <c r="VW402" s="27"/>
      <c r="VX402" s="25"/>
      <c r="WB402" s="25"/>
      <c r="WC402" s="27"/>
      <c r="WF402" s="28"/>
      <c r="WG402" s="21"/>
      <c r="WH402" s="31"/>
      <c r="WI402" s="27"/>
      <c r="WJ402" s="25"/>
      <c r="WN402" s="25"/>
      <c r="WO402" s="27"/>
      <c r="WR402" s="28"/>
      <c r="WS402" s="21"/>
      <c r="WT402" s="31"/>
      <c r="WU402" s="27"/>
      <c r="WV402" s="25"/>
      <c r="WZ402" s="25"/>
      <c r="XA402" s="27"/>
      <c r="XD402" s="28"/>
      <c r="XE402" s="21"/>
      <c r="XF402" s="31"/>
      <c r="XG402" s="27"/>
      <c r="XH402" s="25"/>
      <c r="XL402" s="25"/>
      <c r="XM402" s="27"/>
      <c r="XP402" s="28"/>
      <c r="XQ402" s="21"/>
      <c r="XR402" s="31"/>
      <c r="XS402" s="27"/>
      <c r="XT402" s="25"/>
      <c r="XX402" s="25"/>
      <c r="XY402" s="27"/>
      <c r="YB402" s="28"/>
      <c r="YC402" s="21"/>
      <c r="YD402" s="31"/>
      <c r="YE402" s="27"/>
      <c r="YF402" s="25"/>
      <c r="YJ402" s="25"/>
      <c r="YK402" s="27"/>
      <c r="YN402" s="28"/>
      <c r="YO402" s="21"/>
      <c r="YP402" s="31"/>
      <c r="YQ402" s="27"/>
      <c r="YR402" s="25"/>
      <c r="YV402" s="25"/>
      <c r="YW402" s="27"/>
      <c r="YZ402" s="28"/>
      <c r="ZA402" s="21"/>
      <c r="ZB402" s="31"/>
      <c r="ZC402" s="27"/>
      <c r="ZD402" s="25"/>
      <c r="ZH402" s="25"/>
      <c r="ZI402" s="27"/>
      <c r="ZL402" s="28"/>
      <c r="ZM402" s="21"/>
      <c r="ZN402" s="31"/>
      <c r="ZO402" s="27"/>
      <c r="ZP402" s="25"/>
      <c r="ZT402" s="25"/>
      <c r="ZU402" s="27"/>
      <c r="ZX402" s="28"/>
      <c r="ZY402" s="21"/>
      <c r="ZZ402" s="31"/>
      <c r="AAA402" s="27"/>
      <c r="AAB402" s="25"/>
      <c r="AAF402" s="25"/>
      <c r="AAG402" s="27"/>
      <c r="AAJ402" s="28"/>
      <c r="AAK402" s="21"/>
      <c r="AAL402" s="31"/>
      <c r="AAM402" s="27"/>
      <c r="AAN402" s="25"/>
      <c r="AAR402" s="25"/>
      <c r="AAS402" s="27"/>
      <c r="AAV402" s="28"/>
      <c r="AAW402" s="21"/>
      <c r="AAX402" s="31"/>
      <c r="AAY402" s="27"/>
      <c r="AAZ402" s="25"/>
      <c r="ABD402" s="25"/>
      <c r="ABE402" s="27"/>
      <c r="ABH402" s="28"/>
      <c r="ABI402" s="21"/>
      <c r="ABJ402" s="31"/>
      <c r="ABK402" s="27"/>
      <c r="ABL402" s="25"/>
      <c r="ABP402" s="25"/>
      <c r="ABQ402" s="27"/>
      <c r="ABT402" s="28"/>
      <c r="ABU402" s="21"/>
      <c r="ABV402" s="31"/>
      <c r="ABW402" s="27"/>
      <c r="ABX402" s="25"/>
      <c r="ACB402" s="25"/>
      <c r="ACC402" s="27"/>
      <c r="ACF402" s="28"/>
      <c r="ACG402" s="21"/>
      <c r="ACH402" s="31"/>
      <c r="ACI402" s="27"/>
      <c r="ACJ402" s="25"/>
      <c r="ACN402" s="25"/>
      <c r="ACO402" s="27"/>
      <c r="ACR402" s="28"/>
      <c r="ACS402" s="21"/>
      <c r="ACT402" s="31"/>
      <c r="ACU402" s="27"/>
      <c r="ACV402" s="25"/>
      <c r="ACZ402" s="25"/>
      <c r="ADA402" s="27"/>
      <c r="ADD402" s="28"/>
      <c r="ADE402" s="21"/>
      <c r="ADF402" s="31"/>
      <c r="ADG402" s="27"/>
      <c r="ADH402" s="25"/>
      <c r="ADL402" s="25"/>
      <c r="ADM402" s="27"/>
      <c r="ADP402" s="28"/>
      <c r="ADQ402" s="21"/>
      <c r="ADR402" s="31"/>
      <c r="ADS402" s="27"/>
      <c r="ADT402" s="25"/>
      <c r="ADX402" s="25"/>
      <c r="ADY402" s="27"/>
      <c r="AEB402" s="28"/>
      <c r="AEC402" s="21"/>
      <c r="AED402" s="31"/>
      <c r="AEE402" s="27"/>
      <c r="AEF402" s="25"/>
      <c r="AEJ402" s="25"/>
      <c r="AEK402" s="27"/>
      <c r="AEN402" s="28"/>
      <c r="AEO402" s="21"/>
      <c r="AEP402" s="31"/>
      <c r="AEQ402" s="27"/>
      <c r="AER402" s="25"/>
      <c r="AEV402" s="25"/>
      <c r="AEW402" s="27"/>
      <c r="AEZ402" s="28"/>
      <c r="AFA402" s="21"/>
      <c r="AFB402" s="31"/>
      <c r="AFC402" s="27"/>
      <c r="AFD402" s="25"/>
      <c r="AFH402" s="25"/>
      <c r="AFI402" s="27"/>
      <c r="AFL402" s="28"/>
      <c r="AFM402" s="21"/>
      <c r="AFN402" s="31"/>
      <c r="AFO402" s="27"/>
      <c r="AFP402" s="25"/>
      <c r="AFT402" s="25"/>
      <c r="AFU402" s="27"/>
      <c r="AFX402" s="28"/>
      <c r="AFY402" s="21"/>
      <c r="AFZ402" s="31"/>
      <c r="AGA402" s="27"/>
      <c r="AGB402" s="25"/>
      <c r="AGF402" s="25"/>
      <c r="AGG402" s="27"/>
      <c r="AGJ402" s="28"/>
      <c r="AGK402" s="21"/>
      <c r="AGL402" s="31"/>
      <c r="AGM402" s="27"/>
      <c r="AGN402" s="25"/>
      <c r="AGR402" s="25"/>
      <c r="AGS402" s="27"/>
      <c r="AGV402" s="28"/>
      <c r="AGW402" s="21"/>
      <c r="AGX402" s="31"/>
      <c r="AGY402" s="27"/>
      <c r="AGZ402" s="25"/>
      <c r="AHD402" s="25"/>
      <c r="AHE402" s="27"/>
      <c r="AHH402" s="28"/>
      <c r="AHI402" s="21"/>
      <c r="AHJ402" s="31"/>
      <c r="AHK402" s="27"/>
      <c r="AHL402" s="25"/>
      <c r="AHP402" s="25"/>
      <c r="AHQ402" s="27"/>
      <c r="AHT402" s="28"/>
      <c r="AHU402" s="21"/>
      <c r="AHV402" s="31"/>
      <c r="AHW402" s="27"/>
      <c r="AHX402" s="25"/>
      <c r="AIB402" s="25"/>
      <c r="AIC402" s="27"/>
      <c r="AIF402" s="28"/>
      <c r="AIG402" s="21"/>
      <c r="AIH402" s="31"/>
      <c r="AII402" s="27"/>
      <c r="AIJ402" s="25"/>
      <c r="AIN402" s="25"/>
      <c r="AIO402" s="27"/>
      <c r="AIR402" s="28"/>
      <c r="AIS402" s="21"/>
      <c r="AIT402" s="31"/>
      <c r="AIU402" s="27"/>
      <c r="AIV402" s="25"/>
      <c r="AIZ402" s="25"/>
      <c r="AJA402" s="27"/>
      <c r="AJD402" s="28"/>
      <c r="AJE402" s="21"/>
      <c r="AJF402" s="31"/>
      <c r="AJG402" s="27"/>
      <c r="AJH402" s="25"/>
      <c r="AJL402" s="25"/>
      <c r="AJM402" s="27"/>
      <c r="AJP402" s="28"/>
      <c r="AJQ402" s="21"/>
      <c r="AJR402" s="31"/>
      <c r="AJS402" s="27"/>
      <c r="AJT402" s="25"/>
      <c r="AJX402" s="25"/>
      <c r="AJY402" s="27"/>
      <c r="AKB402" s="28"/>
      <c r="AKC402" s="21"/>
      <c r="AKD402" s="31"/>
      <c r="AKE402" s="27"/>
      <c r="AKF402" s="25"/>
      <c r="AKJ402" s="25"/>
      <c r="AKK402" s="27"/>
      <c r="AKN402" s="28"/>
      <c r="AKO402" s="21"/>
      <c r="AKP402" s="31"/>
      <c r="AKQ402" s="27"/>
      <c r="AKR402" s="25"/>
      <c r="AKV402" s="25"/>
      <c r="AKW402" s="27"/>
      <c r="AKZ402" s="28"/>
      <c r="ALA402" s="21"/>
      <c r="ALB402" s="31"/>
      <c r="ALC402" s="27"/>
      <c r="ALD402" s="25"/>
      <c r="ALH402" s="25"/>
      <c r="ALI402" s="27"/>
      <c r="ALL402" s="28"/>
      <c r="ALM402" s="21"/>
      <c r="ALN402" s="31"/>
      <c r="ALO402" s="27"/>
      <c r="ALP402" s="25"/>
      <c r="ALT402" s="25"/>
      <c r="ALU402" s="27"/>
      <c r="ALX402" s="28"/>
      <c r="ALY402" s="21"/>
      <c r="ALZ402" s="31"/>
      <c r="AMA402" s="27"/>
      <c r="AMB402" s="25"/>
      <c r="AMF402" s="25"/>
      <c r="AMG402" s="27"/>
      <c r="AMJ402" s="28"/>
      <c r="AMK402" s="21"/>
      <c r="AML402" s="31"/>
      <c r="AMM402" s="27"/>
      <c r="AMN402" s="25"/>
    </row>
    <row r="403" spans="1:1028" s="26" customFormat="1" ht="25.5" x14ac:dyDescent="0.2">
      <c r="A403" s="79" t="s">
        <v>1102</v>
      </c>
      <c r="B403" s="83" t="s">
        <v>1130</v>
      </c>
      <c r="C403" s="80" t="s">
        <v>197</v>
      </c>
      <c r="D403" s="81">
        <v>44980</v>
      </c>
      <c r="E403" s="82" t="s">
        <v>1131</v>
      </c>
      <c r="F403" s="80"/>
      <c r="G403" s="80" t="s">
        <v>462</v>
      </c>
      <c r="H403" s="81"/>
      <c r="I403" s="80">
        <v>4</v>
      </c>
      <c r="J403" s="26" t="s">
        <v>201</v>
      </c>
      <c r="K403" s="38" t="s">
        <v>76</v>
      </c>
      <c r="L403" s="22" t="s">
        <v>192</v>
      </c>
      <c r="M403" s="22" t="s">
        <v>192</v>
      </c>
      <c r="N403" s="22" t="s">
        <v>192</v>
      </c>
      <c r="O403" s="22" t="s">
        <v>192</v>
      </c>
      <c r="P403" s="87"/>
      <c r="Q403" s="30"/>
      <c r="R403" s="31"/>
      <c r="S403" s="27"/>
      <c r="T403" s="25"/>
      <c r="X403" s="25"/>
      <c r="Y403" s="27"/>
      <c r="AB403" s="28"/>
      <c r="AC403" s="21"/>
      <c r="AD403" s="31"/>
      <c r="AE403" s="27"/>
      <c r="AF403" s="25"/>
      <c r="AJ403" s="25"/>
      <c r="AK403" s="27"/>
      <c r="AN403" s="28"/>
      <c r="AO403" s="21"/>
      <c r="AP403" s="31"/>
      <c r="AQ403" s="27"/>
      <c r="AR403" s="25"/>
      <c r="AV403" s="25"/>
      <c r="AW403" s="27"/>
      <c r="AZ403" s="28"/>
      <c r="BA403" s="21"/>
      <c r="BB403" s="31"/>
      <c r="BC403" s="27"/>
      <c r="BD403" s="25"/>
      <c r="BH403" s="25"/>
      <c r="BI403" s="27"/>
      <c r="BL403" s="28"/>
      <c r="BM403" s="21"/>
      <c r="BN403" s="31"/>
      <c r="BO403" s="27"/>
      <c r="BP403" s="25"/>
      <c r="BT403" s="25"/>
      <c r="BU403" s="27"/>
      <c r="BX403" s="28"/>
      <c r="BY403" s="21"/>
      <c r="BZ403" s="31"/>
      <c r="CA403" s="27"/>
      <c r="CB403" s="25"/>
      <c r="CF403" s="25"/>
      <c r="CG403" s="27"/>
      <c r="CJ403" s="28"/>
      <c r="CK403" s="21"/>
      <c r="CL403" s="31"/>
      <c r="CM403" s="27"/>
      <c r="CN403" s="25"/>
      <c r="CR403" s="25"/>
      <c r="CS403" s="27"/>
      <c r="CV403" s="28"/>
      <c r="CW403" s="21"/>
      <c r="CX403" s="31"/>
      <c r="CY403" s="27"/>
      <c r="CZ403" s="25"/>
      <c r="DD403" s="25"/>
      <c r="DE403" s="27"/>
      <c r="DH403" s="28"/>
      <c r="DI403" s="21"/>
      <c r="DJ403" s="31"/>
      <c r="DK403" s="27"/>
      <c r="DL403" s="25"/>
      <c r="DP403" s="25"/>
      <c r="DQ403" s="27"/>
      <c r="DT403" s="28"/>
      <c r="DU403" s="21"/>
      <c r="DV403" s="31"/>
      <c r="DW403" s="27"/>
      <c r="DX403" s="25"/>
      <c r="EB403" s="25"/>
      <c r="EC403" s="27"/>
      <c r="EF403" s="28"/>
      <c r="EG403" s="21"/>
      <c r="EH403" s="31"/>
      <c r="EI403" s="27"/>
      <c r="EJ403" s="25"/>
      <c r="EN403" s="25"/>
      <c r="EO403" s="27"/>
      <c r="ER403" s="28"/>
      <c r="ES403" s="21"/>
      <c r="ET403" s="31"/>
      <c r="EU403" s="27"/>
      <c r="EV403" s="25"/>
      <c r="EZ403" s="25"/>
      <c r="FA403" s="27"/>
      <c r="FD403" s="28"/>
      <c r="FE403" s="21"/>
      <c r="FF403" s="31"/>
      <c r="FG403" s="27"/>
      <c r="FH403" s="25"/>
      <c r="FL403" s="25"/>
      <c r="FM403" s="27"/>
      <c r="FP403" s="28"/>
      <c r="FQ403" s="21"/>
      <c r="FR403" s="31"/>
      <c r="FS403" s="27"/>
      <c r="FT403" s="25"/>
      <c r="FX403" s="25"/>
      <c r="FY403" s="27"/>
      <c r="GB403" s="28"/>
      <c r="GC403" s="21"/>
      <c r="GD403" s="31"/>
      <c r="GE403" s="27"/>
      <c r="GF403" s="25"/>
      <c r="GJ403" s="25"/>
      <c r="GK403" s="27"/>
      <c r="GN403" s="28"/>
      <c r="GO403" s="21"/>
      <c r="GP403" s="31"/>
      <c r="GQ403" s="27"/>
      <c r="GR403" s="25"/>
      <c r="GV403" s="25"/>
      <c r="GW403" s="27"/>
      <c r="GZ403" s="28"/>
      <c r="HA403" s="21"/>
      <c r="HB403" s="31"/>
      <c r="HC403" s="27"/>
      <c r="HD403" s="25"/>
      <c r="HH403" s="25"/>
      <c r="HI403" s="27"/>
      <c r="HL403" s="28"/>
      <c r="HM403" s="21"/>
      <c r="HN403" s="31"/>
      <c r="HO403" s="27"/>
      <c r="HP403" s="25"/>
      <c r="HT403" s="25"/>
      <c r="HU403" s="27"/>
      <c r="HX403" s="28"/>
      <c r="HY403" s="21"/>
      <c r="HZ403" s="31"/>
      <c r="IA403" s="27"/>
      <c r="IB403" s="25"/>
      <c r="IF403" s="25"/>
      <c r="IG403" s="27"/>
      <c r="IJ403" s="28"/>
      <c r="IK403" s="21"/>
      <c r="IL403" s="31"/>
      <c r="IM403" s="27"/>
      <c r="IN403" s="25"/>
      <c r="IR403" s="25"/>
      <c r="IS403" s="27"/>
      <c r="IV403" s="28"/>
      <c r="IW403" s="21"/>
      <c r="IX403" s="31"/>
      <c r="IY403" s="27"/>
      <c r="IZ403" s="25"/>
      <c r="JD403" s="25"/>
      <c r="JE403" s="27"/>
      <c r="JH403" s="28"/>
      <c r="JI403" s="21"/>
      <c r="JJ403" s="31"/>
      <c r="JK403" s="27"/>
      <c r="JL403" s="25"/>
      <c r="JP403" s="25"/>
      <c r="JQ403" s="27"/>
      <c r="JT403" s="28"/>
      <c r="JU403" s="21"/>
      <c r="JV403" s="31"/>
      <c r="JW403" s="27"/>
      <c r="JX403" s="25"/>
      <c r="KB403" s="25"/>
      <c r="KC403" s="27"/>
      <c r="KF403" s="28"/>
      <c r="KG403" s="21"/>
      <c r="KH403" s="31"/>
      <c r="KI403" s="27"/>
      <c r="KJ403" s="25"/>
      <c r="KN403" s="25"/>
      <c r="KO403" s="27"/>
      <c r="KR403" s="28"/>
      <c r="KS403" s="21"/>
      <c r="KT403" s="31"/>
      <c r="KU403" s="27"/>
      <c r="KV403" s="25"/>
      <c r="KZ403" s="25"/>
      <c r="LA403" s="27"/>
      <c r="LD403" s="28"/>
      <c r="LE403" s="21"/>
      <c r="LF403" s="31"/>
      <c r="LG403" s="27"/>
      <c r="LH403" s="25"/>
      <c r="LL403" s="25"/>
      <c r="LM403" s="27"/>
      <c r="LP403" s="28"/>
      <c r="LQ403" s="21"/>
      <c r="LR403" s="31"/>
      <c r="LS403" s="27"/>
      <c r="LT403" s="25"/>
      <c r="LX403" s="25"/>
      <c r="LY403" s="27"/>
      <c r="MB403" s="28"/>
      <c r="MC403" s="21"/>
      <c r="MD403" s="31"/>
      <c r="ME403" s="27"/>
      <c r="MF403" s="25"/>
      <c r="MJ403" s="25"/>
      <c r="MK403" s="27"/>
      <c r="MN403" s="28"/>
      <c r="MO403" s="21"/>
      <c r="MP403" s="31"/>
      <c r="MQ403" s="27"/>
      <c r="MR403" s="25"/>
      <c r="MV403" s="25"/>
      <c r="MW403" s="27"/>
      <c r="MZ403" s="28"/>
      <c r="NA403" s="21"/>
      <c r="NB403" s="31"/>
      <c r="NC403" s="27"/>
      <c r="ND403" s="25"/>
      <c r="NH403" s="25"/>
      <c r="NI403" s="27"/>
      <c r="NL403" s="28"/>
      <c r="NM403" s="21"/>
      <c r="NN403" s="31"/>
      <c r="NO403" s="27"/>
      <c r="NP403" s="25"/>
      <c r="NT403" s="25"/>
      <c r="NU403" s="27"/>
      <c r="NX403" s="28"/>
      <c r="NY403" s="21"/>
      <c r="NZ403" s="31"/>
      <c r="OA403" s="27"/>
      <c r="OB403" s="25"/>
      <c r="OF403" s="25"/>
      <c r="OG403" s="27"/>
      <c r="OJ403" s="28"/>
      <c r="OK403" s="21"/>
      <c r="OL403" s="31"/>
      <c r="OM403" s="27"/>
      <c r="ON403" s="25"/>
      <c r="OR403" s="25"/>
      <c r="OS403" s="27"/>
      <c r="OV403" s="28"/>
      <c r="OW403" s="21"/>
      <c r="OX403" s="31"/>
      <c r="OY403" s="27"/>
      <c r="OZ403" s="25"/>
      <c r="PD403" s="25"/>
      <c r="PE403" s="27"/>
      <c r="PH403" s="28"/>
      <c r="PI403" s="21"/>
      <c r="PJ403" s="31"/>
      <c r="PK403" s="27"/>
      <c r="PL403" s="25"/>
      <c r="PP403" s="25"/>
      <c r="PQ403" s="27"/>
      <c r="PT403" s="28"/>
      <c r="PU403" s="21"/>
      <c r="PV403" s="31"/>
      <c r="PW403" s="27"/>
      <c r="PX403" s="25"/>
      <c r="QB403" s="25"/>
      <c r="QC403" s="27"/>
      <c r="QF403" s="28"/>
      <c r="QG403" s="21"/>
      <c r="QH403" s="31"/>
      <c r="QI403" s="27"/>
      <c r="QJ403" s="25"/>
      <c r="QN403" s="25"/>
      <c r="QO403" s="27"/>
      <c r="QR403" s="28"/>
      <c r="QS403" s="21"/>
      <c r="QT403" s="31"/>
      <c r="QU403" s="27"/>
      <c r="QV403" s="25"/>
      <c r="QZ403" s="25"/>
      <c r="RA403" s="27"/>
      <c r="RD403" s="28"/>
      <c r="RE403" s="21"/>
      <c r="RF403" s="31"/>
      <c r="RG403" s="27"/>
      <c r="RH403" s="25"/>
      <c r="RL403" s="25"/>
      <c r="RM403" s="27"/>
      <c r="RP403" s="28"/>
      <c r="RQ403" s="21"/>
      <c r="RR403" s="31"/>
      <c r="RS403" s="27"/>
      <c r="RT403" s="25"/>
      <c r="RX403" s="25"/>
      <c r="RY403" s="27"/>
      <c r="SB403" s="28"/>
      <c r="SC403" s="21"/>
      <c r="SD403" s="31"/>
      <c r="SE403" s="27"/>
      <c r="SF403" s="25"/>
      <c r="SJ403" s="25"/>
      <c r="SK403" s="27"/>
      <c r="SN403" s="28"/>
      <c r="SO403" s="21"/>
      <c r="SP403" s="31"/>
      <c r="SQ403" s="27"/>
      <c r="SR403" s="25"/>
      <c r="SV403" s="25"/>
      <c r="SW403" s="27"/>
      <c r="SZ403" s="28"/>
      <c r="TA403" s="21"/>
      <c r="TB403" s="31"/>
      <c r="TC403" s="27"/>
      <c r="TD403" s="25"/>
      <c r="TH403" s="25"/>
      <c r="TI403" s="27"/>
      <c r="TL403" s="28"/>
      <c r="TM403" s="21"/>
      <c r="TN403" s="31"/>
      <c r="TO403" s="27"/>
      <c r="TP403" s="25"/>
      <c r="TT403" s="25"/>
      <c r="TU403" s="27"/>
      <c r="TX403" s="28"/>
      <c r="TY403" s="21"/>
      <c r="TZ403" s="31"/>
      <c r="UA403" s="27"/>
      <c r="UB403" s="25"/>
      <c r="UF403" s="25"/>
      <c r="UG403" s="27"/>
      <c r="UJ403" s="28"/>
      <c r="UK403" s="21"/>
      <c r="UL403" s="31"/>
      <c r="UM403" s="27"/>
      <c r="UN403" s="25"/>
      <c r="UR403" s="25"/>
      <c r="US403" s="27"/>
      <c r="UV403" s="28"/>
      <c r="UW403" s="21"/>
      <c r="UX403" s="31"/>
      <c r="UY403" s="27"/>
      <c r="UZ403" s="25"/>
      <c r="VD403" s="25"/>
      <c r="VE403" s="27"/>
      <c r="VH403" s="28"/>
      <c r="VI403" s="21"/>
      <c r="VJ403" s="31"/>
      <c r="VK403" s="27"/>
      <c r="VL403" s="25"/>
      <c r="VP403" s="25"/>
      <c r="VQ403" s="27"/>
      <c r="VT403" s="28"/>
      <c r="VU403" s="21"/>
      <c r="VV403" s="31"/>
      <c r="VW403" s="27"/>
      <c r="VX403" s="25"/>
      <c r="WB403" s="25"/>
      <c r="WC403" s="27"/>
      <c r="WF403" s="28"/>
      <c r="WG403" s="21"/>
      <c r="WH403" s="31"/>
      <c r="WI403" s="27"/>
      <c r="WJ403" s="25"/>
      <c r="WN403" s="25"/>
      <c r="WO403" s="27"/>
      <c r="WR403" s="28"/>
      <c r="WS403" s="21"/>
      <c r="WT403" s="31"/>
      <c r="WU403" s="27"/>
      <c r="WV403" s="25"/>
      <c r="WZ403" s="25"/>
      <c r="XA403" s="27"/>
      <c r="XD403" s="28"/>
      <c r="XE403" s="21"/>
      <c r="XF403" s="31"/>
      <c r="XG403" s="27"/>
      <c r="XH403" s="25"/>
      <c r="XL403" s="25"/>
      <c r="XM403" s="27"/>
      <c r="XP403" s="28"/>
      <c r="XQ403" s="21"/>
      <c r="XR403" s="31"/>
      <c r="XS403" s="27"/>
      <c r="XT403" s="25"/>
      <c r="XX403" s="25"/>
      <c r="XY403" s="27"/>
      <c r="YB403" s="28"/>
      <c r="YC403" s="21"/>
      <c r="YD403" s="31"/>
      <c r="YE403" s="27"/>
      <c r="YF403" s="25"/>
      <c r="YJ403" s="25"/>
      <c r="YK403" s="27"/>
      <c r="YN403" s="28"/>
      <c r="YO403" s="21"/>
      <c r="YP403" s="31"/>
      <c r="YQ403" s="27"/>
      <c r="YR403" s="25"/>
      <c r="YV403" s="25"/>
      <c r="YW403" s="27"/>
      <c r="YZ403" s="28"/>
      <c r="ZA403" s="21"/>
      <c r="ZB403" s="31"/>
      <c r="ZC403" s="27"/>
      <c r="ZD403" s="25"/>
      <c r="ZH403" s="25"/>
      <c r="ZI403" s="27"/>
      <c r="ZL403" s="28"/>
      <c r="ZM403" s="21"/>
      <c r="ZN403" s="31"/>
      <c r="ZO403" s="27"/>
      <c r="ZP403" s="25"/>
      <c r="ZT403" s="25"/>
      <c r="ZU403" s="27"/>
      <c r="ZX403" s="28"/>
      <c r="ZY403" s="21"/>
      <c r="ZZ403" s="31"/>
      <c r="AAA403" s="27"/>
      <c r="AAB403" s="25"/>
      <c r="AAF403" s="25"/>
      <c r="AAG403" s="27"/>
      <c r="AAJ403" s="28"/>
      <c r="AAK403" s="21"/>
      <c r="AAL403" s="31"/>
      <c r="AAM403" s="27"/>
      <c r="AAN403" s="25"/>
      <c r="AAR403" s="25"/>
      <c r="AAS403" s="27"/>
      <c r="AAV403" s="28"/>
      <c r="AAW403" s="21"/>
      <c r="AAX403" s="31"/>
      <c r="AAY403" s="27"/>
      <c r="AAZ403" s="25"/>
      <c r="ABD403" s="25"/>
      <c r="ABE403" s="27"/>
      <c r="ABH403" s="28"/>
      <c r="ABI403" s="21"/>
      <c r="ABJ403" s="31"/>
      <c r="ABK403" s="27"/>
      <c r="ABL403" s="25"/>
      <c r="ABP403" s="25"/>
      <c r="ABQ403" s="27"/>
      <c r="ABT403" s="28"/>
      <c r="ABU403" s="21"/>
      <c r="ABV403" s="31"/>
      <c r="ABW403" s="27"/>
      <c r="ABX403" s="25"/>
      <c r="ACB403" s="25"/>
      <c r="ACC403" s="27"/>
      <c r="ACF403" s="28"/>
      <c r="ACG403" s="21"/>
      <c r="ACH403" s="31"/>
      <c r="ACI403" s="27"/>
      <c r="ACJ403" s="25"/>
      <c r="ACN403" s="25"/>
      <c r="ACO403" s="27"/>
      <c r="ACR403" s="28"/>
      <c r="ACS403" s="21"/>
      <c r="ACT403" s="31"/>
      <c r="ACU403" s="27"/>
      <c r="ACV403" s="25"/>
      <c r="ACZ403" s="25"/>
      <c r="ADA403" s="27"/>
      <c r="ADD403" s="28"/>
      <c r="ADE403" s="21"/>
      <c r="ADF403" s="31"/>
      <c r="ADG403" s="27"/>
      <c r="ADH403" s="25"/>
      <c r="ADL403" s="25"/>
      <c r="ADM403" s="27"/>
      <c r="ADP403" s="28"/>
      <c r="ADQ403" s="21"/>
      <c r="ADR403" s="31"/>
      <c r="ADS403" s="27"/>
      <c r="ADT403" s="25"/>
      <c r="ADX403" s="25"/>
      <c r="ADY403" s="27"/>
      <c r="AEB403" s="28"/>
      <c r="AEC403" s="21"/>
      <c r="AED403" s="31"/>
      <c r="AEE403" s="27"/>
      <c r="AEF403" s="25"/>
      <c r="AEJ403" s="25"/>
      <c r="AEK403" s="27"/>
      <c r="AEN403" s="28"/>
      <c r="AEO403" s="21"/>
      <c r="AEP403" s="31"/>
      <c r="AEQ403" s="27"/>
      <c r="AER403" s="25"/>
      <c r="AEV403" s="25"/>
      <c r="AEW403" s="27"/>
      <c r="AEZ403" s="28"/>
      <c r="AFA403" s="21"/>
      <c r="AFB403" s="31"/>
      <c r="AFC403" s="27"/>
      <c r="AFD403" s="25"/>
      <c r="AFH403" s="25"/>
      <c r="AFI403" s="27"/>
      <c r="AFL403" s="28"/>
      <c r="AFM403" s="21"/>
      <c r="AFN403" s="31"/>
      <c r="AFO403" s="27"/>
      <c r="AFP403" s="25"/>
      <c r="AFT403" s="25"/>
      <c r="AFU403" s="27"/>
      <c r="AFX403" s="28"/>
      <c r="AFY403" s="21"/>
      <c r="AFZ403" s="31"/>
      <c r="AGA403" s="27"/>
      <c r="AGB403" s="25"/>
      <c r="AGF403" s="25"/>
      <c r="AGG403" s="27"/>
      <c r="AGJ403" s="28"/>
      <c r="AGK403" s="21"/>
      <c r="AGL403" s="31"/>
      <c r="AGM403" s="27"/>
      <c r="AGN403" s="25"/>
      <c r="AGR403" s="25"/>
      <c r="AGS403" s="27"/>
      <c r="AGV403" s="28"/>
      <c r="AGW403" s="21"/>
      <c r="AGX403" s="31"/>
      <c r="AGY403" s="27"/>
      <c r="AGZ403" s="25"/>
      <c r="AHD403" s="25"/>
      <c r="AHE403" s="27"/>
      <c r="AHH403" s="28"/>
      <c r="AHI403" s="21"/>
      <c r="AHJ403" s="31"/>
      <c r="AHK403" s="27"/>
      <c r="AHL403" s="25"/>
      <c r="AHP403" s="25"/>
      <c r="AHQ403" s="27"/>
      <c r="AHT403" s="28"/>
      <c r="AHU403" s="21"/>
      <c r="AHV403" s="31"/>
      <c r="AHW403" s="27"/>
      <c r="AHX403" s="25"/>
      <c r="AIB403" s="25"/>
      <c r="AIC403" s="27"/>
      <c r="AIF403" s="28"/>
      <c r="AIG403" s="21"/>
      <c r="AIH403" s="31"/>
      <c r="AII403" s="27"/>
      <c r="AIJ403" s="25"/>
      <c r="AIN403" s="25"/>
      <c r="AIO403" s="27"/>
      <c r="AIR403" s="28"/>
      <c r="AIS403" s="21"/>
      <c r="AIT403" s="31"/>
      <c r="AIU403" s="27"/>
      <c r="AIV403" s="25"/>
      <c r="AIZ403" s="25"/>
      <c r="AJA403" s="27"/>
      <c r="AJD403" s="28"/>
      <c r="AJE403" s="21"/>
      <c r="AJF403" s="31"/>
      <c r="AJG403" s="27"/>
      <c r="AJH403" s="25"/>
      <c r="AJL403" s="25"/>
      <c r="AJM403" s="27"/>
      <c r="AJP403" s="28"/>
      <c r="AJQ403" s="21"/>
      <c r="AJR403" s="31"/>
      <c r="AJS403" s="27"/>
      <c r="AJT403" s="25"/>
      <c r="AJX403" s="25"/>
      <c r="AJY403" s="27"/>
      <c r="AKB403" s="28"/>
      <c r="AKC403" s="21"/>
      <c r="AKD403" s="31"/>
      <c r="AKE403" s="27"/>
      <c r="AKF403" s="25"/>
      <c r="AKJ403" s="25"/>
      <c r="AKK403" s="27"/>
      <c r="AKN403" s="28"/>
      <c r="AKO403" s="21"/>
      <c r="AKP403" s="31"/>
      <c r="AKQ403" s="27"/>
      <c r="AKR403" s="25"/>
      <c r="AKV403" s="25"/>
      <c r="AKW403" s="27"/>
      <c r="AKZ403" s="28"/>
      <c r="ALA403" s="21"/>
      <c r="ALB403" s="31"/>
      <c r="ALC403" s="27"/>
      <c r="ALD403" s="25"/>
      <c r="ALH403" s="25"/>
      <c r="ALI403" s="27"/>
      <c r="ALL403" s="28"/>
      <c r="ALM403" s="21"/>
      <c r="ALN403" s="31"/>
      <c r="ALO403" s="27"/>
      <c r="ALP403" s="25"/>
      <c r="ALT403" s="25"/>
      <c r="ALU403" s="27"/>
      <c r="ALX403" s="28"/>
      <c r="ALY403" s="21"/>
      <c r="ALZ403" s="31"/>
      <c r="AMA403" s="27"/>
      <c r="AMB403" s="25"/>
      <c r="AMF403" s="25"/>
      <c r="AMG403" s="27"/>
      <c r="AMJ403" s="28"/>
      <c r="AMK403" s="21"/>
      <c r="AML403" s="31"/>
      <c r="AMM403" s="27"/>
      <c r="AMN403" s="25"/>
    </row>
    <row r="404" spans="1:1028" s="26" customFormat="1" ht="38.25" x14ac:dyDescent="0.2">
      <c r="A404" s="70" t="s">
        <v>1102</v>
      </c>
      <c r="B404" s="76" t="s">
        <v>1132</v>
      </c>
      <c r="C404" s="72" t="s">
        <v>197</v>
      </c>
      <c r="D404" s="73">
        <v>44981</v>
      </c>
      <c r="E404" s="78" t="s">
        <v>1133</v>
      </c>
      <c r="F404" s="72"/>
      <c r="G404" s="72" t="s">
        <v>228</v>
      </c>
      <c r="H404" s="73"/>
      <c r="I404" s="72">
        <v>3</v>
      </c>
      <c r="J404" s="26" t="s">
        <v>201</v>
      </c>
      <c r="K404" s="38" t="s">
        <v>76</v>
      </c>
      <c r="L404" s="22" t="s">
        <v>192</v>
      </c>
      <c r="M404" s="22" t="s">
        <v>192</v>
      </c>
      <c r="N404" s="22" t="s">
        <v>192</v>
      </c>
      <c r="O404" s="22" t="s">
        <v>192</v>
      </c>
      <c r="P404" s="86"/>
      <c r="Q404" s="30"/>
      <c r="R404" s="31"/>
      <c r="S404" s="27"/>
      <c r="T404" s="25"/>
      <c r="X404" s="25"/>
      <c r="Y404" s="27"/>
      <c r="AB404" s="28"/>
      <c r="AC404" s="21"/>
      <c r="AD404" s="31"/>
      <c r="AE404" s="27"/>
      <c r="AF404" s="25"/>
      <c r="AJ404" s="25"/>
      <c r="AK404" s="27"/>
      <c r="AN404" s="28"/>
      <c r="AO404" s="21"/>
      <c r="AP404" s="31"/>
      <c r="AQ404" s="27"/>
      <c r="AR404" s="25"/>
      <c r="AV404" s="25"/>
      <c r="AW404" s="27"/>
      <c r="AZ404" s="28"/>
      <c r="BA404" s="21"/>
      <c r="BB404" s="31"/>
      <c r="BC404" s="27"/>
      <c r="BD404" s="25"/>
      <c r="BH404" s="25"/>
      <c r="BI404" s="27"/>
      <c r="BL404" s="28"/>
      <c r="BM404" s="21"/>
      <c r="BN404" s="31"/>
      <c r="BO404" s="27"/>
      <c r="BP404" s="25"/>
      <c r="BT404" s="25"/>
      <c r="BU404" s="27"/>
      <c r="BX404" s="28"/>
      <c r="BY404" s="21"/>
      <c r="BZ404" s="31"/>
      <c r="CA404" s="27"/>
      <c r="CB404" s="25"/>
      <c r="CF404" s="25"/>
      <c r="CG404" s="27"/>
      <c r="CJ404" s="28"/>
      <c r="CK404" s="21"/>
      <c r="CL404" s="31"/>
      <c r="CM404" s="27"/>
      <c r="CN404" s="25"/>
      <c r="CR404" s="25"/>
      <c r="CS404" s="27"/>
      <c r="CV404" s="28"/>
      <c r="CW404" s="21"/>
      <c r="CX404" s="31"/>
      <c r="CY404" s="27"/>
      <c r="CZ404" s="25"/>
      <c r="DD404" s="25"/>
      <c r="DE404" s="27"/>
      <c r="DH404" s="28"/>
      <c r="DI404" s="21"/>
      <c r="DJ404" s="31"/>
      <c r="DK404" s="27"/>
      <c r="DL404" s="25"/>
      <c r="DP404" s="25"/>
      <c r="DQ404" s="27"/>
      <c r="DT404" s="28"/>
      <c r="DU404" s="21"/>
      <c r="DV404" s="31"/>
      <c r="DW404" s="27"/>
      <c r="DX404" s="25"/>
      <c r="EB404" s="25"/>
      <c r="EC404" s="27"/>
      <c r="EF404" s="28"/>
      <c r="EG404" s="21"/>
      <c r="EH404" s="31"/>
      <c r="EI404" s="27"/>
      <c r="EJ404" s="25"/>
      <c r="EN404" s="25"/>
      <c r="EO404" s="27"/>
      <c r="ER404" s="28"/>
      <c r="ES404" s="21"/>
      <c r="ET404" s="31"/>
      <c r="EU404" s="27"/>
      <c r="EV404" s="25"/>
      <c r="EZ404" s="25"/>
      <c r="FA404" s="27"/>
      <c r="FD404" s="28"/>
      <c r="FE404" s="21"/>
      <c r="FF404" s="31"/>
      <c r="FG404" s="27"/>
      <c r="FH404" s="25"/>
      <c r="FL404" s="25"/>
      <c r="FM404" s="27"/>
      <c r="FP404" s="28"/>
      <c r="FQ404" s="21"/>
      <c r="FR404" s="31"/>
      <c r="FS404" s="27"/>
      <c r="FT404" s="25"/>
      <c r="FX404" s="25"/>
      <c r="FY404" s="27"/>
      <c r="GB404" s="28"/>
      <c r="GC404" s="21"/>
      <c r="GD404" s="31"/>
      <c r="GE404" s="27"/>
      <c r="GF404" s="25"/>
      <c r="GJ404" s="25"/>
      <c r="GK404" s="27"/>
      <c r="GN404" s="28"/>
      <c r="GO404" s="21"/>
      <c r="GP404" s="31"/>
      <c r="GQ404" s="27"/>
      <c r="GR404" s="25"/>
      <c r="GV404" s="25"/>
      <c r="GW404" s="27"/>
      <c r="GZ404" s="28"/>
      <c r="HA404" s="21"/>
      <c r="HB404" s="31"/>
      <c r="HC404" s="27"/>
      <c r="HD404" s="25"/>
      <c r="HH404" s="25"/>
      <c r="HI404" s="27"/>
      <c r="HL404" s="28"/>
      <c r="HM404" s="21"/>
      <c r="HN404" s="31"/>
      <c r="HO404" s="27"/>
      <c r="HP404" s="25"/>
      <c r="HT404" s="25"/>
      <c r="HU404" s="27"/>
      <c r="HX404" s="28"/>
      <c r="HY404" s="21"/>
      <c r="HZ404" s="31"/>
      <c r="IA404" s="27"/>
      <c r="IB404" s="25"/>
      <c r="IF404" s="25"/>
      <c r="IG404" s="27"/>
      <c r="IJ404" s="28"/>
      <c r="IK404" s="21"/>
      <c r="IL404" s="31"/>
      <c r="IM404" s="27"/>
      <c r="IN404" s="25"/>
      <c r="IR404" s="25"/>
      <c r="IS404" s="27"/>
      <c r="IV404" s="28"/>
      <c r="IW404" s="21"/>
      <c r="IX404" s="31"/>
      <c r="IY404" s="27"/>
      <c r="IZ404" s="25"/>
      <c r="JD404" s="25"/>
      <c r="JE404" s="27"/>
      <c r="JH404" s="28"/>
      <c r="JI404" s="21"/>
      <c r="JJ404" s="31"/>
      <c r="JK404" s="27"/>
      <c r="JL404" s="25"/>
      <c r="JP404" s="25"/>
      <c r="JQ404" s="27"/>
      <c r="JT404" s="28"/>
      <c r="JU404" s="21"/>
      <c r="JV404" s="31"/>
      <c r="JW404" s="27"/>
      <c r="JX404" s="25"/>
      <c r="KB404" s="25"/>
      <c r="KC404" s="27"/>
      <c r="KF404" s="28"/>
      <c r="KG404" s="21"/>
      <c r="KH404" s="31"/>
      <c r="KI404" s="27"/>
      <c r="KJ404" s="25"/>
      <c r="KN404" s="25"/>
      <c r="KO404" s="27"/>
      <c r="KR404" s="28"/>
      <c r="KS404" s="21"/>
      <c r="KT404" s="31"/>
      <c r="KU404" s="27"/>
      <c r="KV404" s="25"/>
      <c r="KZ404" s="25"/>
      <c r="LA404" s="27"/>
      <c r="LD404" s="28"/>
      <c r="LE404" s="21"/>
      <c r="LF404" s="31"/>
      <c r="LG404" s="27"/>
      <c r="LH404" s="25"/>
      <c r="LL404" s="25"/>
      <c r="LM404" s="27"/>
      <c r="LP404" s="28"/>
      <c r="LQ404" s="21"/>
      <c r="LR404" s="31"/>
      <c r="LS404" s="27"/>
      <c r="LT404" s="25"/>
      <c r="LX404" s="25"/>
      <c r="LY404" s="27"/>
      <c r="MB404" s="28"/>
      <c r="MC404" s="21"/>
      <c r="MD404" s="31"/>
      <c r="ME404" s="27"/>
      <c r="MF404" s="25"/>
      <c r="MJ404" s="25"/>
      <c r="MK404" s="27"/>
      <c r="MN404" s="28"/>
      <c r="MO404" s="21"/>
      <c r="MP404" s="31"/>
      <c r="MQ404" s="27"/>
      <c r="MR404" s="25"/>
      <c r="MV404" s="25"/>
      <c r="MW404" s="27"/>
      <c r="MZ404" s="28"/>
      <c r="NA404" s="21"/>
      <c r="NB404" s="31"/>
      <c r="NC404" s="27"/>
      <c r="ND404" s="25"/>
      <c r="NH404" s="25"/>
      <c r="NI404" s="27"/>
      <c r="NL404" s="28"/>
      <c r="NM404" s="21"/>
      <c r="NN404" s="31"/>
      <c r="NO404" s="27"/>
      <c r="NP404" s="25"/>
      <c r="NT404" s="25"/>
      <c r="NU404" s="27"/>
      <c r="NX404" s="28"/>
      <c r="NY404" s="21"/>
      <c r="NZ404" s="31"/>
      <c r="OA404" s="27"/>
      <c r="OB404" s="25"/>
      <c r="OF404" s="25"/>
      <c r="OG404" s="27"/>
      <c r="OJ404" s="28"/>
      <c r="OK404" s="21"/>
      <c r="OL404" s="31"/>
      <c r="OM404" s="27"/>
      <c r="ON404" s="25"/>
      <c r="OR404" s="25"/>
      <c r="OS404" s="27"/>
      <c r="OV404" s="28"/>
      <c r="OW404" s="21"/>
      <c r="OX404" s="31"/>
      <c r="OY404" s="27"/>
      <c r="OZ404" s="25"/>
      <c r="PD404" s="25"/>
      <c r="PE404" s="27"/>
      <c r="PH404" s="28"/>
      <c r="PI404" s="21"/>
      <c r="PJ404" s="31"/>
      <c r="PK404" s="27"/>
      <c r="PL404" s="25"/>
      <c r="PP404" s="25"/>
      <c r="PQ404" s="27"/>
      <c r="PT404" s="28"/>
      <c r="PU404" s="21"/>
      <c r="PV404" s="31"/>
      <c r="PW404" s="27"/>
      <c r="PX404" s="25"/>
      <c r="QB404" s="25"/>
      <c r="QC404" s="27"/>
      <c r="QF404" s="28"/>
      <c r="QG404" s="21"/>
      <c r="QH404" s="31"/>
      <c r="QI404" s="27"/>
      <c r="QJ404" s="25"/>
      <c r="QN404" s="25"/>
      <c r="QO404" s="27"/>
      <c r="QR404" s="28"/>
      <c r="QS404" s="21"/>
      <c r="QT404" s="31"/>
      <c r="QU404" s="27"/>
      <c r="QV404" s="25"/>
      <c r="QZ404" s="25"/>
      <c r="RA404" s="27"/>
      <c r="RD404" s="28"/>
      <c r="RE404" s="21"/>
      <c r="RF404" s="31"/>
      <c r="RG404" s="27"/>
      <c r="RH404" s="25"/>
      <c r="RL404" s="25"/>
      <c r="RM404" s="27"/>
      <c r="RP404" s="28"/>
      <c r="RQ404" s="21"/>
      <c r="RR404" s="31"/>
      <c r="RS404" s="27"/>
      <c r="RT404" s="25"/>
      <c r="RX404" s="25"/>
      <c r="RY404" s="27"/>
      <c r="SB404" s="28"/>
      <c r="SC404" s="21"/>
      <c r="SD404" s="31"/>
      <c r="SE404" s="27"/>
      <c r="SF404" s="25"/>
      <c r="SJ404" s="25"/>
      <c r="SK404" s="27"/>
      <c r="SN404" s="28"/>
      <c r="SO404" s="21"/>
      <c r="SP404" s="31"/>
      <c r="SQ404" s="27"/>
      <c r="SR404" s="25"/>
      <c r="SV404" s="25"/>
      <c r="SW404" s="27"/>
      <c r="SZ404" s="28"/>
      <c r="TA404" s="21"/>
      <c r="TB404" s="31"/>
      <c r="TC404" s="27"/>
      <c r="TD404" s="25"/>
      <c r="TH404" s="25"/>
      <c r="TI404" s="27"/>
      <c r="TL404" s="28"/>
      <c r="TM404" s="21"/>
      <c r="TN404" s="31"/>
      <c r="TO404" s="27"/>
      <c r="TP404" s="25"/>
      <c r="TT404" s="25"/>
      <c r="TU404" s="27"/>
      <c r="TX404" s="28"/>
      <c r="TY404" s="21"/>
      <c r="TZ404" s="31"/>
      <c r="UA404" s="27"/>
      <c r="UB404" s="25"/>
      <c r="UF404" s="25"/>
      <c r="UG404" s="27"/>
      <c r="UJ404" s="28"/>
      <c r="UK404" s="21"/>
      <c r="UL404" s="31"/>
      <c r="UM404" s="27"/>
      <c r="UN404" s="25"/>
      <c r="UR404" s="25"/>
      <c r="US404" s="27"/>
      <c r="UV404" s="28"/>
      <c r="UW404" s="21"/>
      <c r="UX404" s="31"/>
      <c r="UY404" s="27"/>
      <c r="UZ404" s="25"/>
      <c r="VD404" s="25"/>
      <c r="VE404" s="27"/>
      <c r="VH404" s="28"/>
      <c r="VI404" s="21"/>
      <c r="VJ404" s="31"/>
      <c r="VK404" s="27"/>
      <c r="VL404" s="25"/>
      <c r="VP404" s="25"/>
      <c r="VQ404" s="27"/>
      <c r="VT404" s="28"/>
      <c r="VU404" s="21"/>
      <c r="VV404" s="31"/>
      <c r="VW404" s="27"/>
      <c r="VX404" s="25"/>
      <c r="WB404" s="25"/>
      <c r="WC404" s="27"/>
      <c r="WF404" s="28"/>
      <c r="WG404" s="21"/>
      <c r="WH404" s="31"/>
      <c r="WI404" s="27"/>
      <c r="WJ404" s="25"/>
      <c r="WN404" s="25"/>
      <c r="WO404" s="27"/>
      <c r="WR404" s="28"/>
      <c r="WS404" s="21"/>
      <c r="WT404" s="31"/>
      <c r="WU404" s="27"/>
      <c r="WV404" s="25"/>
      <c r="WZ404" s="25"/>
      <c r="XA404" s="27"/>
      <c r="XD404" s="28"/>
      <c r="XE404" s="21"/>
      <c r="XF404" s="31"/>
      <c r="XG404" s="27"/>
      <c r="XH404" s="25"/>
      <c r="XL404" s="25"/>
      <c r="XM404" s="27"/>
      <c r="XP404" s="28"/>
      <c r="XQ404" s="21"/>
      <c r="XR404" s="31"/>
      <c r="XS404" s="27"/>
      <c r="XT404" s="25"/>
      <c r="XX404" s="25"/>
      <c r="XY404" s="27"/>
      <c r="YB404" s="28"/>
      <c r="YC404" s="21"/>
      <c r="YD404" s="31"/>
      <c r="YE404" s="27"/>
      <c r="YF404" s="25"/>
      <c r="YJ404" s="25"/>
      <c r="YK404" s="27"/>
      <c r="YN404" s="28"/>
      <c r="YO404" s="21"/>
      <c r="YP404" s="31"/>
      <c r="YQ404" s="27"/>
      <c r="YR404" s="25"/>
      <c r="YV404" s="25"/>
      <c r="YW404" s="27"/>
      <c r="YZ404" s="28"/>
      <c r="ZA404" s="21"/>
      <c r="ZB404" s="31"/>
      <c r="ZC404" s="27"/>
      <c r="ZD404" s="25"/>
      <c r="ZH404" s="25"/>
      <c r="ZI404" s="27"/>
      <c r="ZL404" s="28"/>
      <c r="ZM404" s="21"/>
      <c r="ZN404" s="31"/>
      <c r="ZO404" s="27"/>
      <c r="ZP404" s="25"/>
      <c r="ZT404" s="25"/>
      <c r="ZU404" s="27"/>
      <c r="ZX404" s="28"/>
      <c r="ZY404" s="21"/>
      <c r="ZZ404" s="31"/>
      <c r="AAA404" s="27"/>
      <c r="AAB404" s="25"/>
      <c r="AAF404" s="25"/>
      <c r="AAG404" s="27"/>
      <c r="AAJ404" s="28"/>
      <c r="AAK404" s="21"/>
      <c r="AAL404" s="31"/>
      <c r="AAM404" s="27"/>
      <c r="AAN404" s="25"/>
      <c r="AAR404" s="25"/>
      <c r="AAS404" s="27"/>
      <c r="AAV404" s="28"/>
      <c r="AAW404" s="21"/>
      <c r="AAX404" s="31"/>
      <c r="AAY404" s="27"/>
      <c r="AAZ404" s="25"/>
      <c r="ABD404" s="25"/>
      <c r="ABE404" s="27"/>
      <c r="ABH404" s="28"/>
      <c r="ABI404" s="21"/>
      <c r="ABJ404" s="31"/>
      <c r="ABK404" s="27"/>
      <c r="ABL404" s="25"/>
      <c r="ABP404" s="25"/>
      <c r="ABQ404" s="27"/>
      <c r="ABT404" s="28"/>
      <c r="ABU404" s="21"/>
      <c r="ABV404" s="31"/>
      <c r="ABW404" s="27"/>
      <c r="ABX404" s="25"/>
      <c r="ACB404" s="25"/>
      <c r="ACC404" s="27"/>
      <c r="ACF404" s="28"/>
      <c r="ACG404" s="21"/>
      <c r="ACH404" s="31"/>
      <c r="ACI404" s="27"/>
      <c r="ACJ404" s="25"/>
      <c r="ACN404" s="25"/>
      <c r="ACO404" s="27"/>
      <c r="ACR404" s="28"/>
      <c r="ACS404" s="21"/>
      <c r="ACT404" s="31"/>
      <c r="ACU404" s="27"/>
      <c r="ACV404" s="25"/>
      <c r="ACZ404" s="25"/>
      <c r="ADA404" s="27"/>
      <c r="ADD404" s="28"/>
      <c r="ADE404" s="21"/>
      <c r="ADF404" s="31"/>
      <c r="ADG404" s="27"/>
      <c r="ADH404" s="25"/>
      <c r="ADL404" s="25"/>
      <c r="ADM404" s="27"/>
      <c r="ADP404" s="28"/>
      <c r="ADQ404" s="21"/>
      <c r="ADR404" s="31"/>
      <c r="ADS404" s="27"/>
      <c r="ADT404" s="25"/>
      <c r="ADX404" s="25"/>
      <c r="ADY404" s="27"/>
      <c r="AEB404" s="28"/>
      <c r="AEC404" s="21"/>
      <c r="AED404" s="31"/>
      <c r="AEE404" s="27"/>
      <c r="AEF404" s="25"/>
      <c r="AEJ404" s="25"/>
      <c r="AEK404" s="27"/>
      <c r="AEN404" s="28"/>
      <c r="AEO404" s="21"/>
      <c r="AEP404" s="31"/>
      <c r="AEQ404" s="27"/>
      <c r="AER404" s="25"/>
      <c r="AEV404" s="25"/>
      <c r="AEW404" s="27"/>
      <c r="AEZ404" s="28"/>
      <c r="AFA404" s="21"/>
      <c r="AFB404" s="31"/>
      <c r="AFC404" s="27"/>
      <c r="AFD404" s="25"/>
      <c r="AFH404" s="25"/>
      <c r="AFI404" s="27"/>
      <c r="AFL404" s="28"/>
      <c r="AFM404" s="21"/>
      <c r="AFN404" s="31"/>
      <c r="AFO404" s="27"/>
      <c r="AFP404" s="25"/>
      <c r="AFT404" s="25"/>
      <c r="AFU404" s="27"/>
      <c r="AFX404" s="28"/>
      <c r="AFY404" s="21"/>
      <c r="AFZ404" s="31"/>
      <c r="AGA404" s="27"/>
      <c r="AGB404" s="25"/>
      <c r="AGF404" s="25"/>
      <c r="AGG404" s="27"/>
      <c r="AGJ404" s="28"/>
      <c r="AGK404" s="21"/>
      <c r="AGL404" s="31"/>
      <c r="AGM404" s="27"/>
      <c r="AGN404" s="25"/>
      <c r="AGR404" s="25"/>
      <c r="AGS404" s="27"/>
      <c r="AGV404" s="28"/>
      <c r="AGW404" s="21"/>
      <c r="AGX404" s="31"/>
      <c r="AGY404" s="27"/>
      <c r="AGZ404" s="25"/>
      <c r="AHD404" s="25"/>
      <c r="AHE404" s="27"/>
      <c r="AHH404" s="28"/>
      <c r="AHI404" s="21"/>
      <c r="AHJ404" s="31"/>
      <c r="AHK404" s="27"/>
      <c r="AHL404" s="25"/>
      <c r="AHP404" s="25"/>
      <c r="AHQ404" s="27"/>
      <c r="AHT404" s="28"/>
      <c r="AHU404" s="21"/>
      <c r="AHV404" s="31"/>
      <c r="AHW404" s="27"/>
      <c r="AHX404" s="25"/>
      <c r="AIB404" s="25"/>
      <c r="AIC404" s="27"/>
      <c r="AIF404" s="28"/>
      <c r="AIG404" s="21"/>
      <c r="AIH404" s="31"/>
      <c r="AII404" s="27"/>
      <c r="AIJ404" s="25"/>
      <c r="AIN404" s="25"/>
      <c r="AIO404" s="27"/>
      <c r="AIR404" s="28"/>
      <c r="AIS404" s="21"/>
      <c r="AIT404" s="31"/>
      <c r="AIU404" s="27"/>
      <c r="AIV404" s="25"/>
      <c r="AIZ404" s="25"/>
      <c r="AJA404" s="27"/>
      <c r="AJD404" s="28"/>
      <c r="AJE404" s="21"/>
      <c r="AJF404" s="31"/>
      <c r="AJG404" s="27"/>
      <c r="AJH404" s="25"/>
      <c r="AJL404" s="25"/>
      <c r="AJM404" s="27"/>
      <c r="AJP404" s="28"/>
      <c r="AJQ404" s="21"/>
      <c r="AJR404" s="31"/>
      <c r="AJS404" s="27"/>
      <c r="AJT404" s="25"/>
      <c r="AJX404" s="25"/>
      <c r="AJY404" s="27"/>
      <c r="AKB404" s="28"/>
      <c r="AKC404" s="21"/>
      <c r="AKD404" s="31"/>
      <c r="AKE404" s="27"/>
      <c r="AKF404" s="25"/>
      <c r="AKJ404" s="25"/>
      <c r="AKK404" s="27"/>
      <c r="AKN404" s="28"/>
      <c r="AKO404" s="21"/>
      <c r="AKP404" s="31"/>
      <c r="AKQ404" s="27"/>
      <c r="AKR404" s="25"/>
      <c r="AKV404" s="25"/>
      <c r="AKW404" s="27"/>
      <c r="AKZ404" s="28"/>
      <c r="ALA404" s="21"/>
      <c r="ALB404" s="31"/>
      <c r="ALC404" s="27"/>
      <c r="ALD404" s="25"/>
      <c r="ALH404" s="25"/>
      <c r="ALI404" s="27"/>
      <c r="ALL404" s="28"/>
      <c r="ALM404" s="21"/>
      <c r="ALN404" s="31"/>
      <c r="ALO404" s="27"/>
      <c r="ALP404" s="25"/>
      <c r="ALT404" s="25"/>
      <c r="ALU404" s="27"/>
      <c r="ALX404" s="28"/>
      <c r="ALY404" s="21"/>
      <c r="ALZ404" s="31"/>
      <c r="AMA404" s="27"/>
      <c r="AMB404" s="25"/>
      <c r="AMF404" s="25"/>
      <c r="AMG404" s="27"/>
      <c r="AMJ404" s="28"/>
      <c r="AMK404" s="21"/>
      <c r="AML404" s="31"/>
      <c r="AMM404" s="27"/>
      <c r="AMN404" s="25"/>
    </row>
    <row r="405" spans="1:1028" s="26" customFormat="1" ht="25.5" x14ac:dyDescent="0.2">
      <c r="A405" s="70" t="s">
        <v>1102</v>
      </c>
      <c r="B405" s="76" t="s">
        <v>1134</v>
      </c>
      <c r="C405" s="72" t="s">
        <v>197</v>
      </c>
      <c r="D405" s="73">
        <v>44981</v>
      </c>
      <c r="E405" s="77" t="s">
        <v>1135</v>
      </c>
      <c r="F405" s="72"/>
      <c r="G405" s="72" t="s">
        <v>462</v>
      </c>
      <c r="H405" s="73"/>
      <c r="I405" s="72">
        <v>2</v>
      </c>
      <c r="J405" s="26" t="s">
        <v>201</v>
      </c>
      <c r="K405" s="38" t="s">
        <v>76</v>
      </c>
      <c r="L405" s="22" t="s">
        <v>192</v>
      </c>
      <c r="M405" s="22" t="s">
        <v>192</v>
      </c>
      <c r="N405" s="22" t="s">
        <v>192</v>
      </c>
      <c r="O405" s="22" t="s">
        <v>192</v>
      </c>
      <c r="P405" s="86"/>
      <c r="Q405" s="30"/>
      <c r="R405" s="31"/>
      <c r="S405" s="27"/>
      <c r="T405" s="25"/>
      <c r="X405" s="25"/>
      <c r="Y405" s="27"/>
      <c r="AB405" s="28"/>
      <c r="AC405" s="21"/>
      <c r="AD405" s="31"/>
      <c r="AE405" s="27"/>
      <c r="AF405" s="25"/>
      <c r="AJ405" s="25"/>
      <c r="AK405" s="27"/>
      <c r="AN405" s="28"/>
      <c r="AO405" s="21"/>
      <c r="AP405" s="31"/>
      <c r="AQ405" s="27"/>
      <c r="AR405" s="25"/>
      <c r="AV405" s="25"/>
      <c r="AW405" s="27"/>
      <c r="AZ405" s="28"/>
      <c r="BA405" s="21"/>
      <c r="BB405" s="31"/>
      <c r="BC405" s="27"/>
      <c r="BD405" s="25"/>
      <c r="BH405" s="25"/>
      <c r="BI405" s="27"/>
      <c r="BL405" s="28"/>
      <c r="BM405" s="21"/>
      <c r="BN405" s="31"/>
      <c r="BO405" s="27"/>
      <c r="BP405" s="25"/>
      <c r="BT405" s="25"/>
      <c r="BU405" s="27"/>
      <c r="BX405" s="28"/>
      <c r="BY405" s="21"/>
      <c r="BZ405" s="31"/>
      <c r="CA405" s="27"/>
      <c r="CB405" s="25"/>
      <c r="CF405" s="25"/>
      <c r="CG405" s="27"/>
      <c r="CJ405" s="28"/>
      <c r="CK405" s="21"/>
      <c r="CL405" s="31"/>
      <c r="CM405" s="27"/>
      <c r="CN405" s="25"/>
      <c r="CR405" s="25"/>
      <c r="CS405" s="27"/>
      <c r="CV405" s="28"/>
      <c r="CW405" s="21"/>
      <c r="CX405" s="31"/>
      <c r="CY405" s="27"/>
      <c r="CZ405" s="25"/>
      <c r="DD405" s="25"/>
      <c r="DE405" s="27"/>
      <c r="DH405" s="28"/>
      <c r="DI405" s="21"/>
      <c r="DJ405" s="31"/>
      <c r="DK405" s="27"/>
      <c r="DL405" s="25"/>
      <c r="DP405" s="25"/>
      <c r="DQ405" s="27"/>
      <c r="DT405" s="28"/>
      <c r="DU405" s="21"/>
      <c r="DV405" s="31"/>
      <c r="DW405" s="27"/>
      <c r="DX405" s="25"/>
      <c r="EB405" s="25"/>
      <c r="EC405" s="27"/>
      <c r="EF405" s="28"/>
      <c r="EG405" s="21"/>
      <c r="EH405" s="31"/>
      <c r="EI405" s="27"/>
      <c r="EJ405" s="25"/>
      <c r="EN405" s="25"/>
      <c r="EO405" s="27"/>
      <c r="ER405" s="28"/>
      <c r="ES405" s="21"/>
      <c r="ET405" s="31"/>
      <c r="EU405" s="27"/>
      <c r="EV405" s="25"/>
      <c r="EZ405" s="25"/>
      <c r="FA405" s="27"/>
      <c r="FD405" s="28"/>
      <c r="FE405" s="21"/>
      <c r="FF405" s="31"/>
      <c r="FG405" s="27"/>
      <c r="FH405" s="25"/>
      <c r="FL405" s="25"/>
      <c r="FM405" s="27"/>
      <c r="FP405" s="28"/>
      <c r="FQ405" s="21"/>
      <c r="FR405" s="31"/>
      <c r="FS405" s="27"/>
      <c r="FT405" s="25"/>
      <c r="FX405" s="25"/>
      <c r="FY405" s="27"/>
      <c r="GB405" s="28"/>
      <c r="GC405" s="21"/>
      <c r="GD405" s="31"/>
      <c r="GE405" s="27"/>
      <c r="GF405" s="25"/>
      <c r="GJ405" s="25"/>
      <c r="GK405" s="27"/>
      <c r="GN405" s="28"/>
      <c r="GO405" s="21"/>
      <c r="GP405" s="31"/>
      <c r="GQ405" s="27"/>
      <c r="GR405" s="25"/>
      <c r="GV405" s="25"/>
      <c r="GW405" s="27"/>
      <c r="GZ405" s="28"/>
      <c r="HA405" s="21"/>
      <c r="HB405" s="31"/>
      <c r="HC405" s="27"/>
      <c r="HD405" s="25"/>
      <c r="HH405" s="25"/>
      <c r="HI405" s="27"/>
      <c r="HL405" s="28"/>
      <c r="HM405" s="21"/>
      <c r="HN405" s="31"/>
      <c r="HO405" s="27"/>
      <c r="HP405" s="25"/>
      <c r="HT405" s="25"/>
      <c r="HU405" s="27"/>
      <c r="HX405" s="28"/>
      <c r="HY405" s="21"/>
      <c r="HZ405" s="31"/>
      <c r="IA405" s="27"/>
      <c r="IB405" s="25"/>
      <c r="IF405" s="25"/>
      <c r="IG405" s="27"/>
      <c r="IJ405" s="28"/>
      <c r="IK405" s="21"/>
      <c r="IL405" s="31"/>
      <c r="IM405" s="27"/>
      <c r="IN405" s="25"/>
      <c r="IR405" s="25"/>
      <c r="IS405" s="27"/>
      <c r="IV405" s="28"/>
      <c r="IW405" s="21"/>
      <c r="IX405" s="31"/>
      <c r="IY405" s="27"/>
      <c r="IZ405" s="25"/>
      <c r="JD405" s="25"/>
      <c r="JE405" s="27"/>
      <c r="JH405" s="28"/>
      <c r="JI405" s="21"/>
      <c r="JJ405" s="31"/>
      <c r="JK405" s="27"/>
      <c r="JL405" s="25"/>
      <c r="JP405" s="25"/>
      <c r="JQ405" s="27"/>
      <c r="JT405" s="28"/>
      <c r="JU405" s="21"/>
      <c r="JV405" s="31"/>
      <c r="JW405" s="27"/>
      <c r="JX405" s="25"/>
      <c r="KB405" s="25"/>
      <c r="KC405" s="27"/>
      <c r="KF405" s="28"/>
      <c r="KG405" s="21"/>
      <c r="KH405" s="31"/>
      <c r="KI405" s="27"/>
      <c r="KJ405" s="25"/>
      <c r="KN405" s="25"/>
      <c r="KO405" s="27"/>
      <c r="KR405" s="28"/>
      <c r="KS405" s="21"/>
      <c r="KT405" s="31"/>
      <c r="KU405" s="27"/>
      <c r="KV405" s="25"/>
      <c r="KZ405" s="25"/>
      <c r="LA405" s="27"/>
      <c r="LD405" s="28"/>
      <c r="LE405" s="21"/>
      <c r="LF405" s="31"/>
      <c r="LG405" s="27"/>
      <c r="LH405" s="25"/>
      <c r="LL405" s="25"/>
      <c r="LM405" s="27"/>
      <c r="LP405" s="28"/>
      <c r="LQ405" s="21"/>
      <c r="LR405" s="31"/>
      <c r="LS405" s="27"/>
      <c r="LT405" s="25"/>
      <c r="LX405" s="25"/>
      <c r="LY405" s="27"/>
      <c r="MB405" s="28"/>
      <c r="MC405" s="21"/>
      <c r="MD405" s="31"/>
      <c r="ME405" s="27"/>
      <c r="MF405" s="25"/>
      <c r="MJ405" s="25"/>
      <c r="MK405" s="27"/>
      <c r="MN405" s="28"/>
      <c r="MO405" s="21"/>
      <c r="MP405" s="31"/>
      <c r="MQ405" s="27"/>
      <c r="MR405" s="25"/>
      <c r="MV405" s="25"/>
      <c r="MW405" s="27"/>
      <c r="MZ405" s="28"/>
      <c r="NA405" s="21"/>
      <c r="NB405" s="31"/>
      <c r="NC405" s="27"/>
      <c r="ND405" s="25"/>
      <c r="NH405" s="25"/>
      <c r="NI405" s="27"/>
      <c r="NL405" s="28"/>
      <c r="NM405" s="21"/>
      <c r="NN405" s="31"/>
      <c r="NO405" s="27"/>
      <c r="NP405" s="25"/>
      <c r="NT405" s="25"/>
      <c r="NU405" s="27"/>
      <c r="NX405" s="28"/>
      <c r="NY405" s="21"/>
      <c r="NZ405" s="31"/>
      <c r="OA405" s="27"/>
      <c r="OB405" s="25"/>
      <c r="OF405" s="25"/>
      <c r="OG405" s="27"/>
      <c r="OJ405" s="28"/>
      <c r="OK405" s="21"/>
      <c r="OL405" s="31"/>
      <c r="OM405" s="27"/>
      <c r="ON405" s="25"/>
      <c r="OR405" s="25"/>
      <c r="OS405" s="27"/>
      <c r="OV405" s="28"/>
      <c r="OW405" s="21"/>
      <c r="OX405" s="31"/>
      <c r="OY405" s="27"/>
      <c r="OZ405" s="25"/>
      <c r="PD405" s="25"/>
      <c r="PE405" s="27"/>
      <c r="PH405" s="28"/>
      <c r="PI405" s="21"/>
      <c r="PJ405" s="31"/>
      <c r="PK405" s="27"/>
      <c r="PL405" s="25"/>
      <c r="PP405" s="25"/>
      <c r="PQ405" s="27"/>
      <c r="PT405" s="28"/>
      <c r="PU405" s="21"/>
      <c r="PV405" s="31"/>
      <c r="PW405" s="27"/>
      <c r="PX405" s="25"/>
      <c r="QB405" s="25"/>
      <c r="QC405" s="27"/>
      <c r="QF405" s="28"/>
      <c r="QG405" s="21"/>
      <c r="QH405" s="31"/>
      <c r="QI405" s="27"/>
      <c r="QJ405" s="25"/>
      <c r="QN405" s="25"/>
      <c r="QO405" s="27"/>
      <c r="QR405" s="28"/>
      <c r="QS405" s="21"/>
      <c r="QT405" s="31"/>
      <c r="QU405" s="27"/>
      <c r="QV405" s="25"/>
      <c r="QZ405" s="25"/>
      <c r="RA405" s="27"/>
      <c r="RD405" s="28"/>
      <c r="RE405" s="21"/>
      <c r="RF405" s="31"/>
      <c r="RG405" s="27"/>
      <c r="RH405" s="25"/>
      <c r="RL405" s="25"/>
      <c r="RM405" s="27"/>
      <c r="RP405" s="28"/>
      <c r="RQ405" s="21"/>
      <c r="RR405" s="31"/>
      <c r="RS405" s="27"/>
      <c r="RT405" s="25"/>
      <c r="RX405" s="25"/>
      <c r="RY405" s="27"/>
      <c r="SB405" s="28"/>
      <c r="SC405" s="21"/>
      <c r="SD405" s="31"/>
      <c r="SE405" s="27"/>
      <c r="SF405" s="25"/>
      <c r="SJ405" s="25"/>
      <c r="SK405" s="27"/>
      <c r="SN405" s="28"/>
      <c r="SO405" s="21"/>
      <c r="SP405" s="31"/>
      <c r="SQ405" s="27"/>
      <c r="SR405" s="25"/>
      <c r="SV405" s="25"/>
      <c r="SW405" s="27"/>
      <c r="SZ405" s="28"/>
      <c r="TA405" s="21"/>
      <c r="TB405" s="31"/>
      <c r="TC405" s="27"/>
      <c r="TD405" s="25"/>
      <c r="TH405" s="25"/>
      <c r="TI405" s="27"/>
      <c r="TL405" s="28"/>
      <c r="TM405" s="21"/>
      <c r="TN405" s="31"/>
      <c r="TO405" s="27"/>
      <c r="TP405" s="25"/>
      <c r="TT405" s="25"/>
      <c r="TU405" s="27"/>
      <c r="TX405" s="28"/>
      <c r="TY405" s="21"/>
      <c r="TZ405" s="31"/>
      <c r="UA405" s="27"/>
      <c r="UB405" s="25"/>
      <c r="UF405" s="25"/>
      <c r="UG405" s="27"/>
      <c r="UJ405" s="28"/>
      <c r="UK405" s="21"/>
      <c r="UL405" s="31"/>
      <c r="UM405" s="27"/>
      <c r="UN405" s="25"/>
      <c r="UR405" s="25"/>
      <c r="US405" s="27"/>
      <c r="UV405" s="28"/>
      <c r="UW405" s="21"/>
      <c r="UX405" s="31"/>
      <c r="UY405" s="27"/>
      <c r="UZ405" s="25"/>
      <c r="VD405" s="25"/>
      <c r="VE405" s="27"/>
      <c r="VH405" s="28"/>
      <c r="VI405" s="21"/>
      <c r="VJ405" s="31"/>
      <c r="VK405" s="27"/>
      <c r="VL405" s="25"/>
      <c r="VP405" s="25"/>
      <c r="VQ405" s="27"/>
      <c r="VT405" s="28"/>
      <c r="VU405" s="21"/>
      <c r="VV405" s="31"/>
      <c r="VW405" s="27"/>
      <c r="VX405" s="25"/>
      <c r="WB405" s="25"/>
      <c r="WC405" s="27"/>
      <c r="WF405" s="28"/>
      <c r="WG405" s="21"/>
      <c r="WH405" s="31"/>
      <c r="WI405" s="27"/>
      <c r="WJ405" s="25"/>
      <c r="WN405" s="25"/>
      <c r="WO405" s="27"/>
      <c r="WR405" s="28"/>
      <c r="WS405" s="21"/>
      <c r="WT405" s="31"/>
      <c r="WU405" s="27"/>
      <c r="WV405" s="25"/>
      <c r="WZ405" s="25"/>
      <c r="XA405" s="27"/>
      <c r="XD405" s="28"/>
      <c r="XE405" s="21"/>
      <c r="XF405" s="31"/>
      <c r="XG405" s="27"/>
      <c r="XH405" s="25"/>
      <c r="XL405" s="25"/>
      <c r="XM405" s="27"/>
      <c r="XP405" s="28"/>
      <c r="XQ405" s="21"/>
      <c r="XR405" s="31"/>
      <c r="XS405" s="27"/>
      <c r="XT405" s="25"/>
      <c r="XX405" s="25"/>
      <c r="XY405" s="27"/>
      <c r="YB405" s="28"/>
      <c r="YC405" s="21"/>
      <c r="YD405" s="31"/>
      <c r="YE405" s="27"/>
      <c r="YF405" s="25"/>
      <c r="YJ405" s="25"/>
      <c r="YK405" s="27"/>
      <c r="YN405" s="28"/>
      <c r="YO405" s="21"/>
      <c r="YP405" s="31"/>
      <c r="YQ405" s="27"/>
      <c r="YR405" s="25"/>
      <c r="YV405" s="25"/>
      <c r="YW405" s="27"/>
      <c r="YZ405" s="28"/>
      <c r="ZA405" s="21"/>
      <c r="ZB405" s="31"/>
      <c r="ZC405" s="27"/>
      <c r="ZD405" s="25"/>
      <c r="ZH405" s="25"/>
      <c r="ZI405" s="27"/>
      <c r="ZL405" s="28"/>
      <c r="ZM405" s="21"/>
      <c r="ZN405" s="31"/>
      <c r="ZO405" s="27"/>
      <c r="ZP405" s="25"/>
      <c r="ZT405" s="25"/>
      <c r="ZU405" s="27"/>
      <c r="ZX405" s="28"/>
      <c r="ZY405" s="21"/>
      <c r="ZZ405" s="31"/>
      <c r="AAA405" s="27"/>
      <c r="AAB405" s="25"/>
      <c r="AAF405" s="25"/>
      <c r="AAG405" s="27"/>
      <c r="AAJ405" s="28"/>
      <c r="AAK405" s="21"/>
      <c r="AAL405" s="31"/>
      <c r="AAM405" s="27"/>
      <c r="AAN405" s="25"/>
      <c r="AAR405" s="25"/>
      <c r="AAS405" s="27"/>
      <c r="AAV405" s="28"/>
      <c r="AAW405" s="21"/>
      <c r="AAX405" s="31"/>
      <c r="AAY405" s="27"/>
      <c r="AAZ405" s="25"/>
      <c r="ABD405" s="25"/>
      <c r="ABE405" s="27"/>
      <c r="ABH405" s="28"/>
      <c r="ABI405" s="21"/>
      <c r="ABJ405" s="31"/>
      <c r="ABK405" s="27"/>
      <c r="ABL405" s="25"/>
      <c r="ABP405" s="25"/>
      <c r="ABQ405" s="27"/>
      <c r="ABT405" s="28"/>
      <c r="ABU405" s="21"/>
      <c r="ABV405" s="31"/>
      <c r="ABW405" s="27"/>
      <c r="ABX405" s="25"/>
      <c r="ACB405" s="25"/>
      <c r="ACC405" s="27"/>
      <c r="ACF405" s="28"/>
      <c r="ACG405" s="21"/>
      <c r="ACH405" s="31"/>
      <c r="ACI405" s="27"/>
      <c r="ACJ405" s="25"/>
      <c r="ACN405" s="25"/>
      <c r="ACO405" s="27"/>
      <c r="ACR405" s="28"/>
      <c r="ACS405" s="21"/>
      <c r="ACT405" s="31"/>
      <c r="ACU405" s="27"/>
      <c r="ACV405" s="25"/>
      <c r="ACZ405" s="25"/>
      <c r="ADA405" s="27"/>
      <c r="ADD405" s="28"/>
      <c r="ADE405" s="21"/>
      <c r="ADF405" s="31"/>
      <c r="ADG405" s="27"/>
      <c r="ADH405" s="25"/>
      <c r="ADL405" s="25"/>
      <c r="ADM405" s="27"/>
      <c r="ADP405" s="28"/>
      <c r="ADQ405" s="21"/>
      <c r="ADR405" s="31"/>
      <c r="ADS405" s="27"/>
      <c r="ADT405" s="25"/>
      <c r="ADX405" s="25"/>
      <c r="ADY405" s="27"/>
      <c r="AEB405" s="28"/>
      <c r="AEC405" s="21"/>
      <c r="AED405" s="31"/>
      <c r="AEE405" s="27"/>
      <c r="AEF405" s="25"/>
      <c r="AEJ405" s="25"/>
      <c r="AEK405" s="27"/>
      <c r="AEN405" s="28"/>
      <c r="AEO405" s="21"/>
      <c r="AEP405" s="31"/>
      <c r="AEQ405" s="27"/>
      <c r="AER405" s="25"/>
      <c r="AEV405" s="25"/>
      <c r="AEW405" s="27"/>
      <c r="AEZ405" s="28"/>
      <c r="AFA405" s="21"/>
      <c r="AFB405" s="31"/>
      <c r="AFC405" s="27"/>
      <c r="AFD405" s="25"/>
      <c r="AFH405" s="25"/>
      <c r="AFI405" s="27"/>
      <c r="AFL405" s="28"/>
      <c r="AFM405" s="21"/>
      <c r="AFN405" s="31"/>
      <c r="AFO405" s="27"/>
      <c r="AFP405" s="25"/>
      <c r="AFT405" s="25"/>
      <c r="AFU405" s="27"/>
      <c r="AFX405" s="28"/>
      <c r="AFY405" s="21"/>
      <c r="AFZ405" s="31"/>
      <c r="AGA405" s="27"/>
      <c r="AGB405" s="25"/>
      <c r="AGF405" s="25"/>
      <c r="AGG405" s="27"/>
      <c r="AGJ405" s="28"/>
      <c r="AGK405" s="21"/>
      <c r="AGL405" s="31"/>
      <c r="AGM405" s="27"/>
      <c r="AGN405" s="25"/>
      <c r="AGR405" s="25"/>
      <c r="AGS405" s="27"/>
      <c r="AGV405" s="28"/>
      <c r="AGW405" s="21"/>
      <c r="AGX405" s="31"/>
      <c r="AGY405" s="27"/>
      <c r="AGZ405" s="25"/>
      <c r="AHD405" s="25"/>
      <c r="AHE405" s="27"/>
      <c r="AHH405" s="28"/>
      <c r="AHI405" s="21"/>
      <c r="AHJ405" s="31"/>
      <c r="AHK405" s="27"/>
      <c r="AHL405" s="25"/>
      <c r="AHP405" s="25"/>
      <c r="AHQ405" s="27"/>
      <c r="AHT405" s="28"/>
      <c r="AHU405" s="21"/>
      <c r="AHV405" s="31"/>
      <c r="AHW405" s="27"/>
      <c r="AHX405" s="25"/>
      <c r="AIB405" s="25"/>
      <c r="AIC405" s="27"/>
      <c r="AIF405" s="28"/>
      <c r="AIG405" s="21"/>
      <c r="AIH405" s="31"/>
      <c r="AII405" s="27"/>
      <c r="AIJ405" s="25"/>
      <c r="AIN405" s="25"/>
      <c r="AIO405" s="27"/>
      <c r="AIR405" s="28"/>
      <c r="AIS405" s="21"/>
      <c r="AIT405" s="31"/>
      <c r="AIU405" s="27"/>
      <c r="AIV405" s="25"/>
      <c r="AIZ405" s="25"/>
      <c r="AJA405" s="27"/>
      <c r="AJD405" s="28"/>
      <c r="AJE405" s="21"/>
      <c r="AJF405" s="31"/>
      <c r="AJG405" s="27"/>
      <c r="AJH405" s="25"/>
      <c r="AJL405" s="25"/>
      <c r="AJM405" s="27"/>
      <c r="AJP405" s="28"/>
      <c r="AJQ405" s="21"/>
      <c r="AJR405" s="31"/>
      <c r="AJS405" s="27"/>
      <c r="AJT405" s="25"/>
      <c r="AJX405" s="25"/>
      <c r="AJY405" s="27"/>
      <c r="AKB405" s="28"/>
      <c r="AKC405" s="21"/>
      <c r="AKD405" s="31"/>
      <c r="AKE405" s="27"/>
      <c r="AKF405" s="25"/>
      <c r="AKJ405" s="25"/>
      <c r="AKK405" s="27"/>
      <c r="AKN405" s="28"/>
      <c r="AKO405" s="21"/>
      <c r="AKP405" s="31"/>
      <c r="AKQ405" s="27"/>
      <c r="AKR405" s="25"/>
      <c r="AKV405" s="25"/>
      <c r="AKW405" s="27"/>
      <c r="AKZ405" s="28"/>
      <c r="ALA405" s="21"/>
      <c r="ALB405" s="31"/>
      <c r="ALC405" s="27"/>
      <c r="ALD405" s="25"/>
      <c r="ALH405" s="25"/>
      <c r="ALI405" s="27"/>
      <c r="ALL405" s="28"/>
      <c r="ALM405" s="21"/>
      <c r="ALN405" s="31"/>
      <c r="ALO405" s="27"/>
      <c r="ALP405" s="25"/>
      <c r="ALT405" s="25"/>
      <c r="ALU405" s="27"/>
      <c r="ALX405" s="28"/>
      <c r="ALY405" s="21"/>
      <c r="ALZ405" s="31"/>
      <c r="AMA405" s="27"/>
      <c r="AMB405" s="25"/>
      <c r="AMF405" s="25"/>
      <c r="AMG405" s="27"/>
      <c r="AMJ405" s="28"/>
      <c r="AMK405" s="21"/>
      <c r="AML405" s="31"/>
      <c r="AMM405" s="27"/>
      <c r="AMN405" s="25"/>
    </row>
    <row r="406" spans="1:1028" s="26" customFormat="1" ht="14.25" x14ac:dyDescent="0.2">
      <c r="A406" s="70" t="s">
        <v>1102</v>
      </c>
      <c r="B406" s="76" t="s">
        <v>1136</v>
      </c>
      <c r="C406" s="72" t="s">
        <v>197</v>
      </c>
      <c r="D406" s="73">
        <v>44981</v>
      </c>
      <c r="E406" s="77" t="s">
        <v>1137</v>
      </c>
      <c r="F406" s="72"/>
      <c r="G406" s="72" t="s">
        <v>228</v>
      </c>
      <c r="H406" s="73"/>
      <c r="I406" s="72">
        <v>2</v>
      </c>
      <c r="J406" s="26" t="s">
        <v>201</v>
      </c>
      <c r="K406" s="38" t="s">
        <v>76</v>
      </c>
      <c r="L406" s="22" t="s">
        <v>192</v>
      </c>
      <c r="M406" s="22" t="s">
        <v>192</v>
      </c>
      <c r="N406" s="22" t="s">
        <v>192</v>
      </c>
      <c r="O406" s="22" t="s">
        <v>192</v>
      </c>
      <c r="P406" s="86"/>
      <c r="Q406" s="30"/>
      <c r="R406" s="31"/>
      <c r="S406" s="27"/>
      <c r="T406" s="25"/>
      <c r="X406" s="25"/>
      <c r="Y406" s="27"/>
      <c r="AB406" s="28"/>
      <c r="AC406" s="21"/>
      <c r="AD406" s="31"/>
      <c r="AE406" s="27"/>
      <c r="AF406" s="25"/>
      <c r="AJ406" s="25"/>
      <c r="AK406" s="27"/>
      <c r="AN406" s="28"/>
      <c r="AO406" s="21"/>
      <c r="AP406" s="31"/>
      <c r="AQ406" s="27"/>
      <c r="AR406" s="25"/>
      <c r="AV406" s="25"/>
      <c r="AW406" s="27"/>
      <c r="AZ406" s="28"/>
      <c r="BA406" s="21"/>
      <c r="BB406" s="31"/>
      <c r="BC406" s="27"/>
      <c r="BD406" s="25"/>
      <c r="BH406" s="25"/>
      <c r="BI406" s="27"/>
      <c r="BL406" s="28"/>
      <c r="BM406" s="21"/>
      <c r="BN406" s="31"/>
      <c r="BO406" s="27"/>
      <c r="BP406" s="25"/>
      <c r="BT406" s="25"/>
      <c r="BU406" s="27"/>
      <c r="BX406" s="28"/>
      <c r="BY406" s="21"/>
      <c r="BZ406" s="31"/>
      <c r="CA406" s="27"/>
      <c r="CB406" s="25"/>
      <c r="CF406" s="25"/>
      <c r="CG406" s="27"/>
      <c r="CJ406" s="28"/>
      <c r="CK406" s="21"/>
      <c r="CL406" s="31"/>
      <c r="CM406" s="27"/>
      <c r="CN406" s="25"/>
      <c r="CR406" s="25"/>
      <c r="CS406" s="27"/>
      <c r="CV406" s="28"/>
      <c r="CW406" s="21"/>
      <c r="CX406" s="31"/>
      <c r="CY406" s="27"/>
      <c r="CZ406" s="25"/>
      <c r="DD406" s="25"/>
      <c r="DE406" s="27"/>
      <c r="DH406" s="28"/>
      <c r="DI406" s="21"/>
      <c r="DJ406" s="31"/>
      <c r="DK406" s="27"/>
      <c r="DL406" s="25"/>
      <c r="DP406" s="25"/>
      <c r="DQ406" s="27"/>
      <c r="DT406" s="28"/>
      <c r="DU406" s="21"/>
      <c r="DV406" s="31"/>
      <c r="DW406" s="27"/>
      <c r="DX406" s="25"/>
      <c r="EB406" s="25"/>
      <c r="EC406" s="27"/>
      <c r="EF406" s="28"/>
      <c r="EG406" s="21"/>
      <c r="EH406" s="31"/>
      <c r="EI406" s="27"/>
      <c r="EJ406" s="25"/>
      <c r="EN406" s="25"/>
      <c r="EO406" s="27"/>
      <c r="ER406" s="28"/>
      <c r="ES406" s="21"/>
      <c r="ET406" s="31"/>
      <c r="EU406" s="27"/>
      <c r="EV406" s="25"/>
      <c r="EZ406" s="25"/>
      <c r="FA406" s="27"/>
      <c r="FD406" s="28"/>
      <c r="FE406" s="21"/>
      <c r="FF406" s="31"/>
      <c r="FG406" s="27"/>
      <c r="FH406" s="25"/>
      <c r="FL406" s="25"/>
      <c r="FM406" s="27"/>
      <c r="FP406" s="28"/>
      <c r="FQ406" s="21"/>
      <c r="FR406" s="31"/>
      <c r="FS406" s="27"/>
      <c r="FT406" s="25"/>
      <c r="FX406" s="25"/>
      <c r="FY406" s="27"/>
      <c r="GB406" s="28"/>
      <c r="GC406" s="21"/>
      <c r="GD406" s="31"/>
      <c r="GE406" s="27"/>
      <c r="GF406" s="25"/>
      <c r="GJ406" s="25"/>
      <c r="GK406" s="27"/>
      <c r="GN406" s="28"/>
      <c r="GO406" s="21"/>
      <c r="GP406" s="31"/>
      <c r="GQ406" s="27"/>
      <c r="GR406" s="25"/>
      <c r="GV406" s="25"/>
      <c r="GW406" s="27"/>
      <c r="GZ406" s="28"/>
      <c r="HA406" s="21"/>
      <c r="HB406" s="31"/>
      <c r="HC406" s="27"/>
      <c r="HD406" s="25"/>
      <c r="HH406" s="25"/>
      <c r="HI406" s="27"/>
      <c r="HL406" s="28"/>
      <c r="HM406" s="21"/>
      <c r="HN406" s="31"/>
      <c r="HO406" s="27"/>
      <c r="HP406" s="25"/>
      <c r="HT406" s="25"/>
      <c r="HU406" s="27"/>
      <c r="HX406" s="28"/>
      <c r="HY406" s="21"/>
      <c r="HZ406" s="31"/>
      <c r="IA406" s="27"/>
      <c r="IB406" s="25"/>
      <c r="IF406" s="25"/>
      <c r="IG406" s="27"/>
      <c r="IJ406" s="28"/>
      <c r="IK406" s="21"/>
      <c r="IL406" s="31"/>
      <c r="IM406" s="27"/>
      <c r="IN406" s="25"/>
      <c r="IR406" s="25"/>
      <c r="IS406" s="27"/>
      <c r="IV406" s="28"/>
      <c r="IW406" s="21"/>
      <c r="IX406" s="31"/>
      <c r="IY406" s="27"/>
      <c r="IZ406" s="25"/>
      <c r="JD406" s="25"/>
      <c r="JE406" s="27"/>
      <c r="JH406" s="28"/>
      <c r="JI406" s="21"/>
      <c r="JJ406" s="31"/>
      <c r="JK406" s="27"/>
      <c r="JL406" s="25"/>
      <c r="JP406" s="25"/>
      <c r="JQ406" s="27"/>
      <c r="JT406" s="28"/>
      <c r="JU406" s="21"/>
      <c r="JV406" s="31"/>
      <c r="JW406" s="27"/>
      <c r="JX406" s="25"/>
      <c r="KB406" s="25"/>
      <c r="KC406" s="27"/>
      <c r="KF406" s="28"/>
      <c r="KG406" s="21"/>
      <c r="KH406" s="31"/>
      <c r="KI406" s="27"/>
      <c r="KJ406" s="25"/>
      <c r="KN406" s="25"/>
      <c r="KO406" s="27"/>
      <c r="KR406" s="28"/>
      <c r="KS406" s="21"/>
      <c r="KT406" s="31"/>
      <c r="KU406" s="27"/>
      <c r="KV406" s="25"/>
      <c r="KZ406" s="25"/>
      <c r="LA406" s="27"/>
      <c r="LD406" s="28"/>
      <c r="LE406" s="21"/>
      <c r="LF406" s="31"/>
      <c r="LG406" s="27"/>
      <c r="LH406" s="25"/>
      <c r="LL406" s="25"/>
      <c r="LM406" s="27"/>
      <c r="LP406" s="28"/>
      <c r="LQ406" s="21"/>
      <c r="LR406" s="31"/>
      <c r="LS406" s="27"/>
      <c r="LT406" s="25"/>
      <c r="LX406" s="25"/>
      <c r="LY406" s="27"/>
      <c r="MB406" s="28"/>
      <c r="MC406" s="21"/>
      <c r="MD406" s="31"/>
      <c r="ME406" s="27"/>
      <c r="MF406" s="25"/>
      <c r="MJ406" s="25"/>
      <c r="MK406" s="27"/>
      <c r="MN406" s="28"/>
      <c r="MO406" s="21"/>
      <c r="MP406" s="31"/>
      <c r="MQ406" s="27"/>
      <c r="MR406" s="25"/>
      <c r="MV406" s="25"/>
      <c r="MW406" s="27"/>
      <c r="MZ406" s="28"/>
      <c r="NA406" s="21"/>
      <c r="NB406" s="31"/>
      <c r="NC406" s="27"/>
      <c r="ND406" s="25"/>
      <c r="NH406" s="25"/>
      <c r="NI406" s="27"/>
      <c r="NL406" s="28"/>
      <c r="NM406" s="21"/>
      <c r="NN406" s="31"/>
      <c r="NO406" s="27"/>
      <c r="NP406" s="25"/>
      <c r="NT406" s="25"/>
      <c r="NU406" s="27"/>
      <c r="NX406" s="28"/>
      <c r="NY406" s="21"/>
      <c r="NZ406" s="31"/>
      <c r="OA406" s="27"/>
      <c r="OB406" s="25"/>
      <c r="OF406" s="25"/>
      <c r="OG406" s="27"/>
      <c r="OJ406" s="28"/>
      <c r="OK406" s="21"/>
      <c r="OL406" s="31"/>
      <c r="OM406" s="27"/>
      <c r="ON406" s="25"/>
      <c r="OR406" s="25"/>
      <c r="OS406" s="27"/>
      <c r="OV406" s="28"/>
      <c r="OW406" s="21"/>
      <c r="OX406" s="31"/>
      <c r="OY406" s="27"/>
      <c r="OZ406" s="25"/>
      <c r="PD406" s="25"/>
      <c r="PE406" s="27"/>
      <c r="PH406" s="28"/>
      <c r="PI406" s="21"/>
      <c r="PJ406" s="31"/>
      <c r="PK406" s="27"/>
      <c r="PL406" s="25"/>
      <c r="PP406" s="25"/>
      <c r="PQ406" s="27"/>
      <c r="PT406" s="28"/>
      <c r="PU406" s="21"/>
      <c r="PV406" s="31"/>
      <c r="PW406" s="27"/>
      <c r="PX406" s="25"/>
      <c r="QB406" s="25"/>
      <c r="QC406" s="27"/>
      <c r="QF406" s="28"/>
      <c r="QG406" s="21"/>
      <c r="QH406" s="31"/>
      <c r="QI406" s="27"/>
      <c r="QJ406" s="25"/>
      <c r="QN406" s="25"/>
      <c r="QO406" s="27"/>
      <c r="QR406" s="28"/>
      <c r="QS406" s="21"/>
      <c r="QT406" s="31"/>
      <c r="QU406" s="27"/>
      <c r="QV406" s="25"/>
      <c r="QZ406" s="25"/>
      <c r="RA406" s="27"/>
      <c r="RD406" s="28"/>
      <c r="RE406" s="21"/>
      <c r="RF406" s="31"/>
      <c r="RG406" s="27"/>
      <c r="RH406" s="25"/>
      <c r="RL406" s="25"/>
      <c r="RM406" s="27"/>
      <c r="RP406" s="28"/>
      <c r="RQ406" s="21"/>
      <c r="RR406" s="31"/>
      <c r="RS406" s="27"/>
      <c r="RT406" s="25"/>
      <c r="RX406" s="25"/>
      <c r="RY406" s="27"/>
      <c r="SB406" s="28"/>
      <c r="SC406" s="21"/>
      <c r="SD406" s="31"/>
      <c r="SE406" s="27"/>
      <c r="SF406" s="25"/>
      <c r="SJ406" s="25"/>
      <c r="SK406" s="27"/>
      <c r="SN406" s="28"/>
      <c r="SO406" s="21"/>
      <c r="SP406" s="31"/>
      <c r="SQ406" s="27"/>
      <c r="SR406" s="25"/>
      <c r="SV406" s="25"/>
      <c r="SW406" s="27"/>
      <c r="SZ406" s="28"/>
      <c r="TA406" s="21"/>
      <c r="TB406" s="31"/>
      <c r="TC406" s="27"/>
      <c r="TD406" s="25"/>
      <c r="TH406" s="25"/>
      <c r="TI406" s="27"/>
      <c r="TL406" s="28"/>
      <c r="TM406" s="21"/>
      <c r="TN406" s="31"/>
      <c r="TO406" s="27"/>
      <c r="TP406" s="25"/>
      <c r="TT406" s="25"/>
      <c r="TU406" s="27"/>
      <c r="TX406" s="28"/>
      <c r="TY406" s="21"/>
      <c r="TZ406" s="31"/>
      <c r="UA406" s="27"/>
      <c r="UB406" s="25"/>
      <c r="UF406" s="25"/>
      <c r="UG406" s="27"/>
      <c r="UJ406" s="28"/>
      <c r="UK406" s="21"/>
      <c r="UL406" s="31"/>
      <c r="UM406" s="27"/>
      <c r="UN406" s="25"/>
      <c r="UR406" s="25"/>
      <c r="US406" s="27"/>
      <c r="UV406" s="28"/>
      <c r="UW406" s="21"/>
      <c r="UX406" s="31"/>
      <c r="UY406" s="27"/>
      <c r="UZ406" s="25"/>
      <c r="VD406" s="25"/>
      <c r="VE406" s="27"/>
      <c r="VH406" s="28"/>
      <c r="VI406" s="21"/>
      <c r="VJ406" s="31"/>
      <c r="VK406" s="27"/>
      <c r="VL406" s="25"/>
      <c r="VP406" s="25"/>
      <c r="VQ406" s="27"/>
      <c r="VT406" s="28"/>
      <c r="VU406" s="21"/>
      <c r="VV406" s="31"/>
      <c r="VW406" s="27"/>
      <c r="VX406" s="25"/>
      <c r="WB406" s="25"/>
      <c r="WC406" s="27"/>
      <c r="WF406" s="28"/>
      <c r="WG406" s="21"/>
      <c r="WH406" s="31"/>
      <c r="WI406" s="27"/>
      <c r="WJ406" s="25"/>
      <c r="WN406" s="25"/>
      <c r="WO406" s="27"/>
      <c r="WR406" s="28"/>
      <c r="WS406" s="21"/>
      <c r="WT406" s="31"/>
      <c r="WU406" s="27"/>
      <c r="WV406" s="25"/>
      <c r="WZ406" s="25"/>
      <c r="XA406" s="27"/>
      <c r="XD406" s="28"/>
      <c r="XE406" s="21"/>
      <c r="XF406" s="31"/>
      <c r="XG406" s="27"/>
      <c r="XH406" s="25"/>
      <c r="XL406" s="25"/>
      <c r="XM406" s="27"/>
      <c r="XP406" s="28"/>
      <c r="XQ406" s="21"/>
      <c r="XR406" s="31"/>
      <c r="XS406" s="27"/>
      <c r="XT406" s="25"/>
      <c r="XX406" s="25"/>
      <c r="XY406" s="27"/>
      <c r="YB406" s="28"/>
      <c r="YC406" s="21"/>
      <c r="YD406" s="31"/>
      <c r="YE406" s="27"/>
      <c r="YF406" s="25"/>
      <c r="YJ406" s="25"/>
      <c r="YK406" s="27"/>
      <c r="YN406" s="28"/>
      <c r="YO406" s="21"/>
      <c r="YP406" s="31"/>
      <c r="YQ406" s="27"/>
      <c r="YR406" s="25"/>
      <c r="YV406" s="25"/>
      <c r="YW406" s="27"/>
      <c r="YZ406" s="28"/>
      <c r="ZA406" s="21"/>
      <c r="ZB406" s="31"/>
      <c r="ZC406" s="27"/>
      <c r="ZD406" s="25"/>
      <c r="ZH406" s="25"/>
      <c r="ZI406" s="27"/>
      <c r="ZL406" s="28"/>
      <c r="ZM406" s="21"/>
      <c r="ZN406" s="31"/>
      <c r="ZO406" s="27"/>
      <c r="ZP406" s="25"/>
      <c r="ZT406" s="25"/>
      <c r="ZU406" s="27"/>
      <c r="ZX406" s="28"/>
      <c r="ZY406" s="21"/>
      <c r="ZZ406" s="31"/>
      <c r="AAA406" s="27"/>
      <c r="AAB406" s="25"/>
      <c r="AAF406" s="25"/>
      <c r="AAG406" s="27"/>
      <c r="AAJ406" s="28"/>
      <c r="AAK406" s="21"/>
      <c r="AAL406" s="31"/>
      <c r="AAM406" s="27"/>
      <c r="AAN406" s="25"/>
      <c r="AAR406" s="25"/>
      <c r="AAS406" s="27"/>
      <c r="AAV406" s="28"/>
      <c r="AAW406" s="21"/>
      <c r="AAX406" s="31"/>
      <c r="AAY406" s="27"/>
      <c r="AAZ406" s="25"/>
      <c r="ABD406" s="25"/>
      <c r="ABE406" s="27"/>
      <c r="ABH406" s="28"/>
      <c r="ABI406" s="21"/>
      <c r="ABJ406" s="31"/>
      <c r="ABK406" s="27"/>
      <c r="ABL406" s="25"/>
      <c r="ABP406" s="25"/>
      <c r="ABQ406" s="27"/>
      <c r="ABT406" s="28"/>
      <c r="ABU406" s="21"/>
      <c r="ABV406" s="31"/>
      <c r="ABW406" s="27"/>
      <c r="ABX406" s="25"/>
      <c r="ACB406" s="25"/>
      <c r="ACC406" s="27"/>
      <c r="ACF406" s="28"/>
      <c r="ACG406" s="21"/>
      <c r="ACH406" s="31"/>
      <c r="ACI406" s="27"/>
      <c r="ACJ406" s="25"/>
      <c r="ACN406" s="25"/>
      <c r="ACO406" s="27"/>
      <c r="ACR406" s="28"/>
      <c r="ACS406" s="21"/>
      <c r="ACT406" s="31"/>
      <c r="ACU406" s="27"/>
      <c r="ACV406" s="25"/>
      <c r="ACZ406" s="25"/>
      <c r="ADA406" s="27"/>
      <c r="ADD406" s="28"/>
      <c r="ADE406" s="21"/>
      <c r="ADF406" s="31"/>
      <c r="ADG406" s="27"/>
      <c r="ADH406" s="25"/>
      <c r="ADL406" s="25"/>
      <c r="ADM406" s="27"/>
      <c r="ADP406" s="28"/>
      <c r="ADQ406" s="21"/>
      <c r="ADR406" s="31"/>
      <c r="ADS406" s="27"/>
      <c r="ADT406" s="25"/>
      <c r="ADX406" s="25"/>
      <c r="ADY406" s="27"/>
      <c r="AEB406" s="28"/>
      <c r="AEC406" s="21"/>
      <c r="AED406" s="31"/>
      <c r="AEE406" s="27"/>
      <c r="AEF406" s="25"/>
      <c r="AEJ406" s="25"/>
      <c r="AEK406" s="27"/>
      <c r="AEN406" s="28"/>
      <c r="AEO406" s="21"/>
      <c r="AEP406" s="31"/>
      <c r="AEQ406" s="27"/>
      <c r="AER406" s="25"/>
      <c r="AEV406" s="25"/>
      <c r="AEW406" s="27"/>
      <c r="AEZ406" s="28"/>
      <c r="AFA406" s="21"/>
      <c r="AFB406" s="31"/>
      <c r="AFC406" s="27"/>
      <c r="AFD406" s="25"/>
      <c r="AFH406" s="25"/>
      <c r="AFI406" s="27"/>
      <c r="AFL406" s="28"/>
      <c r="AFM406" s="21"/>
      <c r="AFN406" s="31"/>
      <c r="AFO406" s="27"/>
      <c r="AFP406" s="25"/>
      <c r="AFT406" s="25"/>
      <c r="AFU406" s="27"/>
      <c r="AFX406" s="28"/>
      <c r="AFY406" s="21"/>
      <c r="AFZ406" s="31"/>
      <c r="AGA406" s="27"/>
      <c r="AGB406" s="25"/>
      <c r="AGF406" s="25"/>
      <c r="AGG406" s="27"/>
      <c r="AGJ406" s="28"/>
      <c r="AGK406" s="21"/>
      <c r="AGL406" s="31"/>
      <c r="AGM406" s="27"/>
      <c r="AGN406" s="25"/>
      <c r="AGR406" s="25"/>
      <c r="AGS406" s="27"/>
      <c r="AGV406" s="28"/>
      <c r="AGW406" s="21"/>
      <c r="AGX406" s="31"/>
      <c r="AGY406" s="27"/>
      <c r="AGZ406" s="25"/>
      <c r="AHD406" s="25"/>
      <c r="AHE406" s="27"/>
      <c r="AHH406" s="28"/>
      <c r="AHI406" s="21"/>
      <c r="AHJ406" s="31"/>
      <c r="AHK406" s="27"/>
      <c r="AHL406" s="25"/>
      <c r="AHP406" s="25"/>
      <c r="AHQ406" s="27"/>
      <c r="AHT406" s="28"/>
      <c r="AHU406" s="21"/>
      <c r="AHV406" s="31"/>
      <c r="AHW406" s="27"/>
      <c r="AHX406" s="25"/>
      <c r="AIB406" s="25"/>
      <c r="AIC406" s="27"/>
      <c r="AIF406" s="28"/>
      <c r="AIG406" s="21"/>
      <c r="AIH406" s="31"/>
      <c r="AII406" s="27"/>
      <c r="AIJ406" s="25"/>
      <c r="AIN406" s="25"/>
      <c r="AIO406" s="27"/>
      <c r="AIR406" s="28"/>
      <c r="AIS406" s="21"/>
      <c r="AIT406" s="31"/>
      <c r="AIU406" s="27"/>
      <c r="AIV406" s="25"/>
      <c r="AIZ406" s="25"/>
      <c r="AJA406" s="27"/>
      <c r="AJD406" s="28"/>
      <c r="AJE406" s="21"/>
      <c r="AJF406" s="31"/>
      <c r="AJG406" s="27"/>
      <c r="AJH406" s="25"/>
      <c r="AJL406" s="25"/>
      <c r="AJM406" s="27"/>
      <c r="AJP406" s="28"/>
      <c r="AJQ406" s="21"/>
      <c r="AJR406" s="31"/>
      <c r="AJS406" s="27"/>
      <c r="AJT406" s="25"/>
      <c r="AJX406" s="25"/>
      <c r="AJY406" s="27"/>
      <c r="AKB406" s="28"/>
      <c r="AKC406" s="21"/>
      <c r="AKD406" s="31"/>
      <c r="AKE406" s="27"/>
      <c r="AKF406" s="25"/>
      <c r="AKJ406" s="25"/>
      <c r="AKK406" s="27"/>
      <c r="AKN406" s="28"/>
      <c r="AKO406" s="21"/>
      <c r="AKP406" s="31"/>
      <c r="AKQ406" s="27"/>
      <c r="AKR406" s="25"/>
      <c r="AKV406" s="25"/>
      <c r="AKW406" s="27"/>
      <c r="AKZ406" s="28"/>
      <c r="ALA406" s="21"/>
      <c r="ALB406" s="31"/>
      <c r="ALC406" s="27"/>
      <c r="ALD406" s="25"/>
      <c r="ALH406" s="25"/>
      <c r="ALI406" s="27"/>
      <c r="ALL406" s="28"/>
      <c r="ALM406" s="21"/>
      <c r="ALN406" s="31"/>
      <c r="ALO406" s="27"/>
      <c r="ALP406" s="25"/>
      <c r="ALT406" s="25"/>
      <c r="ALU406" s="27"/>
      <c r="ALX406" s="28"/>
      <c r="ALY406" s="21"/>
      <c r="ALZ406" s="31"/>
      <c r="AMA406" s="27"/>
      <c r="AMB406" s="25"/>
      <c r="AMF406" s="25"/>
      <c r="AMG406" s="27"/>
      <c r="AMJ406" s="28"/>
      <c r="AMK406" s="21"/>
      <c r="AML406" s="31"/>
      <c r="AMM406" s="27"/>
      <c r="AMN406" s="25"/>
    </row>
    <row r="407" spans="1:1028" s="26" customFormat="1" ht="25.5" x14ac:dyDescent="0.2">
      <c r="A407" s="70" t="s">
        <v>1102</v>
      </c>
      <c r="B407" s="76" t="s">
        <v>1138</v>
      </c>
      <c r="C407" s="72" t="s">
        <v>197</v>
      </c>
      <c r="D407" s="73">
        <v>44985</v>
      </c>
      <c r="E407" s="77" t="s">
        <v>1139</v>
      </c>
      <c r="F407" s="72"/>
      <c r="G407" s="72" t="s">
        <v>214</v>
      </c>
      <c r="H407" s="73"/>
      <c r="I407" s="72">
        <v>49</v>
      </c>
      <c r="J407" s="26" t="s">
        <v>201</v>
      </c>
      <c r="K407" s="38" t="s">
        <v>76</v>
      </c>
      <c r="L407" s="22" t="s">
        <v>192</v>
      </c>
      <c r="M407" s="22" t="s">
        <v>192</v>
      </c>
      <c r="N407" s="22" t="s">
        <v>192</v>
      </c>
      <c r="O407" s="22" t="s">
        <v>192</v>
      </c>
      <c r="P407" s="86" t="s">
        <v>1117</v>
      </c>
      <c r="Q407" s="30"/>
      <c r="R407" s="31"/>
      <c r="S407" s="27"/>
      <c r="T407" s="25"/>
      <c r="X407" s="25"/>
      <c r="Y407" s="27"/>
      <c r="AB407" s="28"/>
      <c r="AC407" s="21"/>
      <c r="AD407" s="31"/>
      <c r="AE407" s="27"/>
      <c r="AF407" s="25"/>
      <c r="AJ407" s="25"/>
      <c r="AK407" s="27"/>
      <c r="AN407" s="28"/>
      <c r="AO407" s="21"/>
      <c r="AP407" s="31"/>
      <c r="AQ407" s="27"/>
      <c r="AR407" s="25"/>
      <c r="AV407" s="25"/>
      <c r="AW407" s="27"/>
      <c r="AZ407" s="28"/>
      <c r="BA407" s="21"/>
      <c r="BB407" s="31"/>
      <c r="BC407" s="27"/>
      <c r="BD407" s="25"/>
      <c r="BH407" s="25"/>
      <c r="BI407" s="27"/>
      <c r="BL407" s="28"/>
      <c r="BM407" s="21"/>
      <c r="BN407" s="31"/>
      <c r="BO407" s="27"/>
      <c r="BP407" s="25"/>
      <c r="BT407" s="25"/>
      <c r="BU407" s="27"/>
      <c r="BX407" s="28"/>
      <c r="BY407" s="21"/>
      <c r="BZ407" s="31"/>
      <c r="CA407" s="27"/>
      <c r="CB407" s="25"/>
      <c r="CF407" s="25"/>
      <c r="CG407" s="27"/>
      <c r="CJ407" s="28"/>
      <c r="CK407" s="21"/>
      <c r="CL407" s="31"/>
      <c r="CM407" s="27"/>
      <c r="CN407" s="25"/>
      <c r="CR407" s="25"/>
      <c r="CS407" s="27"/>
      <c r="CV407" s="28"/>
      <c r="CW407" s="21"/>
      <c r="CX407" s="31"/>
      <c r="CY407" s="27"/>
      <c r="CZ407" s="25"/>
      <c r="DD407" s="25"/>
      <c r="DE407" s="27"/>
      <c r="DH407" s="28"/>
      <c r="DI407" s="21"/>
      <c r="DJ407" s="31"/>
      <c r="DK407" s="27"/>
      <c r="DL407" s="25"/>
      <c r="DP407" s="25"/>
      <c r="DQ407" s="27"/>
      <c r="DT407" s="28"/>
      <c r="DU407" s="21"/>
      <c r="DV407" s="31"/>
      <c r="DW407" s="27"/>
      <c r="DX407" s="25"/>
      <c r="EB407" s="25"/>
      <c r="EC407" s="27"/>
      <c r="EF407" s="28"/>
      <c r="EG407" s="21"/>
      <c r="EH407" s="31"/>
      <c r="EI407" s="27"/>
      <c r="EJ407" s="25"/>
      <c r="EN407" s="25"/>
      <c r="EO407" s="27"/>
      <c r="ER407" s="28"/>
      <c r="ES407" s="21"/>
      <c r="ET407" s="31"/>
      <c r="EU407" s="27"/>
      <c r="EV407" s="25"/>
      <c r="EZ407" s="25"/>
      <c r="FA407" s="27"/>
      <c r="FD407" s="28"/>
      <c r="FE407" s="21"/>
      <c r="FF407" s="31"/>
      <c r="FG407" s="27"/>
      <c r="FH407" s="25"/>
      <c r="FL407" s="25"/>
      <c r="FM407" s="27"/>
      <c r="FP407" s="28"/>
      <c r="FQ407" s="21"/>
      <c r="FR407" s="31"/>
      <c r="FS407" s="27"/>
      <c r="FT407" s="25"/>
      <c r="FX407" s="25"/>
      <c r="FY407" s="27"/>
      <c r="GB407" s="28"/>
      <c r="GC407" s="21"/>
      <c r="GD407" s="31"/>
      <c r="GE407" s="27"/>
      <c r="GF407" s="25"/>
      <c r="GJ407" s="25"/>
      <c r="GK407" s="27"/>
      <c r="GN407" s="28"/>
      <c r="GO407" s="21"/>
      <c r="GP407" s="31"/>
      <c r="GQ407" s="27"/>
      <c r="GR407" s="25"/>
      <c r="GV407" s="25"/>
      <c r="GW407" s="27"/>
      <c r="GZ407" s="28"/>
      <c r="HA407" s="21"/>
      <c r="HB407" s="31"/>
      <c r="HC407" s="27"/>
      <c r="HD407" s="25"/>
      <c r="HH407" s="25"/>
      <c r="HI407" s="27"/>
      <c r="HL407" s="28"/>
      <c r="HM407" s="21"/>
      <c r="HN407" s="31"/>
      <c r="HO407" s="27"/>
      <c r="HP407" s="25"/>
      <c r="HT407" s="25"/>
      <c r="HU407" s="27"/>
      <c r="HX407" s="28"/>
      <c r="HY407" s="21"/>
      <c r="HZ407" s="31"/>
      <c r="IA407" s="27"/>
      <c r="IB407" s="25"/>
      <c r="IF407" s="25"/>
      <c r="IG407" s="27"/>
      <c r="IJ407" s="28"/>
      <c r="IK407" s="21"/>
      <c r="IL407" s="31"/>
      <c r="IM407" s="27"/>
      <c r="IN407" s="25"/>
      <c r="IR407" s="25"/>
      <c r="IS407" s="27"/>
      <c r="IV407" s="28"/>
      <c r="IW407" s="21"/>
      <c r="IX407" s="31"/>
      <c r="IY407" s="27"/>
      <c r="IZ407" s="25"/>
      <c r="JD407" s="25"/>
      <c r="JE407" s="27"/>
      <c r="JH407" s="28"/>
      <c r="JI407" s="21"/>
      <c r="JJ407" s="31"/>
      <c r="JK407" s="27"/>
      <c r="JL407" s="25"/>
      <c r="JP407" s="25"/>
      <c r="JQ407" s="27"/>
      <c r="JT407" s="28"/>
      <c r="JU407" s="21"/>
      <c r="JV407" s="31"/>
      <c r="JW407" s="27"/>
      <c r="JX407" s="25"/>
      <c r="KB407" s="25"/>
      <c r="KC407" s="27"/>
      <c r="KF407" s="28"/>
      <c r="KG407" s="21"/>
      <c r="KH407" s="31"/>
      <c r="KI407" s="27"/>
      <c r="KJ407" s="25"/>
      <c r="KN407" s="25"/>
      <c r="KO407" s="27"/>
      <c r="KR407" s="28"/>
      <c r="KS407" s="21"/>
      <c r="KT407" s="31"/>
      <c r="KU407" s="27"/>
      <c r="KV407" s="25"/>
      <c r="KZ407" s="25"/>
      <c r="LA407" s="27"/>
      <c r="LD407" s="28"/>
      <c r="LE407" s="21"/>
      <c r="LF407" s="31"/>
      <c r="LG407" s="27"/>
      <c r="LH407" s="25"/>
      <c r="LL407" s="25"/>
      <c r="LM407" s="27"/>
      <c r="LP407" s="28"/>
      <c r="LQ407" s="21"/>
      <c r="LR407" s="31"/>
      <c r="LS407" s="27"/>
      <c r="LT407" s="25"/>
      <c r="LX407" s="25"/>
      <c r="LY407" s="27"/>
      <c r="MB407" s="28"/>
      <c r="MC407" s="21"/>
      <c r="MD407" s="31"/>
      <c r="ME407" s="27"/>
      <c r="MF407" s="25"/>
      <c r="MJ407" s="25"/>
      <c r="MK407" s="27"/>
      <c r="MN407" s="28"/>
      <c r="MO407" s="21"/>
      <c r="MP407" s="31"/>
      <c r="MQ407" s="27"/>
      <c r="MR407" s="25"/>
      <c r="MV407" s="25"/>
      <c r="MW407" s="27"/>
      <c r="MZ407" s="28"/>
      <c r="NA407" s="21"/>
      <c r="NB407" s="31"/>
      <c r="NC407" s="27"/>
      <c r="ND407" s="25"/>
      <c r="NH407" s="25"/>
      <c r="NI407" s="27"/>
      <c r="NL407" s="28"/>
      <c r="NM407" s="21"/>
      <c r="NN407" s="31"/>
      <c r="NO407" s="27"/>
      <c r="NP407" s="25"/>
      <c r="NT407" s="25"/>
      <c r="NU407" s="27"/>
      <c r="NX407" s="28"/>
      <c r="NY407" s="21"/>
      <c r="NZ407" s="31"/>
      <c r="OA407" s="27"/>
      <c r="OB407" s="25"/>
      <c r="OF407" s="25"/>
      <c r="OG407" s="27"/>
      <c r="OJ407" s="28"/>
      <c r="OK407" s="21"/>
      <c r="OL407" s="31"/>
      <c r="OM407" s="27"/>
      <c r="ON407" s="25"/>
      <c r="OR407" s="25"/>
      <c r="OS407" s="27"/>
      <c r="OV407" s="28"/>
      <c r="OW407" s="21"/>
      <c r="OX407" s="31"/>
      <c r="OY407" s="27"/>
      <c r="OZ407" s="25"/>
      <c r="PD407" s="25"/>
      <c r="PE407" s="27"/>
      <c r="PH407" s="28"/>
      <c r="PI407" s="21"/>
      <c r="PJ407" s="31"/>
      <c r="PK407" s="27"/>
      <c r="PL407" s="25"/>
      <c r="PP407" s="25"/>
      <c r="PQ407" s="27"/>
      <c r="PT407" s="28"/>
      <c r="PU407" s="21"/>
      <c r="PV407" s="31"/>
      <c r="PW407" s="27"/>
      <c r="PX407" s="25"/>
      <c r="QB407" s="25"/>
      <c r="QC407" s="27"/>
      <c r="QF407" s="28"/>
      <c r="QG407" s="21"/>
      <c r="QH407" s="31"/>
      <c r="QI407" s="27"/>
      <c r="QJ407" s="25"/>
      <c r="QN407" s="25"/>
      <c r="QO407" s="27"/>
      <c r="QR407" s="28"/>
      <c r="QS407" s="21"/>
      <c r="QT407" s="31"/>
      <c r="QU407" s="27"/>
      <c r="QV407" s="25"/>
      <c r="QZ407" s="25"/>
      <c r="RA407" s="27"/>
      <c r="RD407" s="28"/>
      <c r="RE407" s="21"/>
      <c r="RF407" s="31"/>
      <c r="RG407" s="27"/>
      <c r="RH407" s="25"/>
      <c r="RL407" s="25"/>
      <c r="RM407" s="27"/>
      <c r="RP407" s="28"/>
      <c r="RQ407" s="21"/>
      <c r="RR407" s="31"/>
      <c r="RS407" s="27"/>
      <c r="RT407" s="25"/>
      <c r="RX407" s="25"/>
      <c r="RY407" s="27"/>
      <c r="SB407" s="28"/>
      <c r="SC407" s="21"/>
      <c r="SD407" s="31"/>
      <c r="SE407" s="27"/>
      <c r="SF407" s="25"/>
      <c r="SJ407" s="25"/>
      <c r="SK407" s="27"/>
      <c r="SN407" s="28"/>
      <c r="SO407" s="21"/>
      <c r="SP407" s="31"/>
      <c r="SQ407" s="27"/>
      <c r="SR407" s="25"/>
      <c r="SV407" s="25"/>
      <c r="SW407" s="27"/>
      <c r="SZ407" s="28"/>
      <c r="TA407" s="21"/>
      <c r="TB407" s="31"/>
      <c r="TC407" s="27"/>
      <c r="TD407" s="25"/>
      <c r="TH407" s="25"/>
      <c r="TI407" s="27"/>
      <c r="TL407" s="28"/>
      <c r="TM407" s="21"/>
      <c r="TN407" s="31"/>
      <c r="TO407" s="27"/>
      <c r="TP407" s="25"/>
      <c r="TT407" s="25"/>
      <c r="TU407" s="27"/>
      <c r="TX407" s="28"/>
      <c r="TY407" s="21"/>
      <c r="TZ407" s="31"/>
      <c r="UA407" s="27"/>
      <c r="UB407" s="25"/>
      <c r="UF407" s="25"/>
      <c r="UG407" s="27"/>
      <c r="UJ407" s="28"/>
      <c r="UK407" s="21"/>
      <c r="UL407" s="31"/>
      <c r="UM407" s="27"/>
      <c r="UN407" s="25"/>
      <c r="UR407" s="25"/>
      <c r="US407" s="27"/>
      <c r="UV407" s="28"/>
      <c r="UW407" s="21"/>
      <c r="UX407" s="31"/>
      <c r="UY407" s="27"/>
      <c r="UZ407" s="25"/>
      <c r="VD407" s="25"/>
      <c r="VE407" s="27"/>
      <c r="VH407" s="28"/>
      <c r="VI407" s="21"/>
      <c r="VJ407" s="31"/>
      <c r="VK407" s="27"/>
      <c r="VL407" s="25"/>
      <c r="VP407" s="25"/>
      <c r="VQ407" s="27"/>
      <c r="VT407" s="28"/>
      <c r="VU407" s="21"/>
      <c r="VV407" s="31"/>
      <c r="VW407" s="27"/>
      <c r="VX407" s="25"/>
      <c r="WB407" s="25"/>
      <c r="WC407" s="27"/>
      <c r="WF407" s="28"/>
      <c r="WG407" s="21"/>
      <c r="WH407" s="31"/>
      <c r="WI407" s="27"/>
      <c r="WJ407" s="25"/>
      <c r="WN407" s="25"/>
      <c r="WO407" s="27"/>
      <c r="WR407" s="28"/>
      <c r="WS407" s="21"/>
      <c r="WT407" s="31"/>
      <c r="WU407" s="27"/>
      <c r="WV407" s="25"/>
      <c r="WZ407" s="25"/>
      <c r="XA407" s="27"/>
      <c r="XD407" s="28"/>
      <c r="XE407" s="21"/>
      <c r="XF407" s="31"/>
      <c r="XG407" s="27"/>
      <c r="XH407" s="25"/>
      <c r="XL407" s="25"/>
      <c r="XM407" s="27"/>
      <c r="XP407" s="28"/>
      <c r="XQ407" s="21"/>
      <c r="XR407" s="31"/>
      <c r="XS407" s="27"/>
      <c r="XT407" s="25"/>
      <c r="XX407" s="25"/>
      <c r="XY407" s="27"/>
      <c r="YB407" s="28"/>
      <c r="YC407" s="21"/>
      <c r="YD407" s="31"/>
      <c r="YE407" s="27"/>
      <c r="YF407" s="25"/>
      <c r="YJ407" s="25"/>
      <c r="YK407" s="27"/>
      <c r="YN407" s="28"/>
      <c r="YO407" s="21"/>
      <c r="YP407" s="31"/>
      <c r="YQ407" s="27"/>
      <c r="YR407" s="25"/>
      <c r="YV407" s="25"/>
      <c r="YW407" s="27"/>
      <c r="YZ407" s="28"/>
      <c r="ZA407" s="21"/>
      <c r="ZB407" s="31"/>
      <c r="ZC407" s="27"/>
      <c r="ZD407" s="25"/>
      <c r="ZH407" s="25"/>
      <c r="ZI407" s="27"/>
      <c r="ZL407" s="28"/>
      <c r="ZM407" s="21"/>
      <c r="ZN407" s="31"/>
      <c r="ZO407" s="27"/>
      <c r="ZP407" s="25"/>
      <c r="ZT407" s="25"/>
      <c r="ZU407" s="27"/>
      <c r="ZX407" s="28"/>
      <c r="ZY407" s="21"/>
      <c r="ZZ407" s="31"/>
      <c r="AAA407" s="27"/>
      <c r="AAB407" s="25"/>
      <c r="AAF407" s="25"/>
      <c r="AAG407" s="27"/>
      <c r="AAJ407" s="28"/>
      <c r="AAK407" s="21"/>
      <c r="AAL407" s="31"/>
      <c r="AAM407" s="27"/>
      <c r="AAN407" s="25"/>
      <c r="AAR407" s="25"/>
      <c r="AAS407" s="27"/>
      <c r="AAV407" s="28"/>
      <c r="AAW407" s="21"/>
      <c r="AAX407" s="31"/>
      <c r="AAY407" s="27"/>
      <c r="AAZ407" s="25"/>
      <c r="ABD407" s="25"/>
      <c r="ABE407" s="27"/>
      <c r="ABH407" s="28"/>
      <c r="ABI407" s="21"/>
      <c r="ABJ407" s="31"/>
      <c r="ABK407" s="27"/>
      <c r="ABL407" s="25"/>
      <c r="ABP407" s="25"/>
      <c r="ABQ407" s="27"/>
      <c r="ABT407" s="28"/>
      <c r="ABU407" s="21"/>
      <c r="ABV407" s="31"/>
      <c r="ABW407" s="27"/>
      <c r="ABX407" s="25"/>
      <c r="ACB407" s="25"/>
      <c r="ACC407" s="27"/>
      <c r="ACF407" s="28"/>
      <c r="ACG407" s="21"/>
      <c r="ACH407" s="31"/>
      <c r="ACI407" s="27"/>
      <c r="ACJ407" s="25"/>
      <c r="ACN407" s="25"/>
      <c r="ACO407" s="27"/>
      <c r="ACR407" s="28"/>
      <c r="ACS407" s="21"/>
      <c r="ACT407" s="31"/>
      <c r="ACU407" s="27"/>
      <c r="ACV407" s="25"/>
      <c r="ACZ407" s="25"/>
      <c r="ADA407" s="27"/>
      <c r="ADD407" s="28"/>
      <c r="ADE407" s="21"/>
      <c r="ADF407" s="31"/>
      <c r="ADG407" s="27"/>
      <c r="ADH407" s="25"/>
      <c r="ADL407" s="25"/>
      <c r="ADM407" s="27"/>
      <c r="ADP407" s="28"/>
      <c r="ADQ407" s="21"/>
      <c r="ADR407" s="31"/>
      <c r="ADS407" s="27"/>
      <c r="ADT407" s="25"/>
      <c r="ADX407" s="25"/>
      <c r="ADY407" s="27"/>
      <c r="AEB407" s="28"/>
      <c r="AEC407" s="21"/>
      <c r="AED407" s="31"/>
      <c r="AEE407" s="27"/>
      <c r="AEF407" s="25"/>
      <c r="AEJ407" s="25"/>
      <c r="AEK407" s="27"/>
      <c r="AEN407" s="28"/>
      <c r="AEO407" s="21"/>
      <c r="AEP407" s="31"/>
      <c r="AEQ407" s="27"/>
      <c r="AER407" s="25"/>
      <c r="AEV407" s="25"/>
      <c r="AEW407" s="27"/>
      <c r="AEZ407" s="28"/>
      <c r="AFA407" s="21"/>
      <c r="AFB407" s="31"/>
      <c r="AFC407" s="27"/>
      <c r="AFD407" s="25"/>
      <c r="AFH407" s="25"/>
      <c r="AFI407" s="27"/>
      <c r="AFL407" s="28"/>
      <c r="AFM407" s="21"/>
      <c r="AFN407" s="31"/>
      <c r="AFO407" s="27"/>
      <c r="AFP407" s="25"/>
      <c r="AFT407" s="25"/>
      <c r="AFU407" s="27"/>
      <c r="AFX407" s="28"/>
      <c r="AFY407" s="21"/>
      <c r="AFZ407" s="31"/>
      <c r="AGA407" s="27"/>
      <c r="AGB407" s="25"/>
      <c r="AGF407" s="25"/>
      <c r="AGG407" s="27"/>
      <c r="AGJ407" s="28"/>
      <c r="AGK407" s="21"/>
      <c r="AGL407" s="31"/>
      <c r="AGM407" s="27"/>
      <c r="AGN407" s="25"/>
      <c r="AGR407" s="25"/>
      <c r="AGS407" s="27"/>
      <c r="AGV407" s="28"/>
      <c r="AGW407" s="21"/>
      <c r="AGX407" s="31"/>
      <c r="AGY407" s="27"/>
      <c r="AGZ407" s="25"/>
      <c r="AHD407" s="25"/>
      <c r="AHE407" s="27"/>
      <c r="AHH407" s="28"/>
      <c r="AHI407" s="21"/>
      <c r="AHJ407" s="31"/>
      <c r="AHK407" s="27"/>
      <c r="AHL407" s="25"/>
      <c r="AHP407" s="25"/>
      <c r="AHQ407" s="27"/>
      <c r="AHT407" s="28"/>
      <c r="AHU407" s="21"/>
      <c r="AHV407" s="31"/>
      <c r="AHW407" s="27"/>
      <c r="AHX407" s="25"/>
      <c r="AIB407" s="25"/>
      <c r="AIC407" s="27"/>
      <c r="AIF407" s="28"/>
      <c r="AIG407" s="21"/>
      <c r="AIH407" s="31"/>
      <c r="AII407" s="27"/>
      <c r="AIJ407" s="25"/>
      <c r="AIN407" s="25"/>
      <c r="AIO407" s="27"/>
      <c r="AIR407" s="28"/>
      <c r="AIS407" s="21"/>
      <c r="AIT407" s="31"/>
      <c r="AIU407" s="27"/>
      <c r="AIV407" s="25"/>
      <c r="AIZ407" s="25"/>
      <c r="AJA407" s="27"/>
      <c r="AJD407" s="28"/>
      <c r="AJE407" s="21"/>
      <c r="AJF407" s="31"/>
      <c r="AJG407" s="27"/>
      <c r="AJH407" s="25"/>
      <c r="AJL407" s="25"/>
      <c r="AJM407" s="27"/>
      <c r="AJP407" s="28"/>
      <c r="AJQ407" s="21"/>
      <c r="AJR407" s="31"/>
      <c r="AJS407" s="27"/>
      <c r="AJT407" s="25"/>
      <c r="AJX407" s="25"/>
      <c r="AJY407" s="27"/>
      <c r="AKB407" s="28"/>
      <c r="AKC407" s="21"/>
      <c r="AKD407" s="31"/>
      <c r="AKE407" s="27"/>
      <c r="AKF407" s="25"/>
      <c r="AKJ407" s="25"/>
      <c r="AKK407" s="27"/>
      <c r="AKN407" s="28"/>
      <c r="AKO407" s="21"/>
      <c r="AKP407" s="31"/>
      <c r="AKQ407" s="27"/>
      <c r="AKR407" s="25"/>
      <c r="AKV407" s="25"/>
      <c r="AKW407" s="27"/>
      <c r="AKZ407" s="28"/>
      <c r="ALA407" s="21"/>
      <c r="ALB407" s="31"/>
      <c r="ALC407" s="27"/>
      <c r="ALD407" s="25"/>
      <c r="ALH407" s="25"/>
      <c r="ALI407" s="27"/>
      <c r="ALL407" s="28"/>
      <c r="ALM407" s="21"/>
      <c r="ALN407" s="31"/>
      <c r="ALO407" s="27"/>
      <c r="ALP407" s="25"/>
      <c r="ALT407" s="25"/>
      <c r="ALU407" s="27"/>
      <c r="ALX407" s="28"/>
      <c r="ALY407" s="21"/>
      <c r="ALZ407" s="31"/>
      <c r="AMA407" s="27"/>
      <c r="AMB407" s="25"/>
      <c r="AMF407" s="25"/>
      <c r="AMG407" s="27"/>
      <c r="AMJ407" s="28"/>
      <c r="AMK407" s="21"/>
      <c r="AML407" s="31"/>
      <c r="AMM407" s="27"/>
      <c r="AMN407" s="25"/>
    </row>
    <row r="408" spans="1:1028" s="98" customFormat="1" ht="14.25" x14ac:dyDescent="0.2">
      <c r="A408" s="93" t="s">
        <v>1102</v>
      </c>
      <c r="B408" s="108" t="s">
        <v>1140</v>
      </c>
      <c r="C408" s="95" t="s">
        <v>197</v>
      </c>
      <c r="D408" s="96">
        <v>44986</v>
      </c>
      <c r="E408" s="97" t="s">
        <v>1141</v>
      </c>
      <c r="F408" s="95"/>
      <c r="G408" s="95" t="s">
        <v>601</v>
      </c>
      <c r="H408" s="96"/>
      <c r="I408" s="95">
        <v>0</v>
      </c>
      <c r="J408" s="98" t="s">
        <v>201</v>
      </c>
      <c r="K408" s="99" t="s">
        <v>76</v>
      </c>
      <c r="L408" s="100" t="s">
        <v>192</v>
      </c>
      <c r="M408" s="100" t="s">
        <v>192</v>
      </c>
      <c r="N408" s="100" t="s">
        <v>192</v>
      </c>
      <c r="O408" s="100" t="s">
        <v>192</v>
      </c>
      <c r="P408" s="107"/>
      <c r="Q408" s="102"/>
      <c r="R408" s="103"/>
      <c r="S408" s="104"/>
      <c r="T408" s="105"/>
      <c r="X408" s="105"/>
      <c r="Y408" s="104"/>
      <c r="AB408" s="101"/>
      <c r="AC408" s="106"/>
      <c r="AD408" s="103"/>
      <c r="AE408" s="104"/>
      <c r="AF408" s="105"/>
      <c r="AJ408" s="105"/>
      <c r="AK408" s="104"/>
      <c r="AN408" s="101"/>
      <c r="AO408" s="106"/>
      <c r="AP408" s="103"/>
      <c r="AQ408" s="104"/>
      <c r="AR408" s="105"/>
      <c r="AV408" s="105"/>
      <c r="AW408" s="104"/>
      <c r="AZ408" s="101"/>
      <c r="BA408" s="106"/>
      <c r="BB408" s="103"/>
      <c r="BC408" s="104"/>
      <c r="BD408" s="105"/>
      <c r="BH408" s="105"/>
      <c r="BI408" s="104"/>
      <c r="BL408" s="101"/>
      <c r="BM408" s="106"/>
      <c r="BN408" s="103"/>
      <c r="BO408" s="104"/>
      <c r="BP408" s="105"/>
      <c r="BT408" s="105"/>
      <c r="BU408" s="104"/>
      <c r="BX408" s="101"/>
      <c r="BY408" s="106"/>
      <c r="BZ408" s="103"/>
      <c r="CA408" s="104"/>
      <c r="CB408" s="105"/>
      <c r="CF408" s="105"/>
      <c r="CG408" s="104"/>
      <c r="CJ408" s="101"/>
      <c r="CK408" s="106"/>
      <c r="CL408" s="103"/>
      <c r="CM408" s="104"/>
      <c r="CN408" s="105"/>
      <c r="CR408" s="105"/>
      <c r="CS408" s="104"/>
      <c r="CV408" s="101"/>
      <c r="CW408" s="106"/>
      <c r="CX408" s="103"/>
      <c r="CY408" s="104"/>
      <c r="CZ408" s="105"/>
      <c r="DD408" s="105"/>
      <c r="DE408" s="104"/>
      <c r="DH408" s="101"/>
      <c r="DI408" s="106"/>
      <c r="DJ408" s="103"/>
      <c r="DK408" s="104"/>
      <c r="DL408" s="105"/>
      <c r="DP408" s="105"/>
      <c r="DQ408" s="104"/>
      <c r="DT408" s="101"/>
      <c r="DU408" s="106"/>
      <c r="DV408" s="103"/>
      <c r="DW408" s="104"/>
      <c r="DX408" s="105"/>
      <c r="EB408" s="105"/>
      <c r="EC408" s="104"/>
      <c r="EF408" s="101"/>
      <c r="EG408" s="106"/>
      <c r="EH408" s="103"/>
      <c r="EI408" s="104"/>
      <c r="EJ408" s="105"/>
      <c r="EN408" s="105"/>
      <c r="EO408" s="104"/>
      <c r="ER408" s="101"/>
      <c r="ES408" s="106"/>
      <c r="ET408" s="103"/>
      <c r="EU408" s="104"/>
      <c r="EV408" s="105"/>
      <c r="EZ408" s="105"/>
      <c r="FA408" s="104"/>
      <c r="FD408" s="101"/>
      <c r="FE408" s="106"/>
      <c r="FF408" s="103"/>
      <c r="FG408" s="104"/>
      <c r="FH408" s="105"/>
      <c r="FL408" s="105"/>
      <c r="FM408" s="104"/>
      <c r="FP408" s="101"/>
      <c r="FQ408" s="106"/>
      <c r="FR408" s="103"/>
      <c r="FS408" s="104"/>
      <c r="FT408" s="105"/>
      <c r="FX408" s="105"/>
      <c r="FY408" s="104"/>
      <c r="GB408" s="101"/>
      <c r="GC408" s="106"/>
      <c r="GD408" s="103"/>
      <c r="GE408" s="104"/>
      <c r="GF408" s="105"/>
      <c r="GJ408" s="105"/>
      <c r="GK408" s="104"/>
      <c r="GN408" s="101"/>
      <c r="GO408" s="106"/>
      <c r="GP408" s="103"/>
      <c r="GQ408" s="104"/>
      <c r="GR408" s="105"/>
      <c r="GV408" s="105"/>
      <c r="GW408" s="104"/>
      <c r="GZ408" s="101"/>
      <c r="HA408" s="106"/>
      <c r="HB408" s="103"/>
      <c r="HC408" s="104"/>
      <c r="HD408" s="105"/>
      <c r="HH408" s="105"/>
      <c r="HI408" s="104"/>
      <c r="HL408" s="101"/>
      <c r="HM408" s="106"/>
      <c r="HN408" s="103"/>
      <c r="HO408" s="104"/>
      <c r="HP408" s="105"/>
      <c r="HT408" s="105"/>
      <c r="HU408" s="104"/>
      <c r="HX408" s="101"/>
      <c r="HY408" s="106"/>
      <c r="HZ408" s="103"/>
      <c r="IA408" s="104"/>
      <c r="IB408" s="105"/>
      <c r="IF408" s="105"/>
      <c r="IG408" s="104"/>
      <c r="IJ408" s="101"/>
      <c r="IK408" s="106"/>
      <c r="IL408" s="103"/>
      <c r="IM408" s="104"/>
      <c r="IN408" s="105"/>
      <c r="IR408" s="105"/>
      <c r="IS408" s="104"/>
      <c r="IV408" s="101"/>
      <c r="IW408" s="106"/>
      <c r="IX408" s="103"/>
      <c r="IY408" s="104"/>
      <c r="IZ408" s="105"/>
      <c r="JD408" s="105"/>
      <c r="JE408" s="104"/>
      <c r="JH408" s="101"/>
      <c r="JI408" s="106"/>
      <c r="JJ408" s="103"/>
      <c r="JK408" s="104"/>
      <c r="JL408" s="105"/>
      <c r="JP408" s="105"/>
      <c r="JQ408" s="104"/>
      <c r="JT408" s="101"/>
      <c r="JU408" s="106"/>
      <c r="JV408" s="103"/>
      <c r="JW408" s="104"/>
      <c r="JX408" s="105"/>
      <c r="KB408" s="105"/>
      <c r="KC408" s="104"/>
      <c r="KF408" s="101"/>
      <c r="KG408" s="106"/>
      <c r="KH408" s="103"/>
      <c r="KI408" s="104"/>
      <c r="KJ408" s="105"/>
      <c r="KN408" s="105"/>
      <c r="KO408" s="104"/>
      <c r="KR408" s="101"/>
      <c r="KS408" s="106"/>
      <c r="KT408" s="103"/>
      <c r="KU408" s="104"/>
      <c r="KV408" s="105"/>
      <c r="KZ408" s="105"/>
      <c r="LA408" s="104"/>
      <c r="LD408" s="101"/>
      <c r="LE408" s="106"/>
      <c r="LF408" s="103"/>
      <c r="LG408" s="104"/>
      <c r="LH408" s="105"/>
      <c r="LL408" s="105"/>
      <c r="LM408" s="104"/>
      <c r="LP408" s="101"/>
      <c r="LQ408" s="106"/>
      <c r="LR408" s="103"/>
      <c r="LS408" s="104"/>
      <c r="LT408" s="105"/>
      <c r="LX408" s="105"/>
      <c r="LY408" s="104"/>
      <c r="MB408" s="101"/>
      <c r="MC408" s="106"/>
      <c r="MD408" s="103"/>
      <c r="ME408" s="104"/>
      <c r="MF408" s="105"/>
      <c r="MJ408" s="105"/>
      <c r="MK408" s="104"/>
      <c r="MN408" s="101"/>
      <c r="MO408" s="106"/>
      <c r="MP408" s="103"/>
      <c r="MQ408" s="104"/>
      <c r="MR408" s="105"/>
      <c r="MV408" s="105"/>
      <c r="MW408" s="104"/>
      <c r="MZ408" s="101"/>
      <c r="NA408" s="106"/>
      <c r="NB408" s="103"/>
      <c r="NC408" s="104"/>
      <c r="ND408" s="105"/>
      <c r="NH408" s="105"/>
      <c r="NI408" s="104"/>
      <c r="NL408" s="101"/>
      <c r="NM408" s="106"/>
      <c r="NN408" s="103"/>
      <c r="NO408" s="104"/>
      <c r="NP408" s="105"/>
      <c r="NT408" s="105"/>
      <c r="NU408" s="104"/>
      <c r="NX408" s="101"/>
      <c r="NY408" s="106"/>
      <c r="NZ408" s="103"/>
      <c r="OA408" s="104"/>
      <c r="OB408" s="105"/>
      <c r="OF408" s="105"/>
      <c r="OG408" s="104"/>
      <c r="OJ408" s="101"/>
      <c r="OK408" s="106"/>
      <c r="OL408" s="103"/>
      <c r="OM408" s="104"/>
      <c r="ON408" s="105"/>
      <c r="OR408" s="105"/>
      <c r="OS408" s="104"/>
      <c r="OV408" s="101"/>
      <c r="OW408" s="106"/>
      <c r="OX408" s="103"/>
      <c r="OY408" s="104"/>
      <c r="OZ408" s="105"/>
      <c r="PD408" s="105"/>
      <c r="PE408" s="104"/>
      <c r="PH408" s="101"/>
      <c r="PI408" s="106"/>
      <c r="PJ408" s="103"/>
      <c r="PK408" s="104"/>
      <c r="PL408" s="105"/>
      <c r="PP408" s="105"/>
      <c r="PQ408" s="104"/>
      <c r="PT408" s="101"/>
      <c r="PU408" s="106"/>
      <c r="PV408" s="103"/>
      <c r="PW408" s="104"/>
      <c r="PX408" s="105"/>
      <c r="QB408" s="105"/>
      <c r="QC408" s="104"/>
      <c r="QF408" s="101"/>
      <c r="QG408" s="106"/>
      <c r="QH408" s="103"/>
      <c r="QI408" s="104"/>
      <c r="QJ408" s="105"/>
      <c r="QN408" s="105"/>
      <c r="QO408" s="104"/>
      <c r="QR408" s="101"/>
      <c r="QS408" s="106"/>
      <c r="QT408" s="103"/>
      <c r="QU408" s="104"/>
      <c r="QV408" s="105"/>
      <c r="QZ408" s="105"/>
      <c r="RA408" s="104"/>
      <c r="RD408" s="101"/>
      <c r="RE408" s="106"/>
      <c r="RF408" s="103"/>
      <c r="RG408" s="104"/>
      <c r="RH408" s="105"/>
      <c r="RL408" s="105"/>
      <c r="RM408" s="104"/>
      <c r="RP408" s="101"/>
      <c r="RQ408" s="106"/>
      <c r="RR408" s="103"/>
      <c r="RS408" s="104"/>
      <c r="RT408" s="105"/>
      <c r="RX408" s="105"/>
      <c r="RY408" s="104"/>
      <c r="SB408" s="101"/>
      <c r="SC408" s="106"/>
      <c r="SD408" s="103"/>
      <c r="SE408" s="104"/>
      <c r="SF408" s="105"/>
      <c r="SJ408" s="105"/>
      <c r="SK408" s="104"/>
      <c r="SN408" s="101"/>
      <c r="SO408" s="106"/>
      <c r="SP408" s="103"/>
      <c r="SQ408" s="104"/>
      <c r="SR408" s="105"/>
      <c r="SV408" s="105"/>
      <c r="SW408" s="104"/>
      <c r="SZ408" s="101"/>
      <c r="TA408" s="106"/>
      <c r="TB408" s="103"/>
      <c r="TC408" s="104"/>
      <c r="TD408" s="105"/>
      <c r="TH408" s="105"/>
      <c r="TI408" s="104"/>
      <c r="TL408" s="101"/>
      <c r="TM408" s="106"/>
      <c r="TN408" s="103"/>
      <c r="TO408" s="104"/>
      <c r="TP408" s="105"/>
      <c r="TT408" s="105"/>
      <c r="TU408" s="104"/>
      <c r="TX408" s="101"/>
      <c r="TY408" s="106"/>
      <c r="TZ408" s="103"/>
      <c r="UA408" s="104"/>
      <c r="UB408" s="105"/>
      <c r="UF408" s="105"/>
      <c r="UG408" s="104"/>
      <c r="UJ408" s="101"/>
      <c r="UK408" s="106"/>
      <c r="UL408" s="103"/>
      <c r="UM408" s="104"/>
      <c r="UN408" s="105"/>
      <c r="UR408" s="105"/>
      <c r="US408" s="104"/>
      <c r="UV408" s="101"/>
      <c r="UW408" s="106"/>
      <c r="UX408" s="103"/>
      <c r="UY408" s="104"/>
      <c r="UZ408" s="105"/>
      <c r="VD408" s="105"/>
      <c r="VE408" s="104"/>
      <c r="VH408" s="101"/>
      <c r="VI408" s="106"/>
      <c r="VJ408" s="103"/>
      <c r="VK408" s="104"/>
      <c r="VL408" s="105"/>
      <c r="VP408" s="105"/>
      <c r="VQ408" s="104"/>
      <c r="VT408" s="101"/>
      <c r="VU408" s="106"/>
      <c r="VV408" s="103"/>
      <c r="VW408" s="104"/>
      <c r="VX408" s="105"/>
      <c r="WB408" s="105"/>
      <c r="WC408" s="104"/>
      <c r="WF408" s="101"/>
      <c r="WG408" s="106"/>
      <c r="WH408" s="103"/>
      <c r="WI408" s="104"/>
      <c r="WJ408" s="105"/>
      <c r="WN408" s="105"/>
      <c r="WO408" s="104"/>
      <c r="WR408" s="101"/>
      <c r="WS408" s="106"/>
      <c r="WT408" s="103"/>
      <c r="WU408" s="104"/>
      <c r="WV408" s="105"/>
      <c r="WZ408" s="105"/>
      <c r="XA408" s="104"/>
      <c r="XD408" s="101"/>
      <c r="XE408" s="106"/>
      <c r="XF408" s="103"/>
      <c r="XG408" s="104"/>
      <c r="XH408" s="105"/>
      <c r="XL408" s="105"/>
      <c r="XM408" s="104"/>
      <c r="XP408" s="101"/>
      <c r="XQ408" s="106"/>
      <c r="XR408" s="103"/>
      <c r="XS408" s="104"/>
      <c r="XT408" s="105"/>
      <c r="XX408" s="105"/>
      <c r="XY408" s="104"/>
      <c r="YB408" s="101"/>
      <c r="YC408" s="106"/>
      <c r="YD408" s="103"/>
      <c r="YE408" s="104"/>
      <c r="YF408" s="105"/>
      <c r="YJ408" s="105"/>
      <c r="YK408" s="104"/>
      <c r="YN408" s="101"/>
      <c r="YO408" s="106"/>
      <c r="YP408" s="103"/>
      <c r="YQ408" s="104"/>
      <c r="YR408" s="105"/>
      <c r="YV408" s="105"/>
      <c r="YW408" s="104"/>
      <c r="YZ408" s="101"/>
      <c r="ZA408" s="106"/>
      <c r="ZB408" s="103"/>
      <c r="ZC408" s="104"/>
      <c r="ZD408" s="105"/>
      <c r="ZH408" s="105"/>
      <c r="ZI408" s="104"/>
      <c r="ZL408" s="101"/>
      <c r="ZM408" s="106"/>
      <c r="ZN408" s="103"/>
      <c r="ZO408" s="104"/>
      <c r="ZP408" s="105"/>
      <c r="ZT408" s="105"/>
      <c r="ZU408" s="104"/>
      <c r="ZX408" s="101"/>
      <c r="ZY408" s="106"/>
      <c r="ZZ408" s="103"/>
      <c r="AAA408" s="104"/>
      <c r="AAB408" s="105"/>
      <c r="AAF408" s="105"/>
      <c r="AAG408" s="104"/>
      <c r="AAJ408" s="101"/>
      <c r="AAK408" s="106"/>
      <c r="AAL408" s="103"/>
      <c r="AAM408" s="104"/>
      <c r="AAN408" s="105"/>
      <c r="AAR408" s="105"/>
      <c r="AAS408" s="104"/>
      <c r="AAV408" s="101"/>
      <c r="AAW408" s="106"/>
      <c r="AAX408" s="103"/>
      <c r="AAY408" s="104"/>
      <c r="AAZ408" s="105"/>
      <c r="ABD408" s="105"/>
      <c r="ABE408" s="104"/>
      <c r="ABH408" s="101"/>
      <c r="ABI408" s="106"/>
      <c r="ABJ408" s="103"/>
      <c r="ABK408" s="104"/>
      <c r="ABL408" s="105"/>
      <c r="ABP408" s="105"/>
      <c r="ABQ408" s="104"/>
      <c r="ABT408" s="101"/>
      <c r="ABU408" s="106"/>
      <c r="ABV408" s="103"/>
      <c r="ABW408" s="104"/>
      <c r="ABX408" s="105"/>
      <c r="ACB408" s="105"/>
      <c r="ACC408" s="104"/>
      <c r="ACF408" s="101"/>
      <c r="ACG408" s="106"/>
      <c r="ACH408" s="103"/>
      <c r="ACI408" s="104"/>
      <c r="ACJ408" s="105"/>
      <c r="ACN408" s="105"/>
      <c r="ACO408" s="104"/>
      <c r="ACR408" s="101"/>
      <c r="ACS408" s="106"/>
      <c r="ACT408" s="103"/>
      <c r="ACU408" s="104"/>
      <c r="ACV408" s="105"/>
      <c r="ACZ408" s="105"/>
      <c r="ADA408" s="104"/>
      <c r="ADD408" s="101"/>
      <c r="ADE408" s="106"/>
      <c r="ADF408" s="103"/>
      <c r="ADG408" s="104"/>
      <c r="ADH408" s="105"/>
      <c r="ADL408" s="105"/>
      <c r="ADM408" s="104"/>
      <c r="ADP408" s="101"/>
      <c r="ADQ408" s="106"/>
      <c r="ADR408" s="103"/>
      <c r="ADS408" s="104"/>
      <c r="ADT408" s="105"/>
      <c r="ADX408" s="105"/>
      <c r="ADY408" s="104"/>
      <c r="AEB408" s="101"/>
      <c r="AEC408" s="106"/>
      <c r="AED408" s="103"/>
      <c r="AEE408" s="104"/>
      <c r="AEF408" s="105"/>
      <c r="AEJ408" s="105"/>
      <c r="AEK408" s="104"/>
      <c r="AEN408" s="101"/>
      <c r="AEO408" s="106"/>
      <c r="AEP408" s="103"/>
      <c r="AEQ408" s="104"/>
      <c r="AER408" s="105"/>
      <c r="AEV408" s="105"/>
      <c r="AEW408" s="104"/>
      <c r="AEZ408" s="101"/>
      <c r="AFA408" s="106"/>
      <c r="AFB408" s="103"/>
      <c r="AFC408" s="104"/>
      <c r="AFD408" s="105"/>
      <c r="AFH408" s="105"/>
      <c r="AFI408" s="104"/>
      <c r="AFL408" s="101"/>
      <c r="AFM408" s="106"/>
      <c r="AFN408" s="103"/>
      <c r="AFO408" s="104"/>
      <c r="AFP408" s="105"/>
      <c r="AFT408" s="105"/>
      <c r="AFU408" s="104"/>
      <c r="AFX408" s="101"/>
      <c r="AFY408" s="106"/>
      <c r="AFZ408" s="103"/>
      <c r="AGA408" s="104"/>
      <c r="AGB408" s="105"/>
      <c r="AGF408" s="105"/>
      <c r="AGG408" s="104"/>
      <c r="AGJ408" s="101"/>
      <c r="AGK408" s="106"/>
      <c r="AGL408" s="103"/>
      <c r="AGM408" s="104"/>
      <c r="AGN408" s="105"/>
      <c r="AGR408" s="105"/>
      <c r="AGS408" s="104"/>
      <c r="AGV408" s="101"/>
      <c r="AGW408" s="106"/>
      <c r="AGX408" s="103"/>
      <c r="AGY408" s="104"/>
      <c r="AGZ408" s="105"/>
      <c r="AHD408" s="105"/>
      <c r="AHE408" s="104"/>
      <c r="AHH408" s="101"/>
      <c r="AHI408" s="106"/>
      <c r="AHJ408" s="103"/>
      <c r="AHK408" s="104"/>
      <c r="AHL408" s="105"/>
      <c r="AHP408" s="105"/>
      <c r="AHQ408" s="104"/>
      <c r="AHT408" s="101"/>
      <c r="AHU408" s="106"/>
      <c r="AHV408" s="103"/>
      <c r="AHW408" s="104"/>
      <c r="AHX408" s="105"/>
      <c r="AIB408" s="105"/>
      <c r="AIC408" s="104"/>
      <c r="AIF408" s="101"/>
      <c r="AIG408" s="106"/>
      <c r="AIH408" s="103"/>
      <c r="AII408" s="104"/>
      <c r="AIJ408" s="105"/>
      <c r="AIN408" s="105"/>
      <c r="AIO408" s="104"/>
      <c r="AIR408" s="101"/>
      <c r="AIS408" s="106"/>
      <c r="AIT408" s="103"/>
      <c r="AIU408" s="104"/>
      <c r="AIV408" s="105"/>
      <c r="AIZ408" s="105"/>
      <c r="AJA408" s="104"/>
      <c r="AJD408" s="101"/>
      <c r="AJE408" s="106"/>
      <c r="AJF408" s="103"/>
      <c r="AJG408" s="104"/>
      <c r="AJH408" s="105"/>
      <c r="AJL408" s="105"/>
      <c r="AJM408" s="104"/>
      <c r="AJP408" s="101"/>
      <c r="AJQ408" s="106"/>
      <c r="AJR408" s="103"/>
      <c r="AJS408" s="104"/>
      <c r="AJT408" s="105"/>
      <c r="AJX408" s="105"/>
      <c r="AJY408" s="104"/>
      <c r="AKB408" s="101"/>
      <c r="AKC408" s="106"/>
      <c r="AKD408" s="103"/>
      <c r="AKE408" s="104"/>
      <c r="AKF408" s="105"/>
      <c r="AKJ408" s="105"/>
      <c r="AKK408" s="104"/>
      <c r="AKN408" s="101"/>
      <c r="AKO408" s="106"/>
      <c r="AKP408" s="103"/>
      <c r="AKQ408" s="104"/>
      <c r="AKR408" s="105"/>
      <c r="AKV408" s="105"/>
      <c r="AKW408" s="104"/>
      <c r="AKZ408" s="101"/>
      <c r="ALA408" s="106"/>
      <c r="ALB408" s="103"/>
      <c r="ALC408" s="104"/>
      <c r="ALD408" s="105"/>
      <c r="ALH408" s="105"/>
      <c r="ALI408" s="104"/>
      <c r="ALL408" s="101"/>
      <c r="ALM408" s="106"/>
      <c r="ALN408" s="103"/>
      <c r="ALO408" s="104"/>
      <c r="ALP408" s="105"/>
      <c r="ALT408" s="105"/>
      <c r="ALU408" s="104"/>
      <c r="ALX408" s="101"/>
      <c r="ALY408" s="106"/>
      <c r="ALZ408" s="103"/>
      <c r="AMA408" s="104"/>
      <c r="AMB408" s="105"/>
      <c r="AMF408" s="105"/>
      <c r="AMG408" s="104"/>
      <c r="AMJ408" s="101"/>
      <c r="AMK408" s="106"/>
      <c r="AML408" s="103"/>
      <c r="AMM408" s="104"/>
      <c r="AMN408" s="105"/>
    </row>
    <row r="409" spans="1:1028" s="26" customFormat="1" ht="25.5" x14ac:dyDescent="0.2">
      <c r="A409" s="70" t="s">
        <v>1102</v>
      </c>
      <c r="B409" s="76" t="s">
        <v>1142</v>
      </c>
      <c r="C409" s="72" t="s">
        <v>197</v>
      </c>
      <c r="D409" s="73">
        <v>44987</v>
      </c>
      <c r="E409" s="77" t="s">
        <v>1143</v>
      </c>
      <c r="F409" s="72"/>
      <c r="G409" s="72" t="s">
        <v>462</v>
      </c>
      <c r="H409" s="73"/>
      <c r="I409" s="72">
        <v>1</v>
      </c>
      <c r="J409" s="26" t="s">
        <v>201</v>
      </c>
      <c r="K409" s="38" t="s">
        <v>76</v>
      </c>
      <c r="L409" s="22" t="s">
        <v>192</v>
      </c>
      <c r="M409" s="22" t="s">
        <v>192</v>
      </c>
      <c r="N409" s="22" t="s">
        <v>192</v>
      </c>
      <c r="O409" s="22" t="s">
        <v>192</v>
      </c>
      <c r="P409" s="86"/>
      <c r="Q409" s="30"/>
      <c r="R409" s="31"/>
      <c r="S409" s="27"/>
      <c r="T409" s="25"/>
      <c r="X409" s="25"/>
      <c r="Y409" s="27"/>
      <c r="AB409" s="28"/>
      <c r="AC409" s="21"/>
      <c r="AD409" s="31"/>
      <c r="AE409" s="27"/>
      <c r="AF409" s="25"/>
      <c r="AJ409" s="25"/>
      <c r="AK409" s="27"/>
      <c r="AN409" s="28"/>
      <c r="AO409" s="21"/>
      <c r="AP409" s="31"/>
      <c r="AQ409" s="27"/>
      <c r="AR409" s="25"/>
      <c r="AV409" s="25"/>
      <c r="AW409" s="27"/>
      <c r="AZ409" s="28"/>
      <c r="BA409" s="21"/>
      <c r="BB409" s="31"/>
      <c r="BC409" s="27"/>
      <c r="BD409" s="25"/>
      <c r="BH409" s="25"/>
      <c r="BI409" s="27"/>
      <c r="BL409" s="28"/>
      <c r="BM409" s="21"/>
      <c r="BN409" s="31"/>
      <c r="BO409" s="27"/>
      <c r="BP409" s="25"/>
      <c r="BT409" s="25"/>
      <c r="BU409" s="27"/>
      <c r="BX409" s="28"/>
      <c r="BY409" s="21"/>
      <c r="BZ409" s="31"/>
      <c r="CA409" s="27"/>
      <c r="CB409" s="25"/>
      <c r="CF409" s="25"/>
      <c r="CG409" s="27"/>
      <c r="CJ409" s="28"/>
      <c r="CK409" s="21"/>
      <c r="CL409" s="31"/>
      <c r="CM409" s="27"/>
      <c r="CN409" s="25"/>
      <c r="CR409" s="25"/>
      <c r="CS409" s="27"/>
      <c r="CV409" s="28"/>
      <c r="CW409" s="21"/>
      <c r="CX409" s="31"/>
      <c r="CY409" s="27"/>
      <c r="CZ409" s="25"/>
      <c r="DD409" s="25"/>
      <c r="DE409" s="27"/>
      <c r="DH409" s="28"/>
      <c r="DI409" s="21"/>
      <c r="DJ409" s="31"/>
      <c r="DK409" s="27"/>
      <c r="DL409" s="25"/>
      <c r="DP409" s="25"/>
      <c r="DQ409" s="27"/>
      <c r="DT409" s="28"/>
      <c r="DU409" s="21"/>
      <c r="DV409" s="31"/>
      <c r="DW409" s="27"/>
      <c r="DX409" s="25"/>
      <c r="EB409" s="25"/>
      <c r="EC409" s="27"/>
      <c r="EF409" s="28"/>
      <c r="EG409" s="21"/>
      <c r="EH409" s="31"/>
      <c r="EI409" s="27"/>
      <c r="EJ409" s="25"/>
      <c r="EN409" s="25"/>
      <c r="EO409" s="27"/>
      <c r="ER409" s="28"/>
      <c r="ES409" s="21"/>
      <c r="ET409" s="31"/>
      <c r="EU409" s="27"/>
      <c r="EV409" s="25"/>
      <c r="EZ409" s="25"/>
      <c r="FA409" s="27"/>
      <c r="FD409" s="28"/>
      <c r="FE409" s="21"/>
      <c r="FF409" s="31"/>
      <c r="FG409" s="27"/>
      <c r="FH409" s="25"/>
      <c r="FL409" s="25"/>
      <c r="FM409" s="27"/>
      <c r="FP409" s="28"/>
      <c r="FQ409" s="21"/>
      <c r="FR409" s="31"/>
      <c r="FS409" s="27"/>
      <c r="FT409" s="25"/>
      <c r="FX409" s="25"/>
      <c r="FY409" s="27"/>
      <c r="GB409" s="28"/>
      <c r="GC409" s="21"/>
      <c r="GD409" s="31"/>
      <c r="GE409" s="27"/>
      <c r="GF409" s="25"/>
      <c r="GJ409" s="25"/>
      <c r="GK409" s="27"/>
      <c r="GN409" s="28"/>
      <c r="GO409" s="21"/>
      <c r="GP409" s="31"/>
      <c r="GQ409" s="27"/>
      <c r="GR409" s="25"/>
      <c r="GV409" s="25"/>
      <c r="GW409" s="27"/>
      <c r="GZ409" s="28"/>
      <c r="HA409" s="21"/>
      <c r="HB409" s="31"/>
      <c r="HC409" s="27"/>
      <c r="HD409" s="25"/>
      <c r="HH409" s="25"/>
      <c r="HI409" s="27"/>
      <c r="HL409" s="28"/>
      <c r="HM409" s="21"/>
      <c r="HN409" s="31"/>
      <c r="HO409" s="27"/>
      <c r="HP409" s="25"/>
      <c r="HT409" s="25"/>
      <c r="HU409" s="27"/>
      <c r="HX409" s="28"/>
      <c r="HY409" s="21"/>
      <c r="HZ409" s="31"/>
      <c r="IA409" s="27"/>
      <c r="IB409" s="25"/>
      <c r="IF409" s="25"/>
      <c r="IG409" s="27"/>
      <c r="IJ409" s="28"/>
      <c r="IK409" s="21"/>
      <c r="IL409" s="31"/>
      <c r="IM409" s="27"/>
      <c r="IN409" s="25"/>
      <c r="IR409" s="25"/>
      <c r="IS409" s="27"/>
      <c r="IV409" s="28"/>
      <c r="IW409" s="21"/>
      <c r="IX409" s="31"/>
      <c r="IY409" s="27"/>
      <c r="IZ409" s="25"/>
      <c r="JD409" s="25"/>
      <c r="JE409" s="27"/>
      <c r="JH409" s="28"/>
      <c r="JI409" s="21"/>
      <c r="JJ409" s="31"/>
      <c r="JK409" s="27"/>
      <c r="JL409" s="25"/>
      <c r="JP409" s="25"/>
      <c r="JQ409" s="27"/>
      <c r="JT409" s="28"/>
      <c r="JU409" s="21"/>
      <c r="JV409" s="31"/>
      <c r="JW409" s="27"/>
      <c r="JX409" s="25"/>
      <c r="KB409" s="25"/>
      <c r="KC409" s="27"/>
      <c r="KF409" s="28"/>
      <c r="KG409" s="21"/>
      <c r="KH409" s="31"/>
      <c r="KI409" s="27"/>
      <c r="KJ409" s="25"/>
      <c r="KN409" s="25"/>
      <c r="KO409" s="27"/>
      <c r="KR409" s="28"/>
      <c r="KS409" s="21"/>
      <c r="KT409" s="31"/>
      <c r="KU409" s="27"/>
      <c r="KV409" s="25"/>
      <c r="KZ409" s="25"/>
      <c r="LA409" s="27"/>
      <c r="LD409" s="28"/>
      <c r="LE409" s="21"/>
      <c r="LF409" s="31"/>
      <c r="LG409" s="27"/>
      <c r="LH409" s="25"/>
      <c r="LL409" s="25"/>
      <c r="LM409" s="27"/>
      <c r="LP409" s="28"/>
      <c r="LQ409" s="21"/>
      <c r="LR409" s="31"/>
      <c r="LS409" s="27"/>
      <c r="LT409" s="25"/>
      <c r="LX409" s="25"/>
      <c r="LY409" s="27"/>
      <c r="MB409" s="28"/>
      <c r="MC409" s="21"/>
      <c r="MD409" s="31"/>
      <c r="ME409" s="27"/>
      <c r="MF409" s="25"/>
      <c r="MJ409" s="25"/>
      <c r="MK409" s="27"/>
      <c r="MN409" s="28"/>
      <c r="MO409" s="21"/>
      <c r="MP409" s="31"/>
      <c r="MQ409" s="27"/>
      <c r="MR409" s="25"/>
      <c r="MV409" s="25"/>
      <c r="MW409" s="27"/>
      <c r="MZ409" s="28"/>
      <c r="NA409" s="21"/>
      <c r="NB409" s="31"/>
      <c r="NC409" s="27"/>
      <c r="ND409" s="25"/>
      <c r="NH409" s="25"/>
      <c r="NI409" s="27"/>
      <c r="NL409" s="28"/>
      <c r="NM409" s="21"/>
      <c r="NN409" s="31"/>
      <c r="NO409" s="27"/>
      <c r="NP409" s="25"/>
      <c r="NT409" s="25"/>
      <c r="NU409" s="27"/>
      <c r="NX409" s="28"/>
      <c r="NY409" s="21"/>
      <c r="NZ409" s="31"/>
      <c r="OA409" s="27"/>
      <c r="OB409" s="25"/>
      <c r="OF409" s="25"/>
      <c r="OG409" s="27"/>
      <c r="OJ409" s="28"/>
      <c r="OK409" s="21"/>
      <c r="OL409" s="31"/>
      <c r="OM409" s="27"/>
      <c r="ON409" s="25"/>
      <c r="OR409" s="25"/>
      <c r="OS409" s="27"/>
      <c r="OV409" s="28"/>
      <c r="OW409" s="21"/>
      <c r="OX409" s="31"/>
      <c r="OY409" s="27"/>
      <c r="OZ409" s="25"/>
      <c r="PD409" s="25"/>
      <c r="PE409" s="27"/>
      <c r="PH409" s="28"/>
      <c r="PI409" s="21"/>
      <c r="PJ409" s="31"/>
      <c r="PK409" s="27"/>
      <c r="PL409" s="25"/>
      <c r="PP409" s="25"/>
      <c r="PQ409" s="27"/>
      <c r="PT409" s="28"/>
      <c r="PU409" s="21"/>
      <c r="PV409" s="31"/>
      <c r="PW409" s="27"/>
      <c r="PX409" s="25"/>
      <c r="QB409" s="25"/>
      <c r="QC409" s="27"/>
      <c r="QF409" s="28"/>
      <c r="QG409" s="21"/>
      <c r="QH409" s="31"/>
      <c r="QI409" s="27"/>
      <c r="QJ409" s="25"/>
      <c r="QN409" s="25"/>
      <c r="QO409" s="27"/>
      <c r="QR409" s="28"/>
      <c r="QS409" s="21"/>
      <c r="QT409" s="31"/>
      <c r="QU409" s="27"/>
      <c r="QV409" s="25"/>
      <c r="QZ409" s="25"/>
      <c r="RA409" s="27"/>
      <c r="RD409" s="28"/>
      <c r="RE409" s="21"/>
      <c r="RF409" s="31"/>
      <c r="RG409" s="27"/>
      <c r="RH409" s="25"/>
      <c r="RL409" s="25"/>
      <c r="RM409" s="27"/>
      <c r="RP409" s="28"/>
      <c r="RQ409" s="21"/>
      <c r="RR409" s="31"/>
      <c r="RS409" s="27"/>
      <c r="RT409" s="25"/>
      <c r="RX409" s="25"/>
      <c r="RY409" s="27"/>
      <c r="SB409" s="28"/>
      <c r="SC409" s="21"/>
      <c r="SD409" s="31"/>
      <c r="SE409" s="27"/>
      <c r="SF409" s="25"/>
      <c r="SJ409" s="25"/>
      <c r="SK409" s="27"/>
      <c r="SN409" s="28"/>
      <c r="SO409" s="21"/>
      <c r="SP409" s="31"/>
      <c r="SQ409" s="27"/>
      <c r="SR409" s="25"/>
      <c r="SV409" s="25"/>
      <c r="SW409" s="27"/>
      <c r="SZ409" s="28"/>
      <c r="TA409" s="21"/>
      <c r="TB409" s="31"/>
      <c r="TC409" s="27"/>
      <c r="TD409" s="25"/>
      <c r="TH409" s="25"/>
      <c r="TI409" s="27"/>
      <c r="TL409" s="28"/>
      <c r="TM409" s="21"/>
      <c r="TN409" s="31"/>
      <c r="TO409" s="27"/>
      <c r="TP409" s="25"/>
      <c r="TT409" s="25"/>
      <c r="TU409" s="27"/>
      <c r="TX409" s="28"/>
      <c r="TY409" s="21"/>
      <c r="TZ409" s="31"/>
      <c r="UA409" s="27"/>
      <c r="UB409" s="25"/>
      <c r="UF409" s="25"/>
      <c r="UG409" s="27"/>
      <c r="UJ409" s="28"/>
      <c r="UK409" s="21"/>
      <c r="UL409" s="31"/>
      <c r="UM409" s="27"/>
      <c r="UN409" s="25"/>
      <c r="UR409" s="25"/>
      <c r="US409" s="27"/>
      <c r="UV409" s="28"/>
      <c r="UW409" s="21"/>
      <c r="UX409" s="31"/>
      <c r="UY409" s="27"/>
      <c r="UZ409" s="25"/>
      <c r="VD409" s="25"/>
      <c r="VE409" s="27"/>
      <c r="VH409" s="28"/>
      <c r="VI409" s="21"/>
      <c r="VJ409" s="31"/>
      <c r="VK409" s="27"/>
      <c r="VL409" s="25"/>
      <c r="VP409" s="25"/>
      <c r="VQ409" s="27"/>
      <c r="VT409" s="28"/>
      <c r="VU409" s="21"/>
      <c r="VV409" s="31"/>
      <c r="VW409" s="27"/>
      <c r="VX409" s="25"/>
      <c r="WB409" s="25"/>
      <c r="WC409" s="27"/>
      <c r="WF409" s="28"/>
      <c r="WG409" s="21"/>
      <c r="WH409" s="31"/>
      <c r="WI409" s="27"/>
      <c r="WJ409" s="25"/>
      <c r="WN409" s="25"/>
      <c r="WO409" s="27"/>
      <c r="WR409" s="28"/>
      <c r="WS409" s="21"/>
      <c r="WT409" s="31"/>
      <c r="WU409" s="27"/>
      <c r="WV409" s="25"/>
      <c r="WZ409" s="25"/>
      <c r="XA409" s="27"/>
      <c r="XD409" s="28"/>
      <c r="XE409" s="21"/>
      <c r="XF409" s="31"/>
      <c r="XG409" s="27"/>
      <c r="XH409" s="25"/>
      <c r="XL409" s="25"/>
      <c r="XM409" s="27"/>
      <c r="XP409" s="28"/>
      <c r="XQ409" s="21"/>
      <c r="XR409" s="31"/>
      <c r="XS409" s="27"/>
      <c r="XT409" s="25"/>
      <c r="XX409" s="25"/>
      <c r="XY409" s="27"/>
      <c r="YB409" s="28"/>
      <c r="YC409" s="21"/>
      <c r="YD409" s="31"/>
      <c r="YE409" s="27"/>
      <c r="YF409" s="25"/>
      <c r="YJ409" s="25"/>
      <c r="YK409" s="27"/>
      <c r="YN409" s="28"/>
      <c r="YO409" s="21"/>
      <c r="YP409" s="31"/>
      <c r="YQ409" s="27"/>
      <c r="YR409" s="25"/>
      <c r="YV409" s="25"/>
      <c r="YW409" s="27"/>
      <c r="YZ409" s="28"/>
      <c r="ZA409" s="21"/>
      <c r="ZB409" s="31"/>
      <c r="ZC409" s="27"/>
      <c r="ZD409" s="25"/>
      <c r="ZH409" s="25"/>
      <c r="ZI409" s="27"/>
      <c r="ZL409" s="28"/>
      <c r="ZM409" s="21"/>
      <c r="ZN409" s="31"/>
      <c r="ZO409" s="27"/>
      <c r="ZP409" s="25"/>
      <c r="ZT409" s="25"/>
      <c r="ZU409" s="27"/>
      <c r="ZX409" s="28"/>
      <c r="ZY409" s="21"/>
      <c r="ZZ409" s="31"/>
      <c r="AAA409" s="27"/>
      <c r="AAB409" s="25"/>
      <c r="AAF409" s="25"/>
      <c r="AAG409" s="27"/>
      <c r="AAJ409" s="28"/>
      <c r="AAK409" s="21"/>
      <c r="AAL409" s="31"/>
      <c r="AAM409" s="27"/>
      <c r="AAN409" s="25"/>
      <c r="AAR409" s="25"/>
      <c r="AAS409" s="27"/>
      <c r="AAV409" s="28"/>
      <c r="AAW409" s="21"/>
      <c r="AAX409" s="31"/>
      <c r="AAY409" s="27"/>
      <c r="AAZ409" s="25"/>
      <c r="ABD409" s="25"/>
      <c r="ABE409" s="27"/>
      <c r="ABH409" s="28"/>
      <c r="ABI409" s="21"/>
      <c r="ABJ409" s="31"/>
      <c r="ABK409" s="27"/>
      <c r="ABL409" s="25"/>
      <c r="ABP409" s="25"/>
      <c r="ABQ409" s="27"/>
      <c r="ABT409" s="28"/>
      <c r="ABU409" s="21"/>
      <c r="ABV409" s="31"/>
      <c r="ABW409" s="27"/>
      <c r="ABX409" s="25"/>
      <c r="ACB409" s="25"/>
      <c r="ACC409" s="27"/>
      <c r="ACF409" s="28"/>
      <c r="ACG409" s="21"/>
      <c r="ACH409" s="31"/>
      <c r="ACI409" s="27"/>
      <c r="ACJ409" s="25"/>
      <c r="ACN409" s="25"/>
      <c r="ACO409" s="27"/>
      <c r="ACR409" s="28"/>
      <c r="ACS409" s="21"/>
      <c r="ACT409" s="31"/>
      <c r="ACU409" s="27"/>
      <c r="ACV409" s="25"/>
      <c r="ACZ409" s="25"/>
      <c r="ADA409" s="27"/>
      <c r="ADD409" s="28"/>
      <c r="ADE409" s="21"/>
      <c r="ADF409" s="31"/>
      <c r="ADG409" s="27"/>
      <c r="ADH409" s="25"/>
      <c r="ADL409" s="25"/>
      <c r="ADM409" s="27"/>
      <c r="ADP409" s="28"/>
      <c r="ADQ409" s="21"/>
      <c r="ADR409" s="31"/>
      <c r="ADS409" s="27"/>
      <c r="ADT409" s="25"/>
      <c r="ADX409" s="25"/>
      <c r="ADY409" s="27"/>
      <c r="AEB409" s="28"/>
      <c r="AEC409" s="21"/>
      <c r="AED409" s="31"/>
      <c r="AEE409" s="27"/>
      <c r="AEF409" s="25"/>
      <c r="AEJ409" s="25"/>
      <c r="AEK409" s="27"/>
      <c r="AEN409" s="28"/>
      <c r="AEO409" s="21"/>
      <c r="AEP409" s="31"/>
      <c r="AEQ409" s="27"/>
      <c r="AER409" s="25"/>
      <c r="AEV409" s="25"/>
      <c r="AEW409" s="27"/>
      <c r="AEZ409" s="28"/>
      <c r="AFA409" s="21"/>
      <c r="AFB409" s="31"/>
      <c r="AFC409" s="27"/>
      <c r="AFD409" s="25"/>
      <c r="AFH409" s="25"/>
      <c r="AFI409" s="27"/>
      <c r="AFL409" s="28"/>
      <c r="AFM409" s="21"/>
      <c r="AFN409" s="31"/>
      <c r="AFO409" s="27"/>
      <c r="AFP409" s="25"/>
      <c r="AFT409" s="25"/>
      <c r="AFU409" s="27"/>
      <c r="AFX409" s="28"/>
      <c r="AFY409" s="21"/>
      <c r="AFZ409" s="31"/>
      <c r="AGA409" s="27"/>
      <c r="AGB409" s="25"/>
      <c r="AGF409" s="25"/>
      <c r="AGG409" s="27"/>
      <c r="AGJ409" s="28"/>
      <c r="AGK409" s="21"/>
      <c r="AGL409" s="31"/>
      <c r="AGM409" s="27"/>
      <c r="AGN409" s="25"/>
      <c r="AGR409" s="25"/>
      <c r="AGS409" s="27"/>
      <c r="AGV409" s="28"/>
      <c r="AGW409" s="21"/>
      <c r="AGX409" s="31"/>
      <c r="AGY409" s="27"/>
      <c r="AGZ409" s="25"/>
      <c r="AHD409" s="25"/>
      <c r="AHE409" s="27"/>
      <c r="AHH409" s="28"/>
      <c r="AHI409" s="21"/>
      <c r="AHJ409" s="31"/>
      <c r="AHK409" s="27"/>
      <c r="AHL409" s="25"/>
      <c r="AHP409" s="25"/>
      <c r="AHQ409" s="27"/>
      <c r="AHT409" s="28"/>
      <c r="AHU409" s="21"/>
      <c r="AHV409" s="31"/>
      <c r="AHW409" s="27"/>
      <c r="AHX409" s="25"/>
      <c r="AIB409" s="25"/>
      <c r="AIC409" s="27"/>
      <c r="AIF409" s="28"/>
      <c r="AIG409" s="21"/>
      <c r="AIH409" s="31"/>
      <c r="AII409" s="27"/>
      <c r="AIJ409" s="25"/>
      <c r="AIN409" s="25"/>
      <c r="AIO409" s="27"/>
      <c r="AIR409" s="28"/>
      <c r="AIS409" s="21"/>
      <c r="AIT409" s="31"/>
      <c r="AIU409" s="27"/>
      <c r="AIV409" s="25"/>
      <c r="AIZ409" s="25"/>
      <c r="AJA409" s="27"/>
      <c r="AJD409" s="28"/>
      <c r="AJE409" s="21"/>
      <c r="AJF409" s="31"/>
      <c r="AJG409" s="27"/>
      <c r="AJH409" s="25"/>
      <c r="AJL409" s="25"/>
      <c r="AJM409" s="27"/>
      <c r="AJP409" s="28"/>
      <c r="AJQ409" s="21"/>
      <c r="AJR409" s="31"/>
      <c r="AJS409" s="27"/>
      <c r="AJT409" s="25"/>
      <c r="AJX409" s="25"/>
      <c r="AJY409" s="27"/>
      <c r="AKB409" s="28"/>
      <c r="AKC409" s="21"/>
      <c r="AKD409" s="31"/>
      <c r="AKE409" s="27"/>
      <c r="AKF409" s="25"/>
      <c r="AKJ409" s="25"/>
      <c r="AKK409" s="27"/>
      <c r="AKN409" s="28"/>
      <c r="AKO409" s="21"/>
      <c r="AKP409" s="31"/>
      <c r="AKQ409" s="27"/>
      <c r="AKR409" s="25"/>
      <c r="AKV409" s="25"/>
      <c r="AKW409" s="27"/>
      <c r="AKZ409" s="28"/>
      <c r="ALA409" s="21"/>
      <c r="ALB409" s="31"/>
      <c r="ALC409" s="27"/>
      <c r="ALD409" s="25"/>
      <c r="ALH409" s="25"/>
      <c r="ALI409" s="27"/>
      <c r="ALL409" s="28"/>
      <c r="ALM409" s="21"/>
      <c r="ALN409" s="31"/>
      <c r="ALO409" s="27"/>
      <c r="ALP409" s="25"/>
      <c r="ALT409" s="25"/>
      <c r="ALU409" s="27"/>
      <c r="ALX409" s="28"/>
      <c r="ALY409" s="21"/>
      <c r="ALZ409" s="31"/>
      <c r="AMA409" s="27"/>
      <c r="AMB409" s="25"/>
      <c r="AMF409" s="25"/>
      <c r="AMG409" s="27"/>
      <c r="AMJ409" s="28"/>
      <c r="AMK409" s="21"/>
      <c r="AML409" s="31"/>
      <c r="AMM409" s="27"/>
      <c r="AMN409" s="25"/>
    </row>
    <row r="410" spans="1:1028" s="26" customFormat="1" ht="25.5" x14ac:dyDescent="0.2">
      <c r="A410" s="70" t="s">
        <v>1102</v>
      </c>
      <c r="B410" s="76" t="s">
        <v>1144</v>
      </c>
      <c r="C410" s="72" t="s">
        <v>197</v>
      </c>
      <c r="D410" s="73">
        <v>44987</v>
      </c>
      <c r="E410" s="77" t="s">
        <v>1145</v>
      </c>
      <c r="F410" s="72"/>
      <c r="G410" s="72" t="s">
        <v>462</v>
      </c>
      <c r="H410" s="73"/>
      <c r="I410" s="72">
        <v>0</v>
      </c>
      <c r="J410" s="26" t="s">
        <v>201</v>
      </c>
      <c r="K410" s="38" t="s">
        <v>76</v>
      </c>
      <c r="L410" s="22" t="s">
        <v>192</v>
      </c>
      <c r="M410" s="22" t="s">
        <v>192</v>
      </c>
      <c r="N410" s="22" t="s">
        <v>192</v>
      </c>
      <c r="O410" s="22" t="s">
        <v>192</v>
      </c>
      <c r="P410" s="86"/>
      <c r="Q410" s="30"/>
      <c r="R410" s="31"/>
      <c r="S410" s="27"/>
      <c r="T410" s="25"/>
      <c r="X410" s="25"/>
      <c r="Y410" s="27"/>
      <c r="AB410" s="28"/>
      <c r="AC410" s="21"/>
      <c r="AD410" s="31"/>
      <c r="AE410" s="27"/>
      <c r="AF410" s="25"/>
      <c r="AJ410" s="25"/>
      <c r="AK410" s="27"/>
      <c r="AN410" s="28"/>
      <c r="AO410" s="21"/>
      <c r="AP410" s="31"/>
      <c r="AQ410" s="27"/>
      <c r="AR410" s="25"/>
      <c r="AV410" s="25"/>
      <c r="AW410" s="27"/>
      <c r="AZ410" s="28"/>
      <c r="BA410" s="21"/>
      <c r="BB410" s="31"/>
      <c r="BC410" s="27"/>
      <c r="BD410" s="25"/>
      <c r="BH410" s="25"/>
      <c r="BI410" s="27"/>
      <c r="BL410" s="28"/>
      <c r="BM410" s="21"/>
      <c r="BN410" s="31"/>
      <c r="BO410" s="27"/>
      <c r="BP410" s="25"/>
      <c r="BT410" s="25"/>
      <c r="BU410" s="27"/>
      <c r="BX410" s="28"/>
      <c r="BY410" s="21"/>
      <c r="BZ410" s="31"/>
      <c r="CA410" s="27"/>
      <c r="CB410" s="25"/>
      <c r="CF410" s="25"/>
      <c r="CG410" s="27"/>
      <c r="CJ410" s="28"/>
      <c r="CK410" s="21"/>
      <c r="CL410" s="31"/>
      <c r="CM410" s="27"/>
      <c r="CN410" s="25"/>
      <c r="CR410" s="25"/>
      <c r="CS410" s="27"/>
      <c r="CV410" s="28"/>
      <c r="CW410" s="21"/>
      <c r="CX410" s="31"/>
      <c r="CY410" s="27"/>
      <c r="CZ410" s="25"/>
      <c r="DD410" s="25"/>
      <c r="DE410" s="27"/>
      <c r="DH410" s="28"/>
      <c r="DI410" s="21"/>
      <c r="DJ410" s="31"/>
      <c r="DK410" s="27"/>
      <c r="DL410" s="25"/>
      <c r="DP410" s="25"/>
      <c r="DQ410" s="27"/>
      <c r="DT410" s="28"/>
      <c r="DU410" s="21"/>
      <c r="DV410" s="31"/>
      <c r="DW410" s="27"/>
      <c r="DX410" s="25"/>
      <c r="EB410" s="25"/>
      <c r="EC410" s="27"/>
      <c r="EF410" s="28"/>
      <c r="EG410" s="21"/>
      <c r="EH410" s="31"/>
      <c r="EI410" s="27"/>
      <c r="EJ410" s="25"/>
      <c r="EN410" s="25"/>
      <c r="EO410" s="27"/>
      <c r="ER410" s="28"/>
      <c r="ES410" s="21"/>
      <c r="ET410" s="31"/>
      <c r="EU410" s="27"/>
      <c r="EV410" s="25"/>
      <c r="EZ410" s="25"/>
      <c r="FA410" s="27"/>
      <c r="FD410" s="28"/>
      <c r="FE410" s="21"/>
      <c r="FF410" s="31"/>
      <c r="FG410" s="27"/>
      <c r="FH410" s="25"/>
      <c r="FL410" s="25"/>
      <c r="FM410" s="27"/>
      <c r="FP410" s="28"/>
      <c r="FQ410" s="21"/>
      <c r="FR410" s="31"/>
      <c r="FS410" s="27"/>
      <c r="FT410" s="25"/>
      <c r="FX410" s="25"/>
      <c r="FY410" s="27"/>
      <c r="GB410" s="28"/>
      <c r="GC410" s="21"/>
      <c r="GD410" s="31"/>
      <c r="GE410" s="27"/>
      <c r="GF410" s="25"/>
      <c r="GJ410" s="25"/>
      <c r="GK410" s="27"/>
      <c r="GN410" s="28"/>
      <c r="GO410" s="21"/>
      <c r="GP410" s="31"/>
      <c r="GQ410" s="27"/>
      <c r="GR410" s="25"/>
      <c r="GV410" s="25"/>
      <c r="GW410" s="27"/>
      <c r="GZ410" s="28"/>
      <c r="HA410" s="21"/>
      <c r="HB410" s="31"/>
      <c r="HC410" s="27"/>
      <c r="HD410" s="25"/>
      <c r="HH410" s="25"/>
      <c r="HI410" s="27"/>
      <c r="HL410" s="28"/>
      <c r="HM410" s="21"/>
      <c r="HN410" s="31"/>
      <c r="HO410" s="27"/>
      <c r="HP410" s="25"/>
      <c r="HT410" s="25"/>
      <c r="HU410" s="27"/>
      <c r="HX410" s="28"/>
      <c r="HY410" s="21"/>
      <c r="HZ410" s="31"/>
      <c r="IA410" s="27"/>
      <c r="IB410" s="25"/>
      <c r="IF410" s="25"/>
      <c r="IG410" s="27"/>
      <c r="IJ410" s="28"/>
      <c r="IK410" s="21"/>
      <c r="IL410" s="31"/>
      <c r="IM410" s="27"/>
      <c r="IN410" s="25"/>
      <c r="IR410" s="25"/>
      <c r="IS410" s="27"/>
      <c r="IV410" s="28"/>
      <c r="IW410" s="21"/>
      <c r="IX410" s="31"/>
      <c r="IY410" s="27"/>
      <c r="IZ410" s="25"/>
      <c r="JD410" s="25"/>
      <c r="JE410" s="27"/>
      <c r="JH410" s="28"/>
      <c r="JI410" s="21"/>
      <c r="JJ410" s="31"/>
      <c r="JK410" s="27"/>
      <c r="JL410" s="25"/>
      <c r="JP410" s="25"/>
      <c r="JQ410" s="27"/>
      <c r="JT410" s="28"/>
      <c r="JU410" s="21"/>
      <c r="JV410" s="31"/>
      <c r="JW410" s="27"/>
      <c r="JX410" s="25"/>
      <c r="KB410" s="25"/>
      <c r="KC410" s="27"/>
      <c r="KF410" s="28"/>
      <c r="KG410" s="21"/>
      <c r="KH410" s="31"/>
      <c r="KI410" s="27"/>
      <c r="KJ410" s="25"/>
      <c r="KN410" s="25"/>
      <c r="KO410" s="27"/>
      <c r="KR410" s="28"/>
      <c r="KS410" s="21"/>
      <c r="KT410" s="31"/>
      <c r="KU410" s="27"/>
      <c r="KV410" s="25"/>
      <c r="KZ410" s="25"/>
      <c r="LA410" s="27"/>
      <c r="LD410" s="28"/>
      <c r="LE410" s="21"/>
      <c r="LF410" s="31"/>
      <c r="LG410" s="27"/>
      <c r="LH410" s="25"/>
      <c r="LL410" s="25"/>
      <c r="LM410" s="27"/>
      <c r="LP410" s="28"/>
      <c r="LQ410" s="21"/>
      <c r="LR410" s="31"/>
      <c r="LS410" s="27"/>
      <c r="LT410" s="25"/>
      <c r="LX410" s="25"/>
      <c r="LY410" s="27"/>
      <c r="MB410" s="28"/>
      <c r="MC410" s="21"/>
      <c r="MD410" s="31"/>
      <c r="ME410" s="27"/>
      <c r="MF410" s="25"/>
      <c r="MJ410" s="25"/>
      <c r="MK410" s="27"/>
      <c r="MN410" s="28"/>
      <c r="MO410" s="21"/>
      <c r="MP410" s="31"/>
      <c r="MQ410" s="27"/>
      <c r="MR410" s="25"/>
      <c r="MV410" s="25"/>
      <c r="MW410" s="27"/>
      <c r="MZ410" s="28"/>
      <c r="NA410" s="21"/>
      <c r="NB410" s="31"/>
      <c r="NC410" s="27"/>
      <c r="ND410" s="25"/>
      <c r="NH410" s="25"/>
      <c r="NI410" s="27"/>
      <c r="NL410" s="28"/>
      <c r="NM410" s="21"/>
      <c r="NN410" s="31"/>
      <c r="NO410" s="27"/>
      <c r="NP410" s="25"/>
      <c r="NT410" s="25"/>
      <c r="NU410" s="27"/>
      <c r="NX410" s="28"/>
      <c r="NY410" s="21"/>
      <c r="NZ410" s="31"/>
      <c r="OA410" s="27"/>
      <c r="OB410" s="25"/>
      <c r="OF410" s="25"/>
      <c r="OG410" s="27"/>
      <c r="OJ410" s="28"/>
      <c r="OK410" s="21"/>
      <c r="OL410" s="31"/>
      <c r="OM410" s="27"/>
      <c r="ON410" s="25"/>
      <c r="OR410" s="25"/>
      <c r="OS410" s="27"/>
      <c r="OV410" s="28"/>
      <c r="OW410" s="21"/>
      <c r="OX410" s="31"/>
      <c r="OY410" s="27"/>
      <c r="OZ410" s="25"/>
      <c r="PD410" s="25"/>
      <c r="PE410" s="27"/>
      <c r="PH410" s="28"/>
      <c r="PI410" s="21"/>
      <c r="PJ410" s="31"/>
      <c r="PK410" s="27"/>
      <c r="PL410" s="25"/>
      <c r="PP410" s="25"/>
      <c r="PQ410" s="27"/>
      <c r="PT410" s="28"/>
      <c r="PU410" s="21"/>
      <c r="PV410" s="31"/>
      <c r="PW410" s="27"/>
      <c r="PX410" s="25"/>
      <c r="QB410" s="25"/>
      <c r="QC410" s="27"/>
      <c r="QF410" s="28"/>
      <c r="QG410" s="21"/>
      <c r="QH410" s="31"/>
      <c r="QI410" s="27"/>
      <c r="QJ410" s="25"/>
      <c r="QN410" s="25"/>
      <c r="QO410" s="27"/>
      <c r="QR410" s="28"/>
      <c r="QS410" s="21"/>
      <c r="QT410" s="31"/>
      <c r="QU410" s="27"/>
      <c r="QV410" s="25"/>
      <c r="QZ410" s="25"/>
      <c r="RA410" s="27"/>
      <c r="RD410" s="28"/>
      <c r="RE410" s="21"/>
      <c r="RF410" s="31"/>
      <c r="RG410" s="27"/>
      <c r="RH410" s="25"/>
      <c r="RL410" s="25"/>
      <c r="RM410" s="27"/>
      <c r="RP410" s="28"/>
      <c r="RQ410" s="21"/>
      <c r="RR410" s="31"/>
      <c r="RS410" s="27"/>
      <c r="RT410" s="25"/>
      <c r="RX410" s="25"/>
      <c r="RY410" s="27"/>
      <c r="SB410" s="28"/>
      <c r="SC410" s="21"/>
      <c r="SD410" s="31"/>
      <c r="SE410" s="27"/>
      <c r="SF410" s="25"/>
      <c r="SJ410" s="25"/>
      <c r="SK410" s="27"/>
      <c r="SN410" s="28"/>
      <c r="SO410" s="21"/>
      <c r="SP410" s="31"/>
      <c r="SQ410" s="27"/>
      <c r="SR410" s="25"/>
      <c r="SV410" s="25"/>
      <c r="SW410" s="27"/>
      <c r="SZ410" s="28"/>
      <c r="TA410" s="21"/>
      <c r="TB410" s="31"/>
      <c r="TC410" s="27"/>
      <c r="TD410" s="25"/>
      <c r="TH410" s="25"/>
      <c r="TI410" s="27"/>
      <c r="TL410" s="28"/>
      <c r="TM410" s="21"/>
      <c r="TN410" s="31"/>
      <c r="TO410" s="27"/>
      <c r="TP410" s="25"/>
      <c r="TT410" s="25"/>
      <c r="TU410" s="27"/>
      <c r="TX410" s="28"/>
      <c r="TY410" s="21"/>
      <c r="TZ410" s="31"/>
      <c r="UA410" s="27"/>
      <c r="UB410" s="25"/>
      <c r="UF410" s="25"/>
      <c r="UG410" s="27"/>
      <c r="UJ410" s="28"/>
      <c r="UK410" s="21"/>
      <c r="UL410" s="31"/>
      <c r="UM410" s="27"/>
      <c r="UN410" s="25"/>
      <c r="UR410" s="25"/>
      <c r="US410" s="27"/>
      <c r="UV410" s="28"/>
      <c r="UW410" s="21"/>
      <c r="UX410" s="31"/>
      <c r="UY410" s="27"/>
      <c r="UZ410" s="25"/>
      <c r="VD410" s="25"/>
      <c r="VE410" s="27"/>
      <c r="VH410" s="28"/>
      <c r="VI410" s="21"/>
      <c r="VJ410" s="31"/>
      <c r="VK410" s="27"/>
      <c r="VL410" s="25"/>
      <c r="VP410" s="25"/>
      <c r="VQ410" s="27"/>
      <c r="VT410" s="28"/>
      <c r="VU410" s="21"/>
      <c r="VV410" s="31"/>
      <c r="VW410" s="27"/>
      <c r="VX410" s="25"/>
      <c r="WB410" s="25"/>
      <c r="WC410" s="27"/>
      <c r="WF410" s="28"/>
      <c r="WG410" s="21"/>
      <c r="WH410" s="31"/>
      <c r="WI410" s="27"/>
      <c r="WJ410" s="25"/>
      <c r="WN410" s="25"/>
      <c r="WO410" s="27"/>
      <c r="WR410" s="28"/>
      <c r="WS410" s="21"/>
      <c r="WT410" s="31"/>
      <c r="WU410" s="27"/>
      <c r="WV410" s="25"/>
      <c r="WZ410" s="25"/>
      <c r="XA410" s="27"/>
      <c r="XD410" s="28"/>
      <c r="XE410" s="21"/>
      <c r="XF410" s="31"/>
      <c r="XG410" s="27"/>
      <c r="XH410" s="25"/>
      <c r="XL410" s="25"/>
      <c r="XM410" s="27"/>
      <c r="XP410" s="28"/>
      <c r="XQ410" s="21"/>
      <c r="XR410" s="31"/>
      <c r="XS410" s="27"/>
      <c r="XT410" s="25"/>
      <c r="XX410" s="25"/>
      <c r="XY410" s="27"/>
      <c r="YB410" s="28"/>
      <c r="YC410" s="21"/>
      <c r="YD410" s="31"/>
      <c r="YE410" s="27"/>
      <c r="YF410" s="25"/>
      <c r="YJ410" s="25"/>
      <c r="YK410" s="27"/>
      <c r="YN410" s="28"/>
      <c r="YO410" s="21"/>
      <c r="YP410" s="31"/>
      <c r="YQ410" s="27"/>
      <c r="YR410" s="25"/>
      <c r="YV410" s="25"/>
      <c r="YW410" s="27"/>
      <c r="YZ410" s="28"/>
      <c r="ZA410" s="21"/>
      <c r="ZB410" s="31"/>
      <c r="ZC410" s="27"/>
      <c r="ZD410" s="25"/>
      <c r="ZH410" s="25"/>
      <c r="ZI410" s="27"/>
      <c r="ZL410" s="28"/>
      <c r="ZM410" s="21"/>
      <c r="ZN410" s="31"/>
      <c r="ZO410" s="27"/>
      <c r="ZP410" s="25"/>
      <c r="ZT410" s="25"/>
      <c r="ZU410" s="27"/>
      <c r="ZX410" s="28"/>
      <c r="ZY410" s="21"/>
      <c r="ZZ410" s="31"/>
      <c r="AAA410" s="27"/>
      <c r="AAB410" s="25"/>
      <c r="AAF410" s="25"/>
      <c r="AAG410" s="27"/>
      <c r="AAJ410" s="28"/>
      <c r="AAK410" s="21"/>
      <c r="AAL410" s="31"/>
      <c r="AAM410" s="27"/>
      <c r="AAN410" s="25"/>
      <c r="AAR410" s="25"/>
      <c r="AAS410" s="27"/>
      <c r="AAV410" s="28"/>
      <c r="AAW410" s="21"/>
      <c r="AAX410" s="31"/>
      <c r="AAY410" s="27"/>
      <c r="AAZ410" s="25"/>
      <c r="ABD410" s="25"/>
      <c r="ABE410" s="27"/>
      <c r="ABH410" s="28"/>
      <c r="ABI410" s="21"/>
      <c r="ABJ410" s="31"/>
      <c r="ABK410" s="27"/>
      <c r="ABL410" s="25"/>
      <c r="ABP410" s="25"/>
      <c r="ABQ410" s="27"/>
      <c r="ABT410" s="28"/>
      <c r="ABU410" s="21"/>
      <c r="ABV410" s="31"/>
      <c r="ABW410" s="27"/>
      <c r="ABX410" s="25"/>
      <c r="ACB410" s="25"/>
      <c r="ACC410" s="27"/>
      <c r="ACF410" s="28"/>
      <c r="ACG410" s="21"/>
      <c r="ACH410" s="31"/>
      <c r="ACI410" s="27"/>
      <c r="ACJ410" s="25"/>
      <c r="ACN410" s="25"/>
      <c r="ACO410" s="27"/>
      <c r="ACR410" s="28"/>
      <c r="ACS410" s="21"/>
      <c r="ACT410" s="31"/>
      <c r="ACU410" s="27"/>
      <c r="ACV410" s="25"/>
      <c r="ACZ410" s="25"/>
      <c r="ADA410" s="27"/>
      <c r="ADD410" s="28"/>
      <c r="ADE410" s="21"/>
      <c r="ADF410" s="31"/>
      <c r="ADG410" s="27"/>
      <c r="ADH410" s="25"/>
      <c r="ADL410" s="25"/>
      <c r="ADM410" s="27"/>
      <c r="ADP410" s="28"/>
      <c r="ADQ410" s="21"/>
      <c r="ADR410" s="31"/>
      <c r="ADS410" s="27"/>
      <c r="ADT410" s="25"/>
      <c r="ADX410" s="25"/>
      <c r="ADY410" s="27"/>
      <c r="AEB410" s="28"/>
      <c r="AEC410" s="21"/>
      <c r="AED410" s="31"/>
      <c r="AEE410" s="27"/>
      <c r="AEF410" s="25"/>
      <c r="AEJ410" s="25"/>
      <c r="AEK410" s="27"/>
      <c r="AEN410" s="28"/>
      <c r="AEO410" s="21"/>
      <c r="AEP410" s="31"/>
      <c r="AEQ410" s="27"/>
      <c r="AER410" s="25"/>
      <c r="AEV410" s="25"/>
      <c r="AEW410" s="27"/>
      <c r="AEZ410" s="28"/>
      <c r="AFA410" s="21"/>
      <c r="AFB410" s="31"/>
      <c r="AFC410" s="27"/>
      <c r="AFD410" s="25"/>
      <c r="AFH410" s="25"/>
      <c r="AFI410" s="27"/>
      <c r="AFL410" s="28"/>
      <c r="AFM410" s="21"/>
      <c r="AFN410" s="31"/>
      <c r="AFO410" s="27"/>
      <c r="AFP410" s="25"/>
      <c r="AFT410" s="25"/>
      <c r="AFU410" s="27"/>
      <c r="AFX410" s="28"/>
      <c r="AFY410" s="21"/>
      <c r="AFZ410" s="31"/>
      <c r="AGA410" s="27"/>
      <c r="AGB410" s="25"/>
      <c r="AGF410" s="25"/>
      <c r="AGG410" s="27"/>
      <c r="AGJ410" s="28"/>
      <c r="AGK410" s="21"/>
      <c r="AGL410" s="31"/>
      <c r="AGM410" s="27"/>
      <c r="AGN410" s="25"/>
      <c r="AGR410" s="25"/>
      <c r="AGS410" s="27"/>
      <c r="AGV410" s="28"/>
      <c r="AGW410" s="21"/>
      <c r="AGX410" s="31"/>
      <c r="AGY410" s="27"/>
      <c r="AGZ410" s="25"/>
      <c r="AHD410" s="25"/>
      <c r="AHE410" s="27"/>
      <c r="AHH410" s="28"/>
      <c r="AHI410" s="21"/>
      <c r="AHJ410" s="31"/>
      <c r="AHK410" s="27"/>
      <c r="AHL410" s="25"/>
      <c r="AHP410" s="25"/>
      <c r="AHQ410" s="27"/>
      <c r="AHT410" s="28"/>
      <c r="AHU410" s="21"/>
      <c r="AHV410" s="31"/>
      <c r="AHW410" s="27"/>
      <c r="AHX410" s="25"/>
      <c r="AIB410" s="25"/>
      <c r="AIC410" s="27"/>
      <c r="AIF410" s="28"/>
      <c r="AIG410" s="21"/>
      <c r="AIH410" s="31"/>
      <c r="AII410" s="27"/>
      <c r="AIJ410" s="25"/>
      <c r="AIN410" s="25"/>
      <c r="AIO410" s="27"/>
      <c r="AIR410" s="28"/>
      <c r="AIS410" s="21"/>
      <c r="AIT410" s="31"/>
      <c r="AIU410" s="27"/>
      <c r="AIV410" s="25"/>
      <c r="AIZ410" s="25"/>
      <c r="AJA410" s="27"/>
      <c r="AJD410" s="28"/>
      <c r="AJE410" s="21"/>
      <c r="AJF410" s="31"/>
      <c r="AJG410" s="27"/>
      <c r="AJH410" s="25"/>
      <c r="AJL410" s="25"/>
      <c r="AJM410" s="27"/>
      <c r="AJP410" s="28"/>
      <c r="AJQ410" s="21"/>
      <c r="AJR410" s="31"/>
      <c r="AJS410" s="27"/>
      <c r="AJT410" s="25"/>
      <c r="AJX410" s="25"/>
      <c r="AJY410" s="27"/>
      <c r="AKB410" s="28"/>
      <c r="AKC410" s="21"/>
      <c r="AKD410" s="31"/>
      <c r="AKE410" s="27"/>
      <c r="AKF410" s="25"/>
      <c r="AKJ410" s="25"/>
      <c r="AKK410" s="27"/>
      <c r="AKN410" s="28"/>
      <c r="AKO410" s="21"/>
      <c r="AKP410" s="31"/>
      <c r="AKQ410" s="27"/>
      <c r="AKR410" s="25"/>
      <c r="AKV410" s="25"/>
      <c r="AKW410" s="27"/>
      <c r="AKZ410" s="28"/>
      <c r="ALA410" s="21"/>
      <c r="ALB410" s="31"/>
      <c r="ALC410" s="27"/>
      <c r="ALD410" s="25"/>
      <c r="ALH410" s="25"/>
      <c r="ALI410" s="27"/>
      <c r="ALL410" s="28"/>
      <c r="ALM410" s="21"/>
      <c r="ALN410" s="31"/>
      <c r="ALO410" s="27"/>
      <c r="ALP410" s="25"/>
      <c r="ALT410" s="25"/>
      <c r="ALU410" s="27"/>
      <c r="ALX410" s="28"/>
      <c r="ALY410" s="21"/>
      <c r="ALZ410" s="31"/>
      <c r="AMA410" s="27"/>
      <c r="AMB410" s="25"/>
      <c r="AMF410" s="25"/>
      <c r="AMG410" s="27"/>
      <c r="AMJ410" s="28"/>
      <c r="AMK410" s="21"/>
      <c r="AML410" s="31"/>
      <c r="AMM410" s="27"/>
      <c r="AMN410" s="25"/>
    </row>
    <row r="411" spans="1:1028" s="26" customFormat="1" ht="38.25" x14ac:dyDescent="0.2">
      <c r="A411" s="70" t="s">
        <v>1102</v>
      </c>
      <c r="B411" s="76" t="s">
        <v>1146</v>
      </c>
      <c r="C411" s="72" t="s">
        <v>197</v>
      </c>
      <c r="D411" s="73">
        <v>44994</v>
      </c>
      <c r="E411" s="78" t="s">
        <v>1147</v>
      </c>
      <c r="F411" s="72"/>
      <c r="G411" s="72" t="s">
        <v>200</v>
      </c>
      <c r="H411" s="73"/>
      <c r="I411" s="72">
        <v>0</v>
      </c>
      <c r="J411" s="26" t="s">
        <v>201</v>
      </c>
      <c r="K411" s="38" t="s">
        <v>76</v>
      </c>
      <c r="L411" s="22" t="s">
        <v>192</v>
      </c>
      <c r="M411" s="22" t="s">
        <v>192</v>
      </c>
      <c r="N411" s="22" t="s">
        <v>192</v>
      </c>
      <c r="O411" s="22" t="s">
        <v>192</v>
      </c>
      <c r="P411" s="86"/>
      <c r="Q411" s="30"/>
      <c r="R411" s="31"/>
      <c r="S411" s="27"/>
      <c r="T411" s="25"/>
      <c r="X411" s="25"/>
      <c r="Y411" s="27"/>
      <c r="AB411" s="28"/>
      <c r="AC411" s="21"/>
      <c r="AD411" s="31"/>
      <c r="AE411" s="27"/>
      <c r="AF411" s="25"/>
      <c r="AJ411" s="25"/>
      <c r="AK411" s="27"/>
      <c r="AN411" s="28"/>
      <c r="AO411" s="21"/>
      <c r="AP411" s="31"/>
      <c r="AQ411" s="27"/>
      <c r="AR411" s="25"/>
      <c r="AV411" s="25"/>
      <c r="AW411" s="27"/>
      <c r="AZ411" s="28"/>
      <c r="BA411" s="21"/>
      <c r="BB411" s="31"/>
      <c r="BC411" s="27"/>
      <c r="BD411" s="25"/>
      <c r="BH411" s="25"/>
      <c r="BI411" s="27"/>
      <c r="BL411" s="28"/>
      <c r="BM411" s="21"/>
      <c r="BN411" s="31"/>
      <c r="BO411" s="27"/>
      <c r="BP411" s="25"/>
      <c r="BT411" s="25"/>
      <c r="BU411" s="27"/>
      <c r="BX411" s="28"/>
      <c r="BY411" s="21"/>
      <c r="BZ411" s="31"/>
      <c r="CA411" s="27"/>
      <c r="CB411" s="25"/>
      <c r="CF411" s="25"/>
      <c r="CG411" s="27"/>
      <c r="CJ411" s="28"/>
      <c r="CK411" s="21"/>
      <c r="CL411" s="31"/>
      <c r="CM411" s="27"/>
      <c r="CN411" s="25"/>
      <c r="CR411" s="25"/>
      <c r="CS411" s="27"/>
      <c r="CV411" s="28"/>
      <c r="CW411" s="21"/>
      <c r="CX411" s="31"/>
      <c r="CY411" s="27"/>
      <c r="CZ411" s="25"/>
      <c r="DD411" s="25"/>
      <c r="DE411" s="27"/>
      <c r="DH411" s="28"/>
      <c r="DI411" s="21"/>
      <c r="DJ411" s="31"/>
      <c r="DK411" s="27"/>
      <c r="DL411" s="25"/>
      <c r="DP411" s="25"/>
      <c r="DQ411" s="27"/>
      <c r="DT411" s="28"/>
      <c r="DU411" s="21"/>
      <c r="DV411" s="31"/>
      <c r="DW411" s="27"/>
      <c r="DX411" s="25"/>
      <c r="EB411" s="25"/>
      <c r="EC411" s="27"/>
      <c r="EF411" s="28"/>
      <c r="EG411" s="21"/>
      <c r="EH411" s="31"/>
      <c r="EI411" s="27"/>
      <c r="EJ411" s="25"/>
      <c r="EN411" s="25"/>
      <c r="EO411" s="27"/>
      <c r="ER411" s="28"/>
      <c r="ES411" s="21"/>
      <c r="ET411" s="31"/>
      <c r="EU411" s="27"/>
      <c r="EV411" s="25"/>
      <c r="EZ411" s="25"/>
      <c r="FA411" s="27"/>
      <c r="FD411" s="28"/>
      <c r="FE411" s="21"/>
      <c r="FF411" s="31"/>
      <c r="FG411" s="27"/>
      <c r="FH411" s="25"/>
      <c r="FL411" s="25"/>
      <c r="FM411" s="27"/>
      <c r="FP411" s="28"/>
      <c r="FQ411" s="21"/>
      <c r="FR411" s="31"/>
      <c r="FS411" s="27"/>
      <c r="FT411" s="25"/>
      <c r="FX411" s="25"/>
      <c r="FY411" s="27"/>
      <c r="GB411" s="28"/>
      <c r="GC411" s="21"/>
      <c r="GD411" s="31"/>
      <c r="GE411" s="27"/>
      <c r="GF411" s="25"/>
      <c r="GJ411" s="25"/>
      <c r="GK411" s="27"/>
      <c r="GN411" s="28"/>
      <c r="GO411" s="21"/>
      <c r="GP411" s="31"/>
      <c r="GQ411" s="27"/>
      <c r="GR411" s="25"/>
      <c r="GV411" s="25"/>
      <c r="GW411" s="27"/>
      <c r="GZ411" s="28"/>
      <c r="HA411" s="21"/>
      <c r="HB411" s="31"/>
      <c r="HC411" s="27"/>
      <c r="HD411" s="25"/>
      <c r="HH411" s="25"/>
      <c r="HI411" s="27"/>
      <c r="HL411" s="28"/>
      <c r="HM411" s="21"/>
      <c r="HN411" s="31"/>
      <c r="HO411" s="27"/>
      <c r="HP411" s="25"/>
      <c r="HT411" s="25"/>
      <c r="HU411" s="27"/>
      <c r="HX411" s="28"/>
      <c r="HY411" s="21"/>
      <c r="HZ411" s="31"/>
      <c r="IA411" s="27"/>
      <c r="IB411" s="25"/>
      <c r="IF411" s="25"/>
      <c r="IG411" s="27"/>
      <c r="IJ411" s="28"/>
      <c r="IK411" s="21"/>
      <c r="IL411" s="31"/>
      <c r="IM411" s="27"/>
      <c r="IN411" s="25"/>
      <c r="IR411" s="25"/>
      <c r="IS411" s="27"/>
      <c r="IV411" s="28"/>
      <c r="IW411" s="21"/>
      <c r="IX411" s="31"/>
      <c r="IY411" s="27"/>
      <c r="IZ411" s="25"/>
      <c r="JD411" s="25"/>
      <c r="JE411" s="27"/>
      <c r="JH411" s="28"/>
      <c r="JI411" s="21"/>
      <c r="JJ411" s="31"/>
      <c r="JK411" s="27"/>
      <c r="JL411" s="25"/>
      <c r="JP411" s="25"/>
      <c r="JQ411" s="27"/>
      <c r="JT411" s="28"/>
      <c r="JU411" s="21"/>
      <c r="JV411" s="31"/>
      <c r="JW411" s="27"/>
      <c r="JX411" s="25"/>
      <c r="KB411" s="25"/>
      <c r="KC411" s="27"/>
      <c r="KF411" s="28"/>
      <c r="KG411" s="21"/>
      <c r="KH411" s="31"/>
      <c r="KI411" s="27"/>
      <c r="KJ411" s="25"/>
      <c r="KN411" s="25"/>
      <c r="KO411" s="27"/>
      <c r="KR411" s="28"/>
      <c r="KS411" s="21"/>
      <c r="KT411" s="31"/>
      <c r="KU411" s="27"/>
      <c r="KV411" s="25"/>
      <c r="KZ411" s="25"/>
      <c r="LA411" s="27"/>
      <c r="LD411" s="28"/>
      <c r="LE411" s="21"/>
      <c r="LF411" s="31"/>
      <c r="LG411" s="27"/>
      <c r="LH411" s="25"/>
      <c r="LL411" s="25"/>
      <c r="LM411" s="27"/>
      <c r="LP411" s="28"/>
      <c r="LQ411" s="21"/>
      <c r="LR411" s="31"/>
      <c r="LS411" s="27"/>
      <c r="LT411" s="25"/>
      <c r="LX411" s="25"/>
      <c r="LY411" s="27"/>
      <c r="MB411" s="28"/>
      <c r="MC411" s="21"/>
      <c r="MD411" s="31"/>
      <c r="ME411" s="27"/>
      <c r="MF411" s="25"/>
      <c r="MJ411" s="25"/>
      <c r="MK411" s="27"/>
      <c r="MN411" s="28"/>
      <c r="MO411" s="21"/>
      <c r="MP411" s="31"/>
      <c r="MQ411" s="27"/>
      <c r="MR411" s="25"/>
      <c r="MV411" s="25"/>
      <c r="MW411" s="27"/>
      <c r="MZ411" s="28"/>
      <c r="NA411" s="21"/>
      <c r="NB411" s="31"/>
      <c r="NC411" s="27"/>
      <c r="ND411" s="25"/>
      <c r="NH411" s="25"/>
      <c r="NI411" s="27"/>
      <c r="NL411" s="28"/>
      <c r="NM411" s="21"/>
      <c r="NN411" s="31"/>
      <c r="NO411" s="27"/>
      <c r="NP411" s="25"/>
      <c r="NT411" s="25"/>
      <c r="NU411" s="27"/>
      <c r="NX411" s="28"/>
      <c r="NY411" s="21"/>
      <c r="NZ411" s="31"/>
      <c r="OA411" s="27"/>
      <c r="OB411" s="25"/>
      <c r="OF411" s="25"/>
      <c r="OG411" s="27"/>
      <c r="OJ411" s="28"/>
      <c r="OK411" s="21"/>
      <c r="OL411" s="31"/>
      <c r="OM411" s="27"/>
      <c r="ON411" s="25"/>
      <c r="OR411" s="25"/>
      <c r="OS411" s="27"/>
      <c r="OV411" s="28"/>
      <c r="OW411" s="21"/>
      <c r="OX411" s="31"/>
      <c r="OY411" s="27"/>
      <c r="OZ411" s="25"/>
      <c r="PD411" s="25"/>
      <c r="PE411" s="27"/>
      <c r="PH411" s="28"/>
      <c r="PI411" s="21"/>
      <c r="PJ411" s="31"/>
      <c r="PK411" s="27"/>
      <c r="PL411" s="25"/>
      <c r="PP411" s="25"/>
      <c r="PQ411" s="27"/>
      <c r="PT411" s="28"/>
      <c r="PU411" s="21"/>
      <c r="PV411" s="31"/>
      <c r="PW411" s="27"/>
      <c r="PX411" s="25"/>
      <c r="QB411" s="25"/>
      <c r="QC411" s="27"/>
      <c r="QF411" s="28"/>
      <c r="QG411" s="21"/>
      <c r="QH411" s="31"/>
      <c r="QI411" s="27"/>
      <c r="QJ411" s="25"/>
      <c r="QN411" s="25"/>
      <c r="QO411" s="27"/>
      <c r="QR411" s="28"/>
      <c r="QS411" s="21"/>
      <c r="QT411" s="31"/>
      <c r="QU411" s="27"/>
      <c r="QV411" s="25"/>
      <c r="QZ411" s="25"/>
      <c r="RA411" s="27"/>
      <c r="RD411" s="28"/>
      <c r="RE411" s="21"/>
      <c r="RF411" s="31"/>
      <c r="RG411" s="27"/>
      <c r="RH411" s="25"/>
      <c r="RL411" s="25"/>
      <c r="RM411" s="27"/>
      <c r="RP411" s="28"/>
      <c r="RQ411" s="21"/>
      <c r="RR411" s="31"/>
      <c r="RS411" s="27"/>
      <c r="RT411" s="25"/>
      <c r="RX411" s="25"/>
      <c r="RY411" s="27"/>
      <c r="SB411" s="28"/>
      <c r="SC411" s="21"/>
      <c r="SD411" s="31"/>
      <c r="SE411" s="27"/>
      <c r="SF411" s="25"/>
      <c r="SJ411" s="25"/>
      <c r="SK411" s="27"/>
      <c r="SN411" s="28"/>
      <c r="SO411" s="21"/>
      <c r="SP411" s="31"/>
      <c r="SQ411" s="27"/>
      <c r="SR411" s="25"/>
      <c r="SV411" s="25"/>
      <c r="SW411" s="27"/>
      <c r="SZ411" s="28"/>
      <c r="TA411" s="21"/>
      <c r="TB411" s="31"/>
      <c r="TC411" s="27"/>
      <c r="TD411" s="25"/>
      <c r="TH411" s="25"/>
      <c r="TI411" s="27"/>
      <c r="TL411" s="28"/>
      <c r="TM411" s="21"/>
      <c r="TN411" s="31"/>
      <c r="TO411" s="27"/>
      <c r="TP411" s="25"/>
      <c r="TT411" s="25"/>
      <c r="TU411" s="27"/>
      <c r="TX411" s="28"/>
      <c r="TY411" s="21"/>
      <c r="TZ411" s="31"/>
      <c r="UA411" s="27"/>
      <c r="UB411" s="25"/>
      <c r="UF411" s="25"/>
      <c r="UG411" s="27"/>
      <c r="UJ411" s="28"/>
      <c r="UK411" s="21"/>
      <c r="UL411" s="31"/>
      <c r="UM411" s="27"/>
      <c r="UN411" s="25"/>
      <c r="UR411" s="25"/>
      <c r="US411" s="27"/>
      <c r="UV411" s="28"/>
      <c r="UW411" s="21"/>
      <c r="UX411" s="31"/>
      <c r="UY411" s="27"/>
      <c r="UZ411" s="25"/>
      <c r="VD411" s="25"/>
      <c r="VE411" s="27"/>
      <c r="VH411" s="28"/>
      <c r="VI411" s="21"/>
      <c r="VJ411" s="31"/>
      <c r="VK411" s="27"/>
      <c r="VL411" s="25"/>
      <c r="VP411" s="25"/>
      <c r="VQ411" s="27"/>
      <c r="VT411" s="28"/>
      <c r="VU411" s="21"/>
      <c r="VV411" s="31"/>
      <c r="VW411" s="27"/>
      <c r="VX411" s="25"/>
      <c r="WB411" s="25"/>
      <c r="WC411" s="27"/>
      <c r="WF411" s="28"/>
      <c r="WG411" s="21"/>
      <c r="WH411" s="31"/>
      <c r="WI411" s="27"/>
      <c r="WJ411" s="25"/>
      <c r="WN411" s="25"/>
      <c r="WO411" s="27"/>
      <c r="WR411" s="28"/>
      <c r="WS411" s="21"/>
      <c r="WT411" s="31"/>
      <c r="WU411" s="27"/>
      <c r="WV411" s="25"/>
      <c r="WZ411" s="25"/>
      <c r="XA411" s="27"/>
      <c r="XD411" s="28"/>
      <c r="XE411" s="21"/>
      <c r="XF411" s="31"/>
      <c r="XG411" s="27"/>
      <c r="XH411" s="25"/>
      <c r="XL411" s="25"/>
      <c r="XM411" s="27"/>
      <c r="XP411" s="28"/>
      <c r="XQ411" s="21"/>
      <c r="XR411" s="31"/>
      <c r="XS411" s="27"/>
      <c r="XT411" s="25"/>
      <c r="XX411" s="25"/>
      <c r="XY411" s="27"/>
      <c r="YB411" s="28"/>
      <c r="YC411" s="21"/>
      <c r="YD411" s="31"/>
      <c r="YE411" s="27"/>
      <c r="YF411" s="25"/>
      <c r="YJ411" s="25"/>
      <c r="YK411" s="27"/>
      <c r="YN411" s="28"/>
      <c r="YO411" s="21"/>
      <c r="YP411" s="31"/>
      <c r="YQ411" s="27"/>
      <c r="YR411" s="25"/>
      <c r="YV411" s="25"/>
      <c r="YW411" s="27"/>
      <c r="YZ411" s="28"/>
      <c r="ZA411" s="21"/>
      <c r="ZB411" s="31"/>
      <c r="ZC411" s="27"/>
      <c r="ZD411" s="25"/>
      <c r="ZH411" s="25"/>
      <c r="ZI411" s="27"/>
      <c r="ZL411" s="28"/>
      <c r="ZM411" s="21"/>
      <c r="ZN411" s="31"/>
      <c r="ZO411" s="27"/>
      <c r="ZP411" s="25"/>
      <c r="ZT411" s="25"/>
      <c r="ZU411" s="27"/>
      <c r="ZX411" s="28"/>
      <c r="ZY411" s="21"/>
      <c r="ZZ411" s="31"/>
      <c r="AAA411" s="27"/>
      <c r="AAB411" s="25"/>
      <c r="AAF411" s="25"/>
      <c r="AAG411" s="27"/>
      <c r="AAJ411" s="28"/>
      <c r="AAK411" s="21"/>
      <c r="AAL411" s="31"/>
      <c r="AAM411" s="27"/>
      <c r="AAN411" s="25"/>
      <c r="AAR411" s="25"/>
      <c r="AAS411" s="27"/>
      <c r="AAV411" s="28"/>
      <c r="AAW411" s="21"/>
      <c r="AAX411" s="31"/>
      <c r="AAY411" s="27"/>
      <c r="AAZ411" s="25"/>
      <c r="ABD411" s="25"/>
      <c r="ABE411" s="27"/>
      <c r="ABH411" s="28"/>
      <c r="ABI411" s="21"/>
      <c r="ABJ411" s="31"/>
      <c r="ABK411" s="27"/>
      <c r="ABL411" s="25"/>
      <c r="ABP411" s="25"/>
      <c r="ABQ411" s="27"/>
      <c r="ABT411" s="28"/>
      <c r="ABU411" s="21"/>
      <c r="ABV411" s="31"/>
      <c r="ABW411" s="27"/>
      <c r="ABX411" s="25"/>
      <c r="ACB411" s="25"/>
      <c r="ACC411" s="27"/>
      <c r="ACF411" s="28"/>
      <c r="ACG411" s="21"/>
      <c r="ACH411" s="31"/>
      <c r="ACI411" s="27"/>
      <c r="ACJ411" s="25"/>
      <c r="ACN411" s="25"/>
      <c r="ACO411" s="27"/>
      <c r="ACR411" s="28"/>
      <c r="ACS411" s="21"/>
      <c r="ACT411" s="31"/>
      <c r="ACU411" s="27"/>
      <c r="ACV411" s="25"/>
      <c r="ACZ411" s="25"/>
      <c r="ADA411" s="27"/>
      <c r="ADD411" s="28"/>
      <c r="ADE411" s="21"/>
      <c r="ADF411" s="31"/>
      <c r="ADG411" s="27"/>
      <c r="ADH411" s="25"/>
      <c r="ADL411" s="25"/>
      <c r="ADM411" s="27"/>
      <c r="ADP411" s="28"/>
      <c r="ADQ411" s="21"/>
      <c r="ADR411" s="31"/>
      <c r="ADS411" s="27"/>
      <c r="ADT411" s="25"/>
      <c r="ADX411" s="25"/>
      <c r="ADY411" s="27"/>
      <c r="AEB411" s="28"/>
      <c r="AEC411" s="21"/>
      <c r="AED411" s="31"/>
      <c r="AEE411" s="27"/>
      <c r="AEF411" s="25"/>
      <c r="AEJ411" s="25"/>
      <c r="AEK411" s="27"/>
      <c r="AEN411" s="28"/>
      <c r="AEO411" s="21"/>
      <c r="AEP411" s="31"/>
      <c r="AEQ411" s="27"/>
      <c r="AER411" s="25"/>
      <c r="AEV411" s="25"/>
      <c r="AEW411" s="27"/>
      <c r="AEZ411" s="28"/>
      <c r="AFA411" s="21"/>
      <c r="AFB411" s="31"/>
      <c r="AFC411" s="27"/>
      <c r="AFD411" s="25"/>
      <c r="AFH411" s="25"/>
      <c r="AFI411" s="27"/>
      <c r="AFL411" s="28"/>
      <c r="AFM411" s="21"/>
      <c r="AFN411" s="31"/>
      <c r="AFO411" s="27"/>
      <c r="AFP411" s="25"/>
      <c r="AFT411" s="25"/>
      <c r="AFU411" s="27"/>
      <c r="AFX411" s="28"/>
      <c r="AFY411" s="21"/>
      <c r="AFZ411" s="31"/>
      <c r="AGA411" s="27"/>
      <c r="AGB411" s="25"/>
      <c r="AGF411" s="25"/>
      <c r="AGG411" s="27"/>
      <c r="AGJ411" s="28"/>
      <c r="AGK411" s="21"/>
      <c r="AGL411" s="31"/>
      <c r="AGM411" s="27"/>
      <c r="AGN411" s="25"/>
      <c r="AGR411" s="25"/>
      <c r="AGS411" s="27"/>
      <c r="AGV411" s="28"/>
      <c r="AGW411" s="21"/>
      <c r="AGX411" s="31"/>
      <c r="AGY411" s="27"/>
      <c r="AGZ411" s="25"/>
      <c r="AHD411" s="25"/>
      <c r="AHE411" s="27"/>
      <c r="AHH411" s="28"/>
      <c r="AHI411" s="21"/>
      <c r="AHJ411" s="31"/>
      <c r="AHK411" s="27"/>
      <c r="AHL411" s="25"/>
      <c r="AHP411" s="25"/>
      <c r="AHQ411" s="27"/>
      <c r="AHT411" s="28"/>
      <c r="AHU411" s="21"/>
      <c r="AHV411" s="31"/>
      <c r="AHW411" s="27"/>
      <c r="AHX411" s="25"/>
      <c r="AIB411" s="25"/>
      <c r="AIC411" s="27"/>
      <c r="AIF411" s="28"/>
      <c r="AIG411" s="21"/>
      <c r="AIH411" s="31"/>
      <c r="AII411" s="27"/>
      <c r="AIJ411" s="25"/>
      <c r="AIN411" s="25"/>
      <c r="AIO411" s="27"/>
      <c r="AIR411" s="28"/>
      <c r="AIS411" s="21"/>
      <c r="AIT411" s="31"/>
      <c r="AIU411" s="27"/>
      <c r="AIV411" s="25"/>
      <c r="AIZ411" s="25"/>
      <c r="AJA411" s="27"/>
      <c r="AJD411" s="28"/>
      <c r="AJE411" s="21"/>
      <c r="AJF411" s="31"/>
      <c r="AJG411" s="27"/>
      <c r="AJH411" s="25"/>
      <c r="AJL411" s="25"/>
      <c r="AJM411" s="27"/>
      <c r="AJP411" s="28"/>
      <c r="AJQ411" s="21"/>
      <c r="AJR411" s="31"/>
      <c r="AJS411" s="27"/>
      <c r="AJT411" s="25"/>
      <c r="AJX411" s="25"/>
      <c r="AJY411" s="27"/>
      <c r="AKB411" s="28"/>
      <c r="AKC411" s="21"/>
      <c r="AKD411" s="31"/>
      <c r="AKE411" s="27"/>
      <c r="AKF411" s="25"/>
      <c r="AKJ411" s="25"/>
      <c r="AKK411" s="27"/>
      <c r="AKN411" s="28"/>
      <c r="AKO411" s="21"/>
      <c r="AKP411" s="31"/>
      <c r="AKQ411" s="27"/>
      <c r="AKR411" s="25"/>
      <c r="AKV411" s="25"/>
      <c r="AKW411" s="27"/>
      <c r="AKZ411" s="28"/>
      <c r="ALA411" s="21"/>
      <c r="ALB411" s="31"/>
      <c r="ALC411" s="27"/>
      <c r="ALD411" s="25"/>
      <c r="ALH411" s="25"/>
      <c r="ALI411" s="27"/>
      <c r="ALL411" s="28"/>
      <c r="ALM411" s="21"/>
      <c r="ALN411" s="31"/>
      <c r="ALO411" s="27"/>
      <c r="ALP411" s="25"/>
      <c r="ALT411" s="25"/>
      <c r="ALU411" s="27"/>
      <c r="ALX411" s="28"/>
      <c r="ALY411" s="21"/>
      <c r="ALZ411" s="31"/>
      <c r="AMA411" s="27"/>
      <c r="AMB411" s="25"/>
      <c r="AMF411" s="25"/>
      <c r="AMG411" s="27"/>
      <c r="AMJ411" s="28"/>
      <c r="AMK411" s="21"/>
      <c r="AML411" s="31"/>
      <c r="AMM411" s="27"/>
      <c r="AMN411" s="25"/>
    </row>
    <row r="412" spans="1:1028" s="26" customFormat="1" ht="25.5" x14ac:dyDescent="0.2">
      <c r="A412" s="70" t="s">
        <v>1102</v>
      </c>
      <c r="B412" s="74" t="s">
        <v>1148</v>
      </c>
      <c r="C412" s="72" t="s">
        <v>197</v>
      </c>
      <c r="D412" s="73">
        <v>45005</v>
      </c>
      <c r="E412" s="77" t="s">
        <v>1149</v>
      </c>
      <c r="F412" s="72"/>
      <c r="G412" s="72" t="s">
        <v>214</v>
      </c>
      <c r="H412" s="73"/>
      <c r="I412" s="72">
        <v>35</v>
      </c>
      <c r="J412" s="26" t="s">
        <v>201</v>
      </c>
      <c r="K412" s="38" t="s">
        <v>76</v>
      </c>
      <c r="L412" s="22" t="s">
        <v>192</v>
      </c>
      <c r="M412" s="22" t="s">
        <v>192</v>
      </c>
      <c r="N412" s="22" t="s">
        <v>192</v>
      </c>
      <c r="O412" s="22" t="s">
        <v>192</v>
      </c>
      <c r="P412" s="48" t="s">
        <v>970</v>
      </c>
      <c r="Q412" s="30"/>
      <c r="R412" s="31"/>
      <c r="S412" s="27"/>
      <c r="T412" s="25"/>
      <c r="X412" s="25"/>
      <c r="Y412" s="27"/>
      <c r="AB412" s="28"/>
      <c r="AC412" s="21"/>
      <c r="AD412" s="31"/>
      <c r="AE412" s="27"/>
      <c r="AF412" s="25"/>
      <c r="AJ412" s="25"/>
      <c r="AK412" s="27"/>
      <c r="AN412" s="28"/>
      <c r="AO412" s="21"/>
      <c r="AP412" s="31"/>
      <c r="AQ412" s="27"/>
      <c r="AR412" s="25"/>
      <c r="AV412" s="25"/>
      <c r="AW412" s="27"/>
      <c r="AZ412" s="28"/>
      <c r="BA412" s="21"/>
      <c r="BB412" s="31"/>
      <c r="BC412" s="27"/>
      <c r="BD412" s="25"/>
      <c r="BH412" s="25"/>
      <c r="BI412" s="27"/>
      <c r="BL412" s="28"/>
      <c r="BM412" s="21"/>
      <c r="BN412" s="31"/>
      <c r="BO412" s="27"/>
      <c r="BP412" s="25"/>
      <c r="BT412" s="25"/>
      <c r="BU412" s="27"/>
      <c r="BX412" s="28"/>
      <c r="BY412" s="21"/>
      <c r="BZ412" s="31"/>
      <c r="CA412" s="27"/>
      <c r="CB412" s="25"/>
      <c r="CF412" s="25"/>
      <c r="CG412" s="27"/>
      <c r="CJ412" s="28"/>
      <c r="CK412" s="21"/>
      <c r="CL412" s="31"/>
      <c r="CM412" s="27"/>
      <c r="CN412" s="25"/>
      <c r="CR412" s="25"/>
      <c r="CS412" s="27"/>
      <c r="CV412" s="28"/>
      <c r="CW412" s="21"/>
      <c r="CX412" s="31"/>
      <c r="CY412" s="27"/>
      <c r="CZ412" s="25"/>
      <c r="DD412" s="25"/>
      <c r="DE412" s="27"/>
      <c r="DH412" s="28"/>
      <c r="DI412" s="21"/>
      <c r="DJ412" s="31"/>
      <c r="DK412" s="27"/>
      <c r="DL412" s="25"/>
      <c r="DP412" s="25"/>
      <c r="DQ412" s="27"/>
      <c r="DT412" s="28"/>
      <c r="DU412" s="21"/>
      <c r="DV412" s="31"/>
      <c r="DW412" s="27"/>
      <c r="DX412" s="25"/>
      <c r="EB412" s="25"/>
      <c r="EC412" s="27"/>
      <c r="EF412" s="28"/>
      <c r="EG412" s="21"/>
      <c r="EH412" s="31"/>
      <c r="EI412" s="27"/>
      <c r="EJ412" s="25"/>
      <c r="EN412" s="25"/>
      <c r="EO412" s="27"/>
      <c r="ER412" s="28"/>
      <c r="ES412" s="21"/>
      <c r="ET412" s="31"/>
      <c r="EU412" s="27"/>
      <c r="EV412" s="25"/>
      <c r="EZ412" s="25"/>
      <c r="FA412" s="27"/>
      <c r="FD412" s="28"/>
      <c r="FE412" s="21"/>
      <c r="FF412" s="31"/>
      <c r="FG412" s="27"/>
      <c r="FH412" s="25"/>
      <c r="FL412" s="25"/>
      <c r="FM412" s="27"/>
      <c r="FP412" s="28"/>
      <c r="FQ412" s="21"/>
      <c r="FR412" s="31"/>
      <c r="FS412" s="27"/>
      <c r="FT412" s="25"/>
      <c r="FX412" s="25"/>
      <c r="FY412" s="27"/>
      <c r="GB412" s="28"/>
      <c r="GC412" s="21"/>
      <c r="GD412" s="31"/>
      <c r="GE412" s="27"/>
      <c r="GF412" s="25"/>
      <c r="GJ412" s="25"/>
      <c r="GK412" s="27"/>
      <c r="GN412" s="28"/>
      <c r="GO412" s="21"/>
      <c r="GP412" s="31"/>
      <c r="GQ412" s="27"/>
      <c r="GR412" s="25"/>
      <c r="GV412" s="25"/>
      <c r="GW412" s="27"/>
      <c r="GZ412" s="28"/>
      <c r="HA412" s="21"/>
      <c r="HB412" s="31"/>
      <c r="HC412" s="27"/>
      <c r="HD412" s="25"/>
      <c r="HH412" s="25"/>
      <c r="HI412" s="27"/>
      <c r="HL412" s="28"/>
      <c r="HM412" s="21"/>
      <c r="HN412" s="31"/>
      <c r="HO412" s="27"/>
      <c r="HP412" s="25"/>
      <c r="HT412" s="25"/>
      <c r="HU412" s="27"/>
      <c r="HX412" s="28"/>
      <c r="HY412" s="21"/>
      <c r="HZ412" s="31"/>
      <c r="IA412" s="27"/>
      <c r="IB412" s="25"/>
      <c r="IF412" s="25"/>
      <c r="IG412" s="27"/>
      <c r="IJ412" s="28"/>
      <c r="IK412" s="21"/>
      <c r="IL412" s="31"/>
      <c r="IM412" s="27"/>
      <c r="IN412" s="25"/>
      <c r="IR412" s="25"/>
      <c r="IS412" s="27"/>
      <c r="IV412" s="28"/>
      <c r="IW412" s="21"/>
      <c r="IX412" s="31"/>
      <c r="IY412" s="27"/>
      <c r="IZ412" s="25"/>
      <c r="JD412" s="25"/>
      <c r="JE412" s="27"/>
      <c r="JH412" s="28"/>
      <c r="JI412" s="21"/>
      <c r="JJ412" s="31"/>
      <c r="JK412" s="27"/>
      <c r="JL412" s="25"/>
      <c r="JP412" s="25"/>
      <c r="JQ412" s="27"/>
      <c r="JT412" s="28"/>
      <c r="JU412" s="21"/>
      <c r="JV412" s="31"/>
      <c r="JW412" s="27"/>
      <c r="JX412" s="25"/>
      <c r="KB412" s="25"/>
      <c r="KC412" s="27"/>
      <c r="KF412" s="28"/>
      <c r="KG412" s="21"/>
      <c r="KH412" s="31"/>
      <c r="KI412" s="27"/>
      <c r="KJ412" s="25"/>
      <c r="KN412" s="25"/>
      <c r="KO412" s="27"/>
      <c r="KR412" s="28"/>
      <c r="KS412" s="21"/>
      <c r="KT412" s="31"/>
      <c r="KU412" s="27"/>
      <c r="KV412" s="25"/>
      <c r="KZ412" s="25"/>
      <c r="LA412" s="27"/>
      <c r="LD412" s="28"/>
      <c r="LE412" s="21"/>
      <c r="LF412" s="31"/>
      <c r="LG412" s="27"/>
      <c r="LH412" s="25"/>
      <c r="LL412" s="25"/>
      <c r="LM412" s="27"/>
      <c r="LP412" s="28"/>
      <c r="LQ412" s="21"/>
      <c r="LR412" s="31"/>
      <c r="LS412" s="27"/>
      <c r="LT412" s="25"/>
      <c r="LX412" s="25"/>
      <c r="LY412" s="27"/>
      <c r="MB412" s="28"/>
      <c r="MC412" s="21"/>
      <c r="MD412" s="31"/>
      <c r="ME412" s="27"/>
      <c r="MF412" s="25"/>
      <c r="MJ412" s="25"/>
      <c r="MK412" s="27"/>
      <c r="MN412" s="28"/>
      <c r="MO412" s="21"/>
      <c r="MP412" s="31"/>
      <c r="MQ412" s="27"/>
      <c r="MR412" s="25"/>
      <c r="MV412" s="25"/>
      <c r="MW412" s="27"/>
      <c r="MZ412" s="28"/>
      <c r="NA412" s="21"/>
      <c r="NB412" s="31"/>
      <c r="NC412" s="27"/>
      <c r="ND412" s="25"/>
      <c r="NH412" s="25"/>
      <c r="NI412" s="27"/>
      <c r="NL412" s="28"/>
      <c r="NM412" s="21"/>
      <c r="NN412" s="31"/>
      <c r="NO412" s="27"/>
      <c r="NP412" s="25"/>
      <c r="NT412" s="25"/>
      <c r="NU412" s="27"/>
      <c r="NX412" s="28"/>
      <c r="NY412" s="21"/>
      <c r="NZ412" s="31"/>
      <c r="OA412" s="27"/>
      <c r="OB412" s="25"/>
      <c r="OF412" s="25"/>
      <c r="OG412" s="27"/>
      <c r="OJ412" s="28"/>
      <c r="OK412" s="21"/>
      <c r="OL412" s="31"/>
      <c r="OM412" s="27"/>
      <c r="ON412" s="25"/>
      <c r="OR412" s="25"/>
      <c r="OS412" s="27"/>
      <c r="OV412" s="28"/>
      <c r="OW412" s="21"/>
      <c r="OX412" s="31"/>
      <c r="OY412" s="27"/>
      <c r="OZ412" s="25"/>
      <c r="PD412" s="25"/>
      <c r="PE412" s="27"/>
      <c r="PH412" s="28"/>
      <c r="PI412" s="21"/>
      <c r="PJ412" s="31"/>
      <c r="PK412" s="27"/>
      <c r="PL412" s="25"/>
      <c r="PP412" s="25"/>
      <c r="PQ412" s="27"/>
      <c r="PT412" s="28"/>
      <c r="PU412" s="21"/>
      <c r="PV412" s="31"/>
      <c r="PW412" s="27"/>
      <c r="PX412" s="25"/>
      <c r="QB412" s="25"/>
      <c r="QC412" s="27"/>
      <c r="QF412" s="28"/>
      <c r="QG412" s="21"/>
      <c r="QH412" s="31"/>
      <c r="QI412" s="27"/>
      <c r="QJ412" s="25"/>
      <c r="QN412" s="25"/>
      <c r="QO412" s="27"/>
      <c r="QR412" s="28"/>
      <c r="QS412" s="21"/>
      <c r="QT412" s="31"/>
      <c r="QU412" s="27"/>
      <c r="QV412" s="25"/>
      <c r="QZ412" s="25"/>
      <c r="RA412" s="27"/>
      <c r="RD412" s="28"/>
      <c r="RE412" s="21"/>
      <c r="RF412" s="31"/>
      <c r="RG412" s="27"/>
      <c r="RH412" s="25"/>
      <c r="RL412" s="25"/>
      <c r="RM412" s="27"/>
      <c r="RP412" s="28"/>
      <c r="RQ412" s="21"/>
      <c r="RR412" s="31"/>
      <c r="RS412" s="27"/>
      <c r="RT412" s="25"/>
      <c r="RX412" s="25"/>
      <c r="RY412" s="27"/>
      <c r="SB412" s="28"/>
      <c r="SC412" s="21"/>
      <c r="SD412" s="31"/>
      <c r="SE412" s="27"/>
      <c r="SF412" s="25"/>
      <c r="SJ412" s="25"/>
      <c r="SK412" s="27"/>
      <c r="SN412" s="28"/>
      <c r="SO412" s="21"/>
      <c r="SP412" s="31"/>
      <c r="SQ412" s="27"/>
      <c r="SR412" s="25"/>
      <c r="SV412" s="25"/>
      <c r="SW412" s="27"/>
      <c r="SZ412" s="28"/>
      <c r="TA412" s="21"/>
      <c r="TB412" s="31"/>
      <c r="TC412" s="27"/>
      <c r="TD412" s="25"/>
      <c r="TH412" s="25"/>
      <c r="TI412" s="27"/>
      <c r="TL412" s="28"/>
      <c r="TM412" s="21"/>
      <c r="TN412" s="31"/>
      <c r="TO412" s="27"/>
      <c r="TP412" s="25"/>
      <c r="TT412" s="25"/>
      <c r="TU412" s="27"/>
      <c r="TX412" s="28"/>
      <c r="TY412" s="21"/>
      <c r="TZ412" s="31"/>
      <c r="UA412" s="27"/>
      <c r="UB412" s="25"/>
      <c r="UF412" s="25"/>
      <c r="UG412" s="27"/>
      <c r="UJ412" s="28"/>
      <c r="UK412" s="21"/>
      <c r="UL412" s="31"/>
      <c r="UM412" s="27"/>
      <c r="UN412" s="25"/>
      <c r="UR412" s="25"/>
      <c r="US412" s="27"/>
      <c r="UV412" s="28"/>
      <c r="UW412" s="21"/>
      <c r="UX412" s="31"/>
      <c r="UY412" s="27"/>
      <c r="UZ412" s="25"/>
      <c r="VD412" s="25"/>
      <c r="VE412" s="27"/>
      <c r="VH412" s="28"/>
      <c r="VI412" s="21"/>
      <c r="VJ412" s="31"/>
      <c r="VK412" s="27"/>
      <c r="VL412" s="25"/>
      <c r="VP412" s="25"/>
      <c r="VQ412" s="27"/>
      <c r="VT412" s="28"/>
      <c r="VU412" s="21"/>
      <c r="VV412" s="31"/>
      <c r="VW412" s="27"/>
      <c r="VX412" s="25"/>
      <c r="WB412" s="25"/>
      <c r="WC412" s="27"/>
      <c r="WF412" s="28"/>
      <c r="WG412" s="21"/>
      <c r="WH412" s="31"/>
      <c r="WI412" s="27"/>
      <c r="WJ412" s="25"/>
      <c r="WN412" s="25"/>
      <c r="WO412" s="27"/>
      <c r="WR412" s="28"/>
      <c r="WS412" s="21"/>
      <c r="WT412" s="31"/>
      <c r="WU412" s="27"/>
      <c r="WV412" s="25"/>
      <c r="WZ412" s="25"/>
      <c r="XA412" s="27"/>
      <c r="XD412" s="28"/>
      <c r="XE412" s="21"/>
      <c r="XF412" s="31"/>
      <c r="XG412" s="27"/>
      <c r="XH412" s="25"/>
      <c r="XL412" s="25"/>
      <c r="XM412" s="27"/>
      <c r="XP412" s="28"/>
      <c r="XQ412" s="21"/>
      <c r="XR412" s="31"/>
      <c r="XS412" s="27"/>
      <c r="XT412" s="25"/>
      <c r="XX412" s="25"/>
      <c r="XY412" s="27"/>
      <c r="YB412" s="28"/>
      <c r="YC412" s="21"/>
      <c r="YD412" s="31"/>
      <c r="YE412" s="27"/>
      <c r="YF412" s="25"/>
      <c r="YJ412" s="25"/>
      <c r="YK412" s="27"/>
      <c r="YN412" s="28"/>
      <c r="YO412" s="21"/>
      <c r="YP412" s="31"/>
      <c r="YQ412" s="27"/>
      <c r="YR412" s="25"/>
      <c r="YV412" s="25"/>
      <c r="YW412" s="27"/>
      <c r="YZ412" s="28"/>
      <c r="ZA412" s="21"/>
      <c r="ZB412" s="31"/>
      <c r="ZC412" s="27"/>
      <c r="ZD412" s="25"/>
      <c r="ZH412" s="25"/>
      <c r="ZI412" s="27"/>
      <c r="ZL412" s="28"/>
      <c r="ZM412" s="21"/>
      <c r="ZN412" s="31"/>
      <c r="ZO412" s="27"/>
      <c r="ZP412" s="25"/>
      <c r="ZT412" s="25"/>
      <c r="ZU412" s="27"/>
      <c r="ZX412" s="28"/>
      <c r="ZY412" s="21"/>
      <c r="ZZ412" s="31"/>
      <c r="AAA412" s="27"/>
      <c r="AAB412" s="25"/>
      <c r="AAF412" s="25"/>
      <c r="AAG412" s="27"/>
      <c r="AAJ412" s="28"/>
      <c r="AAK412" s="21"/>
      <c r="AAL412" s="31"/>
      <c r="AAM412" s="27"/>
      <c r="AAN412" s="25"/>
      <c r="AAR412" s="25"/>
      <c r="AAS412" s="27"/>
      <c r="AAV412" s="28"/>
      <c r="AAW412" s="21"/>
      <c r="AAX412" s="31"/>
      <c r="AAY412" s="27"/>
      <c r="AAZ412" s="25"/>
      <c r="ABD412" s="25"/>
      <c r="ABE412" s="27"/>
      <c r="ABH412" s="28"/>
      <c r="ABI412" s="21"/>
      <c r="ABJ412" s="31"/>
      <c r="ABK412" s="27"/>
      <c r="ABL412" s="25"/>
      <c r="ABP412" s="25"/>
      <c r="ABQ412" s="27"/>
      <c r="ABT412" s="28"/>
      <c r="ABU412" s="21"/>
      <c r="ABV412" s="31"/>
      <c r="ABW412" s="27"/>
      <c r="ABX412" s="25"/>
      <c r="ACB412" s="25"/>
      <c r="ACC412" s="27"/>
      <c r="ACF412" s="28"/>
      <c r="ACG412" s="21"/>
      <c r="ACH412" s="31"/>
      <c r="ACI412" s="27"/>
      <c r="ACJ412" s="25"/>
      <c r="ACN412" s="25"/>
      <c r="ACO412" s="27"/>
      <c r="ACR412" s="28"/>
      <c r="ACS412" s="21"/>
      <c r="ACT412" s="31"/>
      <c r="ACU412" s="27"/>
      <c r="ACV412" s="25"/>
      <c r="ACZ412" s="25"/>
      <c r="ADA412" s="27"/>
      <c r="ADD412" s="28"/>
      <c r="ADE412" s="21"/>
      <c r="ADF412" s="31"/>
      <c r="ADG412" s="27"/>
      <c r="ADH412" s="25"/>
      <c r="ADL412" s="25"/>
      <c r="ADM412" s="27"/>
      <c r="ADP412" s="28"/>
      <c r="ADQ412" s="21"/>
      <c r="ADR412" s="31"/>
      <c r="ADS412" s="27"/>
      <c r="ADT412" s="25"/>
      <c r="ADX412" s="25"/>
      <c r="ADY412" s="27"/>
      <c r="AEB412" s="28"/>
      <c r="AEC412" s="21"/>
      <c r="AED412" s="31"/>
      <c r="AEE412" s="27"/>
      <c r="AEF412" s="25"/>
      <c r="AEJ412" s="25"/>
      <c r="AEK412" s="27"/>
      <c r="AEN412" s="28"/>
      <c r="AEO412" s="21"/>
      <c r="AEP412" s="31"/>
      <c r="AEQ412" s="27"/>
      <c r="AER412" s="25"/>
      <c r="AEV412" s="25"/>
      <c r="AEW412" s="27"/>
      <c r="AEZ412" s="28"/>
      <c r="AFA412" s="21"/>
      <c r="AFB412" s="31"/>
      <c r="AFC412" s="27"/>
      <c r="AFD412" s="25"/>
      <c r="AFH412" s="25"/>
      <c r="AFI412" s="27"/>
      <c r="AFL412" s="28"/>
      <c r="AFM412" s="21"/>
      <c r="AFN412" s="31"/>
      <c r="AFO412" s="27"/>
      <c r="AFP412" s="25"/>
      <c r="AFT412" s="25"/>
      <c r="AFU412" s="27"/>
      <c r="AFX412" s="28"/>
      <c r="AFY412" s="21"/>
      <c r="AFZ412" s="31"/>
      <c r="AGA412" s="27"/>
      <c r="AGB412" s="25"/>
      <c r="AGF412" s="25"/>
      <c r="AGG412" s="27"/>
      <c r="AGJ412" s="28"/>
      <c r="AGK412" s="21"/>
      <c r="AGL412" s="31"/>
      <c r="AGM412" s="27"/>
      <c r="AGN412" s="25"/>
      <c r="AGR412" s="25"/>
      <c r="AGS412" s="27"/>
      <c r="AGV412" s="28"/>
      <c r="AGW412" s="21"/>
      <c r="AGX412" s="31"/>
      <c r="AGY412" s="27"/>
      <c r="AGZ412" s="25"/>
      <c r="AHD412" s="25"/>
      <c r="AHE412" s="27"/>
      <c r="AHH412" s="28"/>
      <c r="AHI412" s="21"/>
      <c r="AHJ412" s="31"/>
      <c r="AHK412" s="27"/>
      <c r="AHL412" s="25"/>
      <c r="AHP412" s="25"/>
      <c r="AHQ412" s="27"/>
      <c r="AHT412" s="28"/>
      <c r="AHU412" s="21"/>
      <c r="AHV412" s="31"/>
      <c r="AHW412" s="27"/>
      <c r="AHX412" s="25"/>
      <c r="AIB412" s="25"/>
      <c r="AIC412" s="27"/>
      <c r="AIF412" s="28"/>
      <c r="AIG412" s="21"/>
      <c r="AIH412" s="31"/>
      <c r="AII412" s="27"/>
      <c r="AIJ412" s="25"/>
      <c r="AIN412" s="25"/>
      <c r="AIO412" s="27"/>
      <c r="AIR412" s="28"/>
      <c r="AIS412" s="21"/>
      <c r="AIT412" s="31"/>
      <c r="AIU412" s="27"/>
      <c r="AIV412" s="25"/>
      <c r="AIZ412" s="25"/>
      <c r="AJA412" s="27"/>
      <c r="AJD412" s="28"/>
      <c r="AJE412" s="21"/>
      <c r="AJF412" s="31"/>
      <c r="AJG412" s="27"/>
      <c r="AJH412" s="25"/>
      <c r="AJL412" s="25"/>
      <c r="AJM412" s="27"/>
      <c r="AJP412" s="28"/>
      <c r="AJQ412" s="21"/>
      <c r="AJR412" s="31"/>
      <c r="AJS412" s="27"/>
      <c r="AJT412" s="25"/>
      <c r="AJX412" s="25"/>
      <c r="AJY412" s="27"/>
      <c r="AKB412" s="28"/>
      <c r="AKC412" s="21"/>
      <c r="AKD412" s="31"/>
      <c r="AKE412" s="27"/>
      <c r="AKF412" s="25"/>
      <c r="AKJ412" s="25"/>
      <c r="AKK412" s="27"/>
      <c r="AKN412" s="28"/>
      <c r="AKO412" s="21"/>
      <c r="AKP412" s="31"/>
      <c r="AKQ412" s="27"/>
      <c r="AKR412" s="25"/>
      <c r="AKV412" s="25"/>
      <c r="AKW412" s="27"/>
      <c r="AKZ412" s="28"/>
      <c r="ALA412" s="21"/>
      <c r="ALB412" s="31"/>
      <c r="ALC412" s="27"/>
      <c r="ALD412" s="25"/>
      <c r="ALH412" s="25"/>
      <c r="ALI412" s="27"/>
      <c r="ALL412" s="28"/>
      <c r="ALM412" s="21"/>
      <c r="ALN412" s="31"/>
      <c r="ALO412" s="27"/>
      <c r="ALP412" s="25"/>
      <c r="ALT412" s="25"/>
      <c r="ALU412" s="27"/>
      <c r="ALX412" s="28"/>
      <c r="ALY412" s="21"/>
      <c r="ALZ412" s="31"/>
      <c r="AMA412" s="27"/>
      <c r="AMB412" s="25"/>
      <c r="AMF412" s="25"/>
      <c r="AMG412" s="27"/>
      <c r="AMJ412" s="28"/>
      <c r="AMK412" s="21"/>
      <c r="AML412" s="31"/>
      <c r="AMM412" s="27"/>
      <c r="AMN412" s="25"/>
    </row>
    <row r="413" spans="1:1028" s="26" customFormat="1" ht="25.5" x14ac:dyDescent="0.2">
      <c r="A413" s="70" t="s">
        <v>1102</v>
      </c>
      <c r="B413" s="76" t="s">
        <v>1150</v>
      </c>
      <c r="C413" s="72" t="s">
        <v>197</v>
      </c>
      <c r="D413" s="73">
        <v>45005</v>
      </c>
      <c r="E413" s="78" t="s">
        <v>1151</v>
      </c>
      <c r="F413" s="72"/>
      <c r="G413" s="72" t="s">
        <v>228</v>
      </c>
      <c r="H413" s="73"/>
      <c r="I413" s="72">
        <v>6</v>
      </c>
      <c r="J413" s="26" t="s">
        <v>201</v>
      </c>
      <c r="K413" s="38" t="s">
        <v>76</v>
      </c>
      <c r="L413" s="22" t="s">
        <v>192</v>
      </c>
      <c r="M413" s="22" t="s">
        <v>192</v>
      </c>
      <c r="N413" s="22" t="s">
        <v>192</v>
      </c>
      <c r="O413" s="22" t="s">
        <v>192</v>
      </c>
      <c r="P413" s="86"/>
      <c r="Q413" s="30"/>
      <c r="R413" s="31"/>
      <c r="S413" s="27"/>
      <c r="T413" s="25"/>
      <c r="X413" s="25"/>
      <c r="Y413" s="27"/>
      <c r="AB413" s="28"/>
      <c r="AC413" s="21"/>
      <c r="AD413" s="31"/>
      <c r="AE413" s="27"/>
      <c r="AF413" s="25"/>
      <c r="AJ413" s="25"/>
      <c r="AK413" s="27"/>
      <c r="AN413" s="28"/>
      <c r="AO413" s="21"/>
      <c r="AP413" s="31"/>
      <c r="AQ413" s="27"/>
      <c r="AR413" s="25"/>
      <c r="AV413" s="25"/>
      <c r="AW413" s="27"/>
      <c r="AZ413" s="28"/>
      <c r="BA413" s="21"/>
      <c r="BB413" s="31"/>
      <c r="BC413" s="27"/>
      <c r="BD413" s="25"/>
      <c r="BH413" s="25"/>
      <c r="BI413" s="27"/>
      <c r="BL413" s="28"/>
      <c r="BM413" s="21"/>
      <c r="BN413" s="31"/>
      <c r="BO413" s="27"/>
      <c r="BP413" s="25"/>
      <c r="BT413" s="25"/>
      <c r="BU413" s="27"/>
      <c r="BX413" s="28"/>
      <c r="BY413" s="21"/>
      <c r="BZ413" s="31"/>
      <c r="CA413" s="27"/>
      <c r="CB413" s="25"/>
      <c r="CF413" s="25"/>
      <c r="CG413" s="27"/>
      <c r="CJ413" s="28"/>
      <c r="CK413" s="21"/>
      <c r="CL413" s="31"/>
      <c r="CM413" s="27"/>
      <c r="CN413" s="25"/>
      <c r="CR413" s="25"/>
      <c r="CS413" s="27"/>
      <c r="CV413" s="28"/>
      <c r="CW413" s="21"/>
      <c r="CX413" s="31"/>
      <c r="CY413" s="27"/>
      <c r="CZ413" s="25"/>
      <c r="DD413" s="25"/>
      <c r="DE413" s="27"/>
      <c r="DH413" s="28"/>
      <c r="DI413" s="21"/>
      <c r="DJ413" s="31"/>
      <c r="DK413" s="27"/>
      <c r="DL413" s="25"/>
      <c r="DP413" s="25"/>
      <c r="DQ413" s="27"/>
      <c r="DT413" s="28"/>
      <c r="DU413" s="21"/>
      <c r="DV413" s="31"/>
      <c r="DW413" s="27"/>
      <c r="DX413" s="25"/>
      <c r="EB413" s="25"/>
      <c r="EC413" s="27"/>
      <c r="EF413" s="28"/>
      <c r="EG413" s="21"/>
      <c r="EH413" s="31"/>
      <c r="EI413" s="27"/>
      <c r="EJ413" s="25"/>
      <c r="EN413" s="25"/>
      <c r="EO413" s="27"/>
      <c r="ER413" s="28"/>
      <c r="ES413" s="21"/>
      <c r="ET413" s="31"/>
      <c r="EU413" s="27"/>
      <c r="EV413" s="25"/>
      <c r="EZ413" s="25"/>
      <c r="FA413" s="27"/>
      <c r="FD413" s="28"/>
      <c r="FE413" s="21"/>
      <c r="FF413" s="31"/>
      <c r="FG413" s="27"/>
      <c r="FH413" s="25"/>
      <c r="FL413" s="25"/>
      <c r="FM413" s="27"/>
      <c r="FP413" s="28"/>
      <c r="FQ413" s="21"/>
      <c r="FR413" s="31"/>
      <c r="FS413" s="27"/>
      <c r="FT413" s="25"/>
      <c r="FX413" s="25"/>
      <c r="FY413" s="27"/>
      <c r="GB413" s="28"/>
      <c r="GC413" s="21"/>
      <c r="GD413" s="31"/>
      <c r="GE413" s="27"/>
      <c r="GF413" s="25"/>
      <c r="GJ413" s="25"/>
      <c r="GK413" s="27"/>
      <c r="GN413" s="28"/>
      <c r="GO413" s="21"/>
      <c r="GP413" s="31"/>
      <c r="GQ413" s="27"/>
      <c r="GR413" s="25"/>
      <c r="GV413" s="25"/>
      <c r="GW413" s="27"/>
      <c r="GZ413" s="28"/>
      <c r="HA413" s="21"/>
      <c r="HB413" s="31"/>
      <c r="HC413" s="27"/>
      <c r="HD413" s="25"/>
      <c r="HH413" s="25"/>
      <c r="HI413" s="27"/>
      <c r="HL413" s="28"/>
      <c r="HM413" s="21"/>
      <c r="HN413" s="31"/>
      <c r="HO413" s="27"/>
      <c r="HP413" s="25"/>
      <c r="HT413" s="25"/>
      <c r="HU413" s="27"/>
      <c r="HX413" s="28"/>
      <c r="HY413" s="21"/>
      <c r="HZ413" s="31"/>
      <c r="IA413" s="27"/>
      <c r="IB413" s="25"/>
      <c r="IF413" s="25"/>
      <c r="IG413" s="27"/>
      <c r="IJ413" s="28"/>
      <c r="IK413" s="21"/>
      <c r="IL413" s="31"/>
      <c r="IM413" s="27"/>
      <c r="IN413" s="25"/>
      <c r="IR413" s="25"/>
      <c r="IS413" s="27"/>
      <c r="IV413" s="28"/>
      <c r="IW413" s="21"/>
      <c r="IX413" s="31"/>
      <c r="IY413" s="27"/>
      <c r="IZ413" s="25"/>
      <c r="JD413" s="25"/>
      <c r="JE413" s="27"/>
      <c r="JH413" s="28"/>
      <c r="JI413" s="21"/>
      <c r="JJ413" s="31"/>
      <c r="JK413" s="27"/>
      <c r="JL413" s="25"/>
      <c r="JP413" s="25"/>
      <c r="JQ413" s="27"/>
      <c r="JT413" s="28"/>
      <c r="JU413" s="21"/>
      <c r="JV413" s="31"/>
      <c r="JW413" s="27"/>
      <c r="JX413" s="25"/>
      <c r="KB413" s="25"/>
      <c r="KC413" s="27"/>
      <c r="KF413" s="28"/>
      <c r="KG413" s="21"/>
      <c r="KH413" s="31"/>
      <c r="KI413" s="27"/>
      <c r="KJ413" s="25"/>
      <c r="KN413" s="25"/>
      <c r="KO413" s="27"/>
      <c r="KR413" s="28"/>
      <c r="KS413" s="21"/>
      <c r="KT413" s="31"/>
      <c r="KU413" s="27"/>
      <c r="KV413" s="25"/>
      <c r="KZ413" s="25"/>
      <c r="LA413" s="27"/>
      <c r="LD413" s="28"/>
      <c r="LE413" s="21"/>
      <c r="LF413" s="31"/>
      <c r="LG413" s="27"/>
      <c r="LH413" s="25"/>
      <c r="LL413" s="25"/>
      <c r="LM413" s="27"/>
      <c r="LP413" s="28"/>
      <c r="LQ413" s="21"/>
      <c r="LR413" s="31"/>
      <c r="LS413" s="27"/>
      <c r="LT413" s="25"/>
      <c r="LX413" s="25"/>
      <c r="LY413" s="27"/>
      <c r="MB413" s="28"/>
      <c r="MC413" s="21"/>
      <c r="MD413" s="31"/>
      <c r="ME413" s="27"/>
      <c r="MF413" s="25"/>
      <c r="MJ413" s="25"/>
      <c r="MK413" s="27"/>
      <c r="MN413" s="28"/>
      <c r="MO413" s="21"/>
      <c r="MP413" s="31"/>
      <c r="MQ413" s="27"/>
      <c r="MR413" s="25"/>
      <c r="MV413" s="25"/>
      <c r="MW413" s="27"/>
      <c r="MZ413" s="28"/>
      <c r="NA413" s="21"/>
      <c r="NB413" s="31"/>
      <c r="NC413" s="27"/>
      <c r="ND413" s="25"/>
      <c r="NH413" s="25"/>
      <c r="NI413" s="27"/>
      <c r="NL413" s="28"/>
      <c r="NM413" s="21"/>
      <c r="NN413" s="31"/>
      <c r="NO413" s="27"/>
      <c r="NP413" s="25"/>
      <c r="NT413" s="25"/>
      <c r="NU413" s="27"/>
      <c r="NX413" s="28"/>
      <c r="NY413" s="21"/>
      <c r="NZ413" s="31"/>
      <c r="OA413" s="27"/>
      <c r="OB413" s="25"/>
      <c r="OF413" s="25"/>
      <c r="OG413" s="27"/>
      <c r="OJ413" s="28"/>
      <c r="OK413" s="21"/>
      <c r="OL413" s="31"/>
      <c r="OM413" s="27"/>
      <c r="ON413" s="25"/>
      <c r="OR413" s="25"/>
      <c r="OS413" s="27"/>
      <c r="OV413" s="28"/>
      <c r="OW413" s="21"/>
      <c r="OX413" s="31"/>
      <c r="OY413" s="27"/>
      <c r="OZ413" s="25"/>
      <c r="PD413" s="25"/>
      <c r="PE413" s="27"/>
      <c r="PH413" s="28"/>
      <c r="PI413" s="21"/>
      <c r="PJ413" s="31"/>
      <c r="PK413" s="27"/>
      <c r="PL413" s="25"/>
      <c r="PP413" s="25"/>
      <c r="PQ413" s="27"/>
      <c r="PT413" s="28"/>
      <c r="PU413" s="21"/>
      <c r="PV413" s="31"/>
      <c r="PW413" s="27"/>
      <c r="PX413" s="25"/>
      <c r="QB413" s="25"/>
      <c r="QC413" s="27"/>
      <c r="QF413" s="28"/>
      <c r="QG413" s="21"/>
      <c r="QH413" s="31"/>
      <c r="QI413" s="27"/>
      <c r="QJ413" s="25"/>
      <c r="QN413" s="25"/>
      <c r="QO413" s="27"/>
      <c r="QR413" s="28"/>
      <c r="QS413" s="21"/>
      <c r="QT413" s="31"/>
      <c r="QU413" s="27"/>
      <c r="QV413" s="25"/>
      <c r="QZ413" s="25"/>
      <c r="RA413" s="27"/>
      <c r="RD413" s="28"/>
      <c r="RE413" s="21"/>
      <c r="RF413" s="31"/>
      <c r="RG413" s="27"/>
      <c r="RH413" s="25"/>
      <c r="RL413" s="25"/>
      <c r="RM413" s="27"/>
      <c r="RP413" s="28"/>
      <c r="RQ413" s="21"/>
      <c r="RR413" s="31"/>
      <c r="RS413" s="27"/>
      <c r="RT413" s="25"/>
      <c r="RX413" s="25"/>
      <c r="RY413" s="27"/>
      <c r="SB413" s="28"/>
      <c r="SC413" s="21"/>
      <c r="SD413" s="31"/>
      <c r="SE413" s="27"/>
      <c r="SF413" s="25"/>
      <c r="SJ413" s="25"/>
      <c r="SK413" s="27"/>
      <c r="SN413" s="28"/>
      <c r="SO413" s="21"/>
      <c r="SP413" s="31"/>
      <c r="SQ413" s="27"/>
      <c r="SR413" s="25"/>
      <c r="SV413" s="25"/>
      <c r="SW413" s="27"/>
      <c r="SZ413" s="28"/>
      <c r="TA413" s="21"/>
      <c r="TB413" s="31"/>
      <c r="TC413" s="27"/>
      <c r="TD413" s="25"/>
      <c r="TH413" s="25"/>
      <c r="TI413" s="27"/>
      <c r="TL413" s="28"/>
      <c r="TM413" s="21"/>
      <c r="TN413" s="31"/>
      <c r="TO413" s="27"/>
      <c r="TP413" s="25"/>
      <c r="TT413" s="25"/>
      <c r="TU413" s="27"/>
      <c r="TX413" s="28"/>
      <c r="TY413" s="21"/>
      <c r="TZ413" s="31"/>
      <c r="UA413" s="27"/>
      <c r="UB413" s="25"/>
      <c r="UF413" s="25"/>
      <c r="UG413" s="27"/>
      <c r="UJ413" s="28"/>
      <c r="UK413" s="21"/>
      <c r="UL413" s="31"/>
      <c r="UM413" s="27"/>
      <c r="UN413" s="25"/>
      <c r="UR413" s="25"/>
      <c r="US413" s="27"/>
      <c r="UV413" s="28"/>
      <c r="UW413" s="21"/>
      <c r="UX413" s="31"/>
      <c r="UY413" s="27"/>
      <c r="UZ413" s="25"/>
      <c r="VD413" s="25"/>
      <c r="VE413" s="27"/>
      <c r="VH413" s="28"/>
      <c r="VI413" s="21"/>
      <c r="VJ413" s="31"/>
      <c r="VK413" s="27"/>
      <c r="VL413" s="25"/>
      <c r="VP413" s="25"/>
      <c r="VQ413" s="27"/>
      <c r="VT413" s="28"/>
      <c r="VU413" s="21"/>
      <c r="VV413" s="31"/>
      <c r="VW413" s="27"/>
      <c r="VX413" s="25"/>
      <c r="WB413" s="25"/>
      <c r="WC413" s="27"/>
      <c r="WF413" s="28"/>
      <c r="WG413" s="21"/>
      <c r="WH413" s="31"/>
      <c r="WI413" s="27"/>
      <c r="WJ413" s="25"/>
      <c r="WN413" s="25"/>
      <c r="WO413" s="27"/>
      <c r="WR413" s="28"/>
      <c r="WS413" s="21"/>
      <c r="WT413" s="31"/>
      <c r="WU413" s="27"/>
      <c r="WV413" s="25"/>
      <c r="WZ413" s="25"/>
      <c r="XA413" s="27"/>
      <c r="XD413" s="28"/>
      <c r="XE413" s="21"/>
      <c r="XF413" s="31"/>
      <c r="XG413" s="27"/>
      <c r="XH413" s="25"/>
      <c r="XL413" s="25"/>
      <c r="XM413" s="27"/>
      <c r="XP413" s="28"/>
      <c r="XQ413" s="21"/>
      <c r="XR413" s="31"/>
      <c r="XS413" s="27"/>
      <c r="XT413" s="25"/>
      <c r="XX413" s="25"/>
      <c r="XY413" s="27"/>
      <c r="YB413" s="28"/>
      <c r="YC413" s="21"/>
      <c r="YD413" s="31"/>
      <c r="YE413" s="27"/>
      <c r="YF413" s="25"/>
      <c r="YJ413" s="25"/>
      <c r="YK413" s="27"/>
      <c r="YN413" s="28"/>
      <c r="YO413" s="21"/>
      <c r="YP413" s="31"/>
      <c r="YQ413" s="27"/>
      <c r="YR413" s="25"/>
      <c r="YV413" s="25"/>
      <c r="YW413" s="27"/>
      <c r="YZ413" s="28"/>
      <c r="ZA413" s="21"/>
      <c r="ZB413" s="31"/>
      <c r="ZC413" s="27"/>
      <c r="ZD413" s="25"/>
      <c r="ZH413" s="25"/>
      <c r="ZI413" s="27"/>
      <c r="ZL413" s="28"/>
      <c r="ZM413" s="21"/>
      <c r="ZN413" s="31"/>
      <c r="ZO413" s="27"/>
      <c r="ZP413" s="25"/>
      <c r="ZT413" s="25"/>
      <c r="ZU413" s="27"/>
      <c r="ZX413" s="28"/>
      <c r="ZY413" s="21"/>
      <c r="ZZ413" s="31"/>
      <c r="AAA413" s="27"/>
      <c r="AAB413" s="25"/>
      <c r="AAF413" s="25"/>
      <c r="AAG413" s="27"/>
      <c r="AAJ413" s="28"/>
      <c r="AAK413" s="21"/>
      <c r="AAL413" s="31"/>
      <c r="AAM413" s="27"/>
      <c r="AAN413" s="25"/>
      <c r="AAR413" s="25"/>
      <c r="AAS413" s="27"/>
      <c r="AAV413" s="28"/>
      <c r="AAW413" s="21"/>
      <c r="AAX413" s="31"/>
      <c r="AAY413" s="27"/>
      <c r="AAZ413" s="25"/>
      <c r="ABD413" s="25"/>
      <c r="ABE413" s="27"/>
      <c r="ABH413" s="28"/>
      <c r="ABI413" s="21"/>
      <c r="ABJ413" s="31"/>
      <c r="ABK413" s="27"/>
      <c r="ABL413" s="25"/>
      <c r="ABP413" s="25"/>
      <c r="ABQ413" s="27"/>
      <c r="ABT413" s="28"/>
      <c r="ABU413" s="21"/>
      <c r="ABV413" s="31"/>
      <c r="ABW413" s="27"/>
      <c r="ABX413" s="25"/>
      <c r="ACB413" s="25"/>
      <c r="ACC413" s="27"/>
      <c r="ACF413" s="28"/>
      <c r="ACG413" s="21"/>
      <c r="ACH413" s="31"/>
      <c r="ACI413" s="27"/>
      <c r="ACJ413" s="25"/>
      <c r="ACN413" s="25"/>
      <c r="ACO413" s="27"/>
      <c r="ACR413" s="28"/>
      <c r="ACS413" s="21"/>
      <c r="ACT413" s="31"/>
      <c r="ACU413" s="27"/>
      <c r="ACV413" s="25"/>
      <c r="ACZ413" s="25"/>
      <c r="ADA413" s="27"/>
      <c r="ADD413" s="28"/>
      <c r="ADE413" s="21"/>
      <c r="ADF413" s="31"/>
      <c r="ADG413" s="27"/>
      <c r="ADH413" s="25"/>
      <c r="ADL413" s="25"/>
      <c r="ADM413" s="27"/>
      <c r="ADP413" s="28"/>
      <c r="ADQ413" s="21"/>
      <c r="ADR413" s="31"/>
      <c r="ADS413" s="27"/>
      <c r="ADT413" s="25"/>
      <c r="ADX413" s="25"/>
      <c r="ADY413" s="27"/>
      <c r="AEB413" s="28"/>
      <c r="AEC413" s="21"/>
      <c r="AED413" s="31"/>
      <c r="AEE413" s="27"/>
      <c r="AEF413" s="25"/>
      <c r="AEJ413" s="25"/>
      <c r="AEK413" s="27"/>
      <c r="AEN413" s="28"/>
      <c r="AEO413" s="21"/>
      <c r="AEP413" s="31"/>
      <c r="AEQ413" s="27"/>
      <c r="AER413" s="25"/>
      <c r="AEV413" s="25"/>
      <c r="AEW413" s="27"/>
      <c r="AEZ413" s="28"/>
      <c r="AFA413" s="21"/>
      <c r="AFB413" s="31"/>
      <c r="AFC413" s="27"/>
      <c r="AFD413" s="25"/>
      <c r="AFH413" s="25"/>
      <c r="AFI413" s="27"/>
      <c r="AFL413" s="28"/>
      <c r="AFM413" s="21"/>
      <c r="AFN413" s="31"/>
      <c r="AFO413" s="27"/>
      <c r="AFP413" s="25"/>
      <c r="AFT413" s="25"/>
      <c r="AFU413" s="27"/>
      <c r="AFX413" s="28"/>
      <c r="AFY413" s="21"/>
      <c r="AFZ413" s="31"/>
      <c r="AGA413" s="27"/>
      <c r="AGB413" s="25"/>
      <c r="AGF413" s="25"/>
      <c r="AGG413" s="27"/>
      <c r="AGJ413" s="28"/>
      <c r="AGK413" s="21"/>
      <c r="AGL413" s="31"/>
      <c r="AGM413" s="27"/>
      <c r="AGN413" s="25"/>
      <c r="AGR413" s="25"/>
      <c r="AGS413" s="27"/>
      <c r="AGV413" s="28"/>
      <c r="AGW413" s="21"/>
      <c r="AGX413" s="31"/>
      <c r="AGY413" s="27"/>
      <c r="AGZ413" s="25"/>
      <c r="AHD413" s="25"/>
      <c r="AHE413" s="27"/>
      <c r="AHH413" s="28"/>
      <c r="AHI413" s="21"/>
      <c r="AHJ413" s="31"/>
      <c r="AHK413" s="27"/>
      <c r="AHL413" s="25"/>
      <c r="AHP413" s="25"/>
      <c r="AHQ413" s="27"/>
      <c r="AHT413" s="28"/>
      <c r="AHU413" s="21"/>
      <c r="AHV413" s="31"/>
      <c r="AHW413" s="27"/>
      <c r="AHX413" s="25"/>
      <c r="AIB413" s="25"/>
      <c r="AIC413" s="27"/>
      <c r="AIF413" s="28"/>
      <c r="AIG413" s="21"/>
      <c r="AIH413" s="31"/>
      <c r="AII413" s="27"/>
      <c r="AIJ413" s="25"/>
      <c r="AIN413" s="25"/>
      <c r="AIO413" s="27"/>
      <c r="AIR413" s="28"/>
      <c r="AIS413" s="21"/>
      <c r="AIT413" s="31"/>
      <c r="AIU413" s="27"/>
      <c r="AIV413" s="25"/>
      <c r="AIZ413" s="25"/>
      <c r="AJA413" s="27"/>
      <c r="AJD413" s="28"/>
      <c r="AJE413" s="21"/>
      <c r="AJF413" s="31"/>
      <c r="AJG413" s="27"/>
      <c r="AJH413" s="25"/>
      <c r="AJL413" s="25"/>
      <c r="AJM413" s="27"/>
      <c r="AJP413" s="28"/>
      <c r="AJQ413" s="21"/>
      <c r="AJR413" s="31"/>
      <c r="AJS413" s="27"/>
      <c r="AJT413" s="25"/>
      <c r="AJX413" s="25"/>
      <c r="AJY413" s="27"/>
      <c r="AKB413" s="28"/>
      <c r="AKC413" s="21"/>
      <c r="AKD413" s="31"/>
      <c r="AKE413" s="27"/>
      <c r="AKF413" s="25"/>
      <c r="AKJ413" s="25"/>
      <c r="AKK413" s="27"/>
      <c r="AKN413" s="28"/>
      <c r="AKO413" s="21"/>
      <c r="AKP413" s="31"/>
      <c r="AKQ413" s="27"/>
      <c r="AKR413" s="25"/>
      <c r="AKV413" s="25"/>
      <c r="AKW413" s="27"/>
      <c r="AKZ413" s="28"/>
      <c r="ALA413" s="21"/>
      <c r="ALB413" s="31"/>
      <c r="ALC413" s="27"/>
      <c r="ALD413" s="25"/>
      <c r="ALH413" s="25"/>
      <c r="ALI413" s="27"/>
      <c r="ALL413" s="28"/>
      <c r="ALM413" s="21"/>
      <c r="ALN413" s="31"/>
      <c r="ALO413" s="27"/>
      <c r="ALP413" s="25"/>
      <c r="ALT413" s="25"/>
      <c r="ALU413" s="27"/>
      <c r="ALX413" s="28"/>
      <c r="ALY413" s="21"/>
      <c r="ALZ413" s="31"/>
      <c r="AMA413" s="27"/>
      <c r="AMB413" s="25"/>
      <c r="AMF413" s="25"/>
      <c r="AMG413" s="27"/>
      <c r="AMJ413" s="28"/>
      <c r="AMK413" s="21"/>
      <c r="AML413" s="31"/>
      <c r="AMM413" s="27"/>
      <c r="AMN413" s="25"/>
    </row>
    <row r="414" spans="1:1028" s="26" customFormat="1" ht="25.5" x14ac:dyDescent="0.2">
      <c r="A414" s="70" t="s">
        <v>1102</v>
      </c>
      <c r="B414" s="76" t="s">
        <v>1152</v>
      </c>
      <c r="C414" s="72" t="s">
        <v>197</v>
      </c>
      <c r="D414" s="73">
        <v>45007</v>
      </c>
      <c r="E414" s="77" t="s">
        <v>1153</v>
      </c>
      <c r="F414" s="72"/>
      <c r="G414" s="72" t="s">
        <v>462</v>
      </c>
      <c r="H414" s="73"/>
      <c r="I414" s="72">
        <v>4</v>
      </c>
      <c r="J414" s="26" t="s">
        <v>201</v>
      </c>
      <c r="K414" s="38" t="s">
        <v>76</v>
      </c>
      <c r="L414" s="22" t="s">
        <v>192</v>
      </c>
      <c r="M414" s="22" t="s">
        <v>192</v>
      </c>
      <c r="N414" s="22" t="s">
        <v>192</v>
      </c>
      <c r="O414" s="22" t="s">
        <v>192</v>
      </c>
      <c r="P414" s="86"/>
      <c r="Q414" s="30"/>
      <c r="R414" s="31"/>
      <c r="S414" s="27"/>
      <c r="T414" s="25"/>
      <c r="X414" s="25"/>
      <c r="Y414" s="27"/>
      <c r="AB414" s="28"/>
      <c r="AC414" s="21"/>
      <c r="AD414" s="31"/>
      <c r="AE414" s="27"/>
      <c r="AF414" s="25"/>
      <c r="AJ414" s="25"/>
      <c r="AK414" s="27"/>
      <c r="AN414" s="28"/>
      <c r="AO414" s="21"/>
      <c r="AP414" s="31"/>
      <c r="AQ414" s="27"/>
      <c r="AR414" s="25"/>
      <c r="AV414" s="25"/>
      <c r="AW414" s="27"/>
      <c r="AZ414" s="28"/>
      <c r="BA414" s="21"/>
      <c r="BB414" s="31"/>
      <c r="BC414" s="27"/>
      <c r="BD414" s="25"/>
      <c r="BH414" s="25"/>
      <c r="BI414" s="27"/>
      <c r="BL414" s="28"/>
      <c r="BM414" s="21"/>
      <c r="BN414" s="31"/>
      <c r="BO414" s="27"/>
      <c r="BP414" s="25"/>
      <c r="BT414" s="25"/>
      <c r="BU414" s="27"/>
      <c r="BX414" s="28"/>
      <c r="BY414" s="21"/>
      <c r="BZ414" s="31"/>
      <c r="CA414" s="27"/>
      <c r="CB414" s="25"/>
      <c r="CF414" s="25"/>
      <c r="CG414" s="27"/>
      <c r="CJ414" s="28"/>
      <c r="CK414" s="21"/>
      <c r="CL414" s="31"/>
      <c r="CM414" s="27"/>
      <c r="CN414" s="25"/>
      <c r="CR414" s="25"/>
      <c r="CS414" s="27"/>
      <c r="CV414" s="28"/>
      <c r="CW414" s="21"/>
      <c r="CX414" s="31"/>
      <c r="CY414" s="27"/>
      <c r="CZ414" s="25"/>
      <c r="DD414" s="25"/>
      <c r="DE414" s="27"/>
      <c r="DH414" s="28"/>
      <c r="DI414" s="21"/>
      <c r="DJ414" s="31"/>
      <c r="DK414" s="27"/>
      <c r="DL414" s="25"/>
      <c r="DP414" s="25"/>
      <c r="DQ414" s="27"/>
      <c r="DT414" s="28"/>
      <c r="DU414" s="21"/>
      <c r="DV414" s="31"/>
      <c r="DW414" s="27"/>
      <c r="DX414" s="25"/>
      <c r="EB414" s="25"/>
      <c r="EC414" s="27"/>
      <c r="EF414" s="28"/>
      <c r="EG414" s="21"/>
      <c r="EH414" s="31"/>
      <c r="EI414" s="27"/>
      <c r="EJ414" s="25"/>
      <c r="EN414" s="25"/>
      <c r="EO414" s="27"/>
      <c r="ER414" s="28"/>
      <c r="ES414" s="21"/>
      <c r="ET414" s="31"/>
      <c r="EU414" s="27"/>
      <c r="EV414" s="25"/>
      <c r="EZ414" s="25"/>
      <c r="FA414" s="27"/>
      <c r="FD414" s="28"/>
      <c r="FE414" s="21"/>
      <c r="FF414" s="31"/>
      <c r="FG414" s="27"/>
      <c r="FH414" s="25"/>
      <c r="FL414" s="25"/>
      <c r="FM414" s="27"/>
      <c r="FP414" s="28"/>
      <c r="FQ414" s="21"/>
      <c r="FR414" s="31"/>
      <c r="FS414" s="27"/>
      <c r="FT414" s="25"/>
      <c r="FX414" s="25"/>
      <c r="FY414" s="27"/>
      <c r="GB414" s="28"/>
      <c r="GC414" s="21"/>
      <c r="GD414" s="31"/>
      <c r="GE414" s="27"/>
      <c r="GF414" s="25"/>
      <c r="GJ414" s="25"/>
      <c r="GK414" s="27"/>
      <c r="GN414" s="28"/>
      <c r="GO414" s="21"/>
      <c r="GP414" s="31"/>
      <c r="GQ414" s="27"/>
      <c r="GR414" s="25"/>
      <c r="GV414" s="25"/>
      <c r="GW414" s="27"/>
      <c r="GZ414" s="28"/>
      <c r="HA414" s="21"/>
      <c r="HB414" s="31"/>
      <c r="HC414" s="27"/>
      <c r="HD414" s="25"/>
      <c r="HH414" s="25"/>
      <c r="HI414" s="27"/>
      <c r="HL414" s="28"/>
      <c r="HM414" s="21"/>
      <c r="HN414" s="31"/>
      <c r="HO414" s="27"/>
      <c r="HP414" s="25"/>
      <c r="HT414" s="25"/>
      <c r="HU414" s="27"/>
      <c r="HX414" s="28"/>
      <c r="HY414" s="21"/>
      <c r="HZ414" s="31"/>
      <c r="IA414" s="27"/>
      <c r="IB414" s="25"/>
      <c r="IF414" s="25"/>
      <c r="IG414" s="27"/>
      <c r="IJ414" s="28"/>
      <c r="IK414" s="21"/>
      <c r="IL414" s="31"/>
      <c r="IM414" s="27"/>
      <c r="IN414" s="25"/>
      <c r="IR414" s="25"/>
      <c r="IS414" s="27"/>
      <c r="IV414" s="28"/>
      <c r="IW414" s="21"/>
      <c r="IX414" s="31"/>
      <c r="IY414" s="27"/>
      <c r="IZ414" s="25"/>
      <c r="JD414" s="25"/>
      <c r="JE414" s="27"/>
      <c r="JH414" s="28"/>
      <c r="JI414" s="21"/>
      <c r="JJ414" s="31"/>
      <c r="JK414" s="27"/>
      <c r="JL414" s="25"/>
      <c r="JP414" s="25"/>
      <c r="JQ414" s="27"/>
      <c r="JT414" s="28"/>
      <c r="JU414" s="21"/>
      <c r="JV414" s="31"/>
      <c r="JW414" s="27"/>
      <c r="JX414" s="25"/>
      <c r="KB414" s="25"/>
      <c r="KC414" s="27"/>
      <c r="KF414" s="28"/>
      <c r="KG414" s="21"/>
      <c r="KH414" s="31"/>
      <c r="KI414" s="27"/>
      <c r="KJ414" s="25"/>
      <c r="KN414" s="25"/>
      <c r="KO414" s="27"/>
      <c r="KR414" s="28"/>
      <c r="KS414" s="21"/>
      <c r="KT414" s="31"/>
      <c r="KU414" s="27"/>
      <c r="KV414" s="25"/>
      <c r="KZ414" s="25"/>
      <c r="LA414" s="27"/>
      <c r="LD414" s="28"/>
      <c r="LE414" s="21"/>
      <c r="LF414" s="31"/>
      <c r="LG414" s="27"/>
      <c r="LH414" s="25"/>
      <c r="LL414" s="25"/>
      <c r="LM414" s="27"/>
      <c r="LP414" s="28"/>
      <c r="LQ414" s="21"/>
      <c r="LR414" s="31"/>
      <c r="LS414" s="27"/>
      <c r="LT414" s="25"/>
      <c r="LX414" s="25"/>
      <c r="LY414" s="27"/>
      <c r="MB414" s="28"/>
      <c r="MC414" s="21"/>
      <c r="MD414" s="31"/>
      <c r="ME414" s="27"/>
      <c r="MF414" s="25"/>
      <c r="MJ414" s="25"/>
      <c r="MK414" s="27"/>
      <c r="MN414" s="28"/>
      <c r="MO414" s="21"/>
      <c r="MP414" s="31"/>
      <c r="MQ414" s="27"/>
      <c r="MR414" s="25"/>
      <c r="MV414" s="25"/>
      <c r="MW414" s="27"/>
      <c r="MZ414" s="28"/>
      <c r="NA414" s="21"/>
      <c r="NB414" s="31"/>
      <c r="NC414" s="27"/>
      <c r="ND414" s="25"/>
      <c r="NH414" s="25"/>
      <c r="NI414" s="27"/>
      <c r="NL414" s="28"/>
      <c r="NM414" s="21"/>
      <c r="NN414" s="31"/>
      <c r="NO414" s="27"/>
      <c r="NP414" s="25"/>
      <c r="NT414" s="25"/>
      <c r="NU414" s="27"/>
      <c r="NX414" s="28"/>
      <c r="NY414" s="21"/>
      <c r="NZ414" s="31"/>
      <c r="OA414" s="27"/>
      <c r="OB414" s="25"/>
      <c r="OF414" s="25"/>
      <c r="OG414" s="27"/>
      <c r="OJ414" s="28"/>
      <c r="OK414" s="21"/>
      <c r="OL414" s="31"/>
      <c r="OM414" s="27"/>
      <c r="ON414" s="25"/>
      <c r="OR414" s="25"/>
      <c r="OS414" s="27"/>
      <c r="OV414" s="28"/>
      <c r="OW414" s="21"/>
      <c r="OX414" s="31"/>
      <c r="OY414" s="27"/>
      <c r="OZ414" s="25"/>
      <c r="PD414" s="25"/>
      <c r="PE414" s="27"/>
      <c r="PH414" s="28"/>
      <c r="PI414" s="21"/>
      <c r="PJ414" s="31"/>
      <c r="PK414" s="27"/>
      <c r="PL414" s="25"/>
      <c r="PP414" s="25"/>
      <c r="PQ414" s="27"/>
      <c r="PT414" s="28"/>
      <c r="PU414" s="21"/>
      <c r="PV414" s="31"/>
      <c r="PW414" s="27"/>
      <c r="PX414" s="25"/>
      <c r="QB414" s="25"/>
      <c r="QC414" s="27"/>
      <c r="QF414" s="28"/>
      <c r="QG414" s="21"/>
      <c r="QH414" s="31"/>
      <c r="QI414" s="27"/>
      <c r="QJ414" s="25"/>
      <c r="QN414" s="25"/>
      <c r="QO414" s="27"/>
      <c r="QR414" s="28"/>
      <c r="QS414" s="21"/>
      <c r="QT414" s="31"/>
      <c r="QU414" s="27"/>
      <c r="QV414" s="25"/>
      <c r="QZ414" s="25"/>
      <c r="RA414" s="27"/>
      <c r="RD414" s="28"/>
      <c r="RE414" s="21"/>
      <c r="RF414" s="31"/>
      <c r="RG414" s="27"/>
      <c r="RH414" s="25"/>
      <c r="RL414" s="25"/>
      <c r="RM414" s="27"/>
      <c r="RP414" s="28"/>
      <c r="RQ414" s="21"/>
      <c r="RR414" s="31"/>
      <c r="RS414" s="27"/>
      <c r="RT414" s="25"/>
      <c r="RX414" s="25"/>
      <c r="RY414" s="27"/>
      <c r="SB414" s="28"/>
      <c r="SC414" s="21"/>
      <c r="SD414" s="31"/>
      <c r="SE414" s="27"/>
      <c r="SF414" s="25"/>
      <c r="SJ414" s="25"/>
      <c r="SK414" s="27"/>
      <c r="SN414" s="28"/>
      <c r="SO414" s="21"/>
      <c r="SP414" s="31"/>
      <c r="SQ414" s="27"/>
      <c r="SR414" s="25"/>
      <c r="SV414" s="25"/>
      <c r="SW414" s="27"/>
      <c r="SZ414" s="28"/>
      <c r="TA414" s="21"/>
      <c r="TB414" s="31"/>
      <c r="TC414" s="27"/>
      <c r="TD414" s="25"/>
      <c r="TH414" s="25"/>
      <c r="TI414" s="27"/>
      <c r="TL414" s="28"/>
      <c r="TM414" s="21"/>
      <c r="TN414" s="31"/>
      <c r="TO414" s="27"/>
      <c r="TP414" s="25"/>
      <c r="TT414" s="25"/>
      <c r="TU414" s="27"/>
      <c r="TX414" s="28"/>
      <c r="TY414" s="21"/>
      <c r="TZ414" s="31"/>
      <c r="UA414" s="27"/>
      <c r="UB414" s="25"/>
      <c r="UF414" s="25"/>
      <c r="UG414" s="27"/>
      <c r="UJ414" s="28"/>
      <c r="UK414" s="21"/>
      <c r="UL414" s="31"/>
      <c r="UM414" s="27"/>
      <c r="UN414" s="25"/>
      <c r="UR414" s="25"/>
      <c r="US414" s="27"/>
      <c r="UV414" s="28"/>
      <c r="UW414" s="21"/>
      <c r="UX414" s="31"/>
      <c r="UY414" s="27"/>
      <c r="UZ414" s="25"/>
      <c r="VD414" s="25"/>
      <c r="VE414" s="27"/>
      <c r="VH414" s="28"/>
      <c r="VI414" s="21"/>
      <c r="VJ414" s="31"/>
      <c r="VK414" s="27"/>
      <c r="VL414" s="25"/>
      <c r="VP414" s="25"/>
      <c r="VQ414" s="27"/>
      <c r="VT414" s="28"/>
      <c r="VU414" s="21"/>
      <c r="VV414" s="31"/>
      <c r="VW414" s="27"/>
      <c r="VX414" s="25"/>
      <c r="WB414" s="25"/>
      <c r="WC414" s="27"/>
      <c r="WF414" s="28"/>
      <c r="WG414" s="21"/>
      <c r="WH414" s="31"/>
      <c r="WI414" s="27"/>
      <c r="WJ414" s="25"/>
      <c r="WN414" s="25"/>
      <c r="WO414" s="27"/>
      <c r="WR414" s="28"/>
      <c r="WS414" s="21"/>
      <c r="WT414" s="31"/>
      <c r="WU414" s="27"/>
      <c r="WV414" s="25"/>
      <c r="WZ414" s="25"/>
      <c r="XA414" s="27"/>
      <c r="XD414" s="28"/>
      <c r="XE414" s="21"/>
      <c r="XF414" s="31"/>
      <c r="XG414" s="27"/>
      <c r="XH414" s="25"/>
      <c r="XL414" s="25"/>
      <c r="XM414" s="27"/>
      <c r="XP414" s="28"/>
      <c r="XQ414" s="21"/>
      <c r="XR414" s="31"/>
      <c r="XS414" s="27"/>
      <c r="XT414" s="25"/>
      <c r="XX414" s="25"/>
      <c r="XY414" s="27"/>
      <c r="YB414" s="28"/>
      <c r="YC414" s="21"/>
      <c r="YD414" s="31"/>
      <c r="YE414" s="27"/>
      <c r="YF414" s="25"/>
      <c r="YJ414" s="25"/>
      <c r="YK414" s="27"/>
      <c r="YN414" s="28"/>
      <c r="YO414" s="21"/>
      <c r="YP414" s="31"/>
      <c r="YQ414" s="27"/>
      <c r="YR414" s="25"/>
      <c r="YV414" s="25"/>
      <c r="YW414" s="27"/>
      <c r="YZ414" s="28"/>
      <c r="ZA414" s="21"/>
      <c r="ZB414" s="31"/>
      <c r="ZC414" s="27"/>
      <c r="ZD414" s="25"/>
      <c r="ZH414" s="25"/>
      <c r="ZI414" s="27"/>
      <c r="ZL414" s="28"/>
      <c r="ZM414" s="21"/>
      <c r="ZN414" s="31"/>
      <c r="ZO414" s="27"/>
      <c r="ZP414" s="25"/>
      <c r="ZT414" s="25"/>
      <c r="ZU414" s="27"/>
      <c r="ZX414" s="28"/>
      <c r="ZY414" s="21"/>
      <c r="ZZ414" s="31"/>
      <c r="AAA414" s="27"/>
      <c r="AAB414" s="25"/>
      <c r="AAF414" s="25"/>
      <c r="AAG414" s="27"/>
      <c r="AAJ414" s="28"/>
      <c r="AAK414" s="21"/>
      <c r="AAL414" s="31"/>
      <c r="AAM414" s="27"/>
      <c r="AAN414" s="25"/>
      <c r="AAR414" s="25"/>
      <c r="AAS414" s="27"/>
      <c r="AAV414" s="28"/>
      <c r="AAW414" s="21"/>
      <c r="AAX414" s="31"/>
      <c r="AAY414" s="27"/>
      <c r="AAZ414" s="25"/>
      <c r="ABD414" s="25"/>
      <c r="ABE414" s="27"/>
      <c r="ABH414" s="28"/>
      <c r="ABI414" s="21"/>
      <c r="ABJ414" s="31"/>
      <c r="ABK414" s="27"/>
      <c r="ABL414" s="25"/>
      <c r="ABP414" s="25"/>
      <c r="ABQ414" s="27"/>
      <c r="ABT414" s="28"/>
      <c r="ABU414" s="21"/>
      <c r="ABV414" s="31"/>
      <c r="ABW414" s="27"/>
      <c r="ABX414" s="25"/>
      <c r="ACB414" s="25"/>
      <c r="ACC414" s="27"/>
      <c r="ACF414" s="28"/>
      <c r="ACG414" s="21"/>
      <c r="ACH414" s="31"/>
      <c r="ACI414" s="27"/>
      <c r="ACJ414" s="25"/>
      <c r="ACN414" s="25"/>
      <c r="ACO414" s="27"/>
      <c r="ACR414" s="28"/>
      <c r="ACS414" s="21"/>
      <c r="ACT414" s="31"/>
      <c r="ACU414" s="27"/>
      <c r="ACV414" s="25"/>
      <c r="ACZ414" s="25"/>
      <c r="ADA414" s="27"/>
      <c r="ADD414" s="28"/>
      <c r="ADE414" s="21"/>
      <c r="ADF414" s="31"/>
      <c r="ADG414" s="27"/>
      <c r="ADH414" s="25"/>
      <c r="ADL414" s="25"/>
      <c r="ADM414" s="27"/>
      <c r="ADP414" s="28"/>
      <c r="ADQ414" s="21"/>
      <c r="ADR414" s="31"/>
      <c r="ADS414" s="27"/>
      <c r="ADT414" s="25"/>
      <c r="ADX414" s="25"/>
      <c r="ADY414" s="27"/>
      <c r="AEB414" s="28"/>
      <c r="AEC414" s="21"/>
      <c r="AED414" s="31"/>
      <c r="AEE414" s="27"/>
      <c r="AEF414" s="25"/>
      <c r="AEJ414" s="25"/>
      <c r="AEK414" s="27"/>
      <c r="AEN414" s="28"/>
      <c r="AEO414" s="21"/>
      <c r="AEP414" s="31"/>
      <c r="AEQ414" s="27"/>
      <c r="AER414" s="25"/>
      <c r="AEV414" s="25"/>
      <c r="AEW414" s="27"/>
      <c r="AEZ414" s="28"/>
      <c r="AFA414" s="21"/>
      <c r="AFB414" s="31"/>
      <c r="AFC414" s="27"/>
      <c r="AFD414" s="25"/>
      <c r="AFH414" s="25"/>
      <c r="AFI414" s="27"/>
      <c r="AFL414" s="28"/>
      <c r="AFM414" s="21"/>
      <c r="AFN414" s="31"/>
      <c r="AFO414" s="27"/>
      <c r="AFP414" s="25"/>
      <c r="AFT414" s="25"/>
      <c r="AFU414" s="27"/>
      <c r="AFX414" s="28"/>
      <c r="AFY414" s="21"/>
      <c r="AFZ414" s="31"/>
      <c r="AGA414" s="27"/>
      <c r="AGB414" s="25"/>
      <c r="AGF414" s="25"/>
      <c r="AGG414" s="27"/>
      <c r="AGJ414" s="28"/>
      <c r="AGK414" s="21"/>
      <c r="AGL414" s="31"/>
      <c r="AGM414" s="27"/>
      <c r="AGN414" s="25"/>
      <c r="AGR414" s="25"/>
      <c r="AGS414" s="27"/>
      <c r="AGV414" s="28"/>
      <c r="AGW414" s="21"/>
      <c r="AGX414" s="31"/>
      <c r="AGY414" s="27"/>
      <c r="AGZ414" s="25"/>
      <c r="AHD414" s="25"/>
      <c r="AHE414" s="27"/>
      <c r="AHH414" s="28"/>
      <c r="AHI414" s="21"/>
      <c r="AHJ414" s="31"/>
      <c r="AHK414" s="27"/>
      <c r="AHL414" s="25"/>
      <c r="AHP414" s="25"/>
      <c r="AHQ414" s="27"/>
      <c r="AHT414" s="28"/>
      <c r="AHU414" s="21"/>
      <c r="AHV414" s="31"/>
      <c r="AHW414" s="27"/>
      <c r="AHX414" s="25"/>
      <c r="AIB414" s="25"/>
      <c r="AIC414" s="27"/>
      <c r="AIF414" s="28"/>
      <c r="AIG414" s="21"/>
      <c r="AIH414" s="31"/>
      <c r="AII414" s="27"/>
      <c r="AIJ414" s="25"/>
      <c r="AIN414" s="25"/>
      <c r="AIO414" s="27"/>
      <c r="AIR414" s="28"/>
      <c r="AIS414" s="21"/>
      <c r="AIT414" s="31"/>
      <c r="AIU414" s="27"/>
      <c r="AIV414" s="25"/>
      <c r="AIZ414" s="25"/>
      <c r="AJA414" s="27"/>
      <c r="AJD414" s="28"/>
      <c r="AJE414" s="21"/>
      <c r="AJF414" s="31"/>
      <c r="AJG414" s="27"/>
      <c r="AJH414" s="25"/>
      <c r="AJL414" s="25"/>
      <c r="AJM414" s="27"/>
      <c r="AJP414" s="28"/>
      <c r="AJQ414" s="21"/>
      <c r="AJR414" s="31"/>
      <c r="AJS414" s="27"/>
      <c r="AJT414" s="25"/>
      <c r="AJX414" s="25"/>
      <c r="AJY414" s="27"/>
      <c r="AKB414" s="28"/>
      <c r="AKC414" s="21"/>
      <c r="AKD414" s="31"/>
      <c r="AKE414" s="27"/>
      <c r="AKF414" s="25"/>
      <c r="AKJ414" s="25"/>
      <c r="AKK414" s="27"/>
      <c r="AKN414" s="28"/>
      <c r="AKO414" s="21"/>
      <c r="AKP414" s="31"/>
      <c r="AKQ414" s="27"/>
      <c r="AKR414" s="25"/>
      <c r="AKV414" s="25"/>
      <c r="AKW414" s="27"/>
      <c r="AKZ414" s="28"/>
      <c r="ALA414" s="21"/>
      <c r="ALB414" s="31"/>
      <c r="ALC414" s="27"/>
      <c r="ALD414" s="25"/>
      <c r="ALH414" s="25"/>
      <c r="ALI414" s="27"/>
      <c r="ALL414" s="28"/>
      <c r="ALM414" s="21"/>
      <c r="ALN414" s="31"/>
      <c r="ALO414" s="27"/>
      <c r="ALP414" s="25"/>
      <c r="ALT414" s="25"/>
      <c r="ALU414" s="27"/>
      <c r="ALX414" s="28"/>
      <c r="ALY414" s="21"/>
      <c r="ALZ414" s="31"/>
      <c r="AMA414" s="27"/>
      <c r="AMB414" s="25"/>
      <c r="AMF414" s="25"/>
      <c r="AMG414" s="27"/>
      <c r="AMJ414" s="28"/>
      <c r="AMK414" s="21"/>
      <c r="AML414" s="31"/>
      <c r="AMM414" s="27"/>
      <c r="AMN414" s="25"/>
    </row>
    <row r="415" spans="1:1028" s="26" customFormat="1" ht="25.5" x14ac:dyDescent="0.2">
      <c r="A415" s="79" t="s">
        <v>1102</v>
      </c>
      <c r="B415" s="83" t="s">
        <v>1154</v>
      </c>
      <c r="C415" s="80" t="s">
        <v>197</v>
      </c>
      <c r="D415" s="81">
        <v>45007</v>
      </c>
      <c r="E415" s="84" t="s">
        <v>1153</v>
      </c>
      <c r="F415" s="80"/>
      <c r="G415" s="80" t="s">
        <v>462</v>
      </c>
      <c r="H415" s="81"/>
      <c r="I415" s="80">
        <v>4</v>
      </c>
      <c r="J415" s="26" t="s">
        <v>201</v>
      </c>
      <c r="K415" s="38" t="s">
        <v>76</v>
      </c>
      <c r="L415" s="22" t="s">
        <v>192</v>
      </c>
      <c r="M415" s="22" t="s">
        <v>192</v>
      </c>
      <c r="N415" s="22" t="s">
        <v>192</v>
      </c>
      <c r="O415" s="22" t="s">
        <v>192</v>
      </c>
      <c r="P415" s="87"/>
      <c r="Q415" s="30"/>
      <c r="R415" s="31"/>
      <c r="S415" s="27"/>
      <c r="T415" s="25"/>
      <c r="X415" s="25"/>
      <c r="Y415" s="27"/>
      <c r="AB415" s="28"/>
      <c r="AC415" s="21"/>
      <c r="AD415" s="31"/>
      <c r="AE415" s="27"/>
      <c r="AF415" s="25"/>
      <c r="AJ415" s="25"/>
      <c r="AK415" s="27"/>
      <c r="AN415" s="28"/>
      <c r="AO415" s="21"/>
      <c r="AP415" s="31"/>
      <c r="AQ415" s="27"/>
      <c r="AR415" s="25"/>
      <c r="AV415" s="25"/>
      <c r="AW415" s="27"/>
      <c r="AZ415" s="28"/>
      <c r="BA415" s="21"/>
      <c r="BB415" s="31"/>
      <c r="BC415" s="27"/>
      <c r="BD415" s="25"/>
      <c r="BH415" s="25"/>
      <c r="BI415" s="27"/>
      <c r="BL415" s="28"/>
      <c r="BM415" s="21"/>
      <c r="BN415" s="31"/>
      <c r="BO415" s="27"/>
      <c r="BP415" s="25"/>
      <c r="BT415" s="25"/>
      <c r="BU415" s="27"/>
      <c r="BX415" s="28"/>
      <c r="BY415" s="21"/>
      <c r="BZ415" s="31"/>
      <c r="CA415" s="27"/>
      <c r="CB415" s="25"/>
      <c r="CF415" s="25"/>
      <c r="CG415" s="27"/>
      <c r="CJ415" s="28"/>
      <c r="CK415" s="21"/>
      <c r="CL415" s="31"/>
      <c r="CM415" s="27"/>
      <c r="CN415" s="25"/>
      <c r="CR415" s="25"/>
      <c r="CS415" s="27"/>
      <c r="CV415" s="28"/>
      <c r="CW415" s="21"/>
      <c r="CX415" s="31"/>
      <c r="CY415" s="27"/>
      <c r="CZ415" s="25"/>
      <c r="DD415" s="25"/>
      <c r="DE415" s="27"/>
      <c r="DH415" s="28"/>
      <c r="DI415" s="21"/>
      <c r="DJ415" s="31"/>
      <c r="DK415" s="27"/>
      <c r="DL415" s="25"/>
      <c r="DP415" s="25"/>
      <c r="DQ415" s="27"/>
      <c r="DT415" s="28"/>
      <c r="DU415" s="21"/>
      <c r="DV415" s="31"/>
      <c r="DW415" s="27"/>
      <c r="DX415" s="25"/>
      <c r="EB415" s="25"/>
      <c r="EC415" s="27"/>
      <c r="EF415" s="28"/>
      <c r="EG415" s="21"/>
      <c r="EH415" s="31"/>
      <c r="EI415" s="27"/>
      <c r="EJ415" s="25"/>
      <c r="EN415" s="25"/>
      <c r="EO415" s="27"/>
      <c r="ER415" s="28"/>
      <c r="ES415" s="21"/>
      <c r="ET415" s="31"/>
      <c r="EU415" s="27"/>
      <c r="EV415" s="25"/>
      <c r="EZ415" s="25"/>
      <c r="FA415" s="27"/>
      <c r="FD415" s="28"/>
      <c r="FE415" s="21"/>
      <c r="FF415" s="31"/>
      <c r="FG415" s="27"/>
      <c r="FH415" s="25"/>
      <c r="FL415" s="25"/>
      <c r="FM415" s="27"/>
      <c r="FP415" s="28"/>
      <c r="FQ415" s="21"/>
      <c r="FR415" s="31"/>
      <c r="FS415" s="27"/>
      <c r="FT415" s="25"/>
      <c r="FX415" s="25"/>
      <c r="FY415" s="27"/>
      <c r="GB415" s="28"/>
      <c r="GC415" s="21"/>
      <c r="GD415" s="31"/>
      <c r="GE415" s="27"/>
      <c r="GF415" s="25"/>
      <c r="GJ415" s="25"/>
      <c r="GK415" s="27"/>
      <c r="GN415" s="28"/>
      <c r="GO415" s="21"/>
      <c r="GP415" s="31"/>
      <c r="GQ415" s="27"/>
      <c r="GR415" s="25"/>
      <c r="GV415" s="25"/>
      <c r="GW415" s="27"/>
      <c r="GZ415" s="28"/>
      <c r="HA415" s="21"/>
      <c r="HB415" s="31"/>
      <c r="HC415" s="27"/>
      <c r="HD415" s="25"/>
      <c r="HH415" s="25"/>
      <c r="HI415" s="27"/>
      <c r="HL415" s="28"/>
      <c r="HM415" s="21"/>
      <c r="HN415" s="31"/>
      <c r="HO415" s="27"/>
      <c r="HP415" s="25"/>
      <c r="HT415" s="25"/>
      <c r="HU415" s="27"/>
      <c r="HX415" s="28"/>
      <c r="HY415" s="21"/>
      <c r="HZ415" s="31"/>
      <c r="IA415" s="27"/>
      <c r="IB415" s="25"/>
      <c r="IF415" s="25"/>
      <c r="IG415" s="27"/>
      <c r="IJ415" s="28"/>
      <c r="IK415" s="21"/>
      <c r="IL415" s="31"/>
      <c r="IM415" s="27"/>
      <c r="IN415" s="25"/>
      <c r="IR415" s="25"/>
      <c r="IS415" s="27"/>
      <c r="IV415" s="28"/>
      <c r="IW415" s="21"/>
      <c r="IX415" s="31"/>
      <c r="IY415" s="27"/>
      <c r="IZ415" s="25"/>
      <c r="JD415" s="25"/>
      <c r="JE415" s="27"/>
      <c r="JH415" s="28"/>
      <c r="JI415" s="21"/>
      <c r="JJ415" s="31"/>
      <c r="JK415" s="27"/>
      <c r="JL415" s="25"/>
      <c r="JP415" s="25"/>
      <c r="JQ415" s="27"/>
      <c r="JT415" s="28"/>
      <c r="JU415" s="21"/>
      <c r="JV415" s="31"/>
      <c r="JW415" s="27"/>
      <c r="JX415" s="25"/>
      <c r="KB415" s="25"/>
      <c r="KC415" s="27"/>
      <c r="KF415" s="28"/>
      <c r="KG415" s="21"/>
      <c r="KH415" s="31"/>
      <c r="KI415" s="27"/>
      <c r="KJ415" s="25"/>
      <c r="KN415" s="25"/>
      <c r="KO415" s="27"/>
      <c r="KR415" s="28"/>
      <c r="KS415" s="21"/>
      <c r="KT415" s="31"/>
      <c r="KU415" s="27"/>
      <c r="KV415" s="25"/>
      <c r="KZ415" s="25"/>
      <c r="LA415" s="27"/>
      <c r="LD415" s="28"/>
      <c r="LE415" s="21"/>
      <c r="LF415" s="31"/>
      <c r="LG415" s="27"/>
      <c r="LH415" s="25"/>
      <c r="LL415" s="25"/>
      <c r="LM415" s="27"/>
      <c r="LP415" s="28"/>
      <c r="LQ415" s="21"/>
      <c r="LR415" s="31"/>
      <c r="LS415" s="27"/>
      <c r="LT415" s="25"/>
      <c r="LX415" s="25"/>
      <c r="LY415" s="27"/>
      <c r="MB415" s="28"/>
      <c r="MC415" s="21"/>
      <c r="MD415" s="31"/>
      <c r="ME415" s="27"/>
      <c r="MF415" s="25"/>
      <c r="MJ415" s="25"/>
      <c r="MK415" s="27"/>
      <c r="MN415" s="28"/>
      <c r="MO415" s="21"/>
      <c r="MP415" s="31"/>
      <c r="MQ415" s="27"/>
      <c r="MR415" s="25"/>
      <c r="MV415" s="25"/>
      <c r="MW415" s="27"/>
      <c r="MZ415" s="28"/>
      <c r="NA415" s="21"/>
      <c r="NB415" s="31"/>
      <c r="NC415" s="27"/>
      <c r="ND415" s="25"/>
      <c r="NH415" s="25"/>
      <c r="NI415" s="27"/>
      <c r="NL415" s="28"/>
      <c r="NM415" s="21"/>
      <c r="NN415" s="31"/>
      <c r="NO415" s="27"/>
      <c r="NP415" s="25"/>
      <c r="NT415" s="25"/>
      <c r="NU415" s="27"/>
      <c r="NX415" s="28"/>
      <c r="NY415" s="21"/>
      <c r="NZ415" s="31"/>
      <c r="OA415" s="27"/>
      <c r="OB415" s="25"/>
      <c r="OF415" s="25"/>
      <c r="OG415" s="27"/>
      <c r="OJ415" s="28"/>
      <c r="OK415" s="21"/>
      <c r="OL415" s="31"/>
      <c r="OM415" s="27"/>
      <c r="ON415" s="25"/>
      <c r="OR415" s="25"/>
      <c r="OS415" s="27"/>
      <c r="OV415" s="28"/>
      <c r="OW415" s="21"/>
      <c r="OX415" s="31"/>
      <c r="OY415" s="27"/>
      <c r="OZ415" s="25"/>
      <c r="PD415" s="25"/>
      <c r="PE415" s="27"/>
      <c r="PH415" s="28"/>
      <c r="PI415" s="21"/>
      <c r="PJ415" s="31"/>
      <c r="PK415" s="27"/>
      <c r="PL415" s="25"/>
      <c r="PP415" s="25"/>
      <c r="PQ415" s="27"/>
      <c r="PT415" s="28"/>
      <c r="PU415" s="21"/>
      <c r="PV415" s="31"/>
      <c r="PW415" s="27"/>
      <c r="PX415" s="25"/>
      <c r="QB415" s="25"/>
      <c r="QC415" s="27"/>
      <c r="QF415" s="28"/>
      <c r="QG415" s="21"/>
      <c r="QH415" s="31"/>
      <c r="QI415" s="27"/>
      <c r="QJ415" s="25"/>
      <c r="QN415" s="25"/>
      <c r="QO415" s="27"/>
      <c r="QR415" s="28"/>
      <c r="QS415" s="21"/>
      <c r="QT415" s="31"/>
      <c r="QU415" s="27"/>
      <c r="QV415" s="25"/>
      <c r="QZ415" s="25"/>
      <c r="RA415" s="27"/>
      <c r="RD415" s="28"/>
      <c r="RE415" s="21"/>
      <c r="RF415" s="31"/>
      <c r="RG415" s="27"/>
      <c r="RH415" s="25"/>
      <c r="RL415" s="25"/>
      <c r="RM415" s="27"/>
      <c r="RP415" s="28"/>
      <c r="RQ415" s="21"/>
      <c r="RR415" s="31"/>
      <c r="RS415" s="27"/>
      <c r="RT415" s="25"/>
      <c r="RX415" s="25"/>
      <c r="RY415" s="27"/>
      <c r="SB415" s="28"/>
      <c r="SC415" s="21"/>
      <c r="SD415" s="31"/>
      <c r="SE415" s="27"/>
      <c r="SF415" s="25"/>
      <c r="SJ415" s="25"/>
      <c r="SK415" s="27"/>
      <c r="SN415" s="28"/>
      <c r="SO415" s="21"/>
      <c r="SP415" s="31"/>
      <c r="SQ415" s="27"/>
      <c r="SR415" s="25"/>
      <c r="SV415" s="25"/>
      <c r="SW415" s="27"/>
      <c r="SZ415" s="28"/>
      <c r="TA415" s="21"/>
      <c r="TB415" s="31"/>
      <c r="TC415" s="27"/>
      <c r="TD415" s="25"/>
      <c r="TH415" s="25"/>
      <c r="TI415" s="27"/>
      <c r="TL415" s="28"/>
      <c r="TM415" s="21"/>
      <c r="TN415" s="31"/>
      <c r="TO415" s="27"/>
      <c r="TP415" s="25"/>
      <c r="TT415" s="25"/>
      <c r="TU415" s="27"/>
      <c r="TX415" s="28"/>
      <c r="TY415" s="21"/>
      <c r="TZ415" s="31"/>
      <c r="UA415" s="27"/>
      <c r="UB415" s="25"/>
      <c r="UF415" s="25"/>
      <c r="UG415" s="27"/>
      <c r="UJ415" s="28"/>
      <c r="UK415" s="21"/>
      <c r="UL415" s="31"/>
      <c r="UM415" s="27"/>
      <c r="UN415" s="25"/>
      <c r="UR415" s="25"/>
      <c r="US415" s="27"/>
      <c r="UV415" s="28"/>
      <c r="UW415" s="21"/>
      <c r="UX415" s="31"/>
      <c r="UY415" s="27"/>
      <c r="UZ415" s="25"/>
      <c r="VD415" s="25"/>
      <c r="VE415" s="27"/>
      <c r="VH415" s="28"/>
      <c r="VI415" s="21"/>
      <c r="VJ415" s="31"/>
      <c r="VK415" s="27"/>
      <c r="VL415" s="25"/>
      <c r="VP415" s="25"/>
      <c r="VQ415" s="27"/>
      <c r="VT415" s="28"/>
      <c r="VU415" s="21"/>
      <c r="VV415" s="31"/>
      <c r="VW415" s="27"/>
      <c r="VX415" s="25"/>
      <c r="WB415" s="25"/>
      <c r="WC415" s="27"/>
      <c r="WF415" s="28"/>
      <c r="WG415" s="21"/>
      <c r="WH415" s="31"/>
      <c r="WI415" s="27"/>
      <c r="WJ415" s="25"/>
      <c r="WN415" s="25"/>
      <c r="WO415" s="27"/>
      <c r="WR415" s="28"/>
      <c r="WS415" s="21"/>
      <c r="WT415" s="31"/>
      <c r="WU415" s="27"/>
      <c r="WV415" s="25"/>
      <c r="WZ415" s="25"/>
      <c r="XA415" s="27"/>
      <c r="XD415" s="28"/>
      <c r="XE415" s="21"/>
      <c r="XF415" s="31"/>
      <c r="XG415" s="27"/>
      <c r="XH415" s="25"/>
      <c r="XL415" s="25"/>
      <c r="XM415" s="27"/>
      <c r="XP415" s="28"/>
      <c r="XQ415" s="21"/>
      <c r="XR415" s="31"/>
      <c r="XS415" s="27"/>
      <c r="XT415" s="25"/>
      <c r="XX415" s="25"/>
      <c r="XY415" s="27"/>
      <c r="YB415" s="28"/>
      <c r="YC415" s="21"/>
      <c r="YD415" s="31"/>
      <c r="YE415" s="27"/>
      <c r="YF415" s="25"/>
      <c r="YJ415" s="25"/>
      <c r="YK415" s="27"/>
      <c r="YN415" s="28"/>
      <c r="YO415" s="21"/>
      <c r="YP415" s="31"/>
      <c r="YQ415" s="27"/>
      <c r="YR415" s="25"/>
      <c r="YV415" s="25"/>
      <c r="YW415" s="27"/>
      <c r="YZ415" s="28"/>
      <c r="ZA415" s="21"/>
      <c r="ZB415" s="31"/>
      <c r="ZC415" s="27"/>
      <c r="ZD415" s="25"/>
      <c r="ZH415" s="25"/>
      <c r="ZI415" s="27"/>
      <c r="ZL415" s="28"/>
      <c r="ZM415" s="21"/>
      <c r="ZN415" s="31"/>
      <c r="ZO415" s="27"/>
      <c r="ZP415" s="25"/>
      <c r="ZT415" s="25"/>
      <c r="ZU415" s="27"/>
      <c r="ZX415" s="28"/>
      <c r="ZY415" s="21"/>
      <c r="ZZ415" s="31"/>
      <c r="AAA415" s="27"/>
      <c r="AAB415" s="25"/>
      <c r="AAF415" s="25"/>
      <c r="AAG415" s="27"/>
      <c r="AAJ415" s="28"/>
      <c r="AAK415" s="21"/>
      <c r="AAL415" s="31"/>
      <c r="AAM415" s="27"/>
      <c r="AAN415" s="25"/>
      <c r="AAR415" s="25"/>
      <c r="AAS415" s="27"/>
      <c r="AAV415" s="28"/>
      <c r="AAW415" s="21"/>
      <c r="AAX415" s="31"/>
      <c r="AAY415" s="27"/>
      <c r="AAZ415" s="25"/>
      <c r="ABD415" s="25"/>
      <c r="ABE415" s="27"/>
      <c r="ABH415" s="28"/>
      <c r="ABI415" s="21"/>
      <c r="ABJ415" s="31"/>
      <c r="ABK415" s="27"/>
      <c r="ABL415" s="25"/>
      <c r="ABP415" s="25"/>
      <c r="ABQ415" s="27"/>
      <c r="ABT415" s="28"/>
      <c r="ABU415" s="21"/>
      <c r="ABV415" s="31"/>
      <c r="ABW415" s="27"/>
      <c r="ABX415" s="25"/>
      <c r="ACB415" s="25"/>
      <c r="ACC415" s="27"/>
      <c r="ACF415" s="28"/>
      <c r="ACG415" s="21"/>
      <c r="ACH415" s="31"/>
      <c r="ACI415" s="27"/>
      <c r="ACJ415" s="25"/>
      <c r="ACN415" s="25"/>
      <c r="ACO415" s="27"/>
      <c r="ACR415" s="28"/>
      <c r="ACS415" s="21"/>
      <c r="ACT415" s="31"/>
      <c r="ACU415" s="27"/>
      <c r="ACV415" s="25"/>
      <c r="ACZ415" s="25"/>
      <c r="ADA415" s="27"/>
      <c r="ADD415" s="28"/>
      <c r="ADE415" s="21"/>
      <c r="ADF415" s="31"/>
      <c r="ADG415" s="27"/>
      <c r="ADH415" s="25"/>
      <c r="ADL415" s="25"/>
      <c r="ADM415" s="27"/>
      <c r="ADP415" s="28"/>
      <c r="ADQ415" s="21"/>
      <c r="ADR415" s="31"/>
      <c r="ADS415" s="27"/>
      <c r="ADT415" s="25"/>
      <c r="ADX415" s="25"/>
      <c r="ADY415" s="27"/>
      <c r="AEB415" s="28"/>
      <c r="AEC415" s="21"/>
      <c r="AED415" s="31"/>
      <c r="AEE415" s="27"/>
      <c r="AEF415" s="25"/>
      <c r="AEJ415" s="25"/>
      <c r="AEK415" s="27"/>
      <c r="AEN415" s="28"/>
      <c r="AEO415" s="21"/>
      <c r="AEP415" s="31"/>
      <c r="AEQ415" s="27"/>
      <c r="AER415" s="25"/>
      <c r="AEV415" s="25"/>
      <c r="AEW415" s="27"/>
      <c r="AEZ415" s="28"/>
      <c r="AFA415" s="21"/>
      <c r="AFB415" s="31"/>
      <c r="AFC415" s="27"/>
      <c r="AFD415" s="25"/>
      <c r="AFH415" s="25"/>
      <c r="AFI415" s="27"/>
      <c r="AFL415" s="28"/>
      <c r="AFM415" s="21"/>
      <c r="AFN415" s="31"/>
      <c r="AFO415" s="27"/>
      <c r="AFP415" s="25"/>
      <c r="AFT415" s="25"/>
      <c r="AFU415" s="27"/>
      <c r="AFX415" s="28"/>
      <c r="AFY415" s="21"/>
      <c r="AFZ415" s="31"/>
      <c r="AGA415" s="27"/>
      <c r="AGB415" s="25"/>
      <c r="AGF415" s="25"/>
      <c r="AGG415" s="27"/>
      <c r="AGJ415" s="28"/>
      <c r="AGK415" s="21"/>
      <c r="AGL415" s="31"/>
      <c r="AGM415" s="27"/>
      <c r="AGN415" s="25"/>
      <c r="AGR415" s="25"/>
      <c r="AGS415" s="27"/>
      <c r="AGV415" s="28"/>
      <c r="AGW415" s="21"/>
      <c r="AGX415" s="31"/>
      <c r="AGY415" s="27"/>
      <c r="AGZ415" s="25"/>
      <c r="AHD415" s="25"/>
      <c r="AHE415" s="27"/>
      <c r="AHH415" s="28"/>
      <c r="AHI415" s="21"/>
      <c r="AHJ415" s="31"/>
      <c r="AHK415" s="27"/>
      <c r="AHL415" s="25"/>
      <c r="AHP415" s="25"/>
      <c r="AHQ415" s="27"/>
      <c r="AHT415" s="28"/>
      <c r="AHU415" s="21"/>
      <c r="AHV415" s="31"/>
      <c r="AHW415" s="27"/>
      <c r="AHX415" s="25"/>
      <c r="AIB415" s="25"/>
      <c r="AIC415" s="27"/>
      <c r="AIF415" s="28"/>
      <c r="AIG415" s="21"/>
      <c r="AIH415" s="31"/>
      <c r="AII415" s="27"/>
      <c r="AIJ415" s="25"/>
      <c r="AIN415" s="25"/>
      <c r="AIO415" s="27"/>
      <c r="AIR415" s="28"/>
      <c r="AIS415" s="21"/>
      <c r="AIT415" s="31"/>
      <c r="AIU415" s="27"/>
      <c r="AIV415" s="25"/>
      <c r="AIZ415" s="25"/>
      <c r="AJA415" s="27"/>
      <c r="AJD415" s="28"/>
      <c r="AJE415" s="21"/>
      <c r="AJF415" s="31"/>
      <c r="AJG415" s="27"/>
      <c r="AJH415" s="25"/>
      <c r="AJL415" s="25"/>
      <c r="AJM415" s="27"/>
      <c r="AJP415" s="28"/>
      <c r="AJQ415" s="21"/>
      <c r="AJR415" s="31"/>
      <c r="AJS415" s="27"/>
      <c r="AJT415" s="25"/>
      <c r="AJX415" s="25"/>
      <c r="AJY415" s="27"/>
      <c r="AKB415" s="28"/>
      <c r="AKC415" s="21"/>
      <c r="AKD415" s="31"/>
      <c r="AKE415" s="27"/>
      <c r="AKF415" s="25"/>
      <c r="AKJ415" s="25"/>
      <c r="AKK415" s="27"/>
      <c r="AKN415" s="28"/>
      <c r="AKO415" s="21"/>
      <c r="AKP415" s="31"/>
      <c r="AKQ415" s="27"/>
      <c r="AKR415" s="25"/>
      <c r="AKV415" s="25"/>
      <c r="AKW415" s="27"/>
      <c r="AKZ415" s="28"/>
      <c r="ALA415" s="21"/>
      <c r="ALB415" s="31"/>
      <c r="ALC415" s="27"/>
      <c r="ALD415" s="25"/>
      <c r="ALH415" s="25"/>
      <c r="ALI415" s="27"/>
      <c r="ALL415" s="28"/>
      <c r="ALM415" s="21"/>
      <c r="ALN415" s="31"/>
      <c r="ALO415" s="27"/>
      <c r="ALP415" s="25"/>
      <c r="ALT415" s="25"/>
      <c r="ALU415" s="27"/>
      <c r="ALX415" s="28"/>
      <c r="ALY415" s="21"/>
      <c r="ALZ415" s="31"/>
      <c r="AMA415" s="27"/>
      <c r="AMB415" s="25"/>
      <c r="AMF415" s="25"/>
      <c r="AMG415" s="27"/>
      <c r="AMJ415" s="28"/>
      <c r="AMK415" s="21"/>
      <c r="AML415" s="31"/>
      <c r="AMM415" s="27"/>
      <c r="AMN415" s="25"/>
    </row>
    <row r="416" spans="1:1028" s="26" customFormat="1" ht="25.5" x14ac:dyDescent="0.2">
      <c r="A416" s="70" t="s">
        <v>1102</v>
      </c>
      <c r="B416" s="76" t="s">
        <v>1155</v>
      </c>
      <c r="C416" s="72" t="s">
        <v>197</v>
      </c>
      <c r="D416" s="73">
        <v>45008</v>
      </c>
      <c r="E416" s="78" t="s">
        <v>1156</v>
      </c>
      <c r="F416" s="72"/>
      <c r="G416" s="72" t="s">
        <v>214</v>
      </c>
      <c r="H416" s="73"/>
      <c r="I416" s="72">
        <v>32</v>
      </c>
      <c r="J416" s="26" t="s">
        <v>201</v>
      </c>
      <c r="K416" s="38" t="s">
        <v>76</v>
      </c>
      <c r="L416" s="22" t="s">
        <v>192</v>
      </c>
      <c r="M416" s="22" t="s">
        <v>192</v>
      </c>
      <c r="N416" s="22" t="s">
        <v>192</v>
      </c>
      <c r="O416" s="22" t="s">
        <v>192</v>
      </c>
      <c r="P416" s="88" t="s">
        <v>1117</v>
      </c>
      <c r="Q416" s="30"/>
      <c r="R416" s="31"/>
      <c r="S416" s="27"/>
      <c r="T416" s="25"/>
      <c r="X416" s="25"/>
      <c r="Y416" s="27"/>
      <c r="AB416" s="28"/>
      <c r="AC416" s="21"/>
      <c r="AD416" s="31"/>
      <c r="AE416" s="27"/>
      <c r="AF416" s="25"/>
      <c r="AJ416" s="25"/>
      <c r="AK416" s="27"/>
      <c r="AN416" s="28"/>
      <c r="AO416" s="21"/>
      <c r="AP416" s="31"/>
      <c r="AQ416" s="27"/>
      <c r="AR416" s="25"/>
      <c r="AV416" s="25"/>
      <c r="AW416" s="27"/>
      <c r="AZ416" s="28"/>
      <c r="BA416" s="21"/>
      <c r="BB416" s="31"/>
      <c r="BC416" s="27"/>
      <c r="BD416" s="25"/>
      <c r="BH416" s="25"/>
      <c r="BI416" s="27"/>
      <c r="BL416" s="28"/>
      <c r="BM416" s="21"/>
      <c r="BN416" s="31"/>
      <c r="BO416" s="27"/>
      <c r="BP416" s="25"/>
      <c r="BT416" s="25"/>
      <c r="BU416" s="27"/>
      <c r="BX416" s="28"/>
      <c r="BY416" s="21"/>
      <c r="BZ416" s="31"/>
      <c r="CA416" s="27"/>
      <c r="CB416" s="25"/>
      <c r="CF416" s="25"/>
      <c r="CG416" s="27"/>
      <c r="CJ416" s="28"/>
      <c r="CK416" s="21"/>
      <c r="CL416" s="31"/>
      <c r="CM416" s="27"/>
      <c r="CN416" s="25"/>
      <c r="CR416" s="25"/>
      <c r="CS416" s="27"/>
      <c r="CV416" s="28"/>
      <c r="CW416" s="21"/>
      <c r="CX416" s="31"/>
      <c r="CY416" s="27"/>
      <c r="CZ416" s="25"/>
      <c r="DD416" s="25"/>
      <c r="DE416" s="27"/>
      <c r="DH416" s="28"/>
      <c r="DI416" s="21"/>
      <c r="DJ416" s="31"/>
      <c r="DK416" s="27"/>
      <c r="DL416" s="25"/>
      <c r="DP416" s="25"/>
      <c r="DQ416" s="27"/>
      <c r="DT416" s="28"/>
      <c r="DU416" s="21"/>
      <c r="DV416" s="31"/>
      <c r="DW416" s="27"/>
      <c r="DX416" s="25"/>
      <c r="EB416" s="25"/>
      <c r="EC416" s="27"/>
      <c r="EF416" s="28"/>
      <c r="EG416" s="21"/>
      <c r="EH416" s="31"/>
      <c r="EI416" s="27"/>
      <c r="EJ416" s="25"/>
      <c r="EN416" s="25"/>
      <c r="EO416" s="27"/>
      <c r="ER416" s="28"/>
      <c r="ES416" s="21"/>
      <c r="ET416" s="31"/>
      <c r="EU416" s="27"/>
      <c r="EV416" s="25"/>
      <c r="EZ416" s="25"/>
      <c r="FA416" s="27"/>
      <c r="FD416" s="28"/>
      <c r="FE416" s="21"/>
      <c r="FF416" s="31"/>
      <c r="FG416" s="27"/>
      <c r="FH416" s="25"/>
      <c r="FL416" s="25"/>
      <c r="FM416" s="27"/>
      <c r="FP416" s="28"/>
      <c r="FQ416" s="21"/>
      <c r="FR416" s="31"/>
      <c r="FS416" s="27"/>
      <c r="FT416" s="25"/>
      <c r="FX416" s="25"/>
      <c r="FY416" s="27"/>
      <c r="GB416" s="28"/>
      <c r="GC416" s="21"/>
      <c r="GD416" s="31"/>
      <c r="GE416" s="27"/>
      <c r="GF416" s="25"/>
      <c r="GJ416" s="25"/>
      <c r="GK416" s="27"/>
      <c r="GN416" s="28"/>
      <c r="GO416" s="21"/>
      <c r="GP416" s="31"/>
      <c r="GQ416" s="27"/>
      <c r="GR416" s="25"/>
      <c r="GV416" s="25"/>
      <c r="GW416" s="27"/>
      <c r="GZ416" s="28"/>
      <c r="HA416" s="21"/>
      <c r="HB416" s="31"/>
      <c r="HC416" s="27"/>
      <c r="HD416" s="25"/>
      <c r="HH416" s="25"/>
      <c r="HI416" s="27"/>
      <c r="HL416" s="28"/>
      <c r="HM416" s="21"/>
      <c r="HN416" s="31"/>
      <c r="HO416" s="27"/>
      <c r="HP416" s="25"/>
      <c r="HT416" s="25"/>
      <c r="HU416" s="27"/>
      <c r="HX416" s="28"/>
      <c r="HY416" s="21"/>
      <c r="HZ416" s="31"/>
      <c r="IA416" s="27"/>
      <c r="IB416" s="25"/>
      <c r="IF416" s="25"/>
      <c r="IG416" s="27"/>
      <c r="IJ416" s="28"/>
      <c r="IK416" s="21"/>
      <c r="IL416" s="31"/>
      <c r="IM416" s="27"/>
      <c r="IN416" s="25"/>
      <c r="IR416" s="25"/>
      <c r="IS416" s="27"/>
      <c r="IV416" s="28"/>
      <c r="IW416" s="21"/>
      <c r="IX416" s="31"/>
      <c r="IY416" s="27"/>
      <c r="IZ416" s="25"/>
      <c r="JD416" s="25"/>
      <c r="JE416" s="27"/>
      <c r="JH416" s="28"/>
      <c r="JI416" s="21"/>
      <c r="JJ416" s="31"/>
      <c r="JK416" s="27"/>
      <c r="JL416" s="25"/>
      <c r="JP416" s="25"/>
      <c r="JQ416" s="27"/>
      <c r="JT416" s="28"/>
      <c r="JU416" s="21"/>
      <c r="JV416" s="31"/>
      <c r="JW416" s="27"/>
      <c r="JX416" s="25"/>
      <c r="KB416" s="25"/>
      <c r="KC416" s="27"/>
      <c r="KF416" s="28"/>
      <c r="KG416" s="21"/>
      <c r="KH416" s="31"/>
      <c r="KI416" s="27"/>
      <c r="KJ416" s="25"/>
      <c r="KN416" s="25"/>
      <c r="KO416" s="27"/>
      <c r="KR416" s="28"/>
      <c r="KS416" s="21"/>
      <c r="KT416" s="31"/>
      <c r="KU416" s="27"/>
      <c r="KV416" s="25"/>
      <c r="KZ416" s="25"/>
      <c r="LA416" s="27"/>
      <c r="LD416" s="28"/>
      <c r="LE416" s="21"/>
      <c r="LF416" s="31"/>
      <c r="LG416" s="27"/>
      <c r="LH416" s="25"/>
      <c r="LL416" s="25"/>
      <c r="LM416" s="27"/>
      <c r="LP416" s="28"/>
      <c r="LQ416" s="21"/>
      <c r="LR416" s="31"/>
      <c r="LS416" s="27"/>
      <c r="LT416" s="25"/>
      <c r="LX416" s="25"/>
      <c r="LY416" s="27"/>
      <c r="MB416" s="28"/>
      <c r="MC416" s="21"/>
      <c r="MD416" s="31"/>
      <c r="ME416" s="27"/>
      <c r="MF416" s="25"/>
      <c r="MJ416" s="25"/>
      <c r="MK416" s="27"/>
      <c r="MN416" s="28"/>
      <c r="MO416" s="21"/>
      <c r="MP416" s="31"/>
      <c r="MQ416" s="27"/>
      <c r="MR416" s="25"/>
      <c r="MV416" s="25"/>
      <c r="MW416" s="27"/>
      <c r="MZ416" s="28"/>
      <c r="NA416" s="21"/>
      <c r="NB416" s="31"/>
      <c r="NC416" s="27"/>
      <c r="ND416" s="25"/>
      <c r="NH416" s="25"/>
      <c r="NI416" s="27"/>
      <c r="NL416" s="28"/>
      <c r="NM416" s="21"/>
      <c r="NN416" s="31"/>
      <c r="NO416" s="27"/>
      <c r="NP416" s="25"/>
      <c r="NT416" s="25"/>
      <c r="NU416" s="27"/>
      <c r="NX416" s="28"/>
      <c r="NY416" s="21"/>
      <c r="NZ416" s="31"/>
      <c r="OA416" s="27"/>
      <c r="OB416" s="25"/>
      <c r="OF416" s="25"/>
      <c r="OG416" s="27"/>
      <c r="OJ416" s="28"/>
      <c r="OK416" s="21"/>
      <c r="OL416" s="31"/>
      <c r="OM416" s="27"/>
      <c r="ON416" s="25"/>
      <c r="OR416" s="25"/>
      <c r="OS416" s="27"/>
      <c r="OV416" s="28"/>
      <c r="OW416" s="21"/>
      <c r="OX416" s="31"/>
      <c r="OY416" s="27"/>
      <c r="OZ416" s="25"/>
      <c r="PD416" s="25"/>
      <c r="PE416" s="27"/>
      <c r="PH416" s="28"/>
      <c r="PI416" s="21"/>
      <c r="PJ416" s="31"/>
      <c r="PK416" s="27"/>
      <c r="PL416" s="25"/>
      <c r="PP416" s="25"/>
      <c r="PQ416" s="27"/>
      <c r="PT416" s="28"/>
      <c r="PU416" s="21"/>
      <c r="PV416" s="31"/>
      <c r="PW416" s="27"/>
      <c r="PX416" s="25"/>
      <c r="QB416" s="25"/>
      <c r="QC416" s="27"/>
      <c r="QF416" s="28"/>
      <c r="QG416" s="21"/>
      <c r="QH416" s="31"/>
      <c r="QI416" s="27"/>
      <c r="QJ416" s="25"/>
      <c r="QN416" s="25"/>
      <c r="QO416" s="27"/>
      <c r="QR416" s="28"/>
      <c r="QS416" s="21"/>
      <c r="QT416" s="31"/>
      <c r="QU416" s="27"/>
      <c r="QV416" s="25"/>
      <c r="QZ416" s="25"/>
      <c r="RA416" s="27"/>
      <c r="RD416" s="28"/>
      <c r="RE416" s="21"/>
      <c r="RF416" s="31"/>
      <c r="RG416" s="27"/>
      <c r="RH416" s="25"/>
      <c r="RL416" s="25"/>
      <c r="RM416" s="27"/>
      <c r="RP416" s="28"/>
      <c r="RQ416" s="21"/>
      <c r="RR416" s="31"/>
      <c r="RS416" s="27"/>
      <c r="RT416" s="25"/>
      <c r="RX416" s="25"/>
      <c r="RY416" s="27"/>
      <c r="SB416" s="28"/>
      <c r="SC416" s="21"/>
      <c r="SD416" s="31"/>
      <c r="SE416" s="27"/>
      <c r="SF416" s="25"/>
      <c r="SJ416" s="25"/>
      <c r="SK416" s="27"/>
      <c r="SN416" s="28"/>
      <c r="SO416" s="21"/>
      <c r="SP416" s="31"/>
      <c r="SQ416" s="27"/>
      <c r="SR416" s="25"/>
      <c r="SV416" s="25"/>
      <c r="SW416" s="27"/>
      <c r="SZ416" s="28"/>
      <c r="TA416" s="21"/>
      <c r="TB416" s="31"/>
      <c r="TC416" s="27"/>
      <c r="TD416" s="25"/>
      <c r="TH416" s="25"/>
      <c r="TI416" s="27"/>
      <c r="TL416" s="28"/>
      <c r="TM416" s="21"/>
      <c r="TN416" s="31"/>
      <c r="TO416" s="27"/>
      <c r="TP416" s="25"/>
      <c r="TT416" s="25"/>
      <c r="TU416" s="27"/>
      <c r="TX416" s="28"/>
      <c r="TY416" s="21"/>
      <c r="TZ416" s="31"/>
      <c r="UA416" s="27"/>
      <c r="UB416" s="25"/>
      <c r="UF416" s="25"/>
      <c r="UG416" s="27"/>
      <c r="UJ416" s="28"/>
      <c r="UK416" s="21"/>
      <c r="UL416" s="31"/>
      <c r="UM416" s="27"/>
      <c r="UN416" s="25"/>
      <c r="UR416" s="25"/>
      <c r="US416" s="27"/>
      <c r="UV416" s="28"/>
      <c r="UW416" s="21"/>
      <c r="UX416" s="31"/>
      <c r="UY416" s="27"/>
      <c r="UZ416" s="25"/>
      <c r="VD416" s="25"/>
      <c r="VE416" s="27"/>
      <c r="VH416" s="28"/>
      <c r="VI416" s="21"/>
      <c r="VJ416" s="31"/>
      <c r="VK416" s="27"/>
      <c r="VL416" s="25"/>
      <c r="VP416" s="25"/>
      <c r="VQ416" s="27"/>
      <c r="VT416" s="28"/>
      <c r="VU416" s="21"/>
      <c r="VV416" s="31"/>
      <c r="VW416" s="27"/>
      <c r="VX416" s="25"/>
      <c r="WB416" s="25"/>
      <c r="WC416" s="27"/>
      <c r="WF416" s="28"/>
      <c r="WG416" s="21"/>
      <c r="WH416" s="31"/>
      <c r="WI416" s="27"/>
      <c r="WJ416" s="25"/>
      <c r="WN416" s="25"/>
      <c r="WO416" s="27"/>
      <c r="WR416" s="28"/>
      <c r="WS416" s="21"/>
      <c r="WT416" s="31"/>
      <c r="WU416" s="27"/>
      <c r="WV416" s="25"/>
      <c r="WZ416" s="25"/>
      <c r="XA416" s="27"/>
      <c r="XD416" s="28"/>
      <c r="XE416" s="21"/>
      <c r="XF416" s="31"/>
      <c r="XG416" s="27"/>
      <c r="XH416" s="25"/>
      <c r="XL416" s="25"/>
      <c r="XM416" s="27"/>
      <c r="XP416" s="28"/>
      <c r="XQ416" s="21"/>
      <c r="XR416" s="31"/>
      <c r="XS416" s="27"/>
      <c r="XT416" s="25"/>
      <c r="XX416" s="25"/>
      <c r="XY416" s="27"/>
      <c r="YB416" s="28"/>
      <c r="YC416" s="21"/>
      <c r="YD416" s="31"/>
      <c r="YE416" s="27"/>
      <c r="YF416" s="25"/>
      <c r="YJ416" s="25"/>
      <c r="YK416" s="27"/>
      <c r="YN416" s="28"/>
      <c r="YO416" s="21"/>
      <c r="YP416" s="31"/>
      <c r="YQ416" s="27"/>
      <c r="YR416" s="25"/>
      <c r="YV416" s="25"/>
      <c r="YW416" s="27"/>
      <c r="YZ416" s="28"/>
      <c r="ZA416" s="21"/>
      <c r="ZB416" s="31"/>
      <c r="ZC416" s="27"/>
      <c r="ZD416" s="25"/>
      <c r="ZH416" s="25"/>
      <c r="ZI416" s="27"/>
      <c r="ZL416" s="28"/>
      <c r="ZM416" s="21"/>
      <c r="ZN416" s="31"/>
      <c r="ZO416" s="27"/>
      <c r="ZP416" s="25"/>
      <c r="ZT416" s="25"/>
      <c r="ZU416" s="27"/>
      <c r="ZX416" s="28"/>
      <c r="ZY416" s="21"/>
      <c r="ZZ416" s="31"/>
      <c r="AAA416" s="27"/>
      <c r="AAB416" s="25"/>
      <c r="AAF416" s="25"/>
      <c r="AAG416" s="27"/>
      <c r="AAJ416" s="28"/>
      <c r="AAK416" s="21"/>
      <c r="AAL416" s="31"/>
      <c r="AAM416" s="27"/>
      <c r="AAN416" s="25"/>
      <c r="AAR416" s="25"/>
      <c r="AAS416" s="27"/>
      <c r="AAV416" s="28"/>
      <c r="AAW416" s="21"/>
      <c r="AAX416" s="31"/>
      <c r="AAY416" s="27"/>
      <c r="AAZ416" s="25"/>
      <c r="ABD416" s="25"/>
      <c r="ABE416" s="27"/>
      <c r="ABH416" s="28"/>
      <c r="ABI416" s="21"/>
      <c r="ABJ416" s="31"/>
      <c r="ABK416" s="27"/>
      <c r="ABL416" s="25"/>
      <c r="ABP416" s="25"/>
      <c r="ABQ416" s="27"/>
      <c r="ABT416" s="28"/>
      <c r="ABU416" s="21"/>
      <c r="ABV416" s="31"/>
      <c r="ABW416" s="27"/>
      <c r="ABX416" s="25"/>
      <c r="ACB416" s="25"/>
      <c r="ACC416" s="27"/>
      <c r="ACF416" s="28"/>
      <c r="ACG416" s="21"/>
      <c r="ACH416" s="31"/>
      <c r="ACI416" s="27"/>
      <c r="ACJ416" s="25"/>
      <c r="ACN416" s="25"/>
      <c r="ACO416" s="27"/>
      <c r="ACR416" s="28"/>
      <c r="ACS416" s="21"/>
      <c r="ACT416" s="31"/>
      <c r="ACU416" s="27"/>
      <c r="ACV416" s="25"/>
      <c r="ACZ416" s="25"/>
      <c r="ADA416" s="27"/>
      <c r="ADD416" s="28"/>
      <c r="ADE416" s="21"/>
      <c r="ADF416" s="31"/>
      <c r="ADG416" s="27"/>
      <c r="ADH416" s="25"/>
      <c r="ADL416" s="25"/>
      <c r="ADM416" s="27"/>
      <c r="ADP416" s="28"/>
      <c r="ADQ416" s="21"/>
      <c r="ADR416" s="31"/>
      <c r="ADS416" s="27"/>
      <c r="ADT416" s="25"/>
      <c r="ADX416" s="25"/>
      <c r="ADY416" s="27"/>
      <c r="AEB416" s="28"/>
      <c r="AEC416" s="21"/>
      <c r="AED416" s="31"/>
      <c r="AEE416" s="27"/>
      <c r="AEF416" s="25"/>
      <c r="AEJ416" s="25"/>
      <c r="AEK416" s="27"/>
      <c r="AEN416" s="28"/>
      <c r="AEO416" s="21"/>
      <c r="AEP416" s="31"/>
      <c r="AEQ416" s="27"/>
      <c r="AER416" s="25"/>
      <c r="AEV416" s="25"/>
      <c r="AEW416" s="27"/>
      <c r="AEZ416" s="28"/>
      <c r="AFA416" s="21"/>
      <c r="AFB416" s="31"/>
      <c r="AFC416" s="27"/>
      <c r="AFD416" s="25"/>
      <c r="AFH416" s="25"/>
      <c r="AFI416" s="27"/>
      <c r="AFL416" s="28"/>
      <c r="AFM416" s="21"/>
      <c r="AFN416" s="31"/>
      <c r="AFO416" s="27"/>
      <c r="AFP416" s="25"/>
      <c r="AFT416" s="25"/>
      <c r="AFU416" s="27"/>
      <c r="AFX416" s="28"/>
      <c r="AFY416" s="21"/>
      <c r="AFZ416" s="31"/>
      <c r="AGA416" s="27"/>
      <c r="AGB416" s="25"/>
      <c r="AGF416" s="25"/>
      <c r="AGG416" s="27"/>
      <c r="AGJ416" s="28"/>
      <c r="AGK416" s="21"/>
      <c r="AGL416" s="31"/>
      <c r="AGM416" s="27"/>
      <c r="AGN416" s="25"/>
      <c r="AGR416" s="25"/>
      <c r="AGS416" s="27"/>
      <c r="AGV416" s="28"/>
      <c r="AGW416" s="21"/>
      <c r="AGX416" s="31"/>
      <c r="AGY416" s="27"/>
      <c r="AGZ416" s="25"/>
      <c r="AHD416" s="25"/>
      <c r="AHE416" s="27"/>
      <c r="AHH416" s="28"/>
      <c r="AHI416" s="21"/>
      <c r="AHJ416" s="31"/>
      <c r="AHK416" s="27"/>
      <c r="AHL416" s="25"/>
      <c r="AHP416" s="25"/>
      <c r="AHQ416" s="27"/>
      <c r="AHT416" s="28"/>
      <c r="AHU416" s="21"/>
      <c r="AHV416" s="31"/>
      <c r="AHW416" s="27"/>
      <c r="AHX416" s="25"/>
      <c r="AIB416" s="25"/>
      <c r="AIC416" s="27"/>
      <c r="AIF416" s="28"/>
      <c r="AIG416" s="21"/>
      <c r="AIH416" s="31"/>
      <c r="AII416" s="27"/>
      <c r="AIJ416" s="25"/>
      <c r="AIN416" s="25"/>
      <c r="AIO416" s="27"/>
      <c r="AIR416" s="28"/>
      <c r="AIS416" s="21"/>
      <c r="AIT416" s="31"/>
      <c r="AIU416" s="27"/>
      <c r="AIV416" s="25"/>
      <c r="AIZ416" s="25"/>
      <c r="AJA416" s="27"/>
      <c r="AJD416" s="28"/>
      <c r="AJE416" s="21"/>
      <c r="AJF416" s="31"/>
      <c r="AJG416" s="27"/>
      <c r="AJH416" s="25"/>
      <c r="AJL416" s="25"/>
      <c r="AJM416" s="27"/>
      <c r="AJP416" s="28"/>
      <c r="AJQ416" s="21"/>
      <c r="AJR416" s="31"/>
      <c r="AJS416" s="27"/>
      <c r="AJT416" s="25"/>
      <c r="AJX416" s="25"/>
      <c r="AJY416" s="27"/>
      <c r="AKB416" s="28"/>
      <c r="AKC416" s="21"/>
      <c r="AKD416" s="31"/>
      <c r="AKE416" s="27"/>
      <c r="AKF416" s="25"/>
      <c r="AKJ416" s="25"/>
      <c r="AKK416" s="27"/>
      <c r="AKN416" s="28"/>
      <c r="AKO416" s="21"/>
      <c r="AKP416" s="31"/>
      <c r="AKQ416" s="27"/>
      <c r="AKR416" s="25"/>
      <c r="AKV416" s="25"/>
      <c r="AKW416" s="27"/>
      <c r="AKZ416" s="28"/>
      <c r="ALA416" s="21"/>
      <c r="ALB416" s="31"/>
      <c r="ALC416" s="27"/>
      <c r="ALD416" s="25"/>
      <c r="ALH416" s="25"/>
      <c r="ALI416" s="27"/>
      <c r="ALL416" s="28"/>
      <c r="ALM416" s="21"/>
      <c r="ALN416" s="31"/>
      <c r="ALO416" s="27"/>
      <c r="ALP416" s="25"/>
      <c r="ALT416" s="25"/>
      <c r="ALU416" s="27"/>
      <c r="ALX416" s="28"/>
      <c r="ALY416" s="21"/>
      <c r="ALZ416" s="31"/>
      <c r="AMA416" s="27"/>
      <c r="AMB416" s="25"/>
      <c r="AMF416" s="25"/>
      <c r="AMG416" s="27"/>
      <c r="AMJ416" s="28"/>
      <c r="AMK416" s="21"/>
      <c r="AML416" s="31"/>
      <c r="AMM416" s="27"/>
      <c r="AMN416" s="25"/>
    </row>
    <row r="417" spans="1:1028" s="26" customFormat="1" ht="25.5" x14ac:dyDescent="0.2">
      <c r="A417" s="70" t="s">
        <v>1102</v>
      </c>
      <c r="B417" s="76" t="s">
        <v>1157</v>
      </c>
      <c r="C417" s="72" t="s">
        <v>197</v>
      </c>
      <c r="D417" s="73">
        <v>45015</v>
      </c>
      <c r="E417" s="78" t="s">
        <v>1158</v>
      </c>
      <c r="F417" s="72"/>
      <c r="G417" s="72" t="s">
        <v>462</v>
      </c>
      <c r="H417" s="73"/>
      <c r="I417" s="72">
        <v>18</v>
      </c>
      <c r="J417" s="26" t="s">
        <v>201</v>
      </c>
      <c r="K417" s="38" t="s">
        <v>76</v>
      </c>
      <c r="L417" s="22" t="s">
        <v>192</v>
      </c>
      <c r="M417" s="22" t="s">
        <v>192</v>
      </c>
      <c r="N417" s="22" t="s">
        <v>192</v>
      </c>
      <c r="O417" s="22" t="s">
        <v>192</v>
      </c>
      <c r="P417" s="88"/>
      <c r="Q417" s="30"/>
      <c r="R417" s="31"/>
      <c r="S417" s="27"/>
      <c r="T417" s="25"/>
      <c r="X417" s="25"/>
      <c r="Y417" s="27"/>
      <c r="AB417" s="28"/>
      <c r="AC417" s="21"/>
      <c r="AD417" s="31"/>
      <c r="AE417" s="27"/>
      <c r="AF417" s="25"/>
      <c r="AJ417" s="25"/>
      <c r="AK417" s="27"/>
      <c r="AN417" s="28"/>
      <c r="AO417" s="21"/>
      <c r="AP417" s="31"/>
      <c r="AQ417" s="27"/>
      <c r="AR417" s="25"/>
      <c r="AV417" s="25"/>
      <c r="AW417" s="27"/>
      <c r="AZ417" s="28"/>
      <c r="BA417" s="21"/>
      <c r="BB417" s="31"/>
      <c r="BC417" s="27"/>
      <c r="BD417" s="25"/>
      <c r="BH417" s="25"/>
      <c r="BI417" s="27"/>
      <c r="BL417" s="28"/>
      <c r="BM417" s="21"/>
      <c r="BN417" s="31"/>
      <c r="BO417" s="27"/>
      <c r="BP417" s="25"/>
      <c r="BT417" s="25"/>
      <c r="BU417" s="27"/>
      <c r="BX417" s="28"/>
      <c r="BY417" s="21"/>
      <c r="BZ417" s="31"/>
      <c r="CA417" s="27"/>
      <c r="CB417" s="25"/>
      <c r="CF417" s="25"/>
      <c r="CG417" s="27"/>
      <c r="CJ417" s="28"/>
      <c r="CK417" s="21"/>
      <c r="CL417" s="31"/>
      <c r="CM417" s="27"/>
      <c r="CN417" s="25"/>
      <c r="CR417" s="25"/>
      <c r="CS417" s="27"/>
      <c r="CV417" s="28"/>
      <c r="CW417" s="21"/>
      <c r="CX417" s="31"/>
      <c r="CY417" s="27"/>
      <c r="CZ417" s="25"/>
      <c r="DD417" s="25"/>
      <c r="DE417" s="27"/>
      <c r="DH417" s="28"/>
      <c r="DI417" s="21"/>
      <c r="DJ417" s="31"/>
      <c r="DK417" s="27"/>
      <c r="DL417" s="25"/>
      <c r="DP417" s="25"/>
      <c r="DQ417" s="27"/>
      <c r="DT417" s="28"/>
      <c r="DU417" s="21"/>
      <c r="DV417" s="31"/>
      <c r="DW417" s="27"/>
      <c r="DX417" s="25"/>
      <c r="EB417" s="25"/>
      <c r="EC417" s="27"/>
      <c r="EF417" s="28"/>
      <c r="EG417" s="21"/>
      <c r="EH417" s="31"/>
      <c r="EI417" s="27"/>
      <c r="EJ417" s="25"/>
      <c r="EN417" s="25"/>
      <c r="EO417" s="27"/>
      <c r="ER417" s="28"/>
      <c r="ES417" s="21"/>
      <c r="ET417" s="31"/>
      <c r="EU417" s="27"/>
      <c r="EV417" s="25"/>
      <c r="EZ417" s="25"/>
      <c r="FA417" s="27"/>
      <c r="FD417" s="28"/>
      <c r="FE417" s="21"/>
      <c r="FF417" s="31"/>
      <c r="FG417" s="27"/>
      <c r="FH417" s="25"/>
      <c r="FL417" s="25"/>
      <c r="FM417" s="27"/>
      <c r="FP417" s="28"/>
      <c r="FQ417" s="21"/>
      <c r="FR417" s="31"/>
      <c r="FS417" s="27"/>
      <c r="FT417" s="25"/>
      <c r="FX417" s="25"/>
      <c r="FY417" s="27"/>
      <c r="GB417" s="28"/>
      <c r="GC417" s="21"/>
      <c r="GD417" s="31"/>
      <c r="GE417" s="27"/>
      <c r="GF417" s="25"/>
      <c r="GJ417" s="25"/>
      <c r="GK417" s="27"/>
      <c r="GN417" s="28"/>
      <c r="GO417" s="21"/>
      <c r="GP417" s="31"/>
      <c r="GQ417" s="27"/>
      <c r="GR417" s="25"/>
      <c r="GV417" s="25"/>
      <c r="GW417" s="27"/>
      <c r="GZ417" s="28"/>
      <c r="HA417" s="21"/>
      <c r="HB417" s="31"/>
      <c r="HC417" s="27"/>
      <c r="HD417" s="25"/>
      <c r="HH417" s="25"/>
      <c r="HI417" s="27"/>
      <c r="HL417" s="28"/>
      <c r="HM417" s="21"/>
      <c r="HN417" s="31"/>
      <c r="HO417" s="27"/>
      <c r="HP417" s="25"/>
      <c r="HT417" s="25"/>
      <c r="HU417" s="27"/>
      <c r="HX417" s="28"/>
      <c r="HY417" s="21"/>
      <c r="HZ417" s="31"/>
      <c r="IA417" s="27"/>
      <c r="IB417" s="25"/>
      <c r="IF417" s="25"/>
      <c r="IG417" s="27"/>
      <c r="IJ417" s="28"/>
      <c r="IK417" s="21"/>
      <c r="IL417" s="31"/>
      <c r="IM417" s="27"/>
      <c r="IN417" s="25"/>
      <c r="IR417" s="25"/>
      <c r="IS417" s="27"/>
      <c r="IV417" s="28"/>
      <c r="IW417" s="21"/>
      <c r="IX417" s="31"/>
      <c r="IY417" s="27"/>
      <c r="IZ417" s="25"/>
      <c r="JD417" s="25"/>
      <c r="JE417" s="27"/>
      <c r="JH417" s="28"/>
      <c r="JI417" s="21"/>
      <c r="JJ417" s="31"/>
      <c r="JK417" s="27"/>
      <c r="JL417" s="25"/>
      <c r="JP417" s="25"/>
      <c r="JQ417" s="27"/>
      <c r="JT417" s="28"/>
      <c r="JU417" s="21"/>
      <c r="JV417" s="31"/>
      <c r="JW417" s="27"/>
      <c r="JX417" s="25"/>
      <c r="KB417" s="25"/>
      <c r="KC417" s="27"/>
      <c r="KF417" s="28"/>
      <c r="KG417" s="21"/>
      <c r="KH417" s="31"/>
      <c r="KI417" s="27"/>
      <c r="KJ417" s="25"/>
      <c r="KN417" s="25"/>
      <c r="KO417" s="27"/>
      <c r="KR417" s="28"/>
      <c r="KS417" s="21"/>
      <c r="KT417" s="31"/>
      <c r="KU417" s="27"/>
      <c r="KV417" s="25"/>
      <c r="KZ417" s="25"/>
      <c r="LA417" s="27"/>
      <c r="LD417" s="28"/>
      <c r="LE417" s="21"/>
      <c r="LF417" s="31"/>
      <c r="LG417" s="27"/>
      <c r="LH417" s="25"/>
      <c r="LL417" s="25"/>
      <c r="LM417" s="27"/>
      <c r="LP417" s="28"/>
      <c r="LQ417" s="21"/>
      <c r="LR417" s="31"/>
      <c r="LS417" s="27"/>
      <c r="LT417" s="25"/>
      <c r="LX417" s="25"/>
      <c r="LY417" s="27"/>
      <c r="MB417" s="28"/>
      <c r="MC417" s="21"/>
      <c r="MD417" s="31"/>
      <c r="ME417" s="27"/>
      <c r="MF417" s="25"/>
      <c r="MJ417" s="25"/>
      <c r="MK417" s="27"/>
      <c r="MN417" s="28"/>
      <c r="MO417" s="21"/>
      <c r="MP417" s="31"/>
      <c r="MQ417" s="27"/>
      <c r="MR417" s="25"/>
      <c r="MV417" s="25"/>
      <c r="MW417" s="27"/>
      <c r="MZ417" s="28"/>
      <c r="NA417" s="21"/>
      <c r="NB417" s="31"/>
      <c r="NC417" s="27"/>
      <c r="ND417" s="25"/>
      <c r="NH417" s="25"/>
      <c r="NI417" s="27"/>
      <c r="NL417" s="28"/>
      <c r="NM417" s="21"/>
      <c r="NN417" s="31"/>
      <c r="NO417" s="27"/>
      <c r="NP417" s="25"/>
      <c r="NT417" s="25"/>
      <c r="NU417" s="27"/>
      <c r="NX417" s="28"/>
      <c r="NY417" s="21"/>
      <c r="NZ417" s="31"/>
      <c r="OA417" s="27"/>
      <c r="OB417" s="25"/>
      <c r="OF417" s="25"/>
      <c r="OG417" s="27"/>
      <c r="OJ417" s="28"/>
      <c r="OK417" s="21"/>
      <c r="OL417" s="31"/>
      <c r="OM417" s="27"/>
      <c r="ON417" s="25"/>
      <c r="OR417" s="25"/>
      <c r="OS417" s="27"/>
      <c r="OV417" s="28"/>
      <c r="OW417" s="21"/>
      <c r="OX417" s="31"/>
      <c r="OY417" s="27"/>
      <c r="OZ417" s="25"/>
      <c r="PD417" s="25"/>
      <c r="PE417" s="27"/>
      <c r="PH417" s="28"/>
      <c r="PI417" s="21"/>
      <c r="PJ417" s="31"/>
      <c r="PK417" s="27"/>
      <c r="PL417" s="25"/>
      <c r="PP417" s="25"/>
      <c r="PQ417" s="27"/>
      <c r="PT417" s="28"/>
      <c r="PU417" s="21"/>
      <c r="PV417" s="31"/>
      <c r="PW417" s="27"/>
      <c r="PX417" s="25"/>
      <c r="QB417" s="25"/>
      <c r="QC417" s="27"/>
      <c r="QF417" s="28"/>
      <c r="QG417" s="21"/>
      <c r="QH417" s="31"/>
      <c r="QI417" s="27"/>
      <c r="QJ417" s="25"/>
      <c r="QN417" s="25"/>
      <c r="QO417" s="27"/>
      <c r="QR417" s="28"/>
      <c r="QS417" s="21"/>
      <c r="QT417" s="31"/>
      <c r="QU417" s="27"/>
      <c r="QV417" s="25"/>
      <c r="QZ417" s="25"/>
      <c r="RA417" s="27"/>
      <c r="RD417" s="28"/>
      <c r="RE417" s="21"/>
      <c r="RF417" s="31"/>
      <c r="RG417" s="27"/>
      <c r="RH417" s="25"/>
      <c r="RL417" s="25"/>
      <c r="RM417" s="27"/>
      <c r="RP417" s="28"/>
      <c r="RQ417" s="21"/>
      <c r="RR417" s="31"/>
      <c r="RS417" s="27"/>
      <c r="RT417" s="25"/>
      <c r="RX417" s="25"/>
      <c r="RY417" s="27"/>
      <c r="SB417" s="28"/>
      <c r="SC417" s="21"/>
      <c r="SD417" s="31"/>
      <c r="SE417" s="27"/>
      <c r="SF417" s="25"/>
      <c r="SJ417" s="25"/>
      <c r="SK417" s="27"/>
      <c r="SN417" s="28"/>
      <c r="SO417" s="21"/>
      <c r="SP417" s="31"/>
      <c r="SQ417" s="27"/>
      <c r="SR417" s="25"/>
      <c r="SV417" s="25"/>
      <c r="SW417" s="27"/>
      <c r="SZ417" s="28"/>
      <c r="TA417" s="21"/>
      <c r="TB417" s="31"/>
      <c r="TC417" s="27"/>
      <c r="TD417" s="25"/>
      <c r="TH417" s="25"/>
      <c r="TI417" s="27"/>
      <c r="TL417" s="28"/>
      <c r="TM417" s="21"/>
      <c r="TN417" s="31"/>
      <c r="TO417" s="27"/>
      <c r="TP417" s="25"/>
      <c r="TT417" s="25"/>
      <c r="TU417" s="27"/>
      <c r="TX417" s="28"/>
      <c r="TY417" s="21"/>
      <c r="TZ417" s="31"/>
      <c r="UA417" s="27"/>
      <c r="UB417" s="25"/>
      <c r="UF417" s="25"/>
      <c r="UG417" s="27"/>
      <c r="UJ417" s="28"/>
      <c r="UK417" s="21"/>
      <c r="UL417" s="31"/>
      <c r="UM417" s="27"/>
      <c r="UN417" s="25"/>
      <c r="UR417" s="25"/>
      <c r="US417" s="27"/>
      <c r="UV417" s="28"/>
      <c r="UW417" s="21"/>
      <c r="UX417" s="31"/>
      <c r="UY417" s="27"/>
      <c r="UZ417" s="25"/>
      <c r="VD417" s="25"/>
      <c r="VE417" s="27"/>
      <c r="VH417" s="28"/>
      <c r="VI417" s="21"/>
      <c r="VJ417" s="31"/>
      <c r="VK417" s="27"/>
      <c r="VL417" s="25"/>
      <c r="VP417" s="25"/>
      <c r="VQ417" s="27"/>
      <c r="VT417" s="28"/>
      <c r="VU417" s="21"/>
      <c r="VV417" s="31"/>
      <c r="VW417" s="27"/>
      <c r="VX417" s="25"/>
      <c r="WB417" s="25"/>
      <c r="WC417" s="27"/>
      <c r="WF417" s="28"/>
      <c r="WG417" s="21"/>
      <c r="WH417" s="31"/>
      <c r="WI417" s="27"/>
      <c r="WJ417" s="25"/>
      <c r="WN417" s="25"/>
      <c r="WO417" s="27"/>
      <c r="WR417" s="28"/>
      <c r="WS417" s="21"/>
      <c r="WT417" s="31"/>
      <c r="WU417" s="27"/>
      <c r="WV417" s="25"/>
      <c r="WZ417" s="25"/>
      <c r="XA417" s="27"/>
      <c r="XD417" s="28"/>
      <c r="XE417" s="21"/>
      <c r="XF417" s="31"/>
      <c r="XG417" s="27"/>
      <c r="XH417" s="25"/>
      <c r="XL417" s="25"/>
      <c r="XM417" s="27"/>
      <c r="XP417" s="28"/>
      <c r="XQ417" s="21"/>
      <c r="XR417" s="31"/>
      <c r="XS417" s="27"/>
      <c r="XT417" s="25"/>
      <c r="XX417" s="25"/>
      <c r="XY417" s="27"/>
      <c r="YB417" s="28"/>
      <c r="YC417" s="21"/>
      <c r="YD417" s="31"/>
      <c r="YE417" s="27"/>
      <c r="YF417" s="25"/>
      <c r="YJ417" s="25"/>
      <c r="YK417" s="27"/>
      <c r="YN417" s="28"/>
      <c r="YO417" s="21"/>
      <c r="YP417" s="31"/>
      <c r="YQ417" s="27"/>
      <c r="YR417" s="25"/>
      <c r="YV417" s="25"/>
      <c r="YW417" s="27"/>
      <c r="YZ417" s="28"/>
      <c r="ZA417" s="21"/>
      <c r="ZB417" s="31"/>
      <c r="ZC417" s="27"/>
      <c r="ZD417" s="25"/>
      <c r="ZH417" s="25"/>
      <c r="ZI417" s="27"/>
      <c r="ZL417" s="28"/>
      <c r="ZM417" s="21"/>
      <c r="ZN417" s="31"/>
      <c r="ZO417" s="27"/>
      <c r="ZP417" s="25"/>
      <c r="ZT417" s="25"/>
      <c r="ZU417" s="27"/>
      <c r="ZX417" s="28"/>
      <c r="ZY417" s="21"/>
      <c r="ZZ417" s="31"/>
      <c r="AAA417" s="27"/>
      <c r="AAB417" s="25"/>
      <c r="AAF417" s="25"/>
      <c r="AAG417" s="27"/>
      <c r="AAJ417" s="28"/>
      <c r="AAK417" s="21"/>
      <c r="AAL417" s="31"/>
      <c r="AAM417" s="27"/>
      <c r="AAN417" s="25"/>
      <c r="AAR417" s="25"/>
      <c r="AAS417" s="27"/>
      <c r="AAV417" s="28"/>
      <c r="AAW417" s="21"/>
      <c r="AAX417" s="31"/>
      <c r="AAY417" s="27"/>
      <c r="AAZ417" s="25"/>
      <c r="ABD417" s="25"/>
      <c r="ABE417" s="27"/>
      <c r="ABH417" s="28"/>
      <c r="ABI417" s="21"/>
      <c r="ABJ417" s="31"/>
      <c r="ABK417" s="27"/>
      <c r="ABL417" s="25"/>
      <c r="ABP417" s="25"/>
      <c r="ABQ417" s="27"/>
      <c r="ABT417" s="28"/>
      <c r="ABU417" s="21"/>
      <c r="ABV417" s="31"/>
      <c r="ABW417" s="27"/>
      <c r="ABX417" s="25"/>
      <c r="ACB417" s="25"/>
      <c r="ACC417" s="27"/>
      <c r="ACF417" s="28"/>
      <c r="ACG417" s="21"/>
      <c r="ACH417" s="31"/>
      <c r="ACI417" s="27"/>
      <c r="ACJ417" s="25"/>
      <c r="ACN417" s="25"/>
      <c r="ACO417" s="27"/>
      <c r="ACR417" s="28"/>
      <c r="ACS417" s="21"/>
      <c r="ACT417" s="31"/>
      <c r="ACU417" s="27"/>
      <c r="ACV417" s="25"/>
      <c r="ACZ417" s="25"/>
      <c r="ADA417" s="27"/>
      <c r="ADD417" s="28"/>
      <c r="ADE417" s="21"/>
      <c r="ADF417" s="31"/>
      <c r="ADG417" s="27"/>
      <c r="ADH417" s="25"/>
      <c r="ADL417" s="25"/>
      <c r="ADM417" s="27"/>
      <c r="ADP417" s="28"/>
      <c r="ADQ417" s="21"/>
      <c r="ADR417" s="31"/>
      <c r="ADS417" s="27"/>
      <c r="ADT417" s="25"/>
      <c r="ADX417" s="25"/>
      <c r="ADY417" s="27"/>
      <c r="AEB417" s="28"/>
      <c r="AEC417" s="21"/>
      <c r="AED417" s="31"/>
      <c r="AEE417" s="27"/>
      <c r="AEF417" s="25"/>
      <c r="AEJ417" s="25"/>
      <c r="AEK417" s="27"/>
      <c r="AEN417" s="28"/>
      <c r="AEO417" s="21"/>
      <c r="AEP417" s="31"/>
      <c r="AEQ417" s="27"/>
      <c r="AER417" s="25"/>
      <c r="AEV417" s="25"/>
      <c r="AEW417" s="27"/>
      <c r="AEZ417" s="28"/>
      <c r="AFA417" s="21"/>
      <c r="AFB417" s="31"/>
      <c r="AFC417" s="27"/>
      <c r="AFD417" s="25"/>
      <c r="AFH417" s="25"/>
      <c r="AFI417" s="27"/>
      <c r="AFL417" s="28"/>
      <c r="AFM417" s="21"/>
      <c r="AFN417" s="31"/>
      <c r="AFO417" s="27"/>
      <c r="AFP417" s="25"/>
      <c r="AFT417" s="25"/>
      <c r="AFU417" s="27"/>
      <c r="AFX417" s="28"/>
      <c r="AFY417" s="21"/>
      <c r="AFZ417" s="31"/>
      <c r="AGA417" s="27"/>
      <c r="AGB417" s="25"/>
      <c r="AGF417" s="25"/>
      <c r="AGG417" s="27"/>
      <c r="AGJ417" s="28"/>
      <c r="AGK417" s="21"/>
      <c r="AGL417" s="31"/>
      <c r="AGM417" s="27"/>
      <c r="AGN417" s="25"/>
      <c r="AGR417" s="25"/>
      <c r="AGS417" s="27"/>
      <c r="AGV417" s="28"/>
      <c r="AGW417" s="21"/>
      <c r="AGX417" s="31"/>
      <c r="AGY417" s="27"/>
      <c r="AGZ417" s="25"/>
      <c r="AHD417" s="25"/>
      <c r="AHE417" s="27"/>
      <c r="AHH417" s="28"/>
      <c r="AHI417" s="21"/>
      <c r="AHJ417" s="31"/>
      <c r="AHK417" s="27"/>
      <c r="AHL417" s="25"/>
      <c r="AHP417" s="25"/>
      <c r="AHQ417" s="27"/>
      <c r="AHT417" s="28"/>
      <c r="AHU417" s="21"/>
      <c r="AHV417" s="31"/>
      <c r="AHW417" s="27"/>
      <c r="AHX417" s="25"/>
      <c r="AIB417" s="25"/>
      <c r="AIC417" s="27"/>
      <c r="AIF417" s="28"/>
      <c r="AIG417" s="21"/>
      <c r="AIH417" s="31"/>
      <c r="AII417" s="27"/>
      <c r="AIJ417" s="25"/>
      <c r="AIN417" s="25"/>
      <c r="AIO417" s="27"/>
      <c r="AIR417" s="28"/>
      <c r="AIS417" s="21"/>
      <c r="AIT417" s="31"/>
      <c r="AIU417" s="27"/>
      <c r="AIV417" s="25"/>
      <c r="AIZ417" s="25"/>
      <c r="AJA417" s="27"/>
      <c r="AJD417" s="28"/>
      <c r="AJE417" s="21"/>
      <c r="AJF417" s="31"/>
      <c r="AJG417" s="27"/>
      <c r="AJH417" s="25"/>
      <c r="AJL417" s="25"/>
      <c r="AJM417" s="27"/>
      <c r="AJP417" s="28"/>
      <c r="AJQ417" s="21"/>
      <c r="AJR417" s="31"/>
      <c r="AJS417" s="27"/>
      <c r="AJT417" s="25"/>
      <c r="AJX417" s="25"/>
      <c r="AJY417" s="27"/>
      <c r="AKB417" s="28"/>
      <c r="AKC417" s="21"/>
      <c r="AKD417" s="31"/>
      <c r="AKE417" s="27"/>
      <c r="AKF417" s="25"/>
      <c r="AKJ417" s="25"/>
      <c r="AKK417" s="27"/>
      <c r="AKN417" s="28"/>
      <c r="AKO417" s="21"/>
      <c r="AKP417" s="31"/>
      <c r="AKQ417" s="27"/>
      <c r="AKR417" s="25"/>
      <c r="AKV417" s="25"/>
      <c r="AKW417" s="27"/>
      <c r="AKZ417" s="28"/>
      <c r="ALA417" s="21"/>
      <c r="ALB417" s="31"/>
      <c r="ALC417" s="27"/>
      <c r="ALD417" s="25"/>
      <c r="ALH417" s="25"/>
      <c r="ALI417" s="27"/>
      <c r="ALL417" s="28"/>
      <c r="ALM417" s="21"/>
      <c r="ALN417" s="31"/>
      <c r="ALO417" s="27"/>
      <c r="ALP417" s="25"/>
      <c r="ALT417" s="25"/>
      <c r="ALU417" s="27"/>
      <c r="ALX417" s="28"/>
      <c r="ALY417" s="21"/>
      <c r="ALZ417" s="31"/>
      <c r="AMA417" s="27"/>
      <c r="AMB417" s="25"/>
      <c r="AMF417" s="25"/>
      <c r="AMG417" s="27"/>
      <c r="AMJ417" s="28"/>
      <c r="AMK417" s="21"/>
      <c r="AML417" s="31"/>
      <c r="AMM417" s="27"/>
      <c r="AMN417" s="25"/>
    </row>
    <row r="418" spans="1:1028" s="26" customFormat="1" ht="38.25" x14ac:dyDescent="0.2">
      <c r="A418" s="70" t="s">
        <v>1159</v>
      </c>
      <c r="B418" s="76" t="s">
        <v>1160</v>
      </c>
      <c r="C418" s="72" t="s">
        <v>197</v>
      </c>
      <c r="D418" s="73">
        <v>45020</v>
      </c>
      <c r="E418" s="78" t="s">
        <v>1161</v>
      </c>
      <c r="F418" s="72"/>
      <c r="G418" s="72" t="s">
        <v>228</v>
      </c>
      <c r="H418" s="73"/>
      <c r="I418" s="72">
        <v>14</v>
      </c>
      <c r="J418" s="26" t="s">
        <v>201</v>
      </c>
      <c r="K418" s="38" t="s">
        <v>76</v>
      </c>
      <c r="L418" s="22" t="s">
        <v>192</v>
      </c>
      <c r="M418" s="22" t="s">
        <v>192</v>
      </c>
      <c r="N418" s="22" t="s">
        <v>192</v>
      </c>
      <c r="O418" s="22" t="s">
        <v>192</v>
      </c>
      <c r="P418" s="86"/>
      <c r="Q418" s="30"/>
      <c r="R418" s="31"/>
      <c r="S418" s="27"/>
      <c r="T418" s="25"/>
      <c r="X418" s="25"/>
      <c r="Y418" s="27"/>
      <c r="AB418" s="28"/>
      <c r="AC418" s="21"/>
      <c r="AD418" s="31"/>
      <c r="AE418" s="27"/>
      <c r="AF418" s="25"/>
      <c r="AJ418" s="25"/>
      <c r="AK418" s="27"/>
      <c r="AN418" s="28"/>
      <c r="AO418" s="21"/>
      <c r="AP418" s="31"/>
      <c r="AQ418" s="27"/>
      <c r="AR418" s="25"/>
      <c r="AV418" s="25"/>
      <c r="AW418" s="27"/>
      <c r="AZ418" s="28"/>
      <c r="BA418" s="21"/>
      <c r="BB418" s="31"/>
      <c r="BC418" s="27"/>
      <c r="BD418" s="25"/>
      <c r="BH418" s="25"/>
      <c r="BI418" s="27"/>
      <c r="BL418" s="28"/>
      <c r="BM418" s="21"/>
      <c r="BN418" s="31"/>
      <c r="BO418" s="27"/>
      <c r="BP418" s="25"/>
      <c r="BT418" s="25"/>
      <c r="BU418" s="27"/>
      <c r="BX418" s="28"/>
      <c r="BY418" s="21"/>
      <c r="BZ418" s="31"/>
      <c r="CA418" s="27"/>
      <c r="CB418" s="25"/>
      <c r="CF418" s="25"/>
      <c r="CG418" s="27"/>
      <c r="CJ418" s="28"/>
      <c r="CK418" s="21"/>
      <c r="CL418" s="31"/>
      <c r="CM418" s="27"/>
      <c r="CN418" s="25"/>
      <c r="CR418" s="25"/>
      <c r="CS418" s="27"/>
      <c r="CV418" s="28"/>
      <c r="CW418" s="21"/>
      <c r="CX418" s="31"/>
      <c r="CY418" s="27"/>
      <c r="CZ418" s="25"/>
      <c r="DD418" s="25"/>
      <c r="DE418" s="27"/>
      <c r="DH418" s="28"/>
      <c r="DI418" s="21"/>
      <c r="DJ418" s="31"/>
      <c r="DK418" s="27"/>
      <c r="DL418" s="25"/>
      <c r="DP418" s="25"/>
      <c r="DQ418" s="27"/>
      <c r="DT418" s="28"/>
      <c r="DU418" s="21"/>
      <c r="DV418" s="31"/>
      <c r="DW418" s="27"/>
      <c r="DX418" s="25"/>
      <c r="EB418" s="25"/>
      <c r="EC418" s="27"/>
      <c r="EF418" s="28"/>
      <c r="EG418" s="21"/>
      <c r="EH418" s="31"/>
      <c r="EI418" s="27"/>
      <c r="EJ418" s="25"/>
      <c r="EN418" s="25"/>
      <c r="EO418" s="27"/>
      <c r="ER418" s="28"/>
      <c r="ES418" s="21"/>
      <c r="ET418" s="31"/>
      <c r="EU418" s="27"/>
      <c r="EV418" s="25"/>
      <c r="EZ418" s="25"/>
      <c r="FA418" s="27"/>
      <c r="FD418" s="28"/>
      <c r="FE418" s="21"/>
      <c r="FF418" s="31"/>
      <c r="FG418" s="27"/>
      <c r="FH418" s="25"/>
      <c r="FL418" s="25"/>
      <c r="FM418" s="27"/>
      <c r="FP418" s="28"/>
      <c r="FQ418" s="21"/>
      <c r="FR418" s="31"/>
      <c r="FS418" s="27"/>
      <c r="FT418" s="25"/>
      <c r="FX418" s="25"/>
      <c r="FY418" s="27"/>
      <c r="GB418" s="28"/>
      <c r="GC418" s="21"/>
      <c r="GD418" s="31"/>
      <c r="GE418" s="27"/>
      <c r="GF418" s="25"/>
      <c r="GJ418" s="25"/>
      <c r="GK418" s="27"/>
      <c r="GN418" s="28"/>
      <c r="GO418" s="21"/>
      <c r="GP418" s="31"/>
      <c r="GQ418" s="27"/>
      <c r="GR418" s="25"/>
      <c r="GV418" s="25"/>
      <c r="GW418" s="27"/>
      <c r="GZ418" s="28"/>
      <c r="HA418" s="21"/>
      <c r="HB418" s="31"/>
      <c r="HC418" s="27"/>
      <c r="HD418" s="25"/>
      <c r="HH418" s="25"/>
      <c r="HI418" s="27"/>
      <c r="HL418" s="28"/>
      <c r="HM418" s="21"/>
      <c r="HN418" s="31"/>
      <c r="HO418" s="27"/>
      <c r="HP418" s="25"/>
      <c r="HT418" s="25"/>
      <c r="HU418" s="27"/>
      <c r="HX418" s="28"/>
      <c r="HY418" s="21"/>
      <c r="HZ418" s="31"/>
      <c r="IA418" s="27"/>
      <c r="IB418" s="25"/>
      <c r="IF418" s="25"/>
      <c r="IG418" s="27"/>
      <c r="IJ418" s="28"/>
      <c r="IK418" s="21"/>
      <c r="IL418" s="31"/>
      <c r="IM418" s="27"/>
      <c r="IN418" s="25"/>
      <c r="IR418" s="25"/>
      <c r="IS418" s="27"/>
      <c r="IV418" s="28"/>
      <c r="IW418" s="21"/>
      <c r="IX418" s="31"/>
      <c r="IY418" s="27"/>
      <c r="IZ418" s="25"/>
      <c r="JD418" s="25"/>
      <c r="JE418" s="27"/>
      <c r="JH418" s="28"/>
      <c r="JI418" s="21"/>
      <c r="JJ418" s="31"/>
      <c r="JK418" s="27"/>
      <c r="JL418" s="25"/>
      <c r="JP418" s="25"/>
      <c r="JQ418" s="27"/>
      <c r="JT418" s="28"/>
      <c r="JU418" s="21"/>
      <c r="JV418" s="31"/>
      <c r="JW418" s="27"/>
      <c r="JX418" s="25"/>
      <c r="KB418" s="25"/>
      <c r="KC418" s="27"/>
      <c r="KF418" s="28"/>
      <c r="KG418" s="21"/>
      <c r="KH418" s="31"/>
      <c r="KI418" s="27"/>
      <c r="KJ418" s="25"/>
      <c r="KN418" s="25"/>
      <c r="KO418" s="27"/>
      <c r="KR418" s="28"/>
      <c r="KS418" s="21"/>
      <c r="KT418" s="31"/>
      <c r="KU418" s="27"/>
      <c r="KV418" s="25"/>
      <c r="KZ418" s="25"/>
      <c r="LA418" s="27"/>
      <c r="LD418" s="28"/>
      <c r="LE418" s="21"/>
      <c r="LF418" s="31"/>
      <c r="LG418" s="27"/>
      <c r="LH418" s="25"/>
      <c r="LL418" s="25"/>
      <c r="LM418" s="27"/>
      <c r="LP418" s="28"/>
      <c r="LQ418" s="21"/>
      <c r="LR418" s="31"/>
      <c r="LS418" s="27"/>
      <c r="LT418" s="25"/>
      <c r="LX418" s="25"/>
      <c r="LY418" s="27"/>
      <c r="MB418" s="28"/>
      <c r="MC418" s="21"/>
      <c r="MD418" s="31"/>
      <c r="ME418" s="27"/>
      <c r="MF418" s="25"/>
      <c r="MJ418" s="25"/>
      <c r="MK418" s="27"/>
      <c r="MN418" s="28"/>
      <c r="MO418" s="21"/>
      <c r="MP418" s="31"/>
      <c r="MQ418" s="27"/>
      <c r="MR418" s="25"/>
      <c r="MV418" s="25"/>
      <c r="MW418" s="27"/>
      <c r="MZ418" s="28"/>
      <c r="NA418" s="21"/>
      <c r="NB418" s="31"/>
      <c r="NC418" s="27"/>
      <c r="ND418" s="25"/>
      <c r="NH418" s="25"/>
      <c r="NI418" s="27"/>
      <c r="NL418" s="28"/>
      <c r="NM418" s="21"/>
      <c r="NN418" s="31"/>
      <c r="NO418" s="27"/>
      <c r="NP418" s="25"/>
      <c r="NT418" s="25"/>
      <c r="NU418" s="27"/>
      <c r="NX418" s="28"/>
      <c r="NY418" s="21"/>
      <c r="NZ418" s="31"/>
      <c r="OA418" s="27"/>
      <c r="OB418" s="25"/>
      <c r="OF418" s="25"/>
      <c r="OG418" s="27"/>
      <c r="OJ418" s="28"/>
      <c r="OK418" s="21"/>
      <c r="OL418" s="31"/>
      <c r="OM418" s="27"/>
      <c r="ON418" s="25"/>
      <c r="OR418" s="25"/>
      <c r="OS418" s="27"/>
      <c r="OV418" s="28"/>
      <c r="OW418" s="21"/>
      <c r="OX418" s="31"/>
      <c r="OY418" s="27"/>
      <c r="OZ418" s="25"/>
      <c r="PD418" s="25"/>
      <c r="PE418" s="27"/>
      <c r="PH418" s="28"/>
      <c r="PI418" s="21"/>
      <c r="PJ418" s="31"/>
      <c r="PK418" s="27"/>
      <c r="PL418" s="25"/>
      <c r="PP418" s="25"/>
      <c r="PQ418" s="27"/>
      <c r="PT418" s="28"/>
      <c r="PU418" s="21"/>
      <c r="PV418" s="31"/>
      <c r="PW418" s="27"/>
      <c r="PX418" s="25"/>
      <c r="QB418" s="25"/>
      <c r="QC418" s="27"/>
      <c r="QF418" s="28"/>
      <c r="QG418" s="21"/>
      <c r="QH418" s="31"/>
      <c r="QI418" s="27"/>
      <c r="QJ418" s="25"/>
      <c r="QN418" s="25"/>
      <c r="QO418" s="27"/>
      <c r="QR418" s="28"/>
      <c r="QS418" s="21"/>
      <c r="QT418" s="31"/>
      <c r="QU418" s="27"/>
      <c r="QV418" s="25"/>
      <c r="QZ418" s="25"/>
      <c r="RA418" s="27"/>
      <c r="RD418" s="28"/>
      <c r="RE418" s="21"/>
      <c r="RF418" s="31"/>
      <c r="RG418" s="27"/>
      <c r="RH418" s="25"/>
      <c r="RL418" s="25"/>
      <c r="RM418" s="27"/>
      <c r="RP418" s="28"/>
      <c r="RQ418" s="21"/>
      <c r="RR418" s="31"/>
      <c r="RS418" s="27"/>
      <c r="RT418" s="25"/>
      <c r="RX418" s="25"/>
      <c r="RY418" s="27"/>
      <c r="SB418" s="28"/>
      <c r="SC418" s="21"/>
      <c r="SD418" s="31"/>
      <c r="SE418" s="27"/>
      <c r="SF418" s="25"/>
      <c r="SJ418" s="25"/>
      <c r="SK418" s="27"/>
      <c r="SN418" s="28"/>
      <c r="SO418" s="21"/>
      <c r="SP418" s="31"/>
      <c r="SQ418" s="27"/>
      <c r="SR418" s="25"/>
      <c r="SV418" s="25"/>
      <c r="SW418" s="27"/>
      <c r="SZ418" s="28"/>
      <c r="TA418" s="21"/>
      <c r="TB418" s="31"/>
      <c r="TC418" s="27"/>
      <c r="TD418" s="25"/>
      <c r="TH418" s="25"/>
      <c r="TI418" s="27"/>
      <c r="TL418" s="28"/>
      <c r="TM418" s="21"/>
      <c r="TN418" s="31"/>
      <c r="TO418" s="27"/>
      <c r="TP418" s="25"/>
      <c r="TT418" s="25"/>
      <c r="TU418" s="27"/>
      <c r="TX418" s="28"/>
      <c r="TY418" s="21"/>
      <c r="TZ418" s="31"/>
      <c r="UA418" s="27"/>
      <c r="UB418" s="25"/>
      <c r="UF418" s="25"/>
      <c r="UG418" s="27"/>
      <c r="UJ418" s="28"/>
      <c r="UK418" s="21"/>
      <c r="UL418" s="31"/>
      <c r="UM418" s="27"/>
      <c r="UN418" s="25"/>
      <c r="UR418" s="25"/>
      <c r="US418" s="27"/>
      <c r="UV418" s="28"/>
      <c r="UW418" s="21"/>
      <c r="UX418" s="31"/>
      <c r="UY418" s="27"/>
      <c r="UZ418" s="25"/>
      <c r="VD418" s="25"/>
      <c r="VE418" s="27"/>
      <c r="VH418" s="28"/>
      <c r="VI418" s="21"/>
      <c r="VJ418" s="31"/>
      <c r="VK418" s="27"/>
      <c r="VL418" s="25"/>
      <c r="VP418" s="25"/>
      <c r="VQ418" s="27"/>
      <c r="VT418" s="28"/>
      <c r="VU418" s="21"/>
      <c r="VV418" s="31"/>
      <c r="VW418" s="27"/>
      <c r="VX418" s="25"/>
      <c r="WB418" s="25"/>
      <c r="WC418" s="27"/>
      <c r="WF418" s="28"/>
      <c r="WG418" s="21"/>
      <c r="WH418" s="31"/>
      <c r="WI418" s="27"/>
      <c r="WJ418" s="25"/>
      <c r="WN418" s="25"/>
      <c r="WO418" s="27"/>
      <c r="WR418" s="28"/>
      <c r="WS418" s="21"/>
      <c r="WT418" s="31"/>
      <c r="WU418" s="27"/>
      <c r="WV418" s="25"/>
      <c r="WZ418" s="25"/>
      <c r="XA418" s="27"/>
      <c r="XD418" s="28"/>
      <c r="XE418" s="21"/>
      <c r="XF418" s="31"/>
      <c r="XG418" s="27"/>
      <c r="XH418" s="25"/>
      <c r="XL418" s="25"/>
      <c r="XM418" s="27"/>
      <c r="XP418" s="28"/>
      <c r="XQ418" s="21"/>
      <c r="XR418" s="31"/>
      <c r="XS418" s="27"/>
      <c r="XT418" s="25"/>
      <c r="XX418" s="25"/>
      <c r="XY418" s="27"/>
      <c r="YB418" s="28"/>
      <c r="YC418" s="21"/>
      <c r="YD418" s="31"/>
      <c r="YE418" s="27"/>
      <c r="YF418" s="25"/>
      <c r="YJ418" s="25"/>
      <c r="YK418" s="27"/>
      <c r="YN418" s="28"/>
      <c r="YO418" s="21"/>
      <c r="YP418" s="31"/>
      <c r="YQ418" s="27"/>
      <c r="YR418" s="25"/>
      <c r="YV418" s="25"/>
      <c r="YW418" s="27"/>
      <c r="YZ418" s="28"/>
      <c r="ZA418" s="21"/>
      <c r="ZB418" s="31"/>
      <c r="ZC418" s="27"/>
      <c r="ZD418" s="25"/>
      <c r="ZH418" s="25"/>
      <c r="ZI418" s="27"/>
      <c r="ZL418" s="28"/>
      <c r="ZM418" s="21"/>
      <c r="ZN418" s="31"/>
      <c r="ZO418" s="27"/>
      <c r="ZP418" s="25"/>
      <c r="ZT418" s="25"/>
      <c r="ZU418" s="27"/>
      <c r="ZX418" s="28"/>
      <c r="ZY418" s="21"/>
      <c r="ZZ418" s="31"/>
      <c r="AAA418" s="27"/>
      <c r="AAB418" s="25"/>
      <c r="AAF418" s="25"/>
      <c r="AAG418" s="27"/>
      <c r="AAJ418" s="28"/>
      <c r="AAK418" s="21"/>
      <c r="AAL418" s="31"/>
      <c r="AAM418" s="27"/>
      <c r="AAN418" s="25"/>
      <c r="AAR418" s="25"/>
      <c r="AAS418" s="27"/>
      <c r="AAV418" s="28"/>
      <c r="AAW418" s="21"/>
      <c r="AAX418" s="31"/>
      <c r="AAY418" s="27"/>
      <c r="AAZ418" s="25"/>
      <c r="ABD418" s="25"/>
      <c r="ABE418" s="27"/>
      <c r="ABH418" s="28"/>
      <c r="ABI418" s="21"/>
      <c r="ABJ418" s="31"/>
      <c r="ABK418" s="27"/>
      <c r="ABL418" s="25"/>
      <c r="ABP418" s="25"/>
      <c r="ABQ418" s="27"/>
      <c r="ABT418" s="28"/>
      <c r="ABU418" s="21"/>
      <c r="ABV418" s="31"/>
      <c r="ABW418" s="27"/>
      <c r="ABX418" s="25"/>
      <c r="ACB418" s="25"/>
      <c r="ACC418" s="27"/>
      <c r="ACF418" s="28"/>
      <c r="ACG418" s="21"/>
      <c r="ACH418" s="31"/>
      <c r="ACI418" s="27"/>
      <c r="ACJ418" s="25"/>
      <c r="ACN418" s="25"/>
      <c r="ACO418" s="27"/>
      <c r="ACR418" s="28"/>
      <c r="ACS418" s="21"/>
      <c r="ACT418" s="31"/>
      <c r="ACU418" s="27"/>
      <c r="ACV418" s="25"/>
      <c r="ACZ418" s="25"/>
      <c r="ADA418" s="27"/>
      <c r="ADD418" s="28"/>
      <c r="ADE418" s="21"/>
      <c r="ADF418" s="31"/>
      <c r="ADG418" s="27"/>
      <c r="ADH418" s="25"/>
      <c r="ADL418" s="25"/>
      <c r="ADM418" s="27"/>
      <c r="ADP418" s="28"/>
      <c r="ADQ418" s="21"/>
      <c r="ADR418" s="31"/>
      <c r="ADS418" s="27"/>
      <c r="ADT418" s="25"/>
      <c r="ADX418" s="25"/>
      <c r="ADY418" s="27"/>
      <c r="AEB418" s="28"/>
      <c r="AEC418" s="21"/>
      <c r="AED418" s="31"/>
      <c r="AEE418" s="27"/>
      <c r="AEF418" s="25"/>
      <c r="AEJ418" s="25"/>
      <c r="AEK418" s="27"/>
      <c r="AEN418" s="28"/>
      <c r="AEO418" s="21"/>
      <c r="AEP418" s="31"/>
      <c r="AEQ418" s="27"/>
      <c r="AER418" s="25"/>
      <c r="AEV418" s="25"/>
      <c r="AEW418" s="27"/>
      <c r="AEZ418" s="28"/>
      <c r="AFA418" s="21"/>
      <c r="AFB418" s="31"/>
      <c r="AFC418" s="27"/>
      <c r="AFD418" s="25"/>
      <c r="AFH418" s="25"/>
      <c r="AFI418" s="27"/>
      <c r="AFL418" s="28"/>
      <c r="AFM418" s="21"/>
      <c r="AFN418" s="31"/>
      <c r="AFO418" s="27"/>
      <c r="AFP418" s="25"/>
      <c r="AFT418" s="25"/>
      <c r="AFU418" s="27"/>
      <c r="AFX418" s="28"/>
      <c r="AFY418" s="21"/>
      <c r="AFZ418" s="31"/>
      <c r="AGA418" s="27"/>
      <c r="AGB418" s="25"/>
      <c r="AGF418" s="25"/>
      <c r="AGG418" s="27"/>
      <c r="AGJ418" s="28"/>
      <c r="AGK418" s="21"/>
      <c r="AGL418" s="31"/>
      <c r="AGM418" s="27"/>
      <c r="AGN418" s="25"/>
      <c r="AGR418" s="25"/>
      <c r="AGS418" s="27"/>
      <c r="AGV418" s="28"/>
      <c r="AGW418" s="21"/>
      <c r="AGX418" s="31"/>
      <c r="AGY418" s="27"/>
      <c r="AGZ418" s="25"/>
      <c r="AHD418" s="25"/>
      <c r="AHE418" s="27"/>
      <c r="AHH418" s="28"/>
      <c r="AHI418" s="21"/>
      <c r="AHJ418" s="31"/>
      <c r="AHK418" s="27"/>
      <c r="AHL418" s="25"/>
      <c r="AHP418" s="25"/>
      <c r="AHQ418" s="27"/>
      <c r="AHT418" s="28"/>
      <c r="AHU418" s="21"/>
      <c r="AHV418" s="31"/>
      <c r="AHW418" s="27"/>
      <c r="AHX418" s="25"/>
      <c r="AIB418" s="25"/>
      <c r="AIC418" s="27"/>
      <c r="AIF418" s="28"/>
      <c r="AIG418" s="21"/>
      <c r="AIH418" s="31"/>
      <c r="AII418" s="27"/>
      <c r="AIJ418" s="25"/>
      <c r="AIN418" s="25"/>
      <c r="AIO418" s="27"/>
      <c r="AIR418" s="28"/>
      <c r="AIS418" s="21"/>
      <c r="AIT418" s="31"/>
      <c r="AIU418" s="27"/>
      <c r="AIV418" s="25"/>
      <c r="AIZ418" s="25"/>
      <c r="AJA418" s="27"/>
      <c r="AJD418" s="28"/>
      <c r="AJE418" s="21"/>
      <c r="AJF418" s="31"/>
      <c r="AJG418" s="27"/>
      <c r="AJH418" s="25"/>
      <c r="AJL418" s="25"/>
      <c r="AJM418" s="27"/>
      <c r="AJP418" s="28"/>
      <c r="AJQ418" s="21"/>
      <c r="AJR418" s="31"/>
      <c r="AJS418" s="27"/>
      <c r="AJT418" s="25"/>
      <c r="AJX418" s="25"/>
      <c r="AJY418" s="27"/>
      <c r="AKB418" s="28"/>
      <c r="AKC418" s="21"/>
      <c r="AKD418" s="31"/>
      <c r="AKE418" s="27"/>
      <c r="AKF418" s="25"/>
      <c r="AKJ418" s="25"/>
      <c r="AKK418" s="27"/>
      <c r="AKN418" s="28"/>
      <c r="AKO418" s="21"/>
      <c r="AKP418" s="31"/>
      <c r="AKQ418" s="27"/>
      <c r="AKR418" s="25"/>
      <c r="AKV418" s="25"/>
      <c r="AKW418" s="27"/>
      <c r="AKZ418" s="28"/>
      <c r="ALA418" s="21"/>
      <c r="ALB418" s="31"/>
      <c r="ALC418" s="27"/>
      <c r="ALD418" s="25"/>
      <c r="ALH418" s="25"/>
      <c r="ALI418" s="27"/>
      <c r="ALL418" s="28"/>
      <c r="ALM418" s="21"/>
      <c r="ALN418" s="31"/>
      <c r="ALO418" s="27"/>
      <c r="ALP418" s="25"/>
      <c r="ALT418" s="25"/>
      <c r="ALU418" s="27"/>
      <c r="ALX418" s="28"/>
      <c r="ALY418" s="21"/>
      <c r="ALZ418" s="31"/>
      <c r="AMA418" s="27"/>
      <c r="AMB418" s="25"/>
      <c r="AMF418" s="25"/>
      <c r="AMG418" s="27"/>
      <c r="AMJ418" s="28"/>
      <c r="AMK418" s="21"/>
      <c r="AML418" s="31"/>
      <c r="AMM418" s="27"/>
      <c r="AMN418" s="25"/>
    </row>
    <row r="419" spans="1:1028" s="26" customFormat="1" ht="14.25" x14ac:dyDescent="0.2">
      <c r="A419" s="70" t="s">
        <v>1159</v>
      </c>
      <c r="B419" s="76" t="s">
        <v>1162</v>
      </c>
      <c r="C419" s="72" t="s">
        <v>197</v>
      </c>
      <c r="D419" s="73">
        <v>45021</v>
      </c>
      <c r="E419" s="77" t="s">
        <v>1163</v>
      </c>
      <c r="F419" s="72"/>
      <c r="G419" s="72" t="s">
        <v>211</v>
      </c>
      <c r="H419" s="73"/>
      <c r="I419" s="72">
        <v>21</v>
      </c>
      <c r="J419" s="26" t="s">
        <v>201</v>
      </c>
      <c r="K419" s="38" t="s">
        <v>76</v>
      </c>
      <c r="L419" s="22" t="s">
        <v>192</v>
      </c>
      <c r="M419" s="22" t="s">
        <v>192</v>
      </c>
      <c r="N419" s="22" t="s">
        <v>192</v>
      </c>
      <c r="O419" s="22" t="s">
        <v>192</v>
      </c>
      <c r="P419" s="86"/>
      <c r="Q419" s="30"/>
      <c r="R419" s="31"/>
      <c r="S419" s="27"/>
      <c r="T419" s="25"/>
      <c r="X419" s="25"/>
      <c r="Y419" s="27"/>
      <c r="AB419" s="28"/>
      <c r="AC419" s="21"/>
      <c r="AD419" s="31"/>
      <c r="AE419" s="27"/>
      <c r="AF419" s="25"/>
      <c r="AJ419" s="25"/>
      <c r="AK419" s="27"/>
      <c r="AN419" s="28"/>
      <c r="AO419" s="21"/>
      <c r="AP419" s="31"/>
      <c r="AQ419" s="27"/>
      <c r="AR419" s="25"/>
      <c r="AV419" s="25"/>
      <c r="AW419" s="27"/>
      <c r="AZ419" s="28"/>
      <c r="BA419" s="21"/>
      <c r="BB419" s="31"/>
      <c r="BC419" s="27"/>
      <c r="BD419" s="25"/>
      <c r="BH419" s="25"/>
      <c r="BI419" s="27"/>
      <c r="BL419" s="28"/>
      <c r="BM419" s="21"/>
      <c r="BN419" s="31"/>
      <c r="BO419" s="27"/>
      <c r="BP419" s="25"/>
      <c r="BT419" s="25"/>
      <c r="BU419" s="27"/>
      <c r="BX419" s="28"/>
      <c r="BY419" s="21"/>
      <c r="BZ419" s="31"/>
      <c r="CA419" s="27"/>
      <c r="CB419" s="25"/>
      <c r="CF419" s="25"/>
      <c r="CG419" s="27"/>
      <c r="CJ419" s="28"/>
      <c r="CK419" s="21"/>
      <c r="CL419" s="31"/>
      <c r="CM419" s="27"/>
      <c r="CN419" s="25"/>
      <c r="CR419" s="25"/>
      <c r="CS419" s="27"/>
      <c r="CV419" s="28"/>
      <c r="CW419" s="21"/>
      <c r="CX419" s="31"/>
      <c r="CY419" s="27"/>
      <c r="CZ419" s="25"/>
      <c r="DD419" s="25"/>
      <c r="DE419" s="27"/>
      <c r="DH419" s="28"/>
      <c r="DI419" s="21"/>
      <c r="DJ419" s="31"/>
      <c r="DK419" s="27"/>
      <c r="DL419" s="25"/>
      <c r="DP419" s="25"/>
      <c r="DQ419" s="27"/>
      <c r="DT419" s="28"/>
      <c r="DU419" s="21"/>
      <c r="DV419" s="31"/>
      <c r="DW419" s="27"/>
      <c r="DX419" s="25"/>
      <c r="EB419" s="25"/>
      <c r="EC419" s="27"/>
      <c r="EF419" s="28"/>
      <c r="EG419" s="21"/>
      <c r="EH419" s="31"/>
      <c r="EI419" s="27"/>
      <c r="EJ419" s="25"/>
      <c r="EN419" s="25"/>
      <c r="EO419" s="27"/>
      <c r="ER419" s="28"/>
      <c r="ES419" s="21"/>
      <c r="ET419" s="31"/>
      <c r="EU419" s="27"/>
      <c r="EV419" s="25"/>
      <c r="EZ419" s="25"/>
      <c r="FA419" s="27"/>
      <c r="FD419" s="28"/>
      <c r="FE419" s="21"/>
      <c r="FF419" s="31"/>
      <c r="FG419" s="27"/>
      <c r="FH419" s="25"/>
      <c r="FL419" s="25"/>
      <c r="FM419" s="27"/>
      <c r="FP419" s="28"/>
      <c r="FQ419" s="21"/>
      <c r="FR419" s="31"/>
      <c r="FS419" s="27"/>
      <c r="FT419" s="25"/>
      <c r="FX419" s="25"/>
      <c r="FY419" s="27"/>
      <c r="GB419" s="28"/>
      <c r="GC419" s="21"/>
      <c r="GD419" s="31"/>
      <c r="GE419" s="27"/>
      <c r="GF419" s="25"/>
      <c r="GJ419" s="25"/>
      <c r="GK419" s="27"/>
      <c r="GN419" s="28"/>
      <c r="GO419" s="21"/>
      <c r="GP419" s="31"/>
      <c r="GQ419" s="27"/>
      <c r="GR419" s="25"/>
      <c r="GV419" s="25"/>
      <c r="GW419" s="27"/>
      <c r="GZ419" s="28"/>
      <c r="HA419" s="21"/>
      <c r="HB419" s="31"/>
      <c r="HC419" s="27"/>
      <c r="HD419" s="25"/>
      <c r="HH419" s="25"/>
      <c r="HI419" s="27"/>
      <c r="HL419" s="28"/>
      <c r="HM419" s="21"/>
      <c r="HN419" s="31"/>
      <c r="HO419" s="27"/>
      <c r="HP419" s="25"/>
      <c r="HT419" s="25"/>
      <c r="HU419" s="27"/>
      <c r="HX419" s="28"/>
      <c r="HY419" s="21"/>
      <c r="HZ419" s="31"/>
      <c r="IA419" s="27"/>
      <c r="IB419" s="25"/>
      <c r="IF419" s="25"/>
      <c r="IG419" s="27"/>
      <c r="IJ419" s="28"/>
      <c r="IK419" s="21"/>
      <c r="IL419" s="31"/>
      <c r="IM419" s="27"/>
      <c r="IN419" s="25"/>
      <c r="IR419" s="25"/>
      <c r="IS419" s="27"/>
      <c r="IV419" s="28"/>
      <c r="IW419" s="21"/>
      <c r="IX419" s="31"/>
      <c r="IY419" s="27"/>
      <c r="IZ419" s="25"/>
      <c r="JD419" s="25"/>
      <c r="JE419" s="27"/>
      <c r="JH419" s="28"/>
      <c r="JI419" s="21"/>
      <c r="JJ419" s="31"/>
      <c r="JK419" s="27"/>
      <c r="JL419" s="25"/>
      <c r="JP419" s="25"/>
      <c r="JQ419" s="27"/>
      <c r="JT419" s="28"/>
      <c r="JU419" s="21"/>
      <c r="JV419" s="31"/>
      <c r="JW419" s="27"/>
      <c r="JX419" s="25"/>
      <c r="KB419" s="25"/>
      <c r="KC419" s="27"/>
      <c r="KF419" s="28"/>
      <c r="KG419" s="21"/>
      <c r="KH419" s="31"/>
      <c r="KI419" s="27"/>
      <c r="KJ419" s="25"/>
      <c r="KN419" s="25"/>
      <c r="KO419" s="27"/>
      <c r="KR419" s="28"/>
      <c r="KS419" s="21"/>
      <c r="KT419" s="31"/>
      <c r="KU419" s="27"/>
      <c r="KV419" s="25"/>
      <c r="KZ419" s="25"/>
      <c r="LA419" s="27"/>
      <c r="LD419" s="28"/>
      <c r="LE419" s="21"/>
      <c r="LF419" s="31"/>
      <c r="LG419" s="27"/>
      <c r="LH419" s="25"/>
      <c r="LL419" s="25"/>
      <c r="LM419" s="27"/>
      <c r="LP419" s="28"/>
      <c r="LQ419" s="21"/>
      <c r="LR419" s="31"/>
      <c r="LS419" s="27"/>
      <c r="LT419" s="25"/>
      <c r="LX419" s="25"/>
      <c r="LY419" s="27"/>
      <c r="MB419" s="28"/>
      <c r="MC419" s="21"/>
      <c r="MD419" s="31"/>
      <c r="ME419" s="27"/>
      <c r="MF419" s="25"/>
      <c r="MJ419" s="25"/>
      <c r="MK419" s="27"/>
      <c r="MN419" s="28"/>
      <c r="MO419" s="21"/>
      <c r="MP419" s="31"/>
      <c r="MQ419" s="27"/>
      <c r="MR419" s="25"/>
      <c r="MV419" s="25"/>
      <c r="MW419" s="27"/>
      <c r="MZ419" s="28"/>
      <c r="NA419" s="21"/>
      <c r="NB419" s="31"/>
      <c r="NC419" s="27"/>
      <c r="ND419" s="25"/>
      <c r="NH419" s="25"/>
      <c r="NI419" s="27"/>
      <c r="NL419" s="28"/>
      <c r="NM419" s="21"/>
      <c r="NN419" s="31"/>
      <c r="NO419" s="27"/>
      <c r="NP419" s="25"/>
      <c r="NT419" s="25"/>
      <c r="NU419" s="27"/>
      <c r="NX419" s="28"/>
      <c r="NY419" s="21"/>
      <c r="NZ419" s="31"/>
      <c r="OA419" s="27"/>
      <c r="OB419" s="25"/>
      <c r="OF419" s="25"/>
      <c r="OG419" s="27"/>
      <c r="OJ419" s="28"/>
      <c r="OK419" s="21"/>
      <c r="OL419" s="31"/>
      <c r="OM419" s="27"/>
      <c r="ON419" s="25"/>
      <c r="OR419" s="25"/>
      <c r="OS419" s="27"/>
      <c r="OV419" s="28"/>
      <c r="OW419" s="21"/>
      <c r="OX419" s="31"/>
      <c r="OY419" s="27"/>
      <c r="OZ419" s="25"/>
      <c r="PD419" s="25"/>
      <c r="PE419" s="27"/>
      <c r="PH419" s="28"/>
      <c r="PI419" s="21"/>
      <c r="PJ419" s="31"/>
      <c r="PK419" s="27"/>
      <c r="PL419" s="25"/>
      <c r="PP419" s="25"/>
      <c r="PQ419" s="27"/>
      <c r="PT419" s="28"/>
      <c r="PU419" s="21"/>
      <c r="PV419" s="31"/>
      <c r="PW419" s="27"/>
      <c r="PX419" s="25"/>
      <c r="QB419" s="25"/>
      <c r="QC419" s="27"/>
      <c r="QF419" s="28"/>
      <c r="QG419" s="21"/>
      <c r="QH419" s="31"/>
      <c r="QI419" s="27"/>
      <c r="QJ419" s="25"/>
      <c r="QN419" s="25"/>
      <c r="QO419" s="27"/>
      <c r="QR419" s="28"/>
      <c r="QS419" s="21"/>
      <c r="QT419" s="31"/>
      <c r="QU419" s="27"/>
      <c r="QV419" s="25"/>
      <c r="QZ419" s="25"/>
      <c r="RA419" s="27"/>
      <c r="RD419" s="28"/>
      <c r="RE419" s="21"/>
      <c r="RF419" s="31"/>
      <c r="RG419" s="27"/>
      <c r="RH419" s="25"/>
      <c r="RL419" s="25"/>
      <c r="RM419" s="27"/>
      <c r="RP419" s="28"/>
      <c r="RQ419" s="21"/>
      <c r="RR419" s="31"/>
      <c r="RS419" s="27"/>
      <c r="RT419" s="25"/>
      <c r="RX419" s="25"/>
      <c r="RY419" s="27"/>
      <c r="SB419" s="28"/>
      <c r="SC419" s="21"/>
      <c r="SD419" s="31"/>
      <c r="SE419" s="27"/>
      <c r="SF419" s="25"/>
      <c r="SJ419" s="25"/>
      <c r="SK419" s="27"/>
      <c r="SN419" s="28"/>
      <c r="SO419" s="21"/>
      <c r="SP419" s="31"/>
      <c r="SQ419" s="27"/>
      <c r="SR419" s="25"/>
      <c r="SV419" s="25"/>
      <c r="SW419" s="27"/>
      <c r="SZ419" s="28"/>
      <c r="TA419" s="21"/>
      <c r="TB419" s="31"/>
      <c r="TC419" s="27"/>
      <c r="TD419" s="25"/>
      <c r="TH419" s="25"/>
      <c r="TI419" s="27"/>
      <c r="TL419" s="28"/>
      <c r="TM419" s="21"/>
      <c r="TN419" s="31"/>
      <c r="TO419" s="27"/>
      <c r="TP419" s="25"/>
      <c r="TT419" s="25"/>
      <c r="TU419" s="27"/>
      <c r="TX419" s="28"/>
      <c r="TY419" s="21"/>
      <c r="TZ419" s="31"/>
      <c r="UA419" s="27"/>
      <c r="UB419" s="25"/>
      <c r="UF419" s="25"/>
      <c r="UG419" s="27"/>
      <c r="UJ419" s="28"/>
      <c r="UK419" s="21"/>
      <c r="UL419" s="31"/>
      <c r="UM419" s="27"/>
      <c r="UN419" s="25"/>
      <c r="UR419" s="25"/>
      <c r="US419" s="27"/>
      <c r="UV419" s="28"/>
      <c r="UW419" s="21"/>
      <c r="UX419" s="31"/>
      <c r="UY419" s="27"/>
      <c r="UZ419" s="25"/>
      <c r="VD419" s="25"/>
      <c r="VE419" s="27"/>
      <c r="VH419" s="28"/>
      <c r="VI419" s="21"/>
      <c r="VJ419" s="31"/>
      <c r="VK419" s="27"/>
      <c r="VL419" s="25"/>
      <c r="VP419" s="25"/>
      <c r="VQ419" s="27"/>
      <c r="VT419" s="28"/>
      <c r="VU419" s="21"/>
      <c r="VV419" s="31"/>
      <c r="VW419" s="27"/>
      <c r="VX419" s="25"/>
      <c r="WB419" s="25"/>
      <c r="WC419" s="27"/>
      <c r="WF419" s="28"/>
      <c r="WG419" s="21"/>
      <c r="WH419" s="31"/>
      <c r="WI419" s="27"/>
      <c r="WJ419" s="25"/>
      <c r="WN419" s="25"/>
      <c r="WO419" s="27"/>
      <c r="WR419" s="28"/>
      <c r="WS419" s="21"/>
      <c r="WT419" s="31"/>
      <c r="WU419" s="27"/>
      <c r="WV419" s="25"/>
      <c r="WZ419" s="25"/>
      <c r="XA419" s="27"/>
      <c r="XD419" s="28"/>
      <c r="XE419" s="21"/>
      <c r="XF419" s="31"/>
      <c r="XG419" s="27"/>
      <c r="XH419" s="25"/>
      <c r="XL419" s="25"/>
      <c r="XM419" s="27"/>
      <c r="XP419" s="28"/>
      <c r="XQ419" s="21"/>
      <c r="XR419" s="31"/>
      <c r="XS419" s="27"/>
      <c r="XT419" s="25"/>
      <c r="XX419" s="25"/>
      <c r="XY419" s="27"/>
      <c r="YB419" s="28"/>
      <c r="YC419" s="21"/>
      <c r="YD419" s="31"/>
      <c r="YE419" s="27"/>
      <c r="YF419" s="25"/>
      <c r="YJ419" s="25"/>
      <c r="YK419" s="27"/>
      <c r="YN419" s="28"/>
      <c r="YO419" s="21"/>
      <c r="YP419" s="31"/>
      <c r="YQ419" s="27"/>
      <c r="YR419" s="25"/>
      <c r="YV419" s="25"/>
      <c r="YW419" s="27"/>
      <c r="YZ419" s="28"/>
      <c r="ZA419" s="21"/>
      <c r="ZB419" s="31"/>
      <c r="ZC419" s="27"/>
      <c r="ZD419" s="25"/>
      <c r="ZH419" s="25"/>
      <c r="ZI419" s="27"/>
      <c r="ZL419" s="28"/>
      <c r="ZM419" s="21"/>
      <c r="ZN419" s="31"/>
      <c r="ZO419" s="27"/>
      <c r="ZP419" s="25"/>
      <c r="ZT419" s="25"/>
      <c r="ZU419" s="27"/>
      <c r="ZX419" s="28"/>
      <c r="ZY419" s="21"/>
      <c r="ZZ419" s="31"/>
      <c r="AAA419" s="27"/>
      <c r="AAB419" s="25"/>
      <c r="AAF419" s="25"/>
      <c r="AAG419" s="27"/>
      <c r="AAJ419" s="28"/>
      <c r="AAK419" s="21"/>
      <c r="AAL419" s="31"/>
      <c r="AAM419" s="27"/>
      <c r="AAN419" s="25"/>
      <c r="AAR419" s="25"/>
      <c r="AAS419" s="27"/>
      <c r="AAV419" s="28"/>
      <c r="AAW419" s="21"/>
      <c r="AAX419" s="31"/>
      <c r="AAY419" s="27"/>
      <c r="AAZ419" s="25"/>
      <c r="ABD419" s="25"/>
      <c r="ABE419" s="27"/>
      <c r="ABH419" s="28"/>
      <c r="ABI419" s="21"/>
      <c r="ABJ419" s="31"/>
      <c r="ABK419" s="27"/>
      <c r="ABL419" s="25"/>
      <c r="ABP419" s="25"/>
      <c r="ABQ419" s="27"/>
      <c r="ABT419" s="28"/>
      <c r="ABU419" s="21"/>
      <c r="ABV419" s="31"/>
      <c r="ABW419" s="27"/>
      <c r="ABX419" s="25"/>
      <c r="ACB419" s="25"/>
      <c r="ACC419" s="27"/>
      <c r="ACF419" s="28"/>
      <c r="ACG419" s="21"/>
      <c r="ACH419" s="31"/>
      <c r="ACI419" s="27"/>
      <c r="ACJ419" s="25"/>
      <c r="ACN419" s="25"/>
      <c r="ACO419" s="27"/>
      <c r="ACR419" s="28"/>
      <c r="ACS419" s="21"/>
      <c r="ACT419" s="31"/>
      <c r="ACU419" s="27"/>
      <c r="ACV419" s="25"/>
      <c r="ACZ419" s="25"/>
      <c r="ADA419" s="27"/>
      <c r="ADD419" s="28"/>
      <c r="ADE419" s="21"/>
      <c r="ADF419" s="31"/>
      <c r="ADG419" s="27"/>
      <c r="ADH419" s="25"/>
      <c r="ADL419" s="25"/>
      <c r="ADM419" s="27"/>
      <c r="ADP419" s="28"/>
      <c r="ADQ419" s="21"/>
      <c r="ADR419" s="31"/>
      <c r="ADS419" s="27"/>
      <c r="ADT419" s="25"/>
      <c r="ADX419" s="25"/>
      <c r="ADY419" s="27"/>
      <c r="AEB419" s="28"/>
      <c r="AEC419" s="21"/>
      <c r="AED419" s="31"/>
      <c r="AEE419" s="27"/>
      <c r="AEF419" s="25"/>
      <c r="AEJ419" s="25"/>
      <c r="AEK419" s="27"/>
      <c r="AEN419" s="28"/>
      <c r="AEO419" s="21"/>
      <c r="AEP419" s="31"/>
      <c r="AEQ419" s="27"/>
      <c r="AER419" s="25"/>
      <c r="AEV419" s="25"/>
      <c r="AEW419" s="27"/>
      <c r="AEZ419" s="28"/>
      <c r="AFA419" s="21"/>
      <c r="AFB419" s="31"/>
      <c r="AFC419" s="27"/>
      <c r="AFD419" s="25"/>
      <c r="AFH419" s="25"/>
      <c r="AFI419" s="27"/>
      <c r="AFL419" s="28"/>
      <c r="AFM419" s="21"/>
      <c r="AFN419" s="31"/>
      <c r="AFO419" s="27"/>
      <c r="AFP419" s="25"/>
      <c r="AFT419" s="25"/>
      <c r="AFU419" s="27"/>
      <c r="AFX419" s="28"/>
      <c r="AFY419" s="21"/>
      <c r="AFZ419" s="31"/>
      <c r="AGA419" s="27"/>
      <c r="AGB419" s="25"/>
      <c r="AGF419" s="25"/>
      <c r="AGG419" s="27"/>
      <c r="AGJ419" s="28"/>
      <c r="AGK419" s="21"/>
      <c r="AGL419" s="31"/>
      <c r="AGM419" s="27"/>
      <c r="AGN419" s="25"/>
      <c r="AGR419" s="25"/>
      <c r="AGS419" s="27"/>
      <c r="AGV419" s="28"/>
      <c r="AGW419" s="21"/>
      <c r="AGX419" s="31"/>
      <c r="AGY419" s="27"/>
      <c r="AGZ419" s="25"/>
      <c r="AHD419" s="25"/>
      <c r="AHE419" s="27"/>
      <c r="AHH419" s="28"/>
      <c r="AHI419" s="21"/>
      <c r="AHJ419" s="31"/>
      <c r="AHK419" s="27"/>
      <c r="AHL419" s="25"/>
      <c r="AHP419" s="25"/>
      <c r="AHQ419" s="27"/>
      <c r="AHT419" s="28"/>
      <c r="AHU419" s="21"/>
      <c r="AHV419" s="31"/>
      <c r="AHW419" s="27"/>
      <c r="AHX419" s="25"/>
      <c r="AIB419" s="25"/>
      <c r="AIC419" s="27"/>
      <c r="AIF419" s="28"/>
      <c r="AIG419" s="21"/>
      <c r="AIH419" s="31"/>
      <c r="AII419" s="27"/>
      <c r="AIJ419" s="25"/>
      <c r="AIN419" s="25"/>
      <c r="AIO419" s="27"/>
      <c r="AIR419" s="28"/>
      <c r="AIS419" s="21"/>
      <c r="AIT419" s="31"/>
      <c r="AIU419" s="27"/>
      <c r="AIV419" s="25"/>
      <c r="AIZ419" s="25"/>
      <c r="AJA419" s="27"/>
      <c r="AJD419" s="28"/>
      <c r="AJE419" s="21"/>
      <c r="AJF419" s="31"/>
      <c r="AJG419" s="27"/>
      <c r="AJH419" s="25"/>
      <c r="AJL419" s="25"/>
      <c r="AJM419" s="27"/>
      <c r="AJP419" s="28"/>
      <c r="AJQ419" s="21"/>
      <c r="AJR419" s="31"/>
      <c r="AJS419" s="27"/>
      <c r="AJT419" s="25"/>
      <c r="AJX419" s="25"/>
      <c r="AJY419" s="27"/>
      <c r="AKB419" s="28"/>
      <c r="AKC419" s="21"/>
      <c r="AKD419" s="31"/>
      <c r="AKE419" s="27"/>
      <c r="AKF419" s="25"/>
      <c r="AKJ419" s="25"/>
      <c r="AKK419" s="27"/>
      <c r="AKN419" s="28"/>
      <c r="AKO419" s="21"/>
      <c r="AKP419" s="31"/>
      <c r="AKQ419" s="27"/>
      <c r="AKR419" s="25"/>
      <c r="AKV419" s="25"/>
      <c r="AKW419" s="27"/>
      <c r="AKZ419" s="28"/>
      <c r="ALA419" s="21"/>
      <c r="ALB419" s="31"/>
      <c r="ALC419" s="27"/>
      <c r="ALD419" s="25"/>
      <c r="ALH419" s="25"/>
      <c r="ALI419" s="27"/>
      <c r="ALL419" s="28"/>
      <c r="ALM419" s="21"/>
      <c r="ALN419" s="31"/>
      <c r="ALO419" s="27"/>
      <c r="ALP419" s="25"/>
      <c r="ALT419" s="25"/>
      <c r="ALU419" s="27"/>
      <c r="ALX419" s="28"/>
      <c r="ALY419" s="21"/>
      <c r="ALZ419" s="31"/>
      <c r="AMA419" s="27"/>
      <c r="AMB419" s="25"/>
      <c r="AMF419" s="25"/>
      <c r="AMG419" s="27"/>
      <c r="AMJ419" s="28"/>
      <c r="AMK419" s="21"/>
      <c r="AML419" s="31"/>
      <c r="AMM419" s="27"/>
      <c r="AMN419" s="25"/>
    </row>
    <row r="420" spans="1:1028" s="26" customFormat="1" ht="25.5" x14ac:dyDescent="0.2">
      <c r="A420" s="70" t="s">
        <v>1159</v>
      </c>
      <c r="B420" s="76" t="s">
        <v>1164</v>
      </c>
      <c r="C420" s="72" t="s">
        <v>197</v>
      </c>
      <c r="D420" s="73">
        <v>45023</v>
      </c>
      <c r="E420" s="77" t="s">
        <v>1165</v>
      </c>
      <c r="F420" s="72"/>
      <c r="G420" s="72" t="s">
        <v>214</v>
      </c>
      <c r="H420" s="73"/>
      <c r="I420" s="72">
        <v>21</v>
      </c>
      <c r="J420" s="26" t="s">
        <v>201</v>
      </c>
      <c r="K420" s="38" t="s">
        <v>76</v>
      </c>
      <c r="L420" s="22" t="s">
        <v>192</v>
      </c>
      <c r="M420" s="22" t="s">
        <v>192</v>
      </c>
      <c r="N420" s="22" t="s">
        <v>192</v>
      </c>
      <c r="O420" s="22" t="s">
        <v>192</v>
      </c>
      <c r="P420" s="86" t="s">
        <v>1166</v>
      </c>
      <c r="Q420" s="30"/>
      <c r="R420" s="31"/>
      <c r="S420" s="27"/>
      <c r="T420" s="25"/>
      <c r="X420" s="25"/>
      <c r="Y420" s="27"/>
      <c r="AB420" s="28"/>
      <c r="AC420" s="21"/>
      <c r="AD420" s="31"/>
      <c r="AE420" s="27"/>
      <c r="AF420" s="25"/>
      <c r="AJ420" s="25"/>
      <c r="AK420" s="27"/>
      <c r="AN420" s="28"/>
      <c r="AO420" s="21"/>
      <c r="AP420" s="31"/>
      <c r="AQ420" s="27"/>
      <c r="AR420" s="25"/>
      <c r="AV420" s="25"/>
      <c r="AW420" s="27"/>
      <c r="AZ420" s="28"/>
      <c r="BA420" s="21"/>
      <c r="BB420" s="31"/>
      <c r="BC420" s="27"/>
      <c r="BD420" s="25"/>
      <c r="BH420" s="25"/>
      <c r="BI420" s="27"/>
      <c r="BL420" s="28"/>
      <c r="BM420" s="21"/>
      <c r="BN420" s="31"/>
      <c r="BO420" s="27"/>
      <c r="BP420" s="25"/>
      <c r="BT420" s="25"/>
      <c r="BU420" s="27"/>
      <c r="BX420" s="28"/>
      <c r="BY420" s="21"/>
      <c r="BZ420" s="31"/>
      <c r="CA420" s="27"/>
      <c r="CB420" s="25"/>
      <c r="CF420" s="25"/>
      <c r="CG420" s="27"/>
      <c r="CJ420" s="28"/>
      <c r="CK420" s="21"/>
      <c r="CL420" s="31"/>
      <c r="CM420" s="27"/>
      <c r="CN420" s="25"/>
      <c r="CR420" s="25"/>
      <c r="CS420" s="27"/>
      <c r="CV420" s="28"/>
      <c r="CW420" s="21"/>
      <c r="CX420" s="31"/>
      <c r="CY420" s="27"/>
      <c r="CZ420" s="25"/>
      <c r="DD420" s="25"/>
      <c r="DE420" s="27"/>
      <c r="DH420" s="28"/>
      <c r="DI420" s="21"/>
      <c r="DJ420" s="31"/>
      <c r="DK420" s="27"/>
      <c r="DL420" s="25"/>
      <c r="DP420" s="25"/>
      <c r="DQ420" s="27"/>
      <c r="DT420" s="28"/>
      <c r="DU420" s="21"/>
      <c r="DV420" s="31"/>
      <c r="DW420" s="27"/>
      <c r="DX420" s="25"/>
      <c r="EB420" s="25"/>
      <c r="EC420" s="27"/>
      <c r="EF420" s="28"/>
      <c r="EG420" s="21"/>
      <c r="EH420" s="31"/>
      <c r="EI420" s="27"/>
      <c r="EJ420" s="25"/>
      <c r="EN420" s="25"/>
      <c r="EO420" s="27"/>
      <c r="ER420" s="28"/>
      <c r="ES420" s="21"/>
      <c r="ET420" s="31"/>
      <c r="EU420" s="27"/>
      <c r="EV420" s="25"/>
      <c r="EZ420" s="25"/>
      <c r="FA420" s="27"/>
      <c r="FD420" s="28"/>
      <c r="FE420" s="21"/>
      <c r="FF420" s="31"/>
      <c r="FG420" s="27"/>
      <c r="FH420" s="25"/>
      <c r="FL420" s="25"/>
      <c r="FM420" s="27"/>
      <c r="FP420" s="28"/>
      <c r="FQ420" s="21"/>
      <c r="FR420" s="31"/>
      <c r="FS420" s="27"/>
      <c r="FT420" s="25"/>
      <c r="FX420" s="25"/>
      <c r="FY420" s="27"/>
      <c r="GB420" s="28"/>
      <c r="GC420" s="21"/>
      <c r="GD420" s="31"/>
      <c r="GE420" s="27"/>
      <c r="GF420" s="25"/>
      <c r="GJ420" s="25"/>
      <c r="GK420" s="27"/>
      <c r="GN420" s="28"/>
      <c r="GO420" s="21"/>
      <c r="GP420" s="31"/>
      <c r="GQ420" s="27"/>
      <c r="GR420" s="25"/>
      <c r="GV420" s="25"/>
      <c r="GW420" s="27"/>
      <c r="GZ420" s="28"/>
      <c r="HA420" s="21"/>
      <c r="HB420" s="31"/>
      <c r="HC420" s="27"/>
      <c r="HD420" s="25"/>
      <c r="HH420" s="25"/>
      <c r="HI420" s="27"/>
      <c r="HL420" s="28"/>
      <c r="HM420" s="21"/>
      <c r="HN420" s="31"/>
      <c r="HO420" s="27"/>
      <c r="HP420" s="25"/>
      <c r="HT420" s="25"/>
      <c r="HU420" s="27"/>
      <c r="HX420" s="28"/>
      <c r="HY420" s="21"/>
      <c r="HZ420" s="31"/>
      <c r="IA420" s="27"/>
      <c r="IB420" s="25"/>
      <c r="IF420" s="25"/>
      <c r="IG420" s="27"/>
      <c r="IJ420" s="28"/>
      <c r="IK420" s="21"/>
      <c r="IL420" s="31"/>
      <c r="IM420" s="27"/>
      <c r="IN420" s="25"/>
      <c r="IR420" s="25"/>
      <c r="IS420" s="27"/>
      <c r="IV420" s="28"/>
      <c r="IW420" s="21"/>
      <c r="IX420" s="31"/>
      <c r="IY420" s="27"/>
      <c r="IZ420" s="25"/>
      <c r="JD420" s="25"/>
      <c r="JE420" s="27"/>
      <c r="JH420" s="28"/>
      <c r="JI420" s="21"/>
      <c r="JJ420" s="31"/>
      <c r="JK420" s="27"/>
      <c r="JL420" s="25"/>
      <c r="JP420" s="25"/>
      <c r="JQ420" s="27"/>
      <c r="JT420" s="28"/>
      <c r="JU420" s="21"/>
      <c r="JV420" s="31"/>
      <c r="JW420" s="27"/>
      <c r="JX420" s="25"/>
      <c r="KB420" s="25"/>
      <c r="KC420" s="27"/>
      <c r="KF420" s="28"/>
      <c r="KG420" s="21"/>
      <c r="KH420" s="31"/>
      <c r="KI420" s="27"/>
      <c r="KJ420" s="25"/>
      <c r="KN420" s="25"/>
      <c r="KO420" s="27"/>
      <c r="KR420" s="28"/>
      <c r="KS420" s="21"/>
      <c r="KT420" s="31"/>
      <c r="KU420" s="27"/>
      <c r="KV420" s="25"/>
      <c r="KZ420" s="25"/>
      <c r="LA420" s="27"/>
      <c r="LD420" s="28"/>
      <c r="LE420" s="21"/>
      <c r="LF420" s="31"/>
      <c r="LG420" s="27"/>
      <c r="LH420" s="25"/>
      <c r="LL420" s="25"/>
      <c r="LM420" s="27"/>
      <c r="LP420" s="28"/>
      <c r="LQ420" s="21"/>
      <c r="LR420" s="31"/>
      <c r="LS420" s="27"/>
      <c r="LT420" s="25"/>
      <c r="LX420" s="25"/>
      <c r="LY420" s="27"/>
      <c r="MB420" s="28"/>
      <c r="MC420" s="21"/>
      <c r="MD420" s="31"/>
      <c r="ME420" s="27"/>
      <c r="MF420" s="25"/>
      <c r="MJ420" s="25"/>
      <c r="MK420" s="27"/>
      <c r="MN420" s="28"/>
      <c r="MO420" s="21"/>
      <c r="MP420" s="31"/>
      <c r="MQ420" s="27"/>
      <c r="MR420" s="25"/>
      <c r="MV420" s="25"/>
      <c r="MW420" s="27"/>
      <c r="MZ420" s="28"/>
      <c r="NA420" s="21"/>
      <c r="NB420" s="31"/>
      <c r="NC420" s="27"/>
      <c r="ND420" s="25"/>
      <c r="NH420" s="25"/>
      <c r="NI420" s="27"/>
      <c r="NL420" s="28"/>
      <c r="NM420" s="21"/>
      <c r="NN420" s="31"/>
      <c r="NO420" s="27"/>
      <c r="NP420" s="25"/>
      <c r="NT420" s="25"/>
      <c r="NU420" s="27"/>
      <c r="NX420" s="28"/>
      <c r="NY420" s="21"/>
      <c r="NZ420" s="31"/>
      <c r="OA420" s="27"/>
      <c r="OB420" s="25"/>
      <c r="OF420" s="25"/>
      <c r="OG420" s="27"/>
      <c r="OJ420" s="28"/>
      <c r="OK420" s="21"/>
      <c r="OL420" s="31"/>
      <c r="OM420" s="27"/>
      <c r="ON420" s="25"/>
      <c r="OR420" s="25"/>
      <c r="OS420" s="27"/>
      <c r="OV420" s="28"/>
      <c r="OW420" s="21"/>
      <c r="OX420" s="31"/>
      <c r="OY420" s="27"/>
      <c r="OZ420" s="25"/>
      <c r="PD420" s="25"/>
      <c r="PE420" s="27"/>
      <c r="PH420" s="28"/>
      <c r="PI420" s="21"/>
      <c r="PJ420" s="31"/>
      <c r="PK420" s="27"/>
      <c r="PL420" s="25"/>
      <c r="PP420" s="25"/>
      <c r="PQ420" s="27"/>
      <c r="PT420" s="28"/>
      <c r="PU420" s="21"/>
      <c r="PV420" s="31"/>
      <c r="PW420" s="27"/>
      <c r="PX420" s="25"/>
      <c r="QB420" s="25"/>
      <c r="QC420" s="27"/>
      <c r="QF420" s="28"/>
      <c r="QG420" s="21"/>
      <c r="QH420" s="31"/>
      <c r="QI420" s="27"/>
      <c r="QJ420" s="25"/>
      <c r="QN420" s="25"/>
      <c r="QO420" s="27"/>
      <c r="QR420" s="28"/>
      <c r="QS420" s="21"/>
      <c r="QT420" s="31"/>
      <c r="QU420" s="27"/>
      <c r="QV420" s="25"/>
      <c r="QZ420" s="25"/>
      <c r="RA420" s="27"/>
      <c r="RD420" s="28"/>
      <c r="RE420" s="21"/>
      <c r="RF420" s="31"/>
      <c r="RG420" s="27"/>
      <c r="RH420" s="25"/>
      <c r="RL420" s="25"/>
      <c r="RM420" s="27"/>
      <c r="RP420" s="28"/>
      <c r="RQ420" s="21"/>
      <c r="RR420" s="31"/>
      <c r="RS420" s="27"/>
      <c r="RT420" s="25"/>
      <c r="RX420" s="25"/>
      <c r="RY420" s="27"/>
      <c r="SB420" s="28"/>
      <c r="SC420" s="21"/>
      <c r="SD420" s="31"/>
      <c r="SE420" s="27"/>
      <c r="SF420" s="25"/>
      <c r="SJ420" s="25"/>
      <c r="SK420" s="27"/>
      <c r="SN420" s="28"/>
      <c r="SO420" s="21"/>
      <c r="SP420" s="31"/>
      <c r="SQ420" s="27"/>
      <c r="SR420" s="25"/>
      <c r="SV420" s="25"/>
      <c r="SW420" s="27"/>
      <c r="SZ420" s="28"/>
      <c r="TA420" s="21"/>
      <c r="TB420" s="31"/>
      <c r="TC420" s="27"/>
      <c r="TD420" s="25"/>
      <c r="TH420" s="25"/>
      <c r="TI420" s="27"/>
      <c r="TL420" s="28"/>
      <c r="TM420" s="21"/>
      <c r="TN420" s="31"/>
      <c r="TO420" s="27"/>
      <c r="TP420" s="25"/>
      <c r="TT420" s="25"/>
      <c r="TU420" s="27"/>
      <c r="TX420" s="28"/>
      <c r="TY420" s="21"/>
      <c r="TZ420" s="31"/>
      <c r="UA420" s="27"/>
      <c r="UB420" s="25"/>
      <c r="UF420" s="25"/>
      <c r="UG420" s="27"/>
      <c r="UJ420" s="28"/>
      <c r="UK420" s="21"/>
      <c r="UL420" s="31"/>
      <c r="UM420" s="27"/>
      <c r="UN420" s="25"/>
      <c r="UR420" s="25"/>
      <c r="US420" s="27"/>
      <c r="UV420" s="28"/>
      <c r="UW420" s="21"/>
      <c r="UX420" s="31"/>
      <c r="UY420" s="27"/>
      <c r="UZ420" s="25"/>
      <c r="VD420" s="25"/>
      <c r="VE420" s="27"/>
      <c r="VH420" s="28"/>
      <c r="VI420" s="21"/>
      <c r="VJ420" s="31"/>
      <c r="VK420" s="27"/>
      <c r="VL420" s="25"/>
      <c r="VP420" s="25"/>
      <c r="VQ420" s="27"/>
      <c r="VT420" s="28"/>
      <c r="VU420" s="21"/>
      <c r="VV420" s="31"/>
      <c r="VW420" s="27"/>
      <c r="VX420" s="25"/>
      <c r="WB420" s="25"/>
      <c r="WC420" s="27"/>
      <c r="WF420" s="28"/>
      <c r="WG420" s="21"/>
      <c r="WH420" s="31"/>
      <c r="WI420" s="27"/>
      <c r="WJ420" s="25"/>
      <c r="WN420" s="25"/>
      <c r="WO420" s="27"/>
      <c r="WR420" s="28"/>
      <c r="WS420" s="21"/>
      <c r="WT420" s="31"/>
      <c r="WU420" s="27"/>
      <c r="WV420" s="25"/>
      <c r="WZ420" s="25"/>
      <c r="XA420" s="27"/>
      <c r="XD420" s="28"/>
      <c r="XE420" s="21"/>
      <c r="XF420" s="31"/>
      <c r="XG420" s="27"/>
      <c r="XH420" s="25"/>
      <c r="XL420" s="25"/>
      <c r="XM420" s="27"/>
      <c r="XP420" s="28"/>
      <c r="XQ420" s="21"/>
      <c r="XR420" s="31"/>
      <c r="XS420" s="27"/>
      <c r="XT420" s="25"/>
      <c r="XX420" s="25"/>
      <c r="XY420" s="27"/>
      <c r="YB420" s="28"/>
      <c r="YC420" s="21"/>
      <c r="YD420" s="31"/>
      <c r="YE420" s="27"/>
      <c r="YF420" s="25"/>
      <c r="YJ420" s="25"/>
      <c r="YK420" s="27"/>
      <c r="YN420" s="28"/>
      <c r="YO420" s="21"/>
      <c r="YP420" s="31"/>
      <c r="YQ420" s="27"/>
      <c r="YR420" s="25"/>
      <c r="YV420" s="25"/>
      <c r="YW420" s="27"/>
      <c r="YZ420" s="28"/>
      <c r="ZA420" s="21"/>
      <c r="ZB420" s="31"/>
      <c r="ZC420" s="27"/>
      <c r="ZD420" s="25"/>
      <c r="ZH420" s="25"/>
      <c r="ZI420" s="27"/>
      <c r="ZL420" s="28"/>
      <c r="ZM420" s="21"/>
      <c r="ZN420" s="31"/>
      <c r="ZO420" s="27"/>
      <c r="ZP420" s="25"/>
      <c r="ZT420" s="25"/>
      <c r="ZU420" s="27"/>
      <c r="ZX420" s="28"/>
      <c r="ZY420" s="21"/>
      <c r="ZZ420" s="31"/>
      <c r="AAA420" s="27"/>
      <c r="AAB420" s="25"/>
      <c r="AAF420" s="25"/>
      <c r="AAG420" s="27"/>
      <c r="AAJ420" s="28"/>
      <c r="AAK420" s="21"/>
      <c r="AAL420" s="31"/>
      <c r="AAM420" s="27"/>
      <c r="AAN420" s="25"/>
      <c r="AAR420" s="25"/>
      <c r="AAS420" s="27"/>
      <c r="AAV420" s="28"/>
      <c r="AAW420" s="21"/>
      <c r="AAX420" s="31"/>
      <c r="AAY420" s="27"/>
      <c r="AAZ420" s="25"/>
      <c r="ABD420" s="25"/>
      <c r="ABE420" s="27"/>
      <c r="ABH420" s="28"/>
      <c r="ABI420" s="21"/>
      <c r="ABJ420" s="31"/>
      <c r="ABK420" s="27"/>
      <c r="ABL420" s="25"/>
      <c r="ABP420" s="25"/>
      <c r="ABQ420" s="27"/>
      <c r="ABT420" s="28"/>
      <c r="ABU420" s="21"/>
      <c r="ABV420" s="31"/>
      <c r="ABW420" s="27"/>
      <c r="ABX420" s="25"/>
      <c r="ACB420" s="25"/>
      <c r="ACC420" s="27"/>
      <c r="ACF420" s="28"/>
      <c r="ACG420" s="21"/>
      <c r="ACH420" s="31"/>
      <c r="ACI420" s="27"/>
      <c r="ACJ420" s="25"/>
      <c r="ACN420" s="25"/>
      <c r="ACO420" s="27"/>
      <c r="ACR420" s="28"/>
      <c r="ACS420" s="21"/>
      <c r="ACT420" s="31"/>
      <c r="ACU420" s="27"/>
      <c r="ACV420" s="25"/>
      <c r="ACZ420" s="25"/>
      <c r="ADA420" s="27"/>
      <c r="ADD420" s="28"/>
      <c r="ADE420" s="21"/>
      <c r="ADF420" s="31"/>
      <c r="ADG420" s="27"/>
      <c r="ADH420" s="25"/>
      <c r="ADL420" s="25"/>
      <c r="ADM420" s="27"/>
      <c r="ADP420" s="28"/>
      <c r="ADQ420" s="21"/>
      <c r="ADR420" s="31"/>
      <c r="ADS420" s="27"/>
      <c r="ADT420" s="25"/>
      <c r="ADX420" s="25"/>
      <c r="ADY420" s="27"/>
      <c r="AEB420" s="28"/>
      <c r="AEC420" s="21"/>
      <c r="AED420" s="31"/>
      <c r="AEE420" s="27"/>
      <c r="AEF420" s="25"/>
      <c r="AEJ420" s="25"/>
      <c r="AEK420" s="27"/>
      <c r="AEN420" s="28"/>
      <c r="AEO420" s="21"/>
      <c r="AEP420" s="31"/>
      <c r="AEQ420" s="27"/>
      <c r="AER420" s="25"/>
      <c r="AEV420" s="25"/>
      <c r="AEW420" s="27"/>
      <c r="AEZ420" s="28"/>
      <c r="AFA420" s="21"/>
      <c r="AFB420" s="31"/>
      <c r="AFC420" s="27"/>
      <c r="AFD420" s="25"/>
      <c r="AFH420" s="25"/>
      <c r="AFI420" s="27"/>
      <c r="AFL420" s="28"/>
      <c r="AFM420" s="21"/>
      <c r="AFN420" s="31"/>
      <c r="AFO420" s="27"/>
      <c r="AFP420" s="25"/>
      <c r="AFT420" s="25"/>
      <c r="AFU420" s="27"/>
      <c r="AFX420" s="28"/>
      <c r="AFY420" s="21"/>
      <c r="AFZ420" s="31"/>
      <c r="AGA420" s="27"/>
      <c r="AGB420" s="25"/>
      <c r="AGF420" s="25"/>
      <c r="AGG420" s="27"/>
      <c r="AGJ420" s="28"/>
      <c r="AGK420" s="21"/>
      <c r="AGL420" s="31"/>
      <c r="AGM420" s="27"/>
      <c r="AGN420" s="25"/>
      <c r="AGR420" s="25"/>
      <c r="AGS420" s="27"/>
      <c r="AGV420" s="28"/>
      <c r="AGW420" s="21"/>
      <c r="AGX420" s="31"/>
      <c r="AGY420" s="27"/>
      <c r="AGZ420" s="25"/>
      <c r="AHD420" s="25"/>
      <c r="AHE420" s="27"/>
      <c r="AHH420" s="28"/>
      <c r="AHI420" s="21"/>
      <c r="AHJ420" s="31"/>
      <c r="AHK420" s="27"/>
      <c r="AHL420" s="25"/>
      <c r="AHP420" s="25"/>
      <c r="AHQ420" s="27"/>
      <c r="AHT420" s="28"/>
      <c r="AHU420" s="21"/>
      <c r="AHV420" s="31"/>
      <c r="AHW420" s="27"/>
      <c r="AHX420" s="25"/>
      <c r="AIB420" s="25"/>
      <c r="AIC420" s="27"/>
      <c r="AIF420" s="28"/>
      <c r="AIG420" s="21"/>
      <c r="AIH420" s="31"/>
      <c r="AII420" s="27"/>
      <c r="AIJ420" s="25"/>
      <c r="AIN420" s="25"/>
      <c r="AIO420" s="27"/>
      <c r="AIR420" s="28"/>
      <c r="AIS420" s="21"/>
      <c r="AIT420" s="31"/>
      <c r="AIU420" s="27"/>
      <c r="AIV420" s="25"/>
      <c r="AIZ420" s="25"/>
      <c r="AJA420" s="27"/>
      <c r="AJD420" s="28"/>
      <c r="AJE420" s="21"/>
      <c r="AJF420" s="31"/>
      <c r="AJG420" s="27"/>
      <c r="AJH420" s="25"/>
      <c r="AJL420" s="25"/>
      <c r="AJM420" s="27"/>
      <c r="AJP420" s="28"/>
      <c r="AJQ420" s="21"/>
      <c r="AJR420" s="31"/>
      <c r="AJS420" s="27"/>
      <c r="AJT420" s="25"/>
      <c r="AJX420" s="25"/>
      <c r="AJY420" s="27"/>
      <c r="AKB420" s="28"/>
      <c r="AKC420" s="21"/>
      <c r="AKD420" s="31"/>
      <c r="AKE420" s="27"/>
      <c r="AKF420" s="25"/>
      <c r="AKJ420" s="25"/>
      <c r="AKK420" s="27"/>
      <c r="AKN420" s="28"/>
      <c r="AKO420" s="21"/>
      <c r="AKP420" s="31"/>
      <c r="AKQ420" s="27"/>
      <c r="AKR420" s="25"/>
      <c r="AKV420" s="25"/>
      <c r="AKW420" s="27"/>
      <c r="AKZ420" s="28"/>
      <c r="ALA420" s="21"/>
      <c r="ALB420" s="31"/>
      <c r="ALC420" s="27"/>
      <c r="ALD420" s="25"/>
      <c r="ALH420" s="25"/>
      <c r="ALI420" s="27"/>
      <c r="ALL420" s="28"/>
      <c r="ALM420" s="21"/>
      <c r="ALN420" s="31"/>
      <c r="ALO420" s="27"/>
      <c r="ALP420" s="25"/>
      <c r="ALT420" s="25"/>
      <c r="ALU420" s="27"/>
      <c r="ALX420" s="28"/>
      <c r="ALY420" s="21"/>
      <c r="ALZ420" s="31"/>
      <c r="AMA420" s="27"/>
      <c r="AMB420" s="25"/>
      <c r="AMF420" s="25"/>
      <c r="AMG420" s="27"/>
      <c r="AMJ420" s="28"/>
      <c r="AMK420" s="21"/>
      <c r="AML420" s="31"/>
      <c r="AMM420" s="27"/>
      <c r="AMN420" s="25"/>
    </row>
    <row r="421" spans="1:1028" s="26" customFormat="1" ht="25.5" x14ac:dyDescent="0.2">
      <c r="A421" s="70" t="s">
        <v>1159</v>
      </c>
      <c r="B421" s="76" t="s">
        <v>1167</v>
      </c>
      <c r="C421" s="72" t="s">
        <v>197</v>
      </c>
      <c r="D421" s="73">
        <v>45025</v>
      </c>
      <c r="E421" s="77" t="s">
        <v>1168</v>
      </c>
      <c r="F421" s="72"/>
      <c r="G421" s="72" t="s">
        <v>214</v>
      </c>
      <c r="H421" s="73"/>
      <c r="I421" s="72">
        <v>20</v>
      </c>
      <c r="J421" s="26" t="s">
        <v>201</v>
      </c>
      <c r="K421" s="38" t="s">
        <v>76</v>
      </c>
      <c r="L421" s="22" t="s">
        <v>192</v>
      </c>
      <c r="M421" s="22" t="s">
        <v>192</v>
      </c>
      <c r="N421" s="22" t="s">
        <v>192</v>
      </c>
      <c r="O421" s="22" t="s">
        <v>192</v>
      </c>
      <c r="P421" s="86" t="s">
        <v>1169</v>
      </c>
      <c r="Q421" s="30"/>
      <c r="R421" s="31"/>
      <c r="S421" s="27"/>
      <c r="T421" s="25"/>
      <c r="X421" s="25"/>
      <c r="Y421" s="27"/>
      <c r="AB421" s="28"/>
      <c r="AC421" s="21"/>
      <c r="AD421" s="31"/>
      <c r="AE421" s="27"/>
      <c r="AF421" s="25"/>
      <c r="AJ421" s="25"/>
      <c r="AK421" s="27"/>
      <c r="AN421" s="28"/>
      <c r="AO421" s="21"/>
      <c r="AP421" s="31"/>
      <c r="AQ421" s="27"/>
      <c r="AR421" s="25"/>
      <c r="AV421" s="25"/>
      <c r="AW421" s="27"/>
      <c r="AZ421" s="28"/>
      <c r="BA421" s="21"/>
      <c r="BB421" s="31"/>
      <c r="BC421" s="27"/>
      <c r="BD421" s="25"/>
      <c r="BH421" s="25"/>
      <c r="BI421" s="27"/>
      <c r="BL421" s="28"/>
      <c r="BM421" s="21"/>
      <c r="BN421" s="31"/>
      <c r="BO421" s="27"/>
      <c r="BP421" s="25"/>
      <c r="BT421" s="25"/>
      <c r="BU421" s="27"/>
      <c r="BX421" s="28"/>
      <c r="BY421" s="21"/>
      <c r="BZ421" s="31"/>
      <c r="CA421" s="27"/>
      <c r="CB421" s="25"/>
      <c r="CF421" s="25"/>
      <c r="CG421" s="27"/>
      <c r="CJ421" s="28"/>
      <c r="CK421" s="21"/>
      <c r="CL421" s="31"/>
      <c r="CM421" s="27"/>
      <c r="CN421" s="25"/>
      <c r="CR421" s="25"/>
      <c r="CS421" s="27"/>
      <c r="CV421" s="28"/>
      <c r="CW421" s="21"/>
      <c r="CX421" s="31"/>
      <c r="CY421" s="27"/>
      <c r="CZ421" s="25"/>
      <c r="DD421" s="25"/>
      <c r="DE421" s="27"/>
      <c r="DH421" s="28"/>
      <c r="DI421" s="21"/>
      <c r="DJ421" s="31"/>
      <c r="DK421" s="27"/>
      <c r="DL421" s="25"/>
      <c r="DP421" s="25"/>
      <c r="DQ421" s="27"/>
      <c r="DT421" s="28"/>
      <c r="DU421" s="21"/>
      <c r="DV421" s="31"/>
      <c r="DW421" s="27"/>
      <c r="DX421" s="25"/>
      <c r="EB421" s="25"/>
      <c r="EC421" s="27"/>
      <c r="EF421" s="28"/>
      <c r="EG421" s="21"/>
      <c r="EH421" s="31"/>
      <c r="EI421" s="27"/>
      <c r="EJ421" s="25"/>
      <c r="EN421" s="25"/>
      <c r="EO421" s="27"/>
      <c r="ER421" s="28"/>
      <c r="ES421" s="21"/>
      <c r="ET421" s="31"/>
      <c r="EU421" s="27"/>
      <c r="EV421" s="25"/>
      <c r="EZ421" s="25"/>
      <c r="FA421" s="27"/>
      <c r="FD421" s="28"/>
      <c r="FE421" s="21"/>
      <c r="FF421" s="31"/>
      <c r="FG421" s="27"/>
      <c r="FH421" s="25"/>
      <c r="FL421" s="25"/>
      <c r="FM421" s="27"/>
      <c r="FP421" s="28"/>
      <c r="FQ421" s="21"/>
      <c r="FR421" s="31"/>
      <c r="FS421" s="27"/>
      <c r="FT421" s="25"/>
      <c r="FX421" s="25"/>
      <c r="FY421" s="27"/>
      <c r="GB421" s="28"/>
      <c r="GC421" s="21"/>
      <c r="GD421" s="31"/>
      <c r="GE421" s="27"/>
      <c r="GF421" s="25"/>
      <c r="GJ421" s="25"/>
      <c r="GK421" s="27"/>
      <c r="GN421" s="28"/>
      <c r="GO421" s="21"/>
      <c r="GP421" s="31"/>
      <c r="GQ421" s="27"/>
      <c r="GR421" s="25"/>
      <c r="GV421" s="25"/>
      <c r="GW421" s="27"/>
      <c r="GZ421" s="28"/>
      <c r="HA421" s="21"/>
      <c r="HB421" s="31"/>
      <c r="HC421" s="27"/>
      <c r="HD421" s="25"/>
      <c r="HH421" s="25"/>
      <c r="HI421" s="27"/>
      <c r="HL421" s="28"/>
      <c r="HM421" s="21"/>
      <c r="HN421" s="31"/>
      <c r="HO421" s="27"/>
      <c r="HP421" s="25"/>
      <c r="HT421" s="25"/>
      <c r="HU421" s="27"/>
      <c r="HX421" s="28"/>
      <c r="HY421" s="21"/>
      <c r="HZ421" s="31"/>
      <c r="IA421" s="27"/>
      <c r="IB421" s="25"/>
      <c r="IF421" s="25"/>
      <c r="IG421" s="27"/>
      <c r="IJ421" s="28"/>
      <c r="IK421" s="21"/>
      <c r="IL421" s="31"/>
      <c r="IM421" s="27"/>
      <c r="IN421" s="25"/>
      <c r="IR421" s="25"/>
      <c r="IS421" s="27"/>
      <c r="IV421" s="28"/>
      <c r="IW421" s="21"/>
      <c r="IX421" s="31"/>
      <c r="IY421" s="27"/>
      <c r="IZ421" s="25"/>
      <c r="JD421" s="25"/>
      <c r="JE421" s="27"/>
      <c r="JH421" s="28"/>
      <c r="JI421" s="21"/>
      <c r="JJ421" s="31"/>
      <c r="JK421" s="27"/>
      <c r="JL421" s="25"/>
      <c r="JP421" s="25"/>
      <c r="JQ421" s="27"/>
      <c r="JT421" s="28"/>
      <c r="JU421" s="21"/>
      <c r="JV421" s="31"/>
      <c r="JW421" s="27"/>
      <c r="JX421" s="25"/>
      <c r="KB421" s="25"/>
      <c r="KC421" s="27"/>
      <c r="KF421" s="28"/>
      <c r="KG421" s="21"/>
      <c r="KH421" s="31"/>
      <c r="KI421" s="27"/>
      <c r="KJ421" s="25"/>
      <c r="KN421" s="25"/>
      <c r="KO421" s="27"/>
      <c r="KR421" s="28"/>
      <c r="KS421" s="21"/>
      <c r="KT421" s="31"/>
      <c r="KU421" s="27"/>
      <c r="KV421" s="25"/>
      <c r="KZ421" s="25"/>
      <c r="LA421" s="27"/>
      <c r="LD421" s="28"/>
      <c r="LE421" s="21"/>
      <c r="LF421" s="31"/>
      <c r="LG421" s="27"/>
      <c r="LH421" s="25"/>
      <c r="LL421" s="25"/>
      <c r="LM421" s="27"/>
      <c r="LP421" s="28"/>
      <c r="LQ421" s="21"/>
      <c r="LR421" s="31"/>
      <c r="LS421" s="27"/>
      <c r="LT421" s="25"/>
      <c r="LX421" s="25"/>
      <c r="LY421" s="27"/>
      <c r="MB421" s="28"/>
      <c r="MC421" s="21"/>
      <c r="MD421" s="31"/>
      <c r="ME421" s="27"/>
      <c r="MF421" s="25"/>
      <c r="MJ421" s="25"/>
      <c r="MK421" s="27"/>
      <c r="MN421" s="28"/>
      <c r="MO421" s="21"/>
      <c r="MP421" s="31"/>
      <c r="MQ421" s="27"/>
      <c r="MR421" s="25"/>
      <c r="MV421" s="25"/>
      <c r="MW421" s="27"/>
      <c r="MZ421" s="28"/>
      <c r="NA421" s="21"/>
      <c r="NB421" s="31"/>
      <c r="NC421" s="27"/>
      <c r="ND421" s="25"/>
      <c r="NH421" s="25"/>
      <c r="NI421" s="27"/>
      <c r="NL421" s="28"/>
      <c r="NM421" s="21"/>
      <c r="NN421" s="31"/>
      <c r="NO421" s="27"/>
      <c r="NP421" s="25"/>
      <c r="NT421" s="25"/>
      <c r="NU421" s="27"/>
      <c r="NX421" s="28"/>
      <c r="NY421" s="21"/>
      <c r="NZ421" s="31"/>
      <c r="OA421" s="27"/>
      <c r="OB421" s="25"/>
      <c r="OF421" s="25"/>
      <c r="OG421" s="27"/>
      <c r="OJ421" s="28"/>
      <c r="OK421" s="21"/>
      <c r="OL421" s="31"/>
      <c r="OM421" s="27"/>
      <c r="ON421" s="25"/>
      <c r="OR421" s="25"/>
      <c r="OS421" s="27"/>
      <c r="OV421" s="28"/>
      <c r="OW421" s="21"/>
      <c r="OX421" s="31"/>
      <c r="OY421" s="27"/>
      <c r="OZ421" s="25"/>
      <c r="PD421" s="25"/>
      <c r="PE421" s="27"/>
      <c r="PH421" s="28"/>
      <c r="PI421" s="21"/>
      <c r="PJ421" s="31"/>
      <c r="PK421" s="27"/>
      <c r="PL421" s="25"/>
      <c r="PP421" s="25"/>
      <c r="PQ421" s="27"/>
      <c r="PT421" s="28"/>
      <c r="PU421" s="21"/>
      <c r="PV421" s="31"/>
      <c r="PW421" s="27"/>
      <c r="PX421" s="25"/>
      <c r="QB421" s="25"/>
      <c r="QC421" s="27"/>
      <c r="QF421" s="28"/>
      <c r="QG421" s="21"/>
      <c r="QH421" s="31"/>
      <c r="QI421" s="27"/>
      <c r="QJ421" s="25"/>
      <c r="QN421" s="25"/>
      <c r="QO421" s="27"/>
      <c r="QR421" s="28"/>
      <c r="QS421" s="21"/>
      <c r="QT421" s="31"/>
      <c r="QU421" s="27"/>
      <c r="QV421" s="25"/>
      <c r="QZ421" s="25"/>
      <c r="RA421" s="27"/>
      <c r="RD421" s="28"/>
      <c r="RE421" s="21"/>
      <c r="RF421" s="31"/>
      <c r="RG421" s="27"/>
      <c r="RH421" s="25"/>
      <c r="RL421" s="25"/>
      <c r="RM421" s="27"/>
      <c r="RP421" s="28"/>
      <c r="RQ421" s="21"/>
      <c r="RR421" s="31"/>
      <c r="RS421" s="27"/>
      <c r="RT421" s="25"/>
      <c r="RX421" s="25"/>
      <c r="RY421" s="27"/>
      <c r="SB421" s="28"/>
      <c r="SC421" s="21"/>
      <c r="SD421" s="31"/>
      <c r="SE421" s="27"/>
      <c r="SF421" s="25"/>
      <c r="SJ421" s="25"/>
      <c r="SK421" s="27"/>
      <c r="SN421" s="28"/>
      <c r="SO421" s="21"/>
      <c r="SP421" s="31"/>
      <c r="SQ421" s="27"/>
      <c r="SR421" s="25"/>
      <c r="SV421" s="25"/>
      <c r="SW421" s="27"/>
      <c r="SZ421" s="28"/>
      <c r="TA421" s="21"/>
      <c r="TB421" s="31"/>
      <c r="TC421" s="27"/>
      <c r="TD421" s="25"/>
      <c r="TH421" s="25"/>
      <c r="TI421" s="27"/>
      <c r="TL421" s="28"/>
      <c r="TM421" s="21"/>
      <c r="TN421" s="31"/>
      <c r="TO421" s="27"/>
      <c r="TP421" s="25"/>
      <c r="TT421" s="25"/>
      <c r="TU421" s="27"/>
      <c r="TX421" s="28"/>
      <c r="TY421" s="21"/>
      <c r="TZ421" s="31"/>
      <c r="UA421" s="27"/>
      <c r="UB421" s="25"/>
      <c r="UF421" s="25"/>
      <c r="UG421" s="27"/>
      <c r="UJ421" s="28"/>
      <c r="UK421" s="21"/>
      <c r="UL421" s="31"/>
      <c r="UM421" s="27"/>
      <c r="UN421" s="25"/>
      <c r="UR421" s="25"/>
      <c r="US421" s="27"/>
      <c r="UV421" s="28"/>
      <c r="UW421" s="21"/>
      <c r="UX421" s="31"/>
      <c r="UY421" s="27"/>
      <c r="UZ421" s="25"/>
      <c r="VD421" s="25"/>
      <c r="VE421" s="27"/>
      <c r="VH421" s="28"/>
      <c r="VI421" s="21"/>
      <c r="VJ421" s="31"/>
      <c r="VK421" s="27"/>
      <c r="VL421" s="25"/>
      <c r="VP421" s="25"/>
      <c r="VQ421" s="27"/>
      <c r="VT421" s="28"/>
      <c r="VU421" s="21"/>
      <c r="VV421" s="31"/>
      <c r="VW421" s="27"/>
      <c r="VX421" s="25"/>
      <c r="WB421" s="25"/>
      <c r="WC421" s="27"/>
      <c r="WF421" s="28"/>
      <c r="WG421" s="21"/>
      <c r="WH421" s="31"/>
      <c r="WI421" s="27"/>
      <c r="WJ421" s="25"/>
      <c r="WN421" s="25"/>
      <c r="WO421" s="27"/>
      <c r="WR421" s="28"/>
      <c r="WS421" s="21"/>
      <c r="WT421" s="31"/>
      <c r="WU421" s="27"/>
      <c r="WV421" s="25"/>
      <c r="WZ421" s="25"/>
      <c r="XA421" s="27"/>
      <c r="XD421" s="28"/>
      <c r="XE421" s="21"/>
      <c r="XF421" s="31"/>
      <c r="XG421" s="27"/>
      <c r="XH421" s="25"/>
      <c r="XL421" s="25"/>
      <c r="XM421" s="27"/>
      <c r="XP421" s="28"/>
      <c r="XQ421" s="21"/>
      <c r="XR421" s="31"/>
      <c r="XS421" s="27"/>
      <c r="XT421" s="25"/>
      <c r="XX421" s="25"/>
      <c r="XY421" s="27"/>
      <c r="YB421" s="28"/>
      <c r="YC421" s="21"/>
      <c r="YD421" s="31"/>
      <c r="YE421" s="27"/>
      <c r="YF421" s="25"/>
      <c r="YJ421" s="25"/>
      <c r="YK421" s="27"/>
      <c r="YN421" s="28"/>
      <c r="YO421" s="21"/>
      <c r="YP421" s="31"/>
      <c r="YQ421" s="27"/>
      <c r="YR421" s="25"/>
      <c r="YV421" s="25"/>
      <c r="YW421" s="27"/>
      <c r="YZ421" s="28"/>
      <c r="ZA421" s="21"/>
      <c r="ZB421" s="31"/>
      <c r="ZC421" s="27"/>
      <c r="ZD421" s="25"/>
      <c r="ZH421" s="25"/>
      <c r="ZI421" s="27"/>
      <c r="ZL421" s="28"/>
      <c r="ZM421" s="21"/>
      <c r="ZN421" s="31"/>
      <c r="ZO421" s="27"/>
      <c r="ZP421" s="25"/>
      <c r="ZT421" s="25"/>
      <c r="ZU421" s="27"/>
      <c r="ZX421" s="28"/>
      <c r="ZY421" s="21"/>
      <c r="ZZ421" s="31"/>
      <c r="AAA421" s="27"/>
      <c r="AAB421" s="25"/>
      <c r="AAF421" s="25"/>
      <c r="AAG421" s="27"/>
      <c r="AAJ421" s="28"/>
      <c r="AAK421" s="21"/>
      <c r="AAL421" s="31"/>
      <c r="AAM421" s="27"/>
      <c r="AAN421" s="25"/>
      <c r="AAR421" s="25"/>
      <c r="AAS421" s="27"/>
      <c r="AAV421" s="28"/>
      <c r="AAW421" s="21"/>
      <c r="AAX421" s="31"/>
      <c r="AAY421" s="27"/>
      <c r="AAZ421" s="25"/>
      <c r="ABD421" s="25"/>
      <c r="ABE421" s="27"/>
      <c r="ABH421" s="28"/>
      <c r="ABI421" s="21"/>
      <c r="ABJ421" s="31"/>
      <c r="ABK421" s="27"/>
      <c r="ABL421" s="25"/>
      <c r="ABP421" s="25"/>
      <c r="ABQ421" s="27"/>
      <c r="ABT421" s="28"/>
      <c r="ABU421" s="21"/>
      <c r="ABV421" s="31"/>
      <c r="ABW421" s="27"/>
      <c r="ABX421" s="25"/>
      <c r="ACB421" s="25"/>
      <c r="ACC421" s="27"/>
      <c r="ACF421" s="28"/>
      <c r="ACG421" s="21"/>
      <c r="ACH421" s="31"/>
      <c r="ACI421" s="27"/>
      <c r="ACJ421" s="25"/>
      <c r="ACN421" s="25"/>
      <c r="ACO421" s="27"/>
      <c r="ACR421" s="28"/>
      <c r="ACS421" s="21"/>
      <c r="ACT421" s="31"/>
      <c r="ACU421" s="27"/>
      <c r="ACV421" s="25"/>
      <c r="ACZ421" s="25"/>
      <c r="ADA421" s="27"/>
      <c r="ADD421" s="28"/>
      <c r="ADE421" s="21"/>
      <c r="ADF421" s="31"/>
      <c r="ADG421" s="27"/>
      <c r="ADH421" s="25"/>
      <c r="ADL421" s="25"/>
      <c r="ADM421" s="27"/>
      <c r="ADP421" s="28"/>
      <c r="ADQ421" s="21"/>
      <c r="ADR421" s="31"/>
      <c r="ADS421" s="27"/>
      <c r="ADT421" s="25"/>
      <c r="ADX421" s="25"/>
      <c r="ADY421" s="27"/>
      <c r="AEB421" s="28"/>
      <c r="AEC421" s="21"/>
      <c r="AED421" s="31"/>
      <c r="AEE421" s="27"/>
      <c r="AEF421" s="25"/>
      <c r="AEJ421" s="25"/>
      <c r="AEK421" s="27"/>
      <c r="AEN421" s="28"/>
      <c r="AEO421" s="21"/>
      <c r="AEP421" s="31"/>
      <c r="AEQ421" s="27"/>
      <c r="AER421" s="25"/>
      <c r="AEV421" s="25"/>
      <c r="AEW421" s="27"/>
      <c r="AEZ421" s="28"/>
      <c r="AFA421" s="21"/>
      <c r="AFB421" s="31"/>
      <c r="AFC421" s="27"/>
      <c r="AFD421" s="25"/>
      <c r="AFH421" s="25"/>
      <c r="AFI421" s="27"/>
      <c r="AFL421" s="28"/>
      <c r="AFM421" s="21"/>
      <c r="AFN421" s="31"/>
      <c r="AFO421" s="27"/>
      <c r="AFP421" s="25"/>
      <c r="AFT421" s="25"/>
      <c r="AFU421" s="27"/>
      <c r="AFX421" s="28"/>
      <c r="AFY421" s="21"/>
      <c r="AFZ421" s="31"/>
      <c r="AGA421" s="27"/>
      <c r="AGB421" s="25"/>
      <c r="AGF421" s="25"/>
      <c r="AGG421" s="27"/>
      <c r="AGJ421" s="28"/>
      <c r="AGK421" s="21"/>
      <c r="AGL421" s="31"/>
      <c r="AGM421" s="27"/>
      <c r="AGN421" s="25"/>
      <c r="AGR421" s="25"/>
      <c r="AGS421" s="27"/>
      <c r="AGV421" s="28"/>
      <c r="AGW421" s="21"/>
      <c r="AGX421" s="31"/>
      <c r="AGY421" s="27"/>
      <c r="AGZ421" s="25"/>
      <c r="AHD421" s="25"/>
      <c r="AHE421" s="27"/>
      <c r="AHH421" s="28"/>
      <c r="AHI421" s="21"/>
      <c r="AHJ421" s="31"/>
      <c r="AHK421" s="27"/>
      <c r="AHL421" s="25"/>
      <c r="AHP421" s="25"/>
      <c r="AHQ421" s="27"/>
      <c r="AHT421" s="28"/>
      <c r="AHU421" s="21"/>
      <c r="AHV421" s="31"/>
      <c r="AHW421" s="27"/>
      <c r="AHX421" s="25"/>
      <c r="AIB421" s="25"/>
      <c r="AIC421" s="27"/>
      <c r="AIF421" s="28"/>
      <c r="AIG421" s="21"/>
      <c r="AIH421" s="31"/>
      <c r="AII421" s="27"/>
      <c r="AIJ421" s="25"/>
      <c r="AIN421" s="25"/>
      <c r="AIO421" s="27"/>
      <c r="AIR421" s="28"/>
      <c r="AIS421" s="21"/>
      <c r="AIT421" s="31"/>
      <c r="AIU421" s="27"/>
      <c r="AIV421" s="25"/>
      <c r="AIZ421" s="25"/>
      <c r="AJA421" s="27"/>
      <c r="AJD421" s="28"/>
      <c r="AJE421" s="21"/>
      <c r="AJF421" s="31"/>
      <c r="AJG421" s="27"/>
      <c r="AJH421" s="25"/>
      <c r="AJL421" s="25"/>
      <c r="AJM421" s="27"/>
      <c r="AJP421" s="28"/>
      <c r="AJQ421" s="21"/>
      <c r="AJR421" s="31"/>
      <c r="AJS421" s="27"/>
      <c r="AJT421" s="25"/>
      <c r="AJX421" s="25"/>
      <c r="AJY421" s="27"/>
      <c r="AKB421" s="28"/>
      <c r="AKC421" s="21"/>
      <c r="AKD421" s="31"/>
      <c r="AKE421" s="27"/>
      <c r="AKF421" s="25"/>
      <c r="AKJ421" s="25"/>
      <c r="AKK421" s="27"/>
      <c r="AKN421" s="28"/>
      <c r="AKO421" s="21"/>
      <c r="AKP421" s="31"/>
      <c r="AKQ421" s="27"/>
      <c r="AKR421" s="25"/>
      <c r="AKV421" s="25"/>
      <c r="AKW421" s="27"/>
      <c r="AKZ421" s="28"/>
      <c r="ALA421" s="21"/>
      <c r="ALB421" s="31"/>
      <c r="ALC421" s="27"/>
      <c r="ALD421" s="25"/>
      <c r="ALH421" s="25"/>
      <c r="ALI421" s="27"/>
      <c r="ALL421" s="28"/>
      <c r="ALM421" s="21"/>
      <c r="ALN421" s="31"/>
      <c r="ALO421" s="27"/>
      <c r="ALP421" s="25"/>
      <c r="ALT421" s="25"/>
      <c r="ALU421" s="27"/>
      <c r="ALX421" s="28"/>
      <c r="ALY421" s="21"/>
      <c r="ALZ421" s="31"/>
      <c r="AMA421" s="27"/>
      <c r="AMB421" s="25"/>
      <c r="AMF421" s="25"/>
      <c r="AMG421" s="27"/>
      <c r="AMJ421" s="28"/>
      <c r="AMK421" s="21"/>
      <c r="AML421" s="31"/>
      <c r="AMM421" s="27"/>
      <c r="AMN421" s="25"/>
    </row>
    <row r="422" spans="1:1028" s="98" customFormat="1" ht="14.25" x14ac:dyDescent="0.2">
      <c r="A422" s="93" t="s">
        <v>1159</v>
      </c>
      <c r="B422" s="94" t="s">
        <v>1170</v>
      </c>
      <c r="C422" s="95" t="s">
        <v>197</v>
      </c>
      <c r="D422" s="96">
        <v>45026</v>
      </c>
      <c r="E422" s="97" t="s">
        <v>1171</v>
      </c>
      <c r="F422" s="95"/>
      <c r="G422" s="95" t="s">
        <v>601</v>
      </c>
      <c r="H422" s="96"/>
      <c r="I422" s="95">
        <v>10</v>
      </c>
      <c r="J422" s="98" t="s">
        <v>201</v>
      </c>
      <c r="K422" s="99" t="s">
        <v>76</v>
      </c>
      <c r="L422" s="100" t="s">
        <v>192</v>
      </c>
      <c r="M422" s="100" t="s">
        <v>192</v>
      </c>
      <c r="N422" s="100" t="s">
        <v>192</v>
      </c>
      <c r="O422" s="100" t="s">
        <v>192</v>
      </c>
      <c r="P422" s="107"/>
      <c r="Q422" s="102"/>
      <c r="R422" s="103"/>
      <c r="S422" s="104"/>
      <c r="T422" s="105"/>
      <c r="X422" s="105"/>
      <c r="Y422" s="104"/>
      <c r="AB422" s="101"/>
      <c r="AC422" s="106"/>
      <c r="AD422" s="103"/>
      <c r="AE422" s="104"/>
      <c r="AF422" s="105"/>
      <c r="AJ422" s="105"/>
      <c r="AK422" s="104"/>
      <c r="AN422" s="101"/>
      <c r="AO422" s="106"/>
      <c r="AP422" s="103"/>
      <c r="AQ422" s="104"/>
      <c r="AR422" s="105"/>
      <c r="AV422" s="105"/>
      <c r="AW422" s="104"/>
      <c r="AZ422" s="101"/>
      <c r="BA422" s="106"/>
      <c r="BB422" s="103"/>
      <c r="BC422" s="104"/>
      <c r="BD422" s="105"/>
      <c r="BH422" s="105"/>
      <c r="BI422" s="104"/>
      <c r="BL422" s="101"/>
      <c r="BM422" s="106"/>
      <c r="BN422" s="103"/>
      <c r="BO422" s="104"/>
      <c r="BP422" s="105"/>
      <c r="BT422" s="105"/>
      <c r="BU422" s="104"/>
      <c r="BX422" s="101"/>
      <c r="BY422" s="106"/>
      <c r="BZ422" s="103"/>
      <c r="CA422" s="104"/>
      <c r="CB422" s="105"/>
      <c r="CF422" s="105"/>
      <c r="CG422" s="104"/>
      <c r="CJ422" s="101"/>
      <c r="CK422" s="106"/>
      <c r="CL422" s="103"/>
      <c r="CM422" s="104"/>
      <c r="CN422" s="105"/>
      <c r="CR422" s="105"/>
      <c r="CS422" s="104"/>
      <c r="CV422" s="101"/>
      <c r="CW422" s="106"/>
      <c r="CX422" s="103"/>
      <c r="CY422" s="104"/>
      <c r="CZ422" s="105"/>
      <c r="DD422" s="105"/>
      <c r="DE422" s="104"/>
      <c r="DH422" s="101"/>
      <c r="DI422" s="106"/>
      <c r="DJ422" s="103"/>
      <c r="DK422" s="104"/>
      <c r="DL422" s="105"/>
      <c r="DP422" s="105"/>
      <c r="DQ422" s="104"/>
      <c r="DT422" s="101"/>
      <c r="DU422" s="106"/>
      <c r="DV422" s="103"/>
      <c r="DW422" s="104"/>
      <c r="DX422" s="105"/>
      <c r="EB422" s="105"/>
      <c r="EC422" s="104"/>
      <c r="EF422" s="101"/>
      <c r="EG422" s="106"/>
      <c r="EH422" s="103"/>
      <c r="EI422" s="104"/>
      <c r="EJ422" s="105"/>
      <c r="EN422" s="105"/>
      <c r="EO422" s="104"/>
      <c r="ER422" s="101"/>
      <c r="ES422" s="106"/>
      <c r="ET422" s="103"/>
      <c r="EU422" s="104"/>
      <c r="EV422" s="105"/>
      <c r="EZ422" s="105"/>
      <c r="FA422" s="104"/>
      <c r="FD422" s="101"/>
      <c r="FE422" s="106"/>
      <c r="FF422" s="103"/>
      <c r="FG422" s="104"/>
      <c r="FH422" s="105"/>
      <c r="FL422" s="105"/>
      <c r="FM422" s="104"/>
      <c r="FP422" s="101"/>
      <c r="FQ422" s="106"/>
      <c r="FR422" s="103"/>
      <c r="FS422" s="104"/>
      <c r="FT422" s="105"/>
      <c r="FX422" s="105"/>
      <c r="FY422" s="104"/>
      <c r="GB422" s="101"/>
      <c r="GC422" s="106"/>
      <c r="GD422" s="103"/>
      <c r="GE422" s="104"/>
      <c r="GF422" s="105"/>
      <c r="GJ422" s="105"/>
      <c r="GK422" s="104"/>
      <c r="GN422" s="101"/>
      <c r="GO422" s="106"/>
      <c r="GP422" s="103"/>
      <c r="GQ422" s="104"/>
      <c r="GR422" s="105"/>
      <c r="GV422" s="105"/>
      <c r="GW422" s="104"/>
      <c r="GZ422" s="101"/>
      <c r="HA422" s="106"/>
      <c r="HB422" s="103"/>
      <c r="HC422" s="104"/>
      <c r="HD422" s="105"/>
      <c r="HH422" s="105"/>
      <c r="HI422" s="104"/>
      <c r="HL422" s="101"/>
      <c r="HM422" s="106"/>
      <c r="HN422" s="103"/>
      <c r="HO422" s="104"/>
      <c r="HP422" s="105"/>
      <c r="HT422" s="105"/>
      <c r="HU422" s="104"/>
      <c r="HX422" s="101"/>
      <c r="HY422" s="106"/>
      <c r="HZ422" s="103"/>
      <c r="IA422" s="104"/>
      <c r="IB422" s="105"/>
      <c r="IF422" s="105"/>
      <c r="IG422" s="104"/>
      <c r="IJ422" s="101"/>
      <c r="IK422" s="106"/>
      <c r="IL422" s="103"/>
      <c r="IM422" s="104"/>
      <c r="IN422" s="105"/>
      <c r="IR422" s="105"/>
      <c r="IS422" s="104"/>
      <c r="IV422" s="101"/>
      <c r="IW422" s="106"/>
      <c r="IX422" s="103"/>
      <c r="IY422" s="104"/>
      <c r="IZ422" s="105"/>
      <c r="JD422" s="105"/>
      <c r="JE422" s="104"/>
      <c r="JH422" s="101"/>
      <c r="JI422" s="106"/>
      <c r="JJ422" s="103"/>
      <c r="JK422" s="104"/>
      <c r="JL422" s="105"/>
      <c r="JP422" s="105"/>
      <c r="JQ422" s="104"/>
      <c r="JT422" s="101"/>
      <c r="JU422" s="106"/>
      <c r="JV422" s="103"/>
      <c r="JW422" s="104"/>
      <c r="JX422" s="105"/>
      <c r="KB422" s="105"/>
      <c r="KC422" s="104"/>
      <c r="KF422" s="101"/>
      <c r="KG422" s="106"/>
      <c r="KH422" s="103"/>
      <c r="KI422" s="104"/>
      <c r="KJ422" s="105"/>
      <c r="KN422" s="105"/>
      <c r="KO422" s="104"/>
      <c r="KR422" s="101"/>
      <c r="KS422" s="106"/>
      <c r="KT422" s="103"/>
      <c r="KU422" s="104"/>
      <c r="KV422" s="105"/>
      <c r="KZ422" s="105"/>
      <c r="LA422" s="104"/>
      <c r="LD422" s="101"/>
      <c r="LE422" s="106"/>
      <c r="LF422" s="103"/>
      <c r="LG422" s="104"/>
      <c r="LH422" s="105"/>
      <c r="LL422" s="105"/>
      <c r="LM422" s="104"/>
      <c r="LP422" s="101"/>
      <c r="LQ422" s="106"/>
      <c r="LR422" s="103"/>
      <c r="LS422" s="104"/>
      <c r="LT422" s="105"/>
      <c r="LX422" s="105"/>
      <c r="LY422" s="104"/>
      <c r="MB422" s="101"/>
      <c r="MC422" s="106"/>
      <c r="MD422" s="103"/>
      <c r="ME422" s="104"/>
      <c r="MF422" s="105"/>
      <c r="MJ422" s="105"/>
      <c r="MK422" s="104"/>
      <c r="MN422" s="101"/>
      <c r="MO422" s="106"/>
      <c r="MP422" s="103"/>
      <c r="MQ422" s="104"/>
      <c r="MR422" s="105"/>
      <c r="MV422" s="105"/>
      <c r="MW422" s="104"/>
      <c r="MZ422" s="101"/>
      <c r="NA422" s="106"/>
      <c r="NB422" s="103"/>
      <c r="NC422" s="104"/>
      <c r="ND422" s="105"/>
      <c r="NH422" s="105"/>
      <c r="NI422" s="104"/>
      <c r="NL422" s="101"/>
      <c r="NM422" s="106"/>
      <c r="NN422" s="103"/>
      <c r="NO422" s="104"/>
      <c r="NP422" s="105"/>
      <c r="NT422" s="105"/>
      <c r="NU422" s="104"/>
      <c r="NX422" s="101"/>
      <c r="NY422" s="106"/>
      <c r="NZ422" s="103"/>
      <c r="OA422" s="104"/>
      <c r="OB422" s="105"/>
      <c r="OF422" s="105"/>
      <c r="OG422" s="104"/>
      <c r="OJ422" s="101"/>
      <c r="OK422" s="106"/>
      <c r="OL422" s="103"/>
      <c r="OM422" s="104"/>
      <c r="ON422" s="105"/>
      <c r="OR422" s="105"/>
      <c r="OS422" s="104"/>
      <c r="OV422" s="101"/>
      <c r="OW422" s="106"/>
      <c r="OX422" s="103"/>
      <c r="OY422" s="104"/>
      <c r="OZ422" s="105"/>
      <c r="PD422" s="105"/>
      <c r="PE422" s="104"/>
      <c r="PH422" s="101"/>
      <c r="PI422" s="106"/>
      <c r="PJ422" s="103"/>
      <c r="PK422" s="104"/>
      <c r="PL422" s="105"/>
      <c r="PP422" s="105"/>
      <c r="PQ422" s="104"/>
      <c r="PT422" s="101"/>
      <c r="PU422" s="106"/>
      <c r="PV422" s="103"/>
      <c r="PW422" s="104"/>
      <c r="PX422" s="105"/>
      <c r="QB422" s="105"/>
      <c r="QC422" s="104"/>
      <c r="QF422" s="101"/>
      <c r="QG422" s="106"/>
      <c r="QH422" s="103"/>
      <c r="QI422" s="104"/>
      <c r="QJ422" s="105"/>
      <c r="QN422" s="105"/>
      <c r="QO422" s="104"/>
      <c r="QR422" s="101"/>
      <c r="QS422" s="106"/>
      <c r="QT422" s="103"/>
      <c r="QU422" s="104"/>
      <c r="QV422" s="105"/>
      <c r="QZ422" s="105"/>
      <c r="RA422" s="104"/>
      <c r="RD422" s="101"/>
      <c r="RE422" s="106"/>
      <c r="RF422" s="103"/>
      <c r="RG422" s="104"/>
      <c r="RH422" s="105"/>
      <c r="RL422" s="105"/>
      <c r="RM422" s="104"/>
      <c r="RP422" s="101"/>
      <c r="RQ422" s="106"/>
      <c r="RR422" s="103"/>
      <c r="RS422" s="104"/>
      <c r="RT422" s="105"/>
      <c r="RX422" s="105"/>
      <c r="RY422" s="104"/>
      <c r="SB422" s="101"/>
      <c r="SC422" s="106"/>
      <c r="SD422" s="103"/>
      <c r="SE422" s="104"/>
      <c r="SF422" s="105"/>
      <c r="SJ422" s="105"/>
      <c r="SK422" s="104"/>
      <c r="SN422" s="101"/>
      <c r="SO422" s="106"/>
      <c r="SP422" s="103"/>
      <c r="SQ422" s="104"/>
      <c r="SR422" s="105"/>
      <c r="SV422" s="105"/>
      <c r="SW422" s="104"/>
      <c r="SZ422" s="101"/>
      <c r="TA422" s="106"/>
      <c r="TB422" s="103"/>
      <c r="TC422" s="104"/>
      <c r="TD422" s="105"/>
      <c r="TH422" s="105"/>
      <c r="TI422" s="104"/>
      <c r="TL422" s="101"/>
      <c r="TM422" s="106"/>
      <c r="TN422" s="103"/>
      <c r="TO422" s="104"/>
      <c r="TP422" s="105"/>
      <c r="TT422" s="105"/>
      <c r="TU422" s="104"/>
      <c r="TX422" s="101"/>
      <c r="TY422" s="106"/>
      <c r="TZ422" s="103"/>
      <c r="UA422" s="104"/>
      <c r="UB422" s="105"/>
      <c r="UF422" s="105"/>
      <c r="UG422" s="104"/>
      <c r="UJ422" s="101"/>
      <c r="UK422" s="106"/>
      <c r="UL422" s="103"/>
      <c r="UM422" s="104"/>
      <c r="UN422" s="105"/>
      <c r="UR422" s="105"/>
      <c r="US422" s="104"/>
      <c r="UV422" s="101"/>
      <c r="UW422" s="106"/>
      <c r="UX422" s="103"/>
      <c r="UY422" s="104"/>
      <c r="UZ422" s="105"/>
      <c r="VD422" s="105"/>
      <c r="VE422" s="104"/>
      <c r="VH422" s="101"/>
      <c r="VI422" s="106"/>
      <c r="VJ422" s="103"/>
      <c r="VK422" s="104"/>
      <c r="VL422" s="105"/>
      <c r="VP422" s="105"/>
      <c r="VQ422" s="104"/>
      <c r="VT422" s="101"/>
      <c r="VU422" s="106"/>
      <c r="VV422" s="103"/>
      <c r="VW422" s="104"/>
      <c r="VX422" s="105"/>
      <c r="WB422" s="105"/>
      <c r="WC422" s="104"/>
      <c r="WF422" s="101"/>
      <c r="WG422" s="106"/>
      <c r="WH422" s="103"/>
      <c r="WI422" s="104"/>
      <c r="WJ422" s="105"/>
      <c r="WN422" s="105"/>
      <c r="WO422" s="104"/>
      <c r="WR422" s="101"/>
      <c r="WS422" s="106"/>
      <c r="WT422" s="103"/>
      <c r="WU422" s="104"/>
      <c r="WV422" s="105"/>
      <c r="WZ422" s="105"/>
      <c r="XA422" s="104"/>
      <c r="XD422" s="101"/>
      <c r="XE422" s="106"/>
      <c r="XF422" s="103"/>
      <c r="XG422" s="104"/>
      <c r="XH422" s="105"/>
      <c r="XL422" s="105"/>
      <c r="XM422" s="104"/>
      <c r="XP422" s="101"/>
      <c r="XQ422" s="106"/>
      <c r="XR422" s="103"/>
      <c r="XS422" s="104"/>
      <c r="XT422" s="105"/>
      <c r="XX422" s="105"/>
      <c r="XY422" s="104"/>
      <c r="YB422" s="101"/>
      <c r="YC422" s="106"/>
      <c r="YD422" s="103"/>
      <c r="YE422" s="104"/>
      <c r="YF422" s="105"/>
      <c r="YJ422" s="105"/>
      <c r="YK422" s="104"/>
      <c r="YN422" s="101"/>
      <c r="YO422" s="106"/>
      <c r="YP422" s="103"/>
      <c r="YQ422" s="104"/>
      <c r="YR422" s="105"/>
      <c r="YV422" s="105"/>
      <c r="YW422" s="104"/>
      <c r="YZ422" s="101"/>
      <c r="ZA422" s="106"/>
      <c r="ZB422" s="103"/>
      <c r="ZC422" s="104"/>
      <c r="ZD422" s="105"/>
      <c r="ZH422" s="105"/>
      <c r="ZI422" s="104"/>
      <c r="ZL422" s="101"/>
      <c r="ZM422" s="106"/>
      <c r="ZN422" s="103"/>
      <c r="ZO422" s="104"/>
      <c r="ZP422" s="105"/>
      <c r="ZT422" s="105"/>
      <c r="ZU422" s="104"/>
      <c r="ZX422" s="101"/>
      <c r="ZY422" s="106"/>
      <c r="ZZ422" s="103"/>
      <c r="AAA422" s="104"/>
      <c r="AAB422" s="105"/>
      <c r="AAF422" s="105"/>
      <c r="AAG422" s="104"/>
      <c r="AAJ422" s="101"/>
      <c r="AAK422" s="106"/>
      <c r="AAL422" s="103"/>
      <c r="AAM422" s="104"/>
      <c r="AAN422" s="105"/>
      <c r="AAR422" s="105"/>
      <c r="AAS422" s="104"/>
      <c r="AAV422" s="101"/>
      <c r="AAW422" s="106"/>
      <c r="AAX422" s="103"/>
      <c r="AAY422" s="104"/>
      <c r="AAZ422" s="105"/>
      <c r="ABD422" s="105"/>
      <c r="ABE422" s="104"/>
      <c r="ABH422" s="101"/>
      <c r="ABI422" s="106"/>
      <c r="ABJ422" s="103"/>
      <c r="ABK422" s="104"/>
      <c r="ABL422" s="105"/>
      <c r="ABP422" s="105"/>
      <c r="ABQ422" s="104"/>
      <c r="ABT422" s="101"/>
      <c r="ABU422" s="106"/>
      <c r="ABV422" s="103"/>
      <c r="ABW422" s="104"/>
      <c r="ABX422" s="105"/>
      <c r="ACB422" s="105"/>
      <c r="ACC422" s="104"/>
      <c r="ACF422" s="101"/>
      <c r="ACG422" s="106"/>
      <c r="ACH422" s="103"/>
      <c r="ACI422" s="104"/>
      <c r="ACJ422" s="105"/>
      <c r="ACN422" s="105"/>
      <c r="ACO422" s="104"/>
      <c r="ACR422" s="101"/>
      <c r="ACS422" s="106"/>
      <c r="ACT422" s="103"/>
      <c r="ACU422" s="104"/>
      <c r="ACV422" s="105"/>
      <c r="ACZ422" s="105"/>
      <c r="ADA422" s="104"/>
      <c r="ADD422" s="101"/>
      <c r="ADE422" s="106"/>
      <c r="ADF422" s="103"/>
      <c r="ADG422" s="104"/>
      <c r="ADH422" s="105"/>
      <c r="ADL422" s="105"/>
      <c r="ADM422" s="104"/>
      <c r="ADP422" s="101"/>
      <c r="ADQ422" s="106"/>
      <c r="ADR422" s="103"/>
      <c r="ADS422" s="104"/>
      <c r="ADT422" s="105"/>
      <c r="ADX422" s="105"/>
      <c r="ADY422" s="104"/>
      <c r="AEB422" s="101"/>
      <c r="AEC422" s="106"/>
      <c r="AED422" s="103"/>
      <c r="AEE422" s="104"/>
      <c r="AEF422" s="105"/>
      <c r="AEJ422" s="105"/>
      <c r="AEK422" s="104"/>
      <c r="AEN422" s="101"/>
      <c r="AEO422" s="106"/>
      <c r="AEP422" s="103"/>
      <c r="AEQ422" s="104"/>
      <c r="AER422" s="105"/>
      <c r="AEV422" s="105"/>
      <c r="AEW422" s="104"/>
      <c r="AEZ422" s="101"/>
      <c r="AFA422" s="106"/>
      <c r="AFB422" s="103"/>
      <c r="AFC422" s="104"/>
      <c r="AFD422" s="105"/>
      <c r="AFH422" s="105"/>
      <c r="AFI422" s="104"/>
      <c r="AFL422" s="101"/>
      <c r="AFM422" s="106"/>
      <c r="AFN422" s="103"/>
      <c r="AFO422" s="104"/>
      <c r="AFP422" s="105"/>
      <c r="AFT422" s="105"/>
      <c r="AFU422" s="104"/>
      <c r="AFX422" s="101"/>
      <c r="AFY422" s="106"/>
      <c r="AFZ422" s="103"/>
      <c r="AGA422" s="104"/>
      <c r="AGB422" s="105"/>
      <c r="AGF422" s="105"/>
      <c r="AGG422" s="104"/>
      <c r="AGJ422" s="101"/>
      <c r="AGK422" s="106"/>
      <c r="AGL422" s="103"/>
      <c r="AGM422" s="104"/>
      <c r="AGN422" s="105"/>
      <c r="AGR422" s="105"/>
      <c r="AGS422" s="104"/>
      <c r="AGV422" s="101"/>
      <c r="AGW422" s="106"/>
      <c r="AGX422" s="103"/>
      <c r="AGY422" s="104"/>
      <c r="AGZ422" s="105"/>
      <c r="AHD422" s="105"/>
      <c r="AHE422" s="104"/>
      <c r="AHH422" s="101"/>
      <c r="AHI422" s="106"/>
      <c r="AHJ422" s="103"/>
      <c r="AHK422" s="104"/>
      <c r="AHL422" s="105"/>
      <c r="AHP422" s="105"/>
      <c r="AHQ422" s="104"/>
      <c r="AHT422" s="101"/>
      <c r="AHU422" s="106"/>
      <c r="AHV422" s="103"/>
      <c r="AHW422" s="104"/>
      <c r="AHX422" s="105"/>
      <c r="AIB422" s="105"/>
      <c r="AIC422" s="104"/>
      <c r="AIF422" s="101"/>
      <c r="AIG422" s="106"/>
      <c r="AIH422" s="103"/>
      <c r="AII422" s="104"/>
      <c r="AIJ422" s="105"/>
      <c r="AIN422" s="105"/>
      <c r="AIO422" s="104"/>
      <c r="AIR422" s="101"/>
      <c r="AIS422" s="106"/>
      <c r="AIT422" s="103"/>
      <c r="AIU422" s="104"/>
      <c r="AIV422" s="105"/>
      <c r="AIZ422" s="105"/>
      <c r="AJA422" s="104"/>
      <c r="AJD422" s="101"/>
      <c r="AJE422" s="106"/>
      <c r="AJF422" s="103"/>
      <c r="AJG422" s="104"/>
      <c r="AJH422" s="105"/>
      <c r="AJL422" s="105"/>
      <c r="AJM422" s="104"/>
      <c r="AJP422" s="101"/>
      <c r="AJQ422" s="106"/>
      <c r="AJR422" s="103"/>
      <c r="AJS422" s="104"/>
      <c r="AJT422" s="105"/>
      <c r="AJX422" s="105"/>
      <c r="AJY422" s="104"/>
      <c r="AKB422" s="101"/>
      <c r="AKC422" s="106"/>
      <c r="AKD422" s="103"/>
      <c r="AKE422" s="104"/>
      <c r="AKF422" s="105"/>
      <c r="AKJ422" s="105"/>
      <c r="AKK422" s="104"/>
      <c r="AKN422" s="101"/>
      <c r="AKO422" s="106"/>
      <c r="AKP422" s="103"/>
      <c r="AKQ422" s="104"/>
      <c r="AKR422" s="105"/>
      <c r="AKV422" s="105"/>
      <c r="AKW422" s="104"/>
      <c r="AKZ422" s="101"/>
      <c r="ALA422" s="106"/>
      <c r="ALB422" s="103"/>
      <c r="ALC422" s="104"/>
      <c r="ALD422" s="105"/>
      <c r="ALH422" s="105"/>
      <c r="ALI422" s="104"/>
      <c r="ALL422" s="101"/>
      <c r="ALM422" s="106"/>
      <c r="ALN422" s="103"/>
      <c r="ALO422" s="104"/>
      <c r="ALP422" s="105"/>
      <c r="ALT422" s="105"/>
      <c r="ALU422" s="104"/>
      <c r="ALX422" s="101"/>
      <c r="ALY422" s="106"/>
      <c r="ALZ422" s="103"/>
      <c r="AMA422" s="104"/>
      <c r="AMB422" s="105"/>
      <c r="AMF422" s="105"/>
      <c r="AMG422" s="104"/>
      <c r="AMJ422" s="101"/>
      <c r="AMK422" s="106"/>
      <c r="AML422" s="103"/>
      <c r="AMM422" s="104"/>
      <c r="AMN422" s="105"/>
    </row>
    <row r="423" spans="1:1028" s="98" customFormat="1" ht="14.25" x14ac:dyDescent="0.2">
      <c r="A423" s="93" t="s">
        <v>1159</v>
      </c>
      <c r="B423" s="94" t="s">
        <v>1172</v>
      </c>
      <c r="C423" s="95" t="s">
        <v>197</v>
      </c>
      <c r="D423" s="96">
        <v>45027</v>
      </c>
      <c r="E423" s="97" t="s">
        <v>1173</v>
      </c>
      <c r="F423" s="95"/>
      <c r="G423" s="95" t="s">
        <v>601</v>
      </c>
      <c r="H423" s="96"/>
      <c r="I423" s="95">
        <v>11</v>
      </c>
      <c r="J423" s="98" t="s">
        <v>201</v>
      </c>
      <c r="K423" s="99" t="s">
        <v>76</v>
      </c>
      <c r="L423" s="100" t="s">
        <v>192</v>
      </c>
      <c r="M423" s="100" t="s">
        <v>192</v>
      </c>
      <c r="N423" s="100" t="s">
        <v>192</v>
      </c>
      <c r="O423" s="100" t="s">
        <v>192</v>
      </c>
      <c r="P423" s="107"/>
      <c r="Q423" s="102"/>
      <c r="R423" s="103"/>
      <c r="S423" s="104"/>
      <c r="T423" s="105"/>
      <c r="X423" s="105"/>
      <c r="Y423" s="104"/>
      <c r="AB423" s="101"/>
      <c r="AC423" s="106"/>
      <c r="AD423" s="103"/>
      <c r="AE423" s="104"/>
      <c r="AF423" s="105"/>
      <c r="AJ423" s="105"/>
      <c r="AK423" s="104"/>
      <c r="AN423" s="101"/>
      <c r="AO423" s="106"/>
      <c r="AP423" s="103"/>
      <c r="AQ423" s="104"/>
      <c r="AR423" s="105"/>
      <c r="AV423" s="105"/>
      <c r="AW423" s="104"/>
      <c r="AZ423" s="101"/>
      <c r="BA423" s="106"/>
      <c r="BB423" s="103"/>
      <c r="BC423" s="104"/>
      <c r="BD423" s="105"/>
      <c r="BH423" s="105"/>
      <c r="BI423" s="104"/>
      <c r="BL423" s="101"/>
      <c r="BM423" s="106"/>
      <c r="BN423" s="103"/>
      <c r="BO423" s="104"/>
      <c r="BP423" s="105"/>
      <c r="BT423" s="105"/>
      <c r="BU423" s="104"/>
      <c r="BX423" s="101"/>
      <c r="BY423" s="106"/>
      <c r="BZ423" s="103"/>
      <c r="CA423" s="104"/>
      <c r="CB423" s="105"/>
      <c r="CF423" s="105"/>
      <c r="CG423" s="104"/>
      <c r="CJ423" s="101"/>
      <c r="CK423" s="106"/>
      <c r="CL423" s="103"/>
      <c r="CM423" s="104"/>
      <c r="CN423" s="105"/>
      <c r="CR423" s="105"/>
      <c r="CS423" s="104"/>
      <c r="CV423" s="101"/>
      <c r="CW423" s="106"/>
      <c r="CX423" s="103"/>
      <c r="CY423" s="104"/>
      <c r="CZ423" s="105"/>
      <c r="DD423" s="105"/>
      <c r="DE423" s="104"/>
      <c r="DH423" s="101"/>
      <c r="DI423" s="106"/>
      <c r="DJ423" s="103"/>
      <c r="DK423" s="104"/>
      <c r="DL423" s="105"/>
      <c r="DP423" s="105"/>
      <c r="DQ423" s="104"/>
      <c r="DT423" s="101"/>
      <c r="DU423" s="106"/>
      <c r="DV423" s="103"/>
      <c r="DW423" s="104"/>
      <c r="DX423" s="105"/>
      <c r="EB423" s="105"/>
      <c r="EC423" s="104"/>
      <c r="EF423" s="101"/>
      <c r="EG423" s="106"/>
      <c r="EH423" s="103"/>
      <c r="EI423" s="104"/>
      <c r="EJ423" s="105"/>
      <c r="EN423" s="105"/>
      <c r="EO423" s="104"/>
      <c r="ER423" s="101"/>
      <c r="ES423" s="106"/>
      <c r="ET423" s="103"/>
      <c r="EU423" s="104"/>
      <c r="EV423" s="105"/>
      <c r="EZ423" s="105"/>
      <c r="FA423" s="104"/>
      <c r="FD423" s="101"/>
      <c r="FE423" s="106"/>
      <c r="FF423" s="103"/>
      <c r="FG423" s="104"/>
      <c r="FH423" s="105"/>
      <c r="FL423" s="105"/>
      <c r="FM423" s="104"/>
      <c r="FP423" s="101"/>
      <c r="FQ423" s="106"/>
      <c r="FR423" s="103"/>
      <c r="FS423" s="104"/>
      <c r="FT423" s="105"/>
      <c r="FX423" s="105"/>
      <c r="FY423" s="104"/>
      <c r="GB423" s="101"/>
      <c r="GC423" s="106"/>
      <c r="GD423" s="103"/>
      <c r="GE423" s="104"/>
      <c r="GF423" s="105"/>
      <c r="GJ423" s="105"/>
      <c r="GK423" s="104"/>
      <c r="GN423" s="101"/>
      <c r="GO423" s="106"/>
      <c r="GP423" s="103"/>
      <c r="GQ423" s="104"/>
      <c r="GR423" s="105"/>
      <c r="GV423" s="105"/>
      <c r="GW423" s="104"/>
      <c r="GZ423" s="101"/>
      <c r="HA423" s="106"/>
      <c r="HB423" s="103"/>
      <c r="HC423" s="104"/>
      <c r="HD423" s="105"/>
      <c r="HH423" s="105"/>
      <c r="HI423" s="104"/>
      <c r="HL423" s="101"/>
      <c r="HM423" s="106"/>
      <c r="HN423" s="103"/>
      <c r="HO423" s="104"/>
      <c r="HP423" s="105"/>
      <c r="HT423" s="105"/>
      <c r="HU423" s="104"/>
      <c r="HX423" s="101"/>
      <c r="HY423" s="106"/>
      <c r="HZ423" s="103"/>
      <c r="IA423" s="104"/>
      <c r="IB423" s="105"/>
      <c r="IF423" s="105"/>
      <c r="IG423" s="104"/>
      <c r="IJ423" s="101"/>
      <c r="IK423" s="106"/>
      <c r="IL423" s="103"/>
      <c r="IM423" s="104"/>
      <c r="IN423" s="105"/>
      <c r="IR423" s="105"/>
      <c r="IS423" s="104"/>
      <c r="IV423" s="101"/>
      <c r="IW423" s="106"/>
      <c r="IX423" s="103"/>
      <c r="IY423" s="104"/>
      <c r="IZ423" s="105"/>
      <c r="JD423" s="105"/>
      <c r="JE423" s="104"/>
      <c r="JH423" s="101"/>
      <c r="JI423" s="106"/>
      <c r="JJ423" s="103"/>
      <c r="JK423" s="104"/>
      <c r="JL423" s="105"/>
      <c r="JP423" s="105"/>
      <c r="JQ423" s="104"/>
      <c r="JT423" s="101"/>
      <c r="JU423" s="106"/>
      <c r="JV423" s="103"/>
      <c r="JW423" s="104"/>
      <c r="JX423" s="105"/>
      <c r="KB423" s="105"/>
      <c r="KC423" s="104"/>
      <c r="KF423" s="101"/>
      <c r="KG423" s="106"/>
      <c r="KH423" s="103"/>
      <c r="KI423" s="104"/>
      <c r="KJ423" s="105"/>
      <c r="KN423" s="105"/>
      <c r="KO423" s="104"/>
      <c r="KR423" s="101"/>
      <c r="KS423" s="106"/>
      <c r="KT423" s="103"/>
      <c r="KU423" s="104"/>
      <c r="KV423" s="105"/>
      <c r="KZ423" s="105"/>
      <c r="LA423" s="104"/>
      <c r="LD423" s="101"/>
      <c r="LE423" s="106"/>
      <c r="LF423" s="103"/>
      <c r="LG423" s="104"/>
      <c r="LH423" s="105"/>
      <c r="LL423" s="105"/>
      <c r="LM423" s="104"/>
      <c r="LP423" s="101"/>
      <c r="LQ423" s="106"/>
      <c r="LR423" s="103"/>
      <c r="LS423" s="104"/>
      <c r="LT423" s="105"/>
      <c r="LX423" s="105"/>
      <c r="LY423" s="104"/>
      <c r="MB423" s="101"/>
      <c r="MC423" s="106"/>
      <c r="MD423" s="103"/>
      <c r="ME423" s="104"/>
      <c r="MF423" s="105"/>
      <c r="MJ423" s="105"/>
      <c r="MK423" s="104"/>
      <c r="MN423" s="101"/>
      <c r="MO423" s="106"/>
      <c r="MP423" s="103"/>
      <c r="MQ423" s="104"/>
      <c r="MR423" s="105"/>
      <c r="MV423" s="105"/>
      <c r="MW423" s="104"/>
      <c r="MZ423" s="101"/>
      <c r="NA423" s="106"/>
      <c r="NB423" s="103"/>
      <c r="NC423" s="104"/>
      <c r="ND423" s="105"/>
      <c r="NH423" s="105"/>
      <c r="NI423" s="104"/>
      <c r="NL423" s="101"/>
      <c r="NM423" s="106"/>
      <c r="NN423" s="103"/>
      <c r="NO423" s="104"/>
      <c r="NP423" s="105"/>
      <c r="NT423" s="105"/>
      <c r="NU423" s="104"/>
      <c r="NX423" s="101"/>
      <c r="NY423" s="106"/>
      <c r="NZ423" s="103"/>
      <c r="OA423" s="104"/>
      <c r="OB423" s="105"/>
      <c r="OF423" s="105"/>
      <c r="OG423" s="104"/>
      <c r="OJ423" s="101"/>
      <c r="OK423" s="106"/>
      <c r="OL423" s="103"/>
      <c r="OM423" s="104"/>
      <c r="ON423" s="105"/>
      <c r="OR423" s="105"/>
      <c r="OS423" s="104"/>
      <c r="OV423" s="101"/>
      <c r="OW423" s="106"/>
      <c r="OX423" s="103"/>
      <c r="OY423" s="104"/>
      <c r="OZ423" s="105"/>
      <c r="PD423" s="105"/>
      <c r="PE423" s="104"/>
      <c r="PH423" s="101"/>
      <c r="PI423" s="106"/>
      <c r="PJ423" s="103"/>
      <c r="PK423" s="104"/>
      <c r="PL423" s="105"/>
      <c r="PP423" s="105"/>
      <c r="PQ423" s="104"/>
      <c r="PT423" s="101"/>
      <c r="PU423" s="106"/>
      <c r="PV423" s="103"/>
      <c r="PW423" s="104"/>
      <c r="PX423" s="105"/>
      <c r="QB423" s="105"/>
      <c r="QC423" s="104"/>
      <c r="QF423" s="101"/>
      <c r="QG423" s="106"/>
      <c r="QH423" s="103"/>
      <c r="QI423" s="104"/>
      <c r="QJ423" s="105"/>
      <c r="QN423" s="105"/>
      <c r="QO423" s="104"/>
      <c r="QR423" s="101"/>
      <c r="QS423" s="106"/>
      <c r="QT423" s="103"/>
      <c r="QU423" s="104"/>
      <c r="QV423" s="105"/>
      <c r="QZ423" s="105"/>
      <c r="RA423" s="104"/>
      <c r="RD423" s="101"/>
      <c r="RE423" s="106"/>
      <c r="RF423" s="103"/>
      <c r="RG423" s="104"/>
      <c r="RH423" s="105"/>
      <c r="RL423" s="105"/>
      <c r="RM423" s="104"/>
      <c r="RP423" s="101"/>
      <c r="RQ423" s="106"/>
      <c r="RR423" s="103"/>
      <c r="RS423" s="104"/>
      <c r="RT423" s="105"/>
      <c r="RX423" s="105"/>
      <c r="RY423" s="104"/>
      <c r="SB423" s="101"/>
      <c r="SC423" s="106"/>
      <c r="SD423" s="103"/>
      <c r="SE423" s="104"/>
      <c r="SF423" s="105"/>
      <c r="SJ423" s="105"/>
      <c r="SK423" s="104"/>
      <c r="SN423" s="101"/>
      <c r="SO423" s="106"/>
      <c r="SP423" s="103"/>
      <c r="SQ423" s="104"/>
      <c r="SR423" s="105"/>
      <c r="SV423" s="105"/>
      <c r="SW423" s="104"/>
      <c r="SZ423" s="101"/>
      <c r="TA423" s="106"/>
      <c r="TB423" s="103"/>
      <c r="TC423" s="104"/>
      <c r="TD423" s="105"/>
      <c r="TH423" s="105"/>
      <c r="TI423" s="104"/>
      <c r="TL423" s="101"/>
      <c r="TM423" s="106"/>
      <c r="TN423" s="103"/>
      <c r="TO423" s="104"/>
      <c r="TP423" s="105"/>
      <c r="TT423" s="105"/>
      <c r="TU423" s="104"/>
      <c r="TX423" s="101"/>
      <c r="TY423" s="106"/>
      <c r="TZ423" s="103"/>
      <c r="UA423" s="104"/>
      <c r="UB423" s="105"/>
      <c r="UF423" s="105"/>
      <c r="UG423" s="104"/>
      <c r="UJ423" s="101"/>
      <c r="UK423" s="106"/>
      <c r="UL423" s="103"/>
      <c r="UM423" s="104"/>
      <c r="UN423" s="105"/>
      <c r="UR423" s="105"/>
      <c r="US423" s="104"/>
      <c r="UV423" s="101"/>
      <c r="UW423" s="106"/>
      <c r="UX423" s="103"/>
      <c r="UY423" s="104"/>
      <c r="UZ423" s="105"/>
      <c r="VD423" s="105"/>
      <c r="VE423" s="104"/>
      <c r="VH423" s="101"/>
      <c r="VI423" s="106"/>
      <c r="VJ423" s="103"/>
      <c r="VK423" s="104"/>
      <c r="VL423" s="105"/>
      <c r="VP423" s="105"/>
      <c r="VQ423" s="104"/>
      <c r="VT423" s="101"/>
      <c r="VU423" s="106"/>
      <c r="VV423" s="103"/>
      <c r="VW423" s="104"/>
      <c r="VX423" s="105"/>
      <c r="WB423" s="105"/>
      <c r="WC423" s="104"/>
      <c r="WF423" s="101"/>
      <c r="WG423" s="106"/>
      <c r="WH423" s="103"/>
      <c r="WI423" s="104"/>
      <c r="WJ423" s="105"/>
      <c r="WN423" s="105"/>
      <c r="WO423" s="104"/>
      <c r="WR423" s="101"/>
      <c r="WS423" s="106"/>
      <c r="WT423" s="103"/>
      <c r="WU423" s="104"/>
      <c r="WV423" s="105"/>
      <c r="WZ423" s="105"/>
      <c r="XA423" s="104"/>
      <c r="XD423" s="101"/>
      <c r="XE423" s="106"/>
      <c r="XF423" s="103"/>
      <c r="XG423" s="104"/>
      <c r="XH423" s="105"/>
      <c r="XL423" s="105"/>
      <c r="XM423" s="104"/>
      <c r="XP423" s="101"/>
      <c r="XQ423" s="106"/>
      <c r="XR423" s="103"/>
      <c r="XS423" s="104"/>
      <c r="XT423" s="105"/>
      <c r="XX423" s="105"/>
      <c r="XY423" s="104"/>
      <c r="YB423" s="101"/>
      <c r="YC423" s="106"/>
      <c r="YD423" s="103"/>
      <c r="YE423" s="104"/>
      <c r="YF423" s="105"/>
      <c r="YJ423" s="105"/>
      <c r="YK423" s="104"/>
      <c r="YN423" s="101"/>
      <c r="YO423" s="106"/>
      <c r="YP423" s="103"/>
      <c r="YQ423" s="104"/>
      <c r="YR423" s="105"/>
      <c r="YV423" s="105"/>
      <c r="YW423" s="104"/>
      <c r="YZ423" s="101"/>
      <c r="ZA423" s="106"/>
      <c r="ZB423" s="103"/>
      <c r="ZC423" s="104"/>
      <c r="ZD423" s="105"/>
      <c r="ZH423" s="105"/>
      <c r="ZI423" s="104"/>
      <c r="ZL423" s="101"/>
      <c r="ZM423" s="106"/>
      <c r="ZN423" s="103"/>
      <c r="ZO423" s="104"/>
      <c r="ZP423" s="105"/>
      <c r="ZT423" s="105"/>
      <c r="ZU423" s="104"/>
      <c r="ZX423" s="101"/>
      <c r="ZY423" s="106"/>
      <c r="ZZ423" s="103"/>
      <c r="AAA423" s="104"/>
      <c r="AAB423" s="105"/>
      <c r="AAF423" s="105"/>
      <c r="AAG423" s="104"/>
      <c r="AAJ423" s="101"/>
      <c r="AAK423" s="106"/>
      <c r="AAL423" s="103"/>
      <c r="AAM423" s="104"/>
      <c r="AAN423" s="105"/>
      <c r="AAR423" s="105"/>
      <c r="AAS423" s="104"/>
      <c r="AAV423" s="101"/>
      <c r="AAW423" s="106"/>
      <c r="AAX423" s="103"/>
      <c r="AAY423" s="104"/>
      <c r="AAZ423" s="105"/>
      <c r="ABD423" s="105"/>
      <c r="ABE423" s="104"/>
      <c r="ABH423" s="101"/>
      <c r="ABI423" s="106"/>
      <c r="ABJ423" s="103"/>
      <c r="ABK423" s="104"/>
      <c r="ABL423" s="105"/>
      <c r="ABP423" s="105"/>
      <c r="ABQ423" s="104"/>
      <c r="ABT423" s="101"/>
      <c r="ABU423" s="106"/>
      <c r="ABV423" s="103"/>
      <c r="ABW423" s="104"/>
      <c r="ABX423" s="105"/>
      <c r="ACB423" s="105"/>
      <c r="ACC423" s="104"/>
      <c r="ACF423" s="101"/>
      <c r="ACG423" s="106"/>
      <c r="ACH423" s="103"/>
      <c r="ACI423" s="104"/>
      <c r="ACJ423" s="105"/>
      <c r="ACN423" s="105"/>
      <c r="ACO423" s="104"/>
      <c r="ACR423" s="101"/>
      <c r="ACS423" s="106"/>
      <c r="ACT423" s="103"/>
      <c r="ACU423" s="104"/>
      <c r="ACV423" s="105"/>
      <c r="ACZ423" s="105"/>
      <c r="ADA423" s="104"/>
      <c r="ADD423" s="101"/>
      <c r="ADE423" s="106"/>
      <c r="ADF423" s="103"/>
      <c r="ADG423" s="104"/>
      <c r="ADH423" s="105"/>
      <c r="ADL423" s="105"/>
      <c r="ADM423" s="104"/>
      <c r="ADP423" s="101"/>
      <c r="ADQ423" s="106"/>
      <c r="ADR423" s="103"/>
      <c r="ADS423" s="104"/>
      <c r="ADT423" s="105"/>
      <c r="ADX423" s="105"/>
      <c r="ADY423" s="104"/>
      <c r="AEB423" s="101"/>
      <c r="AEC423" s="106"/>
      <c r="AED423" s="103"/>
      <c r="AEE423" s="104"/>
      <c r="AEF423" s="105"/>
      <c r="AEJ423" s="105"/>
      <c r="AEK423" s="104"/>
      <c r="AEN423" s="101"/>
      <c r="AEO423" s="106"/>
      <c r="AEP423" s="103"/>
      <c r="AEQ423" s="104"/>
      <c r="AER423" s="105"/>
      <c r="AEV423" s="105"/>
      <c r="AEW423" s="104"/>
      <c r="AEZ423" s="101"/>
      <c r="AFA423" s="106"/>
      <c r="AFB423" s="103"/>
      <c r="AFC423" s="104"/>
      <c r="AFD423" s="105"/>
      <c r="AFH423" s="105"/>
      <c r="AFI423" s="104"/>
      <c r="AFL423" s="101"/>
      <c r="AFM423" s="106"/>
      <c r="AFN423" s="103"/>
      <c r="AFO423" s="104"/>
      <c r="AFP423" s="105"/>
      <c r="AFT423" s="105"/>
      <c r="AFU423" s="104"/>
      <c r="AFX423" s="101"/>
      <c r="AFY423" s="106"/>
      <c r="AFZ423" s="103"/>
      <c r="AGA423" s="104"/>
      <c r="AGB423" s="105"/>
      <c r="AGF423" s="105"/>
      <c r="AGG423" s="104"/>
      <c r="AGJ423" s="101"/>
      <c r="AGK423" s="106"/>
      <c r="AGL423" s="103"/>
      <c r="AGM423" s="104"/>
      <c r="AGN423" s="105"/>
      <c r="AGR423" s="105"/>
      <c r="AGS423" s="104"/>
      <c r="AGV423" s="101"/>
      <c r="AGW423" s="106"/>
      <c r="AGX423" s="103"/>
      <c r="AGY423" s="104"/>
      <c r="AGZ423" s="105"/>
      <c r="AHD423" s="105"/>
      <c r="AHE423" s="104"/>
      <c r="AHH423" s="101"/>
      <c r="AHI423" s="106"/>
      <c r="AHJ423" s="103"/>
      <c r="AHK423" s="104"/>
      <c r="AHL423" s="105"/>
      <c r="AHP423" s="105"/>
      <c r="AHQ423" s="104"/>
      <c r="AHT423" s="101"/>
      <c r="AHU423" s="106"/>
      <c r="AHV423" s="103"/>
      <c r="AHW423" s="104"/>
      <c r="AHX423" s="105"/>
      <c r="AIB423" s="105"/>
      <c r="AIC423" s="104"/>
      <c r="AIF423" s="101"/>
      <c r="AIG423" s="106"/>
      <c r="AIH423" s="103"/>
      <c r="AII423" s="104"/>
      <c r="AIJ423" s="105"/>
      <c r="AIN423" s="105"/>
      <c r="AIO423" s="104"/>
      <c r="AIR423" s="101"/>
      <c r="AIS423" s="106"/>
      <c r="AIT423" s="103"/>
      <c r="AIU423" s="104"/>
      <c r="AIV423" s="105"/>
      <c r="AIZ423" s="105"/>
      <c r="AJA423" s="104"/>
      <c r="AJD423" s="101"/>
      <c r="AJE423" s="106"/>
      <c r="AJF423" s="103"/>
      <c r="AJG423" s="104"/>
      <c r="AJH423" s="105"/>
      <c r="AJL423" s="105"/>
      <c r="AJM423" s="104"/>
      <c r="AJP423" s="101"/>
      <c r="AJQ423" s="106"/>
      <c r="AJR423" s="103"/>
      <c r="AJS423" s="104"/>
      <c r="AJT423" s="105"/>
      <c r="AJX423" s="105"/>
      <c r="AJY423" s="104"/>
      <c r="AKB423" s="101"/>
      <c r="AKC423" s="106"/>
      <c r="AKD423" s="103"/>
      <c r="AKE423" s="104"/>
      <c r="AKF423" s="105"/>
      <c r="AKJ423" s="105"/>
      <c r="AKK423" s="104"/>
      <c r="AKN423" s="101"/>
      <c r="AKO423" s="106"/>
      <c r="AKP423" s="103"/>
      <c r="AKQ423" s="104"/>
      <c r="AKR423" s="105"/>
      <c r="AKV423" s="105"/>
      <c r="AKW423" s="104"/>
      <c r="AKZ423" s="101"/>
      <c r="ALA423" s="106"/>
      <c r="ALB423" s="103"/>
      <c r="ALC423" s="104"/>
      <c r="ALD423" s="105"/>
      <c r="ALH423" s="105"/>
      <c r="ALI423" s="104"/>
      <c r="ALL423" s="101"/>
      <c r="ALM423" s="106"/>
      <c r="ALN423" s="103"/>
      <c r="ALO423" s="104"/>
      <c r="ALP423" s="105"/>
      <c r="ALT423" s="105"/>
      <c r="ALU423" s="104"/>
      <c r="ALX423" s="101"/>
      <c r="ALY423" s="106"/>
      <c r="ALZ423" s="103"/>
      <c r="AMA423" s="104"/>
      <c r="AMB423" s="105"/>
      <c r="AMF423" s="105"/>
      <c r="AMG423" s="104"/>
      <c r="AMJ423" s="101"/>
      <c r="AMK423" s="106"/>
      <c r="AML423" s="103"/>
      <c r="AMM423" s="104"/>
      <c r="AMN423" s="105"/>
    </row>
    <row r="424" spans="1:1028" s="26" customFormat="1" ht="14.25" x14ac:dyDescent="0.2">
      <c r="A424" s="70" t="s">
        <v>1159</v>
      </c>
      <c r="B424" s="76" t="s">
        <v>1174</v>
      </c>
      <c r="C424" s="72" t="s">
        <v>197</v>
      </c>
      <c r="D424" s="73">
        <v>45027</v>
      </c>
      <c r="E424" s="82" t="s">
        <v>1175</v>
      </c>
      <c r="F424" s="72"/>
      <c r="G424" s="72" t="s">
        <v>228</v>
      </c>
      <c r="H424" s="73"/>
      <c r="I424" s="72">
        <v>9</v>
      </c>
      <c r="J424" s="26" t="s">
        <v>201</v>
      </c>
      <c r="K424" s="38" t="s">
        <v>76</v>
      </c>
      <c r="L424" s="22" t="s">
        <v>192</v>
      </c>
      <c r="M424" s="22" t="s">
        <v>192</v>
      </c>
      <c r="N424" s="22" t="s">
        <v>192</v>
      </c>
      <c r="O424" s="22" t="s">
        <v>192</v>
      </c>
      <c r="P424" s="86"/>
      <c r="Q424" s="30"/>
      <c r="R424" s="31"/>
      <c r="S424" s="27"/>
      <c r="T424" s="25"/>
      <c r="X424" s="25"/>
      <c r="Y424" s="27"/>
      <c r="AB424" s="28"/>
      <c r="AC424" s="21"/>
      <c r="AD424" s="31"/>
      <c r="AE424" s="27"/>
      <c r="AF424" s="25"/>
      <c r="AJ424" s="25"/>
      <c r="AK424" s="27"/>
      <c r="AN424" s="28"/>
      <c r="AO424" s="21"/>
      <c r="AP424" s="31"/>
      <c r="AQ424" s="27"/>
      <c r="AR424" s="25"/>
      <c r="AV424" s="25"/>
      <c r="AW424" s="27"/>
      <c r="AZ424" s="28"/>
      <c r="BA424" s="21"/>
      <c r="BB424" s="31"/>
      <c r="BC424" s="27"/>
      <c r="BD424" s="25"/>
      <c r="BH424" s="25"/>
      <c r="BI424" s="27"/>
      <c r="BL424" s="28"/>
      <c r="BM424" s="21"/>
      <c r="BN424" s="31"/>
      <c r="BO424" s="27"/>
      <c r="BP424" s="25"/>
      <c r="BT424" s="25"/>
      <c r="BU424" s="27"/>
      <c r="BX424" s="28"/>
      <c r="BY424" s="21"/>
      <c r="BZ424" s="31"/>
      <c r="CA424" s="27"/>
      <c r="CB424" s="25"/>
      <c r="CF424" s="25"/>
      <c r="CG424" s="27"/>
      <c r="CJ424" s="28"/>
      <c r="CK424" s="21"/>
      <c r="CL424" s="31"/>
      <c r="CM424" s="27"/>
      <c r="CN424" s="25"/>
      <c r="CR424" s="25"/>
      <c r="CS424" s="27"/>
      <c r="CV424" s="28"/>
      <c r="CW424" s="21"/>
      <c r="CX424" s="31"/>
      <c r="CY424" s="27"/>
      <c r="CZ424" s="25"/>
      <c r="DD424" s="25"/>
      <c r="DE424" s="27"/>
      <c r="DH424" s="28"/>
      <c r="DI424" s="21"/>
      <c r="DJ424" s="31"/>
      <c r="DK424" s="27"/>
      <c r="DL424" s="25"/>
      <c r="DP424" s="25"/>
      <c r="DQ424" s="27"/>
      <c r="DT424" s="28"/>
      <c r="DU424" s="21"/>
      <c r="DV424" s="31"/>
      <c r="DW424" s="27"/>
      <c r="DX424" s="25"/>
      <c r="EB424" s="25"/>
      <c r="EC424" s="27"/>
      <c r="EF424" s="28"/>
      <c r="EG424" s="21"/>
      <c r="EH424" s="31"/>
      <c r="EI424" s="27"/>
      <c r="EJ424" s="25"/>
      <c r="EN424" s="25"/>
      <c r="EO424" s="27"/>
      <c r="ER424" s="28"/>
      <c r="ES424" s="21"/>
      <c r="ET424" s="31"/>
      <c r="EU424" s="27"/>
      <c r="EV424" s="25"/>
      <c r="EZ424" s="25"/>
      <c r="FA424" s="27"/>
      <c r="FD424" s="28"/>
      <c r="FE424" s="21"/>
      <c r="FF424" s="31"/>
      <c r="FG424" s="27"/>
      <c r="FH424" s="25"/>
      <c r="FL424" s="25"/>
      <c r="FM424" s="27"/>
      <c r="FP424" s="28"/>
      <c r="FQ424" s="21"/>
      <c r="FR424" s="31"/>
      <c r="FS424" s="27"/>
      <c r="FT424" s="25"/>
      <c r="FX424" s="25"/>
      <c r="FY424" s="27"/>
      <c r="GB424" s="28"/>
      <c r="GC424" s="21"/>
      <c r="GD424" s="31"/>
      <c r="GE424" s="27"/>
      <c r="GF424" s="25"/>
      <c r="GJ424" s="25"/>
      <c r="GK424" s="27"/>
      <c r="GN424" s="28"/>
      <c r="GO424" s="21"/>
      <c r="GP424" s="31"/>
      <c r="GQ424" s="27"/>
      <c r="GR424" s="25"/>
      <c r="GV424" s="25"/>
      <c r="GW424" s="27"/>
      <c r="GZ424" s="28"/>
      <c r="HA424" s="21"/>
      <c r="HB424" s="31"/>
      <c r="HC424" s="27"/>
      <c r="HD424" s="25"/>
      <c r="HH424" s="25"/>
      <c r="HI424" s="27"/>
      <c r="HL424" s="28"/>
      <c r="HM424" s="21"/>
      <c r="HN424" s="31"/>
      <c r="HO424" s="27"/>
      <c r="HP424" s="25"/>
      <c r="HT424" s="25"/>
      <c r="HU424" s="27"/>
      <c r="HX424" s="28"/>
      <c r="HY424" s="21"/>
      <c r="HZ424" s="31"/>
      <c r="IA424" s="27"/>
      <c r="IB424" s="25"/>
      <c r="IF424" s="25"/>
      <c r="IG424" s="27"/>
      <c r="IJ424" s="28"/>
      <c r="IK424" s="21"/>
      <c r="IL424" s="31"/>
      <c r="IM424" s="27"/>
      <c r="IN424" s="25"/>
      <c r="IR424" s="25"/>
      <c r="IS424" s="27"/>
      <c r="IV424" s="28"/>
      <c r="IW424" s="21"/>
      <c r="IX424" s="31"/>
      <c r="IY424" s="27"/>
      <c r="IZ424" s="25"/>
      <c r="JD424" s="25"/>
      <c r="JE424" s="27"/>
      <c r="JH424" s="28"/>
      <c r="JI424" s="21"/>
      <c r="JJ424" s="31"/>
      <c r="JK424" s="27"/>
      <c r="JL424" s="25"/>
      <c r="JP424" s="25"/>
      <c r="JQ424" s="27"/>
      <c r="JT424" s="28"/>
      <c r="JU424" s="21"/>
      <c r="JV424" s="31"/>
      <c r="JW424" s="27"/>
      <c r="JX424" s="25"/>
      <c r="KB424" s="25"/>
      <c r="KC424" s="27"/>
      <c r="KF424" s="28"/>
      <c r="KG424" s="21"/>
      <c r="KH424" s="31"/>
      <c r="KI424" s="27"/>
      <c r="KJ424" s="25"/>
      <c r="KN424" s="25"/>
      <c r="KO424" s="27"/>
      <c r="KR424" s="28"/>
      <c r="KS424" s="21"/>
      <c r="KT424" s="31"/>
      <c r="KU424" s="27"/>
      <c r="KV424" s="25"/>
      <c r="KZ424" s="25"/>
      <c r="LA424" s="27"/>
      <c r="LD424" s="28"/>
      <c r="LE424" s="21"/>
      <c r="LF424" s="31"/>
      <c r="LG424" s="27"/>
      <c r="LH424" s="25"/>
      <c r="LL424" s="25"/>
      <c r="LM424" s="27"/>
      <c r="LP424" s="28"/>
      <c r="LQ424" s="21"/>
      <c r="LR424" s="31"/>
      <c r="LS424" s="27"/>
      <c r="LT424" s="25"/>
      <c r="LX424" s="25"/>
      <c r="LY424" s="27"/>
      <c r="MB424" s="28"/>
      <c r="MC424" s="21"/>
      <c r="MD424" s="31"/>
      <c r="ME424" s="27"/>
      <c r="MF424" s="25"/>
      <c r="MJ424" s="25"/>
      <c r="MK424" s="27"/>
      <c r="MN424" s="28"/>
      <c r="MO424" s="21"/>
      <c r="MP424" s="31"/>
      <c r="MQ424" s="27"/>
      <c r="MR424" s="25"/>
      <c r="MV424" s="25"/>
      <c r="MW424" s="27"/>
      <c r="MZ424" s="28"/>
      <c r="NA424" s="21"/>
      <c r="NB424" s="31"/>
      <c r="NC424" s="27"/>
      <c r="ND424" s="25"/>
      <c r="NH424" s="25"/>
      <c r="NI424" s="27"/>
      <c r="NL424" s="28"/>
      <c r="NM424" s="21"/>
      <c r="NN424" s="31"/>
      <c r="NO424" s="27"/>
      <c r="NP424" s="25"/>
      <c r="NT424" s="25"/>
      <c r="NU424" s="27"/>
      <c r="NX424" s="28"/>
      <c r="NY424" s="21"/>
      <c r="NZ424" s="31"/>
      <c r="OA424" s="27"/>
      <c r="OB424" s="25"/>
      <c r="OF424" s="25"/>
      <c r="OG424" s="27"/>
      <c r="OJ424" s="28"/>
      <c r="OK424" s="21"/>
      <c r="OL424" s="31"/>
      <c r="OM424" s="27"/>
      <c r="ON424" s="25"/>
      <c r="OR424" s="25"/>
      <c r="OS424" s="27"/>
      <c r="OV424" s="28"/>
      <c r="OW424" s="21"/>
      <c r="OX424" s="31"/>
      <c r="OY424" s="27"/>
      <c r="OZ424" s="25"/>
      <c r="PD424" s="25"/>
      <c r="PE424" s="27"/>
      <c r="PH424" s="28"/>
      <c r="PI424" s="21"/>
      <c r="PJ424" s="31"/>
      <c r="PK424" s="27"/>
      <c r="PL424" s="25"/>
      <c r="PP424" s="25"/>
      <c r="PQ424" s="27"/>
      <c r="PT424" s="28"/>
      <c r="PU424" s="21"/>
      <c r="PV424" s="31"/>
      <c r="PW424" s="27"/>
      <c r="PX424" s="25"/>
      <c r="QB424" s="25"/>
      <c r="QC424" s="27"/>
      <c r="QF424" s="28"/>
      <c r="QG424" s="21"/>
      <c r="QH424" s="31"/>
      <c r="QI424" s="27"/>
      <c r="QJ424" s="25"/>
      <c r="QN424" s="25"/>
      <c r="QO424" s="27"/>
      <c r="QR424" s="28"/>
      <c r="QS424" s="21"/>
      <c r="QT424" s="31"/>
      <c r="QU424" s="27"/>
      <c r="QV424" s="25"/>
      <c r="QZ424" s="25"/>
      <c r="RA424" s="27"/>
      <c r="RD424" s="28"/>
      <c r="RE424" s="21"/>
      <c r="RF424" s="31"/>
      <c r="RG424" s="27"/>
      <c r="RH424" s="25"/>
      <c r="RL424" s="25"/>
      <c r="RM424" s="27"/>
      <c r="RP424" s="28"/>
      <c r="RQ424" s="21"/>
      <c r="RR424" s="31"/>
      <c r="RS424" s="27"/>
      <c r="RT424" s="25"/>
      <c r="RX424" s="25"/>
      <c r="RY424" s="27"/>
      <c r="SB424" s="28"/>
      <c r="SC424" s="21"/>
      <c r="SD424" s="31"/>
      <c r="SE424" s="27"/>
      <c r="SF424" s="25"/>
      <c r="SJ424" s="25"/>
      <c r="SK424" s="27"/>
      <c r="SN424" s="28"/>
      <c r="SO424" s="21"/>
      <c r="SP424" s="31"/>
      <c r="SQ424" s="27"/>
      <c r="SR424" s="25"/>
      <c r="SV424" s="25"/>
      <c r="SW424" s="27"/>
      <c r="SZ424" s="28"/>
      <c r="TA424" s="21"/>
      <c r="TB424" s="31"/>
      <c r="TC424" s="27"/>
      <c r="TD424" s="25"/>
      <c r="TH424" s="25"/>
      <c r="TI424" s="27"/>
      <c r="TL424" s="28"/>
      <c r="TM424" s="21"/>
      <c r="TN424" s="31"/>
      <c r="TO424" s="27"/>
      <c r="TP424" s="25"/>
      <c r="TT424" s="25"/>
      <c r="TU424" s="27"/>
      <c r="TX424" s="28"/>
      <c r="TY424" s="21"/>
      <c r="TZ424" s="31"/>
      <c r="UA424" s="27"/>
      <c r="UB424" s="25"/>
      <c r="UF424" s="25"/>
      <c r="UG424" s="27"/>
      <c r="UJ424" s="28"/>
      <c r="UK424" s="21"/>
      <c r="UL424" s="31"/>
      <c r="UM424" s="27"/>
      <c r="UN424" s="25"/>
      <c r="UR424" s="25"/>
      <c r="US424" s="27"/>
      <c r="UV424" s="28"/>
      <c r="UW424" s="21"/>
      <c r="UX424" s="31"/>
      <c r="UY424" s="27"/>
      <c r="UZ424" s="25"/>
      <c r="VD424" s="25"/>
      <c r="VE424" s="27"/>
      <c r="VH424" s="28"/>
      <c r="VI424" s="21"/>
      <c r="VJ424" s="31"/>
      <c r="VK424" s="27"/>
      <c r="VL424" s="25"/>
      <c r="VP424" s="25"/>
      <c r="VQ424" s="27"/>
      <c r="VT424" s="28"/>
      <c r="VU424" s="21"/>
      <c r="VV424" s="31"/>
      <c r="VW424" s="27"/>
      <c r="VX424" s="25"/>
      <c r="WB424" s="25"/>
      <c r="WC424" s="27"/>
      <c r="WF424" s="28"/>
      <c r="WG424" s="21"/>
      <c r="WH424" s="31"/>
      <c r="WI424" s="27"/>
      <c r="WJ424" s="25"/>
      <c r="WN424" s="25"/>
      <c r="WO424" s="27"/>
      <c r="WR424" s="28"/>
      <c r="WS424" s="21"/>
      <c r="WT424" s="31"/>
      <c r="WU424" s="27"/>
      <c r="WV424" s="25"/>
      <c r="WZ424" s="25"/>
      <c r="XA424" s="27"/>
      <c r="XD424" s="28"/>
      <c r="XE424" s="21"/>
      <c r="XF424" s="31"/>
      <c r="XG424" s="27"/>
      <c r="XH424" s="25"/>
      <c r="XL424" s="25"/>
      <c r="XM424" s="27"/>
      <c r="XP424" s="28"/>
      <c r="XQ424" s="21"/>
      <c r="XR424" s="31"/>
      <c r="XS424" s="27"/>
      <c r="XT424" s="25"/>
      <c r="XX424" s="25"/>
      <c r="XY424" s="27"/>
      <c r="YB424" s="28"/>
      <c r="YC424" s="21"/>
      <c r="YD424" s="31"/>
      <c r="YE424" s="27"/>
      <c r="YF424" s="25"/>
      <c r="YJ424" s="25"/>
      <c r="YK424" s="27"/>
      <c r="YN424" s="28"/>
      <c r="YO424" s="21"/>
      <c r="YP424" s="31"/>
      <c r="YQ424" s="27"/>
      <c r="YR424" s="25"/>
      <c r="YV424" s="25"/>
      <c r="YW424" s="27"/>
      <c r="YZ424" s="28"/>
      <c r="ZA424" s="21"/>
      <c r="ZB424" s="31"/>
      <c r="ZC424" s="27"/>
      <c r="ZD424" s="25"/>
      <c r="ZH424" s="25"/>
      <c r="ZI424" s="27"/>
      <c r="ZL424" s="28"/>
      <c r="ZM424" s="21"/>
      <c r="ZN424" s="31"/>
      <c r="ZO424" s="27"/>
      <c r="ZP424" s="25"/>
      <c r="ZT424" s="25"/>
      <c r="ZU424" s="27"/>
      <c r="ZX424" s="28"/>
      <c r="ZY424" s="21"/>
      <c r="ZZ424" s="31"/>
      <c r="AAA424" s="27"/>
      <c r="AAB424" s="25"/>
      <c r="AAF424" s="25"/>
      <c r="AAG424" s="27"/>
      <c r="AAJ424" s="28"/>
      <c r="AAK424" s="21"/>
      <c r="AAL424" s="31"/>
      <c r="AAM424" s="27"/>
      <c r="AAN424" s="25"/>
      <c r="AAR424" s="25"/>
      <c r="AAS424" s="27"/>
      <c r="AAV424" s="28"/>
      <c r="AAW424" s="21"/>
      <c r="AAX424" s="31"/>
      <c r="AAY424" s="27"/>
      <c r="AAZ424" s="25"/>
      <c r="ABD424" s="25"/>
      <c r="ABE424" s="27"/>
      <c r="ABH424" s="28"/>
      <c r="ABI424" s="21"/>
      <c r="ABJ424" s="31"/>
      <c r="ABK424" s="27"/>
      <c r="ABL424" s="25"/>
      <c r="ABP424" s="25"/>
      <c r="ABQ424" s="27"/>
      <c r="ABT424" s="28"/>
      <c r="ABU424" s="21"/>
      <c r="ABV424" s="31"/>
      <c r="ABW424" s="27"/>
      <c r="ABX424" s="25"/>
      <c r="ACB424" s="25"/>
      <c r="ACC424" s="27"/>
      <c r="ACF424" s="28"/>
      <c r="ACG424" s="21"/>
      <c r="ACH424" s="31"/>
      <c r="ACI424" s="27"/>
      <c r="ACJ424" s="25"/>
      <c r="ACN424" s="25"/>
      <c r="ACO424" s="27"/>
      <c r="ACR424" s="28"/>
      <c r="ACS424" s="21"/>
      <c r="ACT424" s="31"/>
      <c r="ACU424" s="27"/>
      <c r="ACV424" s="25"/>
      <c r="ACZ424" s="25"/>
      <c r="ADA424" s="27"/>
      <c r="ADD424" s="28"/>
      <c r="ADE424" s="21"/>
      <c r="ADF424" s="31"/>
      <c r="ADG424" s="27"/>
      <c r="ADH424" s="25"/>
      <c r="ADL424" s="25"/>
      <c r="ADM424" s="27"/>
      <c r="ADP424" s="28"/>
      <c r="ADQ424" s="21"/>
      <c r="ADR424" s="31"/>
      <c r="ADS424" s="27"/>
      <c r="ADT424" s="25"/>
      <c r="ADX424" s="25"/>
      <c r="ADY424" s="27"/>
      <c r="AEB424" s="28"/>
      <c r="AEC424" s="21"/>
      <c r="AED424" s="31"/>
      <c r="AEE424" s="27"/>
      <c r="AEF424" s="25"/>
      <c r="AEJ424" s="25"/>
      <c r="AEK424" s="27"/>
      <c r="AEN424" s="28"/>
      <c r="AEO424" s="21"/>
      <c r="AEP424" s="31"/>
      <c r="AEQ424" s="27"/>
      <c r="AER424" s="25"/>
      <c r="AEV424" s="25"/>
      <c r="AEW424" s="27"/>
      <c r="AEZ424" s="28"/>
      <c r="AFA424" s="21"/>
      <c r="AFB424" s="31"/>
      <c r="AFC424" s="27"/>
      <c r="AFD424" s="25"/>
      <c r="AFH424" s="25"/>
      <c r="AFI424" s="27"/>
      <c r="AFL424" s="28"/>
      <c r="AFM424" s="21"/>
      <c r="AFN424" s="31"/>
      <c r="AFO424" s="27"/>
      <c r="AFP424" s="25"/>
      <c r="AFT424" s="25"/>
      <c r="AFU424" s="27"/>
      <c r="AFX424" s="28"/>
      <c r="AFY424" s="21"/>
      <c r="AFZ424" s="31"/>
      <c r="AGA424" s="27"/>
      <c r="AGB424" s="25"/>
      <c r="AGF424" s="25"/>
      <c r="AGG424" s="27"/>
      <c r="AGJ424" s="28"/>
      <c r="AGK424" s="21"/>
      <c r="AGL424" s="31"/>
      <c r="AGM424" s="27"/>
      <c r="AGN424" s="25"/>
      <c r="AGR424" s="25"/>
      <c r="AGS424" s="27"/>
      <c r="AGV424" s="28"/>
      <c r="AGW424" s="21"/>
      <c r="AGX424" s="31"/>
      <c r="AGY424" s="27"/>
      <c r="AGZ424" s="25"/>
      <c r="AHD424" s="25"/>
      <c r="AHE424" s="27"/>
      <c r="AHH424" s="28"/>
      <c r="AHI424" s="21"/>
      <c r="AHJ424" s="31"/>
      <c r="AHK424" s="27"/>
      <c r="AHL424" s="25"/>
      <c r="AHP424" s="25"/>
      <c r="AHQ424" s="27"/>
      <c r="AHT424" s="28"/>
      <c r="AHU424" s="21"/>
      <c r="AHV424" s="31"/>
      <c r="AHW424" s="27"/>
      <c r="AHX424" s="25"/>
      <c r="AIB424" s="25"/>
      <c r="AIC424" s="27"/>
      <c r="AIF424" s="28"/>
      <c r="AIG424" s="21"/>
      <c r="AIH424" s="31"/>
      <c r="AII424" s="27"/>
      <c r="AIJ424" s="25"/>
      <c r="AIN424" s="25"/>
      <c r="AIO424" s="27"/>
      <c r="AIR424" s="28"/>
      <c r="AIS424" s="21"/>
      <c r="AIT424" s="31"/>
      <c r="AIU424" s="27"/>
      <c r="AIV424" s="25"/>
      <c r="AIZ424" s="25"/>
      <c r="AJA424" s="27"/>
      <c r="AJD424" s="28"/>
      <c r="AJE424" s="21"/>
      <c r="AJF424" s="31"/>
      <c r="AJG424" s="27"/>
      <c r="AJH424" s="25"/>
      <c r="AJL424" s="25"/>
      <c r="AJM424" s="27"/>
      <c r="AJP424" s="28"/>
      <c r="AJQ424" s="21"/>
      <c r="AJR424" s="31"/>
      <c r="AJS424" s="27"/>
      <c r="AJT424" s="25"/>
      <c r="AJX424" s="25"/>
      <c r="AJY424" s="27"/>
      <c r="AKB424" s="28"/>
      <c r="AKC424" s="21"/>
      <c r="AKD424" s="31"/>
      <c r="AKE424" s="27"/>
      <c r="AKF424" s="25"/>
      <c r="AKJ424" s="25"/>
      <c r="AKK424" s="27"/>
      <c r="AKN424" s="28"/>
      <c r="AKO424" s="21"/>
      <c r="AKP424" s="31"/>
      <c r="AKQ424" s="27"/>
      <c r="AKR424" s="25"/>
      <c r="AKV424" s="25"/>
      <c r="AKW424" s="27"/>
      <c r="AKZ424" s="28"/>
      <c r="ALA424" s="21"/>
      <c r="ALB424" s="31"/>
      <c r="ALC424" s="27"/>
      <c r="ALD424" s="25"/>
      <c r="ALH424" s="25"/>
      <c r="ALI424" s="27"/>
      <c r="ALL424" s="28"/>
      <c r="ALM424" s="21"/>
      <c r="ALN424" s="31"/>
      <c r="ALO424" s="27"/>
      <c r="ALP424" s="25"/>
      <c r="ALT424" s="25"/>
      <c r="ALU424" s="27"/>
      <c r="ALX424" s="28"/>
      <c r="ALY424" s="21"/>
      <c r="ALZ424" s="31"/>
      <c r="AMA424" s="27"/>
      <c r="AMB424" s="25"/>
      <c r="AMF424" s="25"/>
      <c r="AMG424" s="27"/>
      <c r="AMJ424" s="28"/>
      <c r="AMK424" s="21"/>
      <c r="AML424" s="31"/>
      <c r="AMM424" s="27"/>
      <c r="AMN424" s="25"/>
    </row>
    <row r="425" spans="1:1028" s="26" customFormat="1" ht="38.25" x14ac:dyDescent="0.2">
      <c r="A425" s="70" t="s">
        <v>1159</v>
      </c>
      <c r="B425" s="76" t="s">
        <v>1176</v>
      </c>
      <c r="C425" s="72" t="s">
        <v>197</v>
      </c>
      <c r="D425" s="73">
        <v>45033</v>
      </c>
      <c r="E425" s="78" t="s">
        <v>1177</v>
      </c>
      <c r="F425" s="72"/>
      <c r="G425" s="72" t="s">
        <v>214</v>
      </c>
      <c r="H425" s="73"/>
      <c r="I425" s="72">
        <v>15</v>
      </c>
      <c r="J425" s="26" t="s">
        <v>201</v>
      </c>
      <c r="K425" s="38" t="s">
        <v>76</v>
      </c>
      <c r="L425" s="22" t="s">
        <v>192</v>
      </c>
      <c r="M425" s="22" t="s">
        <v>192</v>
      </c>
      <c r="N425" s="22" t="s">
        <v>192</v>
      </c>
      <c r="O425" s="22" t="s">
        <v>192</v>
      </c>
      <c r="P425" s="86" t="s">
        <v>831</v>
      </c>
      <c r="Q425" s="30"/>
      <c r="R425" s="31"/>
      <c r="S425" s="27"/>
      <c r="T425" s="25"/>
      <c r="X425" s="25"/>
      <c r="Y425" s="27"/>
      <c r="AB425" s="28"/>
      <c r="AC425" s="21"/>
      <c r="AD425" s="31"/>
      <c r="AE425" s="27"/>
      <c r="AF425" s="25"/>
      <c r="AJ425" s="25"/>
      <c r="AK425" s="27"/>
      <c r="AN425" s="28"/>
      <c r="AO425" s="21"/>
      <c r="AP425" s="31"/>
      <c r="AQ425" s="27"/>
      <c r="AR425" s="25"/>
      <c r="AV425" s="25"/>
      <c r="AW425" s="27"/>
      <c r="AZ425" s="28"/>
      <c r="BA425" s="21"/>
      <c r="BB425" s="31"/>
      <c r="BC425" s="27"/>
      <c r="BD425" s="25"/>
      <c r="BH425" s="25"/>
      <c r="BI425" s="27"/>
      <c r="BL425" s="28"/>
      <c r="BM425" s="21"/>
      <c r="BN425" s="31"/>
      <c r="BO425" s="27"/>
      <c r="BP425" s="25"/>
      <c r="BT425" s="25"/>
      <c r="BU425" s="27"/>
      <c r="BX425" s="28"/>
      <c r="BY425" s="21"/>
      <c r="BZ425" s="31"/>
      <c r="CA425" s="27"/>
      <c r="CB425" s="25"/>
      <c r="CF425" s="25"/>
      <c r="CG425" s="27"/>
      <c r="CJ425" s="28"/>
      <c r="CK425" s="21"/>
      <c r="CL425" s="31"/>
      <c r="CM425" s="27"/>
      <c r="CN425" s="25"/>
      <c r="CR425" s="25"/>
      <c r="CS425" s="27"/>
      <c r="CV425" s="28"/>
      <c r="CW425" s="21"/>
      <c r="CX425" s="31"/>
      <c r="CY425" s="27"/>
      <c r="CZ425" s="25"/>
      <c r="DD425" s="25"/>
      <c r="DE425" s="27"/>
      <c r="DH425" s="28"/>
      <c r="DI425" s="21"/>
      <c r="DJ425" s="31"/>
      <c r="DK425" s="27"/>
      <c r="DL425" s="25"/>
      <c r="DP425" s="25"/>
      <c r="DQ425" s="27"/>
      <c r="DT425" s="28"/>
      <c r="DU425" s="21"/>
      <c r="DV425" s="31"/>
      <c r="DW425" s="27"/>
      <c r="DX425" s="25"/>
      <c r="EB425" s="25"/>
      <c r="EC425" s="27"/>
      <c r="EF425" s="28"/>
      <c r="EG425" s="21"/>
      <c r="EH425" s="31"/>
      <c r="EI425" s="27"/>
      <c r="EJ425" s="25"/>
      <c r="EN425" s="25"/>
      <c r="EO425" s="27"/>
      <c r="ER425" s="28"/>
      <c r="ES425" s="21"/>
      <c r="ET425" s="31"/>
      <c r="EU425" s="27"/>
      <c r="EV425" s="25"/>
      <c r="EZ425" s="25"/>
      <c r="FA425" s="27"/>
      <c r="FD425" s="28"/>
      <c r="FE425" s="21"/>
      <c r="FF425" s="31"/>
      <c r="FG425" s="27"/>
      <c r="FH425" s="25"/>
      <c r="FL425" s="25"/>
      <c r="FM425" s="27"/>
      <c r="FP425" s="28"/>
      <c r="FQ425" s="21"/>
      <c r="FR425" s="31"/>
      <c r="FS425" s="27"/>
      <c r="FT425" s="25"/>
      <c r="FX425" s="25"/>
      <c r="FY425" s="27"/>
      <c r="GB425" s="28"/>
      <c r="GC425" s="21"/>
      <c r="GD425" s="31"/>
      <c r="GE425" s="27"/>
      <c r="GF425" s="25"/>
      <c r="GJ425" s="25"/>
      <c r="GK425" s="27"/>
      <c r="GN425" s="28"/>
      <c r="GO425" s="21"/>
      <c r="GP425" s="31"/>
      <c r="GQ425" s="27"/>
      <c r="GR425" s="25"/>
      <c r="GV425" s="25"/>
      <c r="GW425" s="27"/>
      <c r="GZ425" s="28"/>
      <c r="HA425" s="21"/>
      <c r="HB425" s="31"/>
      <c r="HC425" s="27"/>
      <c r="HD425" s="25"/>
      <c r="HH425" s="25"/>
      <c r="HI425" s="27"/>
      <c r="HL425" s="28"/>
      <c r="HM425" s="21"/>
      <c r="HN425" s="31"/>
      <c r="HO425" s="27"/>
      <c r="HP425" s="25"/>
      <c r="HT425" s="25"/>
      <c r="HU425" s="27"/>
      <c r="HX425" s="28"/>
      <c r="HY425" s="21"/>
      <c r="HZ425" s="31"/>
      <c r="IA425" s="27"/>
      <c r="IB425" s="25"/>
      <c r="IF425" s="25"/>
      <c r="IG425" s="27"/>
      <c r="IJ425" s="28"/>
      <c r="IK425" s="21"/>
      <c r="IL425" s="31"/>
      <c r="IM425" s="27"/>
      <c r="IN425" s="25"/>
      <c r="IR425" s="25"/>
      <c r="IS425" s="27"/>
      <c r="IV425" s="28"/>
      <c r="IW425" s="21"/>
      <c r="IX425" s="31"/>
      <c r="IY425" s="27"/>
      <c r="IZ425" s="25"/>
      <c r="JD425" s="25"/>
      <c r="JE425" s="27"/>
      <c r="JH425" s="28"/>
      <c r="JI425" s="21"/>
      <c r="JJ425" s="31"/>
      <c r="JK425" s="27"/>
      <c r="JL425" s="25"/>
      <c r="JP425" s="25"/>
      <c r="JQ425" s="27"/>
      <c r="JT425" s="28"/>
      <c r="JU425" s="21"/>
      <c r="JV425" s="31"/>
      <c r="JW425" s="27"/>
      <c r="JX425" s="25"/>
      <c r="KB425" s="25"/>
      <c r="KC425" s="27"/>
      <c r="KF425" s="28"/>
      <c r="KG425" s="21"/>
      <c r="KH425" s="31"/>
      <c r="KI425" s="27"/>
      <c r="KJ425" s="25"/>
      <c r="KN425" s="25"/>
      <c r="KO425" s="27"/>
      <c r="KR425" s="28"/>
      <c r="KS425" s="21"/>
      <c r="KT425" s="31"/>
      <c r="KU425" s="27"/>
      <c r="KV425" s="25"/>
      <c r="KZ425" s="25"/>
      <c r="LA425" s="27"/>
      <c r="LD425" s="28"/>
      <c r="LE425" s="21"/>
      <c r="LF425" s="31"/>
      <c r="LG425" s="27"/>
      <c r="LH425" s="25"/>
      <c r="LL425" s="25"/>
      <c r="LM425" s="27"/>
      <c r="LP425" s="28"/>
      <c r="LQ425" s="21"/>
      <c r="LR425" s="31"/>
      <c r="LS425" s="27"/>
      <c r="LT425" s="25"/>
      <c r="LX425" s="25"/>
      <c r="LY425" s="27"/>
      <c r="MB425" s="28"/>
      <c r="MC425" s="21"/>
      <c r="MD425" s="31"/>
      <c r="ME425" s="27"/>
      <c r="MF425" s="25"/>
      <c r="MJ425" s="25"/>
      <c r="MK425" s="27"/>
      <c r="MN425" s="28"/>
      <c r="MO425" s="21"/>
      <c r="MP425" s="31"/>
      <c r="MQ425" s="27"/>
      <c r="MR425" s="25"/>
      <c r="MV425" s="25"/>
      <c r="MW425" s="27"/>
      <c r="MZ425" s="28"/>
      <c r="NA425" s="21"/>
      <c r="NB425" s="31"/>
      <c r="NC425" s="27"/>
      <c r="ND425" s="25"/>
      <c r="NH425" s="25"/>
      <c r="NI425" s="27"/>
      <c r="NL425" s="28"/>
      <c r="NM425" s="21"/>
      <c r="NN425" s="31"/>
      <c r="NO425" s="27"/>
      <c r="NP425" s="25"/>
      <c r="NT425" s="25"/>
      <c r="NU425" s="27"/>
      <c r="NX425" s="28"/>
      <c r="NY425" s="21"/>
      <c r="NZ425" s="31"/>
      <c r="OA425" s="27"/>
      <c r="OB425" s="25"/>
      <c r="OF425" s="25"/>
      <c r="OG425" s="27"/>
      <c r="OJ425" s="28"/>
      <c r="OK425" s="21"/>
      <c r="OL425" s="31"/>
      <c r="OM425" s="27"/>
      <c r="ON425" s="25"/>
      <c r="OR425" s="25"/>
      <c r="OS425" s="27"/>
      <c r="OV425" s="28"/>
      <c r="OW425" s="21"/>
      <c r="OX425" s="31"/>
      <c r="OY425" s="27"/>
      <c r="OZ425" s="25"/>
      <c r="PD425" s="25"/>
      <c r="PE425" s="27"/>
      <c r="PH425" s="28"/>
      <c r="PI425" s="21"/>
      <c r="PJ425" s="31"/>
      <c r="PK425" s="27"/>
      <c r="PL425" s="25"/>
      <c r="PP425" s="25"/>
      <c r="PQ425" s="27"/>
      <c r="PT425" s="28"/>
      <c r="PU425" s="21"/>
      <c r="PV425" s="31"/>
      <c r="PW425" s="27"/>
      <c r="PX425" s="25"/>
      <c r="QB425" s="25"/>
      <c r="QC425" s="27"/>
      <c r="QF425" s="28"/>
      <c r="QG425" s="21"/>
      <c r="QH425" s="31"/>
      <c r="QI425" s="27"/>
      <c r="QJ425" s="25"/>
      <c r="QN425" s="25"/>
      <c r="QO425" s="27"/>
      <c r="QR425" s="28"/>
      <c r="QS425" s="21"/>
      <c r="QT425" s="31"/>
      <c r="QU425" s="27"/>
      <c r="QV425" s="25"/>
      <c r="QZ425" s="25"/>
      <c r="RA425" s="27"/>
      <c r="RD425" s="28"/>
      <c r="RE425" s="21"/>
      <c r="RF425" s="31"/>
      <c r="RG425" s="27"/>
      <c r="RH425" s="25"/>
      <c r="RL425" s="25"/>
      <c r="RM425" s="27"/>
      <c r="RP425" s="28"/>
      <c r="RQ425" s="21"/>
      <c r="RR425" s="31"/>
      <c r="RS425" s="27"/>
      <c r="RT425" s="25"/>
      <c r="RX425" s="25"/>
      <c r="RY425" s="27"/>
      <c r="SB425" s="28"/>
      <c r="SC425" s="21"/>
      <c r="SD425" s="31"/>
      <c r="SE425" s="27"/>
      <c r="SF425" s="25"/>
      <c r="SJ425" s="25"/>
      <c r="SK425" s="27"/>
      <c r="SN425" s="28"/>
      <c r="SO425" s="21"/>
      <c r="SP425" s="31"/>
      <c r="SQ425" s="27"/>
      <c r="SR425" s="25"/>
      <c r="SV425" s="25"/>
      <c r="SW425" s="27"/>
      <c r="SZ425" s="28"/>
      <c r="TA425" s="21"/>
      <c r="TB425" s="31"/>
      <c r="TC425" s="27"/>
      <c r="TD425" s="25"/>
      <c r="TH425" s="25"/>
      <c r="TI425" s="27"/>
      <c r="TL425" s="28"/>
      <c r="TM425" s="21"/>
      <c r="TN425" s="31"/>
      <c r="TO425" s="27"/>
      <c r="TP425" s="25"/>
      <c r="TT425" s="25"/>
      <c r="TU425" s="27"/>
      <c r="TX425" s="28"/>
      <c r="TY425" s="21"/>
      <c r="TZ425" s="31"/>
      <c r="UA425" s="27"/>
      <c r="UB425" s="25"/>
      <c r="UF425" s="25"/>
      <c r="UG425" s="27"/>
      <c r="UJ425" s="28"/>
      <c r="UK425" s="21"/>
      <c r="UL425" s="31"/>
      <c r="UM425" s="27"/>
      <c r="UN425" s="25"/>
      <c r="UR425" s="25"/>
      <c r="US425" s="27"/>
      <c r="UV425" s="28"/>
      <c r="UW425" s="21"/>
      <c r="UX425" s="31"/>
      <c r="UY425" s="27"/>
      <c r="UZ425" s="25"/>
      <c r="VD425" s="25"/>
      <c r="VE425" s="27"/>
      <c r="VH425" s="28"/>
      <c r="VI425" s="21"/>
      <c r="VJ425" s="31"/>
      <c r="VK425" s="27"/>
      <c r="VL425" s="25"/>
      <c r="VP425" s="25"/>
      <c r="VQ425" s="27"/>
      <c r="VT425" s="28"/>
      <c r="VU425" s="21"/>
      <c r="VV425" s="31"/>
      <c r="VW425" s="27"/>
      <c r="VX425" s="25"/>
      <c r="WB425" s="25"/>
      <c r="WC425" s="27"/>
      <c r="WF425" s="28"/>
      <c r="WG425" s="21"/>
      <c r="WH425" s="31"/>
      <c r="WI425" s="27"/>
      <c r="WJ425" s="25"/>
      <c r="WN425" s="25"/>
      <c r="WO425" s="27"/>
      <c r="WR425" s="28"/>
      <c r="WS425" s="21"/>
      <c r="WT425" s="31"/>
      <c r="WU425" s="27"/>
      <c r="WV425" s="25"/>
      <c r="WZ425" s="25"/>
      <c r="XA425" s="27"/>
      <c r="XD425" s="28"/>
      <c r="XE425" s="21"/>
      <c r="XF425" s="31"/>
      <c r="XG425" s="27"/>
      <c r="XH425" s="25"/>
      <c r="XL425" s="25"/>
      <c r="XM425" s="27"/>
      <c r="XP425" s="28"/>
      <c r="XQ425" s="21"/>
      <c r="XR425" s="31"/>
      <c r="XS425" s="27"/>
      <c r="XT425" s="25"/>
      <c r="XX425" s="25"/>
      <c r="XY425" s="27"/>
      <c r="YB425" s="28"/>
      <c r="YC425" s="21"/>
      <c r="YD425" s="31"/>
      <c r="YE425" s="27"/>
      <c r="YF425" s="25"/>
      <c r="YJ425" s="25"/>
      <c r="YK425" s="27"/>
      <c r="YN425" s="28"/>
      <c r="YO425" s="21"/>
      <c r="YP425" s="31"/>
      <c r="YQ425" s="27"/>
      <c r="YR425" s="25"/>
      <c r="YV425" s="25"/>
      <c r="YW425" s="27"/>
      <c r="YZ425" s="28"/>
      <c r="ZA425" s="21"/>
      <c r="ZB425" s="31"/>
      <c r="ZC425" s="27"/>
      <c r="ZD425" s="25"/>
      <c r="ZH425" s="25"/>
      <c r="ZI425" s="27"/>
      <c r="ZL425" s="28"/>
      <c r="ZM425" s="21"/>
      <c r="ZN425" s="31"/>
      <c r="ZO425" s="27"/>
      <c r="ZP425" s="25"/>
      <c r="ZT425" s="25"/>
      <c r="ZU425" s="27"/>
      <c r="ZX425" s="28"/>
      <c r="ZY425" s="21"/>
      <c r="ZZ425" s="31"/>
      <c r="AAA425" s="27"/>
      <c r="AAB425" s="25"/>
      <c r="AAF425" s="25"/>
      <c r="AAG425" s="27"/>
      <c r="AAJ425" s="28"/>
      <c r="AAK425" s="21"/>
      <c r="AAL425" s="31"/>
      <c r="AAM425" s="27"/>
      <c r="AAN425" s="25"/>
      <c r="AAR425" s="25"/>
      <c r="AAS425" s="27"/>
      <c r="AAV425" s="28"/>
      <c r="AAW425" s="21"/>
      <c r="AAX425" s="31"/>
      <c r="AAY425" s="27"/>
      <c r="AAZ425" s="25"/>
      <c r="ABD425" s="25"/>
      <c r="ABE425" s="27"/>
      <c r="ABH425" s="28"/>
      <c r="ABI425" s="21"/>
      <c r="ABJ425" s="31"/>
      <c r="ABK425" s="27"/>
      <c r="ABL425" s="25"/>
      <c r="ABP425" s="25"/>
      <c r="ABQ425" s="27"/>
      <c r="ABT425" s="28"/>
      <c r="ABU425" s="21"/>
      <c r="ABV425" s="31"/>
      <c r="ABW425" s="27"/>
      <c r="ABX425" s="25"/>
      <c r="ACB425" s="25"/>
      <c r="ACC425" s="27"/>
      <c r="ACF425" s="28"/>
      <c r="ACG425" s="21"/>
      <c r="ACH425" s="31"/>
      <c r="ACI425" s="27"/>
      <c r="ACJ425" s="25"/>
      <c r="ACN425" s="25"/>
      <c r="ACO425" s="27"/>
      <c r="ACR425" s="28"/>
      <c r="ACS425" s="21"/>
      <c r="ACT425" s="31"/>
      <c r="ACU425" s="27"/>
      <c r="ACV425" s="25"/>
      <c r="ACZ425" s="25"/>
      <c r="ADA425" s="27"/>
      <c r="ADD425" s="28"/>
      <c r="ADE425" s="21"/>
      <c r="ADF425" s="31"/>
      <c r="ADG425" s="27"/>
      <c r="ADH425" s="25"/>
      <c r="ADL425" s="25"/>
      <c r="ADM425" s="27"/>
      <c r="ADP425" s="28"/>
      <c r="ADQ425" s="21"/>
      <c r="ADR425" s="31"/>
      <c r="ADS425" s="27"/>
      <c r="ADT425" s="25"/>
      <c r="ADX425" s="25"/>
      <c r="ADY425" s="27"/>
      <c r="AEB425" s="28"/>
      <c r="AEC425" s="21"/>
      <c r="AED425" s="31"/>
      <c r="AEE425" s="27"/>
      <c r="AEF425" s="25"/>
      <c r="AEJ425" s="25"/>
      <c r="AEK425" s="27"/>
      <c r="AEN425" s="28"/>
      <c r="AEO425" s="21"/>
      <c r="AEP425" s="31"/>
      <c r="AEQ425" s="27"/>
      <c r="AER425" s="25"/>
      <c r="AEV425" s="25"/>
      <c r="AEW425" s="27"/>
      <c r="AEZ425" s="28"/>
      <c r="AFA425" s="21"/>
      <c r="AFB425" s="31"/>
      <c r="AFC425" s="27"/>
      <c r="AFD425" s="25"/>
      <c r="AFH425" s="25"/>
      <c r="AFI425" s="27"/>
      <c r="AFL425" s="28"/>
      <c r="AFM425" s="21"/>
      <c r="AFN425" s="31"/>
      <c r="AFO425" s="27"/>
      <c r="AFP425" s="25"/>
      <c r="AFT425" s="25"/>
      <c r="AFU425" s="27"/>
      <c r="AFX425" s="28"/>
      <c r="AFY425" s="21"/>
      <c r="AFZ425" s="31"/>
      <c r="AGA425" s="27"/>
      <c r="AGB425" s="25"/>
      <c r="AGF425" s="25"/>
      <c r="AGG425" s="27"/>
      <c r="AGJ425" s="28"/>
      <c r="AGK425" s="21"/>
      <c r="AGL425" s="31"/>
      <c r="AGM425" s="27"/>
      <c r="AGN425" s="25"/>
      <c r="AGR425" s="25"/>
      <c r="AGS425" s="27"/>
      <c r="AGV425" s="28"/>
      <c r="AGW425" s="21"/>
      <c r="AGX425" s="31"/>
      <c r="AGY425" s="27"/>
      <c r="AGZ425" s="25"/>
      <c r="AHD425" s="25"/>
      <c r="AHE425" s="27"/>
      <c r="AHH425" s="28"/>
      <c r="AHI425" s="21"/>
      <c r="AHJ425" s="31"/>
      <c r="AHK425" s="27"/>
      <c r="AHL425" s="25"/>
      <c r="AHP425" s="25"/>
      <c r="AHQ425" s="27"/>
      <c r="AHT425" s="28"/>
      <c r="AHU425" s="21"/>
      <c r="AHV425" s="31"/>
      <c r="AHW425" s="27"/>
      <c r="AHX425" s="25"/>
      <c r="AIB425" s="25"/>
      <c r="AIC425" s="27"/>
      <c r="AIF425" s="28"/>
      <c r="AIG425" s="21"/>
      <c r="AIH425" s="31"/>
      <c r="AII425" s="27"/>
      <c r="AIJ425" s="25"/>
      <c r="AIN425" s="25"/>
      <c r="AIO425" s="27"/>
      <c r="AIR425" s="28"/>
      <c r="AIS425" s="21"/>
      <c r="AIT425" s="31"/>
      <c r="AIU425" s="27"/>
      <c r="AIV425" s="25"/>
      <c r="AIZ425" s="25"/>
      <c r="AJA425" s="27"/>
      <c r="AJD425" s="28"/>
      <c r="AJE425" s="21"/>
      <c r="AJF425" s="31"/>
      <c r="AJG425" s="27"/>
      <c r="AJH425" s="25"/>
      <c r="AJL425" s="25"/>
      <c r="AJM425" s="27"/>
      <c r="AJP425" s="28"/>
      <c r="AJQ425" s="21"/>
      <c r="AJR425" s="31"/>
      <c r="AJS425" s="27"/>
      <c r="AJT425" s="25"/>
      <c r="AJX425" s="25"/>
      <c r="AJY425" s="27"/>
      <c r="AKB425" s="28"/>
      <c r="AKC425" s="21"/>
      <c r="AKD425" s="31"/>
      <c r="AKE425" s="27"/>
      <c r="AKF425" s="25"/>
      <c r="AKJ425" s="25"/>
      <c r="AKK425" s="27"/>
      <c r="AKN425" s="28"/>
      <c r="AKO425" s="21"/>
      <c r="AKP425" s="31"/>
      <c r="AKQ425" s="27"/>
      <c r="AKR425" s="25"/>
      <c r="AKV425" s="25"/>
      <c r="AKW425" s="27"/>
      <c r="AKZ425" s="28"/>
      <c r="ALA425" s="21"/>
      <c r="ALB425" s="31"/>
      <c r="ALC425" s="27"/>
      <c r="ALD425" s="25"/>
      <c r="ALH425" s="25"/>
      <c r="ALI425" s="27"/>
      <c r="ALL425" s="28"/>
      <c r="ALM425" s="21"/>
      <c r="ALN425" s="31"/>
      <c r="ALO425" s="27"/>
      <c r="ALP425" s="25"/>
      <c r="ALT425" s="25"/>
      <c r="ALU425" s="27"/>
      <c r="ALX425" s="28"/>
      <c r="ALY425" s="21"/>
      <c r="ALZ425" s="31"/>
      <c r="AMA425" s="27"/>
      <c r="AMB425" s="25"/>
      <c r="AMF425" s="25"/>
      <c r="AMG425" s="27"/>
      <c r="AMJ425" s="28"/>
      <c r="AMK425" s="21"/>
      <c r="AML425" s="31"/>
      <c r="AMM425" s="27"/>
      <c r="AMN425" s="25"/>
    </row>
    <row r="426" spans="1:1028" s="26" customFormat="1" ht="38.25" x14ac:dyDescent="0.2">
      <c r="A426" s="70" t="s">
        <v>1159</v>
      </c>
      <c r="B426" s="76" t="s">
        <v>1178</v>
      </c>
      <c r="C426" s="72" t="s">
        <v>197</v>
      </c>
      <c r="D426" s="73">
        <v>45034</v>
      </c>
      <c r="E426" s="77" t="s">
        <v>1179</v>
      </c>
      <c r="F426" s="72"/>
      <c r="G426" s="72" t="s">
        <v>214</v>
      </c>
      <c r="H426" s="73"/>
      <c r="I426" s="72">
        <v>14</v>
      </c>
      <c r="J426" s="26" t="s">
        <v>201</v>
      </c>
      <c r="K426" s="38" t="s">
        <v>76</v>
      </c>
      <c r="L426" s="22" t="s">
        <v>192</v>
      </c>
      <c r="M426" s="22" t="s">
        <v>192</v>
      </c>
      <c r="N426" s="22" t="s">
        <v>192</v>
      </c>
      <c r="O426" s="22" t="s">
        <v>192</v>
      </c>
      <c r="P426" s="88" t="s">
        <v>862</v>
      </c>
      <c r="Q426" s="30"/>
      <c r="R426" s="31"/>
      <c r="S426" s="27"/>
      <c r="T426" s="25"/>
      <c r="X426" s="25"/>
      <c r="Y426" s="27"/>
      <c r="AB426" s="28"/>
      <c r="AC426" s="21"/>
      <c r="AD426" s="31"/>
      <c r="AE426" s="27"/>
      <c r="AF426" s="25"/>
      <c r="AJ426" s="25"/>
      <c r="AK426" s="27"/>
      <c r="AN426" s="28"/>
      <c r="AO426" s="21"/>
      <c r="AP426" s="31"/>
      <c r="AQ426" s="27"/>
      <c r="AR426" s="25"/>
      <c r="AV426" s="25"/>
      <c r="AW426" s="27"/>
      <c r="AZ426" s="28"/>
      <c r="BA426" s="21"/>
      <c r="BB426" s="31"/>
      <c r="BC426" s="27"/>
      <c r="BD426" s="25"/>
      <c r="BH426" s="25"/>
      <c r="BI426" s="27"/>
      <c r="BL426" s="28"/>
      <c r="BM426" s="21"/>
      <c r="BN426" s="31"/>
      <c r="BO426" s="27"/>
      <c r="BP426" s="25"/>
      <c r="BT426" s="25"/>
      <c r="BU426" s="27"/>
      <c r="BX426" s="28"/>
      <c r="BY426" s="21"/>
      <c r="BZ426" s="31"/>
      <c r="CA426" s="27"/>
      <c r="CB426" s="25"/>
      <c r="CF426" s="25"/>
      <c r="CG426" s="27"/>
      <c r="CJ426" s="28"/>
      <c r="CK426" s="21"/>
      <c r="CL426" s="31"/>
      <c r="CM426" s="27"/>
      <c r="CN426" s="25"/>
      <c r="CR426" s="25"/>
      <c r="CS426" s="27"/>
      <c r="CV426" s="28"/>
      <c r="CW426" s="21"/>
      <c r="CX426" s="31"/>
      <c r="CY426" s="27"/>
      <c r="CZ426" s="25"/>
      <c r="DD426" s="25"/>
      <c r="DE426" s="27"/>
      <c r="DH426" s="28"/>
      <c r="DI426" s="21"/>
      <c r="DJ426" s="31"/>
      <c r="DK426" s="27"/>
      <c r="DL426" s="25"/>
      <c r="DP426" s="25"/>
      <c r="DQ426" s="27"/>
      <c r="DT426" s="28"/>
      <c r="DU426" s="21"/>
      <c r="DV426" s="31"/>
      <c r="DW426" s="27"/>
      <c r="DX426" s="25"/>
      <c r="EB426" s="25"/>
      <c r="EC426" s="27"/>
      <c r="EF426" s="28"/>
      <c r="EG426" s="21"/>
      <c r="EH426" s="31"/>
      <c r="EI426" s="27"/>
      <c r="EJ426" s="25"/>
      <c r="EN426" s="25"/>
      <c r="EO426" s="27"/>
      <c r="ER426" s="28"/>
      <c r="ES426" s="21"/>
      <c r="ET426" s="31"/>
      <c r="EU426" s="27"/>
      <c r="EV426" s="25"/>
      <c r="EZ426" s="25"/>
      <c r="FA426" s="27"/>
      <c r="FD426" s="28"/>
      <c r="FE426" s="21"/>
      <c r="FF426" s="31"/>
      <c r="FG426" s="27"/>
      <c r="FH426" s="25"/>
      <c r="FL426" s="25"/>
      <c r="FM426" s="27"/>
      <c r="FP426" s="28"/>
      <c r="FQ426" s="21"/>
      <c r="FR426" s="31"/>
      <c r="FS426" s="27"/>
      <c r="FT426" s="25"/>
      <c r="FX426" s="25"/>
      <c r="FY426" s="27"/>
      <c r="GB426" s="28"/>
      <c r="GC426" s="21"/>
      <c r="GD426" s="31"/>
      <c r="GE426" s="27"/>
      <c r="GF426" s="25"/>
      <c r="GJ426" s="25"/>
      <c r="GK426" s="27"/>
      <c r="GN426" s="28"/>
      <c r="GO426" s="21"/>
      <c r="GP426" s="31"/>
      <c r="GQ426" s="27"/>
      <c r="GR426" s="25"/>
      <c r="GV426" s="25"/>
      <c r="GW426" s="27"/>
      <c r="GZ426" s="28"/>
      <c r="HA426" s="21"/>
      <c r="HB426" s="31"/>
      <c r="HC426" s="27"/>
      <c r="HD426" s="25"/>
      <c r="HH426" s="25"/>
      <c r="HI426" s="27"/>
      <c r="HL426" s="28"/>
      <c r="HM426" s="21"/>
      <c r="HN426" s="31"/>
      <c r="HO426" s="27"/>
      <c r="HP426" s="25"/>
      <c r="HT426" s="25"/>
      <c r="HU426" s="27"/>
      <c r="HX426" s="28"/>
      <c r="HY426" s="21"/>
      <c r="HZ426" s="31"/>
      <c r="IA426" s="27"/>
      <c r="IB426" s="25"/>
      <c r="IF426" s="25"/>
      <c r="IG426" s="27"/>
      <c r="IJ426" s="28"/>
      <c r="IK426" s="21"/>
      <c r="IL426" s="31"/>
      <c r="IM426" s="27"/>
      <c r="IN426" s="25"/>
      <c r="IR426" s="25"/>
      <c r="IS426" s="27"/>
      <c r="IV426" s="28"/>
      <c r="IW426" s="21"/>
      <c r="IX426" s="31"/>
      <c r="IY426" s="27"/>
      <c r="IZ426" s="25"/>
      <c r="JD426" s="25"/>
      <c r="JE426" s="27"/>
      <c r="JH426" s="28"/>
      <c r="JI426" s="21"/>
      <c r="JJ426" s="31"/>
      <c r="JK426" s="27"/>
      <c r="JL426" s="25"/>
      <c r="JP426" s="25"/>
      <c r="JQ426" s="27"/>
      <c r="JT426" s="28"/>
      <c r="JU426" s="21"/>
      <c r="JV426" s="31"/>
      <c r="JW426" s="27"/>
      <c r="JX426" s="25"/>
      <c r="KB426" s="25"/>
      <c r="KC426" s="27"/>
      <c r="KF426" s="28"/>
      <c r="KG426" s="21"/>
      <c r="KH426" s="31"/>
      <c r="KI426" s="27"/>
      <c r="KJ426" s="25"/>
      <c r="KN426" s="25"/>
      <c r="KO426" s="27"/>
      <c r="KR426" s="28"/>
      <c r="KS426" s="21"/>
      <c r="KT426" s="31"/>
      <c r="KU426" s="27"/>
      <c r="KV426" s="25"/>
      <c r="KZ426" s="25"/>
      <c r="LA426" s="27"/>
      <c r="LD426" s="28"/>
      <c r="LE426" s="21"/>
      <c r="LF426" s="31"/>
      <c r="LG426" s="27"/>
      <c r="LH426" s="25"/>
      <c r="LL426" s="25"/>
      <c r="LM426" s="27"/>
      <c r="LP426" s="28"/>
      <c r="LQ426" s="21"/>
      <c r="LR426" s="31"/>
      <c r="LS426" s="27"/>
      <c r="LT426" s="25"/>
      <c r="LX426" s="25"/>
      <c r="LY426" s="27"/>
      <c r="MB426" s="28"/>
      <c r="MC426" s="21"/>
      <c r="MD426" s="31"/>
      <c r="ME426" s="27"/>
      <c r="MF426" s="25"/>
      <c r="MJ426" s="25"/>
      <c r="MK426" s="27"/>
      <c r="MN426" s="28"/>
      <c r="MO426" s="21"/>
      <c r="MP426" s="31"/>
      <c r="MQ426" s="27"/>
      <c r="MR426" s="25"/>
      <c r="MV426" s="25"/>
      <c r="MW426" s="27"/>
      <c r="MZ426" s="28"/>
      <c r="NA426" s="21"/>
      <c r="NB426" s="31"/>
      <c r="NC426" s="27"/>
      <c r="ND426" s="25"/>
      <c r="NH426" s="25"/>
      <c r="NI426" s="27"/>
      <c r="NL426" s="28"/>
      <c r="NM426" s="21"/>
      <c r="NN426" s="31"/>
      <c r="NO426" s="27"/>
      <c r="NP426" s="25"/>
      <c r="NT426" s="25"/>
      <c r="NU426" s="27"/>
      <c r="NX426" s="28"/>
      <c r="NY426" s="21"/>
      <c r="NZ426" s="31"/>
      <c r="OA426" s="27"/>
      <c r="OB426" s="25"/>
      <c r="OF426" s="25"/>
      <c r="OG426" s="27"/>
      <c r="OJ426" s="28"/>
      <c r="OK426" s="21"/>
      <c r="OL426" s="31"/>
      <c r="OM426" s="27"/>
      <c r="ON426" s="25"/>
      <c r="OR426" s="25"/>
      <c r="OS426" s="27"/>
      <c r="OV426" s="28"/>
      <c r="OW426" s="21"/>
      <c r="OX426" s="31"/>
      <c r="OY426" s="27"/>
      <c r="OZ426" s="25"/>
      <c r="PD426" s="25"/>
      <c r="PE426" s="27"/>
      <c r="PH426" s="28"/>
      <c r="PI426" s="21"/>
      <c r="PJ426" s="31"/>
      <c r="PK426" s="27"/>
      <c r="PL426" s="25"/>
      <c r="PP426" s="25"/>
      <c r="PQ426" s="27"/>
      <c r="PT426" s="28"/>
      <c r="PU426" s="21"/>
      <c r="PV426" s="31"/>
      <c r="PW426" s="27"/>
      <c r="PX426" s="25"/>
      <c r="QB426" s="25"/>
      <c r="QC426" s="27"/>
      <c r="QF426" s="28"/>
      <c r="QG426" s="21"/>
      <c r="QH426" s="31"/>
      <c r="QI426" s="27"/>
      <c r="QJ426" s="25"/>
      <c r="QN426" s="25"/>
      <c r="QO426" s="27"/>
      <c r="QR426" s="28"/>
      <c r="QS426" s="21"/>
      <c r="QT426" s="31"/>
      <c r="QU426" s="27"/>
      <c r="QV426" s="25"/>
      <c r="QZ426" s="25"/>
      <c r="RA426" s="27"/>
      <c r="RD426" s="28"/>
      <c r="RE426" s="21"/>
      <c r="RF426" s="31"/>
      <c r="RG426" s="27"/>
      <c r="RH426" s="25"/>
      <c r="RL426" s="25"/>
      <c r="RM426" s="27"/>
      <c r="RP426" s="28"/>
      <c r="RQ426" s="21"/>
      <c r="RR426" s="31"/>
      <c r="RS426" s="27"/>
      <c r="RT426" s="25"/>
      <c r="RX426" s="25"/>
      <c r="RY426" s="27"/>
      <c r="SB426" s="28"/>
      <c r="SC426" s="21"/>
      <c r="SD426" s="31"/>
      <c r="SE426" s="27"/>
      <c r="SF426" s="25"/>
      <c r="SJ426" s="25"/>
      <c r="SK426" s="27"/>
      <c r="SN426" s="28"/>
      <c r="SO426" s="21"/>
      <c r="SP426" s="31"/>
      <c r="SQ426" s="27"/>
      <c r="SR426" s="25"/>
      <c r="SV426" s="25"/>
      <c r="SW426" s="27"/>
      <c r="SZ426" s="28"/>
      <c r="TA426" s="21"/>
      <c r="TB426" s="31"/>
      <c r="TC426" s="27"/>
      <c r="TD426" s="25"/>
      <c r="TH426" s="25"/>
      <c r="TI426" s="27"/>
      <c r="TL426" s="28"/>
      <c r="TM426" s="21"/>
      <c r="TN426" s="31"/>
      <c r="TO426" s="27"/>
      <c r="TP426" s="25"/>
      <c r="TT426" s="25"/>
      <c r="TU426" s="27"/>
      <c r="TX426" s="28"/>
      <c r="TY426" s="21"/>
      <c r="TZ426" s="31"/>
      <c r="UA426" s="27"/>
      <c r="UB426" s="25"/>
      <c r="UF426" s="25"/>
      <c r="UG426" s="27"/>
      <c r="UJ426" s="28"/>
      <c r="UK426" s="21"/>
      <c r="UL426" s="31"/>
      <c r="UM426" s="27"/>
      <c r="UN426" s="25"/>
      <c r="UR426" s="25"/>
      <c r="US426" s="27"/>
      <c r="UV426" s="28"/>
      <c r="UW426" s="21"/>
      <c r="UX426" s="31"/>
      <c r="UY426" s="27"/>
      <c r="UZ426" s="25"/>
      <c r="VD426" s="25"/>
      <c r="VE426" s="27"/>
      <c r="VH426" s="28"/>
      <c r="VI426" s="21"/>
      <c r="VJ426" s="31"/>
      <c r="VK426" s="27"/>
      <c r="VL426" s="25"/>
      <c r="VP426" s="25"/>
      <c r="VQ426" s="27"/>
      <c r="VT426" s="28"/>
      <c r="VU426" s="21"/>
      <c r="VV426" s="31"/>
      <c r="VW426" s="27"/>
      <c r="VX426" s="25"/>
      <c r="WB426" s="25"/>
      <c r="WC426" s="27"/>
      <c r="WF426" s="28"/>
      <c r="WG426" s="21"/>
      <c r="WH426" s="31"/>
      <c r="WI426" s="27"/>
      <c r="WJ426" s="25"/>
      <c r="WN426" s="25"/>
      <c r="WO426" s="27"/>
      <c r="WR426" s="28"/>
      <c r="WS426" s="21"/>
      <c r="WT426" s="31"/>
      <c r="WU426" s="27"/>
      <c r="WV426" s="25"/>
      <c r="WZ426" s="25"/>
      <c r="XA426" s="27"/>
      <c r="XD426" s="28"/>
      <c r="XE426" s="21"/>
      <c r="XF426" s="31"/>
      <c r="XG426" s="27"/>
      <c r="XH426" s="25"/>
      <c r="XL426" s="25"/>
      <c r="XM426" s="27"/>
      <c r="XP426" s="28"/>
      <c r="XQ426" s="21"/>
      <c r="XR426" s="31"/>
      <c r="XS426" s="27"/>
      <c r="XT426" s="25"/>
      <c r="XX426" s="25"/>
      <c r="XY426" s="27"/>
      <c r="YB426" s="28"/>
      <c r="YC426" s="21"/>
      <c r="YD426" s="31"/>
      <c r="YE426" s="27"/>
      <c r="YF426" s="25"/>
      <c r="YJ426" s="25"/>
      <c r="YK426" s="27"/>
      <c r="YN426" s="28"/>
      <c r="YO426" s="21"/>
      <c r="YP426" s="31"/>
      <c r="YQ426" s="27"/>
      <c r="YR426" s="25"/>
      <c r="YV426" s="25"/>
      <c r="YW426" s="27"/>
      <c r="YZ426" s="28"/>
      <c r="ZA426" s="21"/>
      <c r="ZB426" s="31"/>
      <c r="ZC426" s="27"/>
      <c r="ZD426" s="25"/>
      <c r="ZH426" s="25"/>
      <c r="ZI426" s="27"/>
      <c r="ZL426" s="28"/>
      <c r="ZM426" s="21"/>
      <c r="ZN426" s="31"/>
      <c r="ZO426" s="27"/>
      <c r="ZP426" s="25"/>
      <c r="ZT426" s="25"/>
      <c r="ZU426" s="27"/>
      <c r="ZX426" s="28"/>
      <c r="ZY426" s="21"/>
      <c r="ZZ426" s="31"/>
      <c r="AAA426" s="27"/>
      <c r="AAB426" s="25"/>
      <c r="AAF426" s="25"/>
      <c r="AAG426" s="27"/>
      <c r="AAJ426" s="28"/>
      <c r="AAK426" s="21"/>
      <c r="AAL426" s="31"/>
      <c r="AAM426" s="27"/>
      <c r="AAN426" s="25"/>
      <c r="AAR426" s="25"/>
      <c r="AAS426" s="27"/>
      <c r="AAV426" s="28"/>
      <c r="AAW426" s="21"/>
      <c r="AAX426" s="31"/>
      <c r="AAY426" s="27"/>
      <c r="AAZ426" s="25"/>
      <c r="ABD426" s="25"/>
      <c r="ABE426" s="27"/>
      <c r="ABH426" s="28"/>
      <c r="ABI426" s="21"/>
      <c r="ABJ426" s="31"/>
      <c r="ABK426" s="27"/>
      <c r="ABL426" s="25"/>
      <c r="ABP426" s="25"/>
      <c r="ABQ426" s="27"/>
      <c r="ABT426" s="28"/>
      <c r="ABU426" s="21"/>
      <c r="ABV426" s="31"/>
      <c r="ABW426" s="27"/>
      <c r="ABX426" s="25"/>
      <c r="ACB426" s="25"/>
      <c r="ACC426" s="27"/>
      <c r="ACF426" s="28"/>
      <c r="ACG426" s="21"/>
      <c r="ACH426" s="31"/>
      <c r="ACI426" s="27"/>
      <c r="ACJ426" s="25"/>
      <c r="ACN426" s="25"/>
      <c r="ACO426" s="27"/>
      <c r="ACR426" s="28"/>
      <c r="ACS426" s="21"/>
      <c r="ACT426" s="31"/>
      <c r="ACU426" s="27"/>
      <c r="ACV426" s="25"/>
      <c r="ACZ426" s="25"/>
      <c r="ADA426" s="27"/>
      <c r="ADD426" s="28"/>
      <c r="ADE426" s="21"/>
      <c r="ADF426" s="31"/>
      <c r="ADG426" s="27"/>
      <c r="ADH426" s="25"/>
      <c r="ADL426" s="25"/>
      <c r="ADM426" s="27"/>
      <c r="ADP426" s="28"/>
      <c r="ADQ426" s="21"/>
      <c r="ADR426" s="31"/>
      <c r="ADS426" s="27"/>
      <c r="ADT426" s="25"/>
      <c r="ADX426" s="25"/>
      <c r="ADY426" s="27"/>
      <c r="AEB426" s="28"/>
      <c r="AEC426" s="21"/>
      <c r="AED426" s="31"/>
      <c r="AEE426" s="27"/>
      <c r="AEF426" s="25"/>
      <c r="AEJ426" s="25"/>
      <c r="AEK426" s="27"/>
      <c r="AEN426" s="28"/>
      <c r="AEO426" s="21"/>
      <c r="AEP426" s="31"/>
      <c r="AEQ426" s="27"/>
      <c r="AER426" s="25"/>
      <c r="AEV426" s="25"/>
      <c r="AEW426" s="27"/>
      <c r="AEZ426" s="28"/>
      <c r="AFA426" s="21"/>
      <c r="AFB426" s="31"/>
      <c r="AFC426" s="27"/>
      <c r="AFD426" s="25"/>
      <c r="AFH426" s="25"/>
      <c r="AFI426" s="27"/>
      <c r="AFL426" s="28"/>
      <c r="AFM426" s="21"/>
      <c r="AFN426" s="31"/>
      <c r="AFO426" s="27"/>
      <c r="AFP426" s="25"/>
      <c r="AFT426" s="25"/>
      <c r="AFU426" s="27"/>
      <c r="AFX426" s="28"/>
      <c r="AFY426" s="21"/>
      <c r="AFZ426" s="31"/>
      <c r="AGA426" s="27"/>
      <c r="AGB426" s="25"/>
      <c r="AGF426" s="25"/>
      <c r="AGG426" s="27"/>
      <c r="AGJ426" s="28"/>
      <c r="AGK426" s="21"/>
      <c r="AGL426" s="31"/>
      <c r="AGM426" s="27"/>
      <c r="AGN426" s="25"/>
      <c r="AGR426" s="25"/>
      <c r="AGS426" s="27"/>
      <c r="AGV426" s="28"/>
      <c r="AGW426" s="21"/>
      <c r="AGX426" s="31"/>
      <c r="AGY426" s="27"/>
      <c r="AGZ426" s="25"/>
      <c r="AHD426" s="25"/>
      <c r="AHE426" s="27"/>
      <c r="AHH426" s="28"/>
      <c r="AHI426" s="21"/>
      <c r="AHJ426" s="31"/>
      <c r="AHK426" s="27"/>
      <c r="AHL426" s="25"/>
      <c r="AHP426" s="25"/>
      <c r="AHQ426" s="27"/>
      <c r="AHT426" s="28"/>
      <c r="AHU426" s="21"/>
      <c r="AHV426" s="31"/>
      <c r="AHW426" s="27"/>
      <c r="AHX426" s="25"/>
      <c r="AIB426" s="25"/>
      <c r="AIC426" s="27"/>
      <c r="AIF426" s="28"/>
      <c r="AIG426" s="21"/>
      <c r="AIH426" s="31"/>
      <c r="AII426" s="27"/>
      <c r="AIJ426" s="25"/>
      <c r="AIN426" s="25"/>
      <c r="AIO426" s="27"/>
      <c r="AIR426" s="28"/>
      <c r="AIS426" s="21"/>
      <c r="AIT426" s="31"/>
      <c r="AIU426" s="27"/>
      <c r="AIV426" s="25"/>
      <c r="AIZ426" s="25"/>
      <c r="AJA426" s="27"/>
      <c r="AJD426" s="28"/>
      <c r="AJE426" s="21"/>
      <c r="AJF426" s="31"/>
      <c r="AJG426" s="27"/>
      <c r="AJH426" s="25"/>
      <c r="AJL426" s="25"/>
      <c r="AJM426" s="27"/>
      <c r="AJP426" s="28"/>
      <c r="AJQ426" s="21"/>
      <c r="AJR426" s="31"/>
      <c r="AJS426" s="27"/>
      <c r="AJT426" s="25"/>
      <c r="AJX426" s="25"/>
      <c r="AJY426" s="27"/>
      <c r="AKB426" s="28"/>
      <c r="AKC426" s="21"/>
      <c r="AKD426" s="31"/>
      <c r="AKE426" s="27"/>
      <c r="AKF426" s="25"/>
      <c r="AKJ426" s="25"/>
      <c r="AKK426" s="27"/>
      <c r="AKN426" s="28"/>
      <c r="AKO426" s="21"/>
      <c r="AKP426" s="31"/>
      <c r="AKQ426" s="27"/>
      <c r="AKR426" s="25"/>
      <c r="AKV426" s="25"/>
      <c r="AKW426" s="27"/>
      <c r="AKZ426" s="28"/>
      <c r="ALA426" s="21"/>
      <c r="ALB426" s="31"/>
      <c r="ALC426" s="27"/>
      <c r="ALD426" s="25"/>
      <c r="ALH426" s="25"/>
      <c r="ALI426" s="27"/>
      <c r="ALL426" s="28"/>
      <c r="ALM426" s="21"/>
      <c r="ALN426" s="31"/>
      <c r="ALO426" s="27"/>
      <c r="ALP426" s="25"/>
      <c r="ALT426" s="25"/>
      <c r="ALU426" s="27"/>
      <c r="ALX426" s="28"/>
      <c r="ALY426" s="21"/>
      <c r="ALZ426" s="31"/>
      <c r="AMA426" s="27"/>
      <c r="AMB426" s="25"/>
      <c r="AMF426" s="25"/>
      <c r="AMG426" s="27"/>
      <c r="AMJ426" s="28"/>
      <c r="AMK426" s="21"/>
      <c r="AML426" s="31"/>
      <c r="AMM426" s="27"/>
      <c r="AMN426" s="25"/>
    </row>
    <row r="427" spans="1:1028" s="26" customFormat="1" ht="14.25" x14ac:dyDescent="0.2">
      <c r="A427" s="70" t="s">
        <v>1159</v>
      </c>
      <c r="B427" s="76" t="s">
        <v>1180</v>
      </c>
      <c r="C427" s="72" t="s">
        <v>197</v>
      </c>
      <c r="D427" s="73">
        <v>45034</v>
      </c>
      <c r="E427" s="77" t="s">
        <v>1181</v>
      </c>
      <c r="F427" s="72"/>
      <c r="G427" s="72" t="s">
        <v>214</v>
      </c>
      <c r="H427" s="73"/>
      <c r="I427" s="72">
        <v>4</v>
      </c>
      <c r="J427" s="26" t="s">
        <v>201</v>
      </c>
      <c r="K427" s="38" t="s">
        <v>76</v>
      </c>
      <c r="L427" s="22" t="s">
        <v>192</v>
      </c>
      <c r="M427" s="22" t="s">
        <v>192</v>
      </c>
      <c r="N427" s="22" t="s">
        <v>192</v>
      </c>
      <c r="O427" s="22" t="s">
        <v>192</v>
      </c>
      <c r="P427" s="88"/>
      <c r="Q427" s="30"/>
      <c r="R427" s="31"/>
      <c r="S427" s="27"/>
      <c r="T427" s="25"/>
      <c r="X427" s="25"/>
      <c r="Y427" s="27"/>
      <c r="AB427" s="28"/>
      <c r="AC427" s="21"/>
      <c r="AD427" s="31"/>
      <c r="AE427" s="27"/>
      <c r="AF427" s="25"/>
      <c r="AJ427" s="25"/>
      <c r="AK427" s="27"/>
      <c r="AN427" s="28"/>
      <c r="AO427" s="21"/>
      <c r="AP427" s="31"/>
      <c r="AQ427" s="27"/>
      <c r="AR427" s="25"/>
      <c r="AV427" s="25"/>
      <c r="AW427" s="27"/>
      <c r="AZ427" s="28"/>
      <c r="BA427" s="21"/>
      <c r="BB427" s="31"/>
      <c r="BC427" s="27"/>
      <c r="BD427" s="25"/>
      <c r="BH427" s="25"/>
      <c r="BI427" s="27"/>
      <c r="BL427" s="28"/>
      <c r="BM427" s="21"/>
      <c r="BN427" s="31"/>
      <c r="BO427" s="27"/>
      <c r="BP427" s="25"/>
      <c r="BT427" s="25"/>
      <c r="BU427" s="27"/>
      <c r="BX427" s="28"/>
      <c r="BY427" s="21"/>
      <c r="BZ427" s="31"/>
      <c r="CA427" s="27"/>
      <c r="CB427" s="25"/>
      <c r="CF427" s="25"/>
      <c r="CG427" s="27"/>
      <c r="CJ427" s="28"/>
      <c r="CK427" s="21"/>
      <c r="CL427" s="31"/>
      <c r="CM427" s="27"/>
      <c r="CN427" s="25"/>
      <c r="CR427" s="25"/>
      <c r="CS427" s="27"/>
      <c r="CV427" s="28"/>
      <c r="CW427" s="21"/>
      <c r="CX427" s="31"/>
      <c r="CY427" s="27"/>
      <c r="CZ427" s="25"/>
      <c r="DD427" s="25"/>
      <c r="DE427" s="27"/>
      <c r="DH427" s="28"/>
      <c r="DI427" s="21"/>
      <c r="DJ427" s="31"/>
      <c r="DK427" s="27"/>
      <c r="DL427" s="25"/>
      <c r="DP427" s="25"/>
      <c r="DQ427" s="27"/>
      <c r="DT427" s="28"/>
      <c r="DU427" s="21"/>
      <c r="DV427" s="31"/>
      <c r="DW427" s="27"/>
      <c r="DX427" s="25"/>
      <c r="EB427" s="25"/>
      <c r="EC427" s="27"/>
      <c r="EF427" s="28"/>
      <c r="EG427" s="21"/>
      <c r="EH427" s="31"/>
      <c r="EI427" s="27"/>
      <c r="EJ427" s="25"/>
      <c r="EN427" s="25"/>
      <c r="EO427" s="27"/>
      <c r="ER427" s="28"/>
      <c r="ES427" s="21"/>
      <c r="ET427" s="31"/>
      <c r="EU427" s="27"/>
      <c r="EV427" s="25"/>
      <c r="EZ427" s="25"/>
      <c r="FA427" s="27"/>
      <c r="FD427" s="28"/>
      <c r="FE427" s="21"/>
      <c r="FF427" s="31"/>
      <c r="FG427" s="27"/>
      <c r="FH427" s="25"/>
      <c r="FL427" s="25"/>
      <c r="FM427" s="27"/>
      <c r="FP427" s="28"/>
      <c r="FQ427" s="21"/>
      <c r="FR427" s="31"/>
      <c r="FS427" s="27"/>
      <c r="FT427" s="25"/>
      <c r="FX427" s="25"/>
      <c r="FY427" s="27"/>
      <c r="GB427" s="28"/>
      <c r="GC427" s="21"/>
      <c r="GD427" s="31"/>
      <c r="GE427" s="27"/>
      <c r="GF427" s="25"/>
      <c r="GJ427" s="25"/>
      <c r="GK427" s="27"/>
      <c r="GN427" s="28"/>
      <c r="GO427" s="21"/>
      <c r="GP427" s="31"/>
      <c r="GQ427" s="27"/>
      <c r="GR427" s="25"/>
      <c r="GV427" s="25"/>
      <c r="GW427" s="27"/>
      <c r="GZ427" s="28"/>
      <c r="HA427" s="21"/>
      <c r="HB427" s="31"/>
      <c r="HC427" s="27"/>
      <c r="HD427" s="25"/>
      <c r="HH427" s="25"/>
      <c r="HI427" s="27"/>
      <c r="HL427" s="28"/>
      <c r="HM427" s="21"/>
      <c r="HN427" s="31"/>
      <c r="HO427" s="27"/>
      <c r="HP427" s="25"/>
      <c r="HT427" s="25"/>
      <c r="HU427" s="27"/>
      <c r="HX427" s="28"/>
      <c r="HY427" s="21"/>
      <c r="HZ427" s="31"/>
      <c r="IA427" s="27"/>
      <c r="IB427" s="25"/>
      <c r="IF427" s="25"/>
      <c r="IG427" s="27"/>
      <c r="IJ427" s="28"/>
      <c r="IK427" s="21"/>
      <c r="IL427" s="31"/>
      <c r="IM427" s="27"/>
      <c r="IN427" s="25"/>
      <c r="IR427" s="25"/>
      <c r="IS427" s="27"/>
      <c r="IV427" s="28"/>
      <c r="IW427" s="21"/>
      <c r="IX427" s="31"/>
      <c r="IY427" s="27"/>
      <c r="IZ427" s="25"/>
      <c r="JD427" s="25"/>
      <c r="JE427" s="27"/>
      <c r="JH427" s="28"/>
      <c r="JI427" s="21"/>
      <c r="JJ427" s="31"/>
      <c r="JK427" s="27"/>
      <c r="JL427" s="25"/>
      <c r="JP427" s="25"/>
      <c r="JQ427" s="27"/>
      <c r="JT427" s="28"/>
      <c r="JU427" s="21"/>
      <c r="JV427" s="31"/>
      <c r="JW427" s="27"/>
      <c r="JX427" s="25"/>
      <c r="KB427" s="25"/>
      <c r="KC427" s="27"/>
      <c r="KF427" s="28"/>
      <c r="KG427" s="21"/>
      <c r="KH427" s="31"/>
      <c r="KI427" s="27"/>
      <c r="KJ427" s="25"/>
      <c r="KN427" s="25"/>
      <c r="KO427" s="27"/>
      <c r="KR427" s="28"/>
      <c r="KS427" s="21"/>
      <c r="KT427" s="31"/>
      <c r="KU427" s="27"/>
      <c r="KV427" s="25"/>
      <c r="KZ427" s="25"/>
      <c r="LA427" s="27"/>
      <c r="LD427" s="28"/>
      <c r="LE427" s="21"/>
      <c r="LF427" s="31"/>
      <c r="LG427" s="27"/>
      <c r="LH427" s="25"/>
      <c r="LL427" s="25"/>
      <c r="LM427" s="27"/>
      <c r="LP427" s="28"/>
      <c r="LQ427" s="21"/>
      <c r="LR427" s="31"/>
      <c r="LS427" s="27"/>
      <c r="LT427" s="25"/>
      <c r="LX427" s="25"/>
      <c r="LY427" s="27"/>
      <c r="MB427" s="28"/>
      <c r="MC427" s="21"/>
      <c r="MD427" s="31"/>
      <c r="ME427" s="27"/>
      <c r="MF427" s="25"/>
      <c r="MJ427" s="25"/>
      <c r="MK427" s="27"/>
      <c r="MN427" s="28"/>
      <c r="MO427" s="21"/>
      <c r="MP427" s="31"/>
      <c r="MQ427" s="27"/>
      <c r="MR427" s="25"/>
      <c r="MV427" s="25"/>
      <c r="MW427" s="27"/>
      <c r="MZ427" s="28"/>
      <c r="NA427" s="21"/>
      <c r="NB427" s="31"/>
      <c r="NC427" s="27"/>
      <c r="ND427" s="25"/>
      <c r="NH427" s="25"/>
      <c r="NI427" s="27"/>
      <c r="NL427" s="28"/>
      <c r="NM427" s="21"/>
      <c r="NN427" s="31"/>
      <c r="NO427" s="27"/>
      <c r="NP427" s="25"/>
      <c r="NT427" s="25"/>
      <c r="NU427" s="27"/>
      <c r="NX427" s="28"/>
      <c r="NY427" s="21"/>
      <c r="NZ427" s="31"/>
      <c r="OA427" s="27"/>
      <c r="OB427" s="25"/>
      <c r="OF427" s="25"/>
      <c r="OG427" s="27"/>
      <c r="OJ427" s="28"/>
      <c r="OK427" s="21"/>
      <c r="OL427" s="31"/>
      <c r="OM427" s="27"/>
      <c r="ON427" s="25"/>
      <c r="OR427" s="25"/>
      <c r="OS427" s="27"/>
      <c r="OV427" s="28"/>
      <c r="OW427" s="21"/>
      <c r="OX427" s="31"/>
      <c r="OY427" s="27"/>
      <c r="OZ427" s="25"/>
      <c r="PD427" s="25"/>
      <c r="PE427" s="27"/>
      <c r="PH427" s="28"/>
      <c r="PI427" s="21"/>
      <c r="PJ427" s="31"/>
      <c r="PK427" s="27"/>
      <c r="PL427" s="25"/>
      <c r="PP427" s="25"/>
      <c r="PQ427" s="27"/>
      <c r="PT427" s="28"/>
      <c r="PU427" s="21"/>
      <c r="PV427" s="31"/>
      <c r="PW427" s="27"/>
      <c r="PX427" s="25"/>
      <c r="QB427" s="25"/>
      <c r="QC427" s="27"/>
      <c r="QF427" s="28"/>
      <c r="QG427" s="21"/>
      <c r="QH427" s="31"/>
      <c r="QI427" s="27"/>
      <c r="QJ427" s="25"/>
      <c r="QN427" s="25"/>
      <c r="QO427" s="27"/>
      <c r="QR427" s="28"/>
      <c r="QS427" s="21"/>
      <c r="QT427" s="31"/>
      <c r="QU427" s="27"/>
      <c r="QV427" s="25"/>
      <c r="QZ427" s="25"/>
      <c r="RA427" s="27"/>
      <c r="RD427" s="28"/>
      <c r="RE427" s="21"/>
      <c r="RF427" s="31"/>
      <c r="RG427" s="27"/>
      <c r="RH427" s="25"/>
      <c r="RL427" s="25"/>
      <c r="RM427" s="27"/>
      <c r="RP427" s="28"/>
      <c r="RQ427" s="21"/>
      <c r="RR427" s="31"/>
      <c r="RS427" s="27"/>
      <c r="RT427" s="25"/>
      <c r="RX427" s="25"/>
      <c r="RY427" s="27"/>
      <c r="SB427" s="28"/>
      <c r="SC427" s="21"/>
      <c r="SD427" s="31"/>
      <c r="SE427" s="27"/>
      <c r="SF427" s="25"/>
      <c r="SJ427" s="25"/>
      <c r="SK427" s="27"/>
      <c r="SN427" s="28"/>
      <c r="SO427" s="21"/>
      <c r="SP427" s="31"/>
      <c r="SQ427" s="27"/>
      <c r="SR427" s="25"/>
      <c r="SV427" s="25"/>
      <c r="SW427" s="27"/>
      <c r="SZ427" s="28"/>
      <c r="TA427" s="21"/>
      <c r="TB427" s="31"/>
      <c r="TC427" s="27"/>
      <c r="TD427" s="25"/>
      <c r="TH427" s="25"/>
      <c r="TI427" s="27"/>
      <c r="TL427" s="28"/>
      <c r="TM427" s="21"/>
      <c r="TN427" s="31"/>
      <c r="TO427" s="27"/>
      <c r="TP427" s="25"/>
      <c r="TT427" s="25"/>
      <c r="TU427" s="27"/>
      <c r="TX427" s="28"/>
      <c r="TY427" s="21"/>
      <c r="TZ427" s="31"/>
      <c r="UA427" s="27"/>
      <c r="UB427" s="25"/>
      <c r="UF427" s="25"/>
      <c r="UG427" s="27"/>
      <c r="UJ427" s="28"/>
      <c r="UK427" s="21"/>
      <c r="UL427" s="31"/>
      <c r="UM427" s="27"/>
      <c r="UN427" s="25"/>
      <c r="UR427" s="25"/>
      <c r="US427" s="27"/>
      <c r="UV427" s="28"/>
      <c r="UW427" s="21"/>
      <c r="UX427" s="31"/>
      <c r="UY427" s="27"/>
      <c r="UZ427" s="25"/>
      <c r="VD427" s="25"/>
      <c r="VE427" s="27"/>
      <c r="VH427" s="28"/>
      <c r="VI427" s="21"/>
      <c r="VJ427" s="31"/>
      <c r="VK427" s="27"/>
      <c r="VL427" s="25"/>
      <c r="VP427" s="25"/>
      <c r="VQ427" s="27"/>
      <c r="VT427" s="28"/>
      <c r="VU427" s="21"/>
      <c r="VV427" s="31"/>
      <c r="VW427" s="27"/>
      <c r="VX427" s="25"/>
      <c r="WB427" s="25"/>
      <c r="WC427" s="27"/>
      <c r="WF427" s="28"/>
      <c r="WG427" s="21"/>
      <c r="WH427" s="31"/>
      <c r="WI427" s="27"/>
      <c r="WJ427" s="25"/>
      <c r="WN427" s="25"/>
      <c r="WO427" s="27"/>
      <c r="WR427" s="28"/>
      <c r="WS427" s="21"/>
      <c r="WT427" s="31"/>
      <c r="WU427" s="27"/>
      <c r="WV427" s="25"/>
      <c r="WZ427" s="25"/>
      <c r="XA427" s="27"/>
      <c r="XD427" s="28"/>
      <c r="XE427" s="21"/>
      <c r="XF427" s="31"/>
      <c r="XG427" s="27"/>
      <c r="XH427" s="25"/>
      <c r="XL427" s="25"/>
      <c r="XM427" s="27"/>
      <c r="XP427" s="28"/>
      <c r="XQ427" s="21"/>
      <c r="XR427" s="31"/>
      <c r="XS427" s="27"/>
      <c r="XT427" s="25"/>
      <c r="XX427" s="25"/>
      <c r="XY427" s="27"/>
      <c r="YB427" s="28"/>
      <c r="YC427" s="21"/>
      <c r="YD427" s="31"/>
      <c r="YE427" s="27"/>
      <c r="YF427" s="25"/>
      <c r="YJ427" s="25"/>
      <c r="YK427" s="27"/>
      <c r="YN427" s="28"/>
      <c r="YO427" s="21"/>
      <c r="YP427" s="31"/>
      <c r="YQ427" s="27"/>
      <c r="YR427" s="25"/>
      <c r="YV427" s="25"/>
      <c r="YW427" s="27"/>
      <c r="YZ427" s="28"/>
      <c r="ZA427" s="21"/>
      <c r="ZB427" s="31"/>
      <c r="ZC427" s="27"/>
      <c r="ZD427" s="25"/>
      <c r="ZH427" s="25"/>
      <c r="ZI427" s="27"/>
      <c r="ZL427" s="28"/>
      <c r="ZM427" s="21"/>
      <c r="ZN427" s="31"/>
      <c r="ZO427" s="27"/>
      <c r="ZP427" s="25"/>
      <c r="ZT427" s="25"/>
      <c r="ZU427" s="27"/>
      <c r="ZX427" s="28"/>
      <c r="ZY427" s="21"/>
      <c r="ZZ427" s="31"/>
      <c r="AAA427" s="27"/>
      <c r="AAB427" s="25"/>
      <c r="AAF427" s="25"/>
      <c r="AAG427" s="27"/>
      <c r="AAJ427" s="28"/>
      <c r="AAK427" s="21"/>
      <c r="AAL427" s="31"/>
      <c r="AAM427" s="27"/>
      <c r="AAN427" s="25"/>
      <c r="AAR427" s="25"/>
      <c r="AAS427" s="27"/>
      <c r="AAV427" s="28"/>
      <c r="AAW427" s="21"/>
      <c r="AAX427" s="31"/>
      <c r="AAY427" s="27"/>
      <c r="AAZ427" s="25"/>
      <c r="ABD427" s="25"/>
      <c r="ABE427" s="27"/>
      <c r="ABH427" s="28"/>
      <c r="ABI427" s="21"/>
      <c r="ABJ427" s="31"/>
      <c r="ABK427" s="27"/>
      <c r="ABL427" s="25"/>
      <c r="ABP427" s="25"/>
      <c r="ABQ427" s="27"/>
      <c r="ABT427" s="28"/>
      <c r="ABU427" s="21"/>
      <c r="ABV427" s="31"/>
      <c r="ABW427" s="27"/>
      <c r="ABX427" s="25"/>
      <c r="ACB427" s="25"/>
      <c r="ACC427" s="27"/>
      <c r="ACF427" s="28"/>
      <c r="ACG427" s="21"/>
      <c r="ACH427" s="31"/>
      <c r="ACI427" s="27"/>
      <c r="ACJ427" s="25"/>
      <c r="ACN427" s="25"/>
      <c r="ACO427" s="27"/>
      <c r="ACR427" s="28"/>
      <c r="ACS427" s="21"/>
      <c r="ACT427" s="31"/>
      <c r="ACU427" s="27"/>
      <c r="ACV427" s="25"/>
      <c r="ACZ427" s="25"/>
      <c r="ADA427" s="27"/>
      <c r="ADD427" s="28"/>
      <c r="ADE427" s="21"/>
      <c r="ADF427" s="31"/>
      <c r="ADG427" s="27"/>
      <c r="ADH427" s="25"/>
      <c r="ADL427" s="25"/>
      <c r="ADM427" s="27"/>
      <c r="ADP427" s="28"/>
      <c r="ADQ427" s="21"/>
      <c r="ADR427" s="31"/>
      <c r="ADS427" s="27"/>
      <c r="ADT427" s="25"/>
      <c r="ADX427" s="25"/>
      <c r="ADY427" s="27"/>
      <c r="AEB427" s="28"/>
      <c r="AEC427" s="21"/>
      <c r="AED427" s="31"/>
      <c r="AEE427" s="27"/>
      <c r="AEF427" s="25"/>
      <c r="AEJ427" s="25"/>
      <c r="AEK427" s="27"/>
      <c r="AEN427" s="28"/>
      <c r="AEO427" s="21"/>
      <c r="AEP427" s="31"/>
      <c r="AEQ427" s="27"/>
      <c r="AER427" s="25"/>
      <c r="AEV427" s="25"/>
      <c r="AEW427" s="27"/>
      <c r="AEZ427" s="28"/>
      <c r="AFA427" s="21"/>
      <c r="AFB427" s="31"/>
      <c r="AFC427" s="27"/>
      <c r="AFD427" s="25"/>
      <c r="AFH427" s="25"/>
      <c r="AFI427" s="27"/>
      <c r="AFL427" s="28"/>
      <c r="AFM427" s="21"/>
      <c r="AFN427" s="31"/>
      <c r="AFO427" s="27"/>
      <c r="AFP427" s="25"/>
      <c r="AFT427" s="25"/>
      <c r="AFU427" s="27"/>
      <c r="AFX427" s="28"/>
      <c r="AFY427" s="21"/>
      <c r="AFZ427" s="31"/>
      <c r="AGA427" s="27"/>
      <c r="AGB427" s="25"/>
      <c r="AGF427" s="25"/>
      <c r="AGG427" s="27"/>
      <c r="AGJ427" s="28"/>
      <c r="AGK427" s="21"/>
      <c r="AGL427" s="31"/>
      <c r="AGM427" s="27"/>
      <c r="AGN427" s="25"/>
      <c r="AGR427" s="25"/>
      <c r="AGS427" s="27"/>
      <c r="AGV427" s="28"/>
      <c r="AGW427" s="21"/>
      <c r="AGX427" s="31"/>
      <c r="AGY427" s="27"/>
      <c r="AGZ427" s="25"/>
      <c r="AHD427" s="25"/>
      <c r="AHE427" s="27"/>
      <c r="AHH427" s="28"/>
      <c r="AHI427" s="21"/>
      <c r="AHJ427" s="31"/>
      <c r="AHK427" s="27"/>
      <c r="AHL427" s="25"/>
      <c r="AHP427" s="25"/>
      <c r="AHQ427" s="27"/>
      <c r="AHT427" s="28"/>
      <c r="AHU427" s="21"/>
      <c r="AHV427" s="31"/>
      <c r="AHW427" s="27"/>
      <c r="AHX427" s="25"/>
      <c r="AIB427" s="25"/>
      <c r="AIC427" s="27"/>
      <c r="AIF427" s="28"/>
      <c r="AIG427" s="21"/>
      <c r="AIH427" s="31"/>
      <c r="AII427" s="27"/>
      <c r="AIJ427" s="25"/>
      <c r="AIN427" s="25"/>
      <c r="AIO427" s="27"/>
      <c r="AIR427" s="28"/>
      <c r="AIS427" s="21"/>
      <c r="AIT427" s="31"/>
      <c r="AIU427" s="27"/>
      <c r="AIV427" s="25"/>
      <c r="AIZ427" s="25"/>
      <c r="AJA427" s="27"/>
      <c r="AJD427" s="28"/>
      <c r="AJE427" s="21"/>
      <c r="AJF427" s="31"/>
      <c r="AJG427" s="27"/>
      <c r="AJH427" s="25"/>
      <c r="AJL427" s="25"/>
      <c r="AJM427" s="27"/>
      <c r="AJP427" s="28"/>
      <c r="AJQ427" s="21"/>
      <c r="AJR427" s="31"/>
      <c r="AJS427" s="27"/>
      <c r="AJT427" s="25"/>
      <c r="AJX427" s="25"/>
      <c r="AJY427" s="27"/>
      <c r="AKB427" s="28"/>
      <c r="AKC427" s="21"/>
      <c r="AKD427" s="31"/>
      <c r="AKE427" s="27"/>
      <c r="AKF427" s="25"/>
      <c r="AKJ427" s="25"/>
      <c r="AKK427" s="27"/>
      <c r="AKN427" s="28"/>
      <c r="AKO427" s="21"/>
      <c r="AKP427" s="31"/>
      <c r="AKQ427" s="27"/>
      <c r="AKR427" s="25"/>
      <c r="AKV427" s="25"/>
      <c r="AKW427" s="27"/>
      <c r="AKZ427" s="28"/>
      <c r="ALA427" s="21"/>
      <c r="ALB427" s="31"/>
      <c r="ALC427" s="27"/>
      <c r="ALD427" s="25"/>
      <c r="ALH427" s="25"/>
      <c r="ALI427" s="27"/>
      <c r="ALL427" s="28"/>
      <c r="ALM427" s="21"/>
      <c r="ALN427" s="31"/>
      <c r="ALO427" s="27"/>
      <c r="ALP427" s="25"/>
      <c r="ALT427" s="25"/>
      <c r="ALU427" s="27"/>
      <c r="ALX427" s="28"/>
      <c r="ALY427" s="21"/>
      <c r="ALZ427" s="31"/>
      <c r="AMA427" s="27"/>
      <c r="AMB427" s="25"/>
      <c r="AMF427" s="25"/>
      <c r="AMG427" s="27"/>
      <c r="AMJ427" s="28"/>
      <c r="AMK427" s="21"/>
      <c r="AML427" s="31"/>
      <c r="AMM427" s="27"/>
      <c r="AMN427" s="25"/>
    </row>
    <row r="428" spans="1:1028" s="26" customFormat="1" ht="25.5" x14ac:dyDescent="0.2">
      <c r="A428" s="70" t="s">
        <v>1159</v>
      </c>
      <c r="B428" s="76" t="s">
        <v>1182</v>
      </c>
      <c r="C428" s="72" t="s">
        <v>197</v>
      </c>
      <c r="D428" s="73">
        <v>45035</v>
      </c>
      <c r="E428" s="77" t="s">
        <v>1183</v>
      </c>
      <c r="F428" s="72"/>
      <c r="G428" s="72" t="s">
        <v>462</v>
      </c>
      <c r="H428" s="73"/>
      <c r="I428" s="72">
        <v>3</v>
      </c>
      <c r="J428" s="26" t="s">
        <v>201</v>
      </c>
      <c r="K428" s="38" t="s">
        <v>76</v>
      </c>
      <c r="L428" s="22" t="s">
        <v>192</v>
      </c>
      <c r="M428" s="22" t="s">
        <v>192</v>
      </c>
      <c r="N428" s="22" t="s">
        <v>192</v>
      </c>
      <c r="O428" s="22" t="s">
        <v>192</v>
      </c>
      <c r="P428" s="86"/>
      <c r="Q428" s="30"/>
      <c r="R428" s="31"/>
      <c r="S428" s="27"/>
      <c r="T428" s="25"/>
      <c r="X428" s="25"/>
      <c r="Y428" s="27"/>
      <c r="AB428" s="28"/>
      <c r="AC428" s="21"/>
      <c r="AD428" s="31"/>
      <c r="AE428" s="27"/>
      <c r="AF428" s="25"/>
      <c r="AJ428" s="25"/>
      <c r="AK428" s="27"/>
      <c r="AN428" s="28"/>
      <c r="AO428" s="21"/>
      <c r="AP428" s="31"/>
      <c r="AQ428" s="27"/>
      <c r="AR428" s="25"/>
      <c r="AV428" s="25"/>
      <c r="AW428" s="27"/>
      <c r="AZ428" s="28"/>
      <c r="BA428" s="21"/>
      <c r="BB428" s="31"/>
      <c r="BC428" s="27"/>
      <c r="BD428" s="25"/>
      <c r="BH428" s="25"/>
      <c r="BI428" s="27"/>
      <c r="BL428" s="28"/>
      <c r="BM428" s="21"/>
      <c r="BN428" s="31"/>
      <c r="BO428" s="27"/>
      <c r="BP428" s="25"/>
      <c r="BT428" s="25"/>
      <c r="BU428" s="27"/>
      <c r="BX428" s="28"/>
      <c r="BY428" s="21"/>
      <c r="BZ428" s="31"/>
      <c r="CA428" s="27"/>
      <c r="CB428" s="25"/>
      <c r="CF428" s="25"/>
      <c r="CG428" s="27"/>
      <c r="CJ428" s="28"/>
      <c r="CK428" s="21"/>
      <c r="CL428" s="31"/>
      <c r="CM428" s="27"/>
      <c r="CN428" s="25"/>
      <c r="CR428" s="25"/>
      <c r="CS428" s="27"/>
      <c r="CV428" s="28"/>
      <c r="CW428" s="21"/>
      <c r="CX428" s="31"/>
      <c r="CY428" s="27"/>
      <c r="CZ428" s="25"/>
      <c r="DD428" s="25"/>
      <c r="DE428" s="27"/>
      <c r="DH428" s="28"/>
      <c r="DI428" s="21"/>
      <c r="DJ428" s="31"/>
      <c r="DK428" s="27"/>
      <c r="DL428" s="25"/>
      <c r="DP428" s="25"/>
      <c r="DQ428" s="27"/>
      <c r="DT428" s="28"/>
      <c r="DU428" s="21"/>
      <c r="DV428" s="31"/>
      <c r="DW428" s="27"/>
      <c r="DX428" s="25"/>
      <c r="EB428" s="25"/>
      <c r="EC428" s="27"/>
      <c r="EF428" s="28"/>
      <c r="EG428" s="21"/>
      <c r="EH428" s="31"/>
      <c r="EI428" s="27"/>
      <c r="EJ428" s="25"/>
      <c r="EN428" s="25"/>
      <c r="EO428" s="27"/>
      <c r="ER428" s="28"/>
      <c r="ES428" s="21"/>
      <c r="ET428" s="31"/>
      <c r="EU428" s="27"/>
      <c r="EV428" s="25"/>
      <c r="EZ428" s="25"/>
      <c r="FA428" s="27"/>
      <c r="FD428" s="28"/>
      <c r="FE428" s="21"/>
      <c r="FF428" s="31"/>
      <c r="FG428" s="27"/>
      <c r="FH428" s="25"/>
      <c r="FL428" s="25"/>
      <c r="FM428" s="27"/>
      <c r="FP428" s="28"/>
      <c r="FQ428" s="21"/>
      <c r="FR428" s="31"/>
      <c r="FS428" s="27"/>
      <c r="FT428" s="25"/>
      <c r="FX428" s="25"/>
      <c r="FY428" s="27"/>
      <c r="GB428" s="28"/>
      <c r="GC428" s="21"/>
      <c r="GD428" s="31"/>
      <c r="GE428" s="27"/>
      <c r="GF428" s="25"/>
      <c r="GJ428" s="25"/>
      <c r="GK428" s="27"/>
      <c r="GN428" s="28"/>
      <c r="GO428" s="21"/>
      <c r="GP428" s="31"/>
      <c r="GQ428" s="27"/>
      <c r="GR428" s="25"/>
      <c r="GV428" s="25"/>
      <c r="GW428" s="27"/>
      <c r="GZ428" s="28"/>
      <c r="HA428" s="21"/>
      <c r="HB428" s="31"/>
      <c r="HC428" s="27"/>
      <c r="HD428" s="25"/>
      <c r="HH428" s="25"/>
      <c r="HI428" s="27"/>
      <c r="HL428" s="28"/>
      <c r="HM428" s="21"/>
      <c r="HN428" s="31"/>
      <c r="HO428" s="27"/>
      <c r="HP428" s="25"/>
      <c r="HT428" s="25"/>
      <c r="HU428" s="27"/>
      <c r="HX428" s="28"/>
      <c r="HY428" s="21"/>
      <c r="HZ428" s="31"/>
      <c r="IA428" s="27"/>
      <c r="IB428" s="25"/>
      <c r="IF428" s="25"/>
      <c r="IG428" s="27"/>
      <c r="IJ428" s="28"/>
      <c r="IK428" s="21"/>
      <c r="IL428" s="31"/>
      <c r="IM428" s="27"/>
      <c r="IN428" s="25"/>
      <c r="IR428" s="25"/>
      <c r="IS428" s="27"/>
      <c r="IV428" s="28"/>
      <c r="IW428" s="21"/>
      <c r="IX428" s="31"/>
      <c r="IY428" s="27"/>
      <c r="IZ428" s="25"/>
      <c r="JD428" s="25"/>
      <c r="JE428" s="27"/>
      <c r="JH428" s="28"/>
      <c r="JI428" s="21"/>
      <c r="JJ428" s="31"/>
      <c r="JK428" s="27"/>
      <c r="JL428" s="25"/>
      <c r="JP428" s="25"/>
      <c r="JQ428" s="27"/>
      <c r="JT428" s="28"/>
      <c r="JU428" s="21"/>
      <c r="JV428" s="31"/>
      <c r="JW428" s="27"/>
      <c r="JX428" s="25"/>
      <c r="KB428" s="25"/>
      <c r="KC428" s="27"/>
      <c r="KF428" s="28"/>
      <c r="KG428" s="21"/>
      <c r="KH428" s="31"/>
      <c r="KI428" s="27"/>
      <c r="KJ428" s="25"/>
      <c r="KN428" s="25"/>
      <c r="KO428" s="27"/>
      <c r="KR428" s="28"/>
      <c r="KS428" s="21"/>
      <c r="KT428" s="31"/>
      <c r="KU428" s="27"/>
      <c r="KV428" s="25"/>
      <c r="KZ428" s="25"/>
      <c r="LA428" s="27"/>
      <c r="LD428" s="28"/>
      <c r="LE428" s="21"/>
      <c r="LF428" s="31"/>
      <c r="LG428" s="27"/>
      <c r="LH428" s="25"/>
      <c r="LL428" s="25"/>
      <c r="LM428" s="27"/>
      <c r="LP428" s="28"/>
      <c r="LQ428" s="21"/>
      <c r="LR428" s="31"/>
      <c r="LS428" s="27"/>
      <c r="LT428" s="25"/>
      <c r="LX428" s="25"/>
      <c r="LY428" s="27"/>
      <c r="MB428" s="28"/>
      <c r="MC428" s="21"/>
      <c r="MD428" s="31"/>
      <c r="ME428" s="27"/>
      <c r="MF428" s="25"/>
      <c r="MJ428" s="25"/>
      <c r="MK428" s="27"/>
      <c r="MN428" s="28"/>
      <c r="MO428" s="21"/>
      <c r="MP428" s="31"/>
      <c r="MQ428" s="27"/>
      <c r="MR428" s="25"/>
      <c r="MV428" s="25"/>
      <c r="MW428" s="27"/>
      <c r="MZ428" s="28"/>
      <c r="NA428" s="21"/>
      <c r="NB428" s="31"/>
      <c r="NC428" s="27"/>
      <c r="ND428" s="25"/>
      <c r="NH428" s="25"/>
      <c r="NI428" s="27"/>
      <c r="NL428" s="28"/>
      <c r="NM428" s="21"/>
      <c r="NN428" s="31"/>
      <c r="NO428" s="27"/>
      <c r="NP428" s="25"/>
      <c r="NT428" s="25"/>
      <c r="NU428" s="27"/>
      <c r="NX428" s="28"/>
      <c r="NY428" s="21"/>
      <c r="NZ428" s="31"/>
      <c r="OA428" s="27"/>
      <c r="OB428" s="25"/>
      <c r="OF428" s="25"/>
      <c r="OG428" s="27"/>
      <c r="OJ428" s="28"/>
      <c r="OK428" s="21"/>
      <c r="OL428" s="31"/>
      <c r="OM428" s="27"/>
      <c r="ON428" s="25"/>
      <c r="OR428" s="25"/>
      <c r="OS428" s="27"/>
      <c r="OV428" s="28"/>
      <c r="OW428" s="21"/>
      <c r="OX428" s="31"/>
      <c r="OY428" s="27"/>
      <c r="OZ428" s="25"/>
      <c r="PD428" s="25"/>
      <c r="PE428" s="27"/>
      <c r="PH428" s="28"/>
      <c r="PI428" s="21"/>
      <c r="PJ428" s="31"/>
      <c r="PK428" s="27"/>
      <c r="PL428" s="25"/>
      <c r="PP428" s="25"/>
      <c r="PQ428" s="27"/>
      <c r="PT428" s="28"/>
      <c r="PU428" s="21"/>
      <c r="PV428" s="31"/>
      <c r="PW428" s="27"/>
      <c r="PX428" s="25"/>
      <c r="QB428" s="25"/>
      <c r="QC428" s="27"/>
      <c r="QF428" s="28"/>
      <c r="QG428" s="21"/>
      <c r="QH428" s="31"/>
      <c r="QI428" s="27"/>
      <c r="QJ428" s="25"/>
      <c r="QN428" s="25"/>
      <c r="QO428" s="27"/>
      <c r="QR428" s="28"/>
      <c r="QS428" s="21"/>
      <c r="QT428" s="31"/>
      <c r="QU428" s="27"/>
      <c r="QV428" s="25"/>
      <c r="QZ428" s="25"/>
      <c r="RA428" s="27"/>
      <c r="RD428" s="28"/>
      <c r="RE428" s="21"/>
      <c r="RF428" s="31"/>
      <c r="RG428" s="27"/>
      <c r="RH428" s="25"/>
      <c r="RL428" s="25"/>
      <c r="RM428" s="27"/>
      <c r="RP428" s="28"/>
      <c r="RQ428" s="21"/>
      <c r="RR428" s="31"/>
      <c r="RS428" s="27"/>
      <c r="RT428" s="25"/>
      <c r="RX428" s="25"/>
      <c r="RY428" s="27"/>
      <c r="SB428" s="28"/>
      <c r="SC428" s="21"/>
      <c r="SD428" s="31"/>
      <c r="SE428" s="27"/>
      <c r="SF428" s="25"/>
      <c r="SJ428" s="25"/>
      <c r="SK428" s="27"/>
      <c r="SN428" s="28"/>
      <c r="SO428" s="21"/>
      <c r="SP428" s="31"/>
      <c r="SQ428" s="27"/>
      <c r="SR428" s="25"/>
      <c r="SV428" s="25"/>
      <c r="SW428" s="27"/>
      <c r="SZ428" s="28"/>
      <c r="TA428" s="21"/>
      <c r="TB428" s="31"/>
      <c r="TC428" s="27"/>
      <c r="TD428" s="25"/>
      <c r="TH428" s="25"/>
      <c r="TI428" s="27"/>
      <c r="TL428" s="28"/>
      <c r="TM428" s="21"/>
      <c r="TN428" s="31"/>
      <c r="TO428" s="27"/>
      <c r="TP428" s="25"/>
      <c r="TT428" s="25"/>
      <c r="TU428" s="27"/>
      <c r="TX428" s="28"/>
      <c r="TY428" s="21"/>
      <c r="TZ428" s="31"/>
      <c r="UA428" s="27"/>
      <c r="UB428" s="25"/>
      <c r="UF428" s="25"/>
      <c r="UG428" s="27"/>
      <c r="UJ428" s="28"/>
      <c r="UK428" s="21"/>
      <c r="UL428" s="31"/>
      <c r="UM428" s="27"/>
      <c r="UN428" s="25"/>
      <c r="UR428" s="25"/>
      <c r="US428" s="27"/>
      <c r="UV428" s="28"/>
      <c r="UW428" s="21"/>
      <c r="UX428" s="31"/>
      <c r="UY428" s="27"/>
      <c r="UZ428" s="25"/>
      <c r="VD428" s="25"/>
      <c r="VE428" s="27"/>
      <c r="VH428" s="28"/>
      <c r="VI428" s="21"/>
      <c r="VJ428" s="31"/>
      <c r="VK428" s="27"/>
      <c r="VL428" s="25"/>
      <c r="VP428" s="25"/>
      <c r="VQ428" s="27"/>
      <c r="VT428" s="28"/>
      <c r="VU428" s="21"/>
      <c r="VV428" s="31"/>
      <c r="VW428" s="27"/>
      <c r="VX428" s="25"/>
      <c r="WB428" s="25"/>
      <c r="WC428" s="27"/>
      <c r="WF428" s="28"/>
      <c r="WG428" s="21"/>
      <c r="WH428" s="31"/>
      <c r="WI428" s="27"/>
      <c r="WJ428" s="25"/>
      <c r="WN428" s="25"/>
      <c r="WO428" s="27"/>
      <c r="WR428" s="28"/>
      <c r="WS428" s="21"/>
      <c r="WT428" s="31"/>
      <c r="WU428" s="27"/>
      <c r="WV428" s="25"/>
      <c r="WZ428" s="25"/>
      <c r="XA428" s="27"/>
      <c r="XD428" s="28"/>
      <c r="XE428" s="21"/>
      <c r="XF428" s="31"/>
      <c r="XG428" s="27"/>
      <c r="XH428" s="25"/>
      <c r="XL428" s="25"/>
      <c r="XM428" s="27"/>
      <c r="XP428" s="28"/>
      <c r="XQ428" s="21"/>
      <c r="XR428" s="31"/>
      <c r="XS428" s="27"/>
      <c r="XT428" s="25"/>
      <c r="XX428" s="25"/>
      <c r="XY428" s="27"/>
      <c r="YB428" s="28"/>
      <c r="YC428" s="21"/>
      <c r="YD428" s="31"/>
      <c r="YE428" s="27"/>
      <c r="YF428" s="25"/>
      <c r="YJ428" s="25"/>
      <c r="YK428" s="27"/>
      <c r="YN428" s="28"/>
      <c r="YO428" s="21"/>
      <c r="YP428" s="31"/>
      <c r="YQ428" s="27"/>
      <c r="YR428" s="25"/>
      <c r="YV428" s="25"/>
      <c r="YW428" s="27"/>
      <c r="YZ428" s="28"/>
      <c r="ZA428" s="21"/>
      <c r="ZB428" s="31"/>
      <c r="ZC428" s="27"/>
      <c r="ZD428" s="25"/>
      <c r="ZH428" s="25"/>
      <c r="ZI428" s="27"/>
      <c r="ZL428" s="28"/>
      <c r="ZM428" s="21"/>
      <c r="ZN428" s="31"/>
      <c r="ZO428" s="27"/>
      <c r="ZP428" s="25"/>
      <c r="ZT428" s="25"/>
      <c r="ZU428" s="27"/>
      <c r="ZX428" s="28"/>
      <c r="ZY428" s="21"/>
      <c r="ZZ428" s="31"/>
      <c r="AAA428" s="27"/>
      <c r="AAB428" s="25"/>
      <c r="AAF428" s="25"/>
      <c r="AAG428" s="27"/>
      <c r="AAJ428" s="28"/>
      <c r="AAK428" s="21"/>
      <c r="AAL428" s="31"/>
      <c r="AAM428" s="27"/>
      <c r="AAN428" s="25"/>
      <c r="AAR428" s="25"/>
      <c r="AAS428" s="27"/>
      <c r="AAV428" s="28"/>
      <c r="AAW428" s="21"/>
      <c r="AAX428" s="31"/>
      <c r="AAY428" s="27"/>
      <c r="AAZ428" s="25"/>
      <c r="ABD428" s="25"/>
      <c r="ABE428" s="27"/>
      <c r="ABH428" s="28"/>
      <c r="ABI428" s="21"/>
      <c r="ABJ428" s="31"/>
      <c r="ABK428" s="27"/>
      <c r="ABL428" s="25"/>
      <c r="ABP428" s="25"/>
      <c r="ABQ428" s="27"/>
      <c r="ABT428" s="28"/>
      <c r="ABU428" s="21"/>
      <c r="ABV428" s="31"/>
      <c r="ABW428" s="27"/>
      <c r="ABX428" s="25"/>
      <c r="ACB428" s="25"/>
      <c r="ACC428" s="27"/>
      <c r="ACF428" s="28"/>
      <c r="ACG428" s="21"/>
      <c r="ACH428" s="31"/>
      <c r="ACI428" s="27"/>
      <c r="ACJ428" s="25"/>
      <c r="ACN428" s="25"/>
      <c r="ACO428" s="27"/>
      <c r="ACR428" s="28"/>
      <c r="ACS428" s="21"/>
      <c r="ACT428" s="31"/>
      <c r="ACU428" s="27"/>
      <c r="ACV428" s="25"/>
      <c r="ACZ428" s="25"/>
      <c r="ADA428" s="27"/>
      <c r="ADD428" s="28"/>
      <c r="ADE428" s="21"/>
      <c r="ADF428" s="31"/>
      <c r="ADG428" s="27"/>
      <c r="ADH428" s="25"/>
      <c r="ADL428" s="25"/>
      <c r="ADM428" s="27"/>
      <c r="ADP428" s="28"/>
      <c r="ADQ428" s="21"/>
      <c r="ADR428" s="31"/>
      <c r="ADS428" s="27"/>
      <c r="ADT428" s="25"/>
      <c r="ADX428" s="25"/>
      <c r="ADY428" s="27"/>
      <c r="AEB428" s="28"/>
      <c r="AEC428" s="21"/>
      <c r="AED428" s="31"/>
      <c r="AEE428" s="27"/>
      <c r="AEF428" s="25"/>
      <c r="AEJ428" s="25"/>
      <c r="AEK428" s="27"/>
      <c r="AEN428" s="28"/>
      <c r="AEO428" s="21"/>
      <c r="AEP428" s="31"/>
      <c r="AEQ428" s="27"/>
      <c r="AER428" s="25"/>
      <c r="AEV428" s="25"/>
      <c r="AEW428" s="27"/>
      <c r="AEZ428" s="28"/>
      <c r="AFA428" s="21"/>
      <c r="AFB428" s="31"/>
      <c r="AFC428" s="27"/>
      <c r="AFD428" s="25"/>
      <c r="AFH428" s="25"/>
      <c r="AFI428" s="27"/>
      <c r="AFL428" s="28"/>
      <c r="AFM428" s="21"/>
      <c r="AFN428" s="31"/>
      <c r="AFO428" s="27"/>
      <c r="AFP428" s="25"/>
      <c r="AFT428" s="25"/>
      <c r="AFU428" s="27"/>
      <c r="AFX428" s="28"/>
      <c r="AFY428" s="21"/>
      <c r="AFZ428" s="31"/>
      <c r="AGA428" s="27"/>
      <c r="AGB428" s="25"/>
      <c r="AGF428" s="25"/>
      <c r="AGG428" s="27"/>
      <c r="AGJ428" s="28"/>
      <c r="AGK428" s="21"/>
      <c r="AGL428" s="31"/>
      <c r="AGM428" s="27"/>
      <c r="AGN428" s="25"/>
      <c r="AGR428" s="25"/>
      <c r="AGS428" s="27"/>
      <c r="AGV428" s="28"/>
      <c r="AGW428" s="21"/>
      <c r="AGX428" s="31"/>
      <c r="AGY428" s="27"/>
      <c r="AGZ428" s="25"/>
      <c r="AHD428" s="25"/>
      <c r="AHE428" s="27"/>
      <c r="AHH428" s="28"/>
      <c r="AHI428" s="21"/>
      <c r="AHJ428" s="31"/>
      <c r="AHK428" s="27"/>
      <c r="AHL428" s="25"/>
      <c r="AHP428" s="25"/>
      <c r="AHQ428" s="27"/>
      <c r="AHT428" s="28"/>
      <c r="AHU428" s="21"/>
      <c r="AHV428" s="31"/>
      <c r="AHW428" s="27"/>
      <c r="AHX428" s="25"/>
      <c r="AIB428" s="25"/>
      <c r="AIC428" s="27"/>
      <c r="AIF428" s="28"/>
      <c r="AIG428" s="21"/>
      <c r="AIH428" s="31"/>
      <c r="AII428" s="27"/>
      <c r="AIJ428" s="25"/>
      <c r="AIN428" s="25"/>
      <c r="AIO428" s="27"/>
      <c r="AIR428" s="28"/>
      <c r="AIS428" s="21"/>
      <c r="AIT428" s="31"/>
      <c r="AIU428" s="27"/>
      <c r="AIV428" s="25"/>
      <c r="AIZ428" s="25"/>
      <c r="AJA428" s="27"/>
      <c r="AJD428" s="28"/>
      <c r="AJE428" s="21"/>
      <c r="AJF428" s="31"/>
      <c r="AJG428" s="27"/>
      <c r="AJH428" s="25"/>
      <c r="AJL428" s="25"/>
      <c r="AJM428" s="27"/>
      <c r="AJP428" s="28"/>
      <c r="AJQ428" s="21"/>
      <c r="AJR428" s="31"/>
      <c r="AJS428" s="27"/>
      <c r="AJT428" s="25"/>
      <c r="AJX428" s="25"/>
      <c r="AJY428" s="27"/>
      <c r="AKB428" s="28"/>
      <c r="AKC428" s="21"/>
      <c r="AKD428" s="31"/>
      <c r="AKE428" s="27"/>
      <c r="AKF428" s="25"/>
      <c r="AKJ428" s="25"/>
      <c r="AKK428" s="27"/>
      <c r="AKN428" s="28"/>
      <c r="AKO428" s="21"/>
      <c r="AKP428" s="31"/>
      <c r="AKQ428" s="27"/>
      <c r="AKR428" s="25"/>
      <c r="AKV428" s="25"/>
      <c r="AKW428" s="27"/>
      <c r="AKZ428" s="28"/>
      <c r="ALA428" s="21"/>
      <c r="ALB428" s="31"/>
      <c r="ALC428" s="27"/>
      <c r="ALD428" s="25"/>
      <c r="ALH428" s="25"/>
      <c r="ALI428" s="27"/>
      <c r="ALL428" s="28"/>
      <c r="ALM428" s="21"/>
      <c r="ALN428" s="31"/>
      <c r="ALO428" s="27"/>
      <c r="ALP428" s="25"/>
      <c r="ALT428" s="25"/>
      <c r="ALU428" s="27"/>
      <c r="ALX428" s="28"/>
      <c r="ALY428" s="21"/>
      <c r="ALZ428" s="31"/>
      <c r="AMA428" s="27"/>
      <c r="AMB428" s="25"/>
      <c r="AMF428" s="25"/>
      <c r="AMG428" s="27"/>
      <c r="AMJ428" s="28"/>
      <c r="AMK428" s="21"/>
      <c r="AML428" s="31"/>
      <c r="AMM428" s="27"/>
      <c r="AMN428" s="25"/>
    </row>
    <row r="429" spans="1:1028" s="26" customFormat="1" ht="25.5" x14ac:dyDescent="0.2">
      <c r="A429" s="70" t="s">
        <v>1159</v>
      </c>
      <c r="B429" s="76" t="s">
        <v>1184</v>
      </c>
      <c r="C429" s="72" t="s">
        <v>197</v>
      </c>
      <c r="D429" s="73">
        <v>45036</v>
      </c>
      <c r="E429" s="78" t="s">
        <v>1185</v>
      </c>
      <c r="F429" s="72"/>
      <c r="G429" s="72" t="s">
        <v>214</v>
      </c>
      <c r="H429" s="73"/>
      <c r="I429" s="72">
        <v>12</v>
      </c>
      <c r="J429" s="26" t="s">
        <v>201</v>
      </c>
      <c r="K429" s="38" t="s">
        <v>76</v>
      </c>
      <c r="L429" s="22" t="s">
        <v>192</v>
      </c>
      <c r="M429" s="22" t="s">
        <v>192</v>
      </c>
      <c r="N429" s="22" t="s">
        <v>192</v>
      </c>
      <c r="O429" s="22" t="s">
        <v>192</v>
      </c>
      <c r="P429" s="86" t="s">
        <v>1186</v>
      </c>
      <c r="Q429" s="30"/>
      <c r="R429" s="31"/>
      <c r="S429" s="27"/>
      <c r="T429" s="25"/>
      <c r="X429" s="25"/>
      <c r="Y429" s="27"/>
      <c r="AB429" s="28"/>
      <c r="AC429" s="21"/>
      <c r="AD429" s="31"/>
      <c r="AE429" s="27"/>
      <c r="AF429" s="25"/>
      <c r="AJ429" s="25"/>
      <c r="AK429" s="27"/>
      <c r="AN429" s="28"/>
      <c r="AO429" s="21"/>
      <c r="AP429" s="31"/>
      <c r="AQ429" s="27"/>
      <c r="AR429" s="25"/>
      <c r="AV429" s="25"/>
      <c r="AW429" s="27"/>
      <c r="AZ429" s="28"/>
      <c r="BA429" s="21"/>
      <c r="BB429" s="31"/>
      <c r="BC429" s="27"/>
      <c r="BD429" s="25"/>
      <c r="BH429" s="25"/>
      <c r="BI429" s="27"/>
      <c r="BL429" s="28"/>
      <c r="BM429" s="21"/>
      <c r="BN429" s="31"/>
      <c r="BO429" s="27"/>
      <c r="BP429" s="25"/>
      <c r="BT429" s="25"/>
      <c r="BU429" s="27"/>
      <c r="BX429" s="28"/>
      <c r="BY429" s="21"/>
      <c r="BZ429" s="31"/>
      <c r="CA429" s="27"/>
      <c r="CB429" s="25"/>
      <c r="CF429" s="25"/>
      <c r="CG429" s="27"/>
      <c r="CJ429" s="28"/>
      <c r="CK429" s="21"/>
      <c r="CL429" s="31"/>
      <c r="CM429" s="27"/>
      <c r="CN429" s="25"/>
      <c r="CR429" s="25"/>
      <c r="CS429" s="27"/>
      <c r="CV429" s="28"/>
      <c r="CW429" s="21"/>
      <c r="CX429" s="31"/>
      <c r="CY429" s="27"/>
      <c r="CZ429" s="25"/>
      <c r="DD429" s="25"/>
      <c r="DE429" s="27"/>
      <c r="DH429" s="28"/>
      <c r="DI429" s="21"/>
      <c r="DJ429" s="31"/>
      <c r="DK429" s="27"/>
      <c r="DL429" s="25"/>
      <c r="DP429" s="25"/>
      <c r="DQ429" s="27"/>
      <c r="DT429" s="28"/>
      <c r="DU429" s="21"/>
      <c r="DV429" s="31"/>
      <c r="DW429" s="27"/>
      <c r="DX429" s="25"/>
      <c r="EB429" s="25"/>
      <c r="EC429" s="27"/>
      <c r="EF429" s="28"/>
      <c r="EG429" s="21"/>
      <c r="EH429" s="31"/>
      <c r="EI429" s="27"/>
      <c r="EJ429" s="25"/>
      <c r="EN429" s="25"/>
      <c r="EO429" s="27"/>
      <c r="ER429" s="28"/>
      <c r="ES429" s="21"/>
      <c r="ET429" s="31"/>
      <c r="EU429" s="27"/>
      <c r="EV429" s="25"/>
      <c r="EZ429" s="25"/>
      <c r="FA429" s="27"/>
      <c r="FD429" s="28"/>
      <c r="FE429" s="21"/>
      <c r="FF429" s="31"/>
      <c r="FG429" s="27"/>
      <c r="FH429" s="25"/>
      <c r="FL429" s="25"/>
      <c r="FM429" s="27"/>
      <c r="FP429" s="28"/>
      <c r="FQ429" s="21"/>
      <c r="FR429" s="31"/>
      <c r="FS429" s="27"/>
      <c r="FT429" s="25"/>
      <c r="FX429" s="25"/>
      <c r="FY429" s="27"/>
      <c r="GB429" s="28"/>
      <c r="GC429" s="21"/>
      <c r="GD429" s="31"/>
      <c r="GE429" s="27"/>
      <c r="GF429" s="25"/>
      <c r="GJ429" s="25"/>
      <c r="GK429" s="27"/>
      <c r="GN429" s="28"/>
      <c r="GO429" s="21"/>
      <c r="GP429" s="31"/>
      <c r="GQ429" s="27"/>
      <c r="GR429" s="25"/>
      <c r="GV429" s="25"/>
      <c r="GW429" s="27"/>
      <c r="GZ429" s="28"/>
      <c r="HA429" s="21"/>
      <c r="HB429" s="31"/>
      <c r="HC429" s="27"/>
      <c r="HD429" s="25"/>
      <c r="HH429" s="25"/>
      <c r="HI429" s="27"/>
      <c r="HL429" s="28"/>
      <c r="HM429" s="21"/>
      <c r="HN429" s="31"/>
      <c r="HO429" s="27"/>
      <c r="HP429" s="25"/>
      <c r="HT429" s="25"/>
      <c r="HU429" s="27"/>
      <c r="HX429" s="28"/>
      <c r="HY429" s="21"/>
      <c r="HZ429" s="31"/>
      <c r="IA429" s="27"/>
      <c r="IB429" s="25"/>
      <c r="IF429" s="25"/>
      <c r="IG429" s="27"/>
      <c r="IJ429" s="28"/>
      <c r="IK429" s="21"/>
      <c r="IL429" s="31"/>
      <c r="IM429" s="27"/>
      <c r="IN429" s="25"/>
      <c r="IR429" s="25"/>
      <c r="IS429" s="27"/>
      <c r="IV429" s="28"/>
      <c r="IW429" s="21"/>
      <c r="IX429" s="31"/>
      <c r="IY429" s="27"/>
      <c r="IZ429" s="25"/>
      <c r="JD429" s="25"/>
      <c r="JE429" s="27"/>
      <c r="JH429" s="28"/>
      <c r="JI429" s="21"/>
      <c r="JJ429" s="31"/>
      <c r="JK429" s="27"/>
      <c r="JL429" s="25"/>
      <c r="JP429" s="25"/>
      <c r="JQ429" s="27"/>
      <c r="JT429" s="28"/>
      <c r="JU429" s="21"/>
      <c r="JV429" s="31"/>
      <c r="JW429" s="27"/>
      <c r="JX429" s="25"/>
      <c r="KB429" s="25"/>
      <c r="KC429" s="27"/>
      <c r="KF429" s="28"/>
      <c r="KG429" s="21"/>
      <c r="KH429" s="31"/>
      <c r="KI429" s="27"/>
      <c r="KJ429" s="25"/>
      <c r="KN429" s="25"/>
      <c r="KO429" s="27"/>
      <c r="KR429" s="28"/>
      <c r="KS429" s="21"/>
      <c r="KT429" s="31"/>
      <c r="KU429" s="27"/>
      <c r="KV429" s="25"/>
      <c r="KZ429" s="25"/>
      <c r="LA429" s="27"/>
      <c r="LD429" s="28"/>
      <c r="LE429" s="21"/>
      <c r="LF429" s="31"/>
      <c r="LG429" s="27"/>
      <c r="LH429" s="25"/>
      <c r="LL429" s="25"/>
      <c r="LM429" s="27"/>
      <c r="LP429" s="28"/>
      <c r="LQ429" s="21"/>
      <c r="LR429" s="31"/>
      <c r="LS429" s="27"/>
      <c r="LT429" s="25"/>
      <c r="LX429" s="25"/>
      <c r="LY429" s="27"/>
      <c r="MB429" s="28"/>
      <c r="MC429" s="21"/>
      <c r="MD429" s="31"/>
      <c r="ME429" s="27"/>
      <c r="MF429" s="25"/>
      <c r="MJ429" s="25"/>
      <c r="MK429" s="27"/>
      <c r="MN429" s="28"/>
      <c r="MO429" s="21"/>
      <c r="MP429" s="31"/>
      <c r="MQ429" s="27"/>
      <c r="MR429" s="25"/>
      <c r="MV429" s="25"/>
      <c r="MW429" s="27"/>
      <c r="MZ429" s="28"/>
      <c r="NA429" s="21"/>
      <c r="NB429" s="31"/>
      <c r="NC429" s="27"/>
      <c r="ND429" s="25"/>
      <c r="NH429" s="25"/>
      <c r="NI429" s="27"/>
      <c r="NL429" s="28"/>
      <c r="NM429" s="21"/>
      <c r="NN429" s="31"/>
      <c r="NO429" s="27"/>
      <c r="NP429" s="25"/>
      <c r="NT429" s="25"/>
      <c r="NU429" s="27"/>
      <c r="NX429" s="28"/>
      <c r="NY429" s="21"/>
      <c r="NZ429" s="31"/>
      <c r="OA429" s="27"/>
      <c r="OB429" s="25"/>
      <c r="OF429" s="25"/>
      <c r="OG429" s="27"/>
      <c r="OJ429" s="28"/>
      <c r="OK429" s="21"/>
      <c r="OL429" s="31"/>
      <c r="OM429" s="27"/>
      <c r="ON429" s="25"/>
      <c r="OR429" s="25"/>
      <c r="OS429" s="27"/>
      <c r="OV429" s="28"/>
      <c r="OW429" s="21"/>
      <c r="OX429" s="31"/>
      <c r="OY429" s="27"/>
      <c r="OZ429" s="25"/>
      <c r="PD429" s="25"/>
      <c r="PE429" s="27"/>
      <c r="PH429" s="28"/>
      <c r="PI429" s="21"/>
      <c r="PJ429" s="31"/>
      <c r="PK429" s="27"/>
      <c r="PL429" s="25"/>
      <c r="PP429" s="25"/>
      <c r="PQ429" s="27"/>
      <c r="PT429" s="28"/>
      <c r="PU429" s="21"/>
      <c r="PV429" s="31"/>
      <c r="PW429" s="27"/>
      <c r="PX429" s="25"/>
      <c r="QB429" s="25"/>
      <c r="QC429" s="27"/>
      <c r="QF429" s="28"/>
      <c r="QG429" s="21"/>
      <c r="QH429" s="31"/>
      <c r="QI429" s="27"/>
      <c r="QJ429" s="25"/>
      <c r="QN429" s="25"/>
      <c r="QO429" s="27"/>
      <c r="QR429" s="28"/>
      <c r="QS429" s="21"/>
      <c r="QT429" s="31"/>
      <c r="QU429" s="27"/>
      <c r="QV429" s="25"/>
      <c r="QZ429" s="25"/>
      <c r="RA429" s="27"/>
      <c r="RD429" s="28"/>
      <c r="RE429" s="21"/>
      <c r="RF429" s="31"/>
      <c r="RG429" s="27"/>
      <c r="RH429" s="25"/>
      <c r="RL429" s="25"/>
      <c r="RM429" s="27"/>
      <c r="RP429" s="28"/>
      <c r="RQ429" s="21"/>
      <c r="RR429" s="31"/>
      <c r="RS429" s="27"/>
      <c r="RT429" s="25"/>
      <c r="RX429" s="25"/>
      <c r="RY429" s="27"/>
      <c r="SB429" s="28"/>
      <c r="SC429" s="21"/>
      <c r="SD429" s="31"/>
      <c r="SE429" s="27"/>
      <c r="SF429" s="25"/>
      <c r="SJ429" s="25"/>
      <c r="SK429" s="27"/>
      <c r="SN429" s="28"/>
      <c r="SO429" s="21"/>
      <c r="SP429" s="31"/>
      <c r="SQ429" s="27"/>
      <c r="SR429" s="25"/>
      <c r="SV429" s="25"/>
      <c r="SW429" s="27"/>
      <c r="SZ429" s="28"/>
      <c r="TA429" s="21"/>
      <c r="TB429" s="31"/>
      <c r="TC429" s="27"/>
      <c r="TD429" s="25"/>
      <c r="TH429" s="25"/>
      <c r="TI429" s="27"/>
      <c r="TL429" s="28"/>
      <c r="TM429" s="21"/>
      <c r="TN429" s="31"/>
      <c r="TO429" s="27"/>
      <c r="TP429" s="25"/>
      <c r="TT429" s="25"/>
      <c r="TU429" s="27"/>
      <c r="TX429" s="28"/>
      <c r="TY429" s="21"/>
      <c r="TZ429" s="31"/>
      <c r="UA429" s="27"/>
      <c r="UB429" s="25"/>
      <c r="UF429" s="25"/>
      <c r="UG429" s="27"/>
      <c r="UJ429" s="28"/>
      <c r="UK429" s="21"/>
      <c r="UL429" s="31"/>
      <c r="UM429" s="27"/>
      <c r="UN429" s="25"/>
      <c r="UR429" s="25"/>
      <c r="US429" s="27"/>
      <c r="UV429" s="28"/>
      <c r="UW429" s="21"/>
      <c r="UX429" s="31"/>
      <c r="UY429" s="27"/>
      <c r="UZ429" s="25"/>
      <c r="VD429" s="25"/>
      <c r="VE429" s="27"/>
      <c r="VH429" s="28"/>
      <c r="VI429" s="21"/>
      <c r="VJ429" s="31"/>
      <c r="VK429" s="27"/>
      <c r="VL429" s="25"/>
      <c r="VP429" s="25"/>
      <c r="VQ429" s="27"/>
      <c r="VT429" s="28"/>
      <c r="VU429" s="21"/>
      <c r="VV429" s="31"/>
      <c r="VW429" s="27"/>
      <c r="VX429" s="25"/>
      <c r="WB429" s="25"/>
      <c r="WC429" s="27"/>
      <c r="WF429" s="28"/>
      <c r="WG429" s="21"/>
      <c r="WH429" s="31"/>
      <c r="WI429" s="27"/>
      <c r="WJ429" s="25"/>
      <c r="WN429" s="25"/>
      <c r="WO429" s="27"/>
      <c r="WR429" s="28"/>
      <c r="WS429" s="21"/>
      <c r="WT429" s="31"/>
      <c r="WU429" s="27"/>
      <c r="WV429" s="25"/>
      <c r="WZ429" s="25"/>
      <c r="XA429" s="27"/>
      <c r="XD429" s="28"/>
      <c r="XE429" s="21"/>
      <c r="XF429" s="31"/>
      <c r="XG429" s="27"/>
      <c r="XH429" s="25"/>
      <c r="XL429" s="25"/>
      <c r="XM429" s="27"/>
      <c r="XP429" s="28"/>
      <c r="XQ429" s="21"/>
      <c r="XR429" s="31"/>
      <c r="XS429" s="27"/>
      <c r="XT429" s="25"/>
      <c r="XX429" s="25"/>
      <c r="XY429" s="27"/>
      <c r="YB429" s="28"/>
      <c r="YC429" s="21"/>
      <c r="YD429" s="31"/>
      <c r="YE429" s="27"/>
      <c r="YF429" s="25"/>
      <c r="YJ429" s="25"/>
      <c r="YK429" s="27"/>
      <c r="YN429" s="28"/>
      <c r="YO429" s="21"/>
      <c r="YP429" s="31"/>
      <c r="YQ429" s="27"/>
      <c r="YR429" s="25"/>
      <c r="YV429" s="25"/>
      <c r="YW429" s="27"/>
      <c r="YZ429" s="28"/>
      <c r="ZA429" s="21"/>
      <c r="ZB429" s="31"/>
      <c r="ZC429" s="27"/>
      <c r="ZD429" s="25"/>
      <c r="ZH429" s="25"/>
      <c r="ZI429" s="27"/>
      <c r="ZL429" s="28"/>
      <c r="ZM429" s="21"/>
      <c r="ZN429" s="31"/>
      <c r="ZO429" s="27"/>
      <c r="ZP429" s="25"/>
      <c r="ZT429" s="25"/>
      <c r="ZU429" s="27"/>
      <c r="ZX429" s="28"/>
      <c r="ZY429" s="21"/>
      <c r="ZZ429" s="31"/>
      <c r="AAA429" s="27"/>
      <c r="AAB429" s="25"/>
      <c r="AAF429" s="25"/>
      <c r="AAG429" s="27"/>
      <c r="AAJ429" s="28"/>
      <c r="AAK429" s="21"/>
      <c r="AAL429" s="31"/>
      <c r="AAM429" s="27"/>
      <c r="AAN429" s="25"/>
      <c r="AAR429" s="25"/>
      <c r="AAS429" s="27"/>
      <c r="AAV429" s="28"/>
      <c r="AAW429" s="21"/>
      <c r="AAX429" s="31"/>
      <c r="AAY429" s="27"/>
      <c r="AAZ429" s="25"/>
      <c r="ABD429" s="25"/>
      <c r="ABE429" s="27"/>
      <c r="ABH429" s="28"/>
      <c r="ABI429" s="21"/>
      <c r="ABJ429" s="31"/>
      <c r="ABK429" s="27"/>
      <c r="ABL429" s="25"/>
      <c r="ABP429" s="25"/>
      <c r="ABQ429" s="27"/>
      <c r="ABT429" s="28"/>
      <c r="ABU429" s="21"/>
      <c r="ABV429" s="31"/>
      <c r="ABW429" s="27"/>
      <c r="ABX429" s="25"/>
      <c r="ACB429" s="25"/>
      <c r="ACC429" s="27"/>
      <c r="ACF429" s="28"/>
      <c r="ACG429" s="21"/>
      <c r="ACH429" s="31"/>
      <c r="ACI429" s="27"/>
      <c r="ACJ429" s="25"/>
      <c r="ACN429" s="25"/>
      <c r="ACO429" s="27"/>
      <c r="ACR429" s="28"/>
      <c r="ACS429" s="21"/>
      <c r="ACT429" s="31"/>
      <c r="ACU429" s="27"/>
      <c r="ACV429" s="25"/>
      <c r="ACZ429" s="25"/>
      <c r="ADA429" s="27"/>
      <c r="ADD429" s="28"/>
      <c r="ADE429" s="21"/>
      <c r="ADF429" s="31"/>
      <c r="ADG429" s="27"/>
      <c r="ADH429" s="25"/>
      <c r="ADL429" s="25"/>
      <c r="ADM429" s="27"/>
      <c r="ADP429" s="28"/>
      <c r="ADQ429" s="21"/>
      <c r="ADR429" s="31"/>
      <c r="ADS429" s="27"/>
      <c r="ADT429" s="25"/>
      <c r="ADX429" s="25"/>
      <c r="ADY429" s="27"/>
      <c r="AEB429" s="28"/>
      <c r="AEC429" s="21"/>
      <c r="AED429" s="31"/>
      <c r="AEE429" s="27"/>
      <c r="AEF429" s="25"/>
      <c r="AEJ429" s="25"/>
      <c r="AEK429" s="27"/>
      <c r="AEN429" s="28"/>
      <c r="AEO429" s="21"/>
      <c r="AEP429" s="31"/>
      <c r="AEQ429" s="27"/>
      <c r="AER429" s="25"/>
      <c r="AEV429" s="25"/>
      <c r="AEW429" s="27"/>
      <c r="AEZ429" s="28"/>
      <c r="AFA429" s="21"/>
      <c r="AFB429" s="31"/>
      <c r="AFC429" s="27"/>
      <c r="AFD429" s="25"/>
      <c r="AFH429" s="25"/>
      <c r="AFI429" s="27"/>
      <c r="AFL429" s="28"/>
      <c r="AFM429" s="21"/>
      <c r="AFN429" s="31"/>
      <c r="AFO429" s="27"/>
      <c r="AFP429" s="25"/>
      <c r="AFT429" s="25"/>
      <c r="AFU429" s="27"/>
      <c r="AFX429" s="28"/>
      <c r="AFY429" s="21"/>
      <c r="AFZ429" s="31"/>
      <c r="AGA429" s="27"/>
      <c r="AGB429" s="25"/>
      <c r="AGF429" s="25"/>
      <c r="AGG429" s="27"/>
      <c r="AGJ429" s="28"/>
      <c r="AGK429" s="21"/>
      <c r="AGL429" s="31"/>
      <c r="AGM429" s="27"/>
      <c r="AGN429" s="25"/>
      <c r="AGR429" s="25"/>
      <c r="AGS429" s="27"/>
      <c r="AGV429" s="28"/>
      <c r="AGW429" s="21"/>
      <c r="AGX429" s="31"/>
      <c r="AGY429" s="27"/>
      <c r="AGZ429" s="25"/>
      <c r="AHD429" s="25"/>
      <c r="AHE429" s="27"/>
      <c r="AHH429" s="28"/>
      <c r="AHI429" s="21"/>
      <c r="AHJ429" s="31"/>
      <c r="AHK429" s="27"/>
      <c r="AHL429" s="25"/>
      <c r="AHP429" s="25"/>
      <c r="AHQ429" s="27"/>
      <c r="AHT429" s="28"/>
      <c r="AHU429" s="21"/>
      <c r="AHV429" s="31"/>
      <c r="AHW429" s="27"/>
      <c r="AHX429" s="25"/>
      <c r="AIB429" s="25"/>
      <c r="AIC429" s="27"/>
      <c r="AIF429" s="28"/>
      <c r="AIG429" s="21"/>
      <c r="AIH429" s="31"/>
      <c r="AII429" s="27"/>
      <c r="AIJ429" s="25"/>
      <c r="AIN429" s="25"/>
      <c r="AIO429" s="27"/>
      <c r="AIR429" s="28"/>
      <c r="AIS429" s="21"/>
      <c r="AIT429" s="31"/>
      <c r="AIU429" s="27"/>
      <c r="AIV429" s="25"/>
      <c r="AIZ429" s="25"/>
      <c r="AJA429" s="27"/>
      <c r="AJD429" s="28"/>
      <c r="AJE429" s="21"/>
      <c r="AJF429" s="31"/>
      <c r="AJG429" s="27"/>
      <c r="AJH429" s="25"/>
      <c r="AJL429" s="25"/>
      <c r="AJM429" s="27"/>
      <c r="AJP429" s="28"/>
      <c r="AJQ429" s="21"/>
      <c r="AJR429" s="31"/>
      <c r="AJS429" s="27"/>
      <c r="AJT429" s="25"/>
      <c r="AJX429" s="25"/>
      <c r="AJY429" s="27"/>
      <c r="AKB429" s="28"/>
      <c r="AKC429" s="21"/>
      <c r="AKD429" s="31"/>
      <c r="AKE429" s="27"/>
      <c r="AKF429" s="25"/>
      <c r="AKJ429" s="25"/>
      <c r="AKK429" s="27"/>
      <c r="AKN429" s="28"/>
      <c r="AKO429" s="21"/>
      <c r="AKP429" s="31"/>
      <c r="AKQ429" s="27"/>
      <c r="AKR429" s="25"/>
      <c r="AKV429" s="25"/>
      <c r="AKW429" s="27"/>
      <c r="AKZ429" s="28"/>
      <c r="ALA429" s="21"/>
      <c r="ALB429" s="31"/>
      <c r="ALC429" s="27"/>
      <c r="ALD429" s="25"/>
      <c r="ALH429" s="25"/>
      <c r="ALI429" s="27"/>
      <c r="ALL429" s="28"/>
      <c r="ALM429" s="21"/>
      <c r="ALN429" s="31"/>
      <c r="ALO429" s="27"/>
      <c r="ALP429" s="25"/>
      <c r="ALT429" s="25"/>
      <c r="ALU429" s="27"/>
      <c r="ALX429" s="28"/>
      <c r="ALY429" s="21"/>
      <c r="ALZ429" s="31"/>
      <c r="AMA429" s="27"/>
      <c r="AMB429" s="25"/>
      <c r="AMF429" s="25"/>
      <c r="AMG429" s="27"/>
      <c r="AMJ429" s="28"/>
      <c r="AMK429" s="21"/>
      <c r="AML429" s="31"/>
      <c r="AMM429" s="27"/>
      <c r="AMN429" s="25"/>
    </row>
    <row r="430" spans="1:1028" s="26" customFormat="1" ht="25.5" x14ac:dyDescent="0.2">
      <c r="A430" s="70" t="s">
        <v>1159</v>
      </c>
      <c r="B430" s="76" t="s">
        <v>1187</v>
      </c>
      <c r="C430" s="72" t="s">
        <v>197</v>
      </c>
      <c r="D430" s="73">
        <v>45036</v>
      </c>
      <c r="E430" s="78" t="s">
        <v>1188</v>
      </c>
      <c r="F430" s="72"/>
      <c r="G430" s="72" t="s">
        <v>214</v>
      </c>
      <c r="H430" s="73"/>
      <c r="I430" s="72">
        <v>12</v>
      </c>
      <c r="J430" s="26" t="s">
        <v>201</v>
      </c>
      <c r="K430" s="38" t="s">
        <v>76</v>
      </c>
      <c r="L430" s="22" t="s">
        <v>192</v>
      </c>
      <c r="M430" s="22" t="s">
        <v>192</v>
      </c>
      <c r="N430" s="22" t="s">
        <v>192</v>
      </c>
      <c r="O430" s="22" t="s">
        <v>192</v>
      </c>
      <c r="P430" s="86" t="s">
        <v>1189</v>
      </c>
      <c r="Q430" s="30"/>
      <c r="R430" s="31"/>
      <c r="S430" s="27"/>
      <c r="T430" s="25"/>
      <c r="X430" s="25"/>
      <c r="Y430" s="27"/>
      <c r="AB430" s="28"/>
      <c r="AC430" s="21"/>
      <c r="AD430" s="31"/>
      <c r="AE430" s="27"/>
      <c r="AF430" s="25"/>
      <c r="AJ430" s="25"/>
      <c r="AK430" s="27"/>
      <c r="AN430" s="28"/>
      <c r="AO430" s="21"/>
      <c r="AP430" s="31"/>
      <c r="AQ430" s="27"/>
      <c r="AR430" s="25"/>
      <c r="AV430" s="25"/>
      <c r="AW430" s="27"/>
      <c r="AZ430" s="28"/>
      <c r="BA430" s="21"/>
      <c r="BB430" s="31"/>
      <c r="BC430" s="27"/>
      <c r="BD430" s="25"/>
      <c r="BH430" s="25"/>
      <c r="BI430" s="27"/>
      <c r="BL430" s="28"/>
      <c r="BM430" s="21"/>
      <c r="BN430" s="31"/>
      <c r="BO430" s="27"/>
      <c r="BP430" s="25"/>
      <c r="BT430" s="25"/>
      <c r="BU430" s="27"/>
      <c r="BX430" s="28"/>
      <c r="BY430" s="21"/>
      <c r="BZ430" s="31"/>
      <c r="CA430" s="27"/>
      <c r="CB430" s="25"/>
      <c r="CF430" s="25"/>
      <c r="CG430" s="27"/>
      <c r="CJ430" s="28"/>
      <c r="CK430" s="21"/>
      <c r="CL430" s="31"/>
      <c r="CM430" s="27"/>
      <c r="CN430" s="25"/>
      <c r="CR430" s="25"/>
      <c r="CS430" s="27"/>
      <c r="CV430" s="28"/>
      <c r="CW430" s="21"/>
      <c r="CX430" s="31"/>
      <c r="CY430" s="27"/>
      <c r="CZ430" s="25"/>
      <c r="DD430" s="25"/>
      <c r="DE430" s="27"/>
      <c r="DH430" s="28"/>
      <c r="DI430" s="21"/>
      <c r="DJ430" s="31"/>
      <c r="DK430" s="27"/>
      <c r="DL430" s="25"/>
      <c r="DP430" s="25"/>
      <c r="DQ430" s="27"/>
      <c r="DT430" s="28"/>
      <c r="DU430" s="21"/>
      <c r="DV430" s="31"/>
      <c r="DW430" s="27"/>
      <c r="DX430" s="25"/>
      <c r="EB430" s="25"/>
      <c r="EC430" s="27"/>
      <c r="EF430" s="28"/>
      <c r="EG430" s="21"/>
      <c r="EH430" s="31"/>
      <c r="EI430" s="27"/>
      <c r="EJ430" s="25"/>
      <c r="EN430" s="25"/>
      <c r="EO430" s="27"/>
      <c r="ER430" s="28"/>
      <c r="ES430" s="21"/>
      <c r="ET430" s="31"/>
      <c r="EU430" s="27"/>
      <c r="EV430" s="25"/>
      <c r="EZ430" s="25"/>
      <c r="FA430" s="27"/>
      <c r="FD430" s="28"/>
      <c r="FE430" s="21"/>
      <c r="FF430" s="31"/>
      <c r="FG430" s="27"/>
      <c r="FH430" s="25"/>
      <c r="FL430" s="25"/>
      <c r="FM430" s="27"/>
      <c r="FP430" s="28"/>
      <c r="FQ430" s="21"/>
      <c r="FR430" s="31"/>
      <c r="FS430" s="27"/>
      <c r="FT430" s="25"/>
      <c r="FX430" s="25"/>
      <c r="FY430" s="27"/>
      <c r="GB430" s="28"/>
      <c r="GC430" s="21"/>
      <c r="GD430" s="31"/>
      <c r="GE430" s="27"/>
      <c r="GF430" s="25"/>
      <c r="GJ430" s="25"/>
      <c r="GK430" s="27"/>
      <c r="GN430" s="28"/>
      <c r="GO430" s="21"/>
      <c r="GP430" s="31"/>
      <c r="GQ430" s="27"/>
      <c r="GR430" s="25"/>
      <c r="GV430" s="25"/>
      <c r="GW430" s="27"/>
      <c r="GZ430" s="28"/>
      <c r="HA430" s="21"/>
      <c r="HB430" s="31"/>
      <c r="HC430" s="27"/>
      <c r="HD430" s="25"/>
      <c r="HH430" s="25"/>
      <c r="HI430" s="27"/>
      <c r="HL430" s="28"/>
      <c r="HM430" s="21"/>
      <c r="HN430" s="31"/>
      <c r="HO430" s="27"/>
      <c r="HP430" s="25"/>
      <c r="HT430" s="25"/>
      <c r="HU430" s="27"/>
      <c r="HX430" s="28"/>
      <c r="HY430" s="21"/>
      <c r="HZ430" s="31"/>
      <c r="IA430" s="27"/>
      <c r="IB430" s="25"/>
      <c r="IF430" s="25"/>
      <c r="IG430" s="27"/>
      <c r="IJ430" s="28"/>
      <c r="IK430" s="21"/>
      <c r="IL430" s="31"/>
      <c r="IM430" s="27"/>
      <c r="IN430" s="25"/>
      <c r="IR430" s="25"/>
      <c r="IS430" s="27"/>
      <c r="IV430" s="28"/>
      <c r="IW430" s="21"/>
      <c r="IX430" s="31"/>
      <c r="IY430" s="27"/>
      <c r="IZ430" s="25"/>
      <c r="JD430" s="25"/>
      <c r="JE430" s="27"/>
      <c r="JH430" s="28"/>
      <c r="JI430" s="21"/>
      <c r="JJ430" s="31"/>
      <c r="JK430" s="27"/>
      <c r="JL430" s="25"/>
      <c r="JP430" s="25"/>
      <c r="JQ430" s="27"/>
      <c r="JT430" s="28"/>
      <c r="JU430" s="21"/>
      <c r="JV430" s="31"/>
      <c r="JW430" s="27"/>
      <c r="JX430" s="25"/>
      <c r="KB430" s="25"/>
      <c r="KC430" s="27"/>
      <c r="KF430" s="28"/>
      <c r="KG430" s="21"/>
      <c r="KH430" s="31"/>
      <c r="KI430" s="27"/>
      <c r="KJ430" s="25"/>
      <c r="KN430" s="25"/>
      <c r="KO430" s="27"/>
      <c r="KR430" s="28"/>
      <c r="KS430" s="21"/>
      <c r="KT430" s="31"/>
      <c r="KU430" s="27"/>
      <c r="KV430" s="25"/>
      <c r="KZ430" s="25"/>
      <c r="LA430" s="27"/>
      <c r="LD430" s="28"/>
      <c r="LE430" s="21"/>
      <c r="LF430" s="31"/>
      <c r="LG430" s="27"/>
      <c r="LH430" s="25"/>
      <c r="LL430" s="25"/>
      <c r="LM430" s="27"/>
      <c r="LP430" s="28"/>
      <c r="LQ430" s="21"/>
      <c r="LR430" s="31"/>
      <c r="LS430" s="27"/>
      <c r="LT430" s="25"/>
      <c r="LX430" s="25"/>
      <c r="LY430" s="27"/>
      <c r="MB430" s="28"/>
      <c r="MC430" s="21"/>
      <c r="MD430" s="31"/>
      <c r="ME430" s="27"/>
      <c r="MF430" s="25"/>
      <c r="MJ430" s="25"/>
      <c r="MK430" s="27"/>
      <c r="MN430" s="28"/>
      <c r="MO430" s="21"/>
      <c r="MP430" s="31"/>
      <c r="MQ430" s="27"/>
      <c r="MR430" s="25"/>
      <c r="MV430" s="25"/>
      <c r="MW430" s="27"/>
      <c r="MZ430" s="28"/>
      <c r="NA430" s="21"/>
      <c r="NB430" s="31"/>
      <c r="NC430" s="27"/>
      <c r="ND430" s="25"/>
      <c r="NH430" s="25"/>
      <c r="NI430" s="27"/>
      <c r="NL430" s="28"/>
      <c r="NM430" s="21"/>
      <c r="NN430" s="31"/>
      <c r="NO430" s="27"/>
      <c r="NP430" s="25"/>
      <c r="NT430" s="25"/>
      <c r="NU430" s="27"/>
      <c r="NX430" s="28"/>
      <c r="NY430" s="21"/>
      <c r="NZ430" s="31"/>
      <c r="OA430" s="27"/>
      <c r="OB430" s="25"/>
      <c r="OF430" s="25"/>
      <c r="OG430" s="27"/>
      <c r="OJ430" s="28"/>
      <c r="OK430" s="21"/>
      <c r="OL430" s="31"/>
      <c r="OM430" s="27"/>
      <c r="ON430" s="25"/>
      <c r="OR430" s="25"/>
      <c r="OS430" s="27"/>
      <c r="OV430" s="28"/>
      <c r="OW430" s="21"/>
      <c r="OX430" s="31"/>
      <c r="OY430" s="27"/>
      <c r="OZ430" s="25"/>
      <c r="PD430" s="25"/>
      <c r="PE430" s="27"/>
      <c r="PH430" s="28"/>
      <c r="PI430" s="21"/>
      <c r="PJ430" s="31"/>
      <c r="PK430" s="27"/>
      <c r="PL430" s="25"/>
      <c r="PP430" s="25"/>
      <c r="PQ430" s="27"/>
      <c r="PT430" s="28"/>
      <c r="PU430" s="21"/>
      <c r="PV430" s="31"/>
      <c r="PW430" s="27"/>
      <c r="PX430" s="25"/>
      <c r="QB430" s="25"/>
      <c r="QC430" s="27"/>
      <c r="QF430" s="28"/>
      <c r="QG430" s="21"/>
      <c r="QH430" s="31"/>
      <c r="QI430" s="27"/>
      <c r="QJ430" s="25"/>
      <c r="QN430" s="25"/>
      <c r="QO430" s="27"/>
      <c r="QR430" s="28"/>
      <c r="QS430" s="21"/>
      <c r="QT430" s="31"/>
      <c r="QU430" s="27"/>
      <c r="QV430" s="25"/>
      <c r="QZ430" s="25"/>
      <c r="RA430" s="27"/>
      <c r="RD430" s="28"/>
      <c r="RE430" s="21"/>
      <c r="RF430" s="31"/>
      <c r="RG430" s="27"/>
      <c r="RH430" s="25"/>
      <c r="RL430" s="25"/>
      <c r="RM430" s="27"/>
      <c r="RP430" s="28"/>
      <c r="RQ430" s="21"/>
      <c r="RR430" s="31"/>
      <c r="RS430" s="27"/>
      <c r="RT430" s="25"/>
      <c r="RX430" s="25"/>
      <c r="RY430" s="27"/>
      <c r="SB430" s="28"/>
      <c r="SC430" s="21"/>
      <c r="SD430" s="31"/>
      <c r="SE430" s="27"/>
      <c r="SF430" s="25"/>
      <c r="SJ430" s="25"/>
      <c r="SK430" s="27"/>
      <c r="SN430" s="28"/>
      <c r="SO430" s="21"/>
      <c r="SP430" s="31"/>
      <c r="SQ430" s="27"/>
      <c r="SR430" s="25"/>
      <c r="SV430" s="25"/>
      <c r="SW430" s="27"/>
      <c r="SZ430" s="28"/>
      <c r="TA430" s="21"/>
      <c r="TB430" s="31"/>
      <c r="TC430" s="27"/>
      <c r="TD430" s="25"/>
      <c r="TH430" s="25"/>
      <c r="TI430" s="27"/>
      <c r="TL430" s="28"/>
      <c r="TM430" s="21"/>
      <c r="TN430" s="31"/>
      <c r="TO430" s="27"/>
      <c r="TP430" s="25"/>
      <c r="TT430" s="25"/>
      <c r="TU430" s="27"/>
      <c r="TX430" s="28"/>
      <c r="TY430" s="21"/>
      <c r="TZ430" s="31"/>
      <c r="UA430" s="27"/>
      <c r="UB430" s="25"/>
      <c r="UF430" s="25"/>
      <c r="UG430" s="27"/>
      <c r="UJ430" s="28"/>
      <c r="UK430" s="21"/>
      <c r="UL430" s="31"/>
      <c r="UM430" s="27"/>
      <c r="UN430" s="25"/>
      <c r="UR430" s="25"/>
      <c r="US430" s="27"/>
      <c r="UV430" s="28"/>
      <c r="UW430" s="21"/>
      <c r="UX430" s="31"/>
      <c r="UY430" s="27"/>
      <c r="UZ430" s="25"/>
      <c r="VD430" s="25"/>
      <c r="VE430" s="27"/>
      <c r="VH430" s="28"/>
      <c r="VI430" s="21"/>
      <c r="VJ430" s="31"/>
      <c r="VK430" s="27"/>
      <c r="VL430" s="25"/>
      <c r="VP430" s="25"/>
      <c r="VQ430" s="27"/>
      <c r="VT430" s="28"/>
      <c r="VU430" s="21"/>
      <c r="VV430" s="31"/>
      <c r="VW430" s="27"/>
      <c r="VX430" s="25"/>
      <c r="WB430" s="25"/>
      <c r="WC430" s="27"/>
      <c r="WF430" s="28"/>
      <c r="WG430" s="21"/>
      <c r="WH430" s="31"/>
      <c r="WI430" s="27"/>
      <c r="WJ430" s="25"/>
      <c r="WN430" s="25"/>
      <c r="WO430" s="27"/>
      <c r="WR430" s="28"/>
      <c r="WS430" s="21"/>
      <c r="WT430" s="31"/>
      <c r="WU430" s="27"/>
      <c r="WV430" s="25"/>
      <c r="WZ430" s="25"/>
      <c r="XA430" s="27"/>
      <c r="XD430" s="28"/>
      <c r="XE430" s="21"/>
      <c r="XF430" s="31"/>
      <c r="XG430" s="27"/>
      <c r="XH430" s="25"/>
      <c r="XL430" s="25"/>
      <c r="XM430" s="27"/>
      <c r="XP430" s="28"/>
      <c r="XQ430" s="21"/>
      <c r="XR430" s="31"/>
      <c r="XS430" s="27"/>
      <c r="XT430" s="25"/>
      <c r="XX430" s="25"/>
      <c r="XY430" s="27"/>
      <c r="YB430" s="28"/>
      <c r="YC430" s="21"/>
      <c r="YD430" s="31"/>
      <c r="YE430" s="27"/>
      <c r="YF430" s="25"/>
      <c r="YJ430" s="25"/>
      <c r="YK430" s="27"/>
      <c r="YN430" s="28"/>
      <c r="YO430" s="21"/>
      <c r="YP430" s="31"/>
      <c r="YQ430" s="27"/>
      <c r="YR430" s="25"/>
      <c r="YV430" s="25"/>
      <c r="YW430" s="27"/>
      <c r="YZ430" s="28"/>
      <c r="ZA430" s="21"/>
      <c r="ZB430" s="31"/>
      <c r="ZC430" s="27"/>
      <c r="ZD430" s="25"/>
      <c r="ZH430" s="25"/>
      <c r="ZI430" s="27"/>
      <c r="ZL430" s="28"/>
      <c r="ZM430" s="21"/>
      <c r="ZN430" s="31"/>
      <c r="ZO430" s="27"/>
      <c r="ZP430" s="25"/>
      <c r="ZT430" s="25"/>
      <c r="ZU430" s="27"/>
      <c r="ZX430" s="28"/>
      <c r="ZY430" s="21"/>
      <c r="ZZ430" s="31"/>
      <c r="AAA430" s="27"/>
      <c r="AAB430" s="25"/>
      <c r="AAF430" s="25"/>
      <c r="AAG430" s="27"/>
      <c r="AAJ430" s="28"/>
      <c r="AAK430" s="21"/>
      <c r="AAL430" s="31"/>
      <c r="AAM430" s="27"/>
      <c r="AAN430" s="25"/>
      <c r="AAR430" s="25"/>
      <c r="AAS430" s="27"/>
      <c r="AAV430" s="28"/>
      <c r="AAW430" s="21"/>
      <c r="AAX430" s="31"/>
      <c r="AAY430" s="27"/>
      <c r="AAZ430" s="25"/>
      <c r="ABD430" s="25"/>
      <c r="ABE430" s="27"/>
      <c r="ABH430" s="28"/>
      <c r="ABI430" s="21"/>
      <c r="ABJ430" s="31"/>
      <c r="ABK430" s="27"/>
      <c r="ABL430" s="25"/>
      <c r="ABP430" s="25"/>
      <c r="ABQ430" s="27"/>
      <c r="ABT430" s="28"/>
      <c r="ABU430" s="21"/>
      <c r="ABV430" s="31"/>
      <c r="ABW430" s="27"/>
      <c r="ABX430" s="25"/>
      <c r="ACB430" s="25"/>
      <c r="ACC430" s="27"/>
      <c r="ACF430" s="28"/>
      <c r="ACG430" s="21"/>
      <c r="ACH430" s="31"/>
      <c r="ACI430" s="27"/>
      <c r="ACJ430" s="25"/>
      <c r="ACN430" s="25"/>
      <c r="ACO430" s="27"/>
      <c r="ACR430" s="28"/>
      <c r="ACS430" s="21"/>
      <c r="ACT430" s="31"/>
      <c r="ACU430" s="27"/>
      <c r="ACV430" s="25"/>
      <c r="ACZ430" s="25"/>
      <c r="ADA430" s="27"/>
      <c r="ADD430" s="28"/>
      <c r="ADE430" s="21"/>
      <c r="ADF430" s="31"/>
      <c r="ADG430" s="27"/>
      <c r="ADH430" s="25"/>
      <c r="ADL430" s="25"/>
      <c r="ADM430" s="27"/>
      <c r="ADP430" s="28"/>
      <c r="ADQ430" s="21"/>
      <c r="ADR430" s="31"/>
      <c r="ADS430" s="27"/>
      <c r="ADT430" s="25"/>
      <c r="ADX430" s="25"/>
      <c r="ADY430" s="27"/>
      <c r="AEB430" s="28"/>
      <c r="AEC430" s="21"/>
      <c r="AED430" s="31"/>
      <c r="AEE430" s="27"/>
      <c r="AEF430" s="25"/>
      <c r="AEJ430" s="25"/>
      <c r="AEK430" s="27"/>
      <c r="AEN430" s="28"/>
      <c r="AEO430" s="21"/>
      <c r="AEP430" s="31"/>
      <c r="AEQ430" s="27"/>
      <c r="AER430" s="25"/>
      <c r="AEV430" s="25"/>
      <c r="AEW430" s="27"/>
      <c r="AEZ430" s="28"/>
      <c r="AFA430" s="21"/>
      <c r="AFB430" s="31"/>
      <c r="AFC430" s="27"/>
      <c r="AFD430" s="25"/>
      <c r="AFH430" s="25"/>
      <c r="AFI430" s="27"/>
      <c r="AFL430" s="28"/>
      <c r="AFM430" s="21"/>
      <c r="AFN430" s="31"/>
      <c r="AFO430" s="27"/>
      <c r="AFP430" s="25"/>
      <c r="AFT430" s="25"/>
      <c r="AFU430" s="27"/>
      <c r="AFX430" s="28"/>
      <c r="AFY430" s="21"/>
      <c r="AFZ430" s="31"/>
      <c r="AGA430" s="27"/>
      <c r="AGB430" s="25"/>
      <c r="AGF430" s="25"/>
      <c r="AGG430" s="27"/>
      <c r="AGJ430" s="28"/>
      <c r="AGK430" s="21"/>
      <c r="AGL430" s="31"/>
      <c r="AGM430" s="27"/>
      <c r="AGN430" s="25"/>
      <c r="AGR430" s="25"/>
      <c r="AGS430" s="27"/>
      <c r="AGV430" s="28"/>
      <c r="AGW430" s="21"/>
      <c r="AGX430" s="31"/>
      <c r="AGY430" s="27"/>
      <c r="AGZ430" s="25"/>
      <c r="AHD430" s="25"/>
      <c r="AHE430" s="27"/>
      <c r="AHH430" s="28"/>
      <c r="AHI430" s="21"/>
      <c r="AHJ430" s="31"/>
      <c r="AHK430" s="27"/>
      <c r="AHL430" s="25"/>
      <c r="AHP430" s="25"/>
      <c r="AHQ430" s="27"/>
      <c r="AHT430" s="28"/>
      <c r="AHU430" s="21"/>
      <c r="AHV430" s="31"/>
      <c r="AHW430" s="27"/>
      <c r="AHX430" s="25"/>
      <c r="AIB430" s="25"/>
      <c r="AIC430" s="27"/>
      <c r="AIF430" s="28"/>
      <c r="AIG430" s="21"/>
      <c r="AIH430" s="31"/>
      <c r="AII430" s="27"/>
      <c r="AIJ430" s="25"/>
      <c r="AIN430" s="25"/>
      <c r="AIO430" s="27"/>
      <c r="AIR430" s="28"/>
      <c r="AIS430" s="21"/>
      <c r="AIT430" s="31"/>
      <c r="AIU430" s="27"/>
      <c r="AIV430" s="25"/>
      <c r="AIZ430" s="25"/>
      <c r="AJA430" s="27"/>
      <c r="AJD430" s="28"/>
      <c r="AJE430" s="21"/>
      <c r="AJF430" s="31"/>
      <c r="AJG430" s="27"/>
      <c r="AJH430" s="25"/>
      <c r="AJL430" s="25"/>
      <c r="AJM430" s="27"/>
      <c r="AJP430" s="28"/>
      <c r="AJQ430" s="21"/>
      <c r="AJR430" s="31"/>
      <c r="AJS430" s="27"/>
      <c r="AJT430" s="25"/>
      <c r="AJX430" s="25"/>
      <c r="AJY430" s="27"/>
      <c r="AKB430" s="28"/>
      <c r="AKC430" s="21"/>
      <c r="AKD430" s="31"/>
      <c r="AKE430" s="27"/>
      <c r="AKF430" s="25"/>
      <c r="AKJ430" s="25"/>
      <c r="AKK430" s="27"/>
      <c r="AKN430" s="28"/>
      <c r="AKO430" s="21"/>
      <c r="AKP430" s="31"/>
      <c r="AKQ430" s="27"/>
      <c r="AKR430" s="25"/>
      <c r="AKV430" s="25"/>
      <c r="AKW430" s="27"/>
      <c r="AKZ430" s="28"/>
      <c r="ALA430" s="21"/>
      <c r="ALB430" s="31"/>
      <c r="ALC430" s="27"/>
      <c r="ALD430" s="25"/>
      <c r="ALH430" s="25"/>
      <c r="ALI430" s="27"/>
      <c r="ALL430" s="28"/>
      <c r="ALM430" s="21"/>
      <c r="ALN430" s="31"/>
      <c r="ALO430" s="27"/>
      <c r="ALP430" s="25"/>
      <c r="ALT430" s="25"/>
      <c r="ALU430" s="27"/>
      <c r="ALX430" s="28"/>
      <c r="ALY430" s="21"/>
      <c r="ALZ430" s="31"/>
      <c r="AMA430" s="27"/>
      <c r="AMB430" s="25"/>
      <c r="AMF430" s="25"/>
      <c r="AMG430" s="27"/>
      <c r="AMJ430" s="28"/>
      <c r="AMK430" s="21"/>
      <c r="AML430" s="31"/>
      <c r="AMM430" s="27"/>
      <c r="AMN430" s="25"/>
    </row>
    <row r="431" spans="1:1028" s="26" customFormat="1" ht="14.25" x14ac:dyDescent="0.2">
      <c r="A431" s="70" t="s">
        <v>1159</v>
      </c>
      <c r="B431" s="76" t="s">
        <v>1190</v>
      </c>
      <c r="C431" s="72" t="s">
        <v>197</v>
      </c>
      <c r="D431" s="73">
        <v>45040</v>
      </c>
      <c r="E431" s="77" t="s">
        <v>1191</v>
      </c>
      <c r="F431" s="72"/>
      <c r="G431" s="72" t="s">
        <v>228</v>
      </c>
      <c r="H431" s="73"/>
      <c r="I431" s="72">
        <v>8</v>
      </c>
      <c r="J431" s="26" t="s">
        <v>201</v>
      </c>
      <c r="K431" s="38" t="s">
        <v>76</v>
      </c>
      <c r="L431" s="22" t="s">
        <v>192</v>
      </c>
      <c r="M431" s="22" t="s">
        <v>192</v>
      </c>
      <c r="N431" s="22" t="s">
        <v>192</v>
      </c>
      <c r="O431" s="22" t="s">
        <v>192</v>
      </c>
      <c r="P431" s="86"/>
      <c r="Q431" s="30"/>
      <c r="R431" s="31"/>
      <c r="S431" s="27"/>
      <c r="T431" s="25"/>
      <c r="X431" s="25"/>
      <c r="Y431" s="27"/>
      <c r="AB431" s="28"/>
      <c r="AC431" s="21"/>
      <c r="AD431" s="31"/>
      <c r="AE431" s="27"/>
      <c r="AF431" s="25"/>
      <c r="AJ431" s="25"/>
      <c r="AK431" s="27"/>
      <c r="AN431" s="28"/>
      <c r="AO431" s="21"/>
      <c r="AP431" s="31"/>
      <c r="AQ431" s="27"/>
      <c r="AR431" s="25"/>
      <c r="AV431" s="25"/>
      <c r="AW431" s="27"/>
      <c r="AZ431" s="28"/>
      <c r="BA431" s="21"/>
      <c r="BB431" s="31"/>
      <c r="BC431" s="27"/>
      <c r="BD431" s="25"/>
      <c r="BH431" s="25"/>
      <c r="BI431" s="27"/>
      <c r="BL431" s="28"/>
      <c r="BM431" s="21"/>
      <c r="BN431" s="31"/>
      <c r="BO431" s="27"/>
      <c r="BP431" s="25"/>
      <c r="BT431" s="25"/>
      <c r="BU431" s="27"/>
      <c r="BX431" s="28"/>
      <c r="BY431" s="21"/>
      <c r="BZ431" s="31"/>
      <c r="CA431" s="27"/>
      <c r="CB431" s="25"/>
      <c r="CF431" s="25"/>
      <c r="CG431" s="27"/>
      <c r="CJ431" s="28"/>
      <c r="CK431" s="21"/>
      <c r="CL431" s="31"/>
      <c r="CM431" s="27"/>
      <c r="CN431" s="25"/>
      <c r="CR431" s="25"/>
      <c r="CS431" s="27"/>
      <c r="CV431" s="28"/>
      <c r="CW431" s="21"/>
      <c r="CX431" s="31"/>
      <c r="CY431" s="27"/>
      <c r="CZ431" s="25"/>
      <c r="DD431" s="25"/>
      <c r="DE431" s="27"/>
      <c r="DH431" s="28"/>
      <c r="DI431" s="21"/>
      <c r="DJ431" s="31"/>
      <c r="DK431" s="27"/>
      <c r="DL431" s="25"/>
      <c r="DP431" s="25"/>
      <c r="DQ431" s="27"/>
      <c r="DT431" s="28"/>
      <c r="DU431" s="21"/>
      <c r="DV431" s="31"/>
      <c r="DW431" s="27"/>
      <c r="DX431" s="25"/>
      <c r="EB431" s="25"/>
      <c r="EC431" s="27"/>
      <c r="EF431" s="28"/>
      <c r="EG431" s="21"/>
      <c r="EH431" s="31"/>
      <c r="EI431" s="27"/>
      <c r="EJ431" s="25"/>
      <c r="EN431" s="25"/>
      <c r="EO431" s="27"/>
      <c r="ER431" s="28"/>
      <c r="ES431" s="21"/>
      <c r="ET431" s="31"/>
      <c r="EU431" s="27"/>
      <c r="EV431" s="25"/>
      <c r="EZ431" s="25"/>
      <c r="FA431" s="27"/>
      <c r="FD431" s="28"/>
      <c r="FE431" s="21"/>
      <c r="FF431" s="31"/>
      <c r="FG431" s="27"/>
      <c r="FH431" s="25"/>
      <c r="FL431" s="25"/>
      <c r="FM431" s="27"/>
      <c r="FP431" s="28"/>
      <c r="FQ431" s="21"/>
      <c r="FR431" s="31"/>
      <c r="FS431" s="27"/>
      <c r="FT431" s="25"/>
      <c r="FX431" s="25"/>
      <c r="FY431" s="27"/>
      <c r="GB431" s="28"/>
      <c r="GC431" s="21"/>
      <c r="GD431" s="31"/>
      <c r="GE431" s="27"/>
      <c r="GF431" s="25"/>
      <c r="GJ431" s="25"/>
      <c r="GK431" s="27"/>
      <c r="GN431" s="28"/>
      <c r="GO431" s="21"/>
      <c r="GP431" s="31"/>
      <c r="GQ431" s="27"/>
      <c r="GR431" s="25"/>
      <c r="GV431" s="25"/>
      <c r="GW431" s="27"/>
      <c r="GZ431" s="28"/>
      <c r="HA431" s="21"/>
      <c r="HB431" s="31"/>
      <c r="HC431" s="27"/>
      <c r="HD431" s="25"/>
      <c r="HH431" s="25"/>
      <c r="HI431" s="27"/>
      <c r="HL431" s="28"/>
      <c r="HM431" s="21"/>
      <c r="HN431" s="31"/>
      <c r="HO431" s="27"/>
      <c r="HP431" s="25"/>
      <c r="HT431" s="25"/>
      <c r="HU431" s="27"/>
      <c r="HX431" s="28"/>
      <c r="HY431" s="21"/>
      <c r="HZ431" s="31"/>
      <c r="IA431" s="27"/>
      <c r="IB431" s="25"/>
      <c r="IF431" s="25"/>
      <c r="IG431" s="27"/>
      <c r="IJ431" s="28"/>
      <c r="IK431" s="21"/>
      <c r="IL431" s="31"/>
      <c r="IM431" s="27"/>
      <c r="IN431" s="25"/>
      <c r="IR431" s="25"/>
      <c r="IS431" s="27"/>
      <c r="IV431" s="28"/>
      <c r="IW431" s="21"/>
      <c r="IX431" s="31"/>
      <c r="IY431" s="27"/>
      <c r="IZ431" s="25"/>
      <c r="JD431" s="25"/>
      <c r="JE431" s="27"/>
      <c r="JH431" s="28"/>
      <c r="JI431" s="21"/>
      <c r="JJ431" s="31"/>
      <c r="JK431" s="27"/>
      <c r="JL431" s="25"/>
      <c r="JP431" s="25"/>
      <c r="JQ431" s="27"/>
      <c r="JT431" s="28"/>
      <c r="JU431" s="21"/>
      <c r="JV431" s="31"/>
      <c r="JW431" s="27"/>
      <c r="JX431" s="25"/>
      <c r="KB431" s="25"/>
      <c r="KC431" s="27"/>
      <c r="KF431" s="28"/>
      <c r="KG431" s="21"/>
      <c r="KH431" s="31"/>
      <c r="KI431" s="27"/>
      <c r="KJ431" s="25"/>
      <c r="KN431" s="25"/>
      <c r="KO431" s="27"/>
      <c r="KR431" s="28"/>
      <c r="KS431" s="21"/>
      <c r="KT431" s="31"/>
      <c r="KU431" s="27"/>
      <c r="KV431" s="25"/>
      <c r="KZ431" s="25"/>
      <c r="LA431" s="27"/>
      <c r="LD431" s="28"/>
      <c r="LE431" s="21"/>
      <c r="LF431" s="31"/>
      <c r="LG431" s="27"/>
      <c r="LH431" s="25"/>
      <c r="LL431" s="25"/>
      <c r="LM431" s="27"/>
      <c r="LP431" s="28"/>
      <c r="LQ431" s="21"/>
      <c r="LR431" s="31"/>
      <c r="LS431" s="27"/>
      <c r="LT431" s="25"/>
      <c r="LX431" s="25"/>
      <c r="LY431" s="27"/>
      <c r="MB431" s="28"/>
      <c r="MC431" s="21"/>
      <c r="MD431" s="31"/>
      <c r="ME431" s="27"/>
      <c r="MF431" s="25"/>
      <c r="MJ431" s="25"/>
      <c r="MK431" s="27"/>
      <c r="MN431" s="28"/>
      <c r="MO431" s="21"/>
      <c r="MP431" s="31"/>
      <c r="MQ431" s="27"/>
      <c r="MR431" s="25"/>
      <c r="MV431" s="25"/>
      <c r="MW431" s="27"/>
      <c r="MZ431" s="28"/>
      <c r="NA431" s="21"/>
      <c r="NB431" s="31"/>
      <c r="NC431" s="27"/>
      <c r="ND431" s="25"/>
      <c r="NH431" s="25"/>
      <c r="NI431" s="27"/>
      <c r="NL431" s="28"/>
      <c r="NM431" s="21"/>
      <c r="NN431" s="31"/>
      <c r="NO431" s="27"/>
      <c r="NP431" s="25"/>
      <c r="NT431" s="25"/>
      <c r="NU431" s="27"/>
      <c r="NX431" s="28"/>
      <c r="NY431" s="21"/>
      <c r="NZ431" s="31"/>
      <c r="OA431" s="27"/>
      <c r="OB431" s="25"/>
      <c r="OF431" s="25"/>
      <c r="OG431" s="27"/>
      <c r="OJ431" s="28"/>
      <c r="OK431" s="21"/>
      <c r="OL431" s="31"/>
      <c r="OM431" s="27"/>
      <c r="ON431" s="25"/>
      <c r="OR431" s="25"/>
      <c r="OS431" s="27"/>
      <c r="OV431" s="28"/>
      <c r="OW431" s="21"/>
      <c r="OX431" s="31"/>
      <c r="OY431" s="27"/>
      <c r="OZ431" s="25"/>
      <c r="PD431" s="25"/>
      <c r="PE431" s="27"/>
      <c r="PH431" s="28"/>
      <c r="PI431" s="21"/>
      <c r="PJ431" s="31"/>
      <c r="PK431" s="27"/>
      <c r="PL431" s="25"/>
      <c r="PP431" s="25"/>
      <c r="PQ431" s="27"/>
      <c r="PT431" s="28"/>
      <c r="PU431" s="21"/>
      <c r="PV431" s="31"/>
      <c r="PW431" s="27"/>
      <c r="PX431" s="25"/>
      <c r="QB431" s="25"/>
      <c r="QC431" s="27"/>
      <c r="QF431" s="28"/>
      <c r="QG431" s="21"/>
      <c r="QH431" s="31"/>
      <c r="QI431" s="27"/>
      <c r="QJ431" s="25"/>
      <c r="QN431" s="25"/>
      <c r="QO431" s="27"/>
      <c r="QR431" s="28"/>
      <c r="QS431" s="21"/>
      <c r="QT431" s="31"/>
      <c r="QU431" s="27"/>
      <c r="QV431" s="25"/>
      <c r="QZ431" s="25"/>
      <c r="RA431" s="27"/>
      <c r="RD431" s="28"/>
      <c r="RE431" s="21"/>
      <c r="RF431" s="31"/>
      <c r="RG431" s="27"/>
      <c r="RH431" s="25"/>
      <c r="RL431" s="25"/>
      <c r="RM431" s="27"/>
      <c r="RP431" s="28"/>
      <c r="RQ431" s="21"/>
      <c r="RR431" s="31"/>
      <c r="RS431" s="27"/>
      <c r="RT431" s="25"/>
      <c r="RX431" s="25"/>
      <c r="RY431" s="27"/>
      <c r="SB431" s="28"/>
      <c r="SC431" s="21"/>
      <c r="SD431" s="31"/>
      <c r="SE431" s="27"/>
      <c r="SF431" s="25"/>
      <c r="SJ431" s="25"/>
      <c r="SK431" s="27"/>
      <c r="SN431" s="28"/>
      <c r="SO431" s="21"/>
      <c r="SP431" s="31"/>
      <c r="SQ431" s="27"/>
      <c r="SR431" s="25"/>
      <c r="SV431" s="25"/>
      <c r="SW431" s="27"/>
      <c r="SZ431" s="28"/>
      <c r="TA431" s="21"/>
      <c r="TB431" s="31"/>
      <c r="TC431" s="27"/>
      <c r="TD431" s="25"/>
      <c r="TH431" s="25"/>
      <c r="TI431" s="27"/>
      <c r="TL431" s="28"/>
      <c r="TM431" s="21"/>
      <c r="TN431" s="31"/>
      <c r="TO431" s="27"/>
      <c r="TP431" s="25"/>
      <c r="TT431" s="25"/>
      <c r="TU431" s="27"/>
      <c r="TX431" s="28"/>
      <c r="TY431" s="21"/>
      <c r="TZ431" s="31"/>
      <c r="UA431" s="27"/>
      <c r="UB431" s="25"/>
      <c r="UF431" s="25"/>
      <c r="UG431" s="27"/>
      <c r="UJ431" s="28"/>
      <c r="UK431" s="21"/>
      <c r="UL431" s="31"/>
      <c r="UM431" s="27"/>
      <c r="UN431" s="25"/>
      <c r="UR431" s="25"/>
      <c r="US431" s="27"/>
      <c r="UV431" s="28"/>
      <c r="UW431" s="21"/>
      <c r="UX431" s="31"/>
      <c r="UY431" s="27"/>
      <c r="UZ431" s="25"/>
      <c r="VD431" s="25"/>
      <c r="VE431" s="27"/>
      <c r="VH431" s="28"/>
      <c r="VI431" s="21"/>
      <c r="VJ431" s="31"/>
      <c r="VK431" s="27"/>
      <c r="VL431" s="25"/>
      <c r="VP431" s="25"/>
      <c r="VQ431" s="27"/>
      <c r="VT431" s="28"/>
      <c r="VU431" s="21"/>
      <c r="VV431" s="31"/>
      <c r="VW431" s="27"/>
      <c r="VX431" s="25"/>
      <c r="WB431" s="25"/>
      <c r="WC431" s="27"/>
      <c r="WF431" s="28"/>
      <c r="WG431" s="21"/>
      <c r="WH431" s="31"/>
      <c r="WI431" s="27"/>
      <c r="WJ431" s="25"/>
      <c r="WN431" s="25"/>
      <c r="WO431" s="27"/>
      <c r="WR431" s="28"/>
      <c r="WS431" s="21"/>
      <c r="WT431" s="31"/>
      <c r="WU431" s="27"/>
      <c r="WV431" s="25"/>
      <c r="WZ431" s="25"/>
      <c r="XA431" s="27"/>
      <c r="XD431" s="28"/>
      <c r="XE431" s="21"/>
      <c r="XF431" s="31"/>
      <c r="XG431" s="27"/>
      <c r="XH431" s="25"/>
      <c r="XL431" s="25"/>
      <c r="XM431" s="27"/>
      <c r="XP431" s="28"/>
      <c r="XQ431" s="21"/>
      <c r="XR431" s="31"/>
      <c r="XS431" s="27"/>
      <c r="XT431" s="25"/>
      <c r="XX431" s="25"/>
      <c r="XY431" s="27"/>
      <c r="YB431" s="28"/>
      <c r="YC431" s="21"/>
      <c r="YD431" s="31"/>
      <c r="YE431" s="27"/>
      <c r="YF431" s="25"/>
      <c r="YJ431" s="25"/>
      <c r="YK431" s="27"/>
      <c r="YN431" s="28"/>
      <c r="YO431" s="21"/>
      <c r="YP431" s="31"/>
      <c r="YQ431" s="27"/>
      <c r="YR431" s="25"/>
      <c r="YV431" s="25"/>
      <c r="YW431" s="27"/>
      <c r="YZ431" s="28"/>
      <c r="ZA431" s="21"/>
      <c r="ZB431" s="31"/>
      <c r="ZC431" s="27"/>
      <c r="ZD431" s="25"/>
      <c r="ZH431" s="25"/>
      <c r="ZI431" s="27"/>
      <c r="ZL431" s="28"/>
      <c r="ZM431" s="21"/>
      <c r="ZN431" s="31"/>
      <c r="ZO431" s="27"/>
      <c r="ZP431" s="25"/>
      <c r="ZT431" s="25"/>
      <c r="ZU431" s="27"/>
      <c r="ZX431" s="28"/>
      <c r="ZY431" s="21"/>
      <c r="ZZ431" s="31"/>
      <c r="AAA431" s="27"/>
      <c r="AAB431" s="25"/>
      <c r="AAF431" s="25"/>
      <c r="AAG431" s="27"/>
      <c r="AAJ431" s="28"/>
      <c r="AAK431" s="21"/>
      <c r="AAL431" s="31"/>
      <c r="AAM431" s="27"/>
      <c r="AAN431" s="25"/>
      <c r="AAR431" s="25"/>
      <c r="AAS431" s="27"/>
      <c r="AAV431" s="28"/>
      <c r="AAW431" s="21"/>
      <c r="AAX431" s="31"/>
      <c r="AAY431" s="27"/>
      <c r="AAZ431" s="25"/>
      <c r="ABD431" s="25"/>
      <c r="ABE431" s="27"/>
      <c r="ABH431" s="28"/>
      <c r="ABI431" s="21"/>
      <c r="ABJ431" s="31"/>
      <c r="ABK431" s="27"/>
      <c r="ABL431" s="25"/>
      <c r="ABP431" s="25"/>
      <c r="ABQ431" s="27"/>
      <c r="ABT431" s="28"/>
      <c r="ABU431" s="21"/>
      <c r="ABV431" s="31"/>
      <c r="ABW431" s="27"/>
      <c r="ABX431" s="25"/>
      <c r="ACB431" s="25"/>
      <c r="ACC431" s="27"/>
      <c r="ACF431" s="28"/>
      <c r="ACG431" s="21"/>
      <c r="ACH431" s="31"/>
      <c r="ACI431" s="27"/>
      <c r="ACJ431" s="25"/>
      <c r="ACN431" s="25"/>
      <c r="ACO431" s="27"/>
      <c r="ACR431" s="28"/>
      <c r="ACS431" s="21"/>
      <c r="ACT431" s="31"/>
      <c r="ACU431" s="27"/>
      <c r="ACV431" s="25"/>
      <c r="ACZ431" s="25"/>
      <c r="ADA431" s="27"/>
      <c r="ADD431" s="28"/>
      <c r="ADE431" s="21"/>
      <c r="ADF431" s="31"/>
      <c r="ADG431" s="27"/>
      <c r="ADH431" s="25"/>
      <c r="ADL431" s="25"/>
      <c r="ADM431" s="27"/>
      <c r="ADP431" s="28"/>
      <c r="ADQ431" s="21"/>
      <c r="ADR431" s="31"/>
      <c r="ADS431" s="27"/>
      <c r="ADT431" s="25"/>
      <c r="ADX431" s="25"/>
      <c r="ADY431" s="27"/>
      <c r="AEB431" s="28"/>
      <c r="AEC431" s="21"/>
      <c r="AED431" s="31"/>
      <c r="AEE431" s="27"/>
      <c r="AEF431" s="25"/>
      <c r="AEJ431" s="25"/>
      <c r="AEK431" s="27"/>
      <c r="AEN431" s="28"/>
      <c r="AEO431" s="21"/>
      <c r="AEP431" s="31"/>
      <c r="AEQ431" s="27"/>
      <c r="AER431" s="25"/>
      <c r="AEV431" s="25"/>
      <c r="AEW431" s="27"/>
      <c r="AEZ431" s="28"/>
      <c r="AFA431" s="21"/>
      <c r="AFB431" s="31"/>
      <c r="AFC431" s="27"/>
      <c r="AFD431" s="25"/>
      <c r="AFH431" s="25"/>
      <c r="AFI431" s="27"/>
      <c r="AFL431" s="28"/>
      <c r="AFM431" s="21"/>
      <c r="AFN431" s="31"/>
      <c r="AFO431" s="27"/>
      <c r="AFP431" s="25"/>
      <c r="AFT431" s="25"/>
      <c r="AFU431" s="27"/>
      <c r="AFX431" s="28"/>
      <c r="AFY431" s="21"/>
      <c r="AFZ431" s="31"/>
      <c r="AGA431" s="27"/>
      <c r="AGB431" s="25"/>
      <c r="AGF431" s="25"/>
      <c r="AGG431" s="27"/>
      <c r="AGJ431" s="28"/>
      <c r="AGK431" s="21"/>
      <c r="AGL431" s="31"/>
      <c r="AGM431" s="27"/>
      <c r="AGN431" s="25"/>
      <c r="AGR431" s="25"/>
      <c r="AGS431" s="27"/>
      <c r="AGV431" s="28"/>
      <c r="AGW431" s="21"/>
      <c r="AGX431" s="31"/>
      <c r="AGY431" s="27"/>
      <c r="AGZ431" s="25"/>
      <c r="AHD431" s="25"/>
      <c r="AHE431" s="27"/>
      <c r="AHH431" s="28"/>
      <c r="AHI431" s="21"/>
      <c r="AHJ431" s="31"/>
      <c r="AHK431" s="27"/>
      <c r="AHL431" s="25"/>
      <c r="AHP431" s="25"/>
      <c r="AHQ431" s="27"/>
      <c r="AHT431" s="28"/>
      <c r="AHU431" s="21"/>
      <c r="AHV431" s="31"/>
      <c r="AHW431" s="27"/>
      <c r="AHX431" s="25"/>
      <c r="AIB431" s="25"/>
      <c r="AIC431" s="27"/>
      <c r="AIF431" s="28"/>
      <c r="AIG431" s="21"/>
      <c r="AIH431" s="31"/>
      <c r="AII431" s="27"/>
      <c r="AIJ431" s="25"/>
      <c r="AIN431" s="25"/>
      <c r="AIO431" s="27"/>
      <c r="AIR431" s="28"/>
      <c r="AIS431" s="21"/>
      <c r="AIT431" s="31"/>
      <c r="AIU431" s="27"/>
      <c r="AIV431" s="25"/>
      <c r="AIZ431" s="25"/>
      <c r="AJA431" s="27"/>
      <c r="AJD431" s="28"/>
      <c r="AJE431" s="21"/>
      <c r="AJF431" s="31"/>
      <c r="AJG431" s="27"/>
      <c r="AJH431" s="25"/>
      <c r="AJL431" s="25"/>
      <c r="AJM431" s="27"/>
      <c r="AJP431" s="28"/>
      <c r="AJQ431" s="21"/>
      <c r="AJR431" s="31"/>
      <c r="AJS431" s="27"/>
      <c r="AJT431" s="25"/>
      <c r="AJX431" s="25"/>
      <c r="AJY431" s="27"/>
      <c r="AKB431" s="28"/>
      <c r="AKC431" s="21"/>
      <c r="AKD431" s="31"/>
      <c r="AKE431" s="27"/>
      <c r="AKF431" s="25"/>
      <c r="AKJ431" s="25"/>
      <c r="AKK431" s="27"/>
      <c r="AKN431" s="28"/>
      <c r="AKO431" s="21"/>
      <c r="AKP431" s="31"/>
      <c r="AKQ431" s="27"/>
      <c r="AKR431" s="25"/>
      <c r="AKV431" s="25"/>
      <c r="AKW431" s="27"/>
      <c r="AKZ431" s="28"/>
      <c r="ALA431" s="21"/>
      <c r="ALB431" s="31"/>
      <c r="ALC431" s="27"/>
      <c r="ALD431" s="25"/>
      <c r="ALH431" s="25"/>
      <c r="ALI431" s="27"/>
      <c r="ALL431" s="28"/>
      <c r="ALM431" s="21"/>
      <c r="ALN431" s="31"/>
      <c r="ALO431" s="27"/>
      <c r="ALP431" s="25"/>
      <c r="ALT431" s="25"/>
      <c r="ALU431" s="27"/>
      <c r="ALX431" s="28"/>
      <c r="ALY431" s="21"/>
      <c r="ALZ431" s="31"/>
      <c r="AMA431" s="27"/>
      <c r="AMB431" s="25"/>
      <c r="AMF431" s="25"/>
      <c r="AMG431" s="27"/>
      <c r="AMJ431" s="28"/>
      <c r="AMK431" s="21"/>
      <c r="AML431" s="31"/>
      <c r="AMM431" s="27"/>
      <c r="AMN431" s="25"/>
    </row>
    <row r="432" spans="1:1028" s="26" customFormat="1" ht="14.25" x14ac:dyDescent="0.2">
      <c r="A432" s="70" t="s">
        <v>1159</v>
      </c>
      <c r="B432" s="76" t="s">
        <v>1192</v>
      </c>
      <c r="C432" s="72" t="s">
        <v>197</v>
      </c>
      <c r="D432" s="73">
        <v>45041</v>
      </c>
      <c r="E432" s="77" t="s">
        <v>1193</v>
      </c>
      <c r="F432" s="72"/>
      <c r="G432" s="72" t="s">
        <v>211</v>
      </c>
      <c r="H432" s="73"/>
      <c r="I432" s="72">
        <v>8</v>
      </c>
      <c r="J432" s="26" t="s">
        <v>201</v>
      </c>
      <c r="K432" s="38" t="s">
        <v>76</v>
      </c>
      <c r="L432" s="22" t="s">
        <v>192</v>
      </c>
      <c r="M432" s="22" t="s">
        <v>192</v>
      </c>
      <c r="N432" s="22" t="s">
        <v>192</v>
      </c>
      <c r="O432" s="22" t="s">
        <v>192</v>
      </c>
      <c r="P432" s="86"/>
      <c r="Q432" s="30"/>
      <c r="R432" s="31"/>
      <c r="S432" s="27"/>
      <c r="T432" s="25"/>
      <c r="X432" s="25"/>
      <c r="Y432" s="27"/>
      <c r="AB432" s="28"/>
      <c r="AC432" s="21"/>
      <c r="AD432" s="31"/>
      <c r="AE432" s="27"/>
      <c r="AF432" s="25"/>
      <c r="AJ432" s="25"/>
      <c r="AK432" s="27"/>
      <c r="AN432" s="28"/>
      <c r="AO432" s="21"/>
      <c r="AP432" s="31"/>
      <c r="AQ432" s="27"/>
      <c r="AR432" s="25"/>
      <c r="AV432" s="25"/>
      <c r="AW432" s="27"/>
      <c r="AZ432" s="28"/>
      <c r="BA432" s="21"/>
      <c r="BB432" s="31"/>
      <c r="BC432" s="27"/>
      <c r="BD432" s="25"/>
      <c r="BH432" s="25"/>
      <c r="BI432" s="27"/>
      <c r="BL432" s="28"/>
      <c r="BM432" s="21"/>
      <c r="BN432" s="31"/>
      <c r="BO432" s="27"/>
      <c r="BP432" s="25"/>
      <c r="BT432" s="25"/>
      <c r="BU432" s="27"/>
      <c r="BX432" s="28"/>
      <c r="BY432" s="21"/>
      <c r="BZ432" s="31"/>
      <c r="CA432" s="27"/>
      <c r="CB432" s="25"/>
      <c r="CF432" s="25"/>
      <c r="CG432" s="27"/>
      <c r="CJ432" s="28"/>
      <c r="CK432" s="21"/>
      <c r="CL432" s="31"/>
      <c r="CM432" s="27"/>
      <c r="CN432" s="25"/>
      <c r="CR432" s="25"/>
      <c r="CS432" s="27"/>
      <c r="CV432" s="28"/>
      <c r="CW432" s="21"/>
      <c r="CX432" s="31"/>
      <c r="CY432" s="27"/>
      <c r="CZ432" s="25"/>
      <c r="DD432" s="25"/>
      <c r="DE432" s="27"/>
      <c r="DH432" s="28"/>
      <c r="DI432" s="21"/>
      <c r="DJ432" s="31"/>
      <c r="DK432" s="27"/>
      <c r="DL432" s="25"/>
      <c r="DP432" s="25"/>
      <c r="DQ432" s="27"/>
      <c r="DT432" s="28"/>
      <c r="DU432" s="21"/>
      <c r="DV432" s="31"/>
      <c r="DW432" s="27"/>
      <c r="DX432" s="25"/>
      <c r="EB432" s="25"/>
      <c r="EC432" s="27"/>
      <c r="EF432" s="28"/>
      <c r="EG432" s="21"/>
      <c r="EH432" s="31"/>
      <c r="EI432" s="27"/>
      <c r="EJ432" s="25"/>
      <c r="EN432" s="25"/>
      <c r="EO432" s="27"/>
      <c r="ER432" s="28"/>
      <c r="ES432" s="21"/>
      <c r="ET432" s="31"/>
      <c r="EU432" s="27"/>
      <c r="EV432" s="25"/>
      <c r="EZ432" s="25"/>
      <c r="FA432" s="27"/>
      <c r="FD432" s="28"/>
      <c r="FE432" s="21"/>
      <c r="FF432" s="31"/>
      <c r="FG432" s="27"/>
      <c r="FH432" s="25"/>
      <c r="FL432" s="25"/>
      <c r="FM432" s="27"/>
      <c r="FP432" s="28"/>
      <c r="FQ432" s="21"/>
      <c r="FR432" s="31"/>
      <c r="FS432" s="27"/>
      <c r="FT432" s="25"/>
      <c r="FX432" s="25"/>
      <c r="FY432" s="27"/>
      <c r="GB432" s="28"/>
      <c r="GC432" s="21"/>
      <c r="GD432" s="31"/>
      <c r="GE432" s="27"/>
      <c r="GF432" s="25"/>
      <c r="GJ432" s="25"/>
      <c r="GK432" s="27"/>
      <c r="GN432" s="28"/>
      <c r="GO432" s="21"/>
      <c r="GP432" s="31"/>
      <c r="GQ432" s="27"/>
      <c r="GR432" s="25"/>
      <c r="GV432" s="25"/>
      <c r="GW432" s="27"/>
      <c r="GZ432" s="28"/>
      <c r="HA432" s="21"/>
      <c r="HB432" s="31"/>
      <c r="HC432" s="27"/>
      <c r="HD432" s="25"/>
      <c r="HH432" s="25"/>
      <c r="HI432" s="27"/>
      <c r="HL432" s="28"/>
      <c r="HM432" s="21"/>
      <c r="HN432" s="31"/>
      <c r="HO432" s="27"/>
      <c r="HP432" s="25"/>
      <c r="HT432" s="25"/>
      <c r="HU432" s="27"/>
      <c r="HX432" s="28"/>
      <c r="HY432" s="21"/>
      <c r="HZ432" s="31"/>
      <c r="IA432" s="27"/>
      <c r="IB432" s="25"/>
      <c r="IF432" s="25"/>
      <c r="IG432" s="27"/>
      <c r="IJ432" s="28"/>
      <c r="IK432" s="21"/>
      <c r="IL432" s="31"/>
      <c r="IM432" s="27"/>
      <c r="IN432" s="25"/>
      <c r="IR432" s="25"/>
      <c r="IS432" s="27"/>
      <c r="IV432" s="28"/>
      <c r="IW432" s="21"/>
      <c r="IX432" s="31"/>
      <c r="IY432" s="27"/>
      <c r="IZ432" s="25"/>
      <c r="JD432" s="25"/>
      <c r="JE432" s="27"/>
      <c r="JH432" s="28"/>
      <c r="JI432" s="21"/>
      <c r="JJ432" s="31"/>
      <c r="JK432" s="27"/>
      <c r="JL432" s="25"/>
      <c r="JP432" s="25"/>
      <c r="JQ432" s="27"/>
      <c r="JT432" s="28"/>
      <c r="JU432" s="21"/>
      <c r="JV432" s="31"/>
      <c r="JW432" s="27"/>
      <c r="JX432" s="25"/>
      <c r="KB432" s="25"/>
      <c r="KC432" s="27"/>
      <c r="KF432" s="28"/>
      <c r="KG432" s="21"/>
      <c r="KH432" s="31"/>
      <c r="KI432" s="27"/>
      <c r="KJ432" s="25"/>
      <c r="KN432" s="25"/>
      <c r="KO432" s="27"/>
      <c r="KR432" s="28"/>
      <c r="KS432" s="21"/>
      <c r="KT432" s="31"/>
      <c r="KU432" s="27"/>
      <c r="KV432" s="25"/>
      <c r="KZ432" s="25"/>
      <c r="LA432" s="27"/>
      <c r="LD432" s="28"/>
      <c r="LE432" s="21"/>
      <c r="LF432" s="31"/>
      <c r="LG432" s="27"/>
      <c r="LH432" s="25"/>
      <c r="LL432" s="25"/>
      <c r="LM432" s="27"/>
      <c r="LP432" s="28"/>
      <c r="LQ432" s="21"/>
      <c r="LR432" s="31"/>
      <c r="LS432" s="27"/>
      <c r="LT432" s="25"/>
      <c r="LX432" s="25"/>
      <c r="LY432" s="27"/>
      <c r="MB432" s="28"/>
      <c r="MC432" s="21"/>
      <c r="MD432" s="31"/>
      <c r="ME432" s="27"/>
      <c r="MF432" s="25"/>
      <c r="MJ432" s="25"/>
      <c r="MK432" s="27"/>
      <c r="MN432" s="28"/>
      <c r="MO432" s="21"/>
      <c r="MP432" s="31"/>
      <c r="MQ432" s="27"/>
      <c r="MR432" s="25"/>
      <c r="MV432" s="25"/>
      <c r="MW432" s="27"/>
      <c r="MZ432" s="28"/>
      <c r="NA432" s="21"/>
      <c r="NB432" s="31"/>
      <c r="NC432" s="27"/>
      <c r="ND432" s="25"/>
      <c r="NH432" s="25"/>
      <c r="NI432" s="27"/>
      <c r="NL432" s="28"/>
      <c r="NM432" s="21"/>
      <c r="NN432" s="31"/>
      <c r="NO432" s="27"/>
      <c r="NP432" s="25"/>
      <c r="NT432" s="25"/>
      <c r="NU432" s="27"/>
      <c r="NX432" s="28"/>
      <c r="NY432" s="21"/>
      <c r="NZ432" s="31"/>
      <c r="OA432" s="27"/>
      <c r="OB432" s="25"/>
      <c r="OF432" s="25"/>
      <c r="OG432" s="27"/>
      <c r="OJ432" s="28"/>
      <c r="OK432" s="21"/>
      <c r="OL432" s="31"/>
      <c r="OM432" s="27"/>
      <c r="ON432" s="25"/>
      <c r="OR432" s="25"/>
      <c r="OS432" s="27"/>
      <c r="OV432" s="28"/>
      <c r="OW432" s="21"/>
      <c r="OX432" s="31"/>
      <c r="OY432" s="27"/>
      <c r="OZ432" s="25"/>
      <c r="PD432" s="25"/>
      <c r="PE432" s="27"/>
      <c r="PH432" s="28"/>
      <c r="PI432" s="21"/>
      <c r="PJ432" s="31"/>
      <c r="PK432" s="27"/>
      <c r="PL432" s="25"/>
      <c r="PP432" s="25"/>
      <c r="PQ432" s="27"/>
      <c r="PT432" s="28"/>
      <c r="PU432" s="21"/>
      <c r="PV432" s="31"/>
      <c r="PW432" s="27"/>
      <c r="PX432" s="25"/>
      <c r="QB432" s="25"/>
      <c r="QC432" s="27"/>
      <c r="QF432" s="28"/>
      <c r="QG432" s="21"/>
      <c r="QH432" s="31"/>
      <c r="QI432" s="27"/>
      <c r="QJ432" s="25"/>
      <c r="QN432" s="25"/>
      <c r="QO432" s="27"/>
      <c r="QR432" s="28"/>
      <c r="QS432" s="21"/>
      <c r="QT432" s="31"/>
      <c r="QU432" s="27"/>
      <c r="QV432" s="25"/>
      <c r="QZ432" s="25"/>
      <c r="RA432" s="27"/>
      <c r="RD432" s="28"/>
      <c r="RE432" s="21"/>
      <c r="RF432" s="31"/>
      <c r="RG432" s="27"/>
      <c r="RH432" s="25"/>
      <c r="RL432" s="25"/>
      <c r="RM432" s="27"/>
      <c r="RP432" s="28"/>
      <c r="RQ432" s="21"/>
      <c r="RR432" s="31"/>
      <c r="RS432" s="27"/>
      <c r="RT432" s="25"/>
      <c r="RX432" s="25"/>
      <c r="RY432" s="27"/>
      <c r="SB432" s="28"/>
      <c r="SC432" s="21"/>
      <c r="SD432" s="31"/>
      <c r="SE432" s="27"/>
      <c r="SF432" s="25"/>
      <c r="SJ432" s="25"/>
      <c r="SK432" s="27"/>
      <c r="SN432" s="28"/>
      <c r="SO432" s="21"/>
      <c r="SP432" s="31"/>
      <c r="SQ432" s="27"/>
      <c r="SR432" s="25"/>
      <c r="SV432" s="25"/>
      <c r="SW432" s="27"/>
      <c r="SZ432" s="28"/>
      <c r="TA432" s="21"/>
      <c r="TB432" s="31"/>
      <c r="TC432" s="27"/>
      <c r="TD432" s="25"/>
      <c r="TH432" s="25"/>
      <c r="TI432" s="27"/>
      <c r="TL432" s="28"/>
      <c r="TM432" s="21"/>
      <c r="TN432" s="31"/>
      <c r="TO432" s="27"/>
      <c r="TP432" s="25"/>
      <c r="TT432" s="25"/>
      <c r="TU432" s="27"/>
      <c r="TX432" s="28"/>
      <c r="TY432" s="21"/>
      <c r="TZ432" s="31"/>
      <c r="UA432" s="27"/>
      <c r="UB432" s="25"/>
      <c r="UF432" s="25"/>
      <c r="UG432" s="27"/>
      <c r="UJ432" s="28"/>
      <c r="UK432" s="21"/>
      <c r="UL432" s="31"/>
      <c r="UM432" s="27"/>
      <c r="UN432" s="25"/>
      <c r="UR432" s="25"/>
      <c r="US432" s="27"/>
      <c r="UV432" s="28"/>
      <c r="UW432" s="21"/>
      <c r="UX432" s="31"/>
      <c r="UY432" s="27"/>
      <c r="UZ432" s="25"/>
      <c r="VD432" s="25"/>
      <c r="VE432" s="27"/>
      <c r="VH432" s="28"/>
      <c r="VI432" s="21"/>
      <c r="VJ432" s="31"/>
      <c r="VK432" s="27"/>
      <c r="VL432" s="25"/>
      <c r="VP432" s="25"/>
      <c r="VQ432" s="27"/>
      <c r="VT432" s="28"/>
      <c r="VU432" s="21"/>
      <c r="VV432" s="31"/>
      <c r="VW432" s="27"/>
      <c r="VX432" s="25"/>
      <c r="WB432" s="25"/>
      <c r="WC432" s="27"/>
      <c r="WF432" s="28"/>
      <c r="WG432" s="21"/>
      <c r="WH432" s="31"/>
      <c r="WI432" s="27"/>
      <c r="WJ432" s="25"/>
      <c r="WN432" s="25"/>
      <c r="WO432" s="27"/>
      <c r="WR432" s="28"/>
      <c r="WS432" s="21"/>
      <c r="WT432" s="31"/>
      <c r="WU432" s="27"/>
      <c r="WV432" s="25"/>
      <c r="WZ432" s="25"/>
      <c r="XA432" s="27"/>
      <c r="XD432" s="28"/>
      <c r="XE432" s="21"/>
      <c r="XF432" s="31"/>
      <c r="XG432" s="27"/>
      <c r="XH432" s="25"/>
      <c r="XL432" s="25"/>
      <c r="XM432" s="27"/>
      <c r="XP432" s="28"/>
      <c r="XQ432" s="21"/>
      <c r="XR432" s="31"/>
      <c r="XS432" s="27"/>
      <c r="XT432" s="25"/>
      <c r="XX432" s="25"/>
      <c r="XY432" s="27"/>
      <c r="YB432" s="28"/>
      <c r="YC432" s="21"/>
      <c r="YD432" s="31"/>
      <c r="YE432" s="27"/>
      <c r="YF432" s="25"/>
      <c r="YJ432" s="25"/>
      <c r="YK432" s="27"/>
      <c r="YN432" s="28"/>
      <c r="YO432" s="21"/>
      <c r="YP432" s="31"/>
      <c r="YQ432" s="27"/>
      <c r="YR432" s="25"/>
      <c r="YV432" s="25"/>
      <c r="YW432" s="27"/>
      <c r="YZ432" s="28"/>
      <c r="ZA432" s="21"/>
      <c r="ZB432" s="31"/>
      <c r="ZC432" s="27"/>
      <c r="ZD432" s="25"/>
      <c r="ZH432" s="25"/>
      <c r="ZI432" s="27"/>
      <c r="ZL432" s="28"/>
      <c r="ZM432" s="21"/>
      <c r="ZN432" s="31"/>
      <c r="ZO432" s="27"/>
      <c r="ZP432" s="25"/>
      <c r="ZT432" s="25"/>
      <c r="ZU432" s="27"/>
      <c r="ZX432" s="28"/>
      <c r="ZY432" s="21"/>
      <c r="ZZ432" s="31"/>
      <c r="AAA432" s="27"/>
      <c r="AAB432" s="25"/>
      <c r="AAF432" s="25"/>
      <c r="AAG432" s="27"/>
      <c r="AAJ432" s="28"/>
      <c r="AAK432" s="21"/>
      <c r="AAL432" s="31"/>
      <c r="AAM432" s="27"/>
      <c r="AAN432" s="25"/>
      <c r="AAR432" s="25"/>
      <c r="AAS432" s="27"/>
      <c r="AAV432" s="28"/>
      <c r="AAW432" s="21"/>
      <c r="AAX432" s="31"/>
      <c r="AAY432" s="27"/>
      <c r="AAZ432" s="25"/>
      <c r="ABD432" s="25"/>
      <c r="ABE432" s="27"/>
      <c r="ABH432" s="28"/>
      <c r="ABI432" s="21"/>
      <c r="ABJ432" s="31"/>
      <c r="ABK432" s="27"/>
      <c r="ABL432" s="25"/>
      <c r="ABP432" s="25"/>
      <c r="ABQ432" s="27"/>
      <c r="ABT432" s="28"/>
      <c r="ABU432" s="21"/>
      <c r="ABV432" s="31"/>
      <c r="ABW432" s="27"/>
      <c r="ABX432" s="25"/>
      <c r="ACB432" s="25"/>
      <c r="ACC432" s="27"/>
      <c r="ACF432" s="28"/>
      <c r="ACG432" s="21"/>
      <c r="ACH432" s="31"/>
      <c r="ACI432" s="27"/>
      <c r="ACJ432" s="25"/>
      <c r="ACN432" s="25"/>
      <c r="ACO432" s="27"/>
      <c r="ACR432" s="28"/>
      <c r="ACS432" s="21"/>
      <c r="ACT432" s="31"/>
      <c r="ACU432" s="27"/>
      <c r="ACV432" s="25"/>
      <c r="ACZ432" s="25"/>
      <c r="ADA432" s="27"/>
      <c r="ADD432" s="28"/>
      <c r="ADE432" s="21"/>
      <c r="ADF432" s="31"/>
      <c r="ADG432" s="27"/>
      <c r="ADH432" s="25"/>
      <c r="ADL432" s="25"/>
      <c r="ADM432" s="27"/>
      <c r="ADP432" s="28"/>
      <c r="ADQ432" s="21"/>
      <c r="ADR432" s="31"/>
      <c r="ADS432" s="27"/>
      <c r="ADT432" s="25"/>
      <c r="ADX432" s="25"/>
      <c r="ADY432" s="27"/>
      <c r="AEB432" s="28"/>
      <c r="AEC432" s="21"/>
      <c r="AED432" s="31"/>
      <c r="AEE432" s="27"/>
      <c r="AEF432" s="25"/>
      <c r="AEJ432" s="25"/>
      <c r="AEK432" s="27"/>
      <c r="AEN432" s="28"/>
      <c r="AEO432" s="21"/>
      <c r="AEP432" s="31"/>
      <c r="AEQ432" s="27"/>
      <c r="AER432" s="25"/>
      <c r="AEV432" s="25"/>
      <c r="AEW432" s="27"/>
      <c r="AEZ432" s="28"/>
      <c r="AFA432" s="21"/>
      <c r="AFB432" s="31"/>
      <c r="AFC432" s="27"/>
      <c r="AFD432" s="25"/>
      <c r="AFH432" s="25"/>
      <c r="AFI432" s="27"/>
      <c r="AFL432" s="28"/>
      <c r="AFM432" s="21"/>
      <c r="AFN432" s="31"/>
      <c r="AFO432" s="27"/>
      <c r="AFP432" s="25"/>
      <c r="AFT432" s="25"/>
      <c r="AFU432" s="27"/>
      <c r="AFX432" s="28"/>
      <c r="AFY432" s="21"/>
      <c r="AFZ432" s="31"/>
      <c r="AGA432" s="27"/>
      <c r="AGB432" s="25"/>
      <c r="AGF432" s="25"/>
      <c r="AGG432" s="27"/>
      <c r="AGJ432" s="28"/>
      <c r="AGK432" s="21"/>
      <c r="AGL432" s="31"/>
      <c r="AGM432" s="27"/>
      <c r="AGN432" s="25"/>
      <c r="AGR432" s="25"/>
      <c r="AGS432" s="27"/>
      <c r="AGV432" s="28"/>
      <c r="AGW432" s="21"/>
      <c r="AGX432" s="31"/>
      <c r="AGY432" s="27"/>
      <c r="AGZ432" s="25"/>
      <c r="AHD432" s="25"/>
      <c r="AHE432" s="27"/>
      <c r="AHH432" s="28"/>
      <c r="AHI432" s="21"/>
      <c r="AHJ432" s="31"/>
      <c r="AHK432" s="27"/>
      <c r="AHL432" s="25"/>
      <c r="AHP432" s="25"/>
      <c r="AHQ432" s="27"/>
      <c r="AHT432" s="28"/>
      <c r="AHU432" s="21"/>
      <c r="AHV432" s="31"/>
      <c r="AHW432" s="27"/>
      <c r="AHX432" s="25"/>
      <c r="AIB432" s="25"/>
      <c r="AIC432" s="27"/>
      <c r="AIF432" s="28"/>
      <c r="AIG432" s="21"/>
      <c r="AIH432" s="31"/>
      <c r="AII432" s="27"/>
      <c r="AIJ432" s="25"/>
      <c r="AIN432" s="25"/>
      <c r="AIO432" s="27"/>
      <c r="AIR432" s="28"/>
      <c r="AIS432" s="21"/>
      <c r="AIT432" s="31"/>
      <c r="AIU432" s="27"/>
      <c r="AIV432" s="25"/>
      <c r="AIZ432" s="25"/>
      <c r="AJA432" s="27"/>
      <c r="AJD432" s="28"/>
      <c r="AJE432" s="21"/>
      <c r="AJF432" s="31"/>
      <c r="AJG432" s="27"/>
      <c r="AJH432" s="25"/>
      <c r="AJL432" s="25"/>
      <c r="AJM432" s="27"/>
      <c r="AJP432" s="28"/>
      <c r="AJQ432" s="21"/>
      <c r="AJR432" s="31"/>
      <c r="AJS432" s="27"/>
      <c r="AJT432" s="25"/>
      <c r="AJX432" s="25"/>
      <c r="AJY432" s="27"/>
      <c r="AKB432" s="28"/>
      <c r="AKC432" s="21"/>
      <c r="AKD432" s="31"/>
      <c r="AKE432" s="27"/>
      <c r="AKF432" s="25"/>
      <c r="AKJ432" s="25"/>
      <c r="AKK432" s="27"/>
      <c r="AKN432" s="28"/>
      <c r="AKO432" s="21"/>
      <c r="AKP432" s="31"/>
      <c r="AKQ432" s="27"/>
      <c r="AKR432" s="25"/>
      <c r="AKV432" s="25"/>
      <c r="AKW432" s="27"/>
      <c r="AKZ432" s="28"/>
      <c r="ALA432" s="21"/>
      <c r="ALB432" s="31"/>
      <c r="ALC432" s="27"/>
      <c r="ALD432" s="25"/>
      <c r="ALH432" s="25"/>
      <c r="ALI432" s="27"/>
      <c r="ALL432" s="28"/>
      <c r="ALM432" s="21"/>
      <c r="ALN432" s="31"/>
      <c r="ALO432" s="27"/>
      <c r="ALP432" s="25"/>
      <c r="ALT432" s="25"/>
      <c r="ALU432" s="27"/>
      <c r="ALX432" s="28"/>
      <c r="ALY432" s="21"/>
      <c r="ALZ432" s="31"/>
      <c r="AMA432" s="27"/>
      <c r="AMB432" s="25"/>
      <c r="AMF432" s="25"/>
      <c r="AMG432" s="27"/>
      <c r="AMJ432" s="28"/>
      <c r="AMK432" s="21"/>
      <c r="AML432" s="31"/>
      <c r="AMM432" s="27"/>
      <c r="AMN432" s="25"/>
    </row>
    <row r="433" spans="1:1028" s="26" customFormat="1" ht="14.25" x14ac:dyDescent="0.2">
      <c r="A433" s="70" t="s">
        <v>1159</v>
      </c>
      <c r="B433" s="76" t="s">
        <v>1194</v>
      </c>
      <c r="C433" s="72" t="s">
        <v>197</v>
      </c>
      <c r="D433" s="73">
        <v>45041</v>
      </c>
      <c r="E433" s="77" t="s">
        <v>1195</v>
      </c>
      <c r="F433" s="72"/>
      <c r="G433" s="72" t="s">
        <v>211</v>
      </c>
      <c r="H433" s="73"/>
      <c r="I433" s="72">
        <v>8</v>
      </c>
      <c r="J433" s="26" t="s">
        <v>201</v>
      </c>
      <c r="K433" s="38" t="s">
        <v>76</v>
      </c>
      <c r="L433" s="22" t="s">
        <v>192</v>
      </c>
      <c r="M433" s="22" t="s">
        <v>192</v>
      </c>
      <c r="N433" s="22" t="s">
        <v>192</v>
      </c>
      <c r="O433" s="22" t="s">
        <v>192</v>
      </c>
      <c r="P433" s="86"/>
      <c r="Q433" s="30"/>
      <c r="R433" s="31"/>
      <c r="S433" s="27"/>
      <c r="T433" s="25"/>
      <c r="X433" s="25"/>
      <c r="Y433" s="27"/>
      <c r="AB433" s="28"/>
      <c r="AC433" s="21"/>
      <c r="AD433" s="31"/>
      <c r="AE433" s="27"/>
      <c r="AF433" s="25"/>
      <c r="AJ433" s="25"/>
      <c r="AK433" s="27"/>
      <c r="AN433" s="28"/>
      <c r="AO433" s="21"/>
      <c r="AP433" s="31"/>
      <c r="AQ433" s="27"/>
      <c r="AR433" s="25"/>
      <c r="AV433" s="25"/>
      <c r="AW433" s="27"/>
      <c r="AZ433" s="28"/>
      <c r="BA433" s="21"/>
      <c r="BB433" s="31"/>
      <c r="BC433" s="27"/>
      <c r="BD433" s="25"/>
      <c r="BH433" s="25"/>
      <c r="BI433" s="27"/>
      <c r="BL433" s="28"/>
      <c r="BM433" s="21"/>
      <c r="BN433" s="31"/>
      <c r="BO433" s="27"/>
      <c r="BP433" s="25"/>
      <c r="BT433" s="25"/>
      <c r="BU433" s="27"/>
      <c r="BX433" s="28"/>
      <c r="BY433" s="21"/>
      <c r="BZ433" s="31"/>
      <c r="CA433" s="27"/>
      <c r="CB433" s="25"/>
      <c r="CF433" s="25"/>
      <c r="CG433" s="27"/>
      <c r="CJ433" s="28"/>
      <c r="CK433" s="21"/>
      <c r="CL433" s="31"/>
      <c r="CM433" s="27"/>
      <c r="CN433" s="25"/>
      <c r="CR433" s="25"/>
      <c r="CS433" s="27"/>
      <c r="CV433" s="28"/>
      <c r="CW433" s="21"/>
      <c r="CX433" s="31"/>
      <c r="CY433" s="27"/>
      <c r="CZ433" s="25"/>
      <c r="DD433" s="25"/>
      <c r="DE433" s="27"/>
      <c r="DH433" s="28"/>
      <c r="DI433" s="21"/>
      <c r="DJ433" s="31"/>
      <c r="DK433" s="27"/>
      <c r="DL433" s="25"/>
      <c r="DP433" s="25"/>
      <c r="DQ433" s="27"/>
      <c r="DT433" s="28"/>
      <c r="DU433" s="21"/>
      <c r="DV433" s="31"/>
      <c r="DW433" s="27"/>
      <c r="DX433" s="25"/>
      <c r="EB433" s="25"/>
      <c r="EC433" s="27"/>
      <c r="EF433" s="28"/>
      <c r="EG433" s="21"/>
      <c r="EH433" s="31"/>
      <c r="EI433" s="27"/>
      <c r="EJ433" s="25"/>
      <c r="EN433" s="25"/>
      <c r="EO433" s="27"/>
      <c r="ER433" s="28"/>
      <c r="ES433" s="21"/>
      <c r="ET433" s="31"/>
      <c r="EU433" s="27"/>
      <c r="EV433" s="25"/>
      <c r="EZ433" s="25"/>
      <c r="FA433" s="27"/>
      <c r="FD433" s="28"/>
      <c r="FE433" s="21"/>
      <c r="FF433" s="31"/>
      <c r="FG433" s="27"/>
      <c r="FH433" s="25"/>
      <c r="FL433" s="25"/>
      <c r="FM433" s="27"/>
      <c r="FP433" s="28"/>
      <c r="FQ433" s="21"/>
      <c r="FR433" s="31"/>
      <c r="FS433" s="27"/>
      <c r="FT433" s="25"/>
      <c r="FX433" s="25"/>
      <c r="FY433" s="27"/>
      <c r="GB433" s="28"/>
      <c r="GC433" s="21"/>
      <c r="GD433" s="31"/>
      <c r="GE433" s="27"/>
      <c r="GF433" s="25"/>
      <c r="GJ433" s="25"/>
      <c r="GK433" s="27"/>
      <c r="GN433" s="28"/>
      <c r="GO433" s="21"/>
      <c r="GP433" s="31"/>
      <c r="GQ433" s="27"/>
      <c r="GR433" s="25"/>
      <c r="GV433" s="25"/>
      <c r="GW433" s="27"/>
      <c r="GZ433" s="28"/>
      <c r="HA433" s="21"/>
      <c r="HB433" s="31"/>
      <c r="HC433" s="27"/>
      <c r="HD433" s="25"/>
      <c r="HH433" s="25"/>
      <c r="HI433" s="27"/>
      <c r="HL433" s="28"/>
      <c r="HM433" s="21"/>
      <c r="HN433" s="31"/>
      <c r="HO433" s="27"/>
      <c r="HP433" s="25"/>
      <c r="HT433" s="25"/>
      <c r="HU433" s="27"/>
      <c r="HX433" s="28"/>
      <c r="HY433" s="21"/>
      <c r="HZ433" s="31"/>
      <c r="IA433" s="27"/>
      <c r="IB433" s="25"/>
      <c r="IF433" s="25"/>
      <c r="IG433" s="27"/>
      <c r="IJ433" s="28"/>
      <c r="IK433" s="21"/>
      <c r="IL433" s="31"/>
      <c r="IM433" s="27"/>
      <c r="IN433" s="25"/>
      <c r="IR433" s="25"/>
      <c r="IS433" s="27"/>
      <c r="IV433" s="28"/>
      <c r="IW433" s="21"/>
      <c r="IX433" s="31"/>
      <c r="IY433" s="27"/>
      <c r="IZ433" s="25"/>
      <c r="JD433" s="25"/>
      <c r="JE433" s="27"/>
      <c r="JH433" s="28"/>
      <c r="JI433" s="21"/>
      <c r="JJ433" s="31"/>
      <c r="JK433" s="27"/>
      <c r="JL433" s="25"/>
      <c r="JP433" s="25"/>
      <c r="JQ433" s="27"/>
      <c r="JT433" s="28"/>
      <c r="JU433" s="21"/>
      <c r="JV433" s="31"/>
      <c r="JW433" s="27"/>
      <c r="JX433" s="25"/>
      <c r="KB433" s="25"/>
      <c r="KC433" s="27"/>
      <c r="KF433" s="28"/>
      <c r="KG433" s="21"/>
      <c r="KH433" s="31"/>
      <c r="KI433" s="27"/>
      <c r="KJ433" s="25"/>
      <c r="KN433" s="25"/>
      <c r="KO433" s="27"/>
      <c r="KR433" s="28"/>
      <c r="KS433" s="21"/>
      <c r="KT433" s="31"/>
      <c r="KU433" s="27"/>
      <c r="KV433" s="25"/>
      <c r="KZ433" s="25"/>
      <c r="LA433" s="27"/>
      <c r="LD433" s="28"/>
      <c r="LE433" s="21"/>
      <c r="LF433" s="31"/>
      <c r="LG433" s="27"/>
      <c r="LH433" s="25"/>
      <c r="LL433" s="25"/>
      <c r="LM433" s="27"/>
      <c r="LP433" s="28"/>
      <c r="LQ433" s="21"/>
      <c r="LR433" s="31"/>
      <c r="LS433" s="27"/>
      <c r="LT433" s="25"/>
      <c r="LX433" s="25"/>
      <c r="LY433" s="27"/>
      <c r="MB433" s="28"/>
      <c r="MC433" s="21"/>
      <c r="MD433" s="31"/>
      <c r="ME433" s="27"/>
      <c r="MF433" s="25"/>
      <c r="MJ433" s="25"/>
      <c r="MK433" s="27"/>
      <c r="MN433" s="28"/>
      <c r="MO433" s="21"/>
      <c r="MP433" s="31"/>
      <c r="MQ433" s="27"/>
      <c r="MR433" s="25"/>
      <c r="MV433" s="25"/>
      <c r="MW433" s="27"/>
      <c r="MZ433" s="28"/>
      <c r="NA433" s="21"/>
      <c r="NB433" s="31"/>
      <c r="NC433" s="27"/>
      <c r="ND433" s="25"/>
      <c r="NH433" s="25"/>
      <c r="NI433" s="27"/>
      <c r="NL433" s="28"/>
      <c r="NM433" s="21"/>
      <c r="NN433" s="31"/>
      <c r="NO433" s="27"/>
      <c r="NP433" s="25"/>
      <c r="NT433" s="25"/>
      <c r="NU433" s="27"/>
      <c r="NX433" s="28"/>
      <c r="NY433" s="21"/>
      <c r="NZ433" s="31"/>
      <c r="OA433" s="27"/>
      <c r="OB433" s="25"/>
      <c r="OF433" s="25"/>
      <c r="OG433" s="27"/>
      <c r="OJ433" s="28"/>
      <c r="OK433" s="21"/>
      <c r="OL433" s="31"/>
      <c r="OM433" s="27"/>
      <c r="ON433" s="25"/>
      <c r="OR433" s="25"/>
      <c r="OS433" s="27"/>
      <c r="OV433" s="28"/>
      <c r="OW433" s="21"/>
      <c r="OX433" s="31"/>
      <c r="OY433" s="27"/>
      <c r="OZ433" s="25"/>
      <c r="PD433" s="25"/>
      <c r="PE433" s="27"/>
      <c r="PH433" s="28"/>
      <c r="PI433" s="21"/>
      <c r="PJ433" s="31"/>
      <c r="PK433" s="27"/>
      <c r="PL433" s="25"/>
      <c r="PP433" s="25"/>
      <c r="PQ433" s="27"/>
      <c r="PT433" s="28"/>
      <c r="PU433" s="21"/>
      <c r="PV433" s="31"/>
      <c r="PW433" s="27"/>
      <c r="PX433" s="25"/>
      <c r="QB433" s="25"/>
      <c r="QC433" s="27"/>
      <c r="QF433" s="28"/>
      <c r="QG433" s="21"/>
      <c r="QH433" s="31"/>
      <c r="QI433" s="27"/>
      <c r="QJ433" s="25"/>
      <c r="QN433" s="25"/>
      <c r="QO433" s="27"/>
      <c r="QR433" s="28"/>
      <c r="QS433" s="21"/>
      <c r="QT433" s="31"/>
      <c r="QU433" s="27"/>
      <c r="QV433" s="25"/>
      <c r="QZ433" s="25"/>
      <c r="RA433" s="27"/>
      <c r="RD433" s="28"/>
      <c r="RE433" s="21"/>
      <c r="RF433" s="31"/>
      <c r="RG433" s="27"/>
      <c r="RH433" s="25"/>
      <c r="RL433" s="25"/>
      <c r="RM433" s="27"/>
      <c r="RP433" s="28"/>
      <c r="RQ433" s="21"/>
      <c r="RR433" s="31"/>
      <c r="RS433" s="27"/>
      <c r="RT433" s="25"/>
      <c r="RX433" s="25"/>
      <c r="RY433" s="27"/>
      <c r="SB433" s="28"/>
      <c r="SC433" s="21"/>
      <c r="SD433" s="31"/>
      <c r="SE433" s="27"/>
      <c r="SF433" s="25"/>
      <c r="SJ433" s="25"/>
      <c r="SK433" s="27"/>
      <c r="SN433" s="28"/>
      <c r="SO433" s="21"/>
      <c r="SP433" s="31"/>
      <c r="SQ433" s="27"/>
      <c r="SR433" s="25"/>
      <c r="SV433" s="25"/>
      <c r="SW433" s="27"/>
      <c r="SZ433" s="28"/>
      <c r="TA433" s="21"/>
      <c r="TB433" s="31"/>
      <c r="TC433" s="27"/>
      <c r="TD433" s="25"/>
      <c r="TH433" s="25"/>
      <c r="TI433" s="27"/>
      <c r="TL433" s="28"/>
      <c r="TM433" s="21"/>
      <c r="TN433" s="31"/>
      <c r="TO433" s="27"/>
      <c r="TP433" s="25"/>
      <c r="TT433" s="25"/>
      <c r="TU433" s="27"/>
      <c r="TX433" s="28"/>
      <c r="TY433" s="21"/>
      <c r="TZ433" s="31"/>
      <c r="UA433" s="27"/>
      <c r="UB433" s="25"/>
      <c r="UF433" s="25"/>
      <c r="UG433" s="27"/>
      <c r="UJ433" s="28"/>
      <c r="UK433" s="21"/>
      <c r="UL433" s="31"/>
      <c r="UM433" s="27"/>
      <c r="UN433" s="25"/>
      <c r="UR433" s="25"/>
      <c r="US433" s="27"/>
      <c r="UV433" s="28"/>
      <c r="UW433" s="21"/>
      <c r="UX433" s="31"/>
      <c r="UY433" s="27"/>
      <c r="UZ433" s="25"/>
      <c r="VD433" s="25"/>
      <c r="VE433" s="27"/>
      <c r="VH433" s="28"/>
      <c r="VI433" s="21"/>
      <c r="VJ433" s="31"/>
      <c r="VK433" s="27"/>
      <c r="VL433" s="25"/>
      <c r="VP433" s="25"/>
      <c r="VQ433" s="27"/>
      <c r="VT433" s="28"/>
      <c r="VU433" s="21"/>
      <c r="VV433" s="31"/>
      <c r="VW433" s="27"/>
      <c r="VX433" s="25"/>
      <c r="WB433" s="25"/>
      <c r="WC433" s="27"/>
      <c r="WF433" s="28"/>
      <c r="WG433" s="21"/>
      <c r="WH433" s="31"/>
      <c r="WI433" s="27"/>
      <c r="WJ433" s="25"/>
      <c r="WN433" s="25"/>
      <c r="WO433" s="27"/>
      <c r="WR433" s="28"/>
      <c r="WS433" s="21"/>
      <c r="WT433" s="31"/>
      <c r="WU433" s="27"/>
      <c r="WV433" s="25"/>
      <c r="WZ433" s="25"/>
      <c r="XA433" s="27"/>
      <c r="XD433" s="28"/>
      <c r="XE433" s="21"/>
      <c r="XF433" s="31"/>
      <c r="XG433" s="27"/>
      <c r="XH433" s="25"/>
      <c r="XL433" s="25"/>
      <c r="XM433" s="27"/>
      <c r="XP433" s="28"/>
      <c r="XQ433" s="21"/>
      <c r="XR433" s="31"/>
      <c r="XS433" s="27"/>
      <c r="XT433" s="25"/>
      <c r="XX433" s="25"/>
      <c r="XY433" s="27"/>
      <c r="YB433" s="28"/>
      <c r="YC433" s="21"/>
      <c r="YD433" s="31"/>
      <c r="YE433" s="27"/>
      <c r="YF433" s="25"/>
      <c r="YJ433" s="25"/>
      <c r="YK433" s="27"/>
      <c r="YN433" s="28"/>
      <c r="YO433" s="21"/>
      <c r="YP433" s="31"/>
      <c r="YQ433" s="27"/>
      <c r="YR433" s="25"/>
      <c r="YV433" s="25"/>
      <c r="YW433" s="27"/>
      <c r="YZ433" s="28"/>
      <c r="ZA433" s="21"/>
      <c r="ZB433" s="31"/>
      <c r="ZC433" s="27"/>
      <c r="ZD433" s="25"/>
      <c r="ZH433" s="25"/>
      <c r="ZI433" s="27"/>
      <c r="ZL433" s="28"/>
      <c r="ZM433" s="21"/>
      <c r="ZN433" s="31"/>
      <c r="ZO433" s="27"/>
      <c r="ZP433" s="25"/>
      <c r="ZT433" s="25"/>
      <c r="ZU433" s="27"/>
      <c r="ZX433" s="28"/>
      <c r="ZY433" s="21"/>
      <c r="ZZ433" s="31"/>
      <c r="AAA433" s="27"/>
      <c r="AAB433" s="25"/>
      <c r="AAF433" s="25"/>
      <c r="AAG433" s="27"/>
      <c r="AAJ433" s="28"/>
      <c r="AAK433" s="21"/>
      <c r="AAL433" s="31"/>
      <c r="AAM433" s="27"/>
      <c r="AAN433" s="25"/>
      <c r="AAR433" s="25"/>
      <c r="AAS433" s="27"/>
      <c r="AAV433" s="28"/>
      <c r="AAW433" s="21"/>
      <c r="AAX433" s="31"/>
      <c r="AAY433" s="27"/>
      <c r="AAZ433" s="25"/>
      <c r="ABD433" s="25"/>
      <c r="ABE433" s="27"/>
      <c r="ABH433" s="28"/>
      <c r="ABI433" s="21"/>
      <c r="ABJ433" s="31"/>
      <c r="ABK433" s="27"/>
      <c r="ABL433" s="25"/>
      <c r="ABP433" s="25"/>
      <c r="ABQ433" s="27"/>
      <c r="ABT433" s="28"/>
      <c r="ABU433" s="21"/>
      <c r="ABV433" s="31"/>
      <c r="ABW433" s="27"/>
      <c r="ABX433" s="25"/>
      <c r="ACB433" s="25"/>
      <c r="ACC433" s="27"/>
      <c r="ACF433" s="28"/>
      <c r="ACG433" s="21"/>
      <c r="ACH433" s="31"/>
      <c r="ACI433" s="27"/>
      <c r="ACJ433" s="25"/>
      <c r="ACN433" s="25"/>
      <c r="ACO433" s="27"/>
      <c r="ACR433" s="28"/>
      <c r="ACS433" s="21"/>
      <c r="ACT433" s="31"/>
      <c r="ACU433" s="27"/>
      <c r="ACV433" s="25"/>
      <c r="ACZ433" s="25"/>
      <c r="ADA433" s="27"/>
      <c r="ADD433" s="28"/>
      <c r="ADE433" s="21"/>
      <c r="ADF433" s="31"/>
      <c r="ADG433" s="27"/>
      <c r="ADH433" s="25"/>
      <c r="ADL433" s="25"/>
      <c r="ADM433" s="27"/>
      <c r="ADP433" s="28"/>
      <c r="ADQ433" s="21"/>
      <c r="ADR433" s="31"/>
      <c r="ADS433" s="27"/>
      <c r="ADT433" s="25"/>
      <c r="ADX433" s="25"/>
      <c r="ADY433" s="27"/>
      <c r="AEB433" s="28"/>
      <c r="AEC433" s="21"/>
      <c r="AED433" s="31"/>
      <c r="AEE433" s="27"/>
      <c r="AEF433" s="25"/>
      <c r="AEJ433" s="25"/>
      <c r="AEK433" s="27"/>
      <c r="AEN433" s="28"/>
      <c r="AEO433" s="21"/>
      <c r="AEP433" s="31"/>
      <c r="AEQ433" s="27"/>
      <c r="AER433" s="25"/>
      <c r="AEV433" s="25"/>
      <c r="AEW433" s="27"/>
      <c r="AEZ433" s="28"/>
      <c r="AFA433" s="21"/>
      <c r="AFB433" s="31"/>
      <c r="AFC433" s="27"/>
      <c r="AFD433" s="25"/>
      <c r="AFH433" s="25"/>
      <c r="AFI433" s="27"/>
      <c r="AFL433" s="28"/>
      <c r="AFM433" s="21"/>
      <c r="AFN433" s="31"/>
      <c r="AFO433" s="27"/>
      <c r="AFP433" s="25"/>
      <c r="AFT433" s="25"/>
      <c r="AFU433" s="27"/>
      <c r="AFX433" s="28"/>
      <c r="AFY433" s="21"/>
      <c r="AFZ433" s="31"/>
      <c r="AGA433" s="27"/>
      <c r="AGB433" s="25"/>
      <c r="AGF433" s="25"/>
      <c r="AGG433" s="27"/>
      <c r="AGJ433" s="28"/>
      <c r="AGK433" s="21"/>
      <c r="AGL433" s="31"/>
      <c r="AGM433" s="27"/>
      <c r="AGN433" s="25"/>
      <c r="AGR433" s="25"/>
      <c r="AGS433" s="27"/>
      <c r="AGV433" s="28"/>
      <c r="AGW433" s="21"/>
      <c r="AGX433" s="31"/>
      <c r="AGY433" s="27"/>
      <c r="AGZ433" s="25"/>
      <c r="AHD433" s="25"/>
      <c r="AHE433" s="27"/>
      <c r="AHH433" s="28"/>
      <c r="AHI433" s="21"/>
      <c r="AHJ433" s="31"/>
      <c r="AHK433" s="27"/>
      <c r="AHL433" s="25"/>
      <c r="AHP433" s="25"/>
      <c r="AHQ433" s="27"/>
      <c r="AHT433" s="28"/>
      <c r="AHU433" s="21"/>
      <c r="AHV433" s="31"/>
      <c r="AHW433" s="27"/>
      <c r="AHX433" s="25"/>
      <c r="AIB433" s="25"/>
      <c r="AIC433" s="27"/>
      <c r="AIF433" s="28"/>
      <c r="AIG433" s="21"/>
      <c r="AIH433" s="31"/>
      <c r="AII433" s="27"/>
      <c r="AIJ433" s="25"/>
      <c r="AIN433" s="25"/>
      <c r="AIO433" s="27"/>
      <c r="AIR433" s="28"/>
      <c r="AIS433" s="21"/>
      <c r="AIT433" s="31"/>
      <c r="AIU433" s="27"/>
      <c r="AIV433" s="25"/>
      <c r="AIZ433" s="25"/>
      <c r="AJA433" s="27"/>
      <c r="AJD433" s="28"/>
      <c r="AJE433" s="21"/>
      <c r="AJF433" s="31"/>
      <c r="AJG433" s="27"/>
      <c r="AJH433" s="25"/>
      <c r="AJL433" s="25"/>
      <c r="AJM433" s="27"/>
      <c r="AJP433" s="28"/>
      <c r="AJQ433" s="21"/>
      <c r="AJR433" s="31"/>
      <c r="AJS433" s="27"/>
      <c r="AJT433" s="25"/>
      <c r="AJX433" s="25"/>
      <c r="AJY433" s="27"/>
      <c r="AKB433" s="28"/>
      <c r="AKC433" s="21"/>
      <c r="AKD433" s="31"/>
      <c r="AKE433" s="27"/>
      <c r="AKF433" s="25"/>
      <c r="AKJ433" s="25"/>
      <c r="AKK433" s="27"/>
      <c r="AKN433" s="28"/>
      <c r="AKO433" s="21"/>
      <c r="AKP433" s="31"/>
      <c r="AKQ433" s="27"/>
      <c r="AKR433" s="25"/>
      <c r="AKV433" s="25"/>
      <c r="AKW433" s="27"/>
      <c r="AKZ433" s="28"/>
      <c r="ALA433" s="21"/>
      <c r="ALB433" s="31"/>
      <c r="ALC433" s="27"/>
      <c r="ALD433" s="25"/>
      <c r="ALH433" s="25"/>
      <c r="ALI433" s="27"/>
      <c r="ALL433" s="28"/>
      <c r="ALM433" s="21"/>
      <c r="ALN433" s="31"/>
      <c r="ALO433" s="27"/>
      <c r="ALP433" s="25"/>
      <c r="ALT433" s="25"/>
      <c r="ALU433" s="27"/>
      <c r="ALX433" s="28"/>
      <c r="ALY433" s="21"/>
      <c r="ALZ433" s="31"/>
      <c r="AMA433" s="27"/>
      <c r="AMB433" s="25"/>
      <c r="AMF433" s="25"/>
      <c r="AMG433" s="27"/>
      <c r="AMJ433" s="28"/>
      <c r="AMK433" s="21"/>
      <c r="AML433" s="31"/>
      <c r="AMM433" s="27"/>
      <c r="AMN433" s="25"/>
    </row>
    <row r="434" spans="1:1028" s="26" customFormat="1" ht="14.25" x14ac:dyDescent="0.2">
      <c r="A434" s="70" t="s">
        <v>1159</v>
      </c>
      <c r="B434" s="76" t="s">
        <v>1196</v>
      </c>
      <c r="C434" s="72" t="s">
        <v>197</v>
      </c>
      <c r="D434" s="73">
        <v>45041</v>
      </c>
      <c r="E434" s="77" t="s">
        <v>1195</v>
      </c>
      <c r="F434" s="72"/>
      <c r="G434" s="72" t="s">
        <v>211</v>
      </c>
      <c r="H434" s="73"/>
      <c r="I434" s="72">
        <v>8</v>
      </c>
      <c r="J434" s="26" t="s">
        <v>201</v>
      </c>
      <c r="K434" s="38" t="s">
        <v>76</v>
      </c>
      <c r="L434" s="22" t="s">
        <v>192</v>
      </c>
      <c r="M434" s="22" t="s">
        <v>192</v>
      </c>
      <c r="N434" s="22" t="s">
        <v>192</v>
      </c>
      <c r="O434" s="22" t="s">
        <v>192</v>
      </c>
      <c r="P434" s="86"/>
      <c r="Q434" s="30"/>
      <c r="R434" s="31"/>
      <c r="S434" s="27"/>
      <c r="T434" s="25"/>
      <c r="X434" s="25"/>
      <c r="Y434" s="27"/>
      <c r="AB434" s="28"/>
      <c r="AC434" s="21"/>
      <c r="AD434" s="31"/>
      <c r="AE434" s="27"/>
      <c r="AF434" s="25"/>
      <c r="AJ434" s="25"/>
      <c r="AK434" s="27"/>
      <c r="AN434" s="28"/>
      <c r="AO434" s="21"/>
      <c r="AP434" s="31"/>
      <c r="AQ434" s="27"/>
      <c r="AR434" s="25"/>
      <c r="AV434" s="25"/>
      <c r="AW434" s="27"/>
      <c r="AZ434" s="28"/>
      <c r="BA434" s="21"/>
      <c r="BB434" s="31"/>
      <c r="BC434" s="27"/>
      <c r="BD434" s="25"/>
      <c r="BH434" s="25"/>
      <c r="BI434" s="27"/>
      <c r="BL434" s="28"/>
      <c r="BM434" s="21"/>
      <c r="BN434" s="31"/>
      <c r="BO434" s="27"/>
      <c r="BP434" s="25"/>
      <c r="BT434" s="25"/>
      <c r="BU434" s="27"/>
      <c r="BX434" s="28"/>
      <c r="BY434" s="21"/>
      <c r="BZ434" s="31"/>
      <c r="CA434" s="27"/>
      <c r="CB434" s="25"/>
      <c r="CF434" s="25"/>
      <c r="CG434" s="27"/>
      <c r="CJ434" s="28"/>
      <c r="CK434" s="21"/>
      <c r="CL434" s="31"/>
      <c r="CM434" s="27"/>
      <c r="CN434" s="25"/>
      <c r="CR434" s="25"/>
      <c r="CS434" s="27"/>
      <c r="CV434" s="28"/>
      <c r="CW434" s="21"/>
      <c r="CX434" s="31"/>
      <c r="CY434" s="27"/>
      <c r="CZ434" s="25"/>
      <c r="DD434" s="25"/>
      <c r="DE434" s="27"/>
      <c r="DH434" s="28"/>
      <c r="DI434" s="21"/>
      <c r="DJ434" s="31"/>
      <c r="DK434" s="27"/>
      <c r="DL434" s="25"/>
      <c r="DP434" s="25"/>
      <c r="DQ434" s="27"/>
      <c r="DT434" s="28"/>
      <c r="DU434" s="21"/>
      <c r="DV434" s="31"/>
      <c r="DW434" s="27"/>
      <c r="DX434" s="25"/>
      <c r="EB434" s="25"/>
      <c r="EC434" s="27"/>
      <c r="EF434" s="28"/>
      <c r="EG434" s="21"/>
      <c r="EH434" s="31"/>
      <c r="EI434" s="27"/>
      <c r="EJ434" s="25"/>
      <c r="EN434" s="25"/>
      <c r="EO434" s="27"/>
      <c r="ER434" s="28"/>
      <c r="ES434" s="21"/>
      <c r="ET434" s="31"/>
      <c r="EU434" s="27"/>
      <c r="EV434" s="25"/>
      <c r="EZ434" s="25"/>
      <c r="FA434" s="27"/>
      <c r="FD434" s="28"/>
      <c r="FE434" s="21"/>
      <c r="FF434" s="31"/>
      <c r="FG434" s="27"/>
      <c r="FH434" s="25"/>
      <c r="FL434" s="25"/>
      <c r="FM434" s="27"/>
      <c r="FP434" s="28"/>
      <c r="FQ434" s="21"/>
      <c r="FR434" s="31"/>
      <c r="FS434" s="27"/>
      <c r="FT434" s="25"/>
      <c r="FX434" s="25"/>
      <c r="FY434" s="27"/>
      <c r="GB434" s="28"/>
      <c r="GC434" s="21"/>
      <c r="GD434" s="31"/>
      <c r="GE434" s="27"/>
      <c r="GF434" s="25"/>
      <c r="GJ434" s="25"/>
      <c r="GK434" s="27"/>
      <c r="GN434" s="28"/>
      <c r="GO434" s="21"/>
      <c r="GP434" s="31"/>
      <c r="GQ434" s="27"/>
      <c r="GR434" s="25"/>
      <c r="GV434" s="25"/>
      <c r="GW434" s="27"/>
      <c r="GZ434" s="28"/>
      <c r="HA434" s="21"/>
      <c r="HB434" s="31"/>
      <c r="HC434" s="27"/>
      <c r="HD434" s="25"/>
      <c r="HH434" s="25"/>
      <c r="HI434" s="27"/>
      <c r="HL434" s="28"/>
      <c r="HM434" s="21"/>
      <c r="HN434" s="31"/>
      <c r="HO434" s="27"/>
      <c r="HP434" s="25"/>
      <c r="HT434" s="25"/>
      <c r="HU434" s="27"/>
      <c r="HX434" s="28"/>
      <c r="HY434" s="21"/>
      <c r="HZ434" s="31"/>
      <c r="IA434" s="27"/>
      <c r="IB434" s="25"/>
      <c r="IF434" s="25"/>
      <c r="IG434" s="27"/>
      <c r="IJ434" s="28"/>
      <c r="IK434" s="21"/>
      <c r="IL434" s="31"/>
      <c r="IM434" s="27"/>
      <c r="IN434" s="25"/>
      <c r="IR434" s="25"/>
      <c r="IS434" s="27"/>
      <c r="IV434" s="28"/>
      <c r="IW434" s="21"/>
      <c r="IX434" s="31"/>
      <c r="IY434" s="27"/>
      <c r="IZ434" s="25"/>
      <c r="JD434" s="25"/>
      <c r="JE434" s="27"/>
      <c r="JH434" s="28"/>
      <c r="JI434" s="21"/>
      <c r="JJ434" s="31"/>
      <c r="JK434" s="27"/>
      <c r="JL434" s="25"/>
      <c r="JP434" s="25"/>
      <c r="JQ434" s="27"/>
      <c r="JT434" s="28"/>
      <c r="JU434" s="21"/>
      <c r="JV434" s="31"/>
      <c r="JW434" s="27"/>
      <c r="JX434" s="25"/>
      <c r="KB434" s="25"/>
      <c r="KC434" s="27"/>
      <c r="KF434" s="28"/>
      <c r="KG434" s="21"/>
      <c r="KH434" s="31"/>
      <c r="KI434" s="27"/>
      <c r="KJ434" s="25"/>
      <c r="KN434" s="25"/>
      <c r="KO434" s="27"/>
      <c r="KR434" s="28"/>
      <c r="KS434" s="21"/>
      <c r="KT434" s="31"/>
      <c r="KU434" s="27"/>
      <c r="KV434" s="25"/>
      <c r="KZ434" s="25"/>
      <c r="LA434" s="27"/>
      <c r="LD434" s="28"/>
      <c r="LE434" s="21"/>
      <c r="LF434" s="31"/>
      <c r="LG434" s="27"/>
      <c r="LH434" s="25"/>
      <c r="LL434" s="25"/>
      <c r="LM434" s="27"/>
      <c r="LP434" s="28"/>
      <c r="LQ434" s="21"/>
      <c r="LR434" s="31"/>
      <c r="LS434" s="27"/>
      <c r="LT434" s="25"/>
      <c r="LX434" s="25"/>
      <c r="LY434" s="27"/>
      <c r="MB434" s="28"/>
      <c r="MC434" s="21"/>
      <c r="MD434" s="31"/>
      <c r="ME434" s="27"/>
      <c r="MF434" s="25"/>
      <c r="MJ434" s="25"/>
      <c r="MK434" s="27"/>
      <c r="MN434" s="28"/>
      <c r="MO434" s="21"/>
      <c r="MP434" s="31"/>
      <c r="MQ434" s="27"/>
      <c r="MR434" s="25"/>
      <c r="MV434" s="25"/>
      <c r="MW434" s="27"/>
      <c r="MZ434" s="28"/>
      <c r="NA434" s="21"/>
      <c r="NB434" s="31"/>
      <c r="NC434" s="27"/>
      <c r="ND434" s="25"/>
      <c r="NH434" s="25"/>
      <c r="NI434" s="27"/>
      <c r="NL434" s="28"/>
      <c r="NM434" s="21"/>
      <c r="NN434" s="31"/>
      <c r="NO434" s="27"/>
      <c r="NP434" s="25"/>
      <c r="NT434" s="25"/>
      <c r="NU434" s="27"/>
      <c r="NX434" s="28"/>
      <c r="NY434" s="21"/>
      <c r="NZ434" s="31"/>
      <c r="OA434" s="27"/>
      <c r="OB434" s="25"/>
      <c r="OF434" s="25"/>
      <c r="OG434" s="27"/>
      <c r="OJ434" s="28"/>
      <c r="OK434" s="21"/>
      <c r="OL434" s="31"/>
      <c r="OM434" s="27"/>
      <c r="ON434" s="25"/>
      <c r="OR434" s="25"/>
      <c r="OS434" s="27"/>
      <c r="OV434" s="28"/>
      <c r="OW434" s="21"/>
      <c r="OX434" s="31"/>
      <c r="OY434" s="27"/>
      <c r="OZ434" s="25"/>
      <c r="PD434" s="25"/>
      <c r="PE434" s="27"/>
      <c r="PH434" s="28"/>
      <c r="PI434" s="21"/>
      <c r="PJ434" s="31"/>
      <c r="PK434" s="27"/>
      <c r="PL434" s="25"/>
      <c r="PP434" s="25"/>
      <c r="PQ434" s="27"/>
      <c r="PT434" s="28"/>
      <c r="PU434" s="21"/>
      <c r="PV434" s="31"/>
      <c r="PW434" s="27"/>
      <c r="PX434" s="25"/>
      <c r="QB434" s="25"/>
      <c r="QC434" s="27"/>
      <c r="QF434" s="28"/>
      <c r="QG434" s="21"/>
      <c r="QH434" s="31"/>
      <c r="QI434" s="27"/>
      <c r="QJ434" s="25"/>
      <c r="QN434" s="25"/>
      <c r="QO434" s="27"/>
      <c r="QR434" s="28"/>
      <c r="QS434" s="21"/>
      <c r="QT434" s="31"/>
      <c r="QU434" s="27"/>
      <c r="QV434" s="25"/>
      <c r="QZ434" s="25"/>
      <c r="RA434" s="27"/>
      <c r="RD434" s="28"/>
      <c r="RE434" s="21"/>
      <c r="RF434" s="31"/>
      <c r="RG434" s="27"/>
      <c r="RH434" s="25"/>
      <c r="RL434" s="25"/>
      <c r="RM434" s="27"/>
      <c r="RP434" s="28"/>
      <c r="RQ434" s="21"/>
      <c r="RR434" s="31"/>
      <c r="RS434" s="27"/>
      <c r="RT434" s="25"/>
      <c r="RX434" s="25"/>
      <c r="RY434" s="27"/>
      <c r="SB434" s="28"/>
      <c r="SC434" s="21"/>
      <c r="SD434" s="31"/>
      <c r="SE434" s="27"/>
      <c r="SF434" s="25"/>
      <c r="SJ434" s="25"/>
      <c r="SK434" s="27"/>
      <c r="SN434" s="28"/>
      <c r="SO434" s="21"/>
      <c r="SP434" s="31"/>
      <c r="SQ434" s="27"/>
      <c r="SR434" s="25"/>
      <c r="SV434" s="25"/>
      <c r="SW434" s="27"/>
      <c r="SZ434" s="28"/>
      <c r="TA434" s="21"/>
      <c r="TB434" s="31"/>
      <c r="TC434" s="27"/>
      <c r="TD434" s="25"/>
      <c r="TH434" s="25"/>
      <c r="TI434" s="27"/>
      <c r="TL434" s="28"/>
      <c r="TM434" s="21"/>
      <c r="TN434" s="31"/>
      <c r="TO434" s="27"/>
      <c r="TP434" s="25"/>
      <c r="TT434" s="25"/>
      <c r="TU434" s="27"/>
      <c r="TX434" s="28"/>
      <c r="TY434" s="21"/>
      <c r="TZ434" s="31"/>
      <c r="UA434" s="27"/>
      <c r="UB434" s="25"/>
      <c r="UF434" s="25"/>
      <c r="UG434" s="27"/>
      <c r="UJ434" s="28"/>
      <c r="UK434" s="21"/>
      <c r="UL434" s="31"/>
      <c r="UM434" s="27"/>
      <c r="UN434" s="25"/>
      <c r="UR434" s="25"/>
      <c r="US434" s="27"/>
      <c r="UV434" s="28"/>
      <c r="UW434" s="21"/>
      <c r="UX434" s="31"/>
      <c r="UY434" s="27"/>
      <c r="UZ434" s="25"/>
      <c r="VD434" s="25"/>
      <c r="VE434" s="27"/>
      <c r="VH434" s="28"/>
      <c r="VI434" s="21"/>
      <c r="VJ434" s="31"/>
      <c r="VK434" s="27"/>
      <c r="VL434" s="25"/>
      <c r="VP434" s="25"/>
      <c r="VQ434" s="27"/>
      <c r="VT434" s="28"/>
      <c r="VU434" s="21"/>
      <c r="VV434" s="31"/>
      <c r="VW434" s="27"/>
      <c r="VX434" s="25"/>
      <c r="WB434" s="25"/>
      <c r="WC434" s="27"/>
      <c r="WF434" s="28"/>
      <c r="WG434" s="21"/>
      <c r="WH434" s="31"/>
      <c r="WI434" s="27"/>
      <c r="WJ434" s="25"/>
      <c r="WN434" s="25"/>
      <c r="WO434" s="27"/>
      <c r="WR434" s="28"/>
      <c r="WS434" s="21"/>
      <c r="WT434" s="31"/>
      <c r="WU434" s="27"/>
      <c r="WV434" s="25"/>
      <c r="WZ434" s="25"/>
      <c r="XA434" s="27"/>
      <c r="XD434" s="28"/>
      <c r="XE434" s="21"/>
      <c r="XF434" s="31"/>
      <c r="XG434" s="27"/>
      <c r="XH434" s="25"/>
      <c r="XL434" s="25"/>
      <c r="XM434" s="27"/>
      <c r="XP434" s="28"/>
      <c r="XQ434" s="21"/>
      <c r="XR434" s="31"/>
      <c r="XS434" s="27"/>
      <c r="XT434" s="25"/>
      <c r="XX434" s="25"/>
      <c r="XY434" s="27"/>
      <c r="YB434" s="28"/>
      <c r="YC434" s="21"/>
      <c r="YD434" s="31"/>
      <c r="YE434" s="27"/>
      <c r="YF434" s="25"/>
      <c r="YJ434" s="25"/>
      <c r="YK434" s="27"/>
      <c r="YN434" s="28"/>
      <c r="YO434" s="21"/>
      <c r="YP434" s="31"/>
      <c r="YQ434" s="27"/>
      <c r="YR434" s="25"/>
      <c r="YV434" s="25"/>
      <c r="YW434" s="27"/>
      <c r="YZ434" s="28"/>
      <c r="ZA434" s="21"/>
      <c r="ZB434" s="31"/>
      <c r="ZC434" s="27"/>
      <c r="ZD434" s="25"/>
      <c r="ZH434" s="25"/>
      <c r="ZI434" s="27"/>
      <c r="ZL434" s="28"/>
      <c r="ZM434" s="21"/>
      <c r="ZN434" s="31"/>
      <c r="ZO434" s="27"/>
      <c r="ZP434" s="25"/>
      <c r="ZT434" s="25"/>
      <c r="ZU434" s="27"/>
      <c r="ZX434" s="28"/>
      <c r="ZY434" s="21"/>
      <c r="ZZ434" s="31"/>
      <c r="AAA434" s="27"/>
      <c r="AAB434" s="25"/>
      <c r="AAF434" s="25"/>
      <c r="AAG434" s="27"/>
      <c r="AAJ434" s="28"/>
      <c r="AAK434" s="21"/>
      <c r="AAL434" s="31"/>
      <c r="AAM434" s="27"/>
      <c r="AAN434" s="25"/>
      <c r="AAR434" s="25"/>
      <c r="AAS434" s="27"/>
      <c r="AAV434" s="28"/>
      <c r="AAW434" s="21"/>
      <c r="AAX434" s="31"/>
      <c r="AAY434" s="27"/>
      <c r="AAZ434" s="25"/>
      <c r="ABD434" s="25"/>
      <c r="ABE434" s="27"/>
      <c r="ABH434" s="28"/>
      <c r="ABI434" s="21"/>
      <c r="ABJ434" s="31"/>
      <c r="ABK434" s="27"/>
      <c r="ABL434" s="25"/>
      <c r="ABP434" s="25"/>
      <c r="ABQ434" s="27"/>
      <c r="ABT434" s="28"/>
      <c r="ABU434" s="21"/>
      <c r="ABV434" s="31"/>
      <c r="ABW434" s="27"/>
      <c r="ABX434" s="25"/>
      <c r="ACB434" s="25"/>
      <c r="ACC434" s="27"/>
      <c r="ACF434" s="28"/>
      <c r="ACG434" s="21"/>
      <c r="ACH434" s="31"/>
      <c r="ACI434" s="27"/>
      <c r="ACJ434" s="25"/>
      <c r="ACN434" s="25"/>
      <c r="ACO434" s="27"/>
      <c r="ACR434" s="28"/>
      <c r="ACS434" s="21"/>
      <c r="ACT434" s="31"/>
      <c r="ACU434" s="27"/>
      <c r="ACV434" s="25"/>
      <c r="ACZ434" s="25"/>
      <c r="ADA434" s="27"/>
      <c r="ADD434" s="28"/>
      <c r="ADE434" s="21"/>
      <c r="ADF434" s="31"/>
      <c r="ADG434" s="27"/>
      <c r="ADH434" s="25"/>
      <c r="ADL434" s="25"/>
      <c r="ADM434" s="27"/>
      <c r="ADP434" s="28"/>
      <c r="ADQ434" s="21"/>
      <c r="ADR434" s="31"/>
      <c r="ADS434" s="27"/>
      <c r="ADT434" s="25"/>
      <c r="ADX434" s="25"/>
      <c r="ADY434" s="27"/>
      <c r="AEB434" s="28"/>
      <c r="AEC434" s="21"/>
      <c r="AED434" s="31"/>
      <c r="AEE434" s="27"/>
      <c r="AEF434" s="25"/>
      <c r="AEJ434" s="25"/>
      <c r="AEK434" s="27"/>
      <c r="AEN434" s="28"/>
      <c r="AEO434" s="21"/>
      <c r="AEP434" s="31"/>
      <c r="AEQ434" s="27"/>
      <c r="AER434" s="25"/>
      <c r="AEV434" s="25"/>
      <c r="AEW434" s="27"/>
      <c r="AEZ434" s="28"/>
      <c r="AFA434" s="21"/>
      <c r="AFB434" s="31"/>
      <c r="AFC434" s="27"/>
      <c r="AFD434" s="25"/>
      <c r="AFH434" s="25"/>
      <c r="AFI434" s="27"/>
      <c r="AFL434" s="28"/>
      <c r="AFM434" s="21"/>
      <c r="AFN434" s="31"/>
      <c r="AFO434" s="27"/>
      <c r="AFP434" s="25"/>
      <c r="AFT434" s="25"/>
      <c r="AFU434" s="27"/>
      <c r="AFX434" s="28"/>
      <c r="AFY434" s="21"/>
      <c r="AFZ434" s="31"/>
      <c r="AGA434" s="27"/>
      <c r="AGB434" s="25"/>
      <c r="AGF434" s="25"/>
      <c r="AGG434" s="27"/>
      <c r="AGJ434" s="28"/>
      <c r="AGK434" s="21"/>
      <c r="AGL434" s="31"/>
      <c r="AGM434" s="27"/>
      <c r="AGN434" s="25"/>
      <c r="AGR434" s="25"/>
      <c r="AGS434" s="27"/>
      <c r="AGV434" s="28"/>
      <c r="AGW434" s="21"/>
      <c r="AGX434" s="31"/>
      <c r="AGY434" s="27"/>
      <c r="AGZ434" s="25"/>
      <c r="AHD434" s="25"/>
      <c r="AHE434" s="27"/>
      <c r="AHH434" s="28"/>
      <c r="AHI434" s="21"/>
      <c r="AHJ434" s="31"/>
      <c r="AHK434" s="27"/>
      <c r="AHL434" s="25"/>
      <c r="AHP434" s="25"/>
      <c r="AHQ434" s="27"/>
      <c r="AHT434" s="28"/>
      <c r="AHU434" s="21"/>
      <c r="AHV434" s="31"/>
      <c r="AHW434" s="27"/>
      <c r="AHX434" s="25"/>
      <c r="AIB434" s="25"/>
      <c r="AIC434" s="27"/>
      <c r="AIF434" s="28"/>
      <c r="AIG434" s="21"/>
      <c r="AIH434" s="31"/>
      <c r="AII434" s="27"/>
      <c r="AIJ434" s="25"/>
      <c r="AIN434" s="25"/>
      <c r="AIO434" s="27"/>
      <c r="AIR434" s="28"/>
      <c r="AIS434" s="21"/>
      <c r="AIT434" s="31"/>
      <c r="AIU434" s="27"/>
      <c r="AIV434" s="25"/>
      <c r="AIZ434" s="25"/>
      <c r="AJA434" s="27"/>
      <c r="AJD434" s="28"/>
      <c r="AJE434" s="21"/>
      <c r="AJF434" s="31"/>
      <c r="AJG434" s="27"/>
      <c r="AJH434" s="25"/>
      <c r="AJL434" s="25"/>
      <c r="AJM434" s="27"/>
      <c r="AJP434" s="28"/>
      <c r="AJQ434" s="21"/>
      <c r="AJR434" s="31"/>
      <c r="AJS434" s="27"/>
      <c r="AJT434" s="25"/>
      <c r="AJX434" s="25"/>
      <c r="AJY434" s="27"/>
      <c r="AKB434" s="28"/>
      <c r="AKC434" s="21"/>
      <c r="AKD434" s="31"/>
      <c r="AKE434" s="27"/>
      <c r="AKF434" s="25"/>
      <c r="AKJ434" s="25"/>
      <c r="AKK434" s="27"/>
      <c r="AKN434" s="28"/>
      <c r="AKO434" s="21"/>
      <c r="AKP434" s="31"/>
      <c r="AKQ434" s="27"/>
      <c r="AKR434" s="25"/>
      <c r="AKV434" s="25"/>
      <c r="AKW434" s="27"/>
      <c r="AKZ434" s="28"/>
      <c r="ALA434" s="21"/>
      <c r="ALB434" s="31"/>
      <c r="ALC434" s="27"/>
      <c r="ALD434" s="25"/>
      <c r="ALH434" s="25"/>
      <c r="ALI434" s="27"/>
      <c r="ALL434" s="28"/>
      <c r="ALM434" s="21"/>
      <c r="ALN434" s="31"/>
      <c r="ALO434" s="27"/>
      <c r="ALP434" s="25"/>
      <c r="ALT434" s="25"/>
      <c r="ALU434" s="27"/>
      <c r="ALX434" s="28"/>
      <c r="ALY434" s="21"/>
      <c r="ALZ434" s="31"/>
      <c r="AMA434" s="27"/>
      <c r="AMB434" s="25"/>
      <c r="AMF434" s="25"/>
      <c r="AMG434" s="27"/>
      <c r="AMJ434" s="28"/>
      <c r="AMK434" s="21"/>
      <c r="AML434" s="31"/>
      <c r="AMM434" s="27"/>
      <c r="AMN434" s="25"/>
    </row>
    <row r="435" spans="1:1028" s="26" customFormat="1" ht="25.5" x14ac:dyDescent="0.2">
      <c r="A435" s="70" t="s">
        <v>1159</v>
      </c>
      <c r="B435" s="76" t="s">
        <v>1197</v>
      </c>
      <c r="C435" s="72" t="s">
        <v>197</v>
      </c>
      <c r="D435" s="73">
        <v>45041</v>
      </c>
      <c r="E435" s="78" t="s">
        <v>1198</v>
      </c>
      <c r="F435" s="72"/>
      <c r="G435" s="72" t="s">
        <v>211</v>
      </c>
      <c r="H435" s="73"/>
      <c r="I435" s="72">
        <v>8</v>
      </c>
      <c r="J435" s="26" t="s">
        <v>201</v>
      </c>
      <c r="K435" s="38" t="s">
        <v>76</v>
      </c>
      <c r="L435" s="22" t="s">
        <v>192</v>
      </c>
      <c r="M435" s="22" t="s">
        <v>192</v>
      </c>
      <c r="N435" s="22" t="s">
        <v>192</v>
      </c>
      <c r="O435" s="22" t="s">
        <v>192</v>
      </c>
      <c r="P435" s="86"/>
      <c r="Q435" s="30"/>
      <c r="R435" s="31"/>
      <c r="S435" s="27"/>
      <c r="T435" s="25"/>
      <c r="X435" s="25"/>
      <c r="Y435" s="27"/>
      <c r="AB435" s="28"/>
      <c r="AC435" s="21"/>
      <c r="AD435" s="31"/>
      <c r="AE435" s="27"/>
      <c r="AF435" s="25"/>
      <c r="AJ435" s="25"/>
      <c r="AK435" s="27"/>
      <c r="AN435" s="28"/>
      <c r="AO435" s="21"/>
      <c r="AP435" s="31"/>
      <c r="AQ435" s="27"/>
      <c r="AR435" s="25"/>
      <c r="AV435" s="25"/>
      <c r="AW435" s="27"/>
      <c r="AZ435" s="28"/>
      <c r="BA435" s="21"/>
      <c r="BB435" s="31"/>
      <c r="BC435" s="27"/>
      <c r="BD435" s="25"/>
      <c r="BH435" s="25"/>
      <c r="BI435" s="27"/>
      <c r="BL435" s="28"/>
      <c r="BM435" s="21"/>
      <c r="BN435" s="31"/>
      <c r="BO435" s="27"/>
      <c r="BP435" s="25"/>
      <c r="BT435" s="25"/>
      <c r="BU435" s="27"/>
      <c r="BX435" s="28"/>
      <c r="BY435" s="21"/>
      <c r="BZ435" s="31"/>
      <c r="CA435" s="27"/>
      <c r="CB435" s="25"/>
      <c r="CF435" s="25"/>
      <c r="CG435" s="27"/>
      <c r="CJ435" s="28"/>
      <c r="CK435" s="21"/>
      <c r="CL435" s="31"/>
      <c r="CM435" s="27"/>
      <c r="CN435" s="25"/>
      <c r="CR435" s="25"/>
      <c r="CS435" s="27"/>
      <c r="CV435" s="28"/>
      <c r="CW435" s="21"/>
      <c r="CX435" s="31"/>
      <c r="CY435" s="27"/>
      <c r="CZ435" s="25"/>
      <c r="DD435" s="25"/>
      <c r="DE435" s="27"/>
      <c r="DH435" s="28"/>
      <c r="DI435" s="21"/>
      <c r="DJ435" s="31"/>
      <c r="DK435" s="27"/>
      <c r="DL435" s="25"/>
      <c r="DP435" s="25"/>
      <c r="DQ435" s="27"/>
      <c r="DT435" s="28"/>
      <c r="DU435" s="21"/>
      <c r="DV435" s="31"/>
      <c r="DW435" s="27"/>
      <c r="DX435" s="25"/>
      <c r="EB435" s="25"/>
      <c r="EC435" s="27"/>
      <c r="EF435" s="28"/>
      <c r="EG435" s="21"/>
      <c r="EH435" s="31"/>
      <c r="EI435" s="27"/>
      <c r="EJ435" s="25"/>
      <c r="EN435" s="25"/>
      <c r="EO435" s="27"/>
      <c r="ER435" s="28"/>
      <c r="ES435" s="21"/>
      <c r="ET435" s="31"/>
      <c r="EU435" s="27"/>
      <c r="EV435" s="25"/>
      <c r="EZ435" s="25"/>
      <c r="FA435" s="27"/>
      <c r="FD435" s="28"/>
      <c r="FE435" s="21"/>
      <c r="FF435" s="31"/>
      <c r="FG435" s="27"/>
      <c r="FH435" s="25"/>
      <c r="FL435" s="25"/>
      <c r="FM435" s="27"/>
      <c r="FP435" s="28"/>
      <c r="FQ435" s="21"/>
      <c r="FR435" s="31"/>
      <c r="FS435" s="27"/>
      <c r="FT435" s="25"/>
      <c r="FX435" s="25"/>
      <c r="FY435" s="27"/>
      <c r="GB435" s="28"/>
      <c r="GC435" s="21"/>
      <c r="GD435" s="31"/>
      <c r="GE435" s="27"/>
      <c r="GF435" s="25"/>
      <c r="GJ435" s="25"/>
      <c r="GK435" s="27"/>
      <c r="GN435" s="28"/>
      <c r="GO435" s="21"/>
      <c r="GP435" s="31"/>
      <c r="GQ435" s="27"/>
      <c r="GR435" s="25"/>
      <c r="GV435" s="25"/>
      <c r="GW435" s="27"/>
      <c r="GZ435" s="28"/>
      <c r="HA435" s="21"/>
      <c r="HB435" s="31"/>
      <c r="HC435" s="27"/>
      <c r="HD435" s="25"/>
      <c r="HH435" s="25"/>
      <c r="HI435" s="27"/>
      <c r="HL435" s="28"/>
      <c r="HM435" s="21"/>
      <c r="HN435" s="31"/>
      <c r="HO435" s="27"/>
      <c r="HP435" s="25"/>
      <c r="HT435" s="25"/>
      <c r="HU435" s="27"/>
      <c r="HX435" s="28"/>
      <c r="HY435" s="21"/>
      <c r="HZ435" s="31"/>
      <c r="IA435" s="27"/>
      <c r="IB435" s="25"/>
      <c r="IF435" s="25"/>
      <c r="IG435" s="27"/>
      <c r="IJ435" s="28"/>
      <c r="IK435" s="21"/>
      <c r="IL435" s="31"/>
      <c r="IM435" s="27"/>
      <c r="IN435" s="25"/>
      <c r="IR435" s="25"/>
      <c r="IS435" s="27"/>
      <c r="IV435" s="28"/>
      <c r="IW435" s="21"/>
      <c r="IX435" s="31"/>
      <c r="IY435" s="27"/>
      <c r="IZ435" s="25"/>
      <c r="JD435" s="25"/>
      <c r="JE435" s="27"/>
      <c r="JH435" s="28"/>
      <c r="JI435" s="21"/>
      <c r="JJ435" s="31"/>
      <c r="JK435" s="27"/>
      <c r="JL435" s="25"/>
      <c r="JP435" s="25"/>
      <c r="JQ435" s="27"/>
      <c r="JT435" s="28"/>
      <c r="JU435" s="21"/>
      <c r="JV435" s="31"/>
      <c r="JW435" s="27"/>
      <c r="JX435" s="25"/>
      <c r="KB435" s="25"/>
      <c r="KC435" s="27"/>
      <c r="KF435" s="28"/>
      <c r="KG435" s="21"/>
      <c r="KH435" s="31"/>
      <c r="KI435" s="27"/>
      <c r="KJ435" s="25"/>
      <c r="KN435" s="25"/>
      <c r="KO435" s="27"/>
      <c r="KR435" s="28"/>
      <c r="KS435" s="21"/>
      <c r="KT435" s="31"/>
      <c r="KU435" s="27"/>
      <c r="KV435" s="25"/>
      <c r="KZ435" s="25"/>
      <c r="LA435" s="27"/>
      <c r="LD435" s="28"/>
      <c r="LE435" s="21"/>
      <c r="LF435" s="31"/>
      <c r="LG435" s="27"/>
      <c r="LH435" s="25"/>
      <c r="LL435" s="25"/>
      <c r="LM435" s="27"/>
      <c r="LP435" s="28"/>
      <c r="LQ435" s="21"/>
      <c r="LR435" s="31"/>
      <c r="LS435" s="27"/>
      <c r="LT435" s="25"/>
      <c r="LX435" s="25"/>
      <c r="LY435" s="27"/>
      <c r="MB435" s="28"/>
      <c r="MC435" s="21"/>
      <c r="MD435" s="31"/>
      <c r="ME435" s="27"/>
      <c r="MF435" s="25"/>
      <c r="MJ435" s="25"/>
      <c r="MK435" s="27"/>
      <c r="MN435" s="28"/>
      <c r="MO435" s="21"/>
      <c r="MP435" s="31"/>
      <c r="MQ435" s="27"/>
      <c r="MR435" s="25"/>
      <c r="MV435" s="25"/>
      <c r="MW435" s="27"/>
      <c r="MZ435" s="28"/>
      <c r="NA435" s="21"/>
      <c r="NB435" s="31"/>
      <c r="NC435" s="27"/>
      <c r="ND435" s="25"/>
      <c r="NH435" s="25"/>
      <c r="NI435" s="27"/>
      <c r="NL435" s="28"/>
      <c r="NM435" s="21"/>
      <c r="NN435" s="31"/>
      <c r="NO435" s="27"/>
      <c r="NP435" s="25"/>
      <c r="NT435" s="25"/>
      <c r="NU435" s="27"/>
      <c r="NX435" s="28"/>
      <c r="NY435" s="21"/>
      <c r="NZ435" s="31"/>
      <c r="OA435" s="27"/>
      <c r="OB435" s="25"/>
      <c r="OF435" s="25"/>
      <c r="OG435" s="27"/>
      <c r="OJ435" s="28"/>
      <c r="OK435" s="21"/>
      <c r="OL435" s="31"/>
      <c r="OM435" s="27"/>
      <c r="ON435" s="25"/>
      <c r="OR435" s="25"/>
      <c r="OS435" s="27"/>
      <c r="OV435" s="28"/>
      <c r="OW435" s="21"/>
      <c r="OX435" s="31"/>
      <c r="OY435" s="27"/>
      <c r="OZ435" s="25"/>
      <c r="PD435" s="25"/>
      <c r="PE435" s="27"/>
      <c r="PH435" s="28"/>
      <c r="PI435" s="21"/>
      <c r="PJ435" s="31"/>
      <c r="PK435" s="27"/>
      <c r="PL435" s="25"/>
      <c r="PP435" s="25"/>
      <c r="PQ435" s="27"/>
      <c r="PT435" s="28"/>
      <c r="PU435" s="21"/>
      <c r="PV435" s="31"/>
      <c r="PW435" s="27"/>
      <c r="PX435" s="25"/>
      <c r="QB435" s="25"/>
      <c r="QC435" s="27"/>
      <c r="QF435" s="28"/>
      <c r="QG435" s="21"/>
      <c r="QH435" s="31"/>
      <c r="QI435" s="27"/>
      <c r="QJ435" s="25"/>
      <c r="QN435" s="25"/>
      <c r="QO435" s="27"/>
      <c r="QR435" s="28"/>
      <c r="QS435" s="21"/>
      <c r="QT435" s="31"/>
      <c r="QU435" s="27"/>
      <c r="QV435" s="25"/>
      <c r="QZ435" s="25"/>
      <c r="RA435" s="27"/>
      <c r="RD435" s="28"/>
      <c r="RE435" s="21"/>
      <c r="RF435" s="31"/>
      <c r="RG435" s="27"/>
      <c r="RH435" s="25"/>
      <c r="RL435" s="25"/>
      <c r="RM435" s="27"/>
      <c r="RP435" s="28"/>
      <c r="RQ435" s="21"/>
      <c r="RR435" s="31"/>
      <c r="RS435" s="27"/>
      <c r="RT435" s="25"/>
      <c r="RX435" s="25"/>
      <c r="RY435" s="27"/>
      <c r="SB435" s="28"/>
      <c r="SC435" s="21"/>
      <c r="SD435" s="31"/>
      <c r="SE435" s="27"/>
      <c r="SF435" s="25"/>
      <c r="SJ435" s="25"/>
      <c r="SK435" s="27"/>
      <c r="SN435" s="28"/>
      <c r="SO435" s="21"/>
      <c r="SP435" s="31"/>
      <c r="SQ435" s="27"/>
      <c r="SR435" s="25"/>
      <c r="SV435" s="25"/>
      <c r="SW435" s="27"/>
      <c r="SZ435" s="28"/>
      <c r="TA435" s="21"/>
      <c r="TB435" s="31"/>
      <c r="TC435" s="27"/>
      <c r="TD435" s="25"/>
      <c r="TH435" s="25"/>
      <c r="TI435" s="27"/>
      <c r="TL435" s="28"/>
      <c r="TM435" s="21"/>
      <c r="TN435" s="31"/>
      <c r="TO435" s="27"/>
      <c r="TP435" s="25"/>
      <c r="TT435" s="25"/>
      <c r="TU435" s="27"/>
      <c r="TX435" s="28"/>
      <c r="TY435" s="21"/>
      <c r="TZ435" s="31"/>
      <c r="UA435" s="27"/>
      <c r="UB435" s="25"/>
      <c r="UF435" s="25"/>
      <c r="UG435" s="27"/>
      <c r="UJ435" s="28"/>
      <c r="UK435" s="21"/>
      <c r="UL435" s="31"/>
      <c r="UM435" s="27"/>
      <c r="UN435" s="25"/>
      <c r="UR435" s="25"/>
      <c r="US435" s="27"/>
      <c r="UV435" s="28"/>
      <c r="UW435" s="21"/>
      <c r="UX435" s="31"/>
      <c r="UY435" s="27"/>
      <c r="UZ435" s="25"/>
      <c r="VD435" s="25"/>
      <c r="VE435" s="27"/>
      <c r="VH435" s="28"/>
      <c r="VI435" s="21"/>
      <c r="VJ435" s="31"/>
      <c r="VK435" s="27"/>
      <c r="VL435" s="25"/>
      <c r="VP435" s="25"/>
      <c r="VQ435" s="27"/>
      <c r="VT435" s="28"/>
      <c r="VU435" s="21"/>
      <c r="VV435" s="31"/>
      <c r="VW435" s="27"/>
      <c r="VX435" s="25"/>
      <c r="WB435" s="25"/>
      <c r="WC435" s="27"/>
      <c r="WF435" s="28"/>
      <c r="WG435" s="21"/>
      <c r="WH435" s="31"/>
      <c r="WI435" s="27"/>
      <c r="WJ435" s="25"/>
      <c r="WN435" s="25"/>
      <c r="WO435" s="27"/>
      <c r="WR435" s="28"/>
      <c r="WS435" s="21"/>
      <c r="WT435" s="31"/>
      <c r="WU435" s="27"/>
      <c r="WV435" s="25"/>
      <c r="WZ435" s="25"/>
      <c r="XA435" s="27"/>
      <c r="XD435" s="28"/>
      <c r="XE435" s="21"/>
      <c r="XF435" s="31"/>
      <c r="XG435" s="27"/>
      <c r="XH435" s="25"/>
      <c r="XL435" s="25"/>
      <c r="XM435" s="27"/>
      <c r="XP435" s="28"/>
      <c r="XQ435" s="21"/>
      <c r="XR435" s="31"/>
      <c r="XS435" s="27"/>
      <c r="XT435" s="25"/>
      <c r="XX435" s="25"/>
      <c r="XY435" s="27"/>
      <c r="YB435" s="28"/>
      <c r="YC435" s="21"/>
      <c r="YD435" s="31"/>
      <c r="YE435" s="27"/>
      <c r="YF435" s="25"/>
      <c r="YJ435" s="25"/>
      <c r="YK435" s="27"/>
      <c r="YN435" s="28"/>
      <c r="YO435" s="21"/>
      <c r="YP435" s="31"/>
      <c r="YQ435" s="27"/>
      <c r="YR435" s="25"/>
      <c r="YV435" s="25"/>
      <c r="YW435" s="27"/>
      <c r="YZ435" s="28"/>
      <c r="ZA435" s="21"/>
      <c r="ZB435" s="31"/>
      <c r="ZC435" s="27"/>
      <c r="ZD435" s="25"/>
      <c r="ZH435" s="25"/>
      <c r="ZI435" s="27"/>
      <c r="ZL435" s="28"/>
      <c r="ZM435" s="21"/>
      <c r="ZN435" s="31"/>
      <c r="ZO435" s="27"/>
      <c r="ZP435" s="25"/>
      <c r="ZT435" s="25"/>
      <c r="ZU435" s="27"/>
      <c r="ZX435" s="28"/>
      <c r="ZY435" s="21"/>
      <c r="ZZ435" s="31"/>
      <c r="AAA435" s="27"/>
      <c r="AAB435" s="25"/>
      <c r="AAF435" s="25"/>
      <c r="AAG435" s="27"/>
      <c r="AAJ435" s="28"/>
      <c r="AAK435" s="21"/>
      <c r="AAL435" s="31"/>
      <c r="AAM435" s="27"/>
      <c r="AAN435" s="25"/>
      <c r="AAR435" s="25"/>
      <c r="AAS435" s="27"/>
      <c r="AAV435" s="28"/>
      <c r="AAW435" s="21"/>
      <c r="AAX435" s="31"/>
      <c r="AAY435" s="27"/>
      <c r="AAZ435" s="25"/>
      <c r="ABD435" s="25"/>
      <c r="ABE435" s="27"/>
      <c r="ABH435" s="28"/>
      <c r="ABI435" s="21"/>
      <c r="ABJ435" s="31"/>
      <c r="ABK435" s="27"/>
      <c r="ABL435" s="25"/>
      <c r="ABP435" s="25"/>
      <c r="ABQ435" s="27"/>
      <c r="ABT435" s="28"/>
      <c r="ABU435" s="21"/>
      <c r="ABV435" s="31"/>
      <c r="ABW435" s="27"/>
      <c r="ABX435" s="25"/>
      <c r="ACB435" s="25"/>
      <c r="ACC435" s="27"/>
      <c r="ACF435" s="28"/>
      <c r="ACG435" s="21"/>
      <c r="ACH435" s="31"/>
      <c r="ACI435" s="27"/>
      <c r="ACJ435" s="25"/>
      <c r="ACN435" s="25"/>
      <c r="ACO435" s="27"/>
      <c r="ACR435" s="28"/>
      <c r="ACS435" s="21"/>
      <c r="ACT435" s="31"/>
      <c r="ACU435" s="27"/>
      <c r="ACV435" s="25"/>
      <c r="ACZ435" s="25"/>
      <c r="ADA435" s="27"/>
      <c r="ADD435" s="28"/>
      <c r="ADE435" s="21"/>
      <c r="ADF435" s="31"/>
      <c r="ADG435" s="27"/>
      <c r="ADH435" s="25"/>
      <c r="ADL435" s="25"/>
      <c r="ADM435" s="27"/>
      <c r="ADP435" s="28"/>
      <c r="ADQ435" s="21"/>
      <c r="ADR435" s="31"/>
      <c r="ADS435" s="27"/>
      <c r="ADT435" s="25"/>
      <c r="ADX435" s="25"/>
      <c r="ADY435" s="27"/>
      <c r="AEB435" s="28"/>
      <c r="AEC435" s="21"/>
      <c r="AED435" s="31"/>
      <c r="AEE435" s="27"/>
      <c r="AEF435" s="25"/>
      <c r="AEJ435" s="25"/>
      <c r="AEK435" s="27"/>
      <c r="AEN435" s="28"/>
      <c r="AEO435" s="21"/>
      <c r="AEP435" s="31"/>
      <c r="AEQ435" s="27"/>
      <c r="AER435" s="25"/>
      <c r="AEV435" s="25"/>
      <c r="AEW435" s="27"/>
      <c r="AEZ435" s="28"/>
      <c r="AFA435" s="21"/>
      <c r="AFB435" s="31"/>
      <c r="AFC435" s="27"/>
      <c r="AFD435" s="25"/>
      <c r="AFH435" s="25"/>
      <c r="AFI435" s="27"/>
      <c r="AFL435" s="28"/>
      <c r="AFM435" s="21"/>
      <c r="AFN435" s="31"/>
      <c r="AFO435" s="27"/>
      <c r="AFP435" s="25"/>
      <c r="AFT435" s="25"/>
      <c r="AFU435" s="27"/>
      <c r="AFX435" s="28"/>
      <c r="AFY435" s="21"/>
      <c r="AFZ435" s="31"/>
      <c r="AGA435" s="27"/>
      <c r="AGB435" s="25"/>
      <c r="AGF435" s="25"/>
      <c r="AGG435" s="27"/>
      <c r="AGJ435" s="28"/>
      <c r="AGK435" s="21"/>
      <c r="AGL435" s="31"/>
      <c r="AGM435" s="27"/>
      <c r="AGN435" s="25"/>
      <c r="AGR435" s="25"/>
      <c r="AGS435" s="27"/>
      <c r="AGV435" s="28"/>
      <c r="AGW435" s="21"/>
      <c r="AGX435" s="31"/>
      <c r="AGY435" s="27"/>
      <c r="AGZ435" s="25"/>
      <c r="AHD435" s="25"/>
      <c r="AHE435" s="27"/>
      <c r="AHH435" s="28"/>
      <c r="AHI435" s="21"/>
      <c r="AHJ435" s="31"/>
      <c r="AHK435" s="27"/>
      <c r="AHL435" s="25"/>
      <c r="AHP435" s="25"/>
      <c r="AHQ435" s="27"/>
      <c r="AHT435" s="28"/>
      <c r="AHU435" s="21"/>
      <c r="AHV435" s="31"/>
      <c r="AHW435" s="27"/>
      <c r="AHX435" s="25"/>
      <c r="AIB435" s="25"/>
      <c r="AIC435" s="27"/>
      <c r="AIF435" s="28"/>
      <c r="AIG435" s="21"/>
      <c r="AIH435" s="31"/>
      <c r="AII435" s="27"/>
      <c r="AIJ435" s="25"/>
      <c r="AIN435" s="25"/>
      <c r="AIO435" s="27"/>
      <c r="AIR435" s="28"/>
      <c r="AIS435" s="21"/>
      <c r="AIT435" s="31"/>
      <c r="AIU435" s="27"/>
      <c r="AIV435" s="25"/>
      <c r="AIZ435" s="25"/>
      <c r="AJA435" s="27"/>
      <c r="AJD435" s="28"/>
      <c r="AJE435" s="21"/>
      <c r="AJF435" s="31"/>
      <c r="AJG435" s="27"/>
      <c r="AJH435" s="25"/>
      <c r="AJL435" s="25"/>
      <c r="AJM435" s="27"/>
      <c r="AJP435" s="28"/>
      <c r="AJQ435" s="21"/>
      <c r="AJR435" s="31"/>
      <c r="AJS435" s="27"/>
      <c r="AJT435" s="25"/>
      <c r="AJX435" s="25"/>
      <c r="AJY435" s="27"/>
      <c r="AKB435" s="28"/>
      <c r="AKC435" s="21"/>
      <c r="AKD435" s="31"/>
      <c r="AKE435" s="27"/>
      <c r="AKF435" s="25"/>
      <c r="AKJ435" s="25"/>
      <c r="AKK435" s="27"/>
      <c r="AKN435" s="28"/>
      <c r="AKO435" s="21"/>
      <c r="AKP435" s="31"/>
      <c r="AKQ435" s="27"/>
      <c r="AKR435" s="25"/>
      <c r="AKV435" s="25"/>
      <c r="AKW435" s="27"/>
      <c r="AKZ435" s="28"/>
      <c r="ALA435" s="21"/>
      <c r="ALB435" s="31"/>
      <c r="ALC435" s="27"/>
      <c r="ALD435" s="25"/>
      <c r="ALH435" s="25"/>
      <c r="ALI435" s="27"/>
      <c r="ALL435" s="28"/>
      <c r="ALM435" s="21"/>
      <c r="ALN435" s="31"/>
      <c r="ALO435" s="27"/>
      <c r="ALP435" s="25"/>
      <c r="ALT435" s="25"/>
      <c r="ALU435" s="27"/>
      <c r="ALX435" s="28"/>
      <c r="ALY435" s="21"/>
      <c r="ALZ435" s="31"/>
      <c r="AMA435" s="27"/>
      <c r="AMB435" s="25"/>
      <c r="AMF435" s="25"/>
      <c r="AMG435" s="27"/>
      <c r="AMJ435" s="28"/>
      <c r="AMK435" s="21"/>
      <c r="AML435" s="31"/>
      <c r="AMM435" s="27"/>
      <c r="AMN435" s="25"/>
    </row>
    <row r="436" spans="1:1028" s="26" customFormat="1" ht="25.5" x14ac:dyDescent="0.2">
      <c r="A436" s="70" t="s">
        <v>1159</v>
      </c>
      <c r="B436" s="76" t="s">
        <v>1199</v>
      </c>
      <c r="C436" s="72" t="s">
        <v>197</v>
      </c>
      <c r="D436" s="73">
        <v>45044</v>
      </c>
      <c r="E436" s="77" t="s">
        <v>1200</v>
      </c>
      <c r="F436" s="72"/>
      <c r="G436" s="72" t="s">
        <v>462</v>
      </c>
      <c r="H436" s="73"/>
      <c r="I436" s="72">
        <v>4</v>
      </c>
      <c r="J436" s="26" t="s">
        <v>201</v>
      </c>
      <c r="K436" s="38" t="s">
        <v>76</v>
      </c>
      <c r="L436" s="22" t="s">
        <v>192</v>
      </c>
      <c r="M436" s="22" t="s">
        <v>192</v>
      </c>
      <c r="N436" s="22" t="s">
        <v>192</v>
      </c>
      <c r="O436" s="22" t="s">
        <v>192</v>
      </c>
      <c r="P436" s="86"/>
      <c r="Q436" s="30"/>
      <c r="R436" s="31"/>
      <c r="S436" s="27"/>
      <c r="T436" s="25"/>
      <c r="X436" s="25"/>
      <c r="Y436" s="27"/>
      <c r="AB436" s="28"/>
      <c r="AC436" s="21"/>
      <c r="AD436" s="31"/>
      <c r="AE436" s="27"/>
      <c r="AF436" s="25"/>
      <c r="AJ436" s="25"/>
      <c r="AK436" s="27"/>
      <c r="AN436" s="28"/>
      <c r="AO436" s="21"/>
      <c r="AP436" s="31"/>
      <c r="AQ436" s="27"/>
      <c r="AR436" s="25"/>
      <c r="AV436" s="25"/>
      <c r="AW436" s="27"/>
      <c r="AZ436" s="28"/>
      <c r="BA436" s="21"/>
      <c r="BB436" s="31"/>
      <c r="BC436" s="27"/>
      <c r="BD436" s="25"/>
      <c r="BH436" s="25"/>
      <c r="BI436" s="27"/>
      <c r="BL436" s="28"/>
      <c r="BM436" s="21"/>
      <c r="BN436" s="31"/>
      <c r="BO436" s="27"/>
      <c r="BP436" s="25"/>
      <c r="BT436" s="25"/>
      <c r="BU436" s="27"/>
      <c r="BX436" s="28"/>
      <c r="BY436" s="21"/>
      <c r="BZ436" s="31"/>
      <c r="CA436" s="27"/>
      <c r="CB436" s="25"/>
      <c r="CF436" s="25"/>
      <c r="CG436" s="27"/>
      <c r="CJ436" s="28"/>
      <c r="CK436" s="21"/>
      <c r="CL436" s="31"/>
      <c r="CM436" s="27"/>
      <c r="CN436" s="25"/>
      <c r="CR436" s="25"/>
      <c r="CS436" s="27"/>
      <c r="CV436" s="28"/>
      <c r="CW436" s="21"/>
      <c r="CX436" s="31"/>
      <c r="CY436" s="27"/>
      <c r="CZ436" s="25"/>
      <c r="DD436" s="25"/>
      <c r="DE436" s="27"/>
      <c r="DH436" s="28"/>
      <c r="DI436" s="21"/>
      <c r="DJ436" s="31"/>
      <c r="DK436" s="27"/>
      <c r="DL436" s="25"/>
      <c r="DP436" s="25"/>
      <c r="DQ436" s="27"/>
      <c r="DT436" s="28"/>
      <c r="DU436" s="21"/>
      <c r="DV436" s="31"/>
      <c r="DW436" s="27"/>
      <c r="DX436" s="25"/>
      <c r="EB436" s="25"/>
      <c r="EC436" s="27"/>
      <c r="EF436" s="28"/>
      <c r="EG436" s="21"/>
      <c r="EH436" s="31"/>
      <c r="EI436" s="27"/>
      <c r="EJ436" s="25"/>
      <c r="EN436" s="25"/>
      <c r="EO436" s="27"/>
      <c r="ER436" s="28"/>
      <c r="ES436" s="21"/>
      <c r="ET436" s="31"/>
      <c r="EU436" s="27"/>
      <c r="EV436" s="25"/>
      <c r="EZ436" s="25"/>
      <c r="FA436" s="27"/>
      <c r="FD436" s="28"/>
      <c r="FE436" s="21"/>
      <c r="FF436" s="31"/>
      <c r="FG436" s="27"/>
      <c r="FH436" s="25"/>
      <c r="FL436" s="25"/>
      <c r="FM436" s="27"/>
      <c r="FP436" s="28"/>
      <c r="FQ436" s="21"/>
      <c r="FR436" s="31"/>
      <c r="FS436" s="27"/>
      <c r="FT436" s="25"/>
      <c r="FX436" s="25"/>
      <c r="FY436" s="27"/>
      <c r="GB436" s="28"/>
      <c r="GC436" s="21"/>
      <c r="GD436" s="31"/>
      <c r="GE436" s="27"/>
      <c r="GF436" s="25"/>
      <c r="GJ436" s="25"/>
      <c r="GK436" s="27"/>
      <c r="GN436" s="28"/>
      <c r="GO436" s="21"/>
      <c r="GP436" s="31"/>
      <c r="GQ436" s="27"/>
      <c r="GR436" s="25"/>
      <c r="GV436" s="25"/>
      <c r="GW436" s="27"/>
      <c r="GZ436" s="28"/>
      <c r="HA436" s="21"/>
      <c r="HB436" s="31"/>
      <c r="HC436" s="27"/>
      <c r="HD436" s="25"/>
      <c r="HH436" s="25"/>
      <c r="HI436" s="27"/>
      <c r="HL436" s="28"/>
      <c r="HM436" s="21"/>
      <c r="HN436" s="31"/>
      <c r="HO436" s="27"/>
      <c r="HP436" s="25"/>
      <c r="HT436" s="25"/>
      <c r="HU436" s="27"/>
      <c r="HX436" s="28"/>
      <c r="HY436" s="21"/>
      <c r="HZ436" s="31"/>
      <c r="IA436" s="27"/>
      <c r="IB436" s="25"/>
      <c r="IF436" s="25"/>
      <c r="IG436" s="27"/>
      <c r="IJ436" s="28"/>
      <c r="IK436" s="21"/>
      <c r="IL436" s="31"/>
      <c r="IM436" s="27"/>
      <c r="IN436" s="25"/>
      <c r="IR436" s="25"/>
      <c r="IS436" s="27"/>
      <c r="IV436" s="28"/>
      <c r="IW436" s="21"/>
      <c r="IX436" s="31"/>
      <c r="IY436" s="27"/>
      <c r="IZ436" s="25"/>
      <c r="JD436" s="25"/>
      <c r="JE436" s="27"/>
      <c r="JH436" s="28"/>
      <c r="JI436" s="21"/>
      <c r="JJ436" s="31"/>
      <c r="JK436" s="27"/>
      <c r="JL436" s="25"/>
      <c r="JP436" s="25"/>
      <c r="JQ436" s="27"/>
      <c r="JT436" s="28"/>
      <c r="JU436" s="21"/>
      <c r="JV436" s="31"/>
      <c r="JW436" s="27"/>
      <c r="JX436" s="25"/>
      <c r="KB436" s="25"/>
      <c r="KC436" s="27"/>
      <c r="KF436" s="28"/>
      <c r="KG436" s="21"/>
      <c r="KH436" s="31"/>
      <c r="KI436" s="27"/>
      <c r="KJ436" s="25"/>
      <c r="KN436" s="25"/>
      <c r="KO436" s="27"/>
      <c r="KR436" s="28"/>
      <c r="KS436" s="21"/>
      <c r="KT436" s="31"/>
      <c r="KU436" s="27"/>
      <c r="KV436" s="25"/>
      <c r="KZ436" s="25"/>
      <c r="LA436" s="27"/>
      <c r="LD436" s="28"/>
      <c r="LE436" s="21"/>
      <c r="LF436" s="31"/>
      <c r="LG436" s="27"/>
      <c r="LH436" s="25"/>
      <c r="LL436" s="25"/>
      <c r="LM436" s="27"/>
      <c r="LP436" s="28"/>
      <c r="LQ436" s="21"/>
      <c r="LR436" s="31"/>
      <c r="LS436" s="27"/>
      <c r="LT436" s="25"/>
      <c r="LX436" s="25"/>
      <c r="LY436" s="27"/>
      <c r="MB436" s="28"/>
      <c r="MC436" s="21"/>
      <c r="MD436" s="31"/>
      <c r="ME436" s="27"/>
      <c r="MF436" s="25"/>
      <c r="MJ436" s="25"/>
      <c r="MK436" s="27"/>
      <c r="MN436" s="28"/>
      <c r="MO436" s="21"/>
      <c r="MP436" s="31"/>
      <c r="MQ436" s="27"/>
      <c r="MR436" s="25"/>
      <c r="MV436" s="25"/>
      <c r="MW436" s="27"/>
      <c r="MZ436" s="28"/>
      <c r="NA436" s="21"/>
      <c r="NB436" s="31"/>
      <c r="NC436" s="27"/>
      <c r="ND436" s="25"/>
      <c r="NH436" s="25"/>
      <c r="NI436" s="27"/>
      <c r="NL436" s="28"/>
      <c r="NM436" s="21"/>
      <c r="NN436" s="31"/>
      <c r="NO436" s="27"/>
      <c r="NP436" s="25"/>
      <c r="NT436" s="25"/>
      <c r="NU436" s="27"/>
      <c r="NX436" s="28"/>
      <c r="NY436" s="21"/>
      <c r="NZ436" s="31"/>
      <c r="OA436" s="27"/>
      <c r="OB436" s="25"/>
      <c r="OF436" s="25"/>
      <c r="OG436" s="27"/>
      <c r="OJ436" s="28"/>
      <c r="OK436" s="21"/>
      <c r="OL436" s="31"/>
      <c r="OM436" s="27"/>
      <c r="ON436" s="25"/>
      <c r="OR436" s="25"/>
      <c r="OS436" s="27"/>
      <c r="OV436" s="28"/>
      <c r="OW436" s="21"/>
      <c r="OX436" s="31"/>
      <c r="OY436" s="27"/>
      <c r="OZ436" s="25"/>
      <c r="PD436" s="25"/>
      <c r="PE436" s="27"/>
      <c r="PH436" s="28"/>
      <c r="PI436" s="21"/>
      <c r="PJ436" s="31"/>
      <c r="PK436" s="27"/>
      <c r="PL436" s="25"/>
      <c r="PP436" s="25"/>
      <c r="PQ436" s="27"/>
      <c r="PT436" s="28"/>
      <c r="PU436" s="21"/>
      <c r="PV436" s="31"/>
      <c r="PW436" s="27"/>
      <c r="PX436" s="25"/>
      <c r="QB436" s="25"/>
      <c r="QC436" s="27"/>
      <c r="QF436" s="28"/>
      <c r="QG436" s="21"/>
      <c r="QH436" s="31"/>
      <c r="QI436" s="27"/>
      <c r="QJ436" s="25"/>
      <c r="QN436" s="25"/>
      <c r="QO436" s="27"/>
      <c r="QR436" s="28"/>
      <c r="QS436" s="21"/>
      <c r="QT436" s="31"/>
      <c r="QU436" s="27"/>
      <c r="QV436" s="25"/>
      <c r="QZ436" s="25"/>
      <c r="RA436" s="27"/>
      <c r="RD436" s="28"/>
      <c r="RE436" s="21"/>
      <c r="RF436" s="31"/>
      <c r="RG436" s="27"/>
      <c r="RH436" s="25"/>
      <c r="RL436" s="25"/>
      <c r="RM436" s="27"/>
      <c r="RP436" s="28"/>
      <c r="RQ436" s="21"/>
      <c r="RR436" s="31"/>
      <c r="RS436" s="27"/>
      <c r="RT436" s="25"/>
      <c r="RX436" s="25"/>
      <c r="RY436" s="27"/>
      <c r="SB436" s="28"/>
      <c r="SC436" s="21"/>
      <c r="SD436" s="31"/>
      <c r="SE436" s="27"/>
      <c r="SF436" s="25"/>
      <c r="SJ436" s="25"/>
      <c r="SK436" s="27"/>
      <c r="SN436" s="28"/>
      <c r="SO436" s="21"/>
      <c r="SP436" s="31"/>
      <c r="SQ436" s="27"/>
      <c r="SR436" s="25"/>
      <c r="SV436" s="25"/>
      <c r="SW436" s="27"/>
      <c r="SZ436" s="28"/>
      <c r="TA436" s="21"/>
      <c r="TB436" s="31"/>
      <c r="TC436" s="27"/>
      <c r="TD436" s="25"/>
      <c r="TH436" s="25"/>
      <c r="TI436" s="27"/>
      <c r="TL436" s="28"/>
      <c r="TM436" s="21"/>
      <c r="TN436" s="31"/>
      <c r="TO436" s="27"/>
      <c r="TP436" s="25"/>
      <c r="TT436" s="25"/>
      <c r="TU436" s="27"/>
      <c r="TX436" s="28"/>
      <c r="TY436" s="21"/>
      <c r="TZ436" s="31"/>
      <c r="UA436" s="27"/>
      <c r="UB436" s="25"/>
      <c r="UF436" s="25"/>
      <c r="UG436" s="27"/>
      <c r="UJ436" s="28"/>
      <c r="UK436" s="21"/>
      <c r="UL436" s="31"/>
      <c r="UM436" s="27"/>
      <c r="UN436" s="25"/>
      <c r="UR436" s="25"/>
      <c r="US436" s="27"/>
      <c r="UV436" s="28"/>
      <c r="UW436" s="21"/>
      <c r="UX436" s="31"/>
      <c r="UY436" s="27"/>
      <c r="UZ436" s="25"/>
      <c r="VD436" s="25"/>
      <c r="VE436" s="27"/>
      <c r="VH436" s="28"/>
      <c r="VI436" s="21"/>
      <c r="VJ436" s="31"/>
      <c r="VK436" s="27"/>
      <c r="VL436" s="25"/>
      <c r="VP436" s="25"/>
      <c r="VQ436" s="27"/>
      <c r="VT436" s="28"/>
      <c r="VU436" s="21"/>
      <c r="VV436" s="31"/>
      <c r="VW436" s="27"/>
      <c r="VX436" s="25"/>
      <c r="WB436" s="25"/>
      <c r="WC436" s="27"/>
      <c r="WF436" s="28"/>
      <c r="WG436" s="21"/>
      <c r="WH436" s="31"/>
      <c r="WI436" s="27"/>
      <c r="WJ436" s="25"/>
      <c r="WN436" s="25"/>
      <c r="WO436" s="27"/>
      <c r="WR436" s="28"/>
      <c r="WS436" s="21"/>
      <c r="WT436" s="31"/>
      <c r="WU436" s="27"/>
      <c r="WV436" s="25"/>
      <c r="WZ436" s="25"/>
      <c r="XA436" s="27"/>
      <c r="XD436" s="28"/>
      <c r="XE436" s="21"/>
      <c r="XF436" s="31"/>
      <c r="XG436" s="27"/>
      <c r="XH436" s="25"/>
      <c r="XL436" s="25"/>
      <c r="XM436" s="27"/>
      <c r="XP436" s="28"/>
      <c r="XQ436" s="21"/>
      <c r="XR436" s="31"/>
      <c r="XS436" s="27"/>
      <c r="XT436" s="25"/>
      <c r="XX436" s="25"/>
      <c r="XY436" s="27"/>
      <c r="YB436" s="28"/>
      <c r="YC436" s="21"/>
      <c r="YD436" s="31"/>
      <c r="YE436" s="27"/>
      <c r="YF436" s="25"/>
      <c r="YJ436" s="25"/>
      <c r="YK436" s="27"/>
      <c r="YN436" s="28"/>
      <c r="YO436" s="21"/>
      <c r="YP436" s="31"/>
      <c r="YQ436" s="27"/>
      <c r="YR436" s="25"/>
      <c r="YV436" s="25"/>
      <c r="YW436" s="27"/>
      <c r="YZ436" s="28"/>
      <c r="ZA436" s="21"/>
      <c r="ZB436" s="31"/>
      <c r="ZC436" s="27"/>
      <c r="ZD436" s="25"/>
      <c r="ZH436" s="25"/>
      <c r="ZI436" s="27"/>
      <c r="ZL436" s="28"/>
      <c r="ZM436" s="21"/>
      <c r="ZN436" s="31"/>
      <c r="ZO436" s="27"/>
      <c r="ZP436" s="25"/>
      <c r="ZT436" s="25"/>
      <c r="ZU436" s="27"/>
      <c r="ZX436" s="28"/>
      <c r="ZY436" s="21"/>
      <c r="ZZ436" s="31"/>
      <c r="AAA436" s="27"/>
      <c r="AAB436" s="25"/>
      <c r="AAF436" s="25"/>
      <c r="AAG436" s="27"/>
      <c r="AAJ436" s="28"/>
      <c r="AAK436" s="21"/>
      <c r="AAL436" s="31"/>
      <c r="AAM436" s="27"/>
      <c r="AAN436" s="25"/>
      <c r="AAR436" s="25"/>
      <c r="AAS436" s="27"/>
      <c r="AAV436" s="28"/>
      <c r="AAW436" s="21"/>
      <c r="AAX436" s="31"/>
      <c r="AAY436" s="27"/>
      <c r="AAZ436" s="25"/>
      <c r="ABD436" s="25"/>
      <c r="ABE436" s="27"/>
      <c r="ABH436" s="28"/>
      <c r="ABI436" s="21"/>
      <c r="ABJ436" s="31"/>
      <c r="ABK436" s="27"/>
      <c r="ABL436" s="25"/>
      <c r="ABP436" s="25"/>
      <c r="ABQ436" s="27"/>
      <c r="ABT436" s="28"/>
      <c r="ABU436" s="21"/>
      <c r="ABV436" s="31"/>
      <c r="ABW436" s="27"/>
      <c r="ABX436" s="25"/>
      <c r="ACB436" s="25"/>
      <c r="ACC436" s="27"/>
      <c r="ACF436" s="28"/>
      <c r="ACG436" s="21"/>
      <c r="ACH436" s="31"/>
      <c r="ACI436" s="27"/>
      <c r="ACJ436" s="25"/>
      <c r="ACN436" s="25"/>
      <c r="ACO436" s="27"/>
      <c r="ACR436" s="28"/>
      <c r="ACS436" s="21"/>
      <c r="ACT436" s="31"/>
      <c r="ACU436" s="27"/>
      <c r="ACV436" s="25"/>
      <c r="ACZ436" s="25"/>
      <c r="ADA436" s="27"/>
      <c r="ADD436" s="28"/>
      <c r="ADE436" s="21"/>
      <c r="ADF436" s="31"/>
      <c r="ADG436" s="27"/>
      <c r="ADH436" s="25"/>
      <c r="ADL436" s="25"/>
      <c r="ADM436" s="27"/>
      <c r="ADP436" s="28"/>
      <c r="ADQ436" s="21"/>
      <c r="ADR436" s="31"/>
      <c r="ADS436" s="27"/>
      <c r="ADT436" s="25"/>
      <c r="ADX436" s="25"/>
      <c r="ADY436" s="27"/>
      <c r="AEB436" s="28"/>
      <c r="AEC436" s="21"/>
      <c r="AED436" s="31"/>
      <c r="AEE436" s="27"/>
      <c r="AEF436" s="25"/>
      <c r="AEJ436" s="25"/>
      <c r="AEK436" s="27"/>
      <c r="AEN436" s="28"/>
      <c r="AEO436" s="21"/>
      <c r="AEP436" s="31"/>
      <c r="AEQ436" s="27"/>
      <c r="AER436" s="25"/>
      <c r="AEV436" s="25"/>
      <c r="AEW436" s="27"/>
      <c r="AEZ436" s="28"/>
      <c r="AFA436" s="21"/>
      <c r="AFB436" s="31"/>
      <c r="AFC436" s="27"/>
      <c r="AFD436" s="25"/>
      <c r="AFH436" s="25"/>
      <c r="AFI436" s="27"/>
      <c r="AFL436" s="28"/>
      <c r="AFM436" s="21"/>
      <c r="AFN436" s="31"/>
      <c r="AFO436" s="27"/>
      <c r="AFP436" s="25"/>
      <c r="AFT436" s="25"/>
      <c r="AFU436" s="27"/>
      <c r="AFX436" s="28"/>
      <c r="AFY436" s="21"/>
      <c r="AFZ436" s="31"/>
      <c r="AGA436" s="27"/>
      <c r="AGB436" s="25"/>
      <c r="AGF436" s="25"/>
      <c r="AGG436" s="27"/>
      <c r="AGJ436" s="28"/>
      <c r="AGK436" s="21"/>
      <c r="AGL436" s="31"/>
      <c r="AGM436" s="27"/>
      <c r="AGN436" s="25"/>
      <c r="AGR436" s="25"/>
      <c r="AGS436" s="27"/>
      <c r="AGV436" s="28"/>
      <c r="AGW436" s="21"/>
      <c r="AGX436" s="31"/>
      <c r="AGY436" s="27"/>
      <c r="AGZ436" s="25"/>
      <c r="AHD436" s="25"/>
      <c r="AHE436" s="27"/>
      <c r="AHH436" s="28"/>
      <c r="AHI436" s="21"/>
      <c r="AHJ436" s="31"/>
      <c r="AHK436" s="27"/>
      <c r="AHL436" s="25"/>
      <c r="AHP436" s="25"/>
      <c r="AHQ436" s="27"/>
      <c r="AHT436" s="28"/>
      <c r="AHU436" s="21"/>
      <c r="AHV436" s="31"/>
      <c r="AHW436" s="27"/>
      <c r="AHX436" s="25"/>
      <c r="AIB436" s="25"/>
      <c r="AIC436" s="27"/>
      <c r="AIF436" s="28"/>
      <c r="AIG436" s="21"/>
      <c r="AIH436" s="31"/>
      <c r="AII436" s="27"/>
      <c r="AIJ436" s="25"/>
      <c r="AIN436" s="25"/>
      <c r="AIO436" s="27"/>
      <c r="AIR436" s="28"/>
      <c r="AIS436" s="21"/>
      <c r="AIT436" s="31"/>
      <c r="AIU436" s="27"/>
      <c r="AIV436" s="25"/>
      <c r="AIZ436" s="25"/>
      <c r="AJA436" s="27"/>
      <c r="AJD436" s="28"/>
      <c r="AJE436" s="21"/>
      <c r="AJF436" s="31"/>
      <c r="AJG436" s="27"/>
      <c r="AJH436" s="25"/>
      <c r="AJL436" s="25"/>
      <c r="AJM436" s="27"/>
      <c r="AJP436" s="28"/>
      <c r="AJQ436" s="21"/>
      <c r="AJR436" s="31"/>
      <c r="AJS436" s="27"/>
      <c r="AJT436" s="25"/>
      <c r="AJX436" s="25"/>
      <c r="AJY436" s="27"/>
      <c r="AKB436" s="28"/>
      <c r="AKC436" s="21"/>
      <c r="AKD436" s="31"/>
      <c r="AKE436" s="27"/>
      <c r="AKF436" s="25"/>
      <c r="AKJ436" s="25"/>
      <c r="AKK436" s="27"/>
      <c r="AKN436" s="28"/>
      <c r="AKO436" s="21"/>
      <c r="AKP436" s="31"/>
      <c r="AKQ436" s="27"/>
      <c r="AKR436" s="25"/>
      <c r="AKV436" s="25"/>
      <c r="AKW436" s="27"/>
      <c r="AKZ436" s="28"/>
      <c r="ALA436" s="21"/>
      <c r="ALB436" s="31"/>
      <c r="ALC436" s="27"/>
      <c r="ALD436" s="25"/>
      <c r="ALH436" s="25"/>
      <c r="ALI436" s="27"/>
      <c r="ALL436" s="28"/>
      <c r="ALM436" s="21"/>
      <c r="ALN436" s="31"/>
      <c r="ALO436" s="27"/>
      <c r="ALP436" s="25"/>
      <c r="ALT436" s="25"/>
      <c r="ALU436" s="27"/>
      <c r="ALX436" s="28"/>
      <c r="ALY436" s="21"/>
      <c r="ALZ436" s="31"/>
      <c r="AMA436" s="27"/>
      <c r="AMB436" s="25"/>
      <c r="AMF436" s="25"/>
      <c r="AMG436" s="27"/>
      <c r="AMJ436" s="28"/>
      <c r="AMK436" s="21"/>
      <c r="AML436" s="31"/>
      <c r="AMM436" s="27"/>
      <c r="AMN436" s="25"/>
    </row>
    <row r="437" spans="1:1028" s="26" customFormat="1" ht="25.5" x14ac:dyDescent="0.2">
      <c r="A437" s="70" t="s">
        <v>1159</v>
      </c>
      <c r="B437" s="76" t="s">
        <v>1201</v>
      </c>
      <c r="C437" s="72" t="s">
        <v>197</v>
      </c>
      <c r="D437" s="73">
        <v>45049</v>
      </c>
      <c r="E437" s="78" t="s">
        <v>1202</v>
      </c>
      <c r="F437" s="72"/>
      <c r="G437" s="72" t="s">
        <v>462</v>
      </c>
      <c r="H437" s="73"/>
      <c r="I437" s="72">
        <v>1</v>
      </c>
      <c r="J437" s="26" t="s">
        <v>201</v>
      </c>
      <c r="K437" s="38" t="s">
        <v>76</v>
      </c>
      <c r="L437" s="22" t="s">
        <v>192</v>
      </c>
      <c r="M437" s="22" t="s">
        <v>192</v>
      </c>
      <c r="N437" s="22" t="s">
        <v>192</v>
      </c>
      <c r="O437" s="22" t="s">
        <v>192</v>
      </c>
      <c r="P437" s="86"/>
      <c r="Q437" s="30"/>
      <c r="R437" s="31"/>
      <c r="S437" s="27"/>
      <c r="T437" s="25"/>
      <c r="X437" s="25"/>
      <c r="Y437" s="27"/>
      <c r="AB437" s="28"/>
      <c r="AC437" s="21"/>
      <c r="AD437" s="31"/>
      <c r="AE437" s="27"/>
      <c r="AF437" s="25"/>
      <c r="AJ437" s="25"/>
      <c r="AK437" s="27"/>
      <c r="AN437" s="28"/>
      <c r="AO437" s="21"/>
      <c r="AP437" s="31"/>
      <c r="AQ437" s="27"/>
      <c r="AR437" s="25"/>
      <c r="AV437" s="25"/>
      <c r="AW437" s="27"/>
      <c r="AZ437" s="28"/>
      <c r="BA437" s="21"/>
      <c r="BB437" s="31"/>
      <c r="BC437" s="27"/>
      <c r="BD437" s="25"/>
      <c r="BH437" s="25"/>
      <c r="BI437" s="27"/>
      <c r="BL437" s="28"/>
      <c r="BM437" s="21"/>
      <c r="BN437" s="31"/>
      <c r="BO437" s="27"/>
      <c r="BP437" s="25"/>
      <c r="BT437" s="25"/>
      <c r="BU437" s="27"/>
      <c r="BX437" s="28"/>
      <c r="BY437" s="21"/>
      <c r="BZ437" s="31"/>
      <c r="CA437" s="27"/>
      <c r="CB437" s="25"/>
      <c r="CF437" s="25"/>
      <c r="CG437" s="27"/>
      <c r="CJ437" s="28"/>
      <c r="CK437" s="21"/>
      <c r="CL437" s="31"/>
      <c r="CM437" s="27"/>
      <c r="CN437" s="25"/>
      <c r="CR437" s="25"/>
      <c r="CS437" s="27"/>
      <c r="CV437" s="28"/>
      <c r="CW437" s="21"/>
      <c r="CX437" s="31"/>
      <c r="CY437" s="27"/>
      <c r="CZ437" s="25"/>
      <c r="DD437" s="25"/>
      <c r="DE437" s="27"/>
      <c r="DH437" s="28"/>
      <c r="DI437" s="21"/>
      <c r="DJ437" s="31"/>
      <c r="DK437" s="27"/>
      <c r="DL437" s="25"/>
      <c r="DP437" s="25"/>
      <c r="DQ437" s="27"/>
      <c r="DT437" s="28"/>
      <c r="DU437" s="21"/>
      <c r="DV437" s="31"/>
      <c r="DW437" s="27"/>
      <c r="DX437" s="25"/>
      <c r="EB437" s="25"/>
      <c r="EC437" s="27"/>
      <c r="EF437" s="28"/>
      <c r="EG437" s="21"/>
      <c r="EH437" s="31"/>
      <c r="EI437" s="27"/>
      <c r="EJ437" s="25"/>
      <c r="EN437" s="25"/>
      <c r="EO437" s="27"/>
      <c r="ER437" s="28"/>
      <c r="ES437" s="21"/>
      <c r="ET437" s="31"/>
      <c r="EU437" s="27"/>
      <c r="EV437" s="25"/>
      <c r="EZ437" s="25"/>
      <c r="FA437" s="27"/>
      <c r="FD437" s="28"/>
      <c r="FE437" s="21"/>
      <c r="FF437" s="31"/>
      <c r="FG437" s="27"/>
      <c r="FH437" s="25"/>
      <c r="FL437" s="25"/>
      <c r="FM437" s="27"/>
      <c r="FP437" s="28"/>
      <c r="FQ437" s="21"/>
      <c r="FR437" s="31"/>
      <c r="FS437" s="27"/>
      <c r="FT437" s="25"/>
      <c r="FX437" s="25"/>
      <c r="FY437" s="27"/>
      <c r="GB437" s="28"/>
      <c r="GC437" s="21"/>
      <c r="GD437" s="31"/>
      <c r="GE437" s="27"/>
      <c r="GF437" s="25"/>
      <c r="GJ437" s="25"/>
      <c r="GK437" s="27"/>
      <c r="GN437" s="28"/>
      <c r="GO437" s="21"/>
      <c r="GP437" s="31"/>
      <c r="GQ437" s="27"/>
      <c r="GR437" s="25"/>
      <c r="GV437" s="25"/>
      <c r="GW437" s="27"/>
      <c r="GZ437" s="28"/>
      <c r="HA437" s="21"/>
      <c r="HB437" s="31"/>
      <c r="HC437" s="27"/>
      <c r="HD437" s="25"/>
      <c r="HH437" s="25"/>
      <c r="HI437" s="27"/>
      <c r="HL437" s="28"/>
      <c r="HM437" s="21"/>
      <c r="HN437" s="31"/>
      <c r="HO437" s="27"/>
      <c r="HP437" s="25"/>
      <c r="HT437" s="25"/>
      <c r="HU437" s="27"/>
      <c r="HX437" s="28"/>
      <c r="HY437" s="21"/>
      <c r="HZ437" s="31"/>
      <c r="IA437" s="27"/>
      <c r="IB437" s="25"/>
      <c r="IF437" s="25"/>
      <c r="IG437" s="27"/>
      <c r="IJ437" s="28"/>
      <c r="IK437" s="21"/>
      <c r="IL437" s="31"/>
      <c r="IM437" s="27"/>
      <c r="IN437" s="25"/>
      <c r="IR437" s="25"/>
      <c r="IS437" s="27"/>
      <c r="IV437" s="28"/>
      <c r="IW437" s="21"/>
      <c r="IX437" s="31"/>
      <c r="IY437" s="27"/>
      <c r="IZ437" s="25"/>
      <c r="JD437" s="25"/>
      <c r="JE437" s="27"/>
      <c r="JH437" s="28"/>
      <c r="JI437" s="21"/>
      <c r="JJ437" s="31"/>
      <c r="JK437" s="27"/>
      <c r="JL437" s="25"/>
      <c r="JP437" s="25"/>
      <c r="JQ437" s="27"/>
      <c r="JT437" s="28"/>
      <c r="JU437" s="21"/>
      <c r="JV437" s="31"/>
      <c r="JW437" s="27"/>
      <c r="JX437" s="25"/>
      <c r="KB437" s="25"/>
      <c r="KC437" s="27"/>
      <c r="KF437" s="28"/>
      <c r="KG437" s="21"/>
      <c r="KH437" s="31"/>
      <c r="KI437" s="27"/>
      <c r="KJ437" s="25"/>
      <c r="KN437" s="25"/>
      <c r="KO437" s="27"/>
      <c r="KR437" s="28"/>
      <c r="KS437" s="21"/>
      <c r="KT437" s="31"/>
      <c r="KU437" s="27"/>
      <c r="KV437" s="25"/>
      <c r="KZ437" s="25"/>
      <c r="LA437" s="27"/>
      <c r="LD437" s="28"/>
      <c r="LE437" s="21"/>
      <c r="LF437" s="31"/>
      <c r="LG437" s="27"/>
      <c r="LH437" s="25"/>
      <c r="LL437" s="25"/>
      <c r="LM437" s="27"/>
      <c r="LP437" s="28"/>
      <c r="LQ437" s="21"/>
      <c r="LR437" s="31"/>
      <c r="LS437" s="27"/>
      <c r="LT437" s="25"/>
      <c r="LX437" s="25"/>
      <c r="LY437" s="27"/>
      <c r="MB437" s="28"/>
      <c r="MC437" s="21"/>
      <c r="MD437" s="31"/>
      <c r="ME437" s="27"/>
      <c r="MF437" s="25"/>
      <c r="MJ437" s="25"/>
      <c r="MK437" s="27"/>
      <c r="MN437" s="28"/>
      <c r="MO437" s="21"/>
      <c r="MP437" s="31"/>
      <c r="MQ437" s="27"/>
      <c r="MR437" s="25"/>
      <c r="MV437" s="25"/>
      <c r="MW437" s="27"/>
      <c r="MZ437" s="28"/>
      <c r="NA437" s="21"/>
      <c r="NB437" s="31"/>
      <c r="NC437" s="27"/>
      <c r="ND437" s="25"/>
      <c r="NH437" s="25"/>
      <c r="NI437" s="27"/>
      <c r="NL437" s="28"/>
      <c r="NM437" s="21"/>
      <c r="NN437" s="31"/>
      <c r="NO437" s="27"/>
      <c r="NP437" s="25"/>
      <c r="NT437" s="25"/>
      <c r="NU437" s="27"/>
      <c r="NX437" s="28"/>
      <c r="NY437" s="21"/>
      <c r="NZ437" s="31"/>
      <c r="OA437" s="27"/>
      <c r="OB437" s="25"/>
      <c r="OF437" s="25"/>
      <c r="OG437" s="27"/>
      <c r="OJ437" s="28"/>
      <c r="OK437" s="21"/>
      <c r="OL437" s="31"/>
      <c r="OM437" s="27"/>
      <c r="ON437" s="25"/>
      <c r="OR437" s="25"/>
      <c r="OS437" s="27"/>
      <c r="OV437" s="28"/>
      <c r="OW437" s="21"/>
      <c r="OX437" s="31"/>
      <c r="OY437" s="27"/>
      <c r="OZ437" s="25"/>
      <c r="PD437" s="25"/>
      <c r="PE437" s="27"/>
      <c r="PH437" s="28"/>
      <c r="PI437" s="21"/>
      <c r="PJ437" s="31"/>
      <c r="PK437" s="27"/>
      <c r="PL437" s="25"/>
      <c r="PP437" s="25"/>
      <c r="PQ437" s="27"/>
      <c r="PT437" s="28"/>
      <c r="PU437" s="21"/>
      <c r="PV437" s="31"/>
      <c r="PW437" s="27"/>
      <c r="PX437" s="25"/>
      <c r="QB437" s="25"/>
      <c r="QC437" s="27"/>
      <c r="QF437" s="28"/>
      <c r="QG437" s="21"/>
      <c r="QH437" s="31"/>
      <c r="QI437" s="27"/>
      <c r="QJ437" s="25"/>
      <c r="QN437" s="25"/>
      <c r="QO437" s="27"/>
      <c r="QR437" s="28"/>
      <c r="QS437" s="21"/>
      <c r="QT437" s="31"/>
      <c r="QU437" s="27"/>
      <c r="QV437" s="25"/>
      <c r="QZ437" s="25"/>
      <c r="RA437" s="27"/>
      <c r="RD437" s="28"/>
      <c r="RE437" s="21"/>
      <c r="RF437" s="31"/>
      <c r="RG437" s="27"/>
      <c r="RH437" s="25"/>
      <c r="RL437" s="25"/>
      <c r="RM437" s="27"/>
      <c r="RP437" s="28"/>
      <c r="RQ437" s="21"/>
      <c r="RR437" s="31"/>
      <c r="RS437" s="27"/>
      <c r="RT437" s="25"/>
      <c r="RX437" s="25"/>
      <c r="RY437" s="27"/>
      <c r="SB437" s="28"/>
      <c r="SC437" s="21"/>
      <c r="SD437" s="31"/>
      <c r="SE437" s="27"/>
      <c r="SF437" s="25"/>
      <c r="SJ437" s="25"/>
      <c r="SK437" s="27"/>
      <c r="SN437" s="28"/>
      <c r="SO437" s="21"/>
      <c r="SP437" s="31"/>
      <c r="SQ437" s="27"/>
      <c r="SR437" s="25"/>
      <c r="SV437" s="25"/>
      <c r="SW437" s="27"/>
      <c r="SZ437" s="28"/>
      <c r="TA437" s="21"/>
      <c r="TB437" s="31"/>
      <c r="TC437" s="27"/>
      <c r="TD437" s="25"/>
      <c r="TH437" s="25"/>
      <c r="TI437" s="27"/>
      <c r="TL437" s="28"/>
      <c r="TM437" s="21"/>
      <c r="TN437" s="31"/>
      <c r="TO437" s="27"/>
      <c r="TP437" s="25"/>
      <c r="TT437" s="25"/>
      <c r="TU437" s="27"/>
      <c r="TX437" s="28"/>
      <c r="TY437" s="21"/>
      <c r="TZ437" s="31"/>
      <c r="UA437" s="27"/>
      <c r="UB437" s="25"/>
      <c r="UF437" s="25"/>
      <c r="UG437" s="27"/>
      <c r="UJ437" s="28"/>
      <c r="UK437" s="21"/>
      <c r="UL437" s="31"/>
      <c r="UM437" s="27"/>
      <c r="UN437" s="25"/>
      <c r="UR437" s="25"/>
      <c r="US437" s="27"/>
      <c r="UV437" s="28"/>
      <c r="UW437" s="21"/>
      <c r="UX437" s="31"/>
      <c r="UY437" s="27"/>
      <c r="UZ437" s="25"/>
      <c r="VD437" s="25"/>
      <c r="VE437" s="27"/>
      <c r="VH437" s="28"/>
      <c r="VI437" s="21"/>
      <c r="VJ437" s="31"/>
      <c r="VK437" s="27"/>
      <c r="VL437" s="25"/>
      <c r="VP437" s="25"/>
      <c r="VQ437" s="27"/>
      <c r="VT437" s="28"/>
      <c r="VU437" s="21"/>
      <c r="VV437" s="31"/>
      <c r="VW437" s="27"/>
      <c r="VX437" s="25"/>
      <c r="WB437" s="25"/>
      <c r="WC437" s="27"/>
      <c r="WF437" s="28"/>
      <c r="WG437" s="21"/>
      <c r="WH437" s="31"/>
      <c r="WI437" s="27"/>
      <c r="WJ437" s="25"/>
      <c r="WN437" s="25"/>
      <c r="WO437" s="27"/>
      <c r="WR437" s="28"/>
      <c r="WS437" s="21"/>
      <c r="WT437" s="31"/>
      <c r="WU437" s="27"/>
      <c r="WV437" s="25"/>
      <c r="WZ437" s="25"/>
      <c r="XA437" s="27"/>
      <c r="XD437" s="28"/>
      <c r="XE437" s="21"/>
      <c r="XF437" s="31"/>
      <c r="XG437" s="27"/>
      <c r="XH437" s="25"/>
      <c r="XL437" s="25"/>
      <c r="XM437" s="27"/>
      <c r="XP437" s="28"/>
      <c r="XQ437" s="21"/>
      <c r="XR437" s="31"/>
      <c r="XS437" s="27"/>
      <c r="XT437" s="25"/>
      <c r="XX437" s="25"/>
      <c r="XY437" s="27"/>
      <c r="YB437" s="28"/>
      <c r="YC437" s="21"/>
      <c r="YD437" s="31"/>
      <c r="YE437" s="27"/>
      <c r="YF437" s="25"/>
      <c r="YJ437" s="25"/>
      <c r="YK437" s="27"/>
      <c r="YN437" s="28"/>
      <c r="YO437" s="21"/>
      <c r="YP437" s="31"/>
      <c r="YQ437" s="27"/>
      <c r="YR437" s="25"/>
      <c r="YV437" s="25"/>
      <c r="YW437" s="27"/>
      <c r="YZ437" s="28"/>
      <c r="ZA437" s="21"/>
      <c r="ZB437" s="31"/>
      <c r="ZC437" s="27"/>
      <c r="ZD437" s="25"/>
      <c r="ZH437" s="25"/>
      <c r="ZI437" s="27"/>
      <c r="ZL437" s="28"/>
      <c r="ZM437" s="21"/>
      <c r="ZN437" s="31"/>
      <c r="ZO437" s="27"/>
      <c r="ZP437" s="25"/>
      <c r="ZT437" s="25"/>
      <c r="ZU437" s="27"/>
      <c r="ZX437" s="28"/>
      <c r="ZY437" s="21"/>
      <c r="ZZ437" s="31"/>
      <c r="AAA437" s="27"/>
      <c r="AAB437" s="25"/>
      <c r="AAF437" s="25"/>
      <c r="AAG437" s="27"/>
      <c r="AAJ437" s="28"/>
      <c r="AAK437" s="21"/>
      <c r="AAL437" s="31"/>
      <c r="AAM437" s="27"/>
      <c r="AAN437" s="25"/>
      <c r="AAR437" s="25"/>
      <c r="AAS437" s="27"/>
      <c r="AAV437" s="28"/>
      <c r="AAW437" s="21"/>
      <c r="AAX437" s="31"/>
      <c r="AAY437" s="27"/>
      <c r="AAZ437" s="25"/>
      <c r="ABD437" s="25"/>
      <c r="ABE437" s="27"/>
      <c r="ABH437" s="28"/>
      <c r="ABI437" s="21"/>
      <c r="ABJ437" s="31"/>
      <c r="ABK437" s="27"/>
      <c r="ABL437" s="25"/>
      <c r="ABP437" s="25"/>
      <c r="ABQ437" s="27"/>
      <c r="ABT437" s="28"/>
      <c r="ABU437" s="21"/>
      <c r="ABV437" s="31"/>
      <c r="ABW437" s="27"/>
      <c r="ABX437" s="25"/>
      <c r="ACB437" s="25"/>
      <c r="ACC437" s="27"/>
      <c r="ACF437" s="28"/>
      <c r="ACG437" s="21"/>
      <c r="ACH437" s="31"/>
      <c r="ACI437" s="27"/>
      <c r="ACJ437" s="25"/>
      <c r="ACN437" s="25"/>
      <c r="ACO437" s="27"/>
      <c r="ACR437" s="28"/>
      <c r="ACS437" s="21"/>
      <c r="ACT437" s="31"/>
      <c r="ACU437" s="27"/>
      <c r="ACV437" s="25"/>
      <c r="ACZ437" s="25"/>
      <c r="ADA437" s="27"/>
      <c r="ADD437" s="28"/>
      <c r="ADE437" s="21"/>
      <c r="ADF437" s="31"/>
      <c r="ADG437" s="27"/>
      <c r="ADH437" s="25"/>
      <c r="ADL437" s="25"/>
      <c r="ADM437" s="27"/>
      <c r="ADP437" s="28"/>
      <c r="ADQ437" s="21"/>
      <c r="ADR437" s="31"/>
      <c r="ADS437" s="27"/>
      <c r="ADT437" s="25"/>
      <c r="ADX437" s="25"/>
      <c r="ADY437" s="27"/>
      <c r="AEB437" s="28"/>
      <c r="AEC437" s="21"/>
      <c r="AED437" s="31"/>
      <c r="AEE437" s="27"/>
      <c r="AEF437" s="25"/>
      <c r="AEJ437" s="25"/>
      <c r="AEK437" s="27"/>
      <c r="AEN437" s="28"/>
      <c r="AEO437" s="21"/>
      <c r="AEP437" s="31"/>
      <c r="AEQ437" s="27"/>
      <c r="AER437" s="25"/>
      <c r="AEV437" s="25"/>
      <c r="AEW437" s="27"/>
      <c r="AEZ437" s="28"/>
      <c r="AFA437" s="21"/>
      <c r="AFB437" s="31"/>
      <c r="AFC437" s="27"/>
      <c r="AFD437" s="25"/>
      <c r="AFH437" s="25"/>
      <c r="AFI437" s="27"/>
      <c r="AFL437" s="28"/>
      <c r="AFM437" s="21"/>
      <c r="AFN437" s="31"/>
      <c r="AFO437" s="27"/>
      <c r="AFP437" s="25"/>
      <c r="AFT437" s="25"/>
      <c r="AFU437" s="27"/>
      <c r="AFX437" s="28"/>
      <c r="AFY437" s="21"/>
      <c r="AFZ437" s="31"/>
      <c r="AGA437" s="27"/>
      <c r="AGB437" s="25"/>
      <c r="AGF437" s="25"/>
      <c r="AGG437" s="27"/>
      <c r="AGJ437" s="28"/>
      <c r="AGK437" s="21"/>
      <c r="AGL437" s="31"/>
      <c r="AGM437" s="27"/>
      <c r="AGN437" s="25"/>
      <c r="AGR437" s="25"/>
      <c r="AGS437" s="27"/>
      <c r="AGV437" s="28"/>
      <c r="AGW437" s="21"/>
      <c r="AGX437" s="31"/>
      <c r="AGY437" s="27"/>
      <c r="AGZ437" s="25"/>
      <c r="AHD437" s="25"/>
      <c r="AHE437" s="27"/>
      <c r="AHH437" s="28"/>
      <c r="AHI437" s="21"/>
      <c r="AHJ437" s="31"/>
      <c r="AHK437" s="27"/>
      <c r="AHL437" s="25"/>
      <c r="AHP437" s="25"/>
      <c r="AHQ437" s="27"/>
      <c r="AHT437" s="28"/>
      <c r="AHU437" s="21"/>
      <c r="AHV437" s="31"/>
      <c r="AHW437" s="27"/>
      <c r="AHX437" s="25"/>
      <c r="AIB437" s="25"/>
      <c r="AIC437" s="27"/>
      <c r="AIF437" s="28"/>
      <c r="AIG437" s="21"/>
      <c r="AIH437" s="31"/>
      <c r="AII437" s="27"/>
      <c r="AIJ437" s="25"/>
      <c r="AIN437" s="25"/>
      <c r="AIO437" s="27"/>
      <c r="AIR437" s="28"/>
      <c r="AIS437" s="21"/>
      <c r="AIT437" s="31"/>
      <c r="AIU437" s="27"/>
      <c r="AIV437" s="25"/>
      <c r="AIZ437" s="25"/>
      <c r="AJA437" s="27"/>
      <c r="AJD437" s="28"/>
      <c r="AJE437" s="21"/>
      <c r="AJF437" s="31"/>
      <c r="AJG437" s="27"/>
      <c r="AJH437" s="25"/>
      <c r="AJL437" s="25"/>
      <c r="AJM437" s="27"/>
      <c r="AJP437" s="28"/>
      <c r="AJQ437" s="21"/>
      <c r="AJR437" s="31"/>
      <c r="AJS437" s="27"/>
      <c r="AJT437" s="25"/>
      <c r="AJX437" s="25"/>
      <c r="AJY437" s="27"/>
      <c r="AKB437" s="28"/>
      <c r="AKC437" s="21"/>
      <c r="AKD437" s="31"/>
      <c r="AKE437" s="27"/>
      <c r="AKF437" s="25"/>
      <c r="AKJ437" s="25"/>
      <c r="AKK437" s="27"/>
      <c r="AKN437" s="28"/>
      <c r="AKO437" s="21"/>
      <c r="AKP437" s="31"/>
      <c r="AKQ437" s="27"/>
      <c r="AKR437" s="25"/>
      <c r="AKV437" s="25"/>
      <c r="AKW437" s="27"/>
      <c r="AKZ437" s="28"/>
      <c r="ALA437" s="21"/>
      <c r="ALB437" s="31"/>
      <c r="ALC437" s="27"/>
      <c r="ALD437" s="25"/>
      <c r="ALH437" s="25"/>
      <c r="ALI437" s="27"/>
      <c r="ALL437" s="28"/>
      <c r="ALM437" s="21"/>
      <c r="ALN437" s="31"/>
      <c r="ALO437" s="27"/>
      <c r="ALP437" s="25"/>
      <c r="ALT437" s="25"/>
      <c r="ALU437" s="27"/>
      <c r="ALX437" s="28"/>
      <c r="ALY437" s="21"/>
      <c r="ALZ437" s="31"/>
      <c r="AMA437" s="27"/>
      <c r="AMB437" s="25"/>
      <c r="AMF437" s="25"/>
      <c r="AMG437" s="27"/>
      <c r="AMJ437" s="28"/>
      <c r="AMK437" s="21"/>
      <c r="AML437" s="31"/>
      <c r="AMM437" s="27"/>
      <c r="AMN437" s="25"/>
    </row>
    <row r="438" spans="1:1028" s="26" customFormat="1" ht="25.5" x14ac:dyDescent="0.2">
      <c r="A438" s="70" t="s">
        <v>1159</v>
      </c>
      <c r="B438" s="24" t="s">
        <v>1205</v>
      </c>
      <c r="C438" s="36" t="s">
        <v>197</v>
      </c>
      <c r="D438" s="25">
        <v>45050</v>
      </c>
      <c r="E438" s="26" t="s">
        <v>1204</v>
      </c>
      <c r="F438" s="38"/>
      <c r="G438" s="26" t="s">
        <v>211</v>
      </c>
      <c r="H438" s="25"/>
      <c r="I438" s="27">
        <v>7</v>
      </c>
      <c r="J438" s="26" t="s">
        <v>201</v>
      </c>
      <c r="K438" s="38" t="s">
        <v>76</v>
      </c>
      <c r="L438" s="22" t="s">
        <v>192</v>
      </c>
      <c r="M438" s="22" t="s">
        <v>192</v>
      </c>
      <c r="N438" s="22" t="s">
        <v>192</v>
      </c>
      <c r="O438" s="22" t="s">
        <v>192</v>
      </c>
      <c r="P438" s="28"/>
      <c r="Q438" s="30"/>
      <c r="R438" s="31"/>
      <c r="S438" s="27"/>
      <c r="T438" s="25"/>
      <c r="X438" s="25"/>
      <c r="Y438" s="27"/>
      <c r="AB438" s="28"/>
      <c r="AC438" s="21"/>
      <c r="AD438" s="31"/>
      <c r="AE438" s="27"/>
      <c r="AF438" s="25"/>
      <c r="AJ438" s="25"/>
      <c r="AK438" s="27"/>
      <c r="AN438" s="28"/>
      <c r="AO438" s="21"/>
      <c r="AP438" s="31"/>
      <c r="AQ438" s="27"/>
      <c r="AR438" s="25"/>
      <c r="AV438" s="25"/>
      <c r="AW438" s="27"/>
      <c r="AZ438" s="28"/>
      <c r="BA438" s="21"/>
      <c r="BB438" s="31"/>
      <c r="BC438" s="27"/>
      <c r="BD438" s="25"/>
      <c r="BH438" s="25"/>
      <c r="BI438" s="27"/>
      <c r="BL438" s="28"/>
      <c r="BM438" s="21"/>
      <c r="BN438" s="31"/>
      <c r="BO438" s="27"/>
      <c r="BP438" s="25"/>
      <c r="BT438" s="25"/>
      <c r="BU438" s="27"/>
      <c r="BX438" s="28"/>
      <c r="BY438" s="21"/>
      <c r="BZ438" s="31"/>
      <c r="CA438" s="27"/>
      <c r="CB438" s="25"/>
      <c r="CF438" s="25"/>
      <c r="CG438" s="27"/>
      <c r="CJ438" s="28"/>
      <c r="CK438" s="21"/>
      <c r="CL438" s="31"/>
      <c r="CM438" s="27"/>
      <c r="CN438" s="25"/>
      <c r="CR438" s="25"/>
      <c r="CS438" s="27"/>
      <c r="CV438" s="28"/>
      <c r="CW438" s="21"/>
      <c r="CX438" s="31"/>
      <c r="CY438" s="27"/>
      <c r="CZ438" s="25"/>
      <c r="DD438" s="25"/>
      <c r="DE438" s="27"/>
      <c r="DH438" s="28"/>
      <c r="DI438" s="21"/>
      <c r="DJ438" s="31"/>
      <c r="DK438" s="27"/>
      <c r="DL438" s="25"/>
      <c r="DP438" s="25"/>
      <c r="DQ438" s="27"/>
      <c r="DT438" s="28"/>
      <c r="DU438" s="21"/>
      <c r="DV438" s="31"/>
      <c r="DW438" s="27"/>
      <c r="DX438" s="25"/>
      <c r="EB438" s="25"/>
      <c r="EC438" s="27"/>
      <c r="EF438" s="28"/>
      <c r="EG438" s="21"/>
      <c r="EH438" s="31"/>
      <c r="EI438" s="27"/>
      <c r="EJ438" s="25"/>
      <c r="EN438" s="25"/>
      <c r="EO438" s="27"/>
      <c r="ER438" s="28"/>
      <c r="ES438" s="21"/>
      <c r="ET438" s="31"/>
      <c r="EU438" s="27"/>
      <c r="EV438" s="25"/>
      <c r="EZ438" s="25"/>
      <c r="FA438" s="27"/>
      <c r="FD438" s="28"/>
      <c r="FE438" s="21"/>
      <c r="FF438" s="31"/>
      <c r="FG438" s="27"/>
      <c r="FH438" s="25"/>
      <c r="FL438" s="25"/>
      <c r="FM438" s="27"/>
      <c r="FP438" s="28"/>
      <c r="FQ438" s="21"/>
      <c r="FR438" s="31"/>
      <c r="FS438" s="27"/>
      <c r="FT438" s="25"/>
      <c r="FX438" s="25"/>
      <c r="FY438" s="27"/>
      <c r="GB438" s="28"/>
      <c r="GC438" s="21"/>
      <c r="GD438" s="31"/>
      <c r="GE438" s="27"/>
      <c r="GF438" s="25"/>
      <c r="GJ438" s="25"/>
      <c r="GK438" s="27"/>
      <c r="GN438" s="28"/>
      <c r="GO438" s="21"/>
      <c r="GP438" s="31"/>
      <c r="GQ438" s="27"/>
      <c r="GR438" s="25"/>
      <c r="GV438" s="25"/>
      <c r="GW438" s="27"/>
      <c r="GZ438" s="28"/>
      <c r="HA438" s="21"/>
      <c r="HB438" s="31"/>
      <c r="HC438" s="27"/>
      <c r="HD438" s="25"/>
      <c r="HH438" s="25"/>
      <c r="HI438" s="27"/>
      <c r="HL438" s="28"/>
      <c r="HM438" s="21"/>
      <c r="HN438" s="31"/>
      <c r="HO438" s="27"/>
      <c r="HP438" s="25"/>
      <c r="HT438" s="25"/>
      <c r="HU438" s="27"/>
      <c r="HX438" s="28"/>
      <c r="HY438" s="21"/>
      <c r="HZ438" s="31"/>
      <c r="IA438" s="27"/>
      <c r="IB438" s="25"/>
      <c r="IF438" s="25"/>
      <c r="IG438" s="27"/>
      <c r="IJ438" s="28"/>
      <c r="IK438" s="21"/>
      <c r="IL438" s="31"/>
      <c r="IM438" s="27"/>
      <c r="IN438" s="25"/>
      <c r="IR438" s="25"/>
      <c r="IS438" s="27"/>
      <c r="IV438" s="28"/>
      <c r="IW438" s="21"/>
      <c r="IX438" s="31"/>
      <c r="IY438" s="27"/>
      <c r="IZ438" s="25"/>
      <c r="JD438" s="25"/>
      <c r="JE438" s="27"/>
      <c r="JH438" s="28"/>
      <c r="JI438" s="21"/>
      <c r="JJ438" s="31"/>
      <c r="JK438" s="27"/>
      <c r="JL438" s="25"/>
      <c r="JP438" s="25"/>
      <c r="JQ438" s="27"/>
      <c r="JT438" s="28"/>
      <c r="JU438" s="21"/>
      <c r="JV438" s="31"/>
      <c r="JW438" s="27"/>
      <c r="JX438" s="25"/>
      <c r="KB438" s="25"/>
      <c r="KC438" s="27"/>
      <c r="KF438" s="28"/>
      <c r="KG438" s="21"/>
      <c r="KH438" s="31"/>
      <c r="KI438" s="27"/>
      <c r="KJ438" s="25"/>
      <c r="KN438" s="25"/>
      <c r="KO438" s="27"/>
      <c r="KR438" s="28"/>
      <c r="KS438" s="21"/>
      <c r="KT438" s="31"/>
      <c r="KU438" s="27"/>
      <c r="KV438" s="25"/>
      <c r="KZ438" s="25"/>
      <c r="LA438" s="27"/>
      <c r="LD438" s="28"/>
      <c r="LE438" s="21"/>
      <c r="LF438" s="31"/>
      <c r="LG438" s="27"/>
      <c r="LH438" s="25"/>
      <c r="LL438" s="25"/>
      <c r="LM438" s="27"/>
      <c r="LP438" s="28"/>
      <c r="LQ438" s="21"/>
      <c r="LR438" s="31"/>
      <c r="LS438" s="27"/>
      <c r="LT438" s="25"/>
      <c r="LX438" s="25"/>
      <c r="LY438" s="27"/>
      <c r="MB438" s="28"/>
      <c r="MC438" s="21"/>
      <c r="MD438" s="31"/>
      <c r="ME438" s="27"/>
      <c r="MF438" s="25"/>
      <c r="MJ438" s="25"/>
      <c r="MK438" s="27"/>
      <c r="MN438" s="28"/>
      <c r="MO438" s="21"/>
      <c r="MP438" s="31"/>
      <c r="MQ438" s="27"/>
      <c r="MR438" s="25"/>
      <c r="MV438" s="25"/>
      <c r="MW438" s="27"/>
      <c r="MZ438" s="28"/>
      <c r="NA438" s="21"/>
      <c r="NB438" s="31"/>
      <c r="NC438" s="27"/>
      <c r="ND438" s="25"/>
      <c r="NH438" s="25"/>
      <c r="NI438" s="27"/>
      <c r="NL438" s="28"/>
      <c r="NM438" s="21"/>
      <c r="NN438" s="31"/>
      <c r="NO438" s="27"/>
      <c r="NP438" s="25"/>
      <c r="NT438" s="25"/>
      <c r="NU438" s="27"/>
      <c r="NX438" s="28"/>
      <c r="NY438" s="21"/>
      <c r="NZ438" s="31"/>
      <c r="OA438" s="27"/>
      <c r="OB438" s="25"/>
      <c r="OF438" s="25"/>
      <c r="OG438" s="27"/>
      <c r="OJ438" s="28"/>
      <c r="OK438" s="21"/>
      <c r="OL438" s="31"/>
      <c r="OM438" s="27"/>
      <c r="ON438" s="25"/>
      <c r="OR438" s="25"/>
      <c r="OS438" s="27"/>
      <c r="OV438" s="28"/>
      <c r="OW438" s="21"/>
      <c r="OX438" s="31"/>
      <c r="OY438" s="27"/>
      <c r="OZ438" s="25"/>
      <c r="PD438" s="25"/>
      <c r="PE438" s="27"/>
      <c r="PH438" s="28"/>
      <c r="PI438" s="21"/>
      <c r="PJ438" s="31"/>
      <c r="PK438" s="27"/>
      <c r="PL438" s="25"/>
      <c r="PP438" s="25"/>
      <c r="PQ438" s="27"/>
      <c r="PT438" s="28"/>
      <c r="PU438" s="21"/>
      <c r="PV438" s="31"/>
      <c r="PW438" s="27"/>
      <c r="PX438" s="25"/>
      <c r="QB438" s="25"/>
      <c r="QC438" s="27"/>
      <c r="QF438" s="28"/>
      <c r="QG438" s="21"/>
      <c r="QH438" s="31"/>
      <c r="QI438" s="27"/>
      <c r="QJ438" s="25"/>
      <c r="QN438" s="25"/>
      <c r="QO438" s="27"/>
      <c r="QR438" s="28"/>
      <c r="QS438" s="21"/>
      <c r="QT438" s="31"/>
      <c r="QU438" s="27"/>
      <c r="QV438" s="25"/>
      <c r="QZ438" s="25"/>
      <c r="RA438" s="27"/>
      <c r="RD438" s="28"/>
      <c r="RE438" s="21"/>
      <c r="RF438" s="31"/>
      <c r="RG438" s="27"/>
      <c r="RH438" s="25"/>
      <c r="RL438" s="25"/>
      <c r="RM438" s="27"/>
      <c r="RP438" s="28"/>
      <c r="RQ438" s="21"/>
      <c r="RR438" s="31"/>
      <c r="RS438" s="27"/>
      <c r="RT438" s="25"/>
      <c r="RX438" s="25"/>
      <c r="RY438" s="27"/>
      <c r="SB438" s="28"/>
      <c r="SC438" s="21"/>
      <c r="SD438" s="31"/>
      <c r="SE438" s="27"/>
      <c r="SF438" s="25"/>
      <c r="SJ438" s="25"/>
      <c r="SK438" s="27"/>
      <c r="SN438" s="28"/>
      <c r="SO438" s="21"/>
      <c r="SP438" s="31"/>
      <c r="SQ438" s="27"/>
      <c r="SR438" s="25"/>
      <c r="SV438" s="25"/>
      <c r="SW438" s="27"/>
      <c r="SZ438" s="28"/>
      <c r="TA438" s="21"/>
      <c r="TB438" s="31"/>
      <c r="TC438" s="27"/>
      <c r="TD438" s="25"/>
      <c r="TH438" s="25"/>
      <c r="TI438" s="27"/>
      <c r="TL438" s="28"/>
      <c r="TM438" s="21"/>
      <c r="TN438" s="31"/>
      <c r="TO438" s="27"/>
      <c r="TP438" s="25"/>
      <c r="TT438" s="25"/>
      <c r="TU438" s="27"/>
      <c r="TX438" s="28"/>
      <c r="TY438" s="21"/>
      <c r="TZ438" s="31"/>
      <c r="UA438" s="27"/>
      <c r="UB438" s="25"/>
      <c r="UF438" s="25"/>
      <c r="UG438" s="27"/>
      <c r="UJ438" s="28"/>
      <c r="UK438" s="21"/>
      <c r="UL438" s="31"/>
      <c r="UM438" s="27"/>
      <c r="UN438" s="25"/>
      <c r="UR438" s="25"/>
      <c r="US438" s="27"/>
      <c r="UV438" s="28"/>
      <c r="UW438" s="21"/>
      <c r="UX438" s="31"/>
      <c r="UY438" s="27"/>
      <c r="UZ438" s="25"/>
      <c r="VD438" s="25"/>
      <c r="VE438" s="27"/>
      <c r="VH438" s="28"/>
      <c r="VI438" s="21"/>
      <c r="VJ438" s="31"/>
      <c r="VK438" s="27"/>
      <c r="VL438" s="25"/>
      <c r="VP438" s="25"/>
      <c r="VQ438" s="27"/>
      <c r="VT438" s="28"/>
      <c r="VU438" s="21"/>
      <c r="VV438" s="31"/>
      <c r="VW438" s="27"/>
      <c r="VX438" s="25"/>
      <c r="WB438" s="25"/>
      <c r="WC438" s="27"/>
      <c r="WF438" s="28"/>
      <c r="WG438" s="21"/>
      <c r="WH438" s="31"/>
      <c r="WI438" s="27"/>
      <c r="WJ438" s="25"/>
      <c r="WN438" s="25"/>
      <c r="WO438" s="27"/>
      <c r="WR438" s="28"/>
      <c r="WS438" s="21"/>
      <c r="WT438" s="31"/>
      <c r="WU438" s="27"/>
      <c r="WV438" s="25"/>
      <c r="WZ438" s="25"/>
      <c r="XA438" s="27"/>
      <c r="XD438" s="28"/>
      <c r="XE438" s="21"/>
      <c r="XF438" s="31"/>
      <c r="XG438" s="27"/>
      <c r="XH438" s="25"/>
      <c r="XL438" s="25"/>
      <c r="XM438" s="27"/>
      <c r="XP438" s="28"/>
      <c r="XQ438" s="21"/>
      <c r="XR438" s="31"/>
      <c r="XS438" s="27"/>
      <c r="XT438" s="25"/>
      <c r="XX438" s="25"/>
      <c r="XY438" s="27"/>
      <c r="YB438" s="28"/>
      <c r="YC438" s="21"/>
      <c r="YD438" s="31"/>
      <c r="YE438" s="27"/>
      <c r="YF438" s="25"/>
      <c r="YJ438" s="25"/>
      <c r="YK438" s="27"/>
      <c r="YN438" s="28"/>
      <c r="YO438" s="21"/>
      <c r="YP438" s="31"/>
      <c r="YQ438" s="27"/>
      <c r="YR438" s="25"/>
      <c r="YV438" s="25"/>
      <c r="YW438" s="27"/>
      <c r="YZ438" s="28"/>
      <c r="ZA438" s="21"/>
      <c r="ZB438" s="31"/>
      <c r="ZC438" s="27"/>
      <c r="ZD438" s="25"/>
      <c r="ZH438" s="25"/>
      <c r="ZI438" s="27"/>
      <c r="ZL438" s="28"/>
      <c r="ZM438" s="21"/>
      <c r="ZN438" s="31"/>
      <c r="ZO438" s="27"/>
      <c r="ZP438" s="25"/>
      <c r="ZT438" s="25"/>
      <c r="ZU438" s="27"/>
      <c r="ZX438" s="28"/>
      <c r="ZY438" s="21"/>
      <c r="ZZ438" s="31"/>
      <c r="AAA438" s="27"/>
      <c r="AAB438" s="25"/>
      <c r="AAF438" s="25"/>
      <c r="AAG438" s="27"/>
      <c r="AAJ438" s="28"/>
      <c r="AAK438" s="21"/>
      <c r="AAL438" s="31"/>
      <c r="AAM438" s="27"/>
      <c r="AAN438" s="25"/>
      <c r="AAR438" s="25"/>
      <c r="AAS438" s="27"/>
      <c r="AAV438" s="28"/>
      <c r="AAW438" s="21"/>
      <c r="AAX438" s="31"/>
      <c r="AAY438" s="27"/>
      <c r="AAZ438" s="25"/>
      <c r="ABD438" s="25"/>
      <c r="ABE438" s="27"/>
      <c r="ABH438" s="28"/>
      <c r="ABI438" s="21"/>
      <c r="ABJ438" s="31"/>
      <c r="ABK438" s="27"/>
      <c r="ABL438" s="25"/>
      <c r="ABP438" s="25"/>
      <c r="ABQ438" s="27"/>
      <c r="ABT438" s="28"/>
      <c r="ABU438" s="21"/>
      <c r="ABV438" s="31"/>
      <c r="ABW438" s="27"/>
      <c r="ABX438" s="25"/>
      <c r="ACB438" s="25"/>
      <c r="ACC438" s="27"/>
      <c r="ACF438" s="28"/>
      <c r="ACG438" s="21"/>
      <c r="ACH438" s="31"/>
      <c r="ACI438" s="27"/>
      <c r="ACJ438" s="25"/>
      <c r="ACN438" s="25"/>
      <c r="ACO438" s="27"/>
      <c r="ACR438" s="28"/>
      <c r="ACS438" s="21"/>
      <c r="ACT438" s="31"/>
      <c r="ACU438" s="27"/>
      <c r="ACV438" s="25"/>
      <c r="ACZ438" s="25"/>
      <c r="ADA438" s="27"/>
      <c r="ADD438" s="28"/>
      <c r="ADE438" s="21"/>
      <c r="ADF438" s="31"/>
      <c r="ADG438" s="27"/>
      <c r="ADH438" s="25"/>
      <c r="ADL438" s="25"/>
      <c r="ADM438" s="27"/>
      <c r="ADP438" s="28"/>
      <c r="ADQ438" s="21"/>
      <c r="ADR438" s="31"/>
      <c r="ADS438" s="27"/>
      <c r="ADT438" s="25"/>
      <c r="ADX438" s="25"/>
      <c r="ADY438" s="27"/>
      <c r="AEB438" s="28"/>
      <c r="AEC438" s="21"/>
      <c r="AED438" s="31"/>
      <c r="AEE438" s="27"/>
      <c r="AEF438" s="25"/>
      <c r="AEJ438" s="25"/>
      <c r="AEK438" s="27"/>
      <c r="AEN438" s="28"/>
      <c r="AEO438" s="21"/>
      <c r="AEP438" s="31"/>
      <c r="AEQ438" s="27"/>
      <c r="AER438" s="25"/>
      <c r="AEV438" s="25"/>
      <c r="AEW438" s="27"/>
      <c r="AEZ438" s="28"/>
      <c r="AFA438" s="21"/>
      <c r="AFB438" s="31"/>
      <c r="AFC438" s="27"/>
      <c r="AFD438" s="25"/>
      <c r="AFH438" s="25"/>
      <c r="AFI438" s="27"/>
      <c r="AFL438" s="28"/>
      <c r="AFM438" s="21"/>
      <c r="AFN438" s="31"/>
      <c r="AFO438" s="27"/>
      <c r="AFP438" s="25"/>
      <c r="AFT438" s="25"/>
      <c r="AFU438" s="27"/>
      <c r="AFX438" s="28"/>
      <c r="AFY438" s="21"/>
      <c r="AFZ438" s="31"/>
      <c r="AGA438" s="27"/>
      <c r="AGB438" s="25"/>
      <c r="AGF438" s="25"/>
      <c r="AGG438" s="27"/>
      <c r="AGJ438" s="28"/>
      <c r="AGK438" s="21"/>
      <c r="AGL438" s="31"/>
      <c r="AGM438" s="27"/>
      <c r="AGN438" s="25"/>
      <c r="AGR438" s="25"/>
      <c r="AGS438" s="27"/>
      <c r="AGV438" s="28"/>
      <c r="AGW438" s="21"/>
      <c r="AGX438" s="31"/>
      <c r="AGY438" s="27"/>
      <c r="AGZ438" s="25"/>
      <c r="AHD438" s="25"/>
      <c r="AHE438" s="27"/>
      <c r="AHH438" s="28"/>
      <c r="AHI438" s="21"/>
      <c r="AHJ438" s="31"/>
      <c r="AHK438" s="27"/>
      <c r="AHL438" s="25"/>
      <c r="AHP438" s="25"/>
      <c r="AHQ438" s="27"/>
      <c r="AHT438" s="28"/>
      <c r="AHU438" s="21"/>
      <c r="AHV438" s="31"/>
      <c r="AHW438" s="27"/>
      <c r="AHX438" s="25"/>
      <c r="AIB438" s="25"/>
      <c r="AIC438" s="27"/>
      <c r="AIF438" s="28"/>
      <c r="AIG438" s="21"/>
      <c r="AIH438" s="31"/>
      <c r="AII438" s="27"/>
      <c r="AIJ438" s="25"/>
      <c r="AIN438" s="25"/>
      <c r="AIO438" s="27"/>
      <c r="AIR438" s="28"/>
      <c r="AIS438" s="21"/>
      <c r="AIT438" s="31"/>
      <c r="AIU438" s="27"/>
      <c r="AIV438" s="25"/>
      <c r="AIZ438" s="25"/>
      <c r="AJA438" s="27"/>
      <c r="AJD438" s="28"/>
      <c r="AJE438" s="21"/>
      <c r="AJF438" s="31"/>
      <c r="AJG438" s="27"/>
      <c r="AJH438" s="25"/>
      <c r="AJL438" s="25"/>
      <c r="AJM438" s="27"/>
      <c r="AJP438" s="28"/>
      <c r="AJQ438" s="21"/>
      <c r="AJR438" s="31"/>
      <c r="AJS438" s="27"/>
      <c r="AJT438" s="25"/>
      <c r="AJX438" s="25"/>
      <c r="AJY438" s="27"/>
      <c r="AKB438" s="28"/>
      <c r="AKC438" s="21"/>
      <c r="AKD438" s="31"/>
      <c r="AKE438" s="27"/>
      <c r="AKF438" s="25"/>
      <c r="AKJ438" s="25"/>
      <c r="AKK438" s="27"/>
      <c r="AKN438" s="28"/>
      <c r="AKO438" s="21"/>
      <c r="AKP438" s="31"/>
      <c r="AKQ438" s="27"/>
      <c r="AKR438" s="25"/>
      <c r="AKV438" s="25"/>
      <c r="AKW438" s="27"/>
      <c r="AKZ438" s="28"/>
      <c r="ALA438" s="21"/>
      <c r="ALB438" s="31"/>
      <c r="ALC438" s="27"/>
      <c r="ALD438" s="25"/>
      <c r="ALH438" s="25"/>
      <c r="ALI438" s="27"/>
      <c r="ALL438" s="28"/>
      <c r="ALM438" s="21"/>
      <c r="ALN438" s="31"/>
      <c r="ALO438" s="27"/>
      <c r="ALP438" s="25"/>
      <c r="ALT438" s="25"/>
      <c r="ALU438" s="27"/>
      <c r="ALX438" s="28"/>
      <c r="ALY438" s="21"/>
      <c r="ALZ438" s="31"/>
      <c r="AMA438" s="27"/>
      <c r="AMB438" s="25"/>
      <c r="AMF438" s="25"/>
      <c r="AMG438" s="27"/>
      <c r="AMJ438" s="28"/>
      <c r="AMK438" s="21"/>
      <c r="AML438" s="31"/>
      <c r="AMM438" s="27"/>
      <c r="AMN438" s="25"/>
    </row>
    <row r="439" spans="1:1028" s="26" customFormat="1" ht="25.5" x14ac:dyDescent="0.2">
      <c r="A439" s="70" t="s">
        <v>1159</v>
      </c>
      <c r="B439" s="24" t="s">
        <v>1206</v>
      </c>
      <c r="C439" s="36"/>
      <c r="D439" s="25">
        <v>45053</v>
      </c>
      <c r="E439" s="26" t="s">
        <v>1207</v>
      </c>
      <c r="F439" s="38"/>
      <c r="G439" s="26" t="s">
        <v>200</v>
      </c>
      <c r="H439" s="25"/>
      <c r="I439" s="27">
        <v>5</v>
      </c>
      <c r="J439" s="26" t="s">
        <v>201</v>
      </c>
      <c r="K439" s="38" t="s">
        <v>76</v>
      </c>
      <c r="L439" s="22" t="s">
        <v>192</v>
      </c>
      <c r="M439" s="22" t="s">
        <v>192</v>
      </c>
      <c r="N439" s="22" t="s">
        <v>192</v>
      </c>
      <c r="O439" s="22" t="s">
        <v>192</v>
      </c>
      <c r="P439" s="28" t="s">
        <v>1375</v>
      </c>
      <c r="Q439" s="30"/>
      <c r="R439" s="31"/>
      <c r="S439" s="27"/>
      <c r="T439" s="25"/>
      <c r="X439" s="25"/>
      <c r="Y439" s="27"/>
      <c r="AB439" s="28"/>
      <c r="AC439" s="21"/>
      <c r="AD439" s="31"/>
      <c r="AE439" s="27"/>
      <c r="AF439" s="25"/>
      <c r="AJ439" s="25"/>
      <c r="AK439" s="27"/>
      <c r="AN439" s="28"/>
      <c r="AO439" s="21"/>
      <c r="AP439" s="31"/>
      <c r="AQ439" s="27"/>
      <c r="AR439" s="25"/>
      <c r="AV439" s="25"/>
      <c r="AW439" s="27"/>
      <c r="AZ439" s="28"/>
      <c r="BA439" s="21"/>
      <c r="BB439" s="31"/>
      <c r="BC439" s="27"/>
      <c r="BD439" s="25"/>
      <c r="BH439" s="25"/>
      <c r="BI439" s="27"/>
      <c r="BL439" s="28"/>
      <c r="BM439" s="21"/>
      <c r="BN439" s="31"/>
      <c r="BO439" s="27"/>
      <c r="BP439" s="25"/>
      <c r="BT439" s="25"/>
      <c r="BU439" s="27"/>
      <c r="BX439" s="28"/>
      <c r="BY439" s="21"/>
      <c r="BZ439" s="31"/>
      <c r="CA439" s="27"/>
      <c r="CB439" s="25"/>
      <c r="CF439" s="25"/>
      <c r="CG439" s="27"/>
      <c r="CJ439" s="28"/>
      <c r="CK439" s="21"/>
      <c r="CL439" s="31"/>
      <c r="CM439" s="27"/>
      <c r="CN439" s="25"/>
      <c r="CR439" s="25"/>
      <c r="CS439" s="27"/>
      <c r="CV439" s="28"/>
      <c r="CW439" s="21"/>
      <c r="CX439" s="31"/>
      <c r="CY439" s="27"/>
      <c r="CZ439" s="25"/>
      <c r="DD439" s="25"/>
      <c r="DE439" s="27"/>
      <c r="DH439" s="28"/>
      <c r="DI439" s="21"/>
      <c r="DJ439" s="31"/>
      <c r="DK439" s="27"/>
      <c r="DL439" s="25"/>
      <c r="DP439" s="25"/>
      <c r="DQ439" s="27"/>
      <c r="DT439" s="28"/>
      <c r="DU439" s="21"/>
      <c r="DV439" s="31"/>
      <c r="DW439" s="27"/>
      <c r="DX439" s="25"/>
      <c r="EB439" s="25"/>
      <c r="EC439" s="27"/>
      <c r="EF439" s="28"/>
      <c r="EG439" s="21"/>
      <c r="EH439" s="31"/>
      <c r="EI439" s="27"/>
      <c r="EJ439" s="25"/>
      <c r="EN439" s="25"/>
      <c r="EO439" s="27"/>
      <c r="ER439" s="28"/>
      <c r="ES439" s="21"/>
      <c r="ET439" s="31"/>
      <c r="EU439" s="27"/>
      <c r="EV439" s="25"/>
      <c r="EZ439" s="25"/>
      <c r="FA439" s="27"/>
      <c r="FD439" s="28"/>
      <c r="FE439" s="21"/>
      <c r="FF439" s="31"/>
      <c r="FG439" s="27"/>
      <c r="FH439" s="25"/>
      <c r="FL439" s="25"/>
      <c r="FM439" s="27"/>
      <c r="FP439" s="28"/>
      <c r="FQ439" s="21"/>
      <c r="FR439" s="31"/>
      <c r="FS439" s="27"/>
      <c r="FT439" s="25"/>
      <c r="FX439" s="25"/>
      <c r="FY439" s="27"/>
      <c r="GB439" s="28"/>
      <c r="GC439" s="21"/>
      <c r="GD439" s="31"/>
      <c r="GE439" s="27"/>
      <c r="GF439" s="25"/>
      <c r="GJ439" s="25"/>
      <c r="GK439" s="27"/>
      <c r="GN439" s="28"/>
      <c r="GO439" s="21"/>
      <c r="GP439" s="31"/>
      <c r="GQ439" s="27"/>
      <c r="GR439" s="25"/>
      <c r="GV439" s="25"/>
      <c r="GW439" s="27"/>
      <c r="GZ439" s="28"/>
      <c r="HA439" s="21"/>
      <c r="HB439" s="31"/>
      <c r="HC439" s="27"/>
      <c r="HD439" s="25"/>
      <c r="HH439" s="25"/>
      <c r="HI439" s="27"/>
      <c r="HL439" s="28"/>
      <c r="HM439" s="21"/>
      <c r="HN439" s="31"/>
      <c r="HO439" s="27"/>
      <c r="HP439" s="25"/>
      <c r="HT439" s="25"/>
      <c r="HU439" s="27"/>
      <c r="HX439" s="28"/>
      <c r="HY439" s="21"/>
      <c r="HZ439" s="31"/>
      <c r="IA439" s="27"/>
      <c r="IB439" s="25"/>
      <c r="IF439" s="25"/>
      <c r="IG439" s="27"/>
      <c r="IJ439" s="28"/>
      <c r="IK439" s="21"/>
      <c r="IL439" s="31"/>
      <c r="IM439" s="27"/>
      <c r="IN439" s="25"/>
      <c r="IR439" s="25"/>
      <c r="IS439" s="27"/>
      <c r="IV439" s="28"/>
      <c r="IW439" s="21"/>
      <c r="IX439" s="31"/>
      <c r="IY439" s="27"/>
      <c r="IZ439" s="25"/>
      <c r="JD439" s="25"/>
      <c r="JE439" s="27"/>
      <c r="JH439" s="28"/>
      <c r="JI439" s="21"/>
      <c r="JJ439" s="31"/>
      <c r="JK439" s="27"/>
      <c r="JL439" s="25"/>
      <c r="JP439" s="25"/>
      <c r="JQ439" s="27"/>
      <c r="JT439" s="28"/>
      <c r="JU439" s="21"/>
      <c r="JV439" s="31"/>
      <c r="JW439" s="27"/>
      <c r="JX439" s="25"/>
      <c r="KB439" s="25"/>
      <c r="KC439" s="27"/>
      <c r="KF439" s="28"/>
      <c r="KG439" s="21"/>
      <c r="KH439" s="31"/>
      <c r="KI439" s="27"/>
      <c r="KJ439" s="25"/>
      <c r="KN439" s="25"/>
      <c r="KO439" s="27"/>
      <c r="KR439" s="28"/>
      <c r="KS439" s="21"/>
      <c r="KT439" s="31"/>
      <c r="KU439" s="27"/>
      <c r="KV439" s="25"/>
      <c r="KZ439" s="25"/>
      <c r="LA439" s="27"/>
      <c r="LD439" s="28"/>
      <c r="LE439" s="21"/>
      <c r="LF439" s="31"/>
      <c r="LG439" s="27"/>
      <c r="LH439" s="25"/>
      <c r="LL439" s="25"/>
      <c r="LM439" s="27"/>
      <c r="LP439" s="28"/>
      <c r="LQ439" s="21"/>
      <c r="LR439" s="31"/>
      <c r="LS439" s="27"/>
      <c r="LT439" s="25"/>
      <c r="LX439" s="25"/>
      <c r="LY439" s="27"/>
      <c r="MB439" s="28"/>
      <c r="MC439" s="21"/>
      <c r="MD439" s="31"/>
      <c r="ME439" s="27"/>
      <c r="MF439" s="25"/>
      <c r="MJ439" s="25"/>
      <c r="MK439" s="27"/>
      <c r="MN439" s="28"/>
      <c r="MO439" s="21"/>
      <c r="MP439" s="31"/>
      <c r="MQ439" s="27"/>
      <c r="MR439" s="25"/>
      <c r="MV439" s="25"/>
      <c r="MW439" s="27"/>
      <c r="MZ439" s="28"/>
      <c r="NA439" s="21"/>
      <c r="NB439" s="31"/>
      <c r="NC439" s="27"/>
      <c r="ND439" s="25"/>
      <c r="NH439" s="25"/>
      <c r="NI439" s="27"/>
      <c r="NL439" s="28"/>
      <c r="NM439" s="21"/>
      <c r="NN439" s="31"/>
      <c r="NO439" s="27"/>
      <c r="NP439" s="25"/>
      <c r="NT439" s="25"/>
      <c r="NU439" s="27"/>
      <c r="NX439" s="28"/>
      <c r="NY439" s="21"/>
      <c r="NZ439" s="31"/>
      <c r="OA439" s="27"/>
      <c r="OB439" s="25"/>
      <c r="OF439" s="25"/>
      <c r="OG439" s="27"/>
      <c r="OJ439" s="28"/>
      <c r="OK439" s="21"/>
      <c r="OL439" s="31"/>
      <c r="OM439" s="27"/>
      <c r="ON439" s="25"/>
      <c r="OR439" s="25"/>
      <c r="OS439" s="27"/>
      <c r="OV439" s="28"/>
      <c r="OW439" s="21"/>
      <c r="OX439" s="31"/>
      <c r="OY439" s="27"/>
      <c r="OZ439" s="25"/>
      <c r="PD439" s="25"/>
      <c r="PE439" s="27"/>
      <c r="PH439" s="28"/>
      <c r="PI439" s="21"/>
      <c r="PJ439" s="31"/>
      <c r="PK439" s="27"/>
      <c r="PL439" s="25"/>
      <c r="PP439" s="25"/>
      <c r="PQ439" s="27"/>
      <c r="PT439" s="28"/>
      <c r="PU439" s="21"/>
      <c r="PV439" s="31"/>
      <c r="PW439" s="27"/>
      <c r="PX439" s="25"/>
      <c r="QB439" s="25"/>
      <c r="QC439" s="27"/>
      <c r="QF439" s="28"/>
      <c r="QG439" s="21"/>
      <c r="QH439" s="31"/>
      <c r="QI439" s="27"/>
      <c r="QJ439" s="25"/>
      <c r="QN439" s="25"/>
      <c r="QO439" s="27"/>
      <c r="QR439" s="28"/>
      <c r="QS439" s="21"/>
      <c r="QT439" s="31"/>
      <c r="QU439" s="27"/>
      <c r="QV439" s="25"/>
      <c r="QZ439" s="25"/>
      <c r="RA439" s="27"/>
      <c r="RD439" s="28"/>
      <c r="RE439" s="21"/>
      <c r="RF439" s="31"/>
      <c r="RG439" s="27"/>
      <c r="RH439" s="25"/>
      <c r="RL439" s="25"/>
      <c r="RM439" s="27"/>
      <c r="RP439" s="28"/>
      <c r="RQ439" s="21"/>
      <c r="RR439" s="31"/>
      <c r="RS439" s="27"/>
      <c r="RT439" s="25"/>
      <c r="RX439" s="25"/>
      <c r="RY439" s="27"/>
      <c r="SB439" s="28"/>
      <c r="SC439" s="21"/>
      <c r="SD439" s="31"/>
      <c r="SE439" s="27"/>
      <c r="SF439" s="25"/>
      <c r="SJ439" s="25"/>
      <c r="SK439" s="27"/>
      <c r="SN439" s="28"/>
      <c r="SO439" s="21"/>
      <c r="SP439" s="31"/>
      <c r="SQ439" s="27"/>
      <c r="SR439" s="25"/>
      <c r="SV439" s="25"/>
      <c r="SW439" s="27"/>
      <c r="SZ439" s="28"/>
      <c r="TA439" s="21"/>
      <c r="TB439" s="31"/>
      <c r="TC439" s="27"/>
      <c r="TD439" s="25"/>
      <c r="TH439" s="25"/>
      <c r="TI439" s="27"/>
      <c r="TL439" s="28"/>
      <c r="TM439" s="21"/>
      <c r="TN439" s="31"/>
      <c r="TO439" s="27"/>
      <c r="TP439" s="25"/>
      <c r="TT439" s="25"/>
      <c r="TU439" s="27"/>
      <c r="TX439" s="28"/>
      <c r="TY439" s="21"/>
      <c r="TZ439" s="31"/>
      <c r="UA439" s="27"/>
      <c r="UB439" s="25"/>
      <c r="UF439" s="25"/>
      <c r="UG439" s="27"/>
      <c r="UJ439" s="28"/>
      <c r="UK439" s="21"/>
      <c r="UL439" s="31"/>
      <c r="UM439" s="27"/>
      <c r="UN439" s="25"/>
      <c r="UR439" s="25"/>
      <c r="US439" s="27"/>
      <c r="UV439" s="28"/>
      <c r="UW439" s="21"/>
      <c r="UX439" s="31"/>
      <c r="UY439" s="27"/>
      <c r="UZ439" s="25"/>
      <c r="VD439" s="25"/>
      <c r="VE439" s="27"/>
      <c r="VH439" s="28"/>
      <c r="VI439" s="21"/>
      <c r="VJ439" s="31"/>
      <c r="VK439" s="27"/>
      <c r="VL439" s="25"/>
      <c r="VP439" s="25"/>
      <c r="VQ439" s="27"/>
      <c r="VT439" s="28"/>
      <c r="VU439" s="21"/>
      <c r="VV439" s="31"/>
      <c r="VW439" s="27"/>
      <c r="VX439" s="25"/>
      <c r="WB439" s="25"/>
      <c r="WC439" s="27"/>
      <c r="WF439" s="28"/>
      <c r="WG439" s="21"/>
      <c r="WH439" s="31"/>
      <c r="WI439" s="27"/>
      <c r="WJ439" s="25"/>
      <c r="WN439" s="25"/>
      <c r="WO439" s="27"/>
      <c r="WR439" s="28"/>
      <c r="WS439" s="21"/>
      <c r="WT439" s="31"/>
      <c r="WU439" s="27"/>
      <c r="WV439" s="25"/>
      <c r="WZ439" s="25"/>
      <c r="XA439" s="27"/>
      <c r="XD439" s="28"/>
      <c r="XE439" s="21"/>
      <c r="XF439" s="31"/>
      <c r="XG439" s="27"/>
      <c r="XH439" s="25"/>
      <c r="XL439" s="25"/>
      <c r="XM439" s="27"/>
      <c r="XP439" s="28"/>
      <c r="XQ439" s="21"/>
      <c r="XR439" s="31"/>
      <c r="XS439" s="27"/>
      <c r="XT439" s="25"/>
      <c r="XX439" s="25"/>
      <c r="XY439" s="27"/>
      <c r="YB439" s="28"/>
      <c r="YC439" s="21"/>
      <c r="YD439" s="31"/>
      <c r="YE439" s="27"/>
      <c r="YF439" s="25"/>
      <c r="YJ439" s="25"/>
      <c r="YK439" s="27"/>
      <c r="YN439" s="28"/>
      <c r="YO439" s="21"/>
      <c r="YP439" s="31"/>
      <c r="YQ439" s="27"/>
      <c r="YR439" s="25"/>
      <c r="YV439" s="25"/>
      <c r="YW439" s="27"/>
      <c r="YZ439" s="28"/>
      <c r="ZA439" s="21"/>
      <c r="ZB439" s="31"/>
      <c r="ZC439" s="27"/>
      <c r="ZD439" s="25"/>
      <c r="ZH439" s="25"/>
      <c r="ZI439" s="27"/>
      <c r="ZL439" s="28"/>
      <c r="ZM439" s="21"/>
      <c r="ZN439" s="31"/>
      <c r="ZO439" s="27"/>
      <c r="ZP439" s="25"/>
      <c r="ZT439" s="25"/>
      <c r="ZU439" s="27"/>
      <c r="ZX439" s="28"/>
      <c r="ZY439" s="21"/>
      <c r="ZZ439" s="31"/>
      <c r="AAA439" s="27"/>
      <c r="AAB439" s="25"/>
      <c r="AAF439" s="25"/>
      <c r="AAG439" s="27"/>
      <c r="AAJ439" s="28"/>
      <c r="AAK439" s="21"/>
      <c r="AAL439" s="31"/>
      <c r="AAM439" s="27"/>
      <c r="AAN439" s="25"/>
      <c r="AAR439" s="25"/>
      <c r="AAS439" s="27"/>
      <c r="AAV439" s="28"/>
      <c r="AAW439" s="21"/>
      <c r="AAX439" s="31"/>
      <c r="AAY439" s="27"/>
      <c r="AAZ439" s="25"/>
      <c r="ABD439" s="25"/>
      <c r="ABE439" s="27"/>
      <c r="ABH439" s="28"/>
      <c r="ABI439" s="21"/>
      <c r="ABJ439" s="31"/>
      <c r="ABK439" s="27"/>
      <c r="ABL439" s="25"/>
      <c r="ABP439" s="25"/>
      <c r="ABQ439" s="27"/>
      <c r="ABT439" s="28"/>
      <c r="ABU439" s="21"/>
      <c r="ABV439" s="31"/>
      <c r="ABW439" s="27"/>
      <c r="ABX439" s="25"/>
      <c r="ACB439" s="25"/>
      <c r="ACC439" s="27"/>
      <c r="ACF439" s="28"/>
      <c r="ACG439" s="21"/>
      <c r="ACH439" s="31"/>
      <c r="ACI439" s="27"/>
      <c r="ACJ439" s="25"/>
      <c r="ACN439" s="25"/>
      <c r="ACO439" s="27"/>
      <c r="ACR439" s="28"/>
      <c r="ACS439" s="21"/>
      <c r="ACT439" s="31"/>
      <c r="ACU439" s="27"/>
      <c r="ACV439" s="25"/>
      <c r="ACZ439" s="25"/>
      <c r="ADA439" s="27"/>
      <c r="ADD439" s="28"/>
      <c r="ADE439" s="21"/>
      <c r="ADF439" s="31"/>
      <c r="ADG439" s="27"/>
      <c r="ADH439" s="25"/>
      <c r="ADL439" s="25"/>
      <c r="ADM439" s="27"/>
      <c r="ADP439" s="28"/>
      <c r="ADQ439" s="21"/>
      <c r="ADR439" s="31"/>
      <c r="ADS439" s="27"/>
      <c r="ADT439" s="25"/>
      <c r="ADX439" s="25"/>
      <c r="ADY439" s="27"/>
      <c r="AEB439" s="28"/>
      <c r="AEC439" s="21"/>
      <c r="AED439" s="31"/>
      <c r="AEE439" s="27"/>
      <c r="AEF439" s="25"/>
      <c r="AEJ439" s="25"/>
      <c r="AEK439" s="27"/>
      <c r="AEN439" s="28"/>
      <c r="AEO439" s="21"/>
      <c r="AEP439" s="31"/>
      <c r="AEQ439" s="27"/>
      <c r="AER439" s="25"/>
      <c r="AEV439" s="25"/>
      <c r="AEW439" s="27"/>
      <c r="AEZ439" s="28"/>
      <c r="AFA439" s="21"/>
      <c r="AFB439" s="31"/>
      <c r="AFC439" s="27"/>
      <c r="AFD439" s="25"/>
      <c r="AFH439" s="25"/>
      <c r="AFI439" s="27"/>
      <c r="AFL439" s="28"/>
      <c r="AFM439" s="21"/>
      <c r="AFN439" s="31"/>
      <c r="AFO439" s="27"/>
      <c r="AFP439" s="25"/>
      <c r="AFT439" s="25"/>
      <c r="AFU439" s="27"/>
      <c r="AFX439" s="28"/>
      <c r="AFY439" s="21"/>
      <c r="AFZ439" s="31"/>
      <c r="AGA439" s="27"/>
      <c r="AGB439" s="25"/>
      <c r="AGF439" s="25"/>
      <c r="AGG439" s="27"/>
      <c r="AGJ439" s="28"/>
      <c r="AGK439" s="21"/>
      <c r="AGL439" s="31"/>
      <c r="AGM439" s="27"/>
      <c r="AGN439" s="25"/>
      <c r="AGR439" s="25"/>
      <c r="AGS439" s="27"/>
      <c r="AGV439" s="28"/>
      <c r="AGW439" s="21"/>
      <c r="AGX439" s="31"/>
      <c r="AGY439" s="27"/>
      <c r="AGZ439" s="25"/>
      <c r="AHD439" s="25"/>
      <c r="AHE439" s="27"/>
      <c r="AHH439" s="28"/>
      <c r="AHI439" s="21"/>
      <c r="AHJ439" s="31"/>
      <c r="AHK439" s="27"/>
      <c r="AHL439" s="25"/>
      <c r="AHP439" s="25"/>
      <c r="AHQ439" s="27"/>
      <c r="AHT439" s="28"/>
      <c r="AHU439" s="21"/>
      <c r="AHV439" s="31"/>
      <c r="AHW439" s="27"/>
      <c r="AHX439" s="25"/>
      <c r="AIB439" s="25"/>
      <c r="AIC439" s="27"/>
      <c r="AIF439" s="28"/>
      <c r="AIG439" s="21"/>
      <c r="AIH439" s="31"/>
      <c r="AII439" s="27"/>
      <c r="AIJ439" s="25"/>
      <c r="AIN439" s="25"/>
      <c r="AIO439" s="27"/>
      <c r="AIR439" s="28"/>
      <c r="AIS439" s="21"/>
      <c r="AIT439" s="31"/>
      <c r="AIU439" s="27"/>
      <c r="AIV439" s="25"/>
      <c r="AIZ439" s="25"/>
      <c r="AJA439" s="27"/>
      <c r="AJD439" s="28"/>
      <c r="AJE439" s="21"/>
      <c r="AJF439" s="31"/>
      <c r="AJG439" s="27"/>
      <c r="AJH439" s="25"/>
      <c r="AJL439" s="25"/>
      <c r="AJM439" s="27"/>
      <c r="AJP439" s="28"/>
      <c r="AJQ439" s="21"/>
      <c r="AJR439" s="31"/>
      <c r="AJS439" s="27"/>
      <c r="AJT439" s="25"/>
      <c r="AJX439" s="25"/>
      <c r="AJY439" s="27"/>
      <c r="AKB439" s="28"/>
      <c r="AKC439" s="21"/>
      <c r="AKD439" s="31"/>
      <c r="AKE439" s="27"/>
      <c r="AKF439" s="25"/>
      <c r="AKJ439" s="25"/>
      <c r="AKK439" s="27"/>
      <c r="AKN439" s="28"/>
      <c r="AKO439" s="21"/>
      <c r="AKP439" s="31"/>
      <c r="AKQ439" s="27"/>
      <c r="AKR439" s="25"/>
      <c r="AKV439" s="25"/>
      <c r="AKW439" s="27"/>
      <c r="AKZ439" s="28"/>
      <c r="ALA439" s="21"/>
      <c r="ALB439" s="31"/>
      <c r="ALC439" s="27"/>
      <c r="ALD439" s="25"/>
      <c r="ALH439" s="25"/>
      <c r="ALI439" s="27"/>
      <c r="ALL439" s="28"/>
      <c r="ALM439" s="21"/>
      <c r="ALN439" s="31"/>
      <c r="ALO439" s="27"/>
      <c r="ALP439" s="25"/>
      <c r="ALT439" s="25"/>
      <c r="ALU439" s="27"/>
      <c r="ALX439" s="28"/>
      <c r="ALY439" s="21"/>
      <c r="ALZ439" s="31"/>
      <c r="AMA439" s="27"/>
      <c r="AMB439" s="25"/>
      <c r="AMF439" s="25"/>
      <c r="AMG439" s="27"/>
      <c r="AMJ439" s="28"/>
      <c r="AMK439" s="21"/>
      <c r="AML439" s="31"/>
      <c r="AMM439" s="27"/>
      <c r="AMN439" s="25"/>
    </row>
    <row r="440" spans="1:1028" s="26" customFormat="1" ht="25.5" x14ac:dyDescent="0.2">
      <c r="A440" s="70" t="s">
        <v>1159</v>
      </c>
      <c r="B440" s="63" t="s">
        <v>1209</v>
      </c>
      <c r="C440" s="36"/>
      <c r="D440" s="25">
        <v>45054</v>
      </c>
      <c r="E440" s="26" t="s">
        <v>1210</v>
      </c>
      <c r="F440" s="38"/>
      <c r="G440" s="26" t="s">
        <v>200</v>
      </c>
      <c r="H440" s="25"/>
      <c r="I440" s="27">
        <v>5</v>
      </c>
      <c r="J440" s="26" t="s">
        <v>201</v>
      </c>
      <c r="K440" s="38" t="s">
        <v>76</v>
      </c>
      <c r="L440" s="22" t="s">
        <v>192</v>
      </c>
      <c r="M440" s="22" t="s">
        <v>192</v>
      </c>
      <c r="N440" s="22" t="s">
        <v>192</v>
      </c>
      <c r="O440" s="22" t="s">
        <v>192</v>
      </c>
      <c r="P440" s="28" t="s">
        <v>1375</v>
      </c>
      <c r="Q440" s="30"/>
      <c r="R440" s="31"/>
      <c r="S440" s="27"/>
      <c r="T440" s="25"/>
      <c r="X440" s="25"/>
      <c r="Y440" s="27"/>
      <c r="AB440" s="28"/>
      <c r="AC440" s="21"/>
      <c r="AD440" s="31"/>
      <c r="AE440" s="27"/>
      <c r="AF440" s="25"/>
      <c r="AJ440" s="25"/>
      <c r="AK440" s="27"/>
      <c r="AN440" s="28"/>
      <c r="AO440" s="21"/>
      <c r="AP440" s="31"/>
      <c r="AQ440" s="27"/>
      <c r="AR440" s="25"/>
      <c r="AV440" s="25"/>
      <c r="AW440" s="27"/>
      <c r="AZ440" s="28"/>
      <c r="BA440" s="21"/>
      <c r="BB440" s="31"/>
      <c r="BC440" s="27"/>
      <c r="BD440" s="25"/>
      <c r="BH440" s="25"/>
      <c r="BI440" s="27"/>
      <c r="BL440" s="28"/>
      <c r="BM440" s="21"/>
      <c r="BN440" s="31"/>
      <c r="BO440" s="27"/>
      <c r="BP440" s="25"/>
      <c r="BT440" s="25"/>
      <c r="BU440" s="27"/>
      <c r="BX440" s="28"/>
      <c r="BY440" s="21"/>
      <c r="BZ440" s="31"/>
      <c r="CA440" s="27"/>
      <c r="CB440" s="25"/>
      <c r="CF440" s="25"/>
      <c r="CG440" s="27"/>
      <c r="CJ440" s="28"/>
      <c r="CK440" s="21"/>
      <c r="CL440" s="31"/>
      <c r="CM440" s="27"/>
      <c r="CN440" s="25"/>
      <c r="CR440" s="25"/>
      <c r="CS440" s="27"/>
      <c r="CV440" s="28"/>
      <c r="CW440" s="21"/>
      <c r="CX440" s="31"/>
      <c r="CY440" s="27"/>
      <c r="CZ440" s="25"/>
      <c r="DD440" s="25"/>
      <c r="DE440" s="27"/>
      <c r="DH440" s="28"/>
      <c r="DI440" s="21"/>
      <c r="DJ440" s="31"/>
      <c r="DK440" s="27"/>
      <c r="DL440" s="25"/>
      <c r="DP440" s="25"/>
      <c r="DQ440" s="27"/>
      <c r="DT440" s="28"/>
      <c r="DU440" s="21"/>
      <c r="DV440" s="31"/>
      <c r="DW440" s="27"/>
      <c r="DX440" s="25"/>
      <c r="EB440" s="25"/>
      <c r="EC440" s="27"/>
      <c r="EF440" s="28"/>
      <c r="EG440" s="21"/>
      <c r="EH440" s="31"/>
      <c r="EI440" s="27"/>
      <c r="EJ440" s="25"/>
      <c r="EN440" s="25"/>
      <c r="EO440" s="27"/>
      <c r="ER440" s="28"/>
      <c r="ES440" s="21"/>
      <c r="ET440" s="31"/>
      <c r="EU440" s="27"/>
      <c r="EV440" s="25"/>
      <c r="EZ440" s="25"/>
      <c r="FA440" s="27"/>
      <c r="FD440" s="28"/>
      <c r="FE440" s="21"/>
      <c r="FF440" s="31"/>
      <c r="FG440" s="27"/>
      <c r="FH440" s="25"/>
      <c r="FL440" s="25"/>
      <c r="FM440" s="27"/>
      <c r="FP440" s="28"/>
      <c r="FQ440" s="21"/>
      <c r="FR440" s="31"/>
      <c r="FS440" s="27"/>
      <c r="FT440" s="25"/>
      <c r="FX440" s="25"/>
      <c r="FY440" s="27"/>
      <c r="GB440" s="28"/>
      <c r="GC440" s="21"/>
      <c r="GD440" s="31"/>
      <c r="GE440" s="27"/>
      <c r="GF440" s="25"/>
      <c r="GJ440" s="25"/>
      <c r="GK440" s="27"/>
      <c r="GN440" s="28"/>
      <c r="GO440" s="21"/>
      <c r="GP440" s="31"/>
      <c r="GQ440" s="27"/>
      <c r="GR440" s="25"/>
      <c r="GV440" s="25"/>
      <c r="GW440" s="27"/>
      <c r="GZ440" s="28"/>
      <c r="HA440" s="21"/>
      <c r="HB440" s="31"/>
      <c r="HC440" s="27"/>
      <c r="HD440" s="25"/>
      <c r="HH440" s="25"/>
      <c r="HI440" s="27"/>
      <c r="HL440" s="28"/>
      <c r="HM440" s="21"/>
      <c r="HN440" s="31"/>
      <c r="HO440" s="27"/>
      <c r="HP440" s="25"/>
      <c r="HT440" s="25"/>
      <c r="HU440" s="27"/>
      <c r="HX440" s="28"/>
      <c r="HY440" s="21"/>
      <c r="HZ440" s="31"/>
      <c r="IA440" s="27"/>
      <c r="IB440" s="25"/>
      <c r="IF440" s="25"/>
      <c r="IG440" s="27"/>
      <c r="IJ440" s="28"/>
      <c r="IK440" s="21"/>
      <c r="IL440" s="31"/>
      <c r="IM440" s="27"/>
      <c r="IN440" s="25"/>
      <c r="IR440" s="25"/>
      <c r="IS440" s="27"/>
      <c r="IV440" s="28"/>
      <c r="IW440" s="21"/>
      <c r="IX440" s="31"/>
      <c r="IY440" s="27"/>
      <c r="IZ440" s="25"/>
      <c r="JD440" s="25"/>
      <c r="JE440" s="27"/>
      <c r="JH440" s="28"/>
      <c r="JI440" s="21"/>
      <c r="JJ440" s="31"/>
      <c r="JK440" s="27"/>
      <c r="JL440" s="25"/>
      <c r="JP440" s="25"/>
      <c r="JQ440" s="27"/>
      <c r="JT440" s="28"/>
      <c r="JU440" s="21"/>
      <c r="JV440" s="31"/>
      <c r="JW440" s="27"/>
      <c r="JX440" s="25"/>
      <c r="KB440" s="25"/>
      <c r="KC440" s="27"/>
      <c r="KF440" s="28"/>
      <c r="KG440" s="21"/>
      <c r="KH440" s="31"/>
      <c r="KI440" s="27"/>
      <c r="KJ440" s="25"/>
      <c r="KN440" s="25"/>
      <c r="KO440" s="27"/>
      <c r="KR440" s="28"/>
      <c r="KS440" s="21"/>
      <c r="KT440" s="31"/>
      <c r="KU440" s="27"/>
      <c r="KV440" s="25"/>
      <c r="KZ440" s="25"/>
      <c r="LA440" s="27"/>
      <c r="LD440" s="28"/>
      <c r="LE440" s="21"/>
      <c r="LF440" s="31"/>
      <c r="LG440" s="27"/>
      <c r="LH440" s="25"/>
      <c r="LL440" s="25"/>
      <c r="LM440" s="27"/>
      <c r="LP440" s="28"/>
      <c r="LQ440" s="21"/>
      <c r="LR440" s="31"/>
      <c r="LS440" s="27"/>
      <c r="LT440" s="25"/>
      <c r="LX440" s="25"/>
      <c r="LY440" s="27"/>
      <c r="MB440" s="28"/>
      <c r="MC440" s="21"/>
      <c r="MD440" s="31"/>
      <c r="ME440" s="27"/>
      <c r="MF440" s="25"/>
      <c r="MJ440" s="25"/>
      <c r="MK440" s="27"/>
      <c r="MN440" s="28"/>
      <c r="MO440" s="21"/>
      <c r="MP440" s="31"/>
      <c r="MQ440" s="27"/>
      <c r="MR440" s="25"/>
      <c r="MV440" s="25"/>
      <c r="MW440" s="27"/>
      <c r="MZ440" s="28"/>
      <c r="NA440" s="21"/>
      <c r="NB440" s="31"/>
      <c r="NC440" s="27"/>
      <c r="ND440" s="25"/>
      <c r="NH440" s="25"/>
      <c r="NI440" s="27"/>
      <c r="NL440" s="28"/>
      <c r="NM440" s="21"/>
      <c r="NN440" s="31"/>
      <c r="NO440" s="27"/>
      <c r="NP440" s="25"/>
      <c r="NT440" s="25"/>
      <c r="NU440" s="27"/>
      <c r="NX440" s="28"/>
      <c r="NY440" s="21"/>
      <c r="NZ440" s="31"/>
      <c r="OA440" s="27"/>
      <c r="OB440" s="25"/>
      <c r="OF440" s="25"/>
      <c r="OG440" s="27"/>
      <c r="OJ440" s="28"/>
      <c r="OK440" s="21"/>
      <c r="OL440" s="31"/>
      <c r="OM440" s="27"/>
      <c r="ON440" s="25"/>
      <c r="OR440" s="25"/>
      <c r="OS440" s="27"/>
      <c r="OV440" s="28"/>
      <c r="OW440" s="21"/>
      <c r="OX440" s="31"/>
      <c r="OY440" s="27"/>
      <c r="OZ440" s="25"/>
      <c r="PD440" s="25"/>
      <c r="PE440" s="27"/>
      <c r="PH440" s="28"/>
      <c r="PI440" s="21"/>
      <c r="PJ440" s="31"/>
      <c r="PK440" s="27"/>
      <c r="PL440" s="25"/>
      <c r="PP440" s="25"/>
      <c r="PQ440" s="27"/>
      <c r="PT440" s="28"/>
      <c r="PU440" s="21"/>
      <c r="PV440" s="31"/>
      <c r="PW440" s="27"/>
      <c r="PX440" s="25"/>
      <c r="QB440" s="25"/>
      <c r="QC440" s="27"/>
      <c r="QF440" s="28"/>
      <c r="QG440" s="21"/>
      <c r="QH440" s="31"/>
      <c r="QI440" s="27"/>
      <c r="QJ440" s="25"/>
      <c r="QN440" s="25"/>
      <c r="QO440" s="27"/>
      <c r="QR440" s="28"/>
      <c r="QS440" s="21"/>
      <c r="QT440" s="31"/>
      <c r="QU440" s="27"/>
      <c r="QV440" s="25"/>
      <c r="QZ440" s="25"/>
      <c r="RA440" s="27"/>
      <c r="RD440" s="28"/>
      <c r="RE440" s="21"/>
      <c r="RF440" s="31"/>
      <c r="RG440" s="27"/>
      <c r="RH440" s="25"/>
      <c r="RL440" s="25"/>
      <c r="RM440" s="27"/>
      <c r="RP440" s="28"/>
      <c r="RQ440" s="21"/>
      <c r="RR440" s="31"/>
      <c r="RS440" s="27"/>
      <c r="RT440" s="25"/>
      <c r="RX440" s="25"/>
      <c r="RY440" s="27"/>
      <c r="SB440" s="28"/>
      <c r="SC440" s="21"/>
      <c r="SD440" s="31"/>
      <c r="SE440" s="27"/>
      <c r="SF440" s="25"/>
      <c r="SJ440" s="25"/>
      <c r="SK440" s="27"/>
      <c r="SN440" s="28"/>
      <c r="SO440" s="21"/>
      <c r="SP440" s="31"/>
      <c r="SQ440" s="27"/>
      <c r="SR440" s="25"/>
      <c r="SV440" s="25"/>
      <c r="SW440" s="27"/>
      <c r="SZ440" s="28"/>
      <c r="TA440" s="21"/>
      <c r="TB440" s="31"/>
      <c r="TC440" s="27"/>
      <c r="TD440" s="25"/>
      <c r="TH440" s="25"/>
      <c r="TI440" s="27"/>
      <c r="TL440" s="28"/>
      <c r="TM440" s="21"/>
      <c r="TN440" s="31"/>
      <c r="TO440" s="27"/>
      <c r="TP440" s="25"/>
      <c r="TT440" s="25"/>
      <c r="TU440" s="27"/>
      <c r="TX440" s="28"/>
      <c r="TY440" s="21"/>
      <c r="TZ440" s="31"/>
      <c r="UA440" s="27"/>
      <c r="UB440" s="25"/>
      <c r="UF440" s="25"/>
      <c r="UG440" s="27"/>
      <c r="UJ440" s="28"/>
      <c r="UK440" s="21"/>
      <c r="UL440" s="31"/>
      <c r="UM440" s="27"/>
      <c r="UN440" s="25"/>
      <c r="UR440" s="25"/>
      <c r="US440" s="27"/>
      <c r="UV440" s="28"/>
      <c r="UW440" s="21"/>
      <c r="UX440" s="31"/>
      <c r="UY440" s="27"/>
      <c r="UZ440" s="25"/>
      <c r="VD440" s="25"/>
      <c r="VE440" s="27"/>
      <c r="VH440" s="28"/>
      <c r="VI440" s="21"/>
      <c r="VJ440" s="31"/>
      <c r="VK440" s="27"/>
      <c r="VL440" s="25"/>
      <c r="VP440" s="25"/>
      <c r="VQ440" s="27"/>
      <c r="VT440" s="28"/>
      <c r="VU440" s="21"/>
      <c r="VV440" s="31"/>
      <c r="VW440" s="27"/>
      <c r="VX440" s="25"/>
      <c r="WB440" s="25"/>
      <c r="WC440" s="27"/>
      <c r="WF440" s="28"/>
      <c r="WG440" s="21"/>
      <c r="WH440" s="31"/>
      <c r="WI440" s="27"/>
      <c r="WJ440" s="25"/>
      <c r="WN440" s="25"/>
      <c r="WO440" s="27"/>
      <c r="WR440" s="28"/>
      <c r="WS440" s="21"/>
      <c r="WT440" s="31"/>
      <c r="WU440" s="27"/>
      <c r="WV440" s="25"/>
      <c r="WZ440" s="25"/>
      <c r="XA440" s="27"/>
      <c r="XD440" s="28"/>
      <c r="XE440" s="21"/>
      <c r="XF440" s="31"/>
      <c r="XG440" s="27"/>
      <c r="XH440" s="25"/>
      <c r="XL440" s="25"/>
      <c r="XM440" s="27"/>
      <c r="XP440" s="28"/>
      <c r="XQ440" s="21"/>
      <c r="XR440" s="31"/>
      <c r="XS440" s="27"/>
      <c r="XT440" s="25"/>
      <c r="XX440" s="25"/>
      <c r="XY440" s="27"/>
      <c r="YB440" s="28"/>
      <c r="YC440" s="21"/>
      <c r="YD440" s="31"/>
      <c r="YE440" s="27"/>
      <c r="YF440" s="25"/>
      <c r="YJ440" s="25"/>
      <c r="YK440" s="27"/>
      <c r="YN440" s="28"/>
      <c r="YO440" s="21"/>
      <c r="YP440" s="31"/>
      <c r="YQ440" s="27"/>
      <c r="YR440" s="25"/>
      <c r="YV440" s="25"/>
      <c r="YW440" s="27"/>
      <c r="YZ440" s="28"/>
      <c r="ZA440" s="21"/>
      <c r="ZB440" s="31"/>
      <c r="ZC440" s="27"/>
      <c r="ZD440" s="25"/>
      <c r="ZH440" s="25"/>
      <c r="ZI440" s="27"/>
      <c r="ZL440" s="28"/>
      <c r="ZM440" s="21"/>
      <c r="ZN440" s="31"/>
      <c r="ZO440" s="27"/>
      <c r="ZP440" s="25"/>
      <c r="ZT440" s="25"/>
      <c r="ZU440" s="27"/>
      <c r="ZX440" s="28"/>
      <c r="ZY440" s="21"/>
      <c r="ZZ440" s="31"/>
      <c r="AAA440" s="27"/>
      <c r="AAB440" s="25"/>
      <c r="AAF440" s="25"/>
      <c r="AAG440" s="27"/>
      <c r="AAJ440" s="28"/>
      <c r="AAK440" s="21"/>
      <c r="AAL440" s="31"/>
      <c r="AAM440" s="27"/>
      <c r="AAN440" s="25"/>
      <c r="AAR440" s="25"/>
      <c r="AAS440" s="27"/>
      <c r="AAV440" s="28"/>
      <c r="AAW440" s="21"/>
      <c r="AAX440" s="31"/>
      <c r="AAY440" s="27"/>
      <c r="AAZ440" s="25"/>
      <c r="ABD440" s="25"/>
      <c r="ABE440" s="27"/>
      <c r="ABH440" s="28"/>
      <c r="ABI440" s="21"/>
      <c r="ABJ440" s="31"/>
      <c r="ABK440" s="27"/>
      <c r="ABL440" s="25"/>
      <c r="ABP440" s="25"/>
      <c r="ABQ440" s="27"/>
      <c r="ABT440" s="28"/>
      <c r="ABU440" s="21"/>
      <c r="ABV440" s="31"/>
      <c r="ABW440" s="27"/>
      <c r="ABX440" s="25"/>
      <c r="ACB440" s="25"/>
      <c r="ACC440" s="27"/>
      <c r="ACF440" s="28"/>
      <c r="ACG440" s="21"/>
      <c r="ACH440" s="31"/>
      <c r="ACI440" s="27"/>
      <c r="ACJ440" s="25"/>
      <c r="ACN440" s="25"/>
      <c r="ACO440" s="27"/>
      <c r="ACR440" s="28"/>
      <c r="ACS440" s="21"/>
      <c r="ACT440" s="31"/>
      <c r="ACU440" s="27"/>
      <c r="ACV440" s="25"/>
      <c r="ACZ440" s="25"/>
      <c r="ADA440" s="27"/>
      <c r="ADD440" s="28"/>
      <c r="ADE440" s="21"/>
      <c r="ADF440" s="31"/>
      <c r="ADG440" s="27"/>
      <c r="ADH440" s="25"/>
      <c r="ADL440" s="25"/>
      <c r="ADM440" s="27"/>
      <c r="ADP440" s="28"/>
      <c r="ADQ440" s="21"/>
      <c r="ADR440" s="31"/>
      <c r="ADS440" s="27"/>
      <c r="ADT440" s="25"/>
      <c r="ADX440" s="25"/>
      <c r="ADY440" s="27"/>
      <c r="AEB440" s="28"/>
      <c r="AEC440" s="21"/>
      <c r="AED440" s="31"/>
      <c r="AEE440" s="27"/>
      <c r="AEF440" s="25"/>
      <c r="AEJ440" s="25"/>
      <c r="AEK440" s="27"/>
      <c r="AEN440" s="28"/>
      <c r="AEO440" s="21"/>
      <c r="AEP440" s="31"/>
      <c r="AEQ440" s="27"/>
      <c r="AER440" s="25"/>
      <c r="AEV440" s="25"/>
      <c r="AEW440" s="27"/>
      <c r="AEZ440" s="28"/>
      <c r="AFA440" s="21"/>
      <c r="AFB440" s="31"/>
      <c r="AFC440" s="27"/>
      <c r="AFD440" s="25"/>
      <c r="AFH440" s="25"/>
      <c r="AFI440" s="27"/>
      <c r="AFL440" s="28"/>
      <c r="AFM440" s="21"/>
      <c r="AFN440" s="31"/>
      <c r="AFO440" s="27"/>
      <c r="AFP440" s="25"/>
      <c r="AFT440" s="25"/>
      <c r="AFU440" s="27"/>
      <c r="AFX440" s="28"/>
      <c r="AFY440" s="21"/>
      <c r="AFZ440" s="31"/>
      <c r="AGA440" s="27"/>
      <c r="AGB440" s="25"/>
      <c r="AGF440" s="25"/>
      <c r="AGG440" s="27"/>
      <c r="AGJ440" s="28"/>
      <c r="AGK440" s="21"/>
      <c r="AGL440" s="31"/>
      <c r="AGM440" s="27"/>
      <c r="AGN440" s="25"/>
      <c r="AGR440" s="25"/>
      <c r="AGS440" s="27"/>
      <c r="AGV440" s="28"/>
      <c r="AGW440" s="21"/>
      <c r="AGX440" s="31"/>
      <c r="AGY440" s="27"/>
      <c r="AGZ440" s="25"/>
      <c r="AHD440" s="25"/>
      <c r="AHE440" s="27"/>
      <c r="AHH440" s="28"/>
      <c r="AHI440" s="21"/>
      <c r="AHJ440" s="31"/>
      <c r="AHK440" s="27"/>
      <c r="AHL440" s="25"/>
      <c r="AHP440" s="25"/>
      <c r="AHQ440" s="27"/>
      <c r="AHT440" s="28"/>
      <c r="AHU440" s="21"/>
      <c r="AHV440" s="31"/>
      <c r="AHW440" s="27"/>
      <c r="AHX440" s="25"/>
      <c r="AIB440" s="25"/>
      <c r="AIC440" s="27"/>
      <c r="AIF440" s="28"/>
      <c r="AIG440" s="21"/>
      <c r="AIH440" s="31"/>
      <c r="AII440" s="27"/>
      <c r="AIJ440" s="25"/>
      <c r="AIN440" s="25"/>
      <c r="AIO440" s="27"/>
      <c r="AIR440" s="28"/>
      <c r="AIS440" s="21"/>
      <c r="AIT440" s="31"/>
      <c r="AIU440" s="27"/>
      <c r="AIV440" s="25"/>
      <c r="AIZ440" s="25"/>
      <c r="AJA440" s="27"/>
      <c r="AJD440" s="28"/>
      <c r="AJE440" s="21"/>
      <c r="AJF440" s="31"/>
      <c r="AJG440" s="27"/>
      <c r="AJH440" s="25"/>
      <c r="AJL440" s="25"/>
      <c r="AJM440" s="27"/>
      <c r="AJP440" s="28"/>
      <c r="AJQ440" s="21"/>
      <c r="AJR440" s="31"/>
      <c r="AJS440" s="27"/>
      <c r="AJT440" s="25"/>
      <c r="AJX440" s="25"/>
      <c r="AJY440" s="27"/>
      <c r="AKB440" s="28"/>
      <c r="AKC440" s="21"/>
      <c r="AKD440" s="31"/>
      <c r="AKE440" s="27"/>
      <c r="AKF440" s="25"/>
      <c r="AKJ440" s="25"/>
      <c r="AKK440" s="27"/>
      <c r="AKN440" s="28"/>
      <c r="AKO440" s="21"/>
      <c r="AKP440" s="31"/>
      <c r="AKQ440" s="27"/>
      <c r="AKR440" s="25"/>
      <c r="AKV440" s="25"/>
      <c r="AKW440" s="27"/>
      <c r="AKZ440" s="28"/>
      <c r="ALA440" s="21"/>
      <c r="ALB440" s="31"/>
      <c r="ALC440" s="27"/>
      <c r="ALD440" s="25"/>
      <c r="ALH440" s="25"/>
      <c r="ALI440" s="27"/>
      <c r="ALL440" s="28"/>
      <c r="ALM440" s="21"/>
      <c r="ALN440" s="31"/>
      <c r="ALO440" s="27"/>
      <c r="ALP440" s="25"/>
      <c r="ALT440" s="25"/>
      <c r="ALU440" s="27"/>
      <c r="ALX440" s="28"/>
      <c r="ALY440" s="21"/>
      <c r="ALZ440" s="31"/>
      <c r="AMA440" s="27"/>
      <c r="AMB440" s="25"/>
      <c r="AMF440" s="25"/>
      <c r="AMG440" s="27"/>
      <c r="AMJ440" s="28"/>
      <c r="AMK440" s="21"/>
      <c r="AML440" s="31"/>
      <c r="AMM440" s="27"/>
      <c r="AMN440" s="25"/>
    </row>
    <row r="441" spans="1:1028" s="98" customFormat="1" ht="25.5" x14ac:dyDescent="0.2">
      <c r="A441" s="93" t="s">
        <v>1159</v>
      </c>
      <c r="B441" s="109" t="s">
        <v>1211</v>
      </c>
      <c r="C441" s="110"/>
      <c r="D441" s="105">
        <v>45056</v>
      </c>
      <c r="E441" s="98" t="s">
        <v>1212</v>
      </c>
      <c r="F441" s="99"/>
      <c r="G441" s="98" t="s">
        <v>601</v>
      </c>
      <c r="H441" s="105"/>
      <c r="I441" s="104">
        <v>4</v>
      </c>
      <c r="J441" s="98" t="s">
        <v>201</v>
      </c>
      <c r="K441" s="99" t="s">
        <v>76</v>
      </c>
      <c r="L441" s="100" t="s">
        <v>192</v>
      </c>
      <c r="M441" s="100" t="s">
        <v>192</v>
      </c>
      <c r="N441" s="100" t="s">
        <v>192</v>
      </c>
      <c r="O441" s="100" t="s">
        <v>192</v>
      </c>
      <c r="P441" s="101" t="s">
        <v>1208</v>
      </c>
      <c r="Q441" s="102"/>
      <c r="R441" s="103"/>
      <c r="S441" s="104"/>
      <c r="T441" s="105"/>
      <c r="X441" s="105"/>
      <c r="Y441" s="104"/>
      <c r="AB441" s="101"/>
      <c r="AC441" s="106"/>
      <c r="AD441" s="103"/>
      <c r="AE441" s="104"/>
      <c r="AF441" s="105"/>
      <c r="AJ441" s="105"/>
      <c r="AK441" s="104"/>
      <c r="AN441" s="101"/>
      <c r="AO441" s="106"/>
      <c r="AP441" s="103"/>
      <c r="AQ441" s="104"/>
      <c r="AR441" s="105"/>
      <c r="AV441" s="105"/>
      <c r="AW441" s="104"/>
      <c r="AZ441" s="101"/>
      <c r="BA441" s="106"/>
      <c r="BB441" s="103"/>
      <c r="BC441" s="104"/>
      <c r="BD441" s="105"/>
      <c r="BH441" s="105"/>
      <c r="BI441" s="104"/>
      <c r="BL441" s="101"/>
      <c r="BM441" s="106"/>
      <c r="BN441" s="103"/>
      <c r="BO441" s="104"/>
      <c r="BP441" s="105"/>
      <c r="BT441" s="105"/>
      <c r="BU441" s="104"/>
      <c r="BX441" s="101"/>
      <c r="BY441" s="106"/>
      <c r="BZ441" s="103"/>
      <c r="CA441" s="104"/>
      <c r="CB441" s="105"/>
      <c r="CF441" s="105"/>
      <c r="CG441" s="104"/>
      <c r="CJ441" s="101"/>
      <c r="CK441" s="106"/>
      <c r="CL441" s="103"/>
      <c r="CM441" s="104"/>
      <c r="CN441" s="105"/>
      <c r="CR441" s="105"/>
      <c r="CS441" s="104"/>
      <c r="CV441" s="101"/>
      <c r="CW441" s="106"/>
      <c r="CX441" s="103"/>
      <c r="CY441" s="104"/>
      <c r="CZ441" s="105"/>
      <c r="DD441" s="105"/>
      <c r="DE441" s="104"/>
      <c r="DH441" s="101"/>
      <c r="DI441" s="106"/>
      <c r="DJ441" s="103"/>
      <c r="DK441" s="104"/>
      <c r="DL441" s="105"/>
      <c r="DP441" s="105"/>
      <c r="DQ441" s="104"/>
      <c r="DT441" s="101"/>
      <c r="DU441" s="106"/>
      <c r="DV441" s="103"/>
      <c r="DW441" s="104"/>
      <c r="DX441" s="105"/>
      <c r="EB441" s="105"/>
      <c r="EC441" s="104"/>
      <c r="EF441" s="101"/>
      <c r="EG441" s="106"/>
      <c r="EH441" s="103"/>
      <c r="EI441" s="104"/>
      <c r="EJ441" s="105"/>
      <c r="EN441" s="105"/>
      <c r="EO441" s="104"/>
      <c r="ER441" s="101"/>
      <c r="ES441" s="106"/>
      <c r="ET441" s="103"/>
      <c r="EU441" s="104"/>
      <c r="EV441" s="105"/>
      <c r="EZ441" s="105"/>
      <c r="FA441" s="104"/>
      <c r="FD441" s="101"/>
      <c r="FE441" s="106"/>
      <c r="FF441" s="103"/>
      <c r="FG441" s="104"/>
      <c r="FH441" s="105"/>
      <c r="FL441" s="105"/>
      <c r="FM441" s="104"/>
      <c r="FP441" s="101"/>
      <c r="FQ441" s="106"/>
      <c r="FR441" s="103"/>
      <c r="FS441" s="104"/>
      <c r="FT441" s="105"/>
      <c r="FX441" s="105"/>
      <c r="FY441" s="104"/>
      <c r="GB441" s="101"/>
      <c r="GC441" s="106"/>
      <c r="GD441" s="103"/>
      <c r="GE441" s="104"/>
      <c r="GF441" s="105"/>
      <c r="GJ441" s="105"/>
      <c r="GK441" s="104"/>
      <c r="GN441" s="101"/>
      <c r="GO441" s="106"/>
      <c r="GP441" s="103"/>
      <c r="GQ441" s="104"/>
      <c r="GR441" s="105"/>
      <c r="GV441" s="105"/>
      <c r="GW441" s="104"/>
      <c r="GZ441" s="101"/>
      <c r="HA441" s="106"/>
      <c r="HB441" s="103"/>
      <c r="HC441" s="104"/>
      <c r="HD441" s="105"/>
      <c r="HH441" s="105"/>
      <c r="HI441" s="104"/>
      <c r="HL441" s="101"/>
      <c r="HM441" s="106"/>
      <c r="HN441" s="103"/>
      <c r="HO441" s="104"/>
      <c r="HP441" s="105"/>
      <c r="HT441" s="105"/>
      <c r="HU441" s="104"/>
      <c r="HX441" s="101"/>
      <c r="HY441" s="106"/>
      <c r="HZ441" s="103"/>
      <c r="IA441" s="104"/>
      <c r="IB441" s="105"/>
      <c r="IF441" s="105"/>
      <c r="IG441" s="104"/>
      <c r="IJ441" s="101"/>
      <c r="IK441" s="106"/>
      <c r="IL441" s="103"/>
      <c r="IM441" s="104"/>
      <c r="IN441" s="105"/>
      <c r="IR441" s="105"/>
      <c r="IS441" s="104"/>
      <c r="IV441" s="101"/>
      <c r="IW441" s="106"/>
      <c r="IX441" s="103"/>
      <c r="IY441" s="104"/>
      <c r="IZ441" s="105"/>
      <c r="JD441" s="105"/>
      <c r="JE441" s="104"/>
      <c r="JH441" s="101"/>
      <c r="JI441" s="106"/>
      <c r="JJ441" s="103"/>
      <c r="JK441" s="104"/>
      <c r="JL441" s="105"/>
      <c r="JP441" s="105"/>
      <c r="JQ441" s="104"/>
      <c r="JT441" s="101"/>
      <c r="JU441" s="106"/>
      <c r="JV441" s="103"/>
      <c r="JW441" s="104"/>
      <c r="JX441" s="105"/>
      <c r="KB441" s="105"/>
      <c r="KC441" s="104"/>
      <c r="KF441" s="101"/>
      <c r="KG441" s="106"/>
      <c r="KH441" s="103"/>
      <c r="KI441" s="104"/>
      <c r="KJ441" s="105"/>
      <c r="KN441" s="105"/>
      <c r="KO441" s="104"/>
      <c r="KR441" s="101"/>
      <c r="KS441" s="106"/>
      <c r="KT441" s="103"/>
      <c r="KU441" s="104"/>
      <c r="KV441" s="105"/>
      <c r="KZ441" s="105"/>
      <c r="LA441" s="104"/>
      <c r="LD441" s="101"/>
      <c r="LE441" s="106"/>
      <c r="LF441" s="103"/>
      <c r="LG441" s="104"/>
      <c r="LH441" s="105"/>
      <c r="LL441" s="105"/>
      <c r="LM441" s="104"/>
      <c r="LP441" s="101"/>
      <c r="LQ441" s="106"/>
      <c r="LR441" s="103"/>
      <c r="LS441" s="104"/>
      <c r="LT441" s="105"/>
      <c r="LX441" s="105"/>
      <c r="LY441" s="104"/>
      <c r="MB441" s="101"/>
      <c r="MC441" s="106"/>
      <c r="MD441" s="103"/>
      <c r="ME441" s="104"/>
      <c r="MF441" s="105"/>
      <c r="MJ441" s="105"/>
      <c r="MK441" s="104"/>
      <c r="MN441" s="101"/>
      <c r="MO441" s="106"/>
      <c r="MP441" s="103"/>
      <c r="MQ441" s="104"/>
      <c r="MR441" s="105"/>
      <c r="MV441" s="105"/>
      <c r="MW441" s="104"/>
      <c r="MZ441" s="101"/>
      <c r="NA441" s="106"/>
      <c r="NB441" s="103"/>
      <c r="NC441" s="104"/>
      <c r="ND441" s="105"/>
      <c r="NH441" s="105"/>
      <c r="NI441" s="104"/>
      <c r="NL441" s="101"/>
      <c r="NM441" s="106"/>
      <c r="NN441" s="103"/>
      <c r="NO441" s="104"/>
      <c r="NP441" s="105"/>
      <c r="NT441" s="105"/>
      <c r="NU441" s="104"/>
      <c r="NX441" s="101"/>
      <c r="NY441" s="106"/>
      <c r="NZ441" s="103"/>
      <c r="OA441" s="104"/>
      <c r="OB441" s="105"/>
      <c r="OF441" s="105"/>
      <c r="OG441" s="104"/>
      <c r="OJ441" s="101"/>
      <c r="OK441" s="106"/>
      <c r="OL441" s="103"/>
      <c r="OM441" s="104"/>
      <c r="ON441" s="105"/>
      <c r="OR441" s="105"/>
      <c r="OS441" s="104"/>
      <c r="OV441" s="101"/>
      <c r="OW441" s="106"/>
      <c r="OX441" s="103"/>
      <c r="OY441" s="104"/>
      <c r="OZ441" s="105"/>
      <c r="PD441" s="105"/>
      <c r="PE441" s="104"/>
      <c r="PH441" s="101"/>
      <c r="PI441" s="106"/>
      <c r="PJ441" s="103"/>
      <c r="PK441" s="104"/>
      <c r="PL441" s="105"/>
      <c r="PP441" s="105"/>
      <c r="PQ441" s="104"/>
      <c r="PT441" s="101"/>
      <c r="PU441" s="106"/>
      <c r="PV441" s="103"/>
      <c r="PW441" s="104"/>
      <c r="PX441" s="105"/>
      <c r="QB441" s="105"/>
      <c r="QC441" s="104"/>
      <c r="QF441" s="101"/>
      <c r="QG441" s="106"/>
      <c r="QH441" s="103"/>
      <c r="QI441" s="104"/>
      <c r="QJ441" s="105"/>
      <c r="QN441" s="105"/>
      <c r="QO441" s="104"/>
      <c r="QR441" s="101"/>
      <c r="QS441" s="106"/>
      <c r="QT441" s="103"/>
      <c r="QU441" s="104"/>
      <c r="QV441" s="105"/>
      <c r="QZ441" s="105"/>
      <c r="RA441" s="104"/>
      <c r="RD441" s="101"/>
      <c r="RE441" s="106"/>
      <c r="RF441" s="103"/>
      <c r="RG441" s="104"/>
      <c r="RH441" s="105"/>
      <c r="RL441" s="105"/>
      <c r="RM441" s="104"/>
      <c r="RP441" s="101"/>
      <c r="RQ441" s="106"/>
      <c r="RR441" s="103"/>
      <c r="RS441" s="104"/>
      <c r="RT441" s="105"/>
      <c r="RX441" s="105"/>
      <c r="RY441" s="104"/>
      <c r="SB441" s="101"/>
      <c r="SC441" s="106"/>
      <c r="SD441" s="103"/>
      <c r="SE441" s="104"/>
      <c r="SF441" s="105"/>
      <c r="SJ441" s="105"/>
      <c r="SK441" s="104"/>
      <c r="SN441" s="101"/>
      <c r="SO441" s="106"/>
      <c r="SP441" s="103"/>
      <c r="SQ441" s="104"/>
      <c r="SR441" s="105"/>
      <c r="SV441" s="105"/>
      <c r="SW441" s="104"/>
      <c r="SZ441" s="101"/>
      <c r="TA441" s="106"/>
      <c r="TB441" s="103"/>
      <c r="TC441" s="104"/>
      <c r="TD441" s="105"/>
      <c r="TH441" s="105"/>
      <c r="TI441" s="104"/>
      <c r="TL441" s="101"/>
      <c r="TM441" s="106"/>
      <c r="TN441" s="103"/>
      <c r="TO441" s="104"/>
      <c r="TP441" s="105"/>
      <c r="TT441" s="105"/>
      <c r="TU441" s="104"/>
      <c r="TX441" s="101"/>
      <c r="TY441" s="106"/>
      <c r="TZ441" s="103"/>
      <c r="UA441" s="104"/>
      <c r="UB441" s="105"/>
      <c r="UF441" s="105"/>
      <c r="UG441" s="104"/>
      <c r="UJ441" s="101"/>
      <c r="UK441" s="106"/>
      <c r="UL441" s="103"/>
      <c r="UM441" s="104"/>
      <c r="UN441" s="105"/>
      <c r="UR441" s="105"/>
      <c r="US441" s="104"/>
      <c r="UV441" s="101"/>
      <c r="UW441" s="106"/>
      <c r="UX441" s="103"/>
      <c r="UY441" s="104"/>
      <c r="UZ441" s="105"/>
      <c r="VD441" s="105"/>
      <c r="VE441" s="104"/>
      <c r="VH441" s="101"/>
      <c r="VI441" s="106"/>
      <c r="VJ441" s="103"/>
      <c r="VK441" s="104"/>
      <c r="VL441" s="105"/>
      <c r="VP441" s="105"/>
      <c r="VQ441" s="104"/>
      <c r="VT441" s="101"/>
      <c r="VU441" s="106"/>
      <c r="VV441" s="103"/>
      <c r="VW441" s="104"/>
      <c r="VX441" s="105"/>
      <c r="WB441" s="105"/>
      <c r="WC441" s="104"/>
      <c r="WF441" s="101"/>
      <c r="WG441" s="106"/>
      <c r="WH441" s="103"/>
      <c r="WI441" s="104"/>
      <c r="WJ441" s="105"/>
      <c r="WN441" s="105"/>
      <c r="WO441" s="104"/>
      <c r="WR441" s="101"/>
      <c r="WS441" s="106"/>
      <c r="WT441" s="103"/>
      <c r="WU441" s="104"/>
      <c r="WV441" s="105"/>
      <c r="WZ441" s="105"/>
      <c r="XA441" s="104"/>
      <c r="XD441" s="101"/>
      <c r="XE441" s="106"/>
      <c r="XF441" s="103"/>
      <c r="XG441" s="104"/>
      <c r="XH441" s="105"/>
      <c r="XL441" s="105"/>
      <c r="XM441" s="104"/>
      <c r="XP441" s="101"/>
      <c r="XQ441" s="106"/>
      <c r="XR441" s="103"/>
      <c r="XS441" s="104"/>
      <c r="XT441" s="105"/>
      <c r="XX441" s="105"/>
      <c r="XY441" s="104"/>
      <c r="YB441" s="101"/>
      <c r="YC441" s="106"/>
      <c r="YD441" s="103"/>
      <c r="YE441" s="104"/>
      <c r="YF441" s="105"/>
      <c r="YJ441" s="105"/>
      <c r="YK441" s="104"/>
      <c r="YN441" s="101"/>
      <c r="YO441" s="106"/>
      <c r="YP441" s="103"/>
      <c r="YQ441" s="104"/>
      <c r="YR441" s="105"/>
      <c r="YV441" s="105"/>
      <c r="YW441" s="104"/>
      <c r="YZ441" s="101"/>
      <c r="ZA441" s="106"/>
      <c r="ZB441" s="103"/>
      <c r="ZC441" s="104"/>
      <c r="ZD441" s="105"/>
      <c r="ZH441" s="105"/>
      <c r="ZI441" s="104"/>
      <c r="ZL441" s="101"/>
      <c r="ZM441" s="106"/>
      <c r="ZN441" s="103"/>
      <c r="ZO441" s="104"/>
      <c r="ZP441" s="105"/>
      <c r="ZT441" s="105"/>
      <c r="ZU441" s="104"/>
      <c r="ZX441" s="101"/>
      <c r="ZY441" s="106"/>
      <c r="ZZ441" s="103"/>
      <c r="AAA441" s="104"/>
      <c r="AAB441" s="105"/>
      <c r="AAF441" s="105"/>
      <c r="AAG441" s="104"/>
      <c r="AAJ441" s="101"/>
      <c r="AAK441" s="106"/>
      <c r="AAL441" s="103"/>
      <c r="AAM441" s="104"/>
      <c r="AAN441" s="105"/>
      <c r="AAR441" s="105"/>
      <c r="AAS441" s="104"/>
      <c r="AAV441" s="101"/>
      <c r="AAW441" s="106"/>
      <c r="AAX441" s="103"/>
      <c r="AAY441" s="104"/>
      <c r="AAZ441" s="105"/>
      <c r="ABD441" s="105"/>
      <c r="ABE441" s="104"/>
      <c r="ABH441" s="101"/>
      <c r="ABI441" s="106"/>
      <c r="ABJ441" s="103"/>
      <c r="ABK441" s="104"/>
      <c r="ABL441" s="105"/>
      <c r="ABP441" s="105"/>
      <c r="ABQ441" s="104"/>
      <c r="ABT441" s="101"/>
      <c r="ABU441" s="106"/>
      <c r="ABV441" s="103"/>
      <c r="ABW441" s="104"/>
      <c r="ABX441" s="105"/>
      <c r="ACB441" s="105"/>
      <c r="ACC441" s="104"/>
      <c r="ACF441" s="101"/>
      <c r="ACG441" s="106"/>
      <c r="ACH441" s="103"/>
      <c r="ACI441" s="104"/>
      <c r="ACJ441" s="105"/>
      <c r="ACN441" s="105"/>
      <c r="ACO441" s="104"/>
      <c r="ACR441" s="101"/>
      <c r="ACS441" s="106"/>
      <c r="ACT441" s="103"/>
      <c r="ACU441" s="104"/>
      <c r="ACV441" s="105"/>
      <c r="ACZ441" s="105"/>
      <c r="ADA441" s="104"/>
      <c r="ADD441" s="101"/>
      <c r="ADE441" s="106"/>
      <c r="ADF441" s="103"/>
      <c r="ADG441" s="104"/>
      <c r="ADH441" s="105"/>
      <c r="ADL441" s="105"/>
      <c r="ADM441" s="104"/>
      <c r="ADP441" s="101"/>
      <c r="ADQ441" s="106"/>
      <c r="ADR441" s="103"/>
      <c r="ADS441" s="104"/>
      <c r="ADT441" s="105"/>
      <c r="ADX441" s="105"/>
      <c r="ADY441" s="104"/>
      <c r="AEB441" s="101"/>
      <c r="AEC441" s="106"/>
      <c r="AED441" s="103"/>
      <c r="AEE441" s="104"/>
      <c r="AEF441" s="105"/>
      <c r="AEJ441" s="105"/>
      <c r="AEK441" s="104"/>
      <c r="AEN441" s="101"/>
      <c r="AEO441" s="106"/>
      <c r="AEP441" s="103"/>
      <c r="AEQ441" s="104"/>
      <c r="AER441" s="105"/>
      <c r="AEV441" s="105"/>
      <c r="AEW441" s="104"/>
      <c r="AEZ441" s="101"/>
      <c r="AFA441" s="106"/>
      <c r="AFB441" s="103"/>
      <c r="AFC441" s="104"/>
      <c r="AFD441" s="105"/>
      <c r="AFH441" s="105"/>
      <c r="AFI441" s="104"/>
      <c r="AFL441" s="101"/>
      <c r="AFM441" s="106"/>
      <c r="AFN441" s="103"/>
      <c r="AFO441" s="104"/>
      <c r="AFP441" s="105"/>
      <c r="AFT441" s="105"/>
      <c r="AFU441" s="104"/>
      <c r="AFX441" s="101"/>
      <c r="AFY441" s="106"/>
      <c r="AFZ441" s="103"/>
      <c r="AGA441" s="104"/>
      <c r="AGB441" s="105"/>
      <c r="AGF441" s="105"/>
      <c r="AGG441" s="104"/>
      <c r="AGJ441" s="101"/>
      <c r="AGK441" s="106"/>
      <c r="AGL441" s="103"/>
      <c r="AGM441" s="104"/>
      <c r="AGN441" s="105"/>
      <c r="AGR441" s="105"/>
      <c r="AGS441" s="104"/>
      <c r="AGV441" s="101"/>
      <c r="AGW441" s="106"/>
      <c r="AGX441" s="103"/>
      <c r="AGY441" s="104"/>
      <c r="AGZ441" s="105"/>
      <c r="AHD441" s="105"/>
      <c r="AHE441" s="104"/>
      <c r="AHH441" s="101"/>
      <c r="AHI441" s="106"/>
      <c r="AHJ441" s="103"/>
      <c r="AHK441" s="104"/>
      <c r="AHL441" s="105"/>
      <c r="AHP441" s="105"/>
      <c r="AHQ441" s="104"/>
      <c r="AHT441" s="101"/>
      <c r="AHU441" s="106"/>
      <c r="AHV441" s="103"/>
      <c r="AHW441" s="104"/>
      <c r="AHX441" s="105"/>
      <c r="AIB441" s="105"/>
      <c r="AIC441" s="104"/>
      <c r="AIF441" s="101"/>
      <c r="AIG441" s="106"/>
      <c r="AIH441" s="103"/>
      <c r="AII441" s="104"/>
      <c r="AIJ441" s="105"/>
      <c r="AIN441" s="105"/>
      <c r="AIO441" s="104"/>
      <c r="AIR441" s="101"/>
      <c r="AIS441" s="106"/>
      <c r="AIT441" s="103"/>
      <c r="AIU441" s="104"/>
      <c r="AIV441" s="105"/>
      <c r="AIZ441" s="105"/>
      <c r="AJA441" s="104"/>
      <c r="AJD441" s="101"/>
      <c r="AJE441" s="106"/>
      <c r="AJF441" s="103"/>
      <c r="AJG441" s="104"/>
      <c r="AJH441" s="105"/>
      <c r="AJL441" s="105"/>
      <c r="AJM441" s="104"/>
      <c r="AJP441" s="101"/>
      <c r="AJQ441" s="106"/>
      <c r="AJR441" s="103"/>
      <c r="AJS441" s="104"/>
      <c r="AJT441" s="105"/>
      <c r="AJX441" s="105"/>
      <c r="AJY441" s="104"/>
      <c r="AKB441" s="101"/>
      <c r="AKC441" s="106"/>
      <c r="AKD441" s="103"/>
      <c r="AKE441" s="104"/>
      <c r="AKF441" s="105"/>
      <c r="AKJ441" s="105"/>
      <c r="AKK441" s="104"/>
      <c r="AKN441" s="101"/>
      <c r="AKO441" s="106"/>
      <c r="AKP441" s="103"/>
      <c r="AKQ441" s="104"/>
      <c r="AKR441" s="105"/>
      <c r="AKV441" s="105"/>
      <c r="AKW441" s="104"/>
      <c r="AKZ441" s="101"/>
      <c r="ALA441" s="106"/>
      <c r="ALB441" s="103"/>
      <c r="ALC441" s="104"/>
      <c r="ALD441" s="105"/>
      <c r="ALH441" s="105"/>
      <c r="ALI441" s="104"/>
      <c r="ALL441" s="101"/>
      <c r="ALM441" s="106"/>
      <c r="ALN441" s="103"/>
      <c r="ALO441" s="104"/>
      <c r="ALP441" s="105"/>
      <c r="ALT441" s="105"/>
      <c r="ALU441" s="104"/>
      <c r="ALX441" s="101"/>
      <c r="ALY441" s="106"/>
      <c r="ALZ441" s="103"/>
      <c r="AMA441" s="104"/>
      <c r="AMB441" s="105"/>
      <c r="AMF441" s="105"/>
      <c r="AMG441" s="104"/>
      <c r="AMJ441" s="101"/>
      <c r="AMK441" s="106"/>
      <c r="AML441" s="103"/>
      <c r="AMM441" s="104"/>
      <c r="AMN441" s="105"/>
    </row>
    <row r="442" spans="1:1028" s="26" customFormat="1" x14ac:dyDescent="0.2">
      <c r="A442" s="70" t="s">
        <v>1159</v>
      </c>
      <c r="B442" s="24" t="s">
        <v>1213</v>
      </c>
      <c r="C442" s="36"/>
      <c r="D442" s="25">
        <v>45057</v>
      </c>
      <c r="E442" s="26" t="s">
        <v>1214</v>
      </c>
      <c r="F442" s="38"/>
      <c r="G442" s="26" t="s">
        <v>214</v>
      </c>
      <c r="H442" s="25"/>
      <c r="I442" s="27">
        <v>181</v>
      </c>
      <c r="J442" s="26" t="s">
        <v>201</v>
      </c>
      <c r="K442" s="38" t="s">
        <v>76</v>
      </c>
      <c r="L442" s="22" t="s">
        <v>192</v>
      </c>
      <c r="M442" s="22" t="s">
        <v>192</v>
      </c>
      <c r="N442" s="22" t="s">
        <v>192</v>
      </c>
      <c r="O442" s="22" t="s">
        <v>192</v>
      </c>
      <c r="P442" s="28" t="s">
        <v>1215</v>
      </c>
      <c r="Q442" s="30"/>
      <c r="R442" s="31"/>
      <c r="S442" s="27"/>
      <c r="T442" s="25"/>
      <c r="X442" s="25"/>
      <c r="Y442" s="27"/>
      <c r="AB442" s="28"/>
      <c r="AC442" s="21"/>
      <c r="AD442" s="31"/>
      <c r="AE442" s="27"/>
      <c r="AF442" s="25"/>
      <c r="AJ442" s="25"/>
      <c r="AK442" s="27"/>
      <c r="AN442" s="28"/>
      <c r="AO442" s="21"/>
      <c r="AP442" s="31"/>
      <c r="AQ442" s="27"/>
      <c r="AR442" s="25"/>
      <c r="AV442" s="25"/>
      <c r="AW442" s="27"/>
      <c r="AZ442" s="28"/>
      <c r="BA442" s="21"/>
      <c r="BB442" s="31"/>
      <c r="BC442" s="27"/>
      <c r="BD442" s="25"/>
      <c r="BH442" s="25"/>
      <c r="BI442" s="27"/>
      <c r="BL442" s="28"/>
      <c r="BM442" s="21"/>
      <c r="BN442" s="31"/>
      <c r="BO442" s="27"/>
      <c r="BP442" s="25"/>
      <c r="BT442" s="25"/>
      <c r="BU442" s="27"/>
      <c r="BX442" s="28"/>
      <c r="BY442" s="21"/>
      <c r="BZ442" s="31"/>
      <c r="CA442" s="27"/>
      <c r="CB442" s="25"/>
      <c r="CF442" s="25"/>
      <c r="CG442" s="27"/>
      <c r="CJ442" s="28"/>
      <c r="CK442" s="21"/>
      <c r="CL442" s="31"/>
      <c r="CM442" s="27"/>
      <c r="CN442" s="25"/>
      <c r="CR442" s="25"/>
      <c r="CS442" s="27"/>
      <c r="CV442" s="28"/>
      <c r="CW442" s="21"/>
      <c r="CX442" s="31"/>
      <c r="CY442" s="27"/>
      <c r="CZ442" s="25"/>
      <c r="DD442" s="25"/>
      <c r="DE442" s="27"/>
      <c r="DH442" s="28"/>
      <c r="DI442" s="21"/>
      <c r="DJ442" s="31"/>
      <c r="DK442" s="27"/>
      <c r="DL442" s="25"/>
      <c r="DP442" s="25"/>
      <c r="DQ442" s="27"/>
      <c r="DT442" s="28"/>
      <c r="DU442" s="21"/>
      <c r="DV442" s="31"/>
      <c r="DW442" s="27"/>
      <c r="DX442" s="25"/>
      <c r="EB442" s="25"/>
      <c r="EC442" s="27"/>
      <c r="EF442" s="28"/>
      <c r="EG442" s="21"/>
      <c r="EH442" s="31"/>
      <c r="EI442" s="27"/>
      <c r="EJ442" s="25"/>
      <c r="EN442" s="25"/>
      <c r="EO442" s="27"/>
      <c r="ER442" s="28"/>
      <c r="ES442" s="21"/>
      <c r="ET442" s="31"/>
      <c r="EU442" s="27"/>
      <c r="EV442" s="25"/>
      <c r="EZ442" s="25"/>
      <c r="FA442" s="27"/>
      <c r="FD442" s="28"/>
      <c r="FE442" s="21"/>
      <c r="FF442" s="31"/>
      <c r="FG442" s="27"/>
      <c r="FH442" s="25"/>
      <c r="FL442" s="25"/>
      <c r="FM442" s="27"/>
      <c r="FP442" s="28"/>
      <c r="FQ442" s="21"/>
      <c r="FR442" s="31"/>
      <c r="FS442" s="27"/>
      <c r="FT442" s="25"/>
      <c r="FX442" s="25"/>
      <c r="FY442" s="27"/>
      <c r="GB442" s="28"/>
      <c r="GC442" s="21"/>
      <c r="GD442" s="31"/>
      <c r="GE442" s="27"/>
      <c r="GF442" s="25"/>
      <c r="GJ442" s="25"/>
      <c r="GK442" s="27"/>
      <c r="GN442" s="28"/>
      <c r="GO442" s="21"/>
      <c r="GP442" s="31"/>
      <c r="GQ442" s="27"/>
      <c r="GR442" s="25"/>
      <c r="GV442" s="25"/>
      <c r="GW442" s="27"/>
      <c r="GZ442" s="28"/>
      <c r="HA442" s="21"/>
      <c r="HB442" s="31"/>
      <c r="HC442" s="27"/>
      <c r="HD442" s="25"/>
      <c r="HH442" s="25"/>
      <c r="HI442" s="27"/>
      <c r="HL442" s="28"/>
      <c r="HM442" s="21"/>
      <c r="HN442" s="31"/>
      <c r="HO442" s="27"/>
      <c r="HP442" s="25"/>
      <c r="HT442" s="25"/>
      <c r="HU442" s="27"/>
      <c r="HX442" s="28"/>
      <c r="HY442" s="21"/>
      <c r="HZ442" s="31"/>
      <c r="IA442" s="27"/>
      <c r="IB442" s="25"/>
      <c r="IF442" s="25"/>
      <c r="IG442" s="27"/>
      <c r="IJ442" s="28"/>
      <c r="IK442" s="21"/>
      <c r="IL442" s="31"/>
      <c r="IM442" s="27"/>
      <c r="IN442" s="25"/>
      <c r="IR442" s="25"/>
      <c r="IS442" s="27"/>
      <c r="IV442" s="28"/>
      <c r="IW442" s="21"/>
      <c r="IX442" s="31"/>
      <c r="IY442" s="27"/>
      <c r="IZ442" s="25"/>
      <c r="JD442" s="25"/>
      <c r="JE442" s="27"/>
      <c r="JH442" s="28"/>
      <c r="JI442" s="21"/>
      <c r="JJ442" s="31"/>
      <c r="JK442" s="27"/>
      <c r="JL442" s="25"/>
      <c r="JP442" s="25"/>
      <c r="JQ442" s="27"/>
      <c r="JT442" s="28"/>
      <c r="JU442" s="21"/>
      <c r="JV442" s="31"/>
      <c r="JW442" s="27"/>
      <c r="JX442" s="25"/>
      <c r="KB442" s="25"/>
      <c r="KC442" s="27"/>
      <c r="KF442" s="28"/>
      <c r="KG442" s="21"/>
      <c r="KH442" s="31"/>
      <c r="KI442" s="27"/>
      <c r="KJ442" s="25"/>
      <c r="KN442" s="25"/>
      <c r="KO442" s="27"/>
      <c r="KR442" s="28"/>
      <c r="KS442" s="21"/>
      <c r="KT442" s="31"/>
      <c r="KU442" s="27"/>
      <c r="KV442" s="25"/>
      <c r="KZ442" s="25"/>
      <c r="LA442" s="27"/>
      <c r="LD442" s="28"/>
      <c r="LE442" s="21"/>
      <c r="LF442" s="31"/>
      <c r="LG442" s="27"/>
      <c r="LH442" s="25"/>
      <c r="LL442" s="25"/>
      <c r="LM442" s="27"/>
      <c r="LP442" s="28"/>
      <c r="LQ442" s="21"/>
      <c r="LR442" s="31"/>
      <c r="LS442" s="27"/>
      <c r="LT442" s="25"/>
      <c r="LX442" s="25"/>
      <c r="LY442" s="27"/>
      <c r="MB442" s="28"/>
      <c r="MC442" s="21"/>
      <c r="MD442" s="31"/>
      <c r="ME442" s="27"/>
      <c r="MF442" s="25"/>
      <c r="MJ442" s="25"/>
      <c r="MK442" s="27"/>
      <c r="MN442" s="28"/>
      <c r="MO442" s="21"/>
      <c r="MP442" s="31"/>
      <c r="MQ442" s="27"/>
      <c r="MR442" s="25"/>
      <c r="MV442" s="25"/>
      <c r="MW442" s="27"/>
      <c r="MZ442" s="28"/>
      <c r="NA442" s="21"/>
      <c r="NB442" s="31"/>
      <c r="NC442" s="27"/>
      <c r="ND442" s="25"/>
      <c r="NH442" s="25"/>
      <c r="NI442" s="27"/>
      <c r="NL442" s="28"/>
      <c r="NM442" s="21"/>
      <c r="NN442" s="31"/>
      <c r="NO442" s="27"/>
      <c r="NP442" s="25"/>
      <c r="NT442" s="25"/>
      <c r="NU442" s="27"/>
      <c r="NX442" s="28"/>
      <c r="NY442" s="21"/>
      <c r="NZ442" s="31"/>
      <c r="OA442" s="27"/>
      <c r="OB442" s="25"/>
      <c r="OF442" s="25"/>
      <c r="OG442" s="27"/>
      <c r="OJ442" s="28"/>
      <c r="OK442" s="21"/>
      <c r="OL442" s="31"/>
      <c r="OM442" s="27"/>
      <c r="ON442" s="25"/>
      <c r="OR442" s="25"/>
      <c r="OS442" s="27"/>
      <c r="OV442" s="28"/>
      <c r="OW442" s="21"/>
      <c r="OX442" s="31"/>
      <c r="OY442" s="27"/>
      <c r="OZ442" s="25"/>
      <c r="PD442" s="25"/>
      <c r="PE442" s="27"/>
      <c r="PH442" s="28"/>
      <c r="PI442" s="21"/>
      <c r="PJ442" s="31"/>
      <c r="PK442" s="27"/>
      <c r="PL442" s="25"/>
      <c r="PP442" s="25"/>
      <c r="PQ442" s="27"/>
      <c r="PT442" s="28"/>
      <c r="PU442" s="21"/>
      <c r="PV442" s="31"/>
      <c r="PW442" s="27"/>
      <c r="PX442" s="25"/>
      <c r="QB442" s="25"/>
      <c r="QC442" s="27"/>
      <c r="QF442" s="28"/>
      <c r="QG442" s="21"/>
      <c r="QH442" s="31"/>
      <c r="QI442" s="27"/>
      <c r="QJ442" s="25"/>
      <c r="QN442" s="25"/>
      <c r="QO442" s="27"/>
      <c r="QR442" s="28"/>
      <c r="QS442" s="21"/>
      <c r="QT442" s="31"/>
      <c r="QU442" s="27"/>
      <c r="QV442" s="25"/>
      <c r="QZ442" s="25"/>
      <c r="RA442" s="27"/>
      <c r="RD442" s="28"/>
      <c r="RE442" s="21"/>
      <c r="RF442" s="31"/>
      <c r="RG442" s="27"/>
      <c r="RH442" s="25"/>
      <c r="RL442" s="25"/>
      <c r="RM442" s="27"/>
      <c r="RP442" s="28"/>
      <c r="RQ442" s="21"/>
      <c r="RR442" s="31"/>
      <c r="RS442" s="27"/>
      <c r="RT442" s="25"/>
      <c r="RX442" s="25"/>
      <c r="RY442" s="27"/>
      <c r="SB442" s="28"/>
      <c r="SC442" s="21"/>
      <c r="SD442" s="31"/>
      <c r="SE442" s="27"/>
      <c r="SF442" s="25"/>
      <c r="SJ442" s="25"/>
      <c r="SK442" s="27"/>
      <c r="SN442" s="28"/>
      <c r="SO442" s="21"/>
      <c r="SP442" s="31"/>
      <c r="SQ442" s="27"/>
      <c r="SR442" s="25"/>
      <c r="SV442" s="25"/>
      <c r="SW442" s="27"/>
      <c r="SZ442" s="28"/>
      <c r="TA442" s="21"/>
      <c r="TB442" s="31"/>
      <c r="TC442" s="27"/>
      <c r="TD442" s="25"/>
      <c r="TH442" s="25"/>
      <c r="TI442" s="27"/>
      <c r="TL442" s="28"/>
      <c r="TM442" s="21"/>
      <c r="TN442" s="31"/>
      <c r="TO442" s="27"/>
      <c r="TP442" s="25"/>
      <c r="TT442" s="25"/>
      <c r="TU442" s="27"/>
      <c r="TX442" s="28"/>
      <c r="TY442" s="21"/>
      <c r="TZ442" s="31"/>
      <c r="UA442" s="27"/>
      <c r="UB442" s="25"/>
      <c r="UF442" s="25"/>
      <c r="UG442" s="27"/>
      <c r="UJ442" s="28"/>
      <c r="UK442" s="21"/>
      <c r="UL442" s="31"/>
      <c r="UM442" s="27"/>
      <c r="UN442" s="25"/>
      <c r="UR442" s="25"/>
      <c r="US442" s="27"/>
      <c r="UV442" s="28"/>
      <c r="UW442" s="21"/>
      <c r="UX442" s="31"/>
      <c r="UY442" s="27"/>
      <c r="UZ442" s="25"/>
      <c r="VD442" s="25"/>
      <c r="VE442" s="27"/>
      <c r="VH442" s="28"/>
      <c r="VI442" s="21"/>
      <c r="VJ442" s="31"/>
      <c r="VK442" s="27"/>
      <c r="VL442" s="25"/>
      <c r="VP442" s="25"/>
      <c r="VQ442" s="27"/>
      <c r="VT442" s="28"/>
      <c r="VU442" s="21"/>
      <c r="VV442" s="31"/>
      <c r="VW442" s="27"/>
      <c r="VX442" s="25"/>
      <c r="WB442" s="25"/>
      <c r="WC442" s="27"/>
      <c r="WF442" s="28"/>
      <c r="WG442" s="21"/>
      <c r="WH442" s="31"/>
      <c r="WI442" s="27"/>
      <c r="WJ442" s="25"/>
      <c r="WN442" s="25"/>
      <c r="WO442" s="27"/>
      <c r="WR442" s="28"/>
      <c r="WS442" s="21"/>
      <c r="WT442" s="31"/>
      <c r="WU442" s="27"/>
      <c r="WV442" s="25"/>
      <c r="WZ442" s="25"/>
      <c r="XA442" s="27"/>
      <c r="XD442" s="28"/>
      <c r="XE442" s="21"/>
      <c r="XF442" s="31"/>
      <c r="XG442" s="27"/>
      <c r="XH442" s="25"/>
      <c r="XL442" s="25"/>
      <c r="XM442" s="27"/>
      <c r="XP442" s="28"/>
      <c r="XQ442" s="21"/>
      <c r="XR442" s="31"/>
      <c r="XS442" s="27"/>
      <c r="XT442" s="25"/>
      <c r="XX442" s="25"/>
      <c r="XY442" s="27"/>
      <c r="YB442" s="28"/>
      <c r="YC442" s="21"/>
      <c r="YD442" s="31"/>
      <c r="YE442" s="27"/>
      <c r="YF442" s="25"/>
      <c r="YJ442" s="25"/>
      <c r="YK442" s="27"/>
      <c r="YN442" s="28"/>
      <c r="YO442" s="21"/>
      <c r="YP442" s="31"/>
      <c r="YQ442" s="27"/>
      <c r="YR442" s="25"/>
      <c r="YV442" s="25"/>
      <c r="YW442" s="27"/>
      <c r="YZ442" s="28"/>
      <c r="ZA442" s="21"/>
      <c r="ZB442" s="31"/>
      <c r="ZC442" s="27"/>
      <c r="ZD442" s="25"/>
      <c r="ZH442" s="25"/>
      <c r="ZI442" s="27"/>
      <c r="ZL442" s="28"/>
      <c r="ZM442" s="21"/>
      <c r="ZN442" s="31"/>
      <c r="ZO442" s="27"/>
      <c r="ZP442" s="25"/>
      <c r="ZT442" s="25"/>
      <c r="ZU442" s="27"/>
      <c r="ZX442" s="28"/>
      <c r="ZY442" s="21"/>
      <c r="ZZ442" s="31"/>
      <c r="AAA442" s="27"/>
      <c r="AAB442" s="25"/>
      <c r="AAF442" s="25"/>
      <c r="AAG442" s="27"/>
      <c r="AAJ442" s="28"/>
      <c r="AAK442" s="21"/>
      <c r="AAL442" s="31"/>
      <c r="AAM442" s="27"/>
      <c r="AAN442" s="25"/>
      <c r="AAR442" s="25"/>
      <c r="AAS442" s="27"/>
      <c r="AAV442" s="28"/>
      <c r="AAW442" s="21"/>
      <c r="AAX442" s="31"/>
      <c r="AAY442" s="27"/>
      <c r="AAZ442" s="25"/>
      <c r="ABD442" s="25"/>
      <c r="ABE442" s="27"/>
      <c r="ABH442" s="28"/>
      <c r="ABI442" s="21"/>
      <c r="ABJ442" s="31"/>
      <c r="ABK442" s="27"/>
      <c r="ABL442" s="25"/>
      <c r="ABP442" s="25"/>
      <c r="ABQ442" s="27"/>
      <c r="ABT442" s="28"/>
      <c r="ABU442" s="21"/>
      <c r="ABV442" s="31"/>
      <c r="ABW442" s="27"/>
      <c r="ABX442" s="25"/>
      <c r="ACB442" s="25"/>
      <c r="ACC442" s="27"/>
      <c r="ACF442" s="28"/>
      <c r="ACG442" s="21"/>
      <c r="ACH442" s="31"/>
      <c r="ACI442" s="27"/>
      <c r="ACJ442" s="25"/>
      <c r="ACN442" s="25"/>
      <c r="ACO442" s="27"/>
      <c r="ACR442" s="28"/>
      <c r="ACS442" s="21"/>
      <c r="ACT442" s="31"/>
      <c r="ACU442" s="27"/>
      <c r="ACV442" s="25"/>
      <c r="ACZ442" s="25"/>
      <c r="ADA442" s="27"/>
      <c r="ADD442" s="28"/>
      <c r="ADE442" s="21"/>
      <c r="ADF442" s="31"/>
      <c r="ADG442" s="27"/>
      <c r="ADH442" s="25"/>
      <c r="ADL442" s="25"/>
      <c r="ADM442" s="27"/>
      <c r="ADP442" s="28"/>
      <c r="ADQ442" s="21"/>
      <c r="ADR442" s="31"/>
      <c r="ADS442" s="27"/>
      <c r="ADT442" s="25"/>
      <c r="ADX442" s="25"/>
      <c r="ADY442" s="27"/>
      <c r="AEB442" s="28"/>
      <c r="AEC442" s="21"/>
      <c r="AED442" s="31"/>
      <c r="AEE442" s="27"/>
      <c r="AEF442" s="25"/>
      <c r="AEJ442" s="25"/>
      <c r="AEK442" s="27"/>
      <c r="AEN442" s="28"/>
      <c r="AEO442" s="21"/>
      <c r="AEP442" s="31"/>
      <c r="AEQ442" s="27"/>
      <c r="AER442" s="25"/>
      <c r="AEV442" s="25"/>
      <c r="AEW442" s="27"/>
      <c r="AEZ442" s="28"/>
      <c r="AFA442" s="21"/>
      <c r="AFB442" s="31"/>
      <c r="AFC442" s="27"/>
      <c r="AFD442" s="25"/>
      <c r="AFH442" s="25"/>
      <c r="AFI442" s="27"/>
      <c r="AFL442" s="28"/>
      <c r="AFM442" s="21"/>
      <c r="AFN442" s="31"/>
      <c r="AFO442" s="27"/>
      <c r="AFP442" s="25"/>
      <c r="AFT442" s="25"/>
      <c r="AFU442" s="27"/>
      <c r="AFX442" s="28"/>
      <c r="AFY442" s="21"/>
      <c r="AFZ442" s="31"/>
      <c r="AGA442" s="27"/>
      <c r="AGB442" s="25"/>
      <c r="AGF442" s="25"/>
      <c r="AGG442" s="27"/>
      <c r="AGJ442" s="28"/>
      <c r="AGK442" s="21"/>
      <c r="AGL442" s="31"/>
      <c r="AGM442" s="27"/>
      <c r="AGN442" s="25"/>
      <c r="AGR442" s="25"/>
      <c r="AGS442" s="27"/>
      <c r="AGV442" s="28"/>
      <c r="AGW442" s="21"/>
      <c r="AGX442" s="31"/>
      <c r="AGY442" s="27"/>
      <c r="AGZ442" s="25"/>
      <c r="AHD442" s="25"/>
      <c r="AHE442" s="27"/>
      <c r="AHH442" s="28"/>
      <c r="AHI442" s="21"/>
      <c r="AHJ442" s="31"/>
      <c r="AHK442" s="27"/>
      <c r="AHL442" s="25"/>
      <c r="AHP442" s="25"/>
      <c r="AHQ442" s="27"/>
      <c r="AHT442" s="28"/>
      <c r="AHU442" s="21"/>
      <c r="AHV442" s="31"/>
      <c r="AHW442" s="27"/>
      <c r="AHX442" s="25"/>
      <c r="AIB442" s="25"/>
      <c r="AIC442" s="27"/>
      <c r="AIF442" s="28"/>
      <c r="AIG442" s="21"/>
      <c r="AIH442" s="31"/>
      <c r="AII442" s="27"/>
      <c r="AIJ442" s="25"/>
      <c r="AIN442" s="25"/>
      <c r="AIO442" s="27"/>
      <c r="AIR442" s="28"/>
      <c r="AIS442" s="21"/>
      <c r="AIT442" s="31"/>
      <c r="AIU442" s="27"/>
      <c r="AIV442" s="25"/>
      <c r="AIZ442" s="25"/>
      <c r="AJA442" s="27"/>
      <c r="AJD442" s="28"/>
      <c r="AJE442" s="21"/>
      <c r="AJF442" s="31"/>
      <c r="AJG442" s="27"/>
      <c r="AJH442" s="25"/>
      <c r="AJL442" s="25"/>
      <c r="AJM442" s="27"/>
      <c r="AJP442" s="28"/>
      <c r="AJQ442" s="21"/>
      <c r="AJR442" s="31"/>
      <c r="AJS442" s="27"/>
      <c r="AJT442" s="25"/>
      <c r="AJX442" s="25"/>
      <c r="AJY442" s="27"/>
      <c r="AKB442" s="28"/>
      <c r="AKC442" s="21"/>
      <c r="AKD442" s="31"/>
      <c r="AKE442" s="27"/>
      <c r="AKF442" s="25"/>
      <c r="AKJ442" s="25"/>
      <c r="AKK442" s="27"/>
      <c r="AKN442" s="28"/>
      <c r="AKO442" s="21"/>
      <c r="AKP442" s="31"/>
      <c r="AKQ442" s="27"/>
      <c r="AKR442" s="25"/>
      <c r="AKV442" s="25"/>
      <c r="AKW442" s="27"/>
      <c r="AKZ442" s="28"/>
      <c r="ALA442" s="21"/>
      <c r="ALB442" s="31"/>
      <c r="ALC442" s="27"/>
      <c r="ALD442" s="25"/>
      <c r="ALH442" s="25"/>
      <c r="ALI442" s="27"/>
      <c r="ALL442" s="28"/>
      <c r="ALM442" s="21"/>
      <c r="ALN442" s="31"/>
      <c r="ALO442" s="27"/>
      <c r="ALP442" s="25"/>
      <c r="ALT442" s="25"/>
      <c r="ALU442" s="27"/>
      <c r="ALX442" s="28"/>
      <c r="ALY442" s="21"/>
      <c r="ALZ442" s="31"/>
      <c r="AMA442" s="27"/>
      <c r="AMB442" s="25"/>
      <c r="AMF442" s="25"/>
      <c r="AMG442" s="27"/>
      <c r="AMJ442" s="28"/>
      <c r="AMK442" s="21"/>
      <c r="AML442" s="31"/>
      <c r="AMM442" s="27"/>
      <c r="AMN442" s="25"/>
    </row>
    <row r="443" spans="1:1028" s="26" customFormat="1" ht="25.5" x14ac:dyDescent="0.2">
      <c r="A443" s="70" t="s">
        <v>1159</v>
      </c>
      <c r="B443" s="63" t="s">
        <v>1216</v>
      </c>
      <c r="C443" s="36"/>
      <c r="D443" s="25">
        <v>45061</v>
      </c>
      <c r="E443" s="26" t="s">
        <v>1217</v>
      </c>
      <c r="F443" s="38"/>
      <c r="G443" s="26" t="s">
        <v>200</v>
      </c>
      <c r="H443" s="25"/>
      <c r="I443" s="27">
        <v>0</v>
      </c>
      <c r="J443" s="26" t="s">
        <v>201</v>
      </c>
      <c r="K443" s="38" t="s">
        <v>76</v>
      </c>
      <c r="L443" s="22" t="s">
        <v>192</v>
      </c>
      <c r="M443" s="22" t="s">
        <v>192</v>
      </c>
      <c r="N443" s="22" t="s">
        <v>192</v>
      </c>
      <c r="O443" s="22" t="s">
        <v>192</v>
      </c>
      <c r="P443" s="28" t="s">
        <v>1375</v>
      </c>
      <c r="Q443" s="30"/>
      <c r="R443" s="31"/>
      <c r="S443" s="27"/>
      <c r="T443" s="25"/>
      <c r="X443" s="25"/>
      <c r="Y443" s="27"/>
      <c r="AB443" s="28"/>
      <c r="AC443" s="21"/>
      <c r="AD443" s="31"/>
      <c r="AE443" s="27"/>
      <c r="AF443" s="25"/>
      <c r="AJ443" s="25"/>
      <c r="AK443" s="27"/>
      <c r="AN443" s="28"/>
      <c r="AO443" s="21"/>
      <c r="AP443" s="31"/>
      <c r="AQ443" s="27"/>
      <c r="AR443" s="25"/>
      <c r="AV443" s="25"/>
      <c r="AW443" s="27"/>
      <c r="AZ443" s="28"/>
      <c r="BA443" s="21"/>
      <c r="BB443" s="31"/>
      <c r="BC443" s="27"/>
      <c r="BD443" s="25"/>
      <c r="BH443" s="25"/>
      <c r="BI443" s="27"/>
      <c r="BL443" s="28"/>
      <c r="BM443" s="21"/>
      <c r="BN443" s="31"/>
      <c r="BO443" s="27"/>
      <c r="BP443" s="25"/>
      <c r="BT443" s="25"/>
      <c r="BU443" s="27"/>
      <c r="BX443" s="28"/>
      <c r="BY443" s="21"/>
      <c r="BZ443" s="31"/>
      <c r="CA443" s="27"/>
      <c r="CB443" s="25"/>
      <c r="CF443" s="25"/>
      <c r="CG443" s="27"/>
      <c r="CJ443" s="28"/>
      <c r="CK443" s="21"/>
      <c r="CL443" s="31"/>
      <c r="CM443" s="27"/>
      <c r="CN443" s="25"/>
      <c r="CR443" s="25"/>
      <c r="CS443" s="27"/>
      <c r="CV443" s="28"/>
      <c r="CW443" s="21"/>
      <c r="CX443" s="31"/>
      <c r="CY443" s="27"/>
      <c r="CZ443" s="25"/>
      <c r="DD443" s="25"/>
      <c r="DE443" s="27"/>
      <c r="DH443" s="28"/>
      <c r="DI443" s="21"/>
      <c r="DJ443" s="31"/>
      <c r="DK443" s="27"/>
      <c r="DL443" s="25"/>
      <c r="DP443" s="25"/>
      <c r="DQ443" s="27"/>
      <c r="DT443" s="28"/>
      <c r="DU443" s="21"/>
      <c r="DV443" s="31"/>
      <c r="DW443" s="27"/>
      <c r="DX443" s="25"/>
      <c r="EB443" s="25"/>
      <c r="EC443" s="27"/>
      <c r="EF443" s="28"/>
      <c r="EG443" s="21"/>
      <c r="EH443" s="31"/>
      <c r="EI443" s="27"/>
      <c r="EJ443" s="25"/>
      <c r="EN443" s="25"/>
      <c r="EO443" s="27"/>
      <c r="ER443" s="28"/>
      <c r="ES443" s="21"/>
      <c r="ET443" s="31"/>
      <c r="EU443" s="27"/>
      <c r="EV443" s="25"/>
      <c r="EZ443" s="25"/>
      <c r="FA443" s="27"/>
      <c r="FD443" s="28"/>
      <c r="FE443" s="21"/>
      <c r="FF443" s="31"/>
      <c r="FG443" s="27"/>
      <c r="FH443" s="25"/>
      <c r="FL443" s="25"/>
      <c r="FM443" s="27"/>
      <c r="FP443" s="28"/>
      <c r="FQ443" s="21"/>
      <c r="FR443" s="31"/>
      <c r="FS443" s="27"/>
      <c r="FT443" s="25"/>
      <c r="FX443" s="25"/>
      <c r="FY443" s="27"/>
      <c r="GB443" s="28"/>
      <c r="GC443" s="21"/>
      <c r="GD443" s="31"/>
      <c r="GE443" s="27"/>
      <c r="GF443" s="25"/>
      <c r="GJ443" s="25"/>
      <c r="GK443" s="27"/>
      <c r="GN443" s="28"/>
      <c r="GO443" s="21"/>
      <c r="GP443" s="31"/>
      <c r="GQ443" s="27"/>
      <c r="GR443" s="25"/>
      <c r="GV443" s="25"/>
      <c r="GW443" s="27"/>
      <c r="GZ443" s="28"/>
      <c r="HA443" s="21"/>
      <c r="HB443" s="31"/>
      <c r="HC443" s="27"/>
      <c r="HD443" s="25"/>
      <c r="HH443" s="25"/>
      <c r="HI443" s="27"/>
      <c r="HL443" s="28"/>
      <c r="HM443" s="21"/>
      <c r="HN443" s="31"/>
      <c r="HO443" s="27"/>
      <c r="HP443" s="25"/>
      <c r="HT443" s="25"/>
      <c r="HU443" s="27"/>
      <c r="HX443" s="28"/>
      <c r="HY443" s="21"/>
      <c r="HZ443" s="31"/>
      <c r="IA443" s="27"/>
      <c r="IB443" s="25"/>
      <c r="IF443" s="25"/>
      <c r="IG443" s="27"/>
      <c r="IJ443" s="28"/>
      <c r="IK443" s="21"/>
      <c r="IL443" s="31"/>
      <c r="IM443" s="27"/>
      <c r="IN443" s="25"/>
      <c r="IR443" s="25"/>
      <c r="IS443" s="27"/>
      <c r="IV443" s="28"/>
      <c r="IW443" s="21"/>
      <c r="IX443" s="31"/>
      <c r="IY443" s="27"/>
      <c r="IZ443" s="25"/>
      <c r="JD443" s="25"/>
      <c r="JE443" s="27"/>
      <c r="JH443" s="28"/>
      <c r="JI443" s="21"/>
      <c r="JJ443" s="31"/>
      <c r="JK443" s="27"/>
      <c r="JL443" s="25"/>
      <c r="JP443" s="25"/>
      <c r="JQ443" s="27"/>
      <c r="JT443" s="28"/>
      <c r="JU443" s="21"/>
      <c r="JV443" s="31"/>
      <c r="JW443" s="27"/>
      <c r="JX443" s="25"/>
      <c r="KB443" s="25"/>
      <c r="KC443" s="27"/>
      <c r="KF443" s="28"/>
      <c r="KG443" s="21"/>
      <c r="KH443" s="31"/>
      <c r="KI443" s="27"/>
      <c r="KJ443" s="25"/>
      <c r="KN443" s="25"/>
      <c r="KO443" s="27"/>
      <c r="KR443" s="28"/>
      <c r="KS443" s="21"/>
      <c r="KT443" s="31"/>
      <c r="KU443" s="27"/>
      <c r="KV443" s="25"/>
      <c r="KZ443" s="25"/>
      <c r="LA443" s="27"/>
      <c r="LD443" s="28"/>
      <c r="LE443" s="21"/>
      <c r="LF443" s="31"/>
      <c r="LG443" s="27"/>
      <c r="LH443" s="25"/>
      <c r="LL443" s="25"/>
      <c r="LM443" s="27"/>
      <c r="LP443" s="28"/>
      <c r="LQ443" s="21"/>
      <c r="LR443" s="31"/>
      <c r="LS443" s="27"/>
      <c r="LT443" s="25"/>
      <c r="LX443" s="25"/>
      <c r="LY443" s="27"/>
      <c r="MB443" s="28"/>
      <c r="MC443" s="21"/>
      <c r="MD443" s="31"/>
      <c r="ME443" s="27"/>
      <c r="MF443" s="25"/>
      <c r="MJ443" s="25"/>
      <c r="MK443" s="27"/>
      <c r="MN443" s="28"/>
      <c r="MO443" s="21"/>
      <c r="MP443" s="31"/>
      <c r="MQ443" s="27"/>
      <c r="MR443" s="25"/>
      <c r="MV443" s="25"/>
      <c r="MW443" s="27"/>
      <c r="MZ443" s="28"/>
      <c r="NA443" s="21"/>
      <c r="NB443" s="31"/>
      <c r="NC443" s="27"/>
      <c r="ND443" s="25"/>
      <c r="NH443" s="25"/>
      <c r="NI443" s="27"/>
      <c r="NL443" s="28"/>
      <c r="NM443" s="21"/>
      <c r="NN443" s="31"/>
      <c r="NO443" s="27"/>
      <c r="NP443" s="25"/>
      <c r="NT443" s="25"/>
      <c r="NU443" s="27"/>
      <c r="NX443" s="28"/>
      <c r="NY443" s="21"/>
      <c r="NZ443" s="31"/>
      <c r="OA443" s="27"/>
      <c r="OB443" s="25"/>
      <c r="OF443" s="25"/>
      <c r="OG443" s="27"/>
      <c r="OJ443" s="28"/>
      <c r="OK443" s="21"/>
      <c r="OL443" s="31"/>
      <c r="OM443" s="27"/>
      <c r="ON443" s="25"/>
      <c r="OR443" s="25"/>
      <c r="OS443" s="27"/>
      <c r="OV443" s="28"/>
      <c r="OW443" s="21"/>
      <c r="OX443" s="31"/>
      <c r="OY443" s="27"/>
      <c r="OZ443" s="25"/>
      <c r="PD443" s="25"/>
      <c r="PE443" s="27"/>
      <c r="PH443" s="28"/>
      <c r="PI443" s="21"/>
      <c r="PJ443" s="31"/>
      <c r="PK443" s="27"/>
      <c r="PL443" s="25"/>
      <c r="PP443" s="25"/>
      <c r="PQ443" s="27"/>
      <c r="PT443" s="28"/>
      <c r="PU443" s="21"/>
      <c r="PV443" s="31"/>
      <c r="PW443" s="27"/>
      <c r="PX443" s="25"/>
      <c r="QB443" s="25"/>
      <c r="QC443" s="27"/>
      <c r="QF443" s="28"/>
      <c r="QG443" s="21"/>
      <c r="QH443" s="31"/>
      <c r="QI443" s="27"/>
      <c r="QJ443" s="25"/>
      <c r="QN443" s="25"/>
      <c r="QO443" s="27"/>
      <c r="QR443" s="28"/>
      <c r="QS443" s="21"/>
      <c r="QT443" s="31"/>
      <c r="QU443" s="27"/>
      <c r="QV443" s="25"/>
      <c r="QZ443" s="25"/>
      <c r="RA443" s="27"/>
      <c r="RD443" s="28"/>
      <c r="RE443" s="21"/>
      <c r="RF443" s="31"/>
      <c r="RG443" s="27"/>
      <c r="RH443" s="25"/>
      <c r="RL443" s="25"/>
      <c r="RM443" s="27"/>
      <c r="RP443" s="28"/>
      <c r="RQ443" s="21"/>
      <c r="RR443" s="31"/>
      <c r="RS443" s="27"/>
      <c r="RT443" s="25"/>
      <c r="RX443" s="25"/>
      <c r="RY443" s="27"/>
      <c r="SB443" s="28"/>
      <c r="SC443" s="21"/>
      <c r="SD443" s="31"/>
      <c r="SE443" s="27"/>
      <c r="SF443" s="25"/>
      <c r="SJ443" s="25"/>
      <c r="SK443" s="27"/>
      <c r="SN443" s="28"/>
      <c r="SO443" s="21"/>
      <c r="SP443" s="31"/>
      <c r="SQ443" s="27"/>
      <c r="SR443" s="25"/>
      <c r="SV443" s="25"/>
      <c r="SW443" s="27"/>
      <c r="SZ443" s="28"/>
      <c r="TA443" s="21"/>
      <c r="TB443" s="31"/>
      <c r="TC443" s="27"/>
      <c r="TD443" s="25"/>
      <c r="TH443" s="25"/>
      <c r="TI443" s="27"/>
      <c r="TL443" s="28"/>
      <c r="TM443" s="21"/>
      <c r="TN443" s="31"/>
      <c r="TO443" s="27"/>
      <c r="TP443" s="25"/>
      <c r="TT443" s="25"/>
      <c r="TU443" s="27"/>
      <c r="TX443" s="28"/>
      <c r="TY443" s="21"/>
      <c r="TZ443" s="31"/>
      <c r="UA443" s="27"/>
      <c r="UB443" s="25"/>
      <c r="UF443" s="25"/>
      <c r="UG443" s="27"/>
      <c r="UJ443" s="28"/>
      <c r="UK443" s="21"/>
      <c r="UL443" s="31"/>
      <c r="UM443" s="27"/>
      <c r="UN443" s="25"/>
      <c r="UR443" s="25"/>
      <c r="US443" s="27"/>
      <c r="UV443" s="28"/>
      <c r="UW443" s="21"/>
      <c r="UX443" s="31"/>
      <c r="UY443" s="27"/>
      <c r="UZ443" s="25"/>
      <c r="VD443" s="25"/>
      <c r="VE443" s="27"/>
      <c r="VH443" s="28"/>
      <c r="VI443" s="21"/>
      <c r="VJ443" s="31"/>
      <c r="VK443" s="27"/>
      <c r="VL443" s="25"/>
      <c r="VP443" s="25"/>
      <c r="VQ443" s="27"/>
      <c r="VT443" s="28"/>
      <c r="VU443" s="21"/>
      <c r="VV443" s="31"/>
      <c r="VW443" s="27"/>
      <c r="VX443" s="25"/>
      <c r="WB443" s="25"/>
      <c r="WC443" s="27"/>
      <c r="WF443" s="28"/>
      <c r="WG443" s="21"/>
      <c r="WH443" s="31"/>
      <c r="WI443" s="27"/>
      <c r="WJ443" s="25"/>
      <c r="WN443" s="25"/>
      <c r="WO443" s="27"/>
      <c r="WR443" s="28"/>
      <c r="WS443" s="21"/>
      <c r="WT443" s="31"/>
      <c r="WU443" s="27"/>
      <c r="WV443" s="25"/>
      <c r="WZ443" s="25"/>
      <c r="XA443" s="27"/>
      <c r="XD443" s="28"/>
      <c r="XE443" s="21"/>
      <c r="XF443" s="31"/>
      <c r="XG443" s="27"/>
      <c r="XH443" s="25"/>
      <c r="XL443" s="25"/>
      <c r="XM443" s="27"/>
      <c r="XP443" s="28"/>
      <c r="XQ443" s="21"/>
      <c r="XR443" s="31"/>
      <c r="XS443" s="27"/>
      <c r="XT443" s="25"/>
      <c r="XX443" s="25"/>
      <c r="XY443" s="27"/>
      <c r="YB443" s="28"/>
      <c r="YC443" s="21"/>
      <c r="YD443" s="31"/>
      <c r="YE443" s="27"/>
      <c r="YF443" s="25"/>
      <c r="YJ443" s="25"/>
      <c r="YK443" s="27"/>
      <c r="YN443" s="28"/>
      <c r="YO443" s="21"/>
      <c r="YP443" s="31"/>
      <c r="YQ443" s="27"/>
      <c r="YR443" s="25"/>
      <c r="YV443" s="25"/>
      <c r="YW443" s="27"/>
      <c r="YZ443" s="28"/>
      <c r="ZA443" s="21"/>
      <c r="ZB443" s="31"/>
      <c r="ZC443" s="27"/>
      <c r="ZD443" s="25"/>
      <c r="ZH443" s="25"/>
      <c r="ZI443" s="27"/>
      <c r="ZL443" s="28"/>
      <c r="ZM443" s="21"/>
      <c r="ZN443" s="31"/>
      <c r="ZO443" s="27"/>
      <c r="ZP443" s="25"/>
      <c r="ZT443" s="25"/>
      <c r="ZU443" s="27"/>
      <c r="ZX443" s="28"/>
      <c r="ZY443" s="21"/>
      <c r="ZZ443" s="31"/>
      <c r="AAA443" s="27"/>
      <c r="AAB443" s="25"/>
      <c r="AAF443" s="25"/>
      <c r="AAG443" s="27"/>
      <c r="AAJ443" s="28"/>
      <c r="AAK443" s="21"/>
      <c r="AAL443" s="31"/>
      <c r="AAM443" s="27"/>
      <c r="AAN443" s="25"/>
      <c r="AAR443" s="25"/>
      <c r="AAS443" s="27"/>
      <c r="AAV443" s="28"/>
      <c r="AAW443" s="21"/>
      <c r="AAX443" s="31"/>
      <c r="AAY443" s="27"/>
      <c r="AAZ443" s="25"/>
      <c r="ABD443" s="25"/>
      <c r="ABE443" s="27"/>
      <c r="ABH443" s="28"/>
      <c r="ABI443" s="21"/>
      <c r="ABJ443" s="31"/>
      <c r="ABK443" s="27"/>
      <c r="ABL443" s="25"/>
      <c r="ABP443" s="25"/>
      <c r="ABQ443" s="27"/>
      <c r="ABT443" s="28"/>
      <c r="ABU443" s="21"/>
      <c r="ABV443" s="31"/>
      <c r="ABW443" s="27"/>
      <c r="ABX443" s="25"/>
      <c r="ACB443" s="25"/>
      <c r="ACC443" s="27"/>
      <c r="ACF443" s="28"/>
      <c r="ACG443" s="21"/>
      <c r="ACH443" s="31"/>
      <c r="ACI443" s="27"/>
      <c r="ACJ443" s="25"/>
      <c r="ACN443" s="25"/>
      <c r="ACO443" s="27"/>
      <c r="ACR443" s="28"/>
      <c r="ACS443" s="21"/>
      <c r="ACT443" s="31"/>
      <c r="ACU443" s="27"/>
      <c r="ACV443" s="25"/>
      <c r="ACZ443" s="25"/>
      <c r="ADA443" s="27"/>
      <c r="ADD443" s="28"/>
      <c r="ADE443" s="21"/>
      <c r="ADF443" s="31"/>
      <c r="ADG443" s="27"/>
      <c r="ADH443" s="25"/>
      <c r="ADL443" s="25"/>
      <c r="ADM443" s="27"/>
      <c r="ADP443" s="28"/>
      <c r="ADQ443" s="21"/>
      <c r="ADR443" s="31"/>
      <c r="ADS443" s="27"/>
      <c r="ADT443" s="25"/>
      <c r="ADX443" s="25"/>
      <c r="ADY443" s="27"/>
      <c r="AEB443" s="28"/>
      <c r="AEC443" s="21"/>
      <c r="AED443" s="31"/>
      <c r="AEE443" s="27"/>
      <c r="AEF443" s="25"/>
      <c r="AEJ443" s="25"/>
      <c r="AEK443" s="27"/>
      <c r="AEN443" s="28"/>
      <c r="AEO443" s="21"/>
      <c r="AEP443" s="31"/>
      <c r="AEQ443" s="27"/>
      <c r="AER443" s="25"/>
      <c r="AEV443" s="25"/>
      <c r="AEW443" s="27"/>
      <c r="AEZ443" s="28"/>
      <c r="AFA443" s="21"/>
      <c r="AFB443" s="31"/>
      <c r="AFC443" s="27"/>
      <c r="AFD443" s="25"/>
      <c r="AFH443" s="25"/>
      <c r="AFI443" s="27"/>
      <c r="AFL443" s="28"/>
      <c r="AFM443" s="21"/>
      <c r="AFN443" s="31"/>
      <c r="AFO443" s="27"/>
      <c r="AFP443" s="25"/>
      <c r="AFT443" s="25"/>
      <c r="AFU443" s="27"/>
      <c r="AFX443" s="28"/>
      <c r="AFY443" s="21"/>
      <c r="AFZ443" s="31"/>
      <c r="AGA443" s="27"/>
      <c r="AGB443" s="25"/>
      <c r="AGF443" s="25"/>
      <c r="AGG443" s="27"/>
      <c r="AGJ443" s="28"/>
      <c r="AGK443" s="21"/>
      <c r="AGL443" s="31"/>
      <c r="AGM443" s="27"/>
      <c r="AGN443" s="25"/>
      <c r="AGR443" s="25"/>
      <c r="AGS443" s="27"/>
      <c r="AGV443" s="28"/>
      <c r="AGW443" s="21"/>
      <c r="AGX443" s="31"/>
      <c r="AGY443" s="27"/>
      <c r="AGZ443" s="25"/>
      <c r="AHD443" s="25"/>
      <c r="AHE443" s="27"/>
      <c r="AHH443" s="28"/>
      <c r="AHI443" s="21"/>
      <c r="AHJ443" s="31"/>
      <c r="AHK443" s="27"/>
      <c r="AHL443" s="25"/>
      <c r="AHP443" s="25"/>
      <c r="AHQ443" s="27"/>
      <c r="AHT443" s="28"/>
      <c r="AHU443" s="21"/>
      <c r="AHV443" s="31"/>
      <c r="AHW443" s="27"/>
      <c r="AHX443" s="25"/>
      <c r="AIB443" s="25"/>
      <c r="AIC443" s="27"/>
      <c r="AIF443" s="28"/>
      <c r="AIG443" s="21"/>
      <c r="AIH443" s="31"/>
      <c r="AII443" s="27"/>
      <c r="AIJ443" s="25"/>
      <c r="AIN443" s="25"/>
      <c r="AIO443" s="27"/>
      <c r="AIR443" s="28"/>
      <c r="AIS443" s="21"/>
      <c r="AIT443" s="31"/>
      <c r="AIU443" s="27"/>
      <c r="AIV443" s="25"/>
      <c r="AIZ443" s="25"/>
      <c r="AJA443" s="27"/>
      <c r="AJD443" s="28"/>
      <c r="AJE443" s="21"/>
      <c r="AJF443" s="31"/>
      <c r="AJG443" s="27"/>
      <c r="AJH443" s="25"/>
      <c r="AJL443" s="25"/>
      <c r="AJM443" s="27"/>
      <c r="AJP443" s="28"/>
      <c r="AJQ443" s="21"/>
      <c r="AJR443" s="31"/>
      <c r="AJS443" s="27"/>
      <c r="AJT443" s="25"/>
      <c r="AJX443" s="25"/>
      <c r="AJY443" s="27"/>
      <c r="AKB443" s="28"/>
      <c r="AKC443" s="21"/>
      <c r="AKD443" s="31"/>
      <c r="AKE443" s="27"/>
      <c r="AKF443" s="25"/>
      <c r="AKJ443" s="25"/>
      <c r="AKK443" s="27"/>
      <c r="AKN443" s="28"/>
      <c r="AKO443" s="21"/>
      <c r="AKP443" s="31"/>
      <c r="AKQ443" s="27"/>
      <c r="AKR443" s="25"/>
      <c r="AKV443" s="25"/>
      <c r="AKW443" s="27"/>
      <c r="AKZ443" s="28"/>
      <c r="ALA443" s="21"/>
      <c r="ALB443" s="31"/>
      <c r="ALC443" s="27"/>
      <c r="ALD443" s="25"/>
      <c r="ALH443" s="25"/>
      <c r="ALI443" s="27"/>
      <c r="ALL443" s="28"/>
      <c r="ALM443" s="21"/>
      <c r="ALN443" s="31"/>
      <c r="ALO443" s="27"/>
      <c r="ALP443" s="25"/>
      <c r="ALT443" s="25"/>
      <c r="ALU443" s="27"/>
      <c r="ALX443" s="28"/>
      <c r="ALY443" s="21"/>
      <c r="ALZ443" s="31"/>
      <c r="AMA443" s="27"/>
      <c r="AMB443" s="25"/>
      <c r="AMF443" s="25"/>
      <c r="AMG443" s="27"/>
      <c r="AMJ443" s="28"/>
      <c r="AMK443" s="21"/>
      <c r="AML443" s="31"/>
      <c r="AMM443" s="27"/>
      <c r="AMN443" s="25"/>
    </row>
    <row r="444" spans="1:1028" s="26" customFormat="1" ht="25.5" x14ac:dyDescent="0.2">
      <c r="A444" s="70" t="s">
        <v>1159</v>
      </c>
      <c r="B444" s="63" t="s">
        <v>1218</v>
      </c>
      <c r="C444" s="36"/>
      <c r="D444" s="25">
        <v>45061</v>
      </c>
      <c r="E444" s="26" t="s">
        <v>1219</v>
      </c>
      <c r="F444" s="38"/>
      <c r="G444" s="26" t="s">
        <v>200</v>
      </c>
      <c r="H444" s="25"/>
      <c r="I444" s="27">
        <v>0</v>
      </c>
      <c r="J444" s="26" t="s">
        <v>201</v>
      </c>
      <c r="K444" s="38" t="s">
        <v>76</v>
      </c>
      <c r="L444" s="22" t="s">
        <v>192</v>
      </c>
      <c r="M444" s="22" t="s">
        <v>192</v>
      </c>
      <c r="N444" s="22" t="s">
        <v>192</v>
      </c>
      <c r="O444" s="22" t="s">
        <v>192</v>
      </c>
      <c r="P444" s="28" t="s">
        <v>1375</v>
      </c>
      <c r="Q444" s="30"/>
      <c r="R444" s="31"/>
      <c r="S444" s="27"/>
      <c r="T444" s="25"/>
      <c r="X444" s="25"/>
      <c r="Y444" s="27"/>
      <c r="AB444" s="28"/>
      <c r="AC444" s="21"/>
      <c r="AD444" s="31"/>
      <c r="AE444" s="27"/>
      <c r="AF444" s="25"/>
      <c r="AJ444" s="25"/>
      <c r="AK444" s="27"/>
      <c r="AN444" s="28"/>
      <c r="AO444" s="21"/>
      <c r="AP444" s="31"/>
      <c r="AQ444" s="27"/>
      <c r="AR444" s="25"/>
      <c r="AV444" s="25"/>
      <c r="AW444" s="27"/>
      <c r="AZ444" s="28"/>
      <c r="BA444" s="21"/>
      <c r="BB444" s="31"/>
      <c r="BC444" s="27"/>
      <c r="BD444" s="25"/>
      <c r="BH444" s="25"/>
      <c r="BI444" s="27"/>
      <c r="BL444" s="28"/>
      <c r="BM444" s="21"/>
      <c r="BN444" s="31"/>
      <c r="BO444" s="27"/>
      <c r="BP444" s="25"/>
      <c r="BT444" s="25"/>
      <c r="BU444" s="27"/>
      <c r="BX444" s="28"/>
      <c r="BY444" s="21"/>
      <c r="BZ444" s="31"/>
      <c r="CA444" s="27"/>
      <c r="CB444" s="25"/>
      <c r="CF444" s="25"/>
      <c r="CG444" s="27"/>
      <c r="CJ444" s="28"/>
      <c r="CK444" s="21"/>
      <c r="CL444" s="31"/>
      <c r="CM444" s="27"/>
      <c r="CN444" s="25"/>
      <c r="CR444" s="25"/>
      <c r="CS444" s="27"/>
      <c r="CV444" s="28"/>
      <c r="CW444" s="21"/>
      <c r="CX444" s="31"/>
      <c r="CY444" s="27"/>
      <c r="CZ444" s="25"/>
      <c r="DD444" s="25"/>
      <c r="DE444" s="27"/>
      <c r="DH444" s="28"/>
      <c r="DI444" s="21"/>
      <c r="DJ444" s="31"/>
      <c r="DK444" s="27"/>
      <c r="DL444" s="25"/>
      <c r="DP444" s="25"/>
      <c r="DQ444" s="27"/>
      <c r="DT444" s="28"/>
      <c r="DU444" s="21"/>
      <c r="DV444" s="31"/>
      <c r="DW444" s="27"/>
      <c r="DX444" s="25"/>
      <c r="EB444" s="25"/>
      <c r="EC444" s="27"/>
      <c r="EF444" s="28"/>
      <c r="EG444" s="21"/>
      <c r="EH444" s="31"/>
      <c r="EI444" s="27"/>
      <c r="EJ444" s="25"/>
      <c r="EN444" s="25"/>
      <c r="EO444" s="27"/>
      <c r="ER444" s="28"/>
      <c r="ES444" s="21"/>
      <c r="ET444" s="31"/>
      <c r="EU444" s="27"/>
      <c r="EV444" s="25"/>
      <c r="EZ444" s="25"/>
      <c r="FA444" s="27"/>
      <c r="FD444" s="28"/>
      <c r="FE444" s="21"/>
      <c r="FF444" s="31"/>
      <c r="FG444" s="27"/>
      <c r="FH444" s="25"/>
      <c r="FL444" s="25"/>
      <c r="FM444" s="27"/>
      <c r="FP444" s="28"/>
      <c r="FQ444" s="21"/>
      <c r="FR444" s="31"/>
      <c r="FS444" s="27"/>
      <c r="FT444" s="25"/>
      <c r="FX444" s="25"/>
      <c r="FY444" s="27"/>
      <c r="GB444" s="28"/>
      <c r="GC444" s="21"/>
      <c r="GD444" s="31"/>
      <c r="GE444" s="27"/>
      <c r="GF444" s="25"/>
      <c r="GJ444" s="25"/>
      <c r="GK444" s="27"/>
      <c r="GN444" s="28"/>
      <c r="GO444" s="21"/>
      <c r="GP444" s="31"/>
      <c r="GQ444" s="27"/>
      <c r="GR444" s="25"/>
      <c r="GV444" s="25"/>
      <c r="GW444" s="27"/>
      <c r="GZ444" s="28"/>
      <c r="HA444" s="21"/>
      <c r="HB444" s="31"/>
      <c r="HC444" s="27"/>
      <c r="HD444" s="25"/>
      <c r="HH444" s="25"/>
      <c r="HI444" s="27"/>
      <c r="HL444" s="28"/>
      <c r="HM444" s="21"/>
      <c r="HN444" s="31"/>
      <c r="HO444" s="27"/>
      <c r="HP444" s="25"/>
      <c r="HT444" s="25"/>
      <c r="HU444" s="27"/>
      <c r="HX444" s="28"/>
      <c r="HY444" s="21"/>
      <c r="HZ444" s="31"/>
      <c r="IA444" s="27"/>
      <c r="IB444" s="25"/>
      <c r="IF444" s="25"/>
      <c r="IG444" s="27"/>
      <c r="IJ444" s="28"/>
      <c r="IK444" s="21"/>
      <c r="IL444" s="31"/>
      <c r="IM444" s="27"/>
      <c r="IN444" s="25"/>
      <c r="IR444" s="25"/>
      <c r="IS444" s="27"/>
      <c r="IV444" s="28"/>
      <c r="IW444" s="21"/>
      <c r="IX444" s="31"/>
      <c r="IY444" s="27"/>
      <c r="IZ444" s="25"/>
      <c r="JD444" s="25"/>
      <c r="JE444" s="27"/>
      <c r="JH444" s="28"/>
      <c r="JI444" s="21"/>
      <c r="JJ444" s="31"/>
      <c r="JK444" s="27"/>
      <c r="JL444" s="25"/>
      <c r="JP444" s="25"/>
      <c r="JQ444" s="27"/>
      <c r="JT444" s="28"/>
      <c r="JU444" s="21"/>
      <c r="JV444" s="31"/>
      <c r="JW444" s="27"/>
      <c r="JX444" s="25"/>
      <c r="KB444" s="25"/>
      <c r="KC444" s="27"/>
      <c r="KF444" s="28"/>
      <c r="KG444" s="21"/>
      <c r="KH444" s="31"/>
      <c r="KI444" s="27"/>
      <c r="KJ444" s="25"/>
      <c r="KN444" s="25"/>
      <c r="KO444" s="27"/>
      <c r="KR444" s="28"/>
      <c r="KS444" s="21"/>
      <c r="KT444" s="31"/>
      <c r="KU444" s="27"/>
      <c r="KV444" s="25"/>
      <c r="KZ444" s="25"/>
      <c r="LA444" s="27"/>
      <c r="LD444" s="28"/>
      <c r="LE444" s="21"/>
      <c r="LF444" s="31"/>
      <c r="LG444" s="27"/>
      <c r="LH444" s="25"/>
      <c r="LL444" s="25"/>
      <c r="LM444" s="27"/>
      <c r="LP444" s="28"/>
      <c r="LQ444" s="21"/>
      <c r="LR444" s="31"/>
      <c r="LS444" s="27"/>
      <c r="LT444" s="25"/>
      <c r="LX444" s="25"/>
      <c r="LY444" s="27"/>
      <c r="MB444" s="28"/>
      <c r="MC444" s="21"/>
      <c r="MD444" s="31"/>
      <c r="ME444" s="27"/>
      <c r="MF444" s="25"/>
      <c r="MJ444" s="25"/>
      <c r="MK444" s="27"/>
      <c r="MN444" s="28"/>
      <c r="MO444" s="21"/>
      <c r="MP444" s="31"/>
      <c r="MQ444" s="27"/>
      <c r="MR444" s="25"/>
      <c r="MV444" s="25"/>
      <c r="MW444" s="27"/>
      <c r="MZ444" s="28"/>
      <c r="NA444" s="21"/>
      <c r="NB444" s="31"/>
      <c r="NC444" s="27"/>
      <c r="ND444" s="25"/>
      <c r="NH444" s="25"/>
      <c r="NI444" s="27"/>
      <c r="NL444" s="28"/>
      <c r="NM444" s="21"/>
      <c r="NN444" s="31"/>
      <c r="NO444" s="27"/>
      <c r="NP444" s="25"/>
      <c r="NT444" s="25"/>
      <c r="NU444" s="27"/>
      <c r="NX444" s="28"/>
      <c r="NY444" s="21"/>
      <c r="NZ444" s="31"/>
      <c r="OA444" s="27"/>
      <c r="OB444" s="25"/>
      <c r="OF444" s="25"/>
      <c r="OG444" s="27"/>
      <c r="OJ444" s="28"/>
      <c r="OK444" s="21"/>
      <c r="OL444" s="31"/>
      <c r="OM444" s="27"/>
      <c r="ON444" s="25"/>
      <c r="OR444" s="25"/>
      <c r="OS444" s="27"/>
      <c r="OV444" s="28"/>
      <c r="OW444" s="21"/>
      <c r="OX444" s="31"/>
      <c r="OY444" s="27"/>
      <c r="OZ444" s="25"/>
      <c r="PD444" s="25"/>
      <c r="PE444" s="27"/>
      <c r="PH444" s="28"/>
      <c r="PI444" s="21"/>
      <c r="PJ444" s="31"/>
      <c r="PK444" s="27"/>
      <c r="PL444" s="25"/>
      <c r="PP444" s="25"/>
      <c r="PQ444" s="27"/>
      <c r="PT444" s="28"/>
      <c r="PU444" s="21"/>
      <c r="PV444" s="31"/>
      <c r="PW444" s="27"/>
      <c r="PX444" s="25"/>
      <c r="QB444" s="25"/>
      <c r="QC444" s="27"/>
      <c r="QF444" s="28"/>
      <c r="QG444" s="21"/>
      <c r="QH444" s="31"/>
      <c r="QI444" s="27"/>
      <c r="QJ444" s="25"/>
      <c r="QN444" s="25"/>
      <c r="QO444" s="27"/>
      <c r="QR444" s="28"/>
      <c r="QS444" s="21"/>
      <c r="QT444" s="31"/>
      <c r="QU444" s="27"/>
      <c r="QV444" s="25"/>
      <c r="QZ444" s="25"/>
      <c r="RA444" s="27"/>
      <c r="RD444" s="28"/>
      <c r="RE444" s="21"/>
      <c r="RF444" s="31"/>
      <c r="RG444" s="27"/>
      <c r="RH444" s="25"/>
      <c r="RL444" s="25"/>
      <c r="RM444" s="27"/>
      <c r="RP444" s="28"/>
      <c r="RQ444" s="21"/>
      <c r="RR444" s="31"/>
      <c r="RS444" s="27"/>
      <c r="RT444" s="25"/>
      <c r="RX444" s="25"/>
      <c r="RY444" s="27"/>
      <c r="SB444" s="28"/>
      <c r="SC444" s="21"/>
      <c r="SD444" s="31"/>
      <c r="SE444" s="27"/>
      <c r="SF444" s="25"/>
      <c r="SJ444" s="25"/>
      <c r="SK444" s="27"/>
      <c r="SN444" s="28"/>
      <c r="SO444" s="21"/>
      <c r="SP444" s="31"/>
      <c r="SQ444" s="27"/>
      <c r="SR444" s="25"/>
      <c r="SV444" s="25"/>
      <c r="SW444" s="27"/>
      <c r="SZ444" s="28"/>
      <c r="TA444" s="21"/>
      <c r="TB444" s="31"/>
      <c r="TC444" s="27"/>
      <c r="TD444" s="25"/>
      <c r="TH444" s="25"/>
      <c r="TI444" s="27"/>
      <c r="TL444" s="28"/>
      <c r="TM444" s="21"/>
      <c r="TN444" s="31"/>
      <c r="TO444" s="27"/>
      <c r="TP444" s="25"/>
      <c r="TT444" s="25"/>
      <c r="TU444" s="27"/>
      <c r="TX444" s="28"/>
      <c r="TY444" s="21"/>
      <c r="TZ444" s="31"/>
      <c r="UA444" s="27"/>
      <c r="UB444" s="25"/>
      <c r="UF444" s="25"/>
      <c r="UG444" s="27"/>
      <c r="UJ444" s="28"/>
      <c r="UK444" s="21"/>
      <c r="UL444" s="31"/>
      <c r="UM444" s="27"/>
      <c r="UN444" s="25"/>
      <c r="UR444" s="25"/>
      <c r="US444" s="27"/>
      <c r="UV444" s="28"/>
      <c r="UW444" s="21"/>
      <c r="UX444" s="31"/>
      <c r="UY444" s="27"/>
      <c r="UZ444" s="25"/>
      <c r="VD444" s="25"/>
      <c r="VE444" s="27"/>
      <c r="VH444" s="28"/>
      <c r="VI444" s="21"/>
      <c r="VJ444" s="31"/>
      <c r="VK444" s="27"/>
      <c r="VL444" s="25"/>
      <c r="VP444" s="25"/>
      <c r="VQ444" s="27"/>
      <c r="VT444" s="28"/>
      <c r="VU444" s="21"/>
      <c r="VV444" s="31"/>
      <c r="VW444" s="27"/>
      <c r="VX444" s="25"/>
      <c r="WB444" s="25"/>
      <c r="WC444" s="27"/>
      <c r="WF444" s="28"/>
      <c r="WG444" s="21"/>
      <c r="WH444" s="31"/>
      <c r="WI444" s="27"/>
      <c r="WJ444" s="25"/>
      <c r="WN444" s="25"/>
      <c r="WO444" s="27"/>
      <c r="WR444" s="28"/>
      <c r="WS444" s="21"/>
      <c r="WT444" s="31"/>
      <c r="WU444" s="27"/>
      <c r="WV444" s="25"/>
      <c r="WZ444" s="25"/>
      <c r="XA444" s="27"/>
      <c r="XD444" s="28"/>
      <c r="XE444" s="21"/>
      <c r="XF444" s="31"/>
      <c r="XG444" s="27"/>
      <c r="XH444" s="25"/>
      <c r="XL444" s="25"/>
      <c r="XM444" s="27"/>
      <c r="XP444" s="28"/>
      <c r="XQ444" s="21"/>
      <c r="XR444" s="31"/>
      <c r="XS444" s="27"/>
      <c r="XT444" s="25"/>
      <c r="XX444" s="25"/>
      <c r="XY444" s="27"/>
      <c r="YB444" s="28"/>
      <c r="YC444" s="21"/>
      <c r="YD444" s="31"/>
      <c r="YE444" s="27"/>
      <c r="YF444" s="25"/>
      <c r="YJ444" s="25"/>
      <c r="YK444" s="27"/>
      <c r="YN444" s="28"/>
      <c r="YO444" s="21"/>
      <c r="YP444" s="31"/>
      <c r="YQ444" s="27"/>
      <c r="YR444" s="25"/>
      <c r="YV444" s="25"/>
      <c r="YW444" s="27"/>
      <c r="YZ444" s="28"/>
      <c r="ZA444" s="21"/>
      <c r="ZB444" s="31"/>
      <c r="ZC444" s="27"/>
      <c r="ZD444" s="25"/>
      <c r="ZH444" s="25"/>
      <c r="ZI444" s="27"/>
      <c r="ZL444" s="28"/>
      <c r="ZM444" s="21"/>
      <c r="ZN444" s="31"/>
      <c r="ZO444" s="27"/>
      <c r="ZP444" s="25"/>
      <c r="ZT444" s="25"/>
      <c r="ZU444" s="27"/>
      <c r="ZX444" s="28"/>
      <c r="ZY444" s="21"/>
      <c r="ZZ444" s="31"/>
      <c r="AAA444" s="27"/>
      <c r="AAB444" s="25"/>
      <c r="AAF444" s="25"/>
      <c r="AAG444" s="27"/>
      <c r="AAJ444" s="28"/>
      <c r="AAK444" s="21"/>
      <c r="AAL444" s="31"/>
      <c r="AAM444" s="27"/>
      <c r="AAN444" s="25"/>
      <c r="AAR444" s="25"/>
      <c r="AAS444" s="27"/>
      <c r="AAV444" s="28"/>
      <c r="AAW444" s="21"/>
      <c r="AAX444" s="31"/>
      <c r="AAY444" s="27"/>
      <c r="AAZ444" s="25"/>
      <c r="ABD444" s="25"/>
      <c r="ABE444" s="27"/>
      <c r="ABH444" s="28"/>
      <c r="ABI444" s="21"/>
      <c r="ABJ444" s="31"/>
      <c r="ABK444" s="27"/>
      <c r="ABL444" s="25"/>
      <c r="ABP444" s="25"/>
      <c r="ABQ444" s="27"/>
      <c r="ABT444" s="28"/>
      <c r="ABU444" s="21"/>
      <c r="ABV444" s="31"/>
      <c r="ABW444" s="27"/>
      <c r="ABX444" s="25"/>
      <c r="ACB444" s="25"/>
      <c r="ACC444" s="27"/>
      <c r="ACF444" s="28"/>
      <c r="ACG444" s="21"/>
      <c r="ACH444" s="31"/>
      <c r="ACI444" s="27"/>
      <c r="ACJ444" s="25"/>
      <c r="ACN444" s="25"/>
      <c r="ACO444" s="27"/>
      <c r="ACR444" s="28"/>
      <c r="ACS444" s="21"/>
      <c r="ACT444" s="31"/>
      <c r="ACU444" s="27"/>
      <c r="ACV444" s="25"/>
      <c r="ACZ444" s="25"/>
      <c r="ADA444" s="27"/>
      <c r="ADD444" s="28"/>
      <c r="ADE444" s="21"/>
      <c r="ADF444" s="31"/>
      <c r="ADG444" s="27"/>
      <c r="ADH444" s="25"/>
      <c r="ADL444" s="25"/>
      <c r="ADM444" s="27"/>
      <c r="ADP444" s="28"/>
      <c r="ADQ444" s="21"/>
      <c r="ADR444" s="31"/>
      <c r="ADS444" s="27"/>
      <c r="ADT444" s="25"/>
      <c r="ADX444" s="25"/>
      <c r="ADY444" s="27"/>
      <c r="AEB444" s="28"/>
      <c r="AEC444" s="21"/>
      <c r="AED444" s="31"/>
      <c r="AEE444" s="27"/>
      <c r="AEF444" s="25"/>
      <c r="AEJ444" s="25"/>
      <c r="AEK444" s="27"/>
      <c r="AEN444" s="28"/>
      <c r="AEO444" s="21"/>
      <c r="AEP444" s="31"/>
      <c r="AEQ444" s="27"/>
      <c r="AER444" s="25"/>
      <c r="AEV444" s="25"/>
      <c r="AEW444" s="27"/>
      <c r="AEZ444" s="28"/>
      <c r="AFA444" s="21"/>
      <c r="AFB444" s="31"/>
      <c r="AFC444" s="27"/>
      <c r="AFD444" s="25"/>
      <c r="AFH444" s="25"/>
      <c r="AFI444" s="27"/>
      <c r="AFL444" s="28"/>
      <c r="AFM444" s="21"/>
      <c r="AFN444" s="31"/>
      <c r="AFO444" s="27"/>
      <c r="AFP444" s="25"/>
      <c r="AFT444" s="25"/>
      <c r="AFU444" s="27"/>
      <c r="AFX444" s="28"/>
      <c r="AFY444" s="21"/>
      <c r="AFZ444" s="31"/>
      <c r="AGA444" s="27"/>
      <c r="AGB444" s="25"/>
      <c r="AGF444" s="25"/>
      <c r="AGG444" s="27"/>
      <c r="AGJ444" s="28"/>
      <c r="AGK444" s="21"/>
      <c r="AGL444" s="31"/>
      <c r="AGM444" s="27"/>
      <c r="AGN444" s="25"/>
      <c r="AGR444" s="25"/>
      <c r="AGS444" s="27"/>
      <c r="AGV444" s="28"/>
      <c r="AGW444" s="21"/>
      <c r="AGX444" s="31"/>
      <c r="AGY444" s="27"/>
      <c r="AGZ444" s="25"/>
      <c r="AHD444" s="25"/>
      <c r="AHE444" s="27"/>
      <c r="AHH444" s="28"/>
      <c r="AHI444" s="21"/>
      <c r="AHJ444" s="31"/>
      <c r="AHK444" s="27"/>
      <c r="AHL444" s="25"/>
      <c r="AHP444" s="25"/>
      <c r="AHQ444" s="27"/>
      <c r="AHT444" s="28"/>
      <c r="AHU444" s="21"/>
      <c r="AHV444" s="31"/>
      <c r="AHW444" s="27"/>
      <c r="AHX444" s="25"/>
      <c r="AIB444" s="25"/>
      <c r="AIC444" s="27"/>
      <c r="AIF444" s="28"/>
      <c r="AIG444" s="21"/>
      <c r="AIH444" s="31"/>
      <c r="AII444" s="27"/>
      <c r="AIJ444" s="25"/>
      <c r="AIN444" s="25"/>
      <c r="AIO444" s="27"/>
      <c r="AIR444" s="28"/>
      <c r="AIS444" s="21"/>
      <c r="AIT444" s="31"/>
      <c r="AIU444" s="27"/>
      <c r="AIV444" s="25"/>
      <c r="AIZ444" s="25"/>
      <c r="AJA444" s="27"/>
      <c r="AJD444" s="28"/>
      <c r="AJE444" s="21"/>
      <c r="AJF444" s="31"/>
      <c r="AJG444" s="27"/>
      <c r="AJH444" s="25"/>
      <c r="AJL444" s="25"/>
      <c r="AJM444" s="27"/>
      <c r="AJP444" s="28"/>
      <c r="AJQ444" s="21"/>
      <c r="AJR444" s="31"/>
      <c r="AJS444" s="27"/>
      <c r="AJT444" s="25"/>
      <c r="AJX444" s="25"/>
      <c r="AJY444" s="27"/>
      <c r="AKB444" s="28"/>
      <c r="AKC444" s="21"/>
      <c r="AKD444" s="31"/>
      <c r="AKE444" s="27"/>
      <c r="AKF444" s="25"/>
      <c r="AKJ444" s="25"/>
      <c r="AKK444" s="27"/>
      <c r="AKN444" s="28"/>
      <c r="AKO444" s="21"/>
      <c r="AKP444" s="31"/>
      <c r="AKQ444" s="27"/>
      <c r="AKR444" s="25"/>
      <c r="AKV444" s="25"/>
      <c r="AKW444" s="27"/>
      <c r="AKZ444" s="28"/>
      <c r="ALA444" s="21"/>
      <c r="ALB444" s="31"/>
      <c r="ALC444" s="27"/>
      <c r="ALD444" s="25"/>
      <c r="ALH444" s="25"/>
      <c r="ALI444" s="27"/>
      <c r="ALL444" s="28"/>
      <c r="ALM444" s="21"/>
      <c r="ALN444" s="31"/>
      <c r="ALO444" s="27"/>
      <c r="ALP444" s="25"/>
      <c r="ALT444" s="25"/>
      <c r="ALU444" s="27"/>
      <c r="ALX444" s="28"/>
      <c r="ALY444" s="21"/>
      <c r="ALZ444" s="31"/>
      <c r="AMA444" s="27"/>
      <c r="AMB444" s="25"/>
      <c r="AMF444" s="25"/>
      <c r="AMG444" s="27"/>
      <c r="AMJ444" s="28"/>
      <c r="AMK444" s="21"/>
      <c r="AML444" s="31"/>
      <c r="AMM444" s="27"/>
      <c r="AMN444" s="25"/>
    </row>
    <row r="445" spans="1:1028" s="26" customFormat="1" x14ac:dyDescent="0.2">
      <c r="A445" s="70" t="s">
        <v>1159</v>
      </c>
      <c r="B445" s="63" t="s">
        <v>1220</v>
      </c>
      <c r="C445" s="36"/>
      <c r="D445" s="25">
        <v>45070</v>
      </c>
      <c r="E445" s="26" t="s">
        <v>1180</v>
      </c>
      <c r="F445" s="38"/>
      <c r="G445" s="26" t="s">
        <v>200</v>
      </c>
      <c r="H445" s="25"/>
      <c r="I445" s="27">
        <v>20</v>
      </c>
      <c r="J445" s="26" t="s">
        <v>201</v>
      </c>
      <c r="K445" s="38" t="s">
        <v>76</v>
      </c>
      <c r="L445" s="22" t="s">
        <v>192</v>
      </c>
      <c r="M445" s="22" t="s">
        <v>192</v>
      </c>
      <c r="N445" s="22" t="s">
        <v>192</v>
      </c>
      <c r="O445" s="22" t="s">
        <v>192</v>
      </c>
      <c r="P445" s="28" t="s">
        <v>1373</v>
      </c>
      <c r="Q445" s="30"/>
      <c r="R445" s="31"/>
      <c r="S445" s="27"/>
      <c r="T445" s="25"/>
      <c r="X445" s="25"/>
      <c r="Y445" s="27"/>
      <c r="AB445" s="28"/>
      <c r="AC445" s="21"/>
      <c r="AD445" s="31"/>
      <c r="AE445" s="27"/>
      <c r="AF445" s="25"/>
      <c r="AJ445" s="25"/>
      <c r="AK445" s="27"/>
      <c r="AN445" s="28"/>
      <c r="AO445" s="21"/>
      <c r="AP445" s="31"/>
      <c r="AQ445" s="27"/>
      <c r="AR445" s="25"/>
      <c r="AV445" s="25"/>
      <c r="AW445" s="27"/>
      <c r="AZ445" s="28"/>
      <c r="BA445" s="21"/>
      <c r="BB445" s="31"/>
      <c r="BC445" s="27"/>
      <c r="BD445" s="25"/>
      <c r="BH445" s="25"/>
      <c r="BI445" s="27"/>
      <c r="BL445" s="28"/>
      <c r="BM445" s="21"/>
      <c r="BN445" s="31"/>
      <c r="BO445" s="27"/>
      <c r="BP445" s="25"/>
      <c r="BT445" s="25"/>
      <c r="BU445" s="27"/>
      <c r="BX445" s="28"/>
      <c r="BY445" s="21"/>
      <c r="BZ445" s="31"/>
      <c r="CA445" s="27"/>
      <c r="CB445" s="25"/>
      <c r="CF445" s="25"/>
      <c r="CG445" s="27"/>
      <c r="CJ445" s="28"/>
      <c r="CK445" s="21"/>
      <c r="CL445" s="31"/>
      <c r="CM445" s="27"/>
      <c r="CN445" s="25"/>
      <c r="CR445" s="25"/>
      <c r="CS445" s="27"/>
      <c r="CV445" s="28"/>
      <c r="CW445" s="21"/>
      <c r="CX445" s="31"/>
      <c r="CY445" s="27"/>
      <c r="CZ445" s="25"/>
      <c r="DD445" s="25"/>
      <c r="DE445" s="27"/>
      <c r="DH445" s="28"/>
      <c r="DI445" s="21"/>
      <c r="DJ445" s="31"/>
      <c r="DK445" s="27"/>
      <c r="DL445" s="25"/>
      <c r="DP445" s="25"/>
      <c r="DQ445" s="27"/>
      <c r="DT445" s="28"/>
      <c r="DU445" s="21"/>
      <c r="DV445" s="31"/>
      <c r="DW445" s="27"/>
      <c r="DX445" s="25"/>
      <c r="EB445" s="25"/>
      <c r="EC445" s="27"/>
      <c r="EF445" s="28"/>
      <c r="EG445" s="21"/>
      <c r="EH445" s="31"/>
      <c r="EI445" s="27"/>
      <c r="EJ445" s="25"/>
      <c r="EN445" s="25"/>
      <c r="EO445" s="27"/>
      <c r="ER445" s="28"/>
      <c r="ES445" s="21"/>
      <c r="ET445" s="31"/>
      <c r="EU445" s="27"/>
      <c r="EV445" s="25"/>
      <c r="EZ445" s="25"/>
      <c r="FA445" s="27"/>
      <c r="FD445" s="28"/>
      <c r="FE445" s="21"/>
      <c r="FF445" s="31"/>
      <c r="FG445" s="27"/>
      <c r="FH445" s="25"/>
      <c r="FL445" s="25"/>
      <c r="FM445" s="27"/>
      <c r="FP445" s="28"/>
      <c r="FQ445" s="21"/>
      <c r="FR445" s="31"/>
      <c r="FS445" s="27"/>
      <c r="FT445" s="25"/>
      <c r="FX445" s="25"/>
      <c r="FY445" s="27"/>
      <c r="GB445" s="28"/>
      <c r="GC445" s="21"/>
      <c r="GD445" s="31"/>
      <c r="GE445" s="27"/>
      <c r="GF445" s="25"/>
      <c r="GJ445" s="25"/>
      <c r="GK445" s="27"/>
      <c r="GN445" s="28"/>
      <c r="GO445" s="21"/>
      <c r="GP445" s="31"/>
      <c r="GQ445" s="27"/>
      <c r="GR445" s="25"/>
      <c r="GV445" s="25"/>
      <c r="GW445" s="27"/>
      <c r="GZ445" s="28"/>
      <c r="HA445" s="21"/>
      <c r="HB445" s="31"/>
      <c r="HC445" s="27"/>
      <c r="HD445" s="25"/>
      <c r="HH445" s="25"/>
      <c r="HI445" s="27"/>
      <c r="HL445" s="28"/>
      <c r="HM445" s="21"/>
      <c r="HN445" s="31"/>
      <c r="HO445" s="27"/>
      <c r="HP445" s="25"/>
      <c r="HT445" s="25"/>
      <c r="HU445" s="27"/>
      <c r="HX445" s="28"/>
      <c r="HY445" s="21"/>
      <c r="HZ445" s="31"/>
      <c r="IA445" s="27"/>
      <c r="IB445" s="25"/>
      <c r="IF445" s="25"/>
      <c r="IG445" s="27"/>
      <c r="IJ445" s="28"/>
      <c r="IK445" s="21"/>
      <c r="IL445" s="31"/>
      <c r="IM445" s="27"/>
      <c r="IN445" s="25"/>
      <c r="IR445" s="25"/>
      <c r="IS445" s="27"/>
      <c r="IV445" s="28"/>
      <c r="IW445" s="21"/>
      <c r="IX445" s="31"/>
      <c r="IY445" s="27"/>
      <c r="IZ445" s="25"/>
      <c r="JD445" s="25"/>
      <c r="JE445" s="27"/>
      <c r="JH445" s="28"/>
      <c r="JI445" s="21"/>
      <c r="JJ445" s="31"/>
      <c r="JK445" s="27"/>
      <c r="JL445" s="25"/>
      <c r="JP445" s="25"/>
      <c r="JQ445" s="27"/>
      <c r="JT445" s="28"/>
      <c r="JU445" s="21"/>
      <c r="JV445" s="31"/>
      <c r="JW445" s="27"/>
      <c r="JX445" s="25"/>
      <c r="KB445" s="25"/>
      <c r="KC445" s="27"/>
      <c r="KF445" s="28"/>
      <c r="KG445" s="21"/>
      <c r="KH445" s="31"/>
      <c r="KI445" s="27"/>
      <c r="KJ445" s="25"/>
      <c r="KN445" s="25"/>
      <c r="KO445" s="27"/>
      <c r="KR445" s="28"/>
      <c r="KS445" s="21"/>
      <c r="KT445" s="31"/>
      <c r="KU445" s="27"/>
      <c r="KV445" s="25"/>
      <c r="KZ445" s="25"/>
      <c r="LA445" s="27"/>
      <c r="LD445" s="28"/>
      <c r="LE445" s="21"/>
      <c r="LF445" s="31"/>
      <c r="LG445" s="27"/>
      <c r="LH445" s="25"/>
      <c r="LL445" s="25"/>
      <c r="LM445" s="27"/>
      <c r="LP445" s="28"/>
      <c r="LQ445" s="21"/>
      <c r="LR445" s="31"/>
      <c r="LS445" s="27"/>
      <c r="LT445" s="25"/>
      <c r="LX445" s="25"/>
      <c r="LY445" s="27"/>
      <c r="MB445" s="28"/>
      <c r="MC445" s="21"/>
      <c r="MD445" s="31"/>
      <c r="ME445" s="27"/>
      <c r="MF445" s="25"/>
      <c r="MJ445" s="25"/>
      <c r="MK445" s="27"/>
      <c r="MN445" s="28"/>
      <c r="MO445" s="21"/>
      <c r="MP445" s="31"/>
      <c r="MQ445" s="27"/>
      <c r="MR445" s="25"/>
      <c r="MV445" s="25"/>
      <c r="MW445" s="27"/>
      <c r="MZ445" s="28"/>
      <c r="NA445" s="21"/>
      <c r="NB445" s="31"/>
      <c r="NC445" s="27"/>
      <c r="ND445" s="25"/>
      <c r="NH445" s="25"/>
      <c r="NI445" s="27"/>
      <c r="NL445" s="28"/>
      <c r="NM445" s="21"/>
      <c r="NN445" s="31"/>
      <c r="NO445" s="27"/>
      <c r="NP445" s="25"/>
      <c r="NT445" s="25"/>
      <c r="NU445" s="27"/>
      <c r="NX445" s="28"/>
      <c r="NY445" s="21"/>
      <c r="NZ445" s="31"/>
      <c r="OA445" s="27"/>
      <c r="OB445" s="25"/>
      <c r="OF445" s="25"/>
      <c r="OG445" s="27"/>
      <c r="OJ445" s="28"/>
      <c r="OK445" s="21"/>
      <c r="OL445" s="31"/>
      <c r="OM445" s="27"/>
      <c r="ON445" s="25"/>
      <c r="OR445" s="25"/>
      <c r="OS445" s="27"/>
      <c r="OV445" s="28"/>
      <c r="OW445" s="21"/>
      <c r="OX445" s="31"/>
      <c r="OY445" s="27"/>
      <c r="OZ445" s="25"/>
      <c r="PD445" s="25"/>
      <c r="PE445" s="27"/>
      <c r="PH445" s="28"/>
      <c r="PI445" s="21"/>
      <c r="PJ445" s="31"/>
      <c r="PK445" s="27"/>
      <c r="PL445" s="25"/>
      <c r="PP445" s="25"/>
      <c r="PQ445" s="27"/>
      <c r="PT445" s="28"/>
      <c r="PU445" s="21"/>
      <c r="PV445" s="31"/>
      <c r="PW445" s="27"/>
      <c r="PX445" s="25"/>
      <c r="QB445" s="25"/>
      <c r="QC445" s="27"/>
      <c r="QF445" s="28"/>
      <c r="QG445" s="21"/>
      <c r="QH445" s="31"/>
      <c r="QI445" s="27"/>
      <c r="QJ445" s="25"/>
      <c r="QN445" s="25"/>
      <c r="QO445" s="27"/>
      <c r="QR445" s="28"/>
      <c r="QS445" s="21"/>
      <c r="QT445" s="31"/>
      <c r="QU445" s="27"/>
      <c r="QV445" s="25"/>
      <c r="QZ445" s="25"/>
      <c r="RA445" s="27"/>
      <c r="RD445" s="28"/>
      <c r="RE445" s="21"/>
      <c r="RF445" s="31"/>
      <c r="RG445" s="27"/>
      <c r="RH445" s="25"/>
      <c r="RL445" s="25"/>
      <c r="RM445" s="27"/>
      <c r="RP445" s="28"/>
      <c r="RQ445" s="21"/>
      <c r="RR445" s="31"/>
      <c r="RS445" s="27"/>
      <c r="RT445" s="25"/>
      <c r="RX445" s="25"/>
      <c r="RY445" s="27"/>
      <c r="SB445" s="28"/>
      <c r="SC445" s="21"/>
      <c r="SD445" s="31"/>
      <c r="SE445" s="27"/>
      <c r="SF445" s="25"/>
      <c r="SJ445" s="25"/>
      <c r="SK445" s="27"/>
      <c r="SN445" s="28"/>
      <c r="SO445" s="21"/>
      <c r="SP445" s="31"/>
      <c r="SQ445" s="27"/>
      <c r="SR445" s="25"/>
      <c r="SV445" s="25"/>
      <c r="SW445" s="27"/>
      <c r="SZ445" s="28"/>
      <c r="TA445" s="21"/>
      <c r="TB445" s="31"/>
      <c r="TC445" s="27"/>
      <c r="TD445" s="25"/>
      <c r="TH445" s="25"/>
      <c r="TI445" s="27"/>
      <c r="TL445" s="28"/>
      <c r="TM445" s="21"/>
      <c r="TN445" s="31"/>
      <c r="TO445" s="27"/>
      <c r="TP445" s="25"/>
      <c r="TT445" s="25"/>
      <c r="TU445" s="27"/>
      <c r="TX445" s="28"/>
      <c r="TY445" s="21"/>
      <c r="TZ445" s="31"/>
      <c r="UA445" s="27"/>
      <c r="UB445" s="25"/>
      <c r="UF445" s="25"/>
      <c r="UG445" s="27"/>
      <c r="UJ445" s="28"/>
      <c r="UK445" s="21"/>
      <c r="UL445" s="31"/>
      <c r="UM445" s="27"/>
      <c r="UN445" s="25"/>
      <c r="UR445" s="25"/>
      <c r="US445" s="27"/>
      <c r="UV445" s="28"/>
      <c r="UW445" s="21"/>
      <c r="UX445" s="31"/>
      <c r="UY445" s="27"/>
      <c r="UZ445" s="25"/>
      <c r="VD445" s="25"/>
      <c r="VE445" s="27"/>
      <c r="VH445" s="28"/>
      <c r="VI445" s="21"/>
      <c r="VJ445" s="31"/>
      <c r="VK445" s="27"/>
      <c r="VL445" s="25"/>
      <c r="VP445" s="25"/>
      <c r="VQ445" s="27"/>
      <c r="VT445" s="28"/>
      <c r="VU445" s="21"/>
      <c r="VV445" s="31"/>
      <c r="VW445" s="27"/>
      <c r="VX445" s="25"/>
      <c r="WB445" s="25"/>
      <c r="WC445" s="27"/>
      <c r="WF445" s="28"/>
      <c r="WG445" s="21"/>
      <c r="WH445" s="31"/>
      <c r="WI445" s="27"/>
      <c r="WJ445" s="25"/>
      <c r="WN445" s="25"/>
      <c r="WO445" s="27"/>
      <c r="WR445" s="28"/>
      <c r="WS445" s="21"/>
      <c r="WT445" s="31"/>
      <c r="WU445" s="27"/>
      <c r="WV445" s="25"/>
      <c r="WZ445" s="25"/>
      <c r="XA445" s="27"/>
      <c r="XD445" s="28"/>
      <c r="XE445" s="21"/>
      <c r="XF445" s="31"/>
      <c r="XG445" s="27"/>
      <c r="XH445" s="25"/>
      <c r="XL445" s="25"/>
      <c r="XM445" s="27"/>
      <c r="XP445" s="28"/>
      <c r="XQ445" s="21"/>
      <c r="XR445" s="31"/>
      <c r="XS445" s="27"/>
      <c r="XT445" s="25"/>
      <c r="XX445" s="25"/>
      <c r="XY445" s="27"/>
      <c r="YB445" s="28"/>
      <c r="YC445" s="21"/>
      <c r="YD445" s="31"/>
      <c r="YE445" s="27"/>
      <c r="YF445" s="25"/>
      <c r="YJ445" s="25"/>
      <c r="YK445" s="27"/>
      <c r="YN445" s="28"/>
      <c r="YO445" s="21"/>
      <c r="YP445" s="31"/>
      <c r="YQ445" s="27"/>
      <c r="YR445" s="25"/>
      <c r="YV445" s="25"/>
      <c r="YW445" s="27"/>
      <c r="YZ445" s="28"/>
      <c r="ZA445" s="21"/>
      <c r="ZB445" s="31"/>
      <c r="ZC445" s="27"/>
      <c r="ZD445" s="25"/>
      <c r="ZH445" s="25"/>
      <c r="ZI445" s="27"/>
      <c r="ZL445" s="28"/>
      <c r="ZM445" s="21"/>
      <c r="ZN445" s="31"/>
      <c r="ZO445" s="27"/>
      <c r="ZP445" s="25"/>
      <c r="ZT445" s="25"/>
      <c r="ZU445" s="27"/>
      <c r="ZX445" s="28"/>
      <c r="ZY445" s="21"/>
      <c r="ZZ445" s="31"/>
      <c r="AAA445" s="27"/>
      <c r="AAB445" s="25"/>
      <c r="AAF445" s="25"/>
      <c r="AAG445" s="27"/>
      <c r="AAJ445" s="28"/>
      <c r="AAK445" s="21"/>
      <c r="AAL445" s="31"/>
      <c r="AAM445" s="27"/>
      <c r="AAN445" s="25"/>
      <c r="AAR445" s="25"/>
      <c r="AAS445" s="27"/>
      <c r="AAV445" s="28"/>
      <c r="AAW445" s="21"/>
      <c r="AAX445" s="31"/>
      <c r="AAY445" s="27"/>
      <c r="AAZ445" s="25"/>
      <c r="ABD445" s="25"/>
      <c r="ABE445" s="27"/>
      <c r="ABH445" s="28"/>
      <c r="ABI445" s="21"/>
      <c r="ABJ445" s="31"/>
      <c r="ABK445" s="27"/>
      <c r="ABL445" s="25"/>
      <c r="ABP445" s="25"/>
      <c r="ABQ445" s="27"/>
      <c r="ABT445" s="28"/>
      <c r="ABU445" s="21"/>
      <c r="ABV445" s="31"/>
      <c r="ABW445" s="27"/>
      <c r="ABX445" s="25"/>
      <c r="ACB445" s="25"/>
      <c r="ACC445" s="27"/>
      <c r="ACF445" s="28"/>
      <c r="ACG445" s="21"/>
      <c r="ACH445" s="31"/>
      <c r="ACI445" s="27"/>
      <c r="ACJ445" s="25"/>
      <c r="ACN445" s="25"/>
      <c r="ACO445" s="27"/>
      <c r="ACR445" s="28"/>
      <c r="ACS445" s="21"/>
      <c r="ACT445" s="31"/>
      <c r="ACU445" s="27"/>
      <c r="ACV445" s="25"/>
      <c r="ACZ445" s="25"/>
      <c r="ADA445" s="27"/>
      <c r="ADD445" s="28"/>
      <c r="ADE445" s="21"/>
      <c r="ADF445" s="31"/>
      <c r="ADG445" s="27"/>
      <c r="ADH445" s="25"/>
      <c r="ADL445" s="25"/>
      <c r="ADM445" s="27"/>
      <c r="ADP445" s="28"/>
      <c r="ADQ445" s="21"/>
      <c r="ADR445" s="31"/>
      <c r="ADS445" s="27"/>
      <c r="ADT445" s="25"/>
      <c r="ADX445" s="25"/>
      <c r="ADY445" s="27"/>
      <c r="AEB445" s="28"/>
      <c r="AEC445" s="21"/>
      <c r="AED445" s="31"/>
      <c r="AEE445" s="27"/>
      <c r="AEF445" s="25"/>
      <c r="AEJ445" s="25"/>
      <c r="AEK445" s="27"/>
      <c r="AEN445" s="28"/>
      <c r="AEO445" s="21"/>
      <c r="AEP445" s="31"/>
      <c r="AEQ445" s="27"/>
      <c r="AER445" s="25"/>
      <c r="AEV445" s="25"/>
      <c r="AEW445" s="27"/>
      <c r="AEZ445" s="28"/>
      <c r="AFA445" s="21"/>
      <c r="AFB445" s="31"/>
      <c r="AFC445" s="27"/>
      <c r="AFD445" s="25"/>
      <c r="AFH445" s="25"/>
      <c r="AFI445" s="27"/>
      <c r="AFL445" s="28"/>
      <c r="AFM445" s="21"/>
      <c r="AFN445" s="31"/>
      <c r="AFO445" s="27"/>
      <c r="AFP445" s="25"/>
      <c r="AFT445" s="25"/>
      <c r="AFU445" s="27"/>
      <c r="AFX445" s="28"/>
      <c r="AFY445" s="21"/>
      <c r="AFZ445" s="31"/>
      <c r="AGA445" s="27"/>
      <c r="AGB445" s="25"/>
      <c r="AGF445" s="25"/>
      <c r="AGG445" s="27"/>
      <c r="AGJ445" s="28"/>
      <c r="AGK445" s="21"/>
      <c r="AGL445" s="31"/>
      <c r="AGM445" s="27"/>
      <c r="AGN445" s="25"/>
      <c r="AGR445" s="25"/>
      <c r="AGS445" s="27"/>
      <c r="AGV445" s="28"/>
      <c r="AGW445" s="21"/>
      <c r="AGX445" s="31"/>
      <c r="AGY445" s="27"/>
      <c r="AGZ445" s="25"/>
      <c r="AHD445" s="25"/>
      <c r="AHE445" s="27"/>
      <c r="AHH445" s="28"/>
      <c r="AHI445" s="21"/>
      <c r="AHJ445" s="31"/>
      <c r="AHK445" s="27"/>
      <c r="AHL445" s="25"/>
      <c r="AHP445" s="25"/>
      <c r="AHQ445" s="27"/>
      <c r="AHT445" s="28"/>
      <c r="AHU445" s="21"/>
      <c r="AHV445" s="31"/>
      <c r="AHW445" s="27"/>
      <c r="AHX445" s="25"/>
      <c r="AIB445" s="25"/>
      <c r="AIC445" s="27"/>
      <c r="AIF445" s="28"/>
      <c r="AIG445" s="21"/>
      <c r="AIH445" s="31"/>
      <c r="AII445" s="27"/>
      <c r="AIJ445" s="25"/>
      <c r="AIN445" s="25"/>
      <c r="AIO445" s="27"/>
      <c r="AIR445" s="28"/>
      <c r="AIS445" s="21"/>
      <c r="AIT445" s="31"/>
      <c r="AIU445" s="27"/>
      <c r="AIV445" s="25"/>
      <c r="AIZ445" s="25"/>
      <c r="AJA445" s="27"/>
      <c r="AJD445" s="28"/>
      <c r="AJE445" s="21"/>
      <c r="AJF445" s="31"/>
      <c r="AJG445" s="27"/>
      <c r="AJH445" s="25"/>
      <c r="AJL445" s="25"/>
      <c r="AJM445" s="27"/>
      <c r="AJP445" s="28"/>
      <c r="AJQ445" s="21"/>
      <c r="AJR445" s="31"/>
      <c r="AJS445" s="27"/>
      <c r="AJT445" s="25"/>
      <c r="AJX445" s="25"/>
      <c r="AJY445" s="27"/>
      <c r="AKB445" s="28"/>
      <c r="AKC445" s="21"/>
      <c r="AKD445" s="31"/>
      <c r="AKE445" s="27"/>
      <c r="AKF445" s="25"/>
      <c r="AKJ445" s="25"/>
      <c r="AKK445" s="27"/>
      <c r="AKN445" s="28"/>
      <c r="AKO445" s="21"/>
      <c r="AKP445" s="31"/>
      <c r="AKQ445" s="27"/>
      <c r="AKR445" s="25"/>
      <c r="AKV445" s="25"/>
      <c r="AKW445" s="27"/>
      <c r="AKZ445" s="28"/>
      <c r="ALA445" s="21"/>
      <c r="ALB445" s="31"/>
      <c r="ALC445" s="27"/>
      <c r="ALD445" s="25"/>
      <c r="ALH445" s="25"/>
      <c r="ALI445" s="27"/>
      <c r="ALL445" s="28"/>
      <c r="ALM445" s="21"/>
      <c r="ALN445" s="31"/>
      <c r="ALO445" s="27"/>
      <c r="ALP445" s="25"/>
      <c r="ALT445" s="25"/>
      <c r="ALU445" s="27"/>
      <c r="ALX445" s="28"/>
      <c r="ALY445" s="21"/>
      <c r="ALZ445" s="31"/>
      <c r="AMA445" s="27"/>
      <c r="AMB445" s="25"/>
      <c r="AMF445" s="25"/>
      <c r="AMG445" s="27"/>
      <c r="AMJ445" s="28"/>
      <c r="AMK445" s="21"/>
      <c r="AML445" s="31"/>
      <c r="AMM445" s="27"/>
      <c r="AMN445" s="25"/>
    </row>
    <row r="446" spans="1:1028" s="26" customFormat="1" ht="38.25" x14ac:dyDescent="0.2">
      <c r="A446" s="70" t="s">
        <v>1159</v>
      </c>
      <c r="B446" s="63" t="s">
        <v>1221</v>
      </c>
      <c r="C446" s="36"/>
      <c r="D446" s="25">
        <v>45072</v>
      </c>
      <c r="E446" s="26" t="s">
        <v>1222</v>
      </c>
      <c r="F446" s="38"/>
      <c r="G446" s="26" t="s">
        <v>200</v>
      </c>
      <c r="H446" s="25"/>
      <c r="I446" s="27">
        <v>17</v>
      </c>
      <c r="J446" s="26" t="s">
        <v>201</v>
      </c>
      <c r="K446" s="38" t="s">
        <v>76</v>
      </c>
      <c r="L446" s="22" t="s">
        <v>192</v>
      </c>
      <c r="M446" s="22" t="s">
        <v>192</v>
      </c>
      <c r="N446" s="22" t="s">
        <v>192</v>
      </c>
      <c r="O446" s="22" t="s">
        <v>192</v>
      </c>
      <c r="P446" s="28" t="s">
        <v>1374</v>
      </c>
      <c r="Q446" s="30"/>
      <c r="R446" s="31"/>
      <c r="S446" s="27"/>
      <c r="T446" s="25"/>
      <c r="X446" s="25"/>
      <c r="Y446" s="27"/>
      <c r="AB446" s="28"/>
      <c r="AC446" s="21"/>
      <c r="AD446" s="31"/>
      <c r="AE446" s="27"/>
      <c r="AF446" s="25"/>
      <c r="AJ446" s="25"/>
      <c r="AK446" s="27"/>
      <c r="AN446" s="28"/>
      <c r="AO446" s="21"/>
      <c r="AP446" s="31"/>
      <c r="AQ446" s="27"/>
      <c r="AR446" s="25"/>
      <c r="AV446" s="25"/>
      <c r="AW446" s="27"/>
      <c r="AZ446" s="28"/>
      <c r="BA446" s="21"/>
      <c r="BB446" s="31"/>
      <c r="BC446" s="27"/>
      <c r="BD446" s="25"/>
      <c r="BH446" s="25"/>
      <c r="BI446" s="27"/>
      <c r="BL446" s="28"/>
      <c r="BM446" s="21"/>
      <c r="BN446" s="31"/>
      <c r="BO446" s="27"/>
      <c r="BP446" s="25"/>
      <c r="BT446" s="25"/>
      <c r="BU446" s="27"/>
      <c r="BX446" s="28"/>
      <c r="BY446" s="21"/>
      <c r="BZ446" s="31"/>
      <c r="CA446" s="27"/>
      <c r="CB446" s="25"/>
      <c r="CF446" s="25"/>
      <c r="CG446" s="27"/>
      <c r="CJ446" s="28"/>
      <c r="CK446" s="21"/>
      <c r="CL446" s="31"/>
      <c r="CM446" s="27"/>
      <c r="CN446" s="25"/>
      <c r="CR446" s="25"/>
      <c r="CS446" s="27"/>
      <c r="CV446" s="28"/>
      <c r="CW446" s="21"/>
      <c r="CX446" s="31"/>
      <c r="CY446" s="27"/>
      <c r="CZ446" s="25"/>
      <c r="DD446" s="25"/>
      <c r="DE446" s="27"/>
      <c r="DH446" s="28"/>
      <c r="DI446" s="21"/>
      <c r="DJ446" s="31"/>
      <c r="DK446" s="27"/>
      <c r="DL446" s="25"/>
      <c r="DP446" s="25"/>
      <c r="DQ446" s="27"/>
      <c r="DT446" s="28"/>
      <c r="DU446" s="21"/>
      <c r="DV446" s="31"/>
      <c r="DW446" s="27"/>
      <c r="DX446" s="25"/>
      <c r="EB446" s="25"/>
      <c r="EC446" s="27"/>
      <c r="EF446" s="28"/>
      <c r="EG446" s="21"/>
      <c r="EH446" s="31"/>
      <c r="EI446" s="27"/>
      <c r="EJ446" s="25"/>
      <c r="EN446" s="25"/>
      <c r="EO446" s="27"/>
      <c r="ER446" s="28"/>
      <c r="ES446" s="21"/>
      <c r="ET446" s="31"/>
      <c r="EU446" s="27"/>
      <c r="EV446" s="25"/>
      <c r="EZ446" s="25"/>
      <c r="FA446" s="27"/>
      <c r="FD446" s="28"/>
      <c r="FE446" s="21"/>
      <c r="FF446" s="31"/>
      <c r="FG446" s="27"/>
      <c r="FH446" s="25"/>
      <c r="FL446" s="25"/>
      <c r="FM446" s="27"/>
      <c r="FP446" s="28"/>
      <c r="FQ446" s="21"/>
      <c r="FR446" s="31"/>
      <c r="FS446" s="27"/>
      <c r="FT446" s="25"/>
      <c r="FX446" s="25"/>
      <c r="FY446" s="27"/>
      <c r="GB446" s="28"/>
      <c r="GC446" s="21"/>
      <c r="GD446" s="31"/>
      <c r="GE446" s="27"/>
      <c r="GF446" s="25"/>
      <c r="GJ446" s="25"/>
      <c r="GK446" s="27"/>
      <c r="GN446" s="28"/>
      <c r="GO446" s="21"/>
      <c r="GP446" s="31"/>
      <c r="GQ446" s="27"/>
      <c r="GR446" s="25"/>
      <c r="GV446" s="25"/>
      <c r="GW446" s="27"/>
      <c r="GZ446" s="28"/>
      <c r="HA446" s="21"/>
      <c r="HB446" s="31"/>
      <c r="HC446" s="27"/>
      <c r="HD446" s="25"/>
      <c r="HH446" s="25"/>
      <c r="HI446" s="27"/>
      <c r="HL446" s="28"/>
      <c r="HM446" s="21"/>
      <c r="HN446" s="31"/>
      <c r="HO446" s="27"/>
      <c r="HP446" s="25"/>
      <c r="HT446" s="25"/>
      <c r="HU446" s="27"/>
      <c r="HX446" s="28"/>
      <c r="HY446" s="21"/>
      <c r="HZ446" s="31"/>
      <c r="IA446" s="27"/>
      <c r="IB446" s="25"/>
      <c r="IF446" s="25"/>
      <c r="IG446" s="27"/>
      <c r="IJ446" s="28"/>
      <c r="IK446" s="21"/>
      <c r="IL446" s="31"/>
      <c r="IM446" s="27"/>
      <c r="IN446" s="25"/>
      <c r="IR446" s="25"/>
      <c r="IS446" s="27"/>
      <c r="IV446" s="28"/>
      <c r="IW446" s="21"/>
      <c r="IX446" s="31"/>
      <c r="IY446" s="27"/>
      <c r="IZ446" s="25"/>
      <c r="JD446" s="25"/>
      <c r="JE446" s="27"/>
      <c r="JH446" s="28"/>
      <c r="JI446" s="21"/>
      <c r="JJ446" s="31"/>
      <c r="JK446" s="27"/>
      <c r="JL446" s="25"/>
      <c r="JP446" s="25"/>
      <c r="JQ446" s="27"/>
      <c r="JT446" s="28"/>
      <c r="JU446" s="21"/>
      <c r="JV446" s="31"/>
      <c r="JW446" s="27"/>
      <c r="JX446" s="25"/>
      <c r="KB446" s="25"/>
      <c r="KC446" s="27"/>
      <c r="KF446" s="28"/>
      <c r="KG446" s="21"/>
      <c r="KH446" s="31"/>
      <c r="KI446" s="27"/>
      <c r="KJ446" s="25"/>
      <c r="KN446" s="25"/>
      <c r="KO446" s="27"/>
      <c r="KR446" s="28"/>
      <c r="KS446" s="21"/>
      <c r="KT446" s="31"/>
      <c r="KU446" s="27"/>
      <c r="KV446" s="25"/>
      <c r="KZ446" s="25"/>
      <c r="LA446" s="27"/>
      <c r="LD446" s="28"/>
      <c r="LE446" s="21"/>
      <c r="LF446" s="31"/>
      <c r="LG446" s="27"/>
      <c r="LH446" s="25"/>
      <c r="LL446" s="25"/>
      <c r="LM446" s="27"/>
      <c r="LP446" s="28"/>
      <c r="LQ446" s="21"/>
      <c r="LR446" s="31"/>
      <c r="LS446" s="27"/>
      <c r="LT446" s="25"/>
      <c r="LX446" s="25"/>
      <c r="LY446" s="27"/>
      <c r="MB446" s="28"/>
      <c r="MC446" s="21"/>
      <c r="MD446" s="31"/>
      <c r="ME446" s="27"/>
      <c r="MF446" s="25"/>
      <c r="MJ446" s="25"/>
      <c r="MK446" s="27"/>
      <c r="MN446" s="28"/>
      <c r="MO446" s="21"/>
      <c r="MP446" s="31"/>
      <c r="MQ446" s="27"/>
      <c r="MR446" s="25"/>
      <c r="MV446" s="25"/>
      <c r="MW446" s="27"/>
      <c r="MZ446" s="28"/>
      <c r="NA446" s="21"/>
      <c r="NB446" s="31"/>
      <c r="NC446" s="27"/>
      <c r="ND446" s="25"/>
      <c r="NH446" s="25"/>
      <c r="NI446" s="27"/>
      <c r="NL446" s="28"/>
      <c r="NM446" s="21"/>
      <c r="NN446" s="31"/>
      <c r="NO446" s="27"/>
      <c r="NP446" s="25"/>
      <c r="NT446" s="25"/>
      <c r="NU446" s="27"/>
      <c r="NX446" s="28"/>
      <c r="NY446" s="21"/>
      <c r="NZ446" s="31"/>
      <c r="OA446" s="27"/>
      <c r="OB446" s="25"/>
      <c r="OF446" s="25"/>
      <c r="OG446" s="27"/>
      <c r="OJ446" s="28"/>
      <c r="OK446" s="21"/>
      <c r="OL446" s="31"/>
      <c r="OM446" s="27"/>
      <c r="ON446" s="25"/>
      <c r="OR446" s="25"/>
      <c r="OS446" s="27"/>
      <c r="OV446" s="28"/>
      <c r="OW446" s="21"/>
      <c r="OX446" s="31"/>
      <c r="OY446" s="27"/>
      <c r="OZ446" s="25"/>
      <c r="PD446" s="25"/>
      <c r="PE446" s="27"/>
      <c r="PH446" s="28"/>
      <c r="PI446" s="21"/>
      <c r="PJ446" s="31"/>
      <c r="PK446" s="27"/>
      <c r="PL446" s="25"/>
      <c r="PP446" s="25"/>
      <c r="PQ446" s="27"/>
      <c r="PT446" s="28"/>
      <c r="PU446" s="21"/>
      <c r="PV446" s="31"/>
      <c r="PW446" s="27"/>
      <c r="PX446" s="25"/>
      <c r="QB446" s="25"/>
      <c r="QC446" s="27"/>
      <c r="QF446" s="28"/>
      <c r="QG446" s="21"/>
      <c r="QH446" s="31"/>
      <c r="QI446" s="27"/>
      <c r="QJ446" s="25"/>
      <c r="QN446" s="25"/>
      <c r="QO446" s="27"/>
      <c r="QR446" s="28"/>
      <c r="QS446" s="21"/>
      <c r="QT446" s="31"/>
      <c r="QU446" s="27"/>
      <c r="QV446" s="25"/>
      <c r="QZ446" s="25"/>
      <c r="RA446" s="27"/>
      <c r="RD446" s="28"/>
      <c r="RE446" s="21"/>
      <c r="RF446" s="31"/>
      <c r="RG446" s="27"/>
      <c r="RH446" s="25"/>
      <c r="RL446" s="25"/>
      <c r="RM446" s="27"/>
      <c r="RP446" s="28"/>
      <c r="RQ446" s="21"/>
      <c r="RR446" s="31"/>
      <c r="RS446" s="27"/>
      <c r="RT446" s="25"/>
      <c r="RX446" s="25"/>
      <c r="RY446" s="27"/>
      <c r="SB446" s="28"/>
      <c r="SC446" s="21"/>
      <c r="SD446" s="31"/>
      <c r="SE446" s="27"/>
      <c r="SF446" s="25"/>
      <c r="SJ446" s="25"/>
      <c r="SK446" s="27"/>
      <c r="SN446" s="28"/>
      <c r="SO446" s="21"/>
      <c r="SP446" s="31"/>
      <c r="SQ446" s="27"/>
      <c r="SR446" s="25"/>
      <c r="SV446" s="25"/>
      <c r="SW446" s="27"/>
      <c r="SZ446" s="28"/>
      <c r="TA446" s="21"/>
      <c r="TB446" s="31"/>
      <c r="TC446" s="27"/>
      <c r="TD446" s="25"/>
      <c r="TH446" s="25"/>
      <c r="TI446" s="27"/>
      <c r="TL446" s="28"/>
      <c r="TM446" s="21"/>
      <c r="TN446" s="31"/>
      <c r="TO446" s="27"/>
      <c r="TP446" s="25"/>
      <c r="TT446" s="25"/>
      <c r="TU446" s="27"/>
      <c r="TX446" s="28"/>
      <c r="TY446" s="21"/>
      <c r="TZ446" s="31"/>
      <c r="UA446" s="27"/>
      <c r="UB446" s="25"/>
      <c r="UF446" s="25"/>
      <c r="UG446" s="27"/>
      <c r="UJ446" s="28"/>
      <c r="UK446" s="21"/>
      <c r="UL446" s="31"/>
      <c r="UM446" s="27"/>
      <c r="UN446" s="25"/>
      <c r="UR446" s="25"/>
      <c r="US446" s="27"/>
      <c r="UV446" s="28"/>
      <c r="UW446" s="21"/>
      <c r="UX446" s="31"/>
      <c r="UY446" s="27"/>
      <c r="UZ446" s="25"/>
      <c r="VD446" s="25"/>
      <c r="VE446" s="27"/>
      <c r="VH446" s="28"/>
      <c r="VI446" s="21"/>
      <c r="VJ446" s="31"/>
      <c r="VK446" s="27"/>
      <c r="VL446" s="25"/>
      <c r="VP446" s="25"/>
      <c r="VQ446" s="27"/>
      <c r="VT446" s="28"/>
      <c r="VU446" s="21"/>
      <c r="VV446" s="31"/>
      <c r="VW446" s="27"/>
      <c r="VX446" s="25"/>
      <c r="WB446" s="25"/>
      <c r="WC446" s="27"/>
      <c r="WF446" s="28"/>
      <c r="WG446" s="21"/>
      <c r="WH446" s="31"/>
      <c r="WI446" s="27"/>
      <c r="WJ446" s="25"/>
      <c r="WN446" s="25"/>
      <c r="WO446" s="27"/>
      <c r="WR446" s="28"/>
      <c r="WS446" s="21"/>
      <c r="WT446" s="31"/>
      <c r="WU446" s="27"/>
      <c r="WV446" s="25"/>
      <c r="WZ446" s="25"/>
      <c r="XA446" s="27"/>
      <c r="XD446" s="28"/>
      <c r="XE446" s="21"/>
      <c r="XF446" s="31"/>
      <c r="XG446" s="27"/>
      <c r="XH446" s="25"/>
      <c r="XL446" s="25"/>
      <c r="XM446" s="27"/>
      <c r="XP446" s="28"/>
      <c r="XQ446" s="21"/>
      <c r="XR446" s="31"/>
      <c r="XS446" s="27"/>
      <c r="XT446" s="25"/>
      <c r="XX446" s="25"/>
      <c r="XY446" s="27"/>
      <c r="YB446" s="28"/>
      <c r="YC446" s="21"/>
      <c r="YD446" s="31"/>
      <c r="YE446" s="27"/>
      <c r="YF446" s="25"/>
      <c r="YJ446" s="25"/>
      <c r="YK446" s="27"/>
      <c r="YN446" s="28"/>
      <c r="YO446" s="21"/>
      <c r="YP446" s="31"/>
      <c r="YQ446" s="27"/>
      <c r="YR446" s="25"/>
      <c r="YV446" s="25"/>
      <c r="YW446" s="27"/>
      <c r="YZ446" s="28"/>
      <c r="ZA446" s="21"/>
      <c r="ZB446" s="31"/>
      <c r="ZC446" s="27"/>
      <c r="ZD446" s="25"/>
      <c r="ZH446" s="25"/>
      <c r="ZI446" s="27"/>
      <c r="ZL446" s="28"/>
      <c r="ZM446" s="21"/>
      <c r="ZN446" s="31"/>
      <c r="ZO446" s="27"/>
      <c r="ZP446" s="25"/>
      <c r="ZT446" s="25"/>
      <c r="ZU446" s="27"/>
      <c r="ZX446" s="28"/>
      <c r="ZY446" s="21"/>
      <c r="ZZ446" s="31"/>
      <c r="AAA446" s="27"/>
      <c r="AAB446" s="25"/>
      <c r="AAF446" s="25"/>
      <c r="AAG446" s="27"/>
      <c r="AAJ446" s="28"/>
      <c r="AAK446" s="21"/>
      <c r="AAL446" s="31"/>
      <c r="AAM446" s="27"/>
      <c r="AAN446" s="25"/>
      <c r="AAR446" s="25"/>
      <c r="AAS446" s="27"/>
      <c r="AAV446" s="28"/>
      <c r="AAW446" s="21"/>
      <c r="AAX446" s="31"/>
      <c r="AAY446" s="27"/>
      <c r="AAZ446" s="25"/>
      <c r="ABD446" s="25"/>
      <c r="ABE446" s="27"/>
      <c r="ABH446" s="28"/>
      <c r="ABI446" s="21"/>
      <c r="ABJ446" s="31"/>
      <c r="ABK446" s="27"/>
      <c r="ABL446" s="25"/>
      <c r="ABP446" s="25"/>
      <c r="ABQ446" s="27"/>
      <c r="ABT446" s="28"/>
      <c r="ABU446" s="21"/>
      <c r="ABV446" s="31"/>
      <c r="ABW446" s="27"/>
      <c r="ABX446" s="25"/>
      <c r="ACB446" s="25"/>
      <c r="ACC446" s="27"/>
      <c r="ACF446" s="28"/>
      <c r="ACG446" s="21"/>
      <c r="ACH446" s="31"/>
      <c r="ACI446" s="27"/>
      <c r="ACJ446" s="25"/>
      <c r="ACN446" s="25"/>
      <c r="ACO446" s="27"/>
      <c r="ACR446" s="28"/>
      <c r="ACS446" s="21"/>
      <c r="ACT446" s="31"/>
      <c r="ACU446" s="27"/>
      <c r="ACV446" s="25"/>
      <c r="ACZ446" s="25"/>
      <c r="ADA446" s="27"/>
      <c r="ADD446" s="28"/>
      <c r="ADE446" s="21"/>
      <c r="ADF446" s="31"/>
      <c r="ADG446" s="27"/>
      <c r="ADH446" s="25"/>
      <c r="ADL446" s="25"/>
      <c r="ADM446" s="27"/>
      <c r="ADP446" s="28"/>
      <c r="ADQ446" s="21"/>
      <c r="ADR446" s="31"/>
      <c r="ADS446" s="27"/>
      <c r="ADT446" s="25"/>
      <c r="ADX446" s="25"/>
      <c r="ADY446" s="27"/>
      <c r="AEB446" s="28"/>
      <c r="AEC446" s="21"/>
      <c r="AED446" s="31"/>
      <c r="AEE446" s="27"/>
      <c r="AEF446" s="25"/>
      <c r="AEJ446" s="25"/>
      <c r="AEK446" s="27"/>
      <c r="AEN446" s="28"/>
      <c r="AEO446" s="21"/>
      <c r="AEP446" s="31"/>
      <c r="AEQ446" s="27"/>
      <c r="AER446" s="25"/>
      <c r="AEV446" s="25"/>
      <c r="AEW446" s="27"/>
      <c r="AEZ446" s="28"/>
      <c r="AFA446" s="21"/>
      <c r="AFB446" s="31"/>
      <c r="AFC446" s="27"/>
      <c r="AFD446" s="25"/>
      <c r="AFH446" s="25"/>
      <c r="AFI446" s="27"/>
      <c r="AFL446" s="28"/>
      <c r="AFM446" s="21"/>
      <c r="AFN446" s="31"/>
      <c r="AFO446" s="27"/>
      <c r="AFP446" s="25"/>
      <c r="AFT446" s="25"/>
      <c r="AFU446" s="27"/>
      <c r="AFX446" s="28"/>
      <c r="AFY446" s="21"/>
      <c r="AFZ446" s="31"/>
      <c r="AGA446" s="27"/>
      <c r="AGB446" s="25"/>
      <c r="AGF446" s="25"/>
      <c r="AGG446" s="27"/>
      <c r="AGJ446" s="28"/>
      <c r="AGK446" s="21"/>
      <c r="AGL446" s="31"/>
      <c r="AGM446" s="27"/>
      <c r="AGN446" s="25"/>
      <c r="AGR446" s="25"/>
      <c r="AGS446" s="27"/>
      <c r="AGV446" s="28"/>
      <c r="AGW446" s="21"/>
      <c r="AGX446" s="31"/>
      <c r="AGY446" s="27"/>
      <c r="AGZ446" s="25"/>
      <c r="AHD446" s="25"/>
      <c r="AHE446" s="27"/>
      <c r="AHH446" s="28"/>
      <c r="AHI446" s="21"/>
      <c r="AHJ446" s="31"/>
      <c r="AHK446" s="27"/>
      <c r="AHL446" s="25"/>
      <c r="AHP446" s="25"/>
      <c r="AHQ446" s="27"/>
      <c r="AHT446" s="28"/>
      <c r="AHU446" s="21"/>
      <c r="AHV446" s="31"/>
      <c r="AHW446" s="27"/>
      <c r="AHX446" s="25"/>
      <c r="AIB446" s="25"/>
      <c r="AIC446" s="27"/>
      <c r="AIF446" s="28"/>
      <c r="AIG446" s="21"/>
      <c r="AIH446" s="31"/>
      <c r="AII446" s="27"/>
      <c r="AIJ446" s="25"/>
      <c r="AIN446" s="25"/>
      <c r="AIO446" s="27"/>
      <c r="AIR446" s="28"/>
      <c r="AIS446" s="21"/>
      <c r="AIT446" s="31"/>
      <c r="AIU446" s="27"/>
      <c r="AIV446" s="25"/>
      <c r="AIZ446" s="25"/>
      <c r="AJA446" s="27"/>
      <c r="AJD446" s="28"/>
      <c r="AJE446" s="21"/>
      <c r="AJF446" s="31"/>
      <c r="AJG446" s="27"/>
      <c r="AJH446" s="25"/>
      <c r="AJL446" s="25"/>
      <c r="AJM446" s="27"/>
      <c r="AJP446" s="28"/>
      <c r="AJQ446" s="21"/>
      <c r="AJR446" s="31"/>
      <c r="AJS446" s="27"/>
      <c r="AJT446" s="25"/>
      <c r="AJX446" s="25"/>
      <c r="AJY446" s="27"/>
      <c r="AKB446" s="28"/>
      <c r="AKC446" s="21"/>
      <c r="AKD446" s="31"/>
      <c r="AKE446" s="27"/>
      <c r="AKF446" s="25"/>
      <c r="AKJ446" s="25"/>
      <c r="AKK446" s="27"/>
      <c r="AKN446" s="28"/>
      <c r="AKO446" s="21"/>
      <c r="AKP446" s="31"/>
      <c r="AKQ446" s="27"/>
      <c r="AKR446" s="25"/>
      <c r="AKV446" s="25"/>
      <c r="AKW446" s="27"/>
      <c r="AKZ446" s="28"/>
      <c r="ALA446" s="21"/>
      <c r="ALB446" s="31"/>
      <c r="ALC446" s="27"/>
      <c r="ALD446" s="25"/>
      <c r="ALH446" s="25"/>
      <c r="ALI446" s="27"/>
      <c r="ALL446" s="28"/>
      <c r="ALM446" s="21"/>
      <c r="ALN446" s="31"/>
      <c r="ALO446" s="27"/>
      <c r="ALP446" s="25"/>
      <c r="ALT446" s="25"/>
      <c r="ALU446" s="27"/>
      <c r="ALX446" s="28"/>
      <c r="ALY446" s="21"/>
      <c r="ALZ446" s="31"/>
      <c r="AMA446" s="27"/>
      <c r="AMB446" s="25"/>
      <c r="AMF446" s="25"/>
      <c r="AMG446" s="27"/>
      <c r="AMJ446" s="28"/>
      <c r="AMK446" s="21"/>
      <c r="AML446" s="31"/>
      <c r="AMM446" s="27"/>
      <c r="AMN446" s="25"/>
    </row>
    <row r="447" spans="1:1028" s="26" customFormat="1" ht="38.25" x14ac:dyDescent="0.2">
      <c r="A447" s="70" t="s">
        <v>1159</v>
      </c>
      <c r="B447" s="24" t="s">
        <v>1223</v>
      </c>
      <c r="C447" s="36"/>
      <c r="D447" s="25">
        <v>45072</v>
      </c>
      <c r="E447" s="26" t="s">
        <v>1222</v>
      </c>
      <c r="F447" s="38"/>
      <c r="G447" s="26" t="s">
        <v>200</v>
      </c>
      <c r="H447" s="25"/>
      <c r="I447" s="27">
        <v>17</v>
      </c>
      <c r="J447" s="26" t="s">
        <v>201</v>
      </c>
      <c r="K447" s="38" t="s">
        <v>76</v>
      </c>
      <c r="L447" s="22" t="s">
        <v>192</v>
      </c>
      <c r="M447" s="22" t="s">
        <v>192</v>
      </c>
      <c r="N447" s="22" t="s">
        <v>192</v>
      </c>
      <c r="O447" s="22" t="s">
        <v>192</v>
      </c>
      <c r="P447" s="28" t="s">
        <v>1374</v>
      </c>
      <c r="Q447" s="30"/>
      <c r="R447" s="31"/>
      <c r="S447" s="27"/>
      <c r="T447" s="25"/>
      <c r="X447" s="25"/>
      <c r="Y447" s="27"/>
      <c r="AB447" s="28"/>
      <c r="AC447" s="21"/>
      <c r="AD447" s="31"/>
      <c r="AE447" s="27"/>
      <c r="AF447" s="25"/>
      <c r="AJ447" s="25"/>
      <c r="AK447" s="27"/>
      <c r="AN447" s="28"/>
      <c r="AO447" s="21"/>
      <c r="AP447" s="31"/>
      <c r="AQ447" s="27"/>
      <c r="AR447" s="25"/>
      <c r="AV447" s="25"/>
      <c r="AW447" s="27"/>
      <c r="AZ447" s="28"/>
      <c r="BA447" s="21"/>
      <c r="BB447" s="31"/>
      <c r="BC447" s="27"/>
      <c r="BD447" s="25"/>
      <c r="BH447" s="25"/>
      <c r="BI447" s="27"/>
      <c r="BL447" s="28"/>
      <c r="BM447" s="21"/>
      <c r="BN447" s="31"/>
      <c r="BO447" s="27"/>
      <c r="BP447" s="25"/>
      <c r="BT447" s="25"/>
      <c r="BU447" s="27"/>
      <c r="BX447" s="28"/>
      <c r="BY447" s="21"/>
      <c r="BZ447" s="31"/>
      <c r="CA447" s="27"/>
      <c r="CB447" s="25"/>
      <c r="CF447" s="25"/>
      <c r="CG447" s="27"/>
      <c r="CJ447" s="28"/>
      <c r="CK447" s="21"/>
      <c r="CL447" s="31"/>
      <c r="CM447" s="27"/>
      <c r="CN447" s="25"/>
      <c r="CR447" s="25"/>
      <c r="CS447" s="27"/>
      <c r="CV447" s="28"/>
      <c r="CW447" s="21"/>
      <c r="CX447" s="31"/>
      <c r="CY447" s="27"/>
      <c r="CZ447" s="25"/>
      <c r="DD447" s="25"/>
      <c r="DE447" s="27"/>
      <c r="DH447" s="28"/>
      <c r="DI447" s="21"/>
      <c r="DJ447" s="31"/>
      <c r="DK447" s="27"/>
      <c r="DL447" s="25"/>
      <c r="DP447" s="25"/>
      <c r="DQ447" s="27"/>
      <c r="DT447" s="28"/>
      <c r="DU447" s="21"/>
      <c r="DV447" s="31"/>
      <c r="DW447" s="27"/>
      <c r="DX447" s="25"/>
      <c r="EB447" s="25"/>
      <c r="EC447" s="27"/>
      <c r="EF447" s="28"/>
      <c r="EG447" s="21"/>
      <c r="EH447" s="31"/>
      <c r="EI447" s="27"/>
      <c r="EJ447" s="25"/>
      <c r="EN447" s="25"/>
      <c r="EO447" s="27"/>
      <c r="ER447" s="28"/>
      <c r="ES447" s="21"/>
      <c r="ET447" s="31"/>
      <c r="EU447" s="27"/>
      <c r="EV447" s="25"/>
      <c r="EZ447" s="25"/>
      <c r="FA447" s="27"/>
      <c r="FD447" s="28"/>
      <c r="FE447" s="21"/>
      <c r="FF447" s="31"/>
      <c r="FG447" s="27"/>
      <c r="FH447" s="25"/>
      <c r="FL447" s="25"/>
      <c r="FM447" s="27"/>
      <c r="FP447" s="28"/>
      <c r="FQ447" s="21"/>
      <c r="FR447" s="31"/>
      <c r="FS447" s="27"/>
      <c r="FT447" s="25"/>
      <c r="FX447" s="25"/>
      <c r="FY447" s="27"/>
      <c r="GB447" s="28"/>
      <c r="GC447" s="21"/>
      <c r="GD447" s="31"/>
      <c r="GE447" s="27"/>
      <c r="GF447" s="25"/>
      <c r="GJ447" s="25"/>
      <c r="GK447" s="27"/>
      <c r="GN447" s="28"/>
      <c r="GO447" s="21"/>
      <c r="GP447" s="31"/>
      <c r="GQ447" s="27"/>
      <c r="GR447" s="25"/>
      <c r="GV447" s="25"/>
      <c r="GW447" s="27"/>
      <c r="GZ447" s="28"/>
      <c r="HA447" s="21"/>
      <c r="HB447" s="31"/>
      <c r="HC447" s="27"/>
      <c r="HD447" s="25"/>
      <c r="HH447" s="25"/>
      <c r="HI447" s="27"/>
      <c r="HL447" s="28"/>
      <c r="HM447" s="21"/>
      <c r="HN447" s="31"/>
      <c r="HO447" s="27"/>
      <c r="HP447" s="25"/>
      <c r="HT447" s="25"/>
      <c r="HU447" s="27"/>
      <c r="HX447" s="28"/>
      <c r="HY447" s="21"/>
      <c r="HZ447" s="31"/>
      <c r="IA447" s="27"/>
      <c r="IB447" s="25"/>
      <c r="IF447" s="25"/>
      <c r="IG447" s="27"/>
      <c r="IJ447" s="28"/>
      <c r="IK447" s="21"/>
      <c r="IL447" s="31"/>
      <c r="IM447" s="27"/>
      <c r="IN447" s="25"/>
      <c r="IR447" s="25"/>
      <c r="IS447" s="27"/>
      <c r="IV447" s="28"/>
      <c r="IW447" s="21"/>
      <c r="IX447" s="31"/>
      <c r="IY447" s="27"/>
      <c r="IZ447" s="25"/>
      <c r="JD447" s="25"/>
      <c r="JE447" s="27"/>
      <c r="JH447" s="28"/>
      <c r="JI447" s="21"/>
      <c r="JJ447" s="31"/>
      <c r="JK447" s="27"/>
      <c r="JL447" s="25"/>
      <c r="JP447" s="25"/>
      <c r="JQ447" s="27"/>
      <c r="JT447" s="28"/>
      <c r="JU447" s="21"/>
      <c r="JV447" s="31"/>
      <c r="JW447" s="27"/>
      <c r="JX447" s="25"/>
      <c r="KB447" s="25"/>
      <c r="KC447" s="27"/>
      <c r="KF447" s="28"/>
      <c r="KG447" s="21"/>
      <c r="KH447" s="31"/>
      <c r="KI447" s="27"/>
      <c r="KJ447" s="25"/>
      <c r="KN447" s="25"/>
      <c r="KO447" s="27"/>
      <c r="KR447" s="28"/>
      <c r="KS447" s="21"/>
      <c r="KT447" s="31"/>
      <c r="KU447" s="27"/>
      <c r="KV447" s="25"/>
      <c r="KZ447" s="25"/>
      <c r="LA447" s="27"/>
      <c r="LD447" s="28"/>
      <c r="LE447" s="21"/>
      <c r="LF447" s="31"/>
      <c r="LG447" s="27"/>
      <c r="LH447" s="25"/>
      <c r="LL447" s="25"/>
      <c r="LM447" s="27"/>
      <c r="LP447" s="28"/>
      <c r="LQ447" s="21"/>
      <c r="LR447" s="31"/>
      <c r="LS447" s="27"/>
      <c r="LT447" s="25"/>
      <c r="LX447" s="25"/>
      <c r="LY447" s="27"/>
      <c r="MB447" s="28"/>
      <c r="MC447" s="21"/>
      <c r="MD447" s="31"/>
      <c r="ME447" s="27"/>
      <c r="MF447" s="25"/>
      <c r="MJ447" s="25"/>
      <c r="MK447" s="27"/>
      <c r="MN447" s="28"/>
      <c r="MO447" s="21"/>
      <c r="MP447" s="31"/>
      <c r="MQ447" s="27"/>
      <c r="MR447" s="25"/>
      <c r="MV447" s="25"/>
      <c r="MW447" s="27"/>
      <c r="MZ447" s="28"/>
      <c r="NA447" s="21"/>
      <c r="NB447" s="31"/>
      <c r="NC447" s="27"/>
      <c r="ND447" s="25"/>
      <c r="NH447" s="25"/>
      <c r="NI447" s="27"/>
      <c r="NL447" s="28"/>
      <c r="NM447" s="21"/>
      <c r="NN447" s="31"/>
      <c r="NO447" s="27"/>
      <c r="NP447" s="25"/>
      <c r="NT447" s="25"/>
      <c r="NU447" s="27"/>
      <c r="NX447" s="28"/>
      <c r="NY447" s="21"/>
      <c r="NZ447" s="31"/>
      <c r="OA447" s="27"/>
      <c r="OB447" s="25"/>
      <c r="OF447" s="25"/>
      <c r="OG447" s="27"/>
      <c r="OJ447" s="28"/>
      <c r="OK447" s="21"/>
      <c r="OL447" s="31"/>
      <c r="OM447" s="27"/>
      <c r="ON447" s="25"/>
      <c r="OR447" s="25"/>
      <c r="OS447" s="27"/>
      <c r="OV447" s="28"/>
      <c r="OW447" s="21"/>
      <c r="OX447" s="31"/>
      <c r="OY447" s="27"/>
      <c r="OZ447" s="25"/>
      <c r="PD447" s="25"/>
      <c r="PE447" s="27"/>
      <c r="PH447" s="28"/>
      <c r="PI447" s="21"/>
      <c r="PJ447" s="31"/>
      <c r="PK447" s="27"/>
      <c r="PL447" s="25"/>
      <c r="PP447" s="25"/>
      <c r="PQ447" s="27"/>
      <c r="PT447" s="28"/>
      <c r="PU447" s="21"/>
      <c r="PV447" s="31"/>
      <c r="PW447" s="27"/>
      <c r="PX447" s="25"/>
      <c r="QB447" s="25"/>
      <c r="QC447" s="27"/>
      <c r="QF447" s="28"/>
      <c r="QG447" s="21"/>
      <c r="QH447" s="31"/>
      <c r="QI447" s="27"/>
      <c r="QJ447" s="25"/>
      <c r="QN447" s="25"/>
      <c r="QO447" s="27"/>
      <c r="QR447" s="28"/>
      <c r="QS447" s="21"/>
      <c r="QT447" s="31"/>
      <c r="QU447" s="27"/>
      <c r="QV447" s="25"/>
      <c r="QZ447" s="25"/>
      <c r="RA447" s="27"/>
      <c r="RD447" s="28"/>
      <c r="RE447" s="21"/>
      <c r="RF447" s="31"/>
      <c r="RG447" s="27"/>
      <c r="RH447" s="25"/>
      <c r="RL447" s="25"/>
      <c r="RM447" s="27"/>
      <c r="RP447" s="28"/>
      <c r="RQ447" s="21"/>
      <c r="RR447" s="31"/>
      <c r="RS447" s="27"/>
      <c r="RT447" s="25"/>
      <c r="RX447" s="25"/>
      <c r="RY447" s="27"/>
      <c r="SB447" s="28"/>
      <c r="SC447" s="21"/>
      <c r="SD447" s="31"/>
      <c r="SE447" s="27"/>
      <c r="SF447" s="25"/>
      <c r="SJ447" s="25"/>
      <c r="SK447" s="27"/>
      <c r="SN447" s="28"/>
      <c r="SO447" s="21"/>
      <c r="SP447" s="31"/>
      <c r="SQ447" s="27"/>
      <c r="SR447" s="25"/>
      <c r="SV447" s="25"/>
      <c r="SW447" s="27"/>
      <c r="SZ447" s="28"/>
      <c r="TA447" s="21"/>
      <c r="TB447" s="31"/>
      <c r="TC447" s="27"/>
      <c r="TD447" s="25"/>
      <c r="TH447" s="25"/>
      <c r="TI447" s="27"/>
      <c r="TL447" s="28"/>
      <c r="TM447" s="21"/>
      <c r="TN447" s="31"/>
      <c r="TO447" s="27"/>
      <c r="TP447" s="25"/>
      <c r="TT447" s="25"/>
      <c r="TU447" s="27"/>
      <c r="TX447" s="28"/>
      <c r="TY447" s="21"/>
      <c r="TZ447" s="31"/>
      <c r="UA447" s="27"/>
      <c r="UB447" s="25"/>
      <c r="UF447" s="25"/>
      <c r="UG447" s="27"/>
      <c r="UJ447" s="28"/>
      <c r="UK447" s="21"/>
      <c r="UL447" s="31"/>
      <c r="UM447" s="27"/>
      <c r="UN447" s="25"/>
      <c r="UR447" s="25"/>
      <c r="US447" s="27"/>
      <c r="UV447" s="28"/>
      <c r="UW447" s="21"/>
      <c r="UX447" s="31"/>
      <c r="UY447" s="27"/>
      <c r="UZ447" s="25"/>
      <c r="VD447" s="25"/>
      <c r="VE447" s="27"/>
      <c r="VH447" s="28"/>
      <c r="VI447" s="21"/>
      <c r="VJ447" s="31"/>
      <c r="VK447" s="27"/>
      <c r="VL447" s="25"/>
      <c r="VP447" s="25"/>
      <c r="VQ447" s="27"/>
      <c r="VT447" s="28"/>
      <c r="VU447" s="21"/>
      <c r="VV447" s="31"/>
      <c r="VW447" s="27"/>
      <c r="VX447" s="25"/>
      <c r="WB447" s="25"/>
      <c r="WC447" s="27"/>
      <c r="WF447" s="28"/>
      <c r="WG447" s="21"/>
      <c r="WH447" s="31"/>
      <c r="WI447" s="27"/>
      <c r="WJ447" s="25"/>
      <c r="WN447" s="25"/>
      <c r="WO447" s="27"/>
      <c r="WR447" s="28"/>
      <c r="WS447" s="21"/>
      <c r="WT447" s="31"/>
      <c r="WU447" s="27"/>
      <c r="WV447" s="25"/>
      <c r="WZ447" s="25"/>
      <c r="XA447" s="27"/>
      <c r="XD447" s="28"/>
      <c r="XE447" s="21"/>
      <c r="XF447" s="31"/>
      <c r="XG447" s="27"/>
      <c r="XH447" s="25"/>
      <c r="XL447" s="25"/>
      <c r="XM447" s="27"/>
      <c r="XP447" s="28"/>
      <c r="XQ447" s="21"/>
      <c r="XR447" s="31"/>
      <c r="XS447" s="27"/>
      <c r="XT447" s="25"/>
      <c r="XX447" s="25"/>
      <c r="XY447" s="27"/>
      <c r="YB447" s="28"/>
      <c r="YC447" s="21"/>
      <c r="YD447" s="31"/>
      <c r="YE447" s="27"/>
      <c r="YF447" s="25"/>
      <c r="YJ447" s="25"/>
      <c r="YK447" s="27"/>
      <c r="YN447" s="28"/>
      <c r="YO447" s="21"/>
      <c r="YP447" s="31"/>
      <c r="YQ447" s="27"/>
      <c r="YR447" s="25"/>
      <c r="YV447" s="25"/>
      <c r="YW447" s="27"/>
      <c r="YZ447" s="28"/>
      <c r="ZA447" s="21"/>
      <c r="ZB447" s="31"/>
      <c r="ZC447" s="27"/>
      <c r="ZD447" s="25"/>
      <c r="ZH447" s="25"/>
      <c r="ZI447" s="27"/>
      <c r="ZL447" s="28"/>
      <c r="ZM447" s="21"/>
      <c r="ZN447" s="31"/>
      <c r="ZO447" s="27"/>
      <c r="ZP447" s="25"/>
      <c r="ZT447" s="25"/>
      <c r="ZU447" s="27"/>
      <c r="ZX447" s="28"/>
      <c r="ZY447" s="21"/>
      <c r="ZZ447" s="31"/>
      <c r="AAA447" s="27"/>
      <c r="AAB447" s="25"/>
      <c r="AAF447" s="25"/>
      <c r="AAG447" s="27"/>
      <c r="AAJ447" s="28"/>
      <c r="AAK447" s="21"/>
      <c r="AAL447" s="31"/>
      <c r="AAM447" s="27"/>
      <c r="AAN447" s="25"/>
      <c r="AAR447" s="25"/>
      <c r="AAS447" s="27"/>
      <c r="AAV447" s="28"/>
      <c r="AAW447" s="21"/>
      <c r="AAX447" s="31"/>
      <c r="AAY447" s="27"/>
      <c r="AAZ447" s="25"/>
      <c r="ABD447" s="25"/>
      <c r="ABE447" s="27"/>
      <c r="ABH447" s="28"/>
      <c r="ABI447" s="21"/>
      <c r="ABJ447" s="31"/>
      <c r="ABK447" s="27"/>
      <c r="ABL447" s="25"/>
      <c r="ABP447" s="25"/>
      <c r="ABQ447" s="27"/>
      <c r="ABT447" s="28"/>
      <c r="ABU447" s="21"/>
      <c r="ABV447" s="31"/>
      <c r="ABW447" s="27"/>
      <c r="ABX447" s="25"/>
      <c r="ACB447" s="25"/>
      <c r="ACC447" s="27"/>
      <c r="ACF447" s="28"/>
      <c r="ACG447" s="21"/>
      <c r="ACH447" s="31"/>
      <c r="ACI447" s="27"/>
      <c r="ACJ447" s="25"/>
      <c r="ACN447" s="25"/>
      <c r="ACO447" s="27"/>
      <c r="ACR447" s="28"/>
      <c r="ACS447" s="21"/>
      <c r="ACT447" s="31"/>
      <c r="ACU447" s="27"/>
      <c r="ACV447" s="25"/>
      <c r="ACZ447" s="25"/>
      <c r="ADA447" s="27"/>
      <c r="ADD447" s="28"/>
      <c r="ADE447" s="21"/>
      <c r="ADF447" s="31"/>
      <c r="ADG447" s="27"/>
      <c r="ADH447" s="25"/>
      <c r="ADL447" s="25"/>
      <c r="ADM447" s="27"/>
      <c r="ADP447" s="28"/>
      <c r="ADQ447" s="21"/>
      <c r="ADR447" s="31"/>
      <c r="ADS447" s="27"/>
      <c r="ADT447" s="25"/>
      <c r="ADX447" s="25"/>
      <c r="ADY447" s="27"/>
      <c r="AEB447" s="28"/>
      <c r="AEC447" s="21"/>
      <c r="AED447" s="31"/>
      <c r="AEE447" s="27"/>
      <c r="AEF447" s="25"/>
      <c r="AEJ447" s="25"/>
      <c r="AEK447" s="27"/>
      <c r="AEN447" s="28"/>
      <c r="AEO447" s="21"/>
      <c r="AEP447" s="31"/>
      <c r="AEQ447" s="27"/>
      <c r="AER447" s="25"/>
      <c r="AEV447" s="25"/>
      <c r="AEW447" s="27"/>
      <c r="AEZ447" s="28"/>
      <c r="AFA447" s="21"/>
      <c r="AFB447" s="31"/>
      <c r="AFC447" s="27"/>
      <c r="AFD447" s="25"/>
      <c r="AFH447" s="25"/>
      <c r="AFI447" s="27"/>
      <c r="AFL447" s="28"/>
      <c r="AFM447" s="21"/>
      <c r="AFN447" s="31"/>
      <c r="AFO447" s="27"/>
      <c r="AFP447" s="25"/>
      <c r="AFT447" s="25"/>
      <c r="AFU447" s="27"/>
      <c r="AFX447" s="28"/>
      <c r="AFY447" s="21"/>
      <c r="AFZ447" s="31"/>
      <c r="AGA447" s="27"/>
      <c r="AGB447" s="25"/>
      <c r="AGF447" s="25"/>
      <c r="AGG447" s="27"/>
      <c r="AGJ447" s="28"/>
      <c r="AGK447" s="21"/>
      <c r="AGL447" s="31"/>
      <c r="AGM447" s="27"/>
      <c r="AGN447" s="25"/>
      <c r="AGR447" s="25"/>
      <c r="AGS447" s="27"/>
      <c r="AGV447" s="28"/>
      <c r="AGW447" s="21"/>
      <c r="AGX447" s="31"/>
      <c r="AGY447" s="27"/>
      <c r="AGZ447" s="25"/>
      <c r="AHD447" s="25"/>
      <c r="AHE447" s="27"/>
      <c r="AHH447" s="28"/>
      <c r="AHI447" s="21"/>
      <c r="AHJ447" s="31"/>
      <c r="AHK447" s="27"/>
      <c r="AHL447" s="25"/>
      <c r="AHP447" s="25"/>
      <c r="AHQ447" s="27"/>
      <c r="AHT447" s="28"/>
      <c r="AHU447" s="21"/>
      <c r="AHV447" s="31"/>
      <c r="AHW447" s="27"/>
      <c r="AHX447" s="25"/>
      <c r="AIB447" s="25"/>
      <c r="AIC447" s="27"/>
      <c r="AIF447" s="28"/>
      <c r="AIG447" s="21"/>
      <c r="AIH447" s="31"/>
      <c r="AII447" s="27"/>
      <c r="AIJ447" s="25"/>
      <c r="AIN447" s="25"/>
      <c r="AIO447" s="27"/>
      <c r="AIR447" s="28"/>
      <c r="AIS447" s="21"/>
      <c r="AIT447" s="31"/>
      <c r="AIU447" s="27"/>
      <c r="AIV447" s="25"/>
      <c r="AIZ447" s="25"/>
      <c r="AJA447" s="27"/>
      <c r="AJD447" s="28"/>
      <c r="AJE447" s="21"/>
      <c r="AJF447" s="31"/>
      <c r="AJG447" s="27"/>
      <c r="AJH447" s="25"/>
      <c r="AJL447" s="25"/>
      <c r="AJM447" s="27"/>
      <c r="AJP447" s="28"/>
      <c r="AJQ447" s="21"/>
      <c r="AJR447" s="31"/>
      <c r="AJS447" s="27"/>
      <c r="AJT447" s="25"/>
      <c r="AJX447" s="25"/>
      <c r="AJY447" s="27"/>
      <c r="AKB447" s="28"/>
      <c r="AKC447" s="21"/>
      <c r="AKD447" s="31"/>
      <c r="AKE447" s="27"/>
      <c r="AKF447" s="25"/>
      <c r="AKJ447" s="25"/>
      <c r="AKK447" s="27"/>
      <c r="AKN447" s="28"/>
      <c r="AKO447" s="21"/>
      <c r="AKP447" s="31"/>
      <c r="AKQ447" s="27"/>
      <c r="AKR447" s="25"/>
      <c r="AKV447" s="25"/>
      <c r="AKW447" s="27"/>
      <c r="AKZ447" s="28"/>
      <c r="ALA447" s="21"/>
      <c r="ALB447" s="31"/>
      <c r="ALC447" s="27"/>
      <c r="ALD447" s="25"/>
      <c r="ALH447" s="25"/>
      <c r="ALI447" s="27"/>
      <c r="ALL447" s="28"/>
      <c r="ALM447" s="21"/>
      <c r="ALN447" s="31"/>
      <c r="ALO447" s="27"/>
      <c r="ALP447" s="25"/>
      <c r="ALT447" s="25"/>
      <c r="ALU447" s="27"/>
      <c r="ALX447" s="28"/>
      <c r="ALY447" s="21"/>
      <c r="ALZ447" s="31"/>
      <c r="AMA447" s="27"/>
      <c r="AMB447" s="25"/>
      <c r="AMF447" s="25"/>
      <c r="AMG447" s="27"/>
      <c r="AMJ447" s="28"/>
      <c r="AMK447" s="21"/>
      <c r="AML447" s="31"/>
      <c r="AMM447" s="27"/>
      <c r="AMN447" s="25"/>
    </row>
    <row r="448" spans="1:1028" s="26" customFormat="1" ht="25.5" x14ac:dyDescent="0.2">
      <c r="A448" s="70" t="s">
        <v>1159</v>
      </c>
      <c r="B448" s="63" t="s">
        <v>1224</v>
      </c>
      <c r="C448" s="36"/>
      <c r="D448" s="25">
        <v>45075</v>
      </c>
      <c r="E448" s="26" t="s">
        <v>1225</v>
      </c>
      <c r="F448" s="38"/>
      <c r="G448" s="26" t="s">
        <v>228</v>
      </c>
      <c r="H448" s="25"/>
      <c r="I448" s="27">
        <v>17</v>
      </c>
      <c r="J448" s="26" t="s">
        <v>201</v>
      </c>
      <c r="K448" s="38" t="s">
        <v>76</v>
      </c>
      <c r="L448" s="22" t="s">
        <v>192</v>
      </c>
      <c r="M448" s="22" t="s">
        <v>192</v>
      </c>
      <c r="N448" s="22" t="s">
        <v>192</v>
      </c>
      <c r="O448" s="22" t="s">
        <v>192</v>
      </c>
      <c r="P448" s="28" t="s">
        <v>1208</v>
      </c>
      <c r="Q448" s="30"/>
      <c r="R448" s="31"/>
      <c r="S448" s="27"/>
      <c r="T448" s="25"/>
      <c r="X448" s="25"/>
      <c r="Y448" s="27"/>
      <c r="AB448" s="28"/>
      <c r="AC448" s="21"/>
      <c r="AD448" s="31"/>
      <c r="AE448" s="27"/>
      <c r="AF448" s="25"/>
      <c r="AJ448" s="25"/>
      <c r="AK448" s="27"/>
      <c r="AN448" s="28"/>
      <c r="AO448" s="21"/>
      <c r="AP448" s="31"/>
      <c r="AQ448" s="27"/>
      <c r="AR448" s="25"/>
      <c r="AV448" s="25"/>
      <c r="AW448" s="27"/>
      <c r="AZ448" s="28"/>
      <c r="BA448" s="21"/>
      <c r="BB448" s="31"/>
      <c r="BC448" s="27"/>
      <c r="BD448" s="25"/>
      <c r="BH448" s="25"/>
      <c r="BI448" s="27"/>
      <c r="BL448" s="28"/>
      <c r="BM448" s="21"/>
      <c r="BN448" s="31"/>
      <c r="BO448" s="27"/>
      <c r="BP448" s="25"/>
      <c r="BT448" s="25"/>
      <c r="BU448" s="27"/>
      <c r="BX448" s="28"/>
      <c r="BY448" s="21"/>
      <c r="BZ448" s="31"/>
      <c r="CA448" s="27"/>
      <c r="CB448" s="25"/>
      <c r="CF448" s="25"/>
      <c r="CG448" s="27"/>
      <c r="CJ448" s="28"/>
      <c r="CK448" s="21"/>
      <c r="CL448" s="31"/>
      <c r="CM448" s="27"/>
      <c r="CN448" s="25"/>
      <c r="CR448" s="25"/>
      <c r="CS448" s="27"/>
      <c r="CV448" s="28"/>
      <c r="CW448" s="21"/>
      <c r="CX448" s="31"/>
      <c r="CY448" s="27"/>
      <c r="CZ448" s="25"/>
      <c r="DD448" s="25"/>
      <c r="DE448" s="27"/>
      <c r="DH448" s="28"/>
      <c r="DI448" s="21"/>
      <c r="DJ448" s="31"/>
      <c r="DK448" s="27"/>
      <c r="DL448" s="25"/>
      <c r="DP448" s="25"/>
      <c r="DQ448" s="27"/>
      <c r="DT448" s="28"/>
      <c r="DU448" s="21"/>
      <c r="DV448" s="31"/>
      <c r="DW448" s="27"/>
      <c r="DX448" s="25"/>
      <c r="EB448" s="25"/>
      <c r="EC448" s="27"/>
      <c r="EF448" s="28"/>
      <c r="EG448" s="21"/>
      <c r="EH448" s="31"/>
      <c r="EI448" s="27"/>
      <c r="EJ448" s="25"/>
      <c r="EN448" s="25"/>
      <c r="EO448" s="27"/>
      <c r="ER448" s="28"/>
      <c r="ES448" s="21"/>
      <c r="ET448" s="31"/>
      <c r="EU448" s="27"/>
      <c r="EV448" s="25"/>
      <c r="EZ448" s="25"/>
      <c r="FA448" s="27"/>
      <c r="FD448" s="28"/>
      <c r="FE448" s="21"/>
      <c r="FF448" s="31"/>
      <c r="FG448" s="27"/>
      <c r="FH448" s="25"/>
      <c r="FL448" s="25"/>
      <c r="FM448" s="27"/>
      <c r="FP448" s="28"/>
      <c r="FQ448" s="21"/>
      <c r="FR448" s="31"/>
      <c r="FS448" s="27"/>
      <c r="FT448" s="25"/>
      <c r="FX448" s="25"/>
      <c r="FY448" s="27"/>
      <c r="GB448" s="28"/>
      <c r="GC448" s="21"/>
      <c r="GD448" s="31"/>
      <c r="GE448" s="27"/>
      <c r="GF448" s="25"/>
      <c r="GJ448" s="25"/>
      <c r="GK448" s="27"/>
      <c r="GN448" s="28"/>
      <c r="GO448" s="21"/>
      <c r="GP448" s="31"/>
      <c r="GQ448" s="27"/>
      <c r="GR448" s="25"/>
      <c r="GV448" s="25"/>
      <c r="GW448" s="27"/>
      <c r="GZ448" s="28"/>
      <c r="HA448" s="21"/>
      <c r="HB448" s="31"/>
      <c r="HC448" s="27"/>
      <c r="HD448" s="25"/>
      <c r="HH448" s="25"/>
      <c r="HI448" s="27"/>
      <c r="HL448" s="28"/>
      <c r="HM448" s="21"/>
      <c r="HN448" s="31"/>
      <c r="HO448" s="27"/>
      <c r="HP448" s="25"/>
      <c r="HT448" s="25"/>
      <c r="HU448" s="27"/>
      <c r="HX448" s="28"/>
      <c r="HY448" s="21"/>
      <c r="HZ448" s="31"/>
      <c r="IA448" s="27"/>
      <c r="IB448" s="25"/>
      <c r="IF448" s="25"/>
      <c r="IG448" s="27"/>
      <c r="IJ448" s="28"/>
      <c r="IK448" s="21"/>
      <c r="IL448" s="31"/>
      <c r="IM448" s="27"/>
      <c r="IN448" s="25"/>
      <c r="IR448" s="25"/>
      <c r="IS448" s="27"/>
      <c r="IV448" s="28"/>
      <c r="IW448" s="21"/>
      <c r="IX448" s="31"/>
      <c r="IY448" s="27"/>
      <c r="IZ448" s="25"/>
      <c r="JD448" s="25"/>
      <c r="JE448" s="27"/>
      <c r="JH448" s="28"/>
      <c r="JI448" s="21"/>
      <c r="JJ448" s="31"/>
      <c r="JK448" s="27"/>
      <c r="JL448" s="25"/>
      <c r="JP448" s="25"/>
      <c r="JQ448" s="27"/>
      <c r="JT448" s="28"/>
      <c r="JU448" s="21"/>
      <c r="JV448" s="31"/>
      <c r="JW448" s="27"/>
      <c r="JX448" s="25"/>
      <c r="KB448" s="25"/>
      <c r="KC448" s="27"/>
      <c r="KF448" s="28"/>
      <c r="KG448" s="21"/>
      <c r="KH448" s="31"/>
      <c r="KI448" s="27"/>
      <c r="KJ448" s="25"/>
      <c r="KN448" s="25"/>
      <c r="KO448" s="27"/>
      <c r="KR448" s="28"/>
      <c r="KS448" s="21"/>
      <c r="KT448" s="31"/>
      <c r="KU448" s="27"/>
      <c r="KV448" s="25"/>
      <c r="KZ448" s="25"/>
      <c r="LA448" s="27"/>
      <c r="LD448" s="28"/>
      <c r="LE448" s="21"/>
      <c r="LF448" s="31"/>
      <c r="LG448" s="27"/>
      <c r="LH448" s="25"/>
      <c r="LL448" s="25"/>
      <c r="LM448" s="27"/>
      <c r="LP448" s="28"/>
      <c r="LQ448" s="21"/>
      <c r="LR448" s="31"/>
      <c r="LS448" s="27"/>
      <c r="LT448" s="25"/>
      <c r="LX448" s="25"/>
      <c r="LY448" s="27"/>
      <c r="MB448" s="28"/>
      <c r="MC448" s="21"/>
      <c r="MD448" s="31"/>
      <c r="ME448" s="27"/>
      <c r="MF448" s="25"/>
      <c r="MJ448" s="25"/>
      <c r="MK448" s="27"/>
      <c r="MN448" s="28"/>
      <c r="MO448" s="21"/>
      <c r="MP448" s="31"/>
      <c r="MQ448" s="27"/>
      <c r="MR448" s="25"/>
      <c r="MV448" s="25"/>
      <c r="MW448" s="27"/>
      <c r="MZ448" s="28"/>
      <c r="NA448" s="21"/>
      <c r="NB448" s="31"/>
      <c r="NC448" s="27"/>
      <c r="ND448" s="25"/>
      <c r="NH448" s="25"/>
      <c r="NI448" s="27"/>
      <c r="NL448" s="28"/>
      <c r="NM448" s="21"/>
      <c r="NN448" s="31"/>
      <c r="NO448" s="27"/>
      <c r="NP448" s="25"/>
      <c r="NT448" s="25"/>
      <c r="NU448" s="27"/>
      <c r="NX448" s="28"/>
      <c r="NY448" s="21"/>
      <c r="NZ448" s="31"/>
      <c r="OA448" s="27"/>
      <c r="OB448" s="25"/>
      <c r="OF448" s="25"/>
      <c r="OG448" s="27"/>
      <c r="OJ448" s="28"/>
      <c r="OK448" s="21"/>
      <c r="OL448" s="31"/>
      <c r="OM448" s="27"/>
      <c r="ON448" s="25"/>
      <c r="OR448" s="25"/>
      <c r="OS448" s="27"/>
      <c r="OV448" s="28"/>
      <c r="OW448" s="21"/>
      <c r="OX448" s="31"/>
      <c r="OY448" s="27"/>
      <c r="OZ448" s="25"/>
      <c r="PD448" s="25"/>
      <c r="PE448" s="27"/>
      <c r="PH448" s="28"/>
      <c r="PI448" s="21"/>
      <c r="PJ448" s="31"/>
      <c r="PK448" s="27"/>
      <c r="PL448" s="25"/>
      <c r="PP448" s="25"/>
      <c r="PQ448" s="27"/>
      <c r="PT448" s="28"/>
      <c r="PU448" s="21"/>
      <c r="PV448" s="31"/>
      <c r="PW448" s="27"/>
      <c r="PX448" s="25"/>
      <c r="QB448" s="25"/>
      <c r="QC448" s="27"/>
      <c r="QF448" s="28"/>
      <c r="QG448" s="21"/>
      <c r="QH448" s="31"/>
      <c r="QI448" s="27"/>
      <c r="QJ448" s="25"/>
      <c r="QN448" s="25"/>
      <c r="QO448" s="27"/>
      <c r="QR448" s="28"/>
      <c r="QS448" s="21"/>
      <c r="QT448" s="31"/>
      <c r="QU448" s="27"/>
      <c r="QV448" s="25"/>
      <c r="QZ448" s="25"/>
      <c r="RA448" s="27"/>
      <c r="RD448" s="28"/>
      <c r="RE448" s="21"/>
      <c r="RF448" s="31"/>
      <c r="RG448" s="27"/>
      <c r="RH448" s="25"/>
      <c r="RL448" s="25"/>
      <c r="RM448" s="27"/>
      <c r="RP448" s="28"/>
      <c r="RQ448" s="21"/>
      <c r="RR448" s="31"/>
      <c r="RS448" s="27"/>
      <c r="RT448" s="25"/>
      <c r="RX448" s="25"/>
      <c r="RY448" s="27"/>
      <c r="SB448" s="28"/>
      <c r="SC448" s="21"/>
      <c r="SD448" s="31"/>
      <c r="SE448" s="27"/>
      <c r="SF448" s="25"/>
      <c r="SJ448" s="25"/>
      <c r="SK448" s="27"/>
      <c r="SN448" s="28"/>
      <c r="SO448" s="21"/>
      <c r="SP448" s="31"/>
      <c r="SQ448" s="27"/>
      <c r="SR448" s="25"/>
      <c r="SV448" s="25"/>
      <c r="SW448" s="27"/>
      <c r="SZ448" s="28"/>
      <c r="TA448" s="21"/>
      <c r="TB448" s="31"/>
      <c r="TC448" s="27"/>
      <c r="TD448" s="25"/>
      <c r="TH448" s="25"/>
      <c r="TI448" s="27"/>
      <c r="TL448" s="28"/>
      <c r="TM448" s="21"/>
      <c r="TN448" s="31"/>
      <c r="TO448" s="27"/>
      <c r="TP448" s="25"/>
      <c r="TT448" s="25"/>
      <c r="TU448" s="27"/>
      <c r="TX448" s="28"/>
      <c r="TY448" s="21"/>
      <c r="TZ448" s="31"/>
      <c r="UA448" s="27"/>
      <c r="UB448" s="25"/>
      <c r="UF448" s="25"/>
      <c r="UG448" s="27"/>
      <c r="UJ448" s="28"/>
      <c r="UK448" s="21"/>
      <c r="UL448" s="31"/>
      <c r="UM448" s="27"/>
      <c r="UN448" s="25"/>
      <c r="UR448" s="25"/>
      <c r="US448" s="27"/>
      <c r="UV448" s="28"/>
      <c r="UW448" s="21"/>
      <c r="UX448" s="31"/>
      <c r="UY448" s="27"/>
      <c r="UZ448" s="25"/>
      <c r="VD448" s="25"/>
      <c r="VE448" s="27"/>
      <c r="VH448" s="28"/>
      <c r="VI448" s="21"/>
      <c r="VJ448" s="31"/>
      <c r="VK448" s="27"/>
      <c r="VL448" s="25"/>
      <c r="VP448" s="25"/>
      <c r="VQ448" s="27"/>
      <c r="VT448" s="28"/>
      <c r="VU448" s="21"/>
      <c r="VV448" s="31"/>
      <c r="VW448" s="27"/>
      <c r="VX448" s="25"/>
      <c r="WB448" s="25"/>
      <c r="WC448" s="27"/>
      <c r="WF448" s="28"/>
      <c r="WG448" s="21"/>
      <c r="WH448" s="31"/>
      <c r="WI448" s="27"/>
      <c r="WJ448" s="25"/>
      <c r="WN448" s="25"/>
      <c r="WO448" s="27"/>
      <c r="WR448" s="28"/>
      <c r="WS448" s="21"/>
      <c r="WT448" s="31"/>
      <c r="WU448" s="27"/>
      <c r="WV448" s="25"/>
      <c r="WZ448" s="25"/>
      <c r="XA448" s="27"/>
      <c r="XD448" s="28"/>
      <c r="XE448" s="21"/>
      <c r="XF448" s="31"/>
      <c r="XG448" s="27"/>
      <c r="XH448" s="25"/>
      <c r="XL448" s="25"/>
      <c r="XM448" s="27"/>
      <c r="XP448" s="28"/>
      <c r="XQ448" s="21"/>
      <c r="XR448" s="31"/>
      <c r="XS448" s="27"/>
      <c r="XT448" s="25"/>
      <c r="XX448" s="25"/>
      <c r="XY448" s="27"/>
      <c r="YB448" s="28"/>
      <c r="YC448" s="21"/>
      <c r="YD448" s="31"/>
      <c r="YE448" s="27"/>
      <c r="YF448" s="25"/>
      <c r="YJ448" s="25"/>
      <c r="YK448" s="27"/>
      <c r="YN448" s="28"/>
      <c r="YO448" s="21"/>
      <c r="YP448" s="31"/>
      <c r="YQ448" s="27"/>
      <c r="YR448" s="25"/>
      <c r="YV448" s="25"/>
      <c r="YW448" s="27"/>
      <c r="YZ448" s="28"/>
      <c r="ZA448" s="21"/>
      <c r="ZB448" s="31"/>
      <c r="ZC448" s="27"/>
      <c r="ZD448" s="25"/>
      <c r="ZH448" s="25"/>
      <c r="ZI448" s="27"/>
      <c r="ZL448" s="28"/>
      <c r="ZM448" s="21"/>
      <c r="ZN448" s="31"/>
      <c r="ZO448" s="27"/>
      <c r="ZP448" s="25"/>
      <c r="ZT448" s="25"/>
      <c r="ZU448" s="27"/>
      <c r="ZX448" s="28"/>
      <c r="ZY448" s="21"/>
      <c r="ZZ448" s="31"/>
      <c r="AAA448" s="27"/>
      <c r="AAB448" s="25"/>
      <c r="AAF448" s="25"/>
      <c r="AAG448" s="27"/>
      <c r="AAJ448" s="28"/>
      <c r="AAK448" s="21"/>
      <c r="AAL448" s="31"/>
      <c r="AAM448" s="27"/>
      <c r="AAN448" s="25"/>
      <c r="AAR448" s="25"/>
      <c r="AAS448" s="27"/>
      <c r="AAV448" s="28"/>
      <c r="AAW448" s="21"/>
      <c r="AAX448" s="31"/>
      <c r="AAY448" s="27"/>
      <c r="AAZ448" s="25"/>
      <c r="ABD448" s="25"/>
      <c r="ABE448" s="27"/>
      <c r="ABH448" s="28"/>
      <c r="ABI448" s="21"/>
      <c r="ABJ448" s="31"/>
      <c r="ABK448" s="27"/>
      <c r="ABL448" s="25"/>
      <c r="ABP448" s="25"/>
      <c r="ABQ448" s="27"/>
      <c r="ABT448" s="28"/>
      <c r="ABU448" s="21"/>
      <c r="ABV448" s="31"/>
      <c r="ABW448" s="27"/>
      <c r="ABX448" s="25"/>
      <c r="ACB448" s="25"/>
      <c r="ACC448" s="27"/>
      <c r="ACF448" s="28"/>
      <c r="ACG448" s="21"/>
      <c r="ACH448" s="31"/>
      <c r="ACI448" s="27"/>
      <c r="ACJ448" s="25"/>
      <c r="ACN448" s="25"/>
      <c r="ACO448" s="27"/>
      <c r="ACR448" s="28"/>
      <c r="ACS448" s="21"/>
      <c r="ACT448" s="31"/>
      <c r="ACU448" s="27"/>
      <c r="ACV448" s="25"/>
      <c r="ACZ448" s="25"/>
      <c r="ADA448" s="27"/>
      <c r="ADD448" s="28"/>
      <c r="ADE448" s="21"/>
      <c r="ADF448" s="31"/>
      <c r="ADG448" s="27"/>
      <c r="ADH448" s="25"/>
      <c r="ADL448" s="25"/>
      <c r="ADM448" s="27"/>
      <c r="ADP448" s="28"/>
      <c r="ADQ448" s="21"/>
      <c r="ADR448" s="31"/>
      <c r="ADS448" s="27"/>
      <c r="ADT448" s="25"/>
      <c r="ADX448" s="25"/>
      <c r="ADY448" s="27"/>
      <c r="AEB448" s="28"/>
      <c r="AEC448" s="21"/>
      <c r="AED448" s="31"/>
      <c r="AEE448" s="27"/>
      <c r="AEF448" s="25"/>
      <c r="AEJ448" s="25"/>
      <c r="AEK448" s="27"/>
      <c r="AEN448" s="28"/>
      <c r="AEO448" s="21"/>
      <c r="AEP448" s="31"/>
      <c r="AEQ448" s="27"/>
      <c r="AER448" s="25"/>
      <c r="AEV448" s="25"/>
      <c r="AEW448" s="27"/>
      <c r="AEZ448" s="28"/>
      <c r="AFA448" s="21"/>
      <c r="AFB448" s="31"/>
      <c r="AFC448" s="27"/>
      <c r="AFD448" s="25"/>
      <c r="AFH448" s="25"/>
      <c r="AFI448" s="27"/>
      <c r="AFL448" s="28"/>
      <c r="AFM448" s="21"/>
      <c r="AFN448" s="31"/>
      <c r="AFO448" s="27"/>
      <c r="AFP448" s="25"/>
      <c r="AFT448" s="25"/>
      <c r="AFU448" s="27"/>
      <c r="AFX448" s="28"/>
      <c r="AFY448" s="21"/>
      <c r="AFZ448" s="31"/>
      <c r="AGA448" s="27"/>
      <c r="AGB448" s="25"/>
      <c r="AGF448" s="25"/>
      <c r="AGG448" s="27"/>
      <c r="AGJ448" s="28"/>
      <c r="AGK448" s="21"/>
      <c r="AGL448" s="31"/>
      <c r="AGM448" s="27"/>
      <c r="AGN448" s="25"/>
      <c r="AGR448" s="25"/>
      <c r="AGS448" s="27"/>
      <c r="AGV448" s="28"/>
      <c r="AGW448" s="21"/>
      <c r="AGX448" s="31"/>
      <c r="AGY448" s="27"/>
      <c r="AGZ448" s="25"/>
      <c r="AHD448" s="25"/>
      <c r="AHE448" s="27"/>
      <c r="AHH448" s="28"/>
      <c r="AHI448" s="21"/>
      <c r="AHJ448" s="31"/>
      <c r="AHK448" s="27"/>
      <c r="AHL448" s="25"/>
      <c r="AHP448" s="25"/>
      <c r="AHQ448" s="27"/>
      <c r="AHT448" s="28"/>
      <c r="AHU448" s="21"/>
      <c r="AHV448" s="31"/>
      <c r="AHW448" s="27"/>
      <c r="AHX448" s="25"/>
      <c r="AIB448" s="25"/>
      <c r="AIC448" s="27"/>
      <c r="AIF448" s="28"/>
      <c r="AIG448" s="21"/>
      <c r="AIH448" s="31"/>
      <c r="AII448" s="27"/>
      <c r="AIJ448" s="25"/>
      <c r="AIN448" s="25"/>
      <c r="AIO448" s="27"/>
      <c r="AIR448" s="28"/>
      <c r="AIS448" s="21"/>
      <c r="AIT448" s="31"/>
      <c r="AIU448" s="27"/>
      <c r="AIV448" s="25"/>
      <c r="AIZ448" s="25"/>
      <c r="AJA448" s="27"/>
      <c r="AJD448" s="28"/>
      <c r="AJE448" s="21"/>
      <c r="AJF448" s="31"/>
      <c r="AJG448" s="27"/>
      <c r="AJH448" s="25"/>
      <c r="AJL448" s="25"/>
      <c r="AJM448" s="27"/>
      <c r="AJP448" s="28"/>
      <c r="AJQ448" s="21"/>
      <c r="AJR448" s="31"/>
      <c r="AJS448" s="27"/>
      <c r="AJT448" s="25"/>
      <c r="AJX448" s="25"/>
      <c r="AJY448" s="27"/>
      <c r="AKB448" s="28"/>
      <c r="AKC448" s="21"/>
      <c r="AKD448" s="31"/>
      <c r="AKE448" s="27"/>
      <c r="AKF448" s="25"/>
      <c r="AKJ448" s="25"/>
      <c r="AKK448" s="27"/>
      <c r="AKN448" s="28"/>
      <c r="AKO448" s="21"/>
      <c r="AKP448" s="31"/>
      <c r="AKQ448" s="27"/>
      <c r="AKR448" s="25"/>
      <c r="AKV448" s="25"/>
      <c r="AKW448" s="27"/>
      <c r="AKZ448" s="28"/>
      <c r="ALA448" s="21"/>
      <c r="ALB448" s="31"/>
      <c r="ALC448" s="27"/>
      <c r="ALD448" s="25"/>
      <c r="ALH448" s="25"/>
      <c r="ALI448" s="27"/>
      <c r="ALL448" s="28"/>
      <c r="ALM448" s="21"/>
      <c r="ALN448" s="31"/>
      <c r="ALO448" s="27"/>
      <c r="ALP448" s="25"/>
      <c r="ALT448" s="25"/>
      <c r="ALU448" s="27"/>
      <c r="ALX448" s="28"/>
      <c r="ALY448" s="21"/>
      <c r="ALZ448" s="31"/>
      <c r="AMA448" s="27"/>
      <c r="AMB448" s="25"/>
      <c r="AMF448" s="25"/>
      <c r="AMG448" s="27"/>
      <c r="AMJ448" s="28"/>
      <c r="AMK448" s="21"/>
      <c r="AML448" s="31"/>
      <c r="AMM448" s="27"/>
      <c r="AMN448" s="25"/>
    </row>
    <row r="449" spans="1:1028" s="26" customFormat="1" ht="25.5" x14ac:dyDescent="0.2">
      <c r="A449" s="70" t="s">
        <v>1159</v>
      </c>
      <c r="B449" s="24" t="s">
        <v>1226</v>
      </c>
      <c r="C449" s="36"/>
      <c r="D449" s="25">
        <v>45075</v>
      </c>
      <c r="E449" s="26" t="s">
        <v>1227</v>
      </c>
      <c r="F449" s="38"/>
      <c r="G449" s="26" t="s">
        <v>462</v>
      </c>
      <c r="H449" s="25"/>
      <c r="I449" s="27">
        <v>16</v>
      </c>
      <c r="J449" s="26" t="s">
        <v>201</v>
      </c>
      <c r="K449" s="38" t="s">
        <v>76</v>
      </c>
      <c r="L449" s="22" t="s">
        <v>192</v>
      </c>
      <c r="M449" s="22" t="s">
        <v>192</v>
      </c>
      <c r="N449" s="22" t="s">
        <v>192</v>
      </c>
      <c r="O449" s="22" t="s">
        <v>192</v>
      </c>
      <c r="P449" s="28" t="s">
        <v>1208</v>
      </c>
      <c r="Q449" s="30"/>
      <c r="R449" s="31"/>
      <c r="S449" s="27"/>
      <c r="T449" s="25"/>
      <c r="X449" s="25"/>
      <c r="Y449" s="27"/>
      <c r="AB449" s="28"/>
      <c r="AC449" s="21"/>
      <c r="AD449" s="31"/>
      <c r="AE449" s="27"/>
      <c r="AF449" s="25"/>
      <c r="AJ449" s="25"/>
      <c r="AK449" s="27"/>
      <c r="AN449" s="28"/>
      <c r="AO449" s="21"/>
      <c r="AP449" s="31"/>
      <c r="AQ449" s="27"/>
      <c r="AR449" s="25"/>
      <c r="AV449" s="25"/>
      <c r="AW449" s="27"/>
      <c r="AZ449" s="28"/>
      <c r="BA449" s="21"/>
      <c r="BB449" s="31"/>
      <c r="BC449" s="27"/>
      <c r="BD449" s="25"/>
      <c r="BH449" s="25"/>
      <c r="BI449" s="27"/>
      <c r="BL449" s="28"/>
      <c r="BM449" s="21"/>
      <c r="BN449" s="31"/>
      <c r="BO449" s="27"/>
      <c r="BP449" s="25"/>
      <c r="BT449" s="25"/>
      <c r="BU449" s="27"/>
      <c r="BX449" s="28"/>
      <c r="BY449" s="21"/>
      <c r="BZ449" s="31"/>
      <c r="CA449" s="27"/>
      <c r="CB449" s="25"/>
      <c r="CF449" s="25"/>
      <c r="CG449" s="27"/>
      <c r="CJ449" s="28"/>
      <c r="CK449" s="21"/>
      <c r="CL449" s="31"/>
      <c r="CM449" s="27"/>
      <c r="CN449" s="25"/>
      <c r="CR449" s="25"/>
      <c r="CS449" s="27"/>
      <c r="CV449" s="28"/>
      <c r="CW449" s="21"/>
      <c r="CX449" s="31"/>
      <c r="CY449" s="27"/>
      <c r="CZ449" s="25"/>
      <c r="DD449" s="25"/>
      <c r="DE449" s="27"/>
      <c r="DH449" s="28"/>
      <c r="DI449" s="21"/>
      <c r="DJ449" s="31"/>
      <c r="DK449" s="27"/>
      <c r="DL449" s="25"/>
      <c r="DP449" s="25"/>
      <c r="DQ449" s="27"/>
      <c r="DT449" s="28"/>
      <c r="DU449" s="21"/>
      <c r="DV449" s="31"/>
      <c r="DW449" s="27"/>
      <c r="DX449" s="25"/>
      <c r="EB449" s="25"/>
      <c r="EC449" s="27"/>
      <c r="EF449" s="28"/>
      <c r="EG449" s="21"/>
      <c r="EH449" s="31"/>
      <c r="EI449" s="27"/>
      <c r="EJ449" s="25"/>
      <c r="EN449" s="25"/>
      <c r="EO449" s="27"/>
      <c r="ER449" s="28"/>
      <c r="ES449" s="21"/>
      <c r="ET449" s="31"/>
      <c r="EU449" s="27"/>
      <c r="EV449" s="25"/>
      <c r="EZ449" s="25"/>
      <c r="FA449" s="27"/>
      <c r="FD449" s="28"/>
      <c r="FE449" s="21"/>
      <c r="FF449" s="31"/>
      <c r="FG449" s="27"/>
      <c r="FH449" s="25"/>
      <c r="FL449" s="25"/>
      <c r="FM449" s="27"/>
      <c r="FP449" s="28"/>
      <c r="FQ449" s="21"/>
      <c r="FR449" s="31"/>
      <c r="FS449" s="27"/>
      <c r="FT449" s="25"/>
      <c r="FX449" s="25"/>
      <c r="FY449" s="27"/>
      <c r="GB449" s="28"/>
      <c r="GC449" s="21"/>
      <c r="GD449" s="31"/>
      <c r="GE449" s="27"/>
      <c r="GF449" s="25"/>
      <c r="GJ449" s="25"/>
      <c r="GK449" s="27"/>
      <c r="GN449" s="28"/>
      <c r="GO449" s="21"/>
      <c r="GP449" s="31"/>
      <c r="GQ449" s="27"/>
      <c r="GR449" s="25"/>
      <c r="GV449" s="25"/>
      <c r="GW449" s="27"/>
      <c r="GZ449" s="28"/>
      <c r="HA449" s="21"/>
      <c r="HB449" s="31"/>
      <c r="HC449" s="27"/>
      <c r="HD449" s="25"/>
      <c r="HH449" s="25"/>
      <c r="HI449" s="27"/>
      <c r="HL449" s="28"/>
      <c r="HM449" s="21"/>
      <c r="HN449" s="31"/>
      <c r="HO449" s="27"/>
      <c r="HP449" s="25"/>
      <c r="HT449" s="25"/>
      <c r="HU449" s="27"/>
      <c r="HX449" s="28"/>
      <c r="HY449" s="21"/>
      <c r="HZ449" s="31"/>
      <c r="IA449" s="27"/>
      <c r="IB449" s="25"/>
      <c r="IF449" s="25"/>
      <c r="IG449" s="27"/>
      <c r="IJ449" s="28"/>
      <c r="IK449" s="21"/>
      <c r="IL449" s="31"/>
      <c r="IM449" s="27"/>
      <c r="IN449" s="25"/>
      <c r="IR449" s="25"/>
      <c r="IS449" s="27"/>
      <c r="IV449" s="28"/>
      <c r="IW449" s="21"/>
      <c r="IX449" s="31"/>
      <c r="IY449" s="27"/>
      <c r="IZ449" s="25"/>
      <c r="JD449" s="25"/>
      <c r="JE449" s="27"/>
      <c r="JH449" s="28"/>
      <c r="JI449" s="21"/>
      <c r="JJ449" s="31"/>
      <c r="JK449" s="27"/>
      <c r="JL449" s="25"/>
      <c r="JP449" s="25"/>
      <c r="JQ449" s="27"/>
      <c r="JT449" s="28"/>
      <c r="JU449" s="21"/>
      <c r="JV449" s="31"/>
      <c r="JW449" s="27"/>
      <c r="JX449" s="25"/>
      <c r="KB449" s="25"/>
      <c r="KC449" s="27"/>
      <c r="KF449" s="28"/>
      <c r="KG449" s="21"/>
      <c r="KH449" s="31"/>
      <c r="KI449" s="27"/>
      <c r="KJ449" s="25"/>
      <c r="KN449" s="25"/>
      <c r="KO449" s="27"/>
      <c r="KR449" s="28"/>
      <c r="KS449" s="21"/>
      <c r="KT449" s="31"/>
      <c r="KU449" s="27"/>
      <c r="KV449" s="25"/>
      <c r="KZ449" s="25"/>
      <c r="LA449" s="27"/>
      <c r="LD449" s="28"/>
      <c r="LE449" s="21"/>
      <c r="LF449" s="31"/>
      <c r="LG449" s="27"/>
      <c r="LH449" s="25"/>
      <c r="LL449" s="25"/>
      <c r="LM449" s="27"/>
      <c r="LP449" s="28"/>
      <c r="LQ449" s="21"/>
      <c r="LR449" s="31"/>
      <c r="LS449" s="27"/>
      <c r="LT449" s="25"/>
      <c r="LX449" s="25"/>
      <c r="LY449" s="27"/>
      <c r="MB449" s="28"/>
      <c r="MC449" s="21"/>
      <c r="MD449" s="31"/>
      <c r="ME449" s="27"/>
      <c r="MF449" s="25"/>
      <c r="MJ449" s="25"/>
      <c r="MK449" s="27"/>
      <c r="MN449" s="28"/>
      <c r="MO449" s="21"/>
      <c r="MP449" s="31"/>
      <c r="MQ449" s="27"/>
      <c r="MR449" s="25"/>
      <c r="MV449" s="25"/>
      <c r="MW449" s="27"/>
      <c r="MZ449" s="28"/>
      <c r="NA449" s="21"/>
      <c r="NB449" s="31"/>
      <c r="NC449" s="27"/>
      <c r="ND449" s="25"/>
      <c r="NH449" s="25"/>
      <c r="NI449" s="27"/>
      <c r="NL449" s="28"/>
      <c r="NM449" s="21"/>
      <c r="NN449" s="31"/>
      <c r="NO449" s="27"/>
      <c r="NP449" s="25"/>
      <c r="NT449" s="25"/>
      <c r="NU449" s="27"/>
      <c r="NX449" s="28"/>
      <c r="NY449" s="21"/>
      <c r="NZ449" s="31"/>
      <c r="OA449" s="27"/>
      <c r="OB449" s="25"/>
      <c r="OF449" s="25"/>
      <c r="OG449" s="27"/>
      <c r="OJ449" s="28"/>
      <c r="OK449" s="21"/>
      <c r="OL449" s="31"/>
      <c r="OM449" s="27"/>
      <c r="ON449" s="25"/>
      <c r="OR449" s="25"/>
      <c r="OS449" s="27"/>
      <c r="OV449" s="28"/>
      <c r="OW449" s="21"/>
      <c r="OX449" s="31"/>
      <c r="OY449" s="27"/>
      <c r="OZ449" s="25"/>
      <c r="PD449" s="25"/>
      <c r="PE449" s="27"/>
      <c r="PH449" s="28"/>
      <c r="PI449" s="21"/>
      <c r="PJ449" s="31"/>
      <c r="PK449" s="27"/>
      <c r="PL449" s="25"/>
      <c r="PP449" s="25"/>
      <c r="PQ449" s="27"/>
      <c r="PT449" s="28"/>
      <c r="PU449" s="21"/>
      <c r="PV449" s="31"/>
      <c r="PW449" s="27"/>
      <c r="PX449" s="25"/>
      <c r="QB449" s="25"/>
      <c r="QC449" s="27"/>
      <c r="QF449" s="28"/>
      <c r="QG449" s="21"/>
      <c r="QH449" s="31"/>
      <c r="QI449" s="27"/>
      <c r="QJ449" s="25"/>
      <c r="QN449" s="25"/>
      <c r="QO449" s="27"/>
      <c r="QR449" s="28"/>
      <c r="QS449" s="21"/>
      <c r="QT449" s="31"/>
      <c r="QU449" s="27"/>
      <c r="QV449" s="25"/>
      <c r="QZ449" s="25"/>
      <c r="RA449" s="27"/>
      <c r="RD449" s="28"/>
      <c r="RE449" s="21"/>
      <c r="RF449" s="31"/>
      <c r="RG449" s="27"/>
      <c r="RH449" s="25"/>
      <c r="RL449" s="25"/>
      <c r="RM449" s="27"/>
      <c r="RP449" s="28"/>
      <c r="RQ449" s="21"/>
      <c r="RR449" s="31"/>
      <c r="RS449" s="27"/>
      <c r="RT449" s="25"/>
      <c r="RX449" s="25"/>
      <c r="RY449" s="27"/>
      <c r="SB449" s="28"/>
      <c r="SC449" s="21"/>
      <c r="SD449" s="31"/>
      <c r="SE449" s="27"/>
      <c r="SF449" s="25"/>
      <c r="SJ449" s="25"/>
      <c r="SK449" s="27"/>
      <c r="SN449" s="28"/>
      <c r="SO449" s="21"/>
      <c r="SP449" s="31"/>
      <c r="SQ449" s="27"/>
      <c r="SR449" s="25"/>
      <c r="SV449" s="25"/>
      <c r="SW449" s="27"/>
      <c r="SZ449" s="28"/>
      <c r="TA449" s="21"/>
      <c r="TB449" s="31"/>
      <c r="TC449" s="27"/>
      <c r="TD449" s="25"/>
      <c r="TH449" s="25"/>
      <c r="TI449" s="27"/>
      <c r="TL449" s="28"/>
      <c r="TM449" s="21"/>
      <c r="TN449" s="31"/>
      <c r="TO449" s="27"/>
      <c r="TP449" s="25"/>
      <c r="TT449" s="25"/>
      <c r="TU449" s="27"/>
      <c r="TX449" s="28"/>
      <c r="TY449" s="21"/>
      <c r="TZ449" s="31"/>
      <c r="UA449" s="27"/>
      <c r="UB449" s="25"/>
      <c r="UF449" s="25"/>
      <c r="UG449" s="27"/>
      <c r="UJ449" s="28"/>
      <c r="UK449" s="21"/>
      <c r="UL449" s="31"/>
      <c r="UM449" s="27"/>
      <c r="UN449" s="25"/>
      <c r="UR449" s="25"/>
      <c r="US449" s="27"/>
      <c r="UV449" s="28"/>
      <c r="UW449" s="21"/>
      <c r="UX449" s="31"/>
      <c r="UY449" s="27"/>
      <c r="UZ449" s="25"/>
      <c r="VD449" s="25"/>
      <c r="VE449" s="27"/>
      <c r="VH449" s="28"/>
      <c r="VI449" s="21"/>
      <c r="VJ449" s="31"/>
      <c r="VK449" s="27"/>
      <c r="VL449" s="25"/>
      <c r="VP449" s="25"/>
      <c r="VQ449" s="27"/>
      <c r="VT449" s="28"/>
      <c r="VU449" s="21"/>
      <c r="VV449" s="31"/>
      <c r="VW449" s="27"/>
      <c r="VX449" s="25"/>
      <c r="WB449" s="25"/>
      <c r="WC449" s="27"/>
      <c r="WF449" s="28"/>
      <c r="WG449" s="21"/>
      <c r="WH449" s="31"/>
      <c r="WI449" s="27"/>
      <c r="WJ449" s="25"/>
      <c r="WN449" s="25"/>
      <c r="WO449" s="27"/>
      <c r="WR449" s="28"/>
      <c r="WS449" s="21"/>
      <c r="WT449" s="31"/>
      <c r="WU449" s="27"/>
      <c r="WV449" s="25"/>
      <c r="WZ449" s="25"/>
      <c r="XA449" s="27"/>
      <c r="XD449" s="28"/>
      <c r="XE449" s="21"/>
      <c r="XF449" s="31"/>
      <c r="XG449" s="27"/>
      <c r="XH449" s="25"/>
      <c r="XL449" s="25"/>
      <c r="XM449" s="27"/>
      <c r="XP449" s="28"/>
      <c r="XQ449" s="21"/>
      <c r="XR449" s="31"/>
      <c r="XS449" s="27"/>
      <c r="XT449" s="25"/>
      <c r="XX449" s="25"/>
      <c r="XY449" s="27"/>
      <c r="YB449" s="28"/>
      <c r="YC449" s="21"/>
      <c r="YD449" s="31"/>
      <c r="YE449" s="27"/>
      <c r="YF449" s="25"/>
      <c r="YJ449" s="25"/>
      <c r="YK449" s="27"/>
      <c r="YN449" s="28"/>
      <c r="YO449" s="21"/>
      <c r="YP449" s="31"/>
      <c r="YQ449" s="27"/>
      <c r="YR449" s="25"/>
      <c r="YV449" s="25"/>
      <c r="YW449" s="27"/>
      <c r="YZ449" s="28"/>
      <c r="ZA449" s="21"/>
      <c r="ZB449" s="31"/>
      <c r="ZC449" s="27"/>
      <c r="ZD449" s="25"/>
      <c r="ZH449" s="25"/>
      <c r="ZI449" s="27"/>
      <c r="ZL449" s="28"/>
      <c r="ZM449" s="21"/>
      <c r="ZN449" s="31"/>
      <c r="ZO449" s="27"/>
      <c r="ZP449" s="25"/>
      <c r="ZT449" s="25"/>
      <c r="ZU449" s="27"/>
      <c r="ZX449" s="28"/>
      <c r="ZY449" s="21"/>
      <c r="ZZ449" s="31"/>
      <c r="AAA449" s="27"/>
      <c r="AAB449" s="25"/>
      <c r="AAF449" s="25"/>
      <c r="AAG449" s="27"/>
      <c r="AAJ449" s="28"/>
      <c r="AAK449" s="21"/>
      <c r="AAL449" s="31"/>
      <c r="AAM449" s="27"/>
      <c r="AAN449" s="25"/>
      <c r="AAR449" s="25"/>
      <c r="AAS449" s="27"/>
      <c r="AAV449" s="28"/>
      <c r="AAW449" s="21"/>
      <c r="AAX449" s="31"/>
      <c r="AAY449" s="27"/>
      <c r="AAZ449" s="25"/>
      <c r="ABD449" s="25"/>
      <c r="ABE449" s="27"/>
      <c r="ABH449" s="28"/>
      <c r="ABI449" s="21"/>
      <c r="ABJ449" s="31"/>
      <c r="ABK449" s="27"/>
      <c r="ABL449" s="25"/>
      <c r="ABP449" s="25"/>
      <c r="ABQ449" s="27"/>
      <c r="ABT449" s="28"/>
      <c r="ABU449" s="21"/>
      <c r="ABV449" s="31"/>
      <c r="ABW449" s="27"/>
      <c r="ABX449" s="25"/>
      <c r="ACB449" s="25"/>
      <c r="ACC449" s="27"/>
      <c r="ACF449" s="28"/>
      <c r="ACG449" s="21"/>
      <c r="ACH449" s="31"/>
      <c r="ACI449" s="27"/>
      <c r="ACJ449" s="25"/>
      <c r="ACN449" s="25"/>
      <c r="ACO449" s="27"/>
      <c r="ACR449" s="28"/>
      <c r="ACS449" s="21"/>
      <c r="ACT449" s="31"/>
      <c r="ACU449" s="27"/>
      <c r="ACV449" s="25"/>
      <c r="ACZ449" s="25"/>
      <c r="ADA449" s="27"/>
      <c r="ADD449" s="28"/>
      <c r="ADE449" s="21"/>
      <c r="ADF449" s="31"/>
      <c r="ADG449" s="27"/>
      <c r="ADH449" s="25"/>
      <c r="ADL449" s="25"/>
      <c r="ADM449" s="27"/>
      <c r="ADP449" s="28"/>
      <c r="ADQ449" s="21"/>
      <c r="ADR449" s="31"/>
      <c r="ADS449" s="27"/>
      <c r="ADT449" s="25"/>
      <c r="ADX449" s="25"/>
      <c r="ADY449" s="27"/>
      <c r="AEB449" s="28"/>
      <c r="AEC449" s="21"/>
      <c r="AED449" s="31"/>
      <c r="AEE449" s="27"/>
      <c r="AEF449" s="25"/>
      <c r="AEJ449" s="25"/>
      <c r="AEK449" s="27"/>
      <c r="AEN449" s="28"/>
      <c r="AEO449" s="21"/>
      <c r="AEP449" s="31"/>
      <c r="AEQ449" s="27"/>
      <c r="AER449" s="25"/>
      <c r="AEV449" s="25"/>
      <c r="AEW449" s="27"/>
      <c r="AEZ449" s="28"/>
      <c r="AFA449" s="21"/>
      <c r="AFB449" s="31"/>
      <c r="AFC449" s="27"/>
      <c r="AFD449" s="25"/>
      <c r="AFH449" s="25"/>
      <c r="AFI449" s="27"/>
      <c r="AFL449" s="28"/>
      <c r="AFM449" s="21"/>
      <c r="AFN449" s="31"/>
      <c r="AFO449" s="27"/>
      <c r="AFP449" s="25"/>
      <c r="AFT449" s="25"/>
      <c r="AFU449" s="27"/>
      <c r="AFX449" s="28"/>
      <c r="AFY449" s="21"/>
      <c r="AFZ449" s="31"/>
      <c r="AGA449" s="27"/>
      <c r="AGB449" s="25"/>
      <c r="AGF449" s="25"/>
      <c r="AGG449" s="27"/>
      <c r="AGJ449" s="28"/>
      <c r="AGK449" s="21"/>
      <c r="AGL449" s="31"/>
      <c r="AGM449" s="27"/>
      <c r="AGN449" s="25"/>
      <c r="AGR449" s="25"/>
      <c r="AGS449" s="27"/>
      <c r="AGV449" s="28"/>
      <c r="AGW449" s="21"/>
      <c r="AGX449" s="31"/>
      <c r="AGY449" s="27"/>
      <c r="AGZ449" s="25"/>
      <c r="AHD449" s="25"/>
      <c r="AHE449" s="27"/>
      <c r="AHH449" s="28"/>
      <c r="AHI449" s="21"/>
      <c r="AHJ449" s="31"/>
      <c r="AHK449" s="27"/>
      <c r="AHL449" s="25"/>
      <c r="AHP449" s="25"/>
      <c r="AHQ449" s="27"/>
      <c r="AHT449" s="28"/>
      <c r="AHU449" s="21"/>
      <c r="AHV449" s="31"/>
      <c r="AHW449" s="27"/>
      <c r="AHX449" s="25"/>
      <c r="AIB449" s="25"/>
      <c r="AIC449" s="27"/>
      <c r="AIF449" s="28"/>
      <c r="AIG449" s="21"/>
      <c r="AIH449" s="31"/>
      <c r="AII449" s="27"/>
      <c r="AIJ449" s="25"/>
      <c r="AIN449" s="25"/>
      <c r="AIO449" s="27"/>
      <c r="AIR449" s="28"/>
      <c r="AIS449" s="21"/>
      <c r="AIT449" s="31"/>
      <c r="AIU449" s="27"/>
      <c r="AIV449" s="25"/>
      <c r="AIZ449" s="25"/>
      <c r="AJA449" s="27"/>
      <c r="AJD449" s="28"/>
      <c r="AJE449" s="21"/>
      <c r="AJF449" s="31"/>
      <c r="AJG449" s="27"/>
      <c r="AJH449" s="25"/>
      <c r="AJL449" s="25"/>
      <c r="AJM449" s="27"/>
      <c r="AJP449" s="28"/>
      <c r="AJQ449" s="21"/>
      <c r="AJR449" s="31"/>
      <c r="AJS449" s="27"/>
      <c r="AJT449" s="25"/>
      <c r="AJX449" s="25"/>
      <c r="AJY449" s="27"/>
      <c r="AKB449" s="28"/>
      <c r="AKC449" s="21"/>
      <c r="AKD449" s="31"/>
      <c r="AKE449" s="27"/>
      <c r="AKF449" s="25"/>
      <c r="AKJ449" s="25"/>
      <c r="AKK449" s="27"/>
      <c r="AKN449" s="28"/>
      <c r="AKO449" s="21"/>
      <c r="AKP449" s="31"/>
      <c r="AKQ449" s="27"/>
      <c r="AKR449" s="25"/>
      <c r="AKV449" s="25"/>
      <c r="AKW449" s="27"/>
      <c r="AKZ449" s="28"/>
      <c r="ALA449" s="21"/>
      <c r="ALB449" s="31"/>
      <c r="ALC449" s="27"/>
      <c r="ALD449" s="25"/>
      <c r="ALH449" s="25"/>
      <c r="ALI449" s="27"/>
      <c r="ALL449" s="28"/>
      <c r="ALM449" s="21"/>
      <c r="ALN449" s="31"/>
      <c r="ALO449" s="27"/>
      <c r="ALP449" s="25"/>
      <c r="ALT449" s="25"/>
      <c r="ALU449" s="27"/>
      <c r="ALX449" s="28"/>
      <c r="ALY449" s="21"/>
      <c r="ALZ449" s="31"/>
      <c r="AMA449" s="27"/>
      <c r="AMB449" s="25"/>
      <c r="AMF449" s="25"/>
      <c r="AMG449" s="27"/>
      <c r="AMJ449" s="28"/>
      <c r="AMK449" s="21"/>
      <c r="AML449" s="31"/>
      <c r="AMM449" s="27"/>
      <c r="AMN449" s="25"/>
    </row>
    <row r="450" spans="1:1028" s="26" customFormat="1" x14ac:dyDescent="0.2">
      <c r="A450" s="70" t="s">
        <v>1159</v>
      </c>
      <c r="B450" s="24" t="s">
        <v>1228</v>
      </c>
      <c r="C450" s="36"/>
      <c r="D450" s="25">
        <v>45091</v>
      </c>
      <c r="E450" s="26" t="s">
        <v>768</v>
      </c>
      <c r="F450" s="38"/>
      <c r="G450" s="26" t="s">
        <v>601</v>
      </c>
      <c r="H450" s="25"/>
      <c r="I450" s="27">
        <v>4</v>
      </c>
      <c r="J450" s="26" t="s">
        <v>201</v>
      </c>
      <c r="K450" s="38" t="s">
        <v>76</v>
      </c>
      <c r="L450" s="22" t="s">
        <v>192</v>
      </c>
      <c r="M450" s="22" t="s">
        <v>192</v>
      </c>
      <c r="N450" s="22" t="s">
        <v>192</v>
      </c>
      <c r="O450" s="22" t="s">
        <v>192</v>
      </c>
      <c r="P450" s="28" t="s">
        <v>1208</v>
      </c>
      <c r="Q450" s="30"/>
      <c r="R450" s="31"/>
      <c r="S450" s="27"/>
      <c r="T450" s="25"/>
      <c r="X450" s="25"/>
      <c r="Y450" s="27"/>
      <c r="AB450" s="28"/>
      <c r="AC450" s="21"/>
      <c r="AD450" s="31"/>
      <c r="AE450" s="27"/>
      <c r="AF450" s="25"/>
      <c r="AJ450" s="25"/>
      <c r="AK450" s="27"/>
      <c r="AN450" s="28"/>
      <c r="AO450" s="21"/>
      <c r="AP450" s="31"/>
      <c r="AQ450" s="27"/>
      <c r="AR450" s="25"/>
      <c r="AV450" s="25"/>
      <c r="AW450" s="27"/>
      <c r="AZ450" s="28"/>
      <c r="BA450" s="21"/>
      <c r="BB450" s="31"/>
      <c r="BC450" s="27"/>
      <c r="BD450" s="25"/>
      <c r="BH450" s="25"/>
      <c r="BI450" s="27"/>
      <c r="BL450" s="28"/>
      <c r="BM450" s="21"/>
      <c r="BN450" s="31"/>
      <c r="BO450" s="27"/>
      <c r="BP450" s="25"/>
      <c r="BT450" s="25"/>
      <c r="BU450" s="27"/>
      <c r="BX450" s="28"/>
      <c r="BY450" s="21"/>
      <c r="BZ450" s="31"/>
      <c r="CA450" s="27"/>
      <c r="CB450" s="25"/>
      <c r="CF450" s="25"/>
      <c r="CG450" s="27"/>
      <c r="CJ450" s="28"/>
      <c r="CK450" s="21"/>
      <c r="CL450" s="31"/>
      <c r="CM450" s="27"/>
      <c r="CN450" s="25"/>
      <c r="CR450" s="25"/>
      <c r="CS450" s="27"/>
      <c r="CV450" s="28"/>
      <c r="CW450" s="21"/>
      <c r="CX450" s="31"/>
      <c r="CY450" s="27"/>
      <c r="CZ450" s="25"/>
      <c r="DD450" s="25"/>
      <c r="DE450" s="27"/>
      <c r="DH450" s="28"/>
      <c r="DI450" s="21"/>
      <c r="DJ450" s="31"/>
      <c r="DK450" s="27"/>
      <c r="DL450" s="25"/>
      <c r="DP450" s="25"/>
      <c r="DQ450" s="27"/>
      <c r="DT450" s="28"/>
      <c r="DU450" s="21"/>
      <c r="DV450" s="31"/>
      <c r="DW450" s="27"/>
      <c r="DX450" s="25"/>
      <c r="EB450" s="25"/>
      <c r="EC450" s="27"/>
      <c r="EF450" s="28"/>
      <c r="EG450" s="21"/>
      <c r="EH450" s="31"/>
      <c r="EI450" s="27"/>
      <c r="EJ450" s="25"/>
      <c r="EN450" s="25"/>
      <c r="EO450" s="27"/>
      <c r="ER450" s="28"/>
      <c r="ES450" s="21"/>
      <c r="ET450" s="31"/>
      <c r="EU450" s="27"/>
      <c r="EV450" s="25"/>
      <c r="EZ450" s="25"/>
      <c r="FA450" s="27"/>
      <c r="FD450" s="28"/>
      <c r="FE450" s="21"/>
      <c r="FF450" s="31"/>
      <c r="FG450" s="27"/>
      <c r="FH450" s="25"/>
      <c r="FL450" s="25"/>
      <c r="FM450" s="27"/>
      <c r="FP450" s="28"/>
      <c r="FQ450" s="21"/>
      <c r="FR450" s="31"/>
      <c r="FS450" s="27"/>
      <c r="FT450" s="25"/>
      <c r="FX450" s="25"/>
      <c r="FY450" s="27"/>
      <c r="GB450" s="28"/>
      <c r="GC450" s="21"/>
      <c r="GD450" s="31"/>
      <c r="GE450" s="27"/>
      <c r="GF450" s="25"/>
      <c r="GJ450" s="25"/>
      <c r="GK450" s="27"/>
      <c r="GN450" s="28"/>
      <c r="GO450" s="21"/>
      <c r="GP450" s="31"/>
      <c r="GQ450" s="27"/>
      <c r="GR450" s="25"/>
      <c r="GV450" s="25"/>
      <c r="GW450" s="27"/>
      <c r="GZ450" s="28"/>
      <c r="HA450" s="21"/>
      <c r="HB450" s="31"/>
      <c r="HC450" s="27"/>
      <c r="HD450" s="25"/>
      <c r="HH450" s="25"/>
      <c r="HI450" s="27"/>
      <c r="HL450" s="28"/>
      <c r="HM450" s="21"/>
      <c r="HN450" s="31"/>
      <c r="HO450" s="27"/>
      <c r="HP450" s="25"/>
      <c r="HT450" s="25"/>
      <c r="HU450" s="27"/>
      <c r="HX450" s="28"/>
      <c r="HY450" s="21"/>
      <c r="HZ450" s="31"/>
      <c r="IA450" s="27"/>
      <c r="IB450" s="25"/>
      <c r="IF450" s="25"/>
      <c r="IG450" s="27"/>
      <c r="IJ450" s="28"/>
      <c r="IK450" s="21"/>
      <c r="IL450" s="31"/>
      <c r="IM450" s="27"/>
      <c r="IN450" s="25"/>
      <c r="IR450" s="25"/>
      <c r="IS450" s="27"/>
      <c r="IV450" s="28"/>
      <c r="IW450" s="21"/>
      <c r="IX450" s="31"/>
      <c r="IY450" s="27"/>
      <c r="IZ450" s="25"/>
      <c r="JD450" s="25"/>
      <c r="JE450" s="27"/>
      <c r="JH450" s="28"/>
      <c r="JI450" s="21"/>
      <c r="JJ450" s="31"/>
      <c r="JK450" s="27"/>
      <c r="JL450" s="25"/>
      <c r="JP450" s="25"/>
      <c r="JQ450" s="27"/>
      <c r="JT450" s="28"/>
      <c r="JU450" s="21"/>
      <c r="JV450" s="31"/>
      <c r="JW450" s="27"/>
      <c r="JX450" s="25"/>
      <c r="KB450" s="25"/>
      <c r="KC450" s="27"/>
      <c r="KF450" s="28"/>
      <c r="KG450" s="21"/>
      <c r="KH450" s="31"/>
      <c r="KI450" s="27"/>
      <c r="KJ450" s="25"/>
      <c r="KN450" s="25"/>
      <c r="KO450" s="27"/>
      <c r="KR450" s="28"/>
      <c r="KS450" s="21"/>
      <c r="KT450" s="31"/>
      <c r="KU450" s="27"/>
      <c r="KV450" s="25"/>
      <c r="KZ450" s="25"/>
      <c r="LA450" s="27"/>
      <c r="LD450" s="28"/>
      <c r="LE450" s="21"/>
      <c r="LF450" s="31"/>
      <c r="LG450" s="27"/>
      <c r="LH450" s="25"/>
      <c r="LL450" s="25"/>
      <c r="LM450" s="27"/>
      <c r="LP450" s="28"/>
      <c r="LQ450" s="21"/>
      <c r="LR450" s="31"/>
      <c r="LS450" s="27"/>
      <c r="LT450" s="25"/>
      <c r="LX450" s="25"/>
      <c r="LY450" s="27"/>
      <c r="MB450" s="28"/>
      <c r="MC450" s="21"/>
      <c r="MD450" s="31"/>
      <c r="ME450" s="27"/>
      <c r="MF450" s="25"/>
      <c r="MJ450" s="25"/>
      <c r="MK450" s="27"/>
      <c r="MN450" s="28"/>
      <c r="MO450" s="21"/>
      <c r="MP450" s="31"/>
      <c r="MQ450" s="27"/>
      <c r="MR450" s="25"/>
      <c r="MV450" s="25"/>
      <c r="MW450" s="27"/>
      <c r="MZ450" s="28"/>
      <c r="NA450" s="21"/>
      <c r="NB450" s="31"/>
      <c r="NC450" s="27"/>
      <c r="ND450" s="25"/>
      <c r="NH450" s="25"/>
      <c r="NI450" s="27"/>
      <c r="NL450" s="28"/>
      <c r="NM450" s="21"/>
      <c r="NN450" s="31"/>
      <c r="NO450" s="27"/>
      <c r="NP450" s="25"/>
      <c r="NT450" s="25"/>
      <c r="NU450" s="27"/>
      <c r="NX450" s="28"/>
      <c r="NY450" s="21"/>
      <c r="NZ450" s="31"/>
      <c r="OA450" s="27"/>
      <c r="OB450" s="25"/>
      <c r="OF450" s="25"/>
      <c r="OG450" s="27"/>
      <c r="OJ450" s="28"/>
      <c r="OK450" s="21"/>
      <c r="OL450" s="31"/>
      <c r="OM450" s="27"/>
      <c r="ON450" s="25"/>
      <c r="OR450" s="25"/>
      <c r="OS450" s="27"/>
      <c r="OV450" s="28"/>
      <c r="OW450" s="21"/>
      <c r="OX450" s="31"/>
      <c r="OY450" s="27"/>
      <c r="OZ450" s="25"/>
      <c r="PD450" s="25"/>
      <c r="PE450" s="27"/>
      <c r="PH450" s="28"/>
      <c r="PI450" s="21"/>
      <c r="PJ450" s="31"/>
      <c r="PK450" s="27"/>
      <c r="PL450" s="25"/>
      <c r="PP450" s="25"/>
      <c r="PQ450" s="27"/>
      <c r="PT450" s="28"/>
      <c r="PU450" s="21"/>
      <c r="PV450" s="31"/>
      <c r="PW450" s="27"/>
      <c r="PX450" s="25"/>
      <c r="QB450" s="25"/>
      <c r="QC450" s="27"/>
      <c r="QF450" s="28"/>
      <c r="QG450" s="21"/>
      <c r="QH450" s="31"/>
      <c r="QI450" s="27"/>
      <c r="QJ450" s="25"/>
      <c r="QN450" s="25"/>
      <c r="QO450" s="27"/>
      <c r="QR450" s="28"/>
      <c r="QS450" s="21"/>
      <c r="QT450" s="31"/>
      <c r="QU450" s="27"/>
      <c r="QV450" s="25"/>
      <c r="QZ450" s="25"/>
      <c r="RA450" s="27"/>
      <c r="RD450" s="28"/>
      <c r="RE450" s="21"/>
      <c r="RF450" s="31"/>
      <c r="RG450" s="27"/>
      <c r="RH450" s="25"/>
      <c r="RL450" s="25"/>
      <c r="RM450" s="27"/>
      <c r="RP450" s="28"/>
      <c r="RQ450" s="21"/>
      <c r="RR450" s="31"/>
      <c r="RS450" s="27"/>
      <c r="RT450" s="25"/>
      <c r="RX450" s="25"/>
      <c r="RY450" s="27"/>
      <c r="SB450" s="28"/>
      <c r="SC450" s="21"/>
      <c r="SD450" s="31"/>
      <c r="SE450" s="27"/>
      <c r="SF450" s="25"/>
      <c r="SJ450" s="25"/>
      <c r="SK450" s="27"/>
      <c r="SN450" s="28"/>
      <c r="SO450" s="21"/>
      <c r="SP450" s="31"/>
      <c r="SQ450" s="27"/>
      <c r="SR450" s="25"/>
      <c r="SV450" s="25"/>
      <c r="SW450" s="27"/>
      <c r="SZ450" s="28"/>
      <c r="TA450" s="21"/>
      <c r="TB450" s="31"/>
      <c r="TC450" s="27"/>
      <c r="TD450" s="25"/>
      <c r="TH450" s="25"/>
      <c r="TI450" s="27"/>
      <c r="TL450" s="28"/>
      <c r="TM450" s="21"/>
      <c r="TN450" s="31"/>
      <c r="TO450" s="27"/>
      <c r="TP450" s="25"/>
      <c r="TT450" s="25"/>
      <c r="TU450" s="27"/>
      <c r="TX450" s="28"/>
      <c r="TY450" s="21"/>
      <c r="TZ450" s="31"/>
      <c r="UA450" s="27"/>
      <c r="UB450" s="25"/>
      <c r="UF450" s="25"/>
      <c r="UG450" s="27"/>
      <c r="UJ450" s="28"/>
      <c r="UK450" s="21"/>
      <c r="UL450" s="31"/>
      <c r="UM450" s="27"/>
      <c r="UN450" s="25"/>
      <c r="UR450" s="25"/>
      <c r="US450" s="27"/>
      <c r="UV450" s="28"/>
      <c r="UW450" s="21"/>
      <c r="UX450" s="31"/>
      <c r="UY450" s="27"/>
      <c r="UZ450" s="25"/>
      <c r="VD450" s="25"/>
      <c r="VE450" s="27"/>
      <c r="VH450" s="28"/>
      <c r="VI450" s="21"/>
      <c r="VJ450" s="31"/>
      <c r="VK450" s="27"/>
      <c r="VL450" s="25"/>
      <c r="VP450" s="25"/>
      <c r="VQ450" s="27"/>
      <c r="VT450" s="28"/>
      <c r="VU450" s="21"/>
      <c r="VV450" s="31"/>
      <c r="VW450" s="27"/>
      <c r="VX450" s="25"/>
      <c r="WB450" s="25"/>
      <c r="WC450" s="27"/>
      <c r="WF450" s="28"/>
      <c r="WG450" s="21"/>
      <c r="WH450" s="31"/>
      <c r="WI450" s="27"/>
      <c r="WJ450" s="25"/>
      <c r="WN450" s="25"/>
      <c r="WO450" s="27"/>
      <c r="WR450" s="28"/>
      <c r="WS450" s="21"/>
      <c r="WT450" s="31"/>
      <c r="WU450" s="27"/>
      <c r="WV450" s="25"/>
      <c r="WZ450" s="25"/>
      <c r="XA450" s="27"/>
      <c r="XD450" s="28"/>
      <c r="XE450" s="21"/>
      <c r="XF450" s="31"/>
      <c r="XG450" s="27"/>
      <c r="XH450" s="25"/>
      <c r="XL450" s="25"/>
      <c r="XM450" s="27"/>
      <c r="XP450" s="28"/>
      <c r="XQ450" s="21"/>
      <c r="XR450" s="31"/>
      <c r="XS450" s="27"/>
      <c r="XT450" s="25"/>
      <c r="XX450" s="25"/>
      <c r="XY450" s="27"/>
      <c r="YB450" s="28"/>
      <c r="YC450" s="21"/>
      <c r="YD450" s="31"/>
      <c r="YE450" s="27"/>
      <c r="YF450" s="25"/>
      <c r="YJ450" s="25"/>
      <c r="YK450" s="27"/>
      <c r="YN450" s="28"/>
      <c r="YO450" s="21"/>
      <c r="YP450" s="31"/>
      <c r="YQ450" s="27"/>
      <c r="YR450" s="25"/>
      <c r="YV450" s="25"/>
      <c r="YW450" s="27"/>
      <c r="YZ450" s="28"/>
      <c r="ZA450" s="21"/>
      <c r="ZB450" s="31"/>
      <c r="ZC450" s="27"/>
      <c r="ZD450" s="25"/>
      <c r="ZH450" s="25"/>
      <c r="ZI450" s="27"/>
      <c r="ZL450" s="28"/>
      <c r="ZM450" s="21"/>
      <c r="ZN450" s="31"/>
      <c r="ZO450" s="27"/>
      <c r="ZP450" s="25"/>
      <c r="ZT450" s="25"/>
      <c r="ZU450" s="27"/>
      <c r="ZX450" s="28"/>
      <c r="ZY450" s="21"/>
      <c r="ZZ450" s="31"/>
      <c r="AAA450" s="27"/>
      <c r="AAB450" s="25"/>
      <c r="AAF450" s="25"/>
      <c r="AAG450" s="27"/>
      <c r="AAJ450" s="28"/>
      <c r="AAK450" s="21"/>
      <c r="AAL450" s="31"/>
      <c r="AAM450" s="27"/>
      <c r="AAN450" s="25"/>
      <c r="AAR450" s="25"/>
      <c r="AAS450" s="27"/>
      <c r="AAV450" s="28"/>
      <c r="AAW450" s="21"/>
      <c r="AAX450" s="31"/>
      <c r="AAY450" s="27"/>
      <c r="AAZ450" s="25"/>
      <c r="ABD450" s="25"/>
      <c r="ABE450" s="27"/>
      <c r="ABH450" s="28"/>
      <c r="ABI450" s="21"/>
      <c r="ABJ450" s="31"/>
      <c r="ABK450" s="27"/>
      <c r="ABL450" s="25"/>
      <c r="ABP450" s="25"/>
      <c r="ABQ450" s="27"/>
      <c r="ABT450" s="28"/>
      <c r="ABU450" s="21"/>
      <c r="ABV450" s="31"/>
      <c r="ABW450" s="27"/>
      <c r="ABX450" s="25"/>
      <c r="ACB450" s="25"/>
      <c r="ACC450" s="27"/>
      <c r="ACF450" s="28"/>
      <c r="ACG450" s="21"/>
      <c r="ACH450" s="31"/>
      <c r="ACI450" s="27"/>
      <c r="ACJ450" s="25"/>
      <c r="ACN450" s="25"/>
      <c r="ACO450" s="27"/>
      <c r="ACR450" s="28"/>
      <c r="ACS450" s="21"/>
      <c r="ACT450" s="31"/>
      <c r="ACU450" s="27"/>
      <c r="ACV450" s="25"/>
      <c r="ACZ450" s="25"/>
      <c r="ADA450" s="27"/>
      <c r="ADD450" s="28"/>
      <c r="ADE450" s="21"/>
      <c r="ADF450" s="31"/>
      <c r="ADG450" s="27"/>
      <c r="ADH450" s="25"/>
      <c r="ADL450" s="25"/>
      <c r="ADM450" s="27"/>
      <c r="ADP450" s="28"/>
      <c r="ADQ450" s="21"/>
      <c r="ADR450" s="31"/>
      <c r="ADS450" s="27"/>
      <c r="ADT450" s="25"/>
      <c r="ADX450" s="25"/>
      <c r="ADY450" s="27"/>
      <c r="AEB450" s="28"/>
      <c r="AEC450" s="21"/>
      <c r="AED450" s="31"/>
      <c r="AEE450" s="27"/>
      <c r="AEF450" s="25"/>
      <c r="AEJ450" s="25"/>
      <c r="AEK450" s="27"/>
      <c r="AEN450" s="28"/>
      <c r="AEO450" s="21"/>
      <c r="AEP450" s="31"/>
      <c r="AEQ450" s="27"/>
      <c r="AER450" s="25"/>
      <c r="AEV450" s="25"/>
      <c r="AEW450" s="27"/>
      <c r="AEZ450" s="28"/>
      <c r="AFA450" s="21"/>
      <c r="AFB450" s="31"/>
      <c r="AFC450" s="27"/>
      <c r="AFD450" s="25"/>
      <c r="AFH450" s="25"/>
      <c r="AFI450" s="27"/>
      <c r="AFL450" s="28"/>
      <c r="AFM450" s="21"/>
      <c r="AFN450" s="31"/>
      <c r="AFO450" s="27"/>
      <c r="AFP450" s="25"/>
      <c r="AFT450" s="25"/>
      <c r="AFU450" s="27"/>
      <c r="AFX450" s="28"/>
      <c r="AFY450" s="21"/>
      <c r="AFZ450" s="31"/>
      <c r="AGA450" s="27"/>
      <c r="AGB450" s="25"/>
      <c r="AGF450" s="25"/>
      <c r="AGG450" s="27"/>
      <c r="AGJ450" s="28"/>
      <c r="AGK450" s="21"/>
      <c r="AGL450" s="31"/>
      <c r="AGM450" s="27"/>
      <c r="AGN450" s="25"/>
      <c r="AGR450" s="25"/>
      <c r="AGS450" s="27"/>
      <c r="AGV450" s="28"/>
      <c r="AGW450" s="21"/>
      <c r="AGX450" s="31"/>
      <c r="AGY450" s="27"/>
      <c r="AGZ450" s="25"/>
      <c r="AHD450" s="25"/>
      <c r="AHE450" s="27"/>
      <c r="AHH450" s="28"/>
      <c r="AHI450" s="21"/>
      <c r="AHJ450" s="31"/>
      <c r="AHK450" s="27"/>
      <c r="AHL450" s="25"/>
      <c r="AHP450" s="25"/>
      <c r="AHQ450" s="27"/>
      <c r="AHT450" s="28"/>
      <c r="AHU450" s="21"/>
      <c r="AHV450" s="31"/>
      <c r="AHW450" s="27"/>
      <c r="AHX450" s="25"/>
      <c r="AIB450" s="25"/>
      <c r="AIC450" s="27"/>
      <c r="AIF450" s="28"/>
      <c r="AIG450" s="21"/>
      <c r="AIH450" s="31"/>
      <c r="AII450" s="27"/>
      <c r="AIJ450" s="25"/>
      <c r="AIN450" s="25"/>
      <c r="AIO450" s="27"/>
      <c r="AIR450" s="28"/>
      <c r="AIS450" s="21"/>
      <c r="AIT450" s="31"/>
      <c r="AIU450" s="27"/>
      <c r="AIV450" s="25"/>
      <c r="AIZ450" s="25"/>
      <c r="AJA450" s="27"/>
      <c r="AJD450" s="28"/>
      <c r="AJE450" s="21"/>
      <c r="AJF450" s="31"/>
      <c r="AJG450" s="27"/>
      <c r="AJH450" s="25"/>
      <c r="AJL450" s="25"/>
      <c r="AJM450" s="27"/>
      <c r="AJP450" s="28"/>
      <c r="AJQ450" s="21"/>
      <c r="AJR450" s="31"/>
      <c r="AJS450" s="27"/>
      <c r="AJT450" s="25"/>
      <c r="AJX450" s="25"/>
      <c r="AJY450" s="27"/>
      <c r="AKB450" s="28"/>
      <c r="AKC450" s="21"/>
      <c r="AKD450" s="31"/>
      <c r="AKE450" s="27"/>
      <c r="AKF450" s="25"/>
      <c r="AKJ450" s="25"/>
      <c r="AKK450" s="27"/>
      <c r="AKN450" s="28"/>
      <c r="AKO450" s="21"/>
      <c r="AKP450" s="31"/>
      <c r="AKQ450" s="27"/>
      <c r="AKR450" s="25"/>
      <c r="AKV450" s="25"/>
      <c r="AKW450" s="27"/>
      <c r="AKZ450" s="28"/>
      <c r="ALA450" s="21"/>
      <c r="ALB450" s="31"/>
      <c r="ALC450" s="27"/>
      <c r="ALD450" s="25"/>
      <c r="ALH450" s="25"/>
      <c r="ALI450" s="27"/>
      <c r="ALL450" s="28"/>
      <c r="ALM450" s="21"/>
      <c r="ALN450" s="31"/>
      <c r="ALO450" s="27"/>
      <c r="ALP450" s="25"/>
      <c r="ALT450" s="25"/>
      <c r="ALU450" s="27"/>
      <c r="ALX450" s="28"/>
      <c r="ALY450" s="21"/>
      <c r="ALZ450" s="31"/>
      <c r="AMA450" s="27"/>
      <c r="AMB450" s="25"/>
      <c r="AMF450" s="25"/>
      <c r="AMG450" s="27"/>
      <c r="AMJ450" s="28"/>
      <c r="AMK450" s="21"/>
      <c r="AML450" s="31"/>
      <c r="AMM450" s="27"/>
      <c r="AMN450" s="25"/>
    </row>
    <row r="451" spans="1:1028" s="26" customFormat="1" x14ac:dyDescent="0.2">
      <c r="A451" s="70" t="s">
        <v>1159</v>
      </c>
      <c r="B451" s="24" t="s">
        <v>1229</v>
      </c>
      <c r="C451" s="36"/>
      <c r="D451" s="25">
        <v>45091</v>
      </c>
      <c r="E451" s="26" t="s">
        <v>1230</v>
      </c>
      <c r="F451" s="38"/>
      <c r="G451" s="26" t="s">
        <v>228</v>
      </c>
      <c r="H451" s="25"/>
      <c r="I451" s="27">
        <v>5</v>
      </c>
      <c r="J451" s="26" t="s">
        <v>201</v>
      </c>
      <c r="K451" s="38" t="s">
        <v>76</v>
      </c>
      <c r="L451" s="22" t="s">
        <v>192</v>
      </c>
      <c r="M451" s="22" t="s">
        <v>192</v>
      </c>
      <c r="N451" s="22" t="s">
        <v>192</v>
      </c>
      <c r="O451" s="22" t="s">
        <v>192</v>
      </c>
      <c r="P451" s="28" t="s">
        <v>1208</v>
      </c>
      <c r="Q451" s="30"/>
      <c r="R451" s="31"/>
      <c r="S451" s="27"/>
      <c r="T451" s="25"/>
      <c r="X451" s="25"/>
      <c r="Y451" s="27"/>
      <c r="AB451" s="28"/>
      <c r="AC451" s="21"/>
      <c r="AD451" s="31"/>
      <c r="AE451" s="27"/>
      <c r="AF451" s="25"/>
      <c r="AJ451" s="25"/>
      <c r="AK451" s="27"/>
      <c r="AN451" s="28"/>
      <c r="AO451" s="21"/>
      <c r="AP451" s="31"/>
      <c r="AQ451" s="27"/>
      <c r="AR451" s="25"/>
      <c r="AV451" s="25"/>
      <c r="AW451" s="27"/>
      <c r="AZ451" s="28"/>
      <c r="BA451" s="21"/>
      <c r="BB451" s="31"/>
      <c r="BC451" s="27"/>
      <c r="BD451" s="25"/>
      <c r="BH451" s="25"/>
      <c r="BI451" s="27"/>
      <c r="BL451" s="28"/>
      <c r="BM451" s="21"/>
      <c r="BN451" s="31"/>
      <c r="BO451" s="27"/>
      <c r="BP451" s="25"/>
      <c r="BT451" s="25"/>
      <c r="BU451" s="27"/>
      <c r="BX451" s="28"/>
      <c r="BY451" s="21"/>
      <c r="BZ451" s="31"/>
      <c r="CA451" s="27"/>
      <c r="CB451" s="25"/>
      <c r="CF451" s="25"/>
      <c r="CG451" s="27"/>
      <c r="CJ451" s="28"/>
      <c r="CK451" s="21"/>
      <c r="CL451" s="31"/>
      <c r="CM451" s="27"/>
      <c r="CN451" s="25"/>
      <c r="CR451" s="25"/>
      <c r="CS451" s="27"/>
      <c r="CV451" s="28"/>
      <c r="CW451" s="21"/>
      <c r="CX451" s="31"/>
      <c r="CY451" s="27"/>
      <c r="CZ451" s="25"/>
      <c r="DD451" s="25"/>
      <c r="DE451" s="27"/>
      <c r="DH451" s="28"/>
      <c r="DI451" s="21"/>
      <c r="DJ451" s="31"/>
      <c r="DK451" s="27"/>
      <c r="DL451" s="25"/>
      <c r="DP451" s="25"/>
      <c r="DQ451" s="27"/>
      <c r="DT451" s="28"/>
      <c r="DU451" s="21"/>
      <c r="DV451" s="31"/>
      <c r="DW451" s="27"/>
      <c r="DX451" s="25"/>
      <c r="EB451" s="25"/>
      <c r="EC451" s="27"/>
      <c r="EF451" s="28"/>
      <c r="EG451" s="21"/>
      <c r="EH451" s="31"/>
      <c r="EI451" s="27"/>
      <c r="EJ451" s="25"/>
      <c r="EN451" s="25"/>
      <c r="EO451" s="27"/>
      <c r="ER451" s="28"/>
      <c r="ES451" s="21"/>
      <c r="ET451" s="31"/>
      <c r="EU451" s="27"/>
      <c r="EV451" s="25"/>
      <c r="EZ451" s="25"/>
      <c r="FA451" s="27"/>
      <c r="FD451" s="28"/>
      <c r="FE451" s="21"/>
      <c r="FF451" s="31"/>
      <c r="FG451" s="27"/>
      <c r="FH451" s="25"/>
      <c r="FL451" s="25"/>
      <c r="FM451" s="27"/>
      <c r="FP451" s="28"/>
      <c r="FQ451" s="21"/>
      <c r="FR451" s="31"/>
      <c r="FS451" s="27"/>
      <c r="FT451" s="25"/>
      <c r="FX451" s="25"/>
      <c r="FY451" s="27"/>
      <c r="GB451" s="28"/>
      <c r="GC451" s="21"/>
      <c r="GD451" s="31"/>
      <c r="GE451" s="27"/>
      <c r="GF451" s="25"/>
      <c r="GJ451" s="25"/>
      <c r="GK451" s="27"/>
      <c r="GN451" s="28"/>
      <c r="GO451" s="21"/>
      <c r="GP451" s="31"/>
      <c r="GQ451" s="27"/>
      <c r="GR451" s="25"/>
      <c r="GV451" s="25"/>
      <c r="GW451" s="27"/>
      <c r="GZ451" s="28"/>
      <c r="HA451" s="21"/>
      <c r="HB451" s="31"/>
      <c r="HC451" s="27"/>
      <c r="HD451" s="25"/>
      <c r="HH451" s="25"/>
      <c r="HI451" s="27"/>
      <c r="HL451" s="28"/>
      <c r="HM451" s="21"/>
      <c r="HN451" s="31"/>
      <c r="HO451" s="27"/>
      <c r="HP451" s="25"/>
      <c r="HT451" s="25"/>
      <c r="HU451" s="27"/>
      <c r="HX451" s="28"/>
      <c r="HY451" s="21"/>
      <c r="HZ451" s="31"/>
      <c r="IA451" s="27"/>
      <c r="IB451" s="25"/>
      <c r="IF451" s="25"/>
      <c r="IG451" s="27"/>
      <c r="IJ451" s="28"/>
      <c r="IK451" s="21"/>
      <c r="IL451" s="31"/>
      <c r="IM451" s="27"/>
      <c r="IN451" s="25"/>
      <c r="IR451" s="25"/>
      <c r="IS451" s="27"/>
      <c r="IV451" s="28"/>
      <c r="IW451" s="21"/>
      <c r="IX451" s="31"/>
      <c r="IY451" s="27"/>
      <c r="IZ451" s="25"/>
      <c r="JD451" s="25"/>
      <c r="JE451" s="27"/>
      <c r="JH451" s="28"/>
      <c r="JI451" s="21"/>
      <c r="JJ451" s="31"/>
      <c r="JK451" s="27"/>
      <c r="JL451" s="25"/>
      <c r="JP451" s="25"/>
      <c r="JQ451" s="27"/>
      <c r="JT451" s="28"/>
      <c r="JU451" s="21"/>
      <c r="JV451" s="31"/>
      <c r="JW451" s="27"/>
      <c r="JX451" s="25"/>
      <c r="KB451" s="25"/>
      <c r="KC451" s="27"/>
      <c r="KF451" s="28"/>
      <c r="KG451" s="21"/>
      <c r="KH451" s="31"/>
      <c r="KI451" s="27"/>
      <c r="KJ451" s="25"/>
      <c r="KN451" s="25"/>
      <c r="KO451" s="27"/>
      <c r="KR451" s="28"/>
      <c r="KS451" s="21"/>
      <c r="KT451" s="31"/>
      <c r="KU451" s="27"/>
      <c r="KV451" s="25"/>
      <c r="KZ451" s="25"/>
      <c r="LA451" s="27"/>
      <c r="LD451" s="28"/>
      <c r="LE451" s="21"/>
      <c r="LF451" s="31"/>
      <c r="LG451" s="27"/>
      <c r="LH451" s="25"/>
      <c r="LL451" s="25"/>
      <c r="LM451" s="27"/>
      <c r="LP451" s="28"/>
      <c r="LQ451" s="21"/>
      <c r="LR451" s="31"/>
      <c r="LS451" s="27"/>
      <c r="LT451" s="25"/>
      <c r="LX451" s="25"/>
      <c r="LY451" s="27"/>
      <c r="MB451" s="28"/>
      <c r="MC451" s="21"/>
      <c r="MD451" s="31"/>
      <c r="ME451" s="27"/>
      <c r="MF451" s="25"/>
      <c r="MJ451" s="25"/>
      <c r="MK451" s="27"/>
      <c r="MN451" s="28"/>
      <c r="MO451" s="21"/>
      <c r="MP451" s="31"/>
      <c r="MQ451" s="27"/>
      <c r="MR451" s="25"/>
      <c r="MV451" s="25"/>
      <c r="MW451" s="27"/>
      <c r="MZ451" s="28"/>
      <c r="NA451" s="21"/>
      <c r="NB451" s="31"/>
      <c r="NC451" s="27"/>
      <c r="ND451" s="25"/>
      <c r="NH451" s="25"/>
      <c r="NI451" s="27"/>
      <c r="NL451" s="28"/>
      <c r="NM451" s="21"/>
      <c r="NN451" s="31"/>
      <c r="NO451" s="27"/>
      <c r="NP451" s="25"/>
      <c r="NT451" s="25"/>
      <c r="NU451" s="27"/>
      <c r="NX451" s="28"/>
      <c r="NY451" s="21"/>
      <c r="NZ451" s="31"/>
      <c r="OA451" s="27"/>
      <c r="OB451" s="25"/>
      <c r="OF451" s="25"/>
      <c r="OG451" s="27"/>
      <c r="OJ451" s="28"/>
      <c r="OK451" s="21"/>
      <c r="OL451" s="31"/>
      <c r="OM451" s="27"/>
      <c r="ON451" s="25"/>
      <c r="OR451" s="25"/>
      <c r="OS451" s="27"/>
      <c r="OV451" s="28"/>
      <c r="OW451" s="21"/>
      <c r="OX451" s="31"/>
      <c r="OY451" s="27"/>
      <c r="OZ451" s="25"/>
      <c r="PD451" s="25"/>
      <c r="PE451" s="27"/>
      <c r="PH451" s="28"/>
      <c r="PI451" s="21"/>
      <c r="PJ451" s="31"/>
      <c r="PK451" s="27"/>
      <c r="PL451" s="25"/>
      <c r="PP451" s="25"/>
      <c r="PQ451" s="27"/>
      <c r="PT451" s="28"/>
      <c r="PU451" s="21"/>
      <c r="PV451" s="31"/>
      <c r="PW451" s="27"/>
      <c r="PX451" s="25"/>
      <c r="QB451" s="25"/>
      <c r="QC451" s="27"/>
      <c r="QF451" s="28"/>
      <c r="QG451" s="21"/>
      <c r="QH451" s="31"/>
      <c r="QI451" s="27"/>
      <c r="QJ451" s="25"/>
      <c r="QN451" s="25"/>
      <c r="QO451" s="27"/>
      <c r="QR451" s="28"/>
      <c r="QS451" s="21"/>
      <c r="QT451" s="31"/>
      <c r="QU451" s="27"/>
      <c r="QV451" s="25"/>
      <c r="QZ451" s="25"/>
      <c r="RA451" s="27"/>
      <c r="RD451" s="28"/>
      <c r="RE451" s="21"/>
      <c r="RF451" s="31"/>
      <c r="RG451" s="27"/>
      <c r="RH451" s="25"/>
      <c r="RL451" s="25"/>
      <c r="RM451" s="27"/>
      <c r="RP451" s="28"/>
      <c r="RQ451" s="21"/>
      <c r="RR451" s="31"/>
      <c r="RS451" s="27"/>
      <c r="RT451" s="25"/>
      <c r="RX451" s="25"/>
      <c r="RY451" s="27"/>
      <c r="SB451" s="28"/>
      <c r="SC451" s="21"/>
      <c r="SD451" s="31"/>
      <c r="SE451" s="27"/>
      <c r="SF451" s="25"/>
      <c r="SJ451" s="25"/>
      <c r="SK451" s="27"/>
      <c r="SN451" s="28"/>
      <c r="SO451" s="21"/>
      <c r="SP451" s="31"/>
      <c r="SQ451" s="27"/>
      <c r="SR451" s="25"/>
      <c r="SV451" s="25"/>
      <c r="SW451" s="27"/>
      <c r="SZ451" s="28"/>
      <c r="TA451" s="21"/>
      <c r="TB451" s="31"/>
      <c r="TC451" s="27"/>
      <c r="TD451" s="25"/>
      <c r="TH451" s="25"/>
      <c r="TI451" s="27"/>
      <c r="TL451" s="28"/>
      <c r="TM451" s="21"/>
      <c r="TN451" s="31"/>
      <c r="TO451" s="27"/>
      <c r="TP451" s="25"/>
      <c r="TT451" s="25"/>
      <c r="TU451" s="27"/>
      <c r="TX451" s="28"/>
      <c r="TY451" s="21"/>
      <c r="TZ451" s="31"/>
      <c r="UA451" s="27"/>
      <c r="UB451" s="25"/>
      <c r="UF451" s="25"/>
      <c r="UG451" s="27"/>
      <c r="UJ451" s="28"/>
      <c r="UK451" s="21"/>
      <c r="UL451" s="31"/>
      <c r="UM451" s="27"/>
      <c r="UN451" s="25"/>
      <c r="UR451" s="25"/>
      <c r="US451" s="27"/>
      <c r="UV451" s="28"/>
      <c r="UW451" s="21"/>
      <c r="UX451" s="31"/>
      <c r="UY451" s="27"/>
      <c r="UZ451" s="25"/>
      <c r="VD451" s="25"/>
      <c r="VE451" s="27"/>
      <c r="VH451" s="28"/>
      <c r="VI451" s="21"/>
      <c r="VJ451" s="31"/>
      <c r="VK451" s="27"/>
      <c r="VL451" s="25"/>
      <c r="VP451" s="25"/>
      <c r="VQ451" s="27"/>
      <c r="VT451" s="28"/>
      <c r="VU451" s="21"/>
      <c r="VV451" s="31"/>
      <c r="VW451" s="27"/>
      <c r="VX451" s="25"/>
      <c r="WB451" s="25"/>
      <c r="WC451" s="27"/>
      <c r="WF451" s="28"/>
      <c r="WG451" s="21"/>
      <c r="WH451" s="31"/>
      <c r="WI451" s="27"/>
      <c r="WJ451" s="25"/>
      <c r="WN451" s="25"/>
      <c r="WO451" s="27"/>
      <c r="WR451" s="28"/>
      <c r="WS451" s="21"/>
      <c r="WT451" s="31"/>
      <c r="WU451" s="27"/>
      <c r="WV451" s="25"/>
      <c r="WZ451" s="25"/>
      <c r="XA451" s="27"/>
      <c r="XD451" s="28"/>
      <c r="XE451" s="21"/>
      <c r="XF451" s="31"/>
      <c r="XG451" s="27"/>
      <c r="XH451" s="25"/>
      <c r="XL451" s="25"/>
      <c r="XM451" s="27"/>
      <c r="XP451" s="28"/>
      <c r="XQ451" s="21"/>
      <c r="XR451" s="31"/>
      <c r="XS451" s="27"/>
      <c r="XT451" s="25"/>
      <c r="XX451" s="25"/>
      <c r="XY451" s="27"/>
      <c r="YB451" s="28"/>
      <c r="YC451" s="21"/>
      <c r="YD451" s="31"/>
      <c r="YE451" s="27"/>
      <c r="YF451" s="25"/>
      <c r="YJ451" s="25"/>
      <c r="YK451" s="27"/>
      <c r="YN451" s="28"/>
      <c r="YO451" s="21"/>
      <c r="YP451" s="31"/>
      <c r="YQ451" s="27"/>
      <c r="YR451" s="25"/>
      <c r="YV451" s="25"/>
      <c r="YW451" s="27"/>
      <c r="YZ451" s="28"/>
      <c r="ZA451" s="21"/>
      <c r="ZB451" s="31"/>
      <c r="ZC451" s="27"/>
      <c r="ZD451" s="25"/>
      <c r="ZH451" s="25"/>
      <c r="ZI451" s="27"/>
      <c r="ZL451" s="28"/>
      <c r="ZM451" s="21"/>
      <c r="ZN451" s="31"/>
      <c r="ZO451" s="27"/>
      <c r="ZP451" s="25"/>
      <c r="ZT451" s="25"/>
      <c r="ZU451" s="27"/>
      <c r="ZX451" s="28"/>
      <c r="ZY451" s="21"/>
      <c r="ZZ451" s="31"/>
      <c r="AAA451" s="27"/>
      <c r="AAB451" s="25"/>
      <c r="AAF451" s="25"/>
      <c r="AAG451" s="27"/>
      <c r="AAJ451" s="28"/>
      <c r="AAK451" s="21"/>
      <c r="AAL451" s="31"/>
      <c r="AAM451" s="27"/>
      <c r="AAN451" s="25"/>
      <c r="AAR451" s="25"/>
      <c r="AAS451" s="27"/>
      <c r="AAV451" s="28"/>
      <c r="AAW451" s="21"/>
      <c r="AAX451" s="31"/>
      <c r="AAY451" s="27"/>
      <c r="AAZ451" s="25"/>
      <c r="ABD451" s="25"/>
      <c r="ABE451" s="27"/>
      <c r="ABH451" s="28"/>
      <c r="ABI451" s="21"/>
      <c r="ABJ451" s="31"/>
      <c r="ABK451" s="27"/>
      <c r="ABL451" s="25"/>
      <c r="ABP451" s="25"/>
      <c r="ABQ451" s="27"/>
      <c r="ABT451" s="28"/>
      <c r="ABU451" s="21"/>
      <c r="ABV451" s="31"/>
      <c r="ABW451" s="27"/>
      <c r="ABX451" s="25"/>
      <c r="ACB451" s="25"/>
      <c r="ACC451" s="27"/>
      <c r="ACF451" s="28"/>
      <c r="ACG451" s="21"/>
      <c r="ACH451" s="31"/>
      <c r="ACI451" s="27"/>
      <c r="ACJ451" s="25"/>
      <c r="ACN451" s="25"/>
      <c r="ACO451" s="27"/>
      <c r="ACR451" s="28"/>
      <c r="ACS451" s="21"/>
      <c r="ACT451" s="31"/>
      <c r="ACU451" s="27"/>
      <c r="ACV451" s="25"/>
      <c r="ACZ451" s="25"/>
      <c r="ADA451" s="27"/>
      <c r="ADD451" s="28"/>
      <c r="ADE451" s="21"/>
      <c r="ADF451" s="31"/>
      <c r="ADG451" s="27"/>
      <c r="ADH451" s="25"/>
      <c r="ADL451" s="25"/>
      <c r="ADM451" s="27"/>
      <c r="ADP451" s="28"/>
      <c r="ADQ451" s="21"/>
      <c r="ADR451" s="31"/>
      <c r="ADS451" s="27"/>
      <c r="ADT451" s="25"/>
      <c r="ADX451" s="25"/>
      <c r="ADY451" s="27"/>
      <c r="AEB451" s="28"/>
      <c r="AEC451" s="21"/>
      <c r="AED451" s="31"/>
      <c r="AEE451" s="27"/>
      <c r="AEF451" s="25"/>
      <c r="AEJ451" s="25"/>
      <c r="AEK451" s="27"/>
      <c r="AEN451" s="28"/>
      <c r="AEO451" s="21"/>
      <c r="AEP451" s="31"/>
      <c r="AEQ451" s="27"/>
      <c r="AER451" s="25"/>
      <c r="AEV451" s="25"/>
      <c r="AEW451" s="27"/>
      <c r="AEZ451" s="28"/>
      <c r="AFA451" s="21"/>
      <c r="AFB451" s="31"/>
      <c r="AFC451" s="27"/>
      <c r="AFD451" s="25"/>
      <c r="AFH451" s="25"/>
      <c r="AFI451" s="27"/>
      <c r="AFL451" s="28"/>
      <c r="AFM451" s="21"/>
      <c r="AFN451" s="31"/>
      <c r="AFO451" s="27"/>
      <c r="AFP451" s="25"/>
      <c r="AFT451" s="25"/>
      <c r="AFU451" s="27"/>
      <c r="AFX451" s="28"/>
      <c r="AFY451" s="21"/>
      <c r="AFZ451" s="31"/>
      <c r="AGA451" s="27"/>
      <c r="AGB451" s="25"/>
      <c r="AGF451" s="25"/>
      <c r="AGG451" s="27"/>
      <c r="AGJ451" s="28"/>
      <c r="AGK451" s="21"/>
      <c r="AGL451" s="31"/>
      <c r="AGM451" s="27"/>
      <c r="AGN451" s="25"/>
      <c r="AGR451" s="25"/>
      <c r="AGS451" s="27"/>
      <c r="AGV451" s="28"/>
      <c r="AGW451" s="21"/>
      <c r="AGX451" s="31"/>
      <c r="AGY451" s="27"/>
      <c r="AGZ451" s="25"/>
      <c r="AHD451" s="25"/>
      <c r="AHE451" s="27"/>
      <c r="AHH451" s="28"/>
      <c r="AHI451" s="21"/>
      <c r="AHJ451" s="31"/>
      <c r="AHK451" s="27"/>
      <c r="AHL451" s="25"/>
      <c r="AHP451" s="25"/>
      <c r="AHQ451" s="27"/>
      <c r="AHT451" s="28"/>
      <c r="AHU451" s="21"/>
      <c r="AHV451" s="31"/>
      <c r="AHW451" s="27"/>
      <c r="AHX451" s="25"/>
      <c r="AIB451" s="25"/>
      <c r="AIC451" s="27"/>
      <c r="AIF451" s="28"/>
      <c r="AIG451" s="21"/>
      <c r="AIH451" s="31"/>
      <c r="AII451" s="27"/>
      <c r="AIJ451" s="25"/>
      <c r="AIN451" s="25"/>
      <c r="AIO451" s="27"/>
      <c r="AIR451" s="28"/>
      <c r="AIS451" s="21"/>
      <c r="AIT451" s="31"/>
      <c r="AIU451" s="27"/>
      <c r="AIV451" s="25"/>
      <c r="AIZ451" s="25"/>
      <c r="AJA451" s="27"/>
      <c r="AJD451" s="28"/>
      <c r="AJE451" s="21"/>
      <c r="AJF451" s="31"/>
      <c r="AJG451" s="27"/>
      <c r="AJH451" s="25"/>
      <c r="AJL451" s="25"/>
      <c r="AJM451" s="27"/>
      <c r="AJP451" s="28"/>
      <c r="AJQ451" s="21"/>
      <c r="AJR451" s="31"/>
      <c r="AJS451" s="27"/>
      <c r="AJT451" s="25"/>
      <c r="AJX451" s="25"/>
      <c r="AJY451" s="27"/>
      <c r="AKB451" s="28"/>
      <c r="AKC451" s="21"/>
      <c r="AKD451" s="31"/>
      <c r="AKE451" s="27"/>
      <c r="AKF451" s="25"/>
      <c r="AKJ451" s="25"/>
      <c r="AKK451" s="27"/>
      <c r="AKN451" s="28"/>
      <c r="AKO451" s="21"/>
      <c r="AKP451" s="31"/>
      <c r="AKQ451" s="27"/>
      <c r="AKR451" s="25"/>
      <c r="AKV451" s="25"/>
      <c r="AKW451" s="27"/>
      <c r="AKZ451" s="28"/>
      <c r="ALA451" s="21"/>
      <c r="ALB451" s="31"/>
      <c r="ALC451" s="27"/>
      <c r="ALD451" s="25"/>
      <c r="ALH451" s="25"/>
      <c r="ALI451" s="27"/>
      <c r="ALL451" s="28"/>
      <c r="ALM451" s="21"/>
      <c r="ALN451" s="31"/>
      <c r="ALO451" s="27"/>
      <c r="ALP451" s="25"/>
      <c r="ALT451" s="25"/>
      <c r="ALU451" s="27"/>
      <c r="ALX451" s="28"/>
      <c r="ALY451" s="21"/>
      <c r="ALZ451" s="31"/>
      <c r="AMA451" s="27"/>
      <c r="AMB451" s="25"/>
      <c r="AMF451" s="25"/>
      <c r="AMG451" s="27"/>
      <c r="AMJ451" s="28"/>
      <c r="AMK451" s="21"/>
      <c r="AML451" s="31"/>
      <c r="AMM451" s="27"/>
      <c r="AMN451" s="25"/>
    </row>
    <row r="452" spans="1:1028" s="26" customFormat="1" ht="25.5" x14ac:dyDescent="0.2">
      <c r="A452" s="70" t="s">
        <v>1159</v>
      </c>
      <c r="B452" s="24" t="s">
        <v>1231</v>
      </c>
      <c r="C452" s="36"/>
      <c r="D452" s="25">
        <v>45093</v>
      </c>
      <c r="E452" s="26" t="s">
        <v>1232</v>
      </c>
      <c r="F452" s="38"/>
      <c r="G452" s="26" t="s">
        <v>200</v>
      </c>
      <c r="H452" s="25"/>
      <c r="I452" s="27">
        <v>2</v>
      </c>
      <c r="J452" s="26" t="s">
        <v>201</v>
      </c>
      <c r="K452" s="38" t="s">
        <v>76</v>
      </c>
      <c r="L452" s="22" t="s">
        <v>192</v>
      </c>
      <c r="M452" s="22" t="s">
        <v>192</v>
      </c>
      <c r="N452" s="22" t="s">
        <v>192</v>
      </c>
      <c r="O452" s="22" t="s">
        <v>192</v>
      </c>
      <c r="P452" s="28" t="s">
        <v>1375</v>
      </c>
      <c r="Q452" s="30"/>
      <c r="R452" s="31"/>
      <c r="S452" s="27"/>
      <c r="T452" s="25"/>
      <c r="X452" s="25"/>
      <c r="Y452" s="27"/>
      <c r="AB452" s="28"/>
      <c r="AC452" s="21"/>
      <c r="AD452" s="31"/>
      <c r="AE452" s="27"/>
      <c r="AF452" s="25"/>
      <c r="AJ452" s="25"/>
      <c r="AK452" s="27"/>
      <c r="AN452" s="28"/>
      <c r="AO452" s="21"/>
      <c r="AP452" s="31"/>
      <c r="AQ452" s="27"/>
      <c r="AR452" s="25"/>
      <c r="AV452" s="25"/>
      <c r="AW452" s="27"/>
      <c r="AZ452" s="28"/>
      <c r="BA452" s="21"/>
      <c r="BB452" s="31"/>
      <c r="BC452" s="27"/>
      <c r="BD452" s="25"/>
      <c r="BH452" s="25"/>
      <c r="BI452" s="27"/>
      <c r="BL452" s="28"/>
      <c r="BM452" s="21"/>
      <c r="BN452" s="31"/>
      <c r="BO452" s="27"/>
      <c r="BP452" s="25"/>
      <c r="BT452" s="25"/>
      <c r="BU452" s="27"/>
      <c r="BX452" s="28"/>
      <c r="BY452" s="21"/>
      <c r="BZ452" s="31"/>
      <c r="CA452" s="27"/>
      <c r="CB452" s="25"/>
      <c r="CF452" s="25"/>
      <c r="CG452" s="27"/>
      <c r="CJ452" s="28"/>
      <c r="CK452" s="21"/>
      <c r="CL452" s="31"/>
      <c r="CM452" s="27"/>
      <c r="CN452" s="25"/>
      <c r="CR452" s="25"/>
      <c r="CS452" s="27"/>
      <c r="CV452" s="28"/>
      <c r="CW452" s="21"/>
      <c r="CX452" s="31"/>
      <c r="CY452" s="27"/>
      <c r="CZ452" s="25"/>
      <c r="DD452" s="25"/>
      <c r="DE452" s="27"/>
      <c r="DH452" s="28"/>
      <c r="DI452" s="21"/>
      <c r="DJ452" s="31"/>
      <c r="DK452" s="27"/>
      <c r="DL452" s="25"/>
      <c r="DP452" s="25"/>
      <c r="DQ452" s="27"/>
      <c r="DT452" s="28"/>
      <c r="DU452" s="21"/>
      <c r="DV452" s="31"/>
      <c r="DW452" s="27"/>
      <c r="DX452" s="25"/>
      <c r="EB452" s="25"/>
      <c r="EC452" s="27"/>
      <c r="EF452" s="28"/>
      <c r="EG452" s="21"/>
      <c r="EH452" s="31"/>
      <c r="EI452" s="27"/>
      <c r="EJ452" s="25"/>
      <c r="EN452" s="25"/>
      <c r="EO452" s="27"/>
      <c r="ER452" s="28"/>
      <c r="ES452" s="21"/>
      <c r="ET452" s="31"/>
      <c r="EU452" s="27"/>
      <c r="EV452" s="25"/>
      <c r="EZ452" s="25"/>
      <c r="FA452" s="27"/>
      <c r="FD452" s="28"/>
      <c r="FE452" s="21"/>
      <c r="FF452" s="31"/>
      <c r="FG452" s="27"/>
      <c r="FH452" s="25"/>
      <c r="FL452" s="25"/>
      <c r="FM452" s="27"/>
      <c r="FP452" s="28"/>
      <c r="FQ452" s="21"/>
      <c r="FR452" s="31"/>
      <c r="FS452" s="27"/>
      <c r="FT452" s="25"/>
      <c r="FX452" s="25"/>
      <c r="FY452" s="27"/>
      <c r="GB452" s="28"/>
      <c r="GC452" s="21"/>
      <c r="GD452" s="31"/>
      <c r="GE452" s="27"/>
      <c r="GF452" s="25"/>
      <c r="GJ452" s="25"/>
      <c r="GK452" s="27"/>
      <c r="GN452" s="28"/>
      <c r="GO452" s="21"/>
      <c r="GP452" s="31"/>
      <c r="GQ452" s="27"/>
      <c r="GR452" s="25"/>
      <c r="GV452" s="25"/>
      <c r="GW452" s="27"/>
      <c r="GZ452" s="28"/>
      <c r="HA452" s="21"/>
      <c r="HB452" s="31"/>
      <c r="HC452" s="27"/>
      <c r="HD452" s="25"/>
      <c r="HH452" s="25"/>
      <c r="HI452" s="27"/>
      <c r="HL452" s="28"/>
      <c r="HM452" s="21"/>
      <c r="HN452" s="31"/>
      <c r="HO452" s="27"/>
      <c r="HP452" s="25"/>
      <c r="HT452" s="25"/>
      <c r="HU452" s="27"/>
      <c r="HX452" s="28"/>
      <c r="HY452" s="21"/>
      <c r="HZ452" s="31"/>
      <c r="IA452" s="27"/>
      <c r="IB452" s="25"/>
      <c r="IF452" s="25"/>
      <c r="IG452" s="27"/>
      <c r="IJ452" s="28"/>
      <c r="IK452" s="21"/>
      <c r="IL452" s="31"/>
      <c r="IM452" s="27"/>
      <c r="IN452" s="25"/>
      <c r="IR452" s="25"/>
      <c r="IS452" s="27"/>
      <c r="IV452" s="28"/>
      <c r="IW452" s="21"/>
      <c r="IX452" s="31"/>
      <c r="IY452" s="27"/>
      <c r="IZ452" s="25"/>
      <c r="JD452" s="25"/>
      <c r="JE452" s="27"/>
      <c r="JH452" s="28"/>
      <c r="JI452" s="21"/>
      <c r="JJ452" s="31"/>
      <c r="JK452" s="27"/>
      <c r="JL452" s="25"/>
      <c r="JP452" s="25"/>
      <c r="JQ452" s="27"/>
      <c r="JT452" s="28"/>
      <c r="JU452" s="21"/>
      <c r="JV452" s="31"/>
      <c r="JW452" s="27"/>
      <c r="JX452" s="25"/>
      <c r="KB452" s="25"/>
      <c r="KC452" s="27"/>
      <c r="KF452" s="28"/>
      <c r="KG452" s="21"/>
      <c r="KH452" s="31"/>
      <c r="KI452" s="27"/>
      <c r="KJ452" s="25"/>
      <c r="KN452" s="25"/>
      <c r="KO452" s="27"/>
      <c r="KR452" s="28"/>
      <c r="KS452" s="21"/>
      <c r="KT452" s="31"/>
      <c r="KU452" s="27"/>
      <c r="KV452" s="25"/>
      <c r="KZ452" s="25"/>
      <c r="LA452" s="27"/>
      <c r="LD452" s="28"/>
      <c r="LE452" s="21"/>
      <c r="LF452" s="31"/>
      <c r="LG452" s="27"/>
      <c r="LH452" s="25"/>
      <c r="LL452" s="25"/>
      <c r="LM452" s="27"/>
      <c r="LP452" s="28"/>
      <c r="LQ452" s="21"/>
      <c r="LR452" s="31"/>
      <c r="LS452" s="27"/>
      <c r="LT452" s="25"/>
      <c r="LX452" s="25"/>
      <c r="LY452" s="27"/>
      <c r="MB452" s="28"/>
      <c r="MC452" s="21"/>
      <c r="MD452" s="31"/>
      <c r="ME452" s="27"/>
      <c r="MF452" s="25"/>
      <c r="MJ452" s="25"/>
      <c r="MK452" s="27"/>
      <c r="MN452" s="28"/>
      <c r="MO452" s="21"/>
      <c r="MP452" s="31"/>
      <c r="MQ452" s="27"/>
      <c r="MR452" s="25"/>
      <c r="MV452" s="25"/>
      <c r="MW452" s="27"/>
      <c r="MZ452" s="28"/>
      <c r="NA452" s="21"/>
      <c r="NB452" s="31"/>
      <c r="NC452" s="27"/>
      <c r="ND452" s="25"/>
      <c r="NH452" s="25"/>
      <c r="NI452" s="27"/>
      <c r="NL452" s="28"/>
      <c r="NM452" s="21"/>
      <c r="NN452" s="31"/>
      <c r="NO452" s="27"/>
      <c r="NP452" s="25"/>
      <c r="NT452" s="25"/>
      <c r="NU452" s="27"/>
      <c r="NX452" s="28"/>
      <c r="NY452" s="21"/>
      <c r="NZ452" s="31"/>
      <c r="OA452" s="27"/>
      <c r="OB452" s="25"/>
      <c r="OF452" s="25"/>
      <c r="OG452" s="27"/>
      <c r="OJ452" s="28"/>
      <c r="OK452" s="21"/>
      <c r="OL452" s="31"/>
      <c r="OM452" s="27"/>
      <c r="ON452" s="25"/>
      <c r="OR452" s="25"/>
      <c r="OS452" s="27"/>
      <c r="OV452" s="28"/>
      <c r="OW452" s="21"/>
      <c r="OX452" s="31"/>
      <c r="OY452" s="27"/>
      <c r="OZ452" s="25"/>
      <c r="PD452" s="25"/>
      <c r="PE452" s="27"/>
      <c r="PH452" s="28"/>
      <c r="PI452" s="21"/>
      <c r="PJ452" s="31"/>
      <c r="PK452" s="27"/>
      <c r="PL452" s="25"/>
      <c r="PP452" s="25"/>
      <c r="PQ452" s="27"/>
      <c r="PT452" s="28"/>
      <c r="PU452" s="21"/>
      <c r="PV452" s="31"/>
      <c r="PW452" s="27"/>
      <c r="PX452" s="25"/>
      <c r="QB452" s="25"/>
      <c r="QC452" s="27"/>
      <c r="QF452" s="28"/>
      <c r="QG452" s="21"/>
      <c r="QH452" s="31"/>
      <c r="QI452" s="27"/>
      <c r="QJ452" s="25"/>
      <c r="QN452" s="25"/>
      <c r="QO452" s="27"/>
      <c r="QR452" s="28"/>
      <c r="QS452" s="21"/>
      <c r="QT452" s="31"/>
      <c r="QU452" s="27"/>
      <c r="QV452" s="25"/>
      <c r="QZ452" s="25"/>
      <c r="RA452" s="27"/>
      <c r="RD452" s="28"/>
      <c r="RE452" s="21"/>
      <c r="RF452" s="31"/>
      <c r="RG452" s="27"/>
      <c r="RH452" s="25"/>
      <c r="RL452" s="25"/>
      <c r="RM452" s="27"/>
      <c r="RP452" s="28"/>
      <c r="RQ452" s="21"/>
      <c r="RR452" s="31"/>
      <c r="RS452" s="27"/>
      <c r="RT452" s="25"/>
      <c r="RX452" s="25"/>
      <c r="RY452" s="27"/>
      <c r="SB452" s="28"/>
      <c r="SC452" s="21"/>
      <c r="SD452" s="31"/>
      <c r="SE452" s="27"/>
      <c r="SF452" s="25"/>
      <c r="SJ452" s="25"/>
      <c r="SK452" s="27"/>
      <c r="SN452" s="28"/>
      <c r="SO452" s="21"/>
      <c r="SP452" s="31"/>
      <c r="SQ452" s="27"/>
      <c r="SR452" s="25"/>
      <c r="SV452" s="25"/>
      <c r="SW452" s="27"/>
      <c r="SZ452" s="28"/>
      <c r="TA452" s="21"/>
      <c r="TB452" s="31"/>
      <c r="TC452" s="27"/>
      <c r="TD452" s="25"/>
      <c r="TH452" s="25"/>
      <c r="TI452" s="27"/>
      <c r="TL452" s="28"/>
      <c r="TM452" s="21"/>
      <c r="TN452" s="31"/>
      <c r="TO452" s="27"/>
      <c r="TP452" s="25"/>
      <c r="TT452" s="25"/>
      <c r="TU452" s="27"/>
      <c r="TX452" s="28"/>
      <c r="TY452" s="21"/>
      <c r="TZ452" s="31"/>
      <c r="UA452" s="27"/>
      <c r="UB452" s="25"/>
      <c r="UF452" s="25"/>
      <c r="UG452" s="27"/>
      <c r="UJ452" s="28"/>
      <c r="UK452" s="21"/>
      <c r="UL452" s="31"/>
      <c r="UM452" s="27"/>
      <c r="UN452" s="25"/>
      <c r="UR452" s="25"/>
      <c r="US452" s="27"/>
      <c r="UV452" s="28"/>
      <c r="UW452" s="21"/>
      <c r="UX452" s="31"/>
      <c r="UY452" s="27"/>
      <c r="UZ452" s="25"/>
      <c r="VD452" s="25"/>
      <c r="VE452" s="27"/>
      <c r="VH452" s="28"/>
      <c r="VI452" s="21"/>
      <c r="VJ452" s="31"/>
      <c r="VK452" s="27"/>
      <c r="VL452" s="25"/>
      <c r="VP452" s="25"/>
      <c r="VQ452" s="27"/>
      <c r="VT452" s="28"/>
      <c r="VU452" s="21"/>
      <c r="VV452" s="31"/>
      <c r="VW452" s="27"/>
      <c r="VX452" s="25"/>
      <c r="WB452" s="25"/>
      <c r="WC452" s="27"/>
      <c r="WF452" s="28"/>
      <c r="WG452" s="21"/>
      <c r="WH452" s="31"/>
      <c r="WI452" s="27"/>
      <c r="WJ452" s="25"/>
      <c r="WN452" s="25"/>
      <c r="WO452" s="27"/>
      <c r="WR452" s="28"/>
      <c r="WS452" s="21"/>
      <c r="WT452" s="31"/>
      <c r="WU452" s="27"/>
      <c r="WV452" s="25"/>
      <c r="WZ452" s="25"/>
      <c r="XA452" s="27"/>
      <c r="XD452" s="28"/>
      <c r="XE452" s="21"/>
      <c r="XF452" s="31"/>
      <c r="XG452" s="27"/>
      <c r="XH452" s="25"/>
      <c r="XL452" s="25"/>
      <c r="XM452" s="27"/>
      <c r="XP452" s="28"/>
      <c r="XQ452" s="21"/>
      <c r="XR452" s="31"/>
      <c r="XS452" s="27"/>
      <c r="XT452" s="25"/>
      <c r="XX452" s="25"/>
      <c r="XY452" s="27"/>
      <c r="YB452" s="28"/>
      <c r="YC452" s="21"/>
      <c r="YD452" s="31"/>
      <c r="YE452" s="27"/>
      <c r="YF452" s="25"/>
      <c r="YJ452" s="25"/>
      <c r="YK452" s="27"/>
      <c r="YN452" s="28"/>
      <c r="YO452" s="21"/>
      <c r="YP452" s="31"/>
      <c r="YQ452" s="27"/>
      <c r="YR452" s="25"/>
      <c r="YV452" s="25"/>
      <c r="YW452" s="27"/>
      <c r="YZ452" s="28"/>
      <c r="ZA452" s="21"/>
      <c r="ZB452" s="31"/>
      <c r="ZC452" s="27"/>
      <c r="ZD452" s="25"/>
      <c r="ZH452" s="25"/>
      <c r="ZI452" s="27"/>
      <c r="ZL452" s="28"/>
      <c r="ZM452" s="21"/>
      <c r="ZN452" s="31"/>
      <c r="ZO452" s="27"/>
      <c r="ZP452" s="25"/>
      <c r="ZT452" s="25"/>
      <c r="ZU452" s="27"/>
      <c r="ZX452" s="28"/>
      <c r="ZY452" s="21"/>
      <c r="ZZ452" s="31"/>
      <c r="AAA452" s="27"/>
      <c r="AAB452" s="25"/>
      <c r="AAF452" s="25"/>
      <c r="AAG452" s="27"/>
      <c r="AAJ452" s="28"/>
      <c r="AAK452" s="21"/>
      <c r="AAL452" s="31"/>
      <c r="AAM452" s="27"/>
      <c r="AAN452" s="25"/>
      <c r="AAR452" s="25"/>
      <c r="AAS452" s="27"/>
      <c r="AAV452" s="28"/>
      <c r="AAW452" s="21"/>
      <c r="AAX452" s="31"/>
      <c r="AAY452" s="27"/>
      <c r="AAZ452" s="25"/>
      <c r="ABD452" s="25"/>
      <c r="ABE452" s="27"/>
      <c r="ABH452" s="28"/>
      <c r="ABI452" s="21"/>
      <c r="ABJ452" s="31"/>
      <c r="ABK452" s="27"/>
      <c r="ABL452" s="25"/>
      <c r="ABP452" s="25"/>
      <c r="ABQ452" s="27"/>
      <c r="ABT452" s="28"/>
      <c r="ABU452" s="21"/>
      <c r="ABV452" s="31"/>
      <c r="ABW452" s="27"/>
      <c r="ABX452" s="25"/>
      <c r="ACB452" s="25"/>
      <c r="ACC452" s="27"/>
      <c r="ACF452" s="28"/>
      <c r="ACG452" s="21"/>
      <c r="ACH452" s="31"/>
      <c r="ACI452" s="27"/>
      <c r="ACJ452" s="25"/>
      <c r="ACN452" s="25"/>
      <c r="ACO452" s="27"/>
      <c r="ACR452" s="28"/>
      <c r="ACS452" s="21"/>
      <c r="ACT452" s="31"/>
      <c r="ACU452" s="27"/>
      <c r="ACV452" s="25"/>
      <c r="ACZ452" s="25"/>
      <c r="ADA452" s="27"/>
      <c r="ADD452" s="28"/>
      <c r="ADE452" s="21"/>
      <c r="ADF452" s="31"/>
      <c r="ADG452" s="27"/>
      <c r="ADH452" s="25"/>
      <c r="ADL452" s="25"/>
      <c r="ADM452" s="27"/>
      <c r="ADP452" s="28"/>
      <c r="ADQ452" s="21"/>
      <c r="ADR452" s="31"/>
      <c r="ADS452" s="27"/>
      <c r="ADT452" s="25"/>
      <c r="ADX452" s="25"/>
      <c r="ADY452" s="27"/>
      <c r="AEB452" s="28"/>
      <c r="AEC452" s="21"/>
      <c r="AED452" s="31"/>
      <c r="AEE452" s="27"/>
      <c r="AEF452" s="25"/>
      <c r="AEJ452" s="25"/>
      <c r="AEK452" s="27"/>
      <c r="AEN452" s="28"/>
      <c r="AEO452" s="21"/>
      <c r="AEP452" s="31"/>
      <c r="AEQ452" s="27"/>
      <c r="AER452" s="25"/>
      <c r="AEV452" s="25"/>
      <c r="AEW452" s="27"/>
      <c r="AEZ452" s="28"/>
      <c r="AFA452" s="21"/>
      <c r="AFB452" s="31"/>
      <c r="AFC452" s="27"/>
      <c r="AFD452" s="25"/>
      <c r="AFH452" s="25"/>
      <c r="AFI452" s="27"/>
      <c r="AFL452" s="28"/>
      <c r="AFM452" s="21"/>
      <c r="AFN452" s="31"/>
      <c r="AFO452" s="27"/>
      <c r="AFP452" s="25"/>
      <c r="AFT452" s="25"/>
      <c r="AFU452" s="27"/>
      <c r="AFX452" s="28"/>
      <c r="AFY452" s="21"/>
      <c r="AFZ452" s="31"/>
      <c r="AGA452" s="27"/>
      <c r="AGB452" s="25"/>
      <c r="AGF452" s="25"/>
      <c r="AGG452" s="27"/>
      <c r="AGJ452" s="28"/>
      <c r="AGK452" s="21"/>
      <c r="AGL452" s="31"/>
      <c r="AGM452" s="27"/>
      <c r="AGN452" s="25"/>
      <c r="AGR452" s="25"/>
      <c r="AGS452" s="27"/>
      <c r="AGV452" s="28"/>
      <c r="AGW452" s="21"/>
      <c r="AGX452" s="31"/>
      <c r="AGY452" s="27"/>
      <c r="AGZ452" s="25"/>
      <c r="AHD452" s="25"/>
      <c r="AHE452" s="27"/>
      <c r="AHH452" s="28"/>
      <c r="AHI452" s="21"/>
      <c r="AHJ452" s="31"/>
      <c r="AHK452" s="27"/>
      <c r="AHL452" s="25"/>
      <c r="AHP452" s="25"/>
      <c r="AHQ452" s="27"/>
      <c r="AHT452" s="28"/>
      <c r="AHU452" s="21"/>
      <c r="AHV452" s="31"/>
      <c r="AHW452" s="27"/>
      <c r="AHX452" s="25"/>
      <c r="AIB452" s="25"/>
      <c r="AIC452" s="27"/>
      <c r="AIF452" s="28"/>
      <c r="AIG452" s="21"/>
      <c r="AIH452" s="31"/>
      <c r="AII452" s="27"/>
      <c r="AIJ452" s="25"/>
      <c r="AIN452" s="25"/>
      <c r="AIO452" s="27"/>
      <c r="AIR452" s="28"/>
      <c r="AIS452" s="21"/>
      <c r="AIT452" s="31"/>
      <c r="AIU452" s="27"/>
      <c r="AIV452" s="25"/>
      <c r="AIZ452" s="25"/>
      <c r="AJA452" s="27"/>
      <c r="AJD452" s="28"/>
      <c r="AJE452" s="21"/>
      <c r="AJF452" s="31"/>
      <c r="AJG452" s="27"/>
      <c r="AJH452" s="25"/>
      <c r="AJL452" s="25"/>
      <c r="AJM452" s="27"/>
      <c r="AJP452" s="28"/>
      <c r="AJQ452" s="21"/>
      <c r="AJR452" s="31"/>
      <c r="AJS452" s="27"/>
      <c r="AJT452" s="25"/>
      <c r="AJX452" s="25"/>
      <c r="AJY452" s="27"/>
      <c r="AKB452" s="28"/>
      <c r="AKC452" s="21"/>
      <c r="AKD452" s="31"/>
      <c r="AKE452" s="27"/>
      <c r="AKF452" s="25"/>
      <c r="AKJ452" s="25"/>
      <c r="AKK452" s="27"/>
      <c r="AKN452" s="28"/>
      <c r="AKO452" s="21"/>
      <c r="AKP452" s="31"/>
      <c r="AKQ452" s="27"/>
      <c r="AKR452" s="25"/>
      <c r="AKV452" s="25"/>
      <c r="AKW452" s="27"/>
      <c r="AKZ452" s="28"/>
      <c r="ALA452" s="21"/>
      <c r="ALB452" s="31"/>
      <c r="ALC452" s="27"/>
      <c r="ALD452" s="25"/>
      <c r="ALH452" s="25"/>
      <c r="ALI452" s="27"/>
      <c r="ALL452" s="28"/>
      <c r="ALM452" s="21"/>
      <c r="ALN452" s="31"/>
      <c r="ALO452" s="27"/>
      <c r="ALP452" s="25"/>
      <c r="ALT452" s="25"/>
      <c r="ALU452" s="27"/>
      <c r="ALX452" s="28"/>
      <c r="ALY452" s="21"/>
      <c r="ALZ452" s="31"/>
      <c r="AMA452" s="27"/>
      <c r="AMB452" s="25"/>
      <c r="AMF452" s="25"/>
      <c r="AMG452" s="27"/>
      <c r="AMJ452" s="28"/>
      <c r="AMK452" s="21"/>
      <c r="AML452" s="31"/>
      <c r="AMM452" s="27"/>
      <c r="AMN452" s="25"/>
    </row>
    <row r="453" spans="1:1028" s="26" customFormat="1" ht="25.5" x14ac:dyDescent="0.2">
      <c r="A453" s="70" t="s">
        <v>1159</v>
      </c>
      <c r="B453" s="24" t="s">
        <v>1233</v>
      </c>
      <c r="C453" s="36"/>
      <c r="D453" s="25">
        <v>45093</v>
      </c>
      <c r="E453" s="26" t="s">
        <v>1234</v>
      </c>
      <c r="F453" s="38"/>
      <c r="G453" s="26" t="s">
        <v>289</v>
      </c>
      <c r="H453" s="25"/>
      <c r="I453" s="27">
        <v>155</v>
      </c>
      <c r="J453" s="26" t="s">
        <v>201</v>
      </c>
      <c r="K453" s="38" t="s">
        <v>76</v>
      </c>
      <c r="L453" s="22" t="s">
        <v>192</v>
      </c>
      <c r="M453" s="22" t="s">
        <v>192</v>
      </c>
      <c r="N453" s="22" t="s">
        <v>192</v>
      </c>
      <c r="O453" s="22" t="s">
        <v>192</v>
      </c>
      <c r="P453" s="28" t="s">
        <v>831</v>
      </c>
      <c r="Q453" s="30"/>
      <c r="R453" s="31"/>
      <c r="S453" s="27"/>
      <c r="T453" s="25"/>
      <c r="X453" s="25"/>
      <c r="Y453" s="27"/>
      <c r="AB453" s="28"/>
      <c r="AC453" s="21"/>
      <c r="AD453" s="31"/>
      <c r="AE453" s="27"/>
      <c r="AF453" s="25"/>
      <c r="AJ453" s="25"/>
      <c r="AK453" s="27"/>
      <c r="AN453" s="28"/>
      <c r="AO453" s="21"/>
      <c r="AP453" s="31"/>
      <c r="AQ453" s="27"/>
      <c r="AR453" s="25"/>
      <c r="AV453" s="25"/>
      <c r="AW453" s="27"/>
      <c r="AZ453" s="28"/>
      <c r="BA453" s="21"/>
      <c r="BB453" s="31"/>
      <c r="BC453" s="27"/>
      <c r="BD453" s="25"/>
      <c r="BH453" s="25"/>
      <c r="BI453" s="27"/>
      <c r="BL453" s="28"/>
      <c r="BM453" s="21"/>
      <c r="BN453" s="31"/>
      <c r="BO453" s="27"/>
      <c r="BP453" s="25"/>
      <c r="BT453" s="25"/>
      <c r="BU453" s="27"/>
      <c r="BX453" s="28"/>
      <c r="BY453" s="21"/>
      <c r="BZ453" s="31"/>
      <c r="CA453" s="27"/>
      <c r="CB453" s="25"/>
      <c r="CF453" s="25"/>
      <c r="CG453" s="27"/>
      <c r="CJ453" s="28"/>
      <c r="CK453" s="21"/>
      <c r="CL453" s="31"/>
      <c r="CM453" s="27"/>
      <c r="CN453" s="25"/>
      <c r="CR453" s="25"/>
      <c r="CS453" s="27"/>
      <c r="CV453" s="28"/>
      <c r="CW453" s="21"/>
      <c r="CX453" s="31"/>
      <c r="CY453" s="27"/>
      <c r="CZ453" s="25"/>
      <c r="DD453" s="25"/>
      <c r="DE453" s="27"/>
      <c r="DH453" s="28"/>
      <c r="DI453" s="21"/>
      <c r="DJ453" s="31"/>
      <c r="DK453" s="27"/>
      <c r="DL453" s="25"/>
      <c r="DP453" s="25"/>
      <c r="DQ453" s="27"/>
      <c r="DT453" s="28"/>
      <c r="DU453" s="21"/>
      <c r="DV453" s="31"/>
      <c r="DW453" s="27"/>
      <c r="DX453" s="25"/>
      <c r="EB453" s="25"/>
      <c r="EC453" s="27"/>
      <c r="EF453" s="28"/>
      <c r="EG453" s="21"/>
      <c r="EH453" s="31"/>
      <c r="EI453" s="27"/>
      <c r="EJ453" s="25"/>
      <c r="EN453" s="25"/>
      <c r="EO453" s="27"/>
      <c r="ER453" s="28"/>
      <c r="ES453" s="21"/>
      <c r="ET453" s="31"/>
      <c r="EU453" s="27"/>
      <c r="EV453" s="25"/>
      <c r="EZ453" s="25"/>
      <c r="FA453" s="27"/>
      <c r="FD453" s="28"/>
      <c r="FE453" s="21"/>
      <c r="FF453" s="31"/>
      <c r="FG453" s="27"/>
      <c r="FH453" s="25"/>
      <c r="FL453" s="25"/>
      <c r="FM453" s="27"/>
      <c r="FP453" s="28"/>
      <c r="FQ453" s="21"/>
      <c r="FR453" s="31"/>
      <c r="FS453" s="27"/>
      <c r="FT453" s="25"/>
      <c r="FX453" s="25"/>
      <c r="FY453" s="27"/>
      <c r="GB453" s="28"/>
      <c r="GC453" s="21"/>
      <c r="GD453" s="31"/>
      <c r="GE453" s="27"/>
      <c r="GF453" s="25"/>
      <c r="GJ453" s="25"/>
      <c r="GK453" s="27"/>
      <c r="GN453" s="28"/>
      <c r="GO453" s="21"/>
      <c r="GP453" s="31"/>
      <c r="GQ453" s="27"/>
      <c r="GR453" s="25"/>
      <c r="GV453" s="25"/>
      <c r="GW453" s="27"/>
      <c r="GZ453" s="28"/>
      <c r="HA453" s="21"/>
      <c r="HB453" s="31"/>
      <c r="HC453" s="27"/>
      <c r="HD453" s="25"/>
      <c r="HH453" s="25"/>
      <c r="HI453" s="27"/>
      <c r="HL453" s="28"/>
      <c r="HM453" s="21"/>
      <c r="HN453" s="31"/>
      <c r="HO453" s="27"/>
      <c r="HP453" s="25"/>
      <c r="HT453" s="25"/>
      <c r="HU453" s="27"/>
      <c r="HX453" s="28"/>
      <c r="HY453" s="21"/>
      <c r="HZ453" s="31"/>
      <c r="IA453" s="27"/>
      <c r="IB453" s="25"/>
      <c r="IF453" s="25"/>
      <c r="IG453" s="27"/>
      <c r="IJ453" s="28"/>
      <c r="IK453" s="21"/>
      <c r="IL453" s="31"/>
      <c r="IM453" s="27"/>
      <c r="IN453" s="25"/>
      <c r="IR453" s="25"/>
      <c r="IS453" s="27"/>
      <c r="IV453" s="28"/>
      <c r="IW453" s="21"/>
      <c r="IX453" s="31"/>
      <c r="IY453" s="27"/>
      <c r="IZ453" s="25"/>
      <c r="JD453" s="25"/>
      <c r="JE453" s="27"/>
      <c r="JH453" s="28"/>
      <c r="JI453" s="21"/>
      <c r="JJ453" s="31"/>
      <c r="JK453" s="27"/>
      <c r="JL453" s="25"/>
      <c r="JP453" s="25"/>
      <c r="JQ453" s="27"/>
      <c r="JT453" s="28"/>
      <c r="JU453" s="21"/>
      <c r="JV453" s="31"/>
      <c r="JW453" s="27"/>
      <c r="JX453" s="25"/>
      <c r="KB453" s="25"/>
      <c r="KC453" s="27"/>
      <c r="KF453" s="28"/>
      <c r="KG453" s="21"/>
      <c r="KH453" s="31"/>
      <c r="KI453" s="27"/>
      <c r="KJ453" s="25"/>
      <c r="KN453" s="25"/>
      <c r="KO453" s="27"/>
      <c r="KR453" s="28"/>
      <c r="KS453" s="21"/>
      <c r="KT453" s="31"/>
      <c r="KU453" s="27"/>
      <c r="KV453" s="25"/>
      <c r="KZ453" s="25"/>
      <c r="LA453" s="27"/>
      <c r="LD453" s="28"/>
      <c r="LE453" s="21"/>
      <c r="LF453" s="31"/>
      <c r="LG453" s="27"/>
      <c r="LH453" s="25"/>
      <c r="LL453" s="25"/>
      <c r="LM453" s="27"/>
      <c r="LP453" s="28"/>
      <c r="LQ453" s="21"/>
      <c r="LR453" s="31"/>
      <c r="LS453" s="27"/>
      <c r="LT453" s="25"/>
      <c r="LX453" s="25"/>
      <c r="LY453" s="27"/>
      <c r="MB453" s="28"/>
      <c r="MC453" s="21"/>
      <c r="MD453" s="31"/>
      <c r="ME453" s="27"/>
      <c r="MF453" s="25"/>
      <c r="MJ453" s="25"/>
      <c r="MK453" s="27"/>
      <c r="MN453" s="28"/>
      <c r="MO453" s="21"/>
      <c r="MP453" s="31"/>
      <c r="MQ453" s="27"/>
      <c r="MR453" s="25"/>
      <c r="MV453" s="25"/>
      <c r="MW453" s="27"/>
      <c r="MZ453" s="28"/>
      <c r="NA453" s="21"/>
      <c r="NB453" s="31"/>
      <c r="NC453" s="27"/>
      <c r="ND453" s="25"/>
      <c r="NH453" s="25"/>
      <c r="NI453" s="27"/>
      <c r="NL453" s="28"/>
      <c r="NM453" s="21"/>
      <c r="NN453" s="31"/>
      <c r="NO453" s="27"/>
      <c r="NP453" s="25"/>
      <c r="NT453" s="25"/>
      <c r="NU453" s="27"/>
      <c r="NX453" s="28"/>
      <c r="NY453" s="21"/>
      <c r="NZ453" s="31"/>
      <c r="OA453" s="27"/>
      <c r="OB453" s="25"/>
      <c r="OF453" s="25"/>
      <c r="OG453" s="27"/>
      <c r="OJ453" s="28"/>
      <c r="OK453" s="21"/>
      <c r="OL453" s="31"/>
      <c r="OM453" s="27"/>
      <c r="ON453" s="25"/>
      <c r="OR453" s="25"/>
      <c r="OS453" s="27"/>
      <c r="OV453" s="28"/>
      <c r="OW453" s="21"/>
      <c r="OX453" s="31"/>
      <c r="OY453" s="27"/>
      <c r="OZ453" s="25"/>
      <c r="PD453" s="25"/>
      <c r="PE453" s="27"/>
      <c r="PH453" s="28"/>
      <c r="PI453" s="21"/>
      <c r="PJ453" s="31"/>
      <c r="PK453" s="27"/>
      <c r="PL453" s="25"/>
      <c r="PP453" s="25"/>
      <c r="PQ453" s="27"/>
      <c r="PT453" s="28"/>
      <c r="PU453" s="21"/>
      <c r="PV453" s="31"/>
      <c r="PW453" s="27"/>
      <c r="PX453" s="25"/>
      <c r="QB453" s="25"/>
      <c r="QC453" s="27"/>
      <c r="QF453" s="28"/>
      <c r="QG453" s="21"/>
      <c r="QH453" s="31"/>
      <c r="QI453" s="27"/>
      <c r="QJ453" s="25"/>
      <c r="QN453" s="25"/>
      <c r="QO453" s="27"/>
      <c r="QR453" s="28"/>
      <c r="QS453" s="21"/>
      <c r="QT453" s="31"/>
      <c r="QU453" s="27"/>
      <c r="QV453" s="25"/>
      <c r="QZ453" s="25"/>
      <c r="RA453" s="27"/>
      <c r="RD453" s="28"/>
      <c r="RE453" s="21"/>
      <c r="RF453" s="31"/>
      <c r="RG453" s="27"/>
      <c r="RH453" s="25"/>
      <c r="RL453" s="25"/>
      <c r="RM453" s="27"/>
      <c r="RP453" s="28"/>
      <c r="RQ453" s="21"/>
      <c r="RR453" s="31"/>
      <c r="RS453" s="27"/>
      <c r="RT453" s="25"/>
      <c r="RX453" s="25"/>
      <c r="RY453" s="27"/>
      <c r="SB453" s="28"/>
      <c r="SC453" s="21"/>
      <c r="SD453" s="31"/>
      <c r="SE453" s="27"/>
      <c r="SF453" s="25"/>
      <c r="SJ453" s="25"/>
      <c r="SK453" s="27"/>
      <c r="SN453" s="28"/>
      <c r="SO453" s="21"/>
      <c r="SP453" s="31"/>
      <c r="SQ453" s="27"/>
      <c r="SR453" s="25"/>
      <c r="SV453" s="25"/>
      <c r="SW453" s="27"/>
      <c r="SZ453" s="28"/>
      <c r="TA453" s="21"/>
      <c r="TB453" s="31"/>
      <c r="TC453" s="27"/>
      <c r="TD453" s="25"/>
      <c r="TH453" s="25"/>
      <c r="TI453" s="27"/>
      <c r="TL453" s="28"/>
      <c r="TM453" s="21"/>
      <c r="TN453" s="31"/>
      <c r="TO453" s="27"/>
      <c r="TP453" s="25"/>
      <c r="TT453" s="25"/>
      <c r="TU453" s="27"/>
      <c r="TX453" s="28"/>
      <c r="TY453" s="21"/>
      <c r="TZ453" s="31"/>
      <c r="UA453" s="27"/>
      <c r="UB453" s="25"/>
      <c r="UF453" s="25"/>
      <c r="UG453" s="27"/>
      <c r="UJ453" s="28"/>
      <c r="UK453" s="21"/>
      <c r="UL453" s="31"/>
      <c r="UM453" s="27"/>
      <c r="UN453" s="25"/>
      <c r="UR453" s="25"/>
      <c r="US453" s="27"/>
      <c r="UV453" s="28"/>
      <c r="UW453" s="21"/>
      <c r="UX453" s="31"/>
      <c r="UY453" s="27"/>
      <c r="UZ453" s="25"/>
      <c r="VD453" s="25"/>
      <c r="VE453" s="27"/>
      <c r="VH453" s="28"/>
      <c r="VI453" s="21"/>
      <c r="VJ453" s="31"/>
      <c r="VK453" s="27"/>
      <c r="VL453" s="25"/>
      <c r="VP453" s="25"/>
      <c r="VQ453" s="27"/>
      <c r="VT453" s="28"/>
      <c r="VU453" s="21"/>
      <c r="VV453" s="31"/>
      <c r="VW453" s="27"/>
      <c r="VX453" s="25"/>
      <c r="WB453" s="25"/>
      <c r="WC453" s="27"/>
      <c r="WF453" s="28"/>
      <c r="WG453" s="21"/>
      <c r="WH453" s="31"/>
      <c r="WI453" s="27"/>
      <c r="WJ453" s="25"/>
      <c r="WN453" s="25"/>
      <c r="WO453" s="27"/>
      <c r="WR453" s="28"/>
      <c r="WS453" s="21"/>
      <c r="WT453" s="31"/>
      <c r="WU453" s="27"/>
      <c r="WV453" s="25"/>
      <c r="WZ453" s="25"/>
      <c r="XA453" s="27"/>
      <c r="XD453" s="28"/>
      <c r="XE453" s="21"/>
      <c r="XF453" s="31"/>
      <c r="XG453" s="27"/>
      <c r="XH453" s="25"/>
      <c r="XL453" s="25"/>
      <c r="XM453" s="27"/>
      <c r="XP453" s="28"/>
      <c r="XQ453" s="21"/>
      <c r="XR453" s="31"/>
      <c r="XS453" s="27"/>
      <c r="XT453" s="25"/>
      <c r="XX453" s="25"/>
      <c r="XY453" s="27"/>
      <c r="YB453" s="28"/>
      <c r="YC453" s="21"/>
      <c r="YD453" s="31"/>
      <c r="YE453" s="27"/>
      <c r="YF453" s="25"/>
      <c r="YJ453" s="25"/>
      <c r="YK453" s="27"/>
      <c r="YN453" s="28"/>
      <c r="YO453" s="21"/>
      <c r="YP453" s="31"/>
      <c r="YQ453" s="27"/>
      <c r="YR453" s="25"/>
      <c r="YV453" s="25"/>
      <c r="YW453" s="27"/>
      <c r="YZ453" s="28"/>
      <c r="ZA453" s="21"/>
      <c r="ZB453" s="31"/>
      <c r="ZC453" s="27"/>
      <c r="ZD453" s="25"/>
      <c r="ZH453" s="25"/>
      <c r="ZI453" s="27"/>
      <c r="ZL453" s="28"/>
      <c r="ZM453" s="21"/>
      <c r="ZN453" s="31"/>
      <c r="ZO453" s="27"/>
      <c r="ZP453" s="25"/>
      <c r="ZT453" s="25"/>
      <c r="ZU453" s="27"/>
      <c r="ZX453" s="28"/>
      <c r="ZY453" s="21"/>
      <c r="ZZ453" s="31"/>
      <c r="AAA453" s="27"/>
      <c r="AAB453" s="25"/>
      <c r="AAF453" s="25"/>
      <c r="AAG453" s="27"/>
      <c r="AAJ453" s="28"/>
      <c r="AAK453" s="21"/>
      <c r="AAL453" s="31"/>
      <c r="AAM453" s="27"/>
      <c r="AAN453" s="25"/>
      <c r="AAR453" s="25"/>
      <c r="AAS453" s="27"/>
      <c r="AAV453" s="28"/>
      <c r="AAW453" s="21"/>
      <c r="AAX453" s="31"/>
      <c r="AAY453" s="27"/>
      <c r="AAZ453" s="25"/>
      <c r="ABD453" s="25"/>
      <c r="ABE453" s="27"/>
      <c r="ABH453" s="28"/>
      <c r="ABI453" s="21"/>
      <c r="ABJ453" s="31"/>
      <c r="ABK453" s="27"/>
      <c r="ABL453" s="25"/>
      <c r="ABP453" s="25"/>
      <c r="ABQ453" s="27"/>
      <c r="ABT453" s="28"/>
      <c r="ABU453" s="21"/>
      <c r="ABV453" s="31"/>
      <c r="ABW453" s="27"/>
      <c r="ABX453" s="25"/>
      <c r="ACB453" s="25"/>
      <c r="ACC453" s="27"/>
      <c r="ACF453" s="28"/>
      <c r="ACG453" s="21"/>
      <c r="ACH453" s="31"/>
      <c r="ACI453" s="27"/>
      <c r="ACJ453" s="25"/>
      <c r="ACN453" s="25"/>
      <c r="ACO453" s="27"/>
      <c r="ACR453" s="28"/>
      <c r="ACS453" s="21"/>
      <c r="ACT453" s="31"/>
      <c r="ACU453" s="27"/>
      <c r="ACV453" s="25"/>
      <c r="ACZ453" s="25"/>
      <c r="ADA453" s="27"/>
      <c r="ADD453" s="28"/>
      <c r="ADE453" s="21"/>
      <c r="ADF453" s="31"/>
      <c r="ADG453" s="27"/>
      <c r="ADH453" s="25"/>
      <c r="ADL453" s="25"/>
      <c r="ADM453" s="27"/>
      <c r="ADP453" s="28"/>
      <c r="ADQ453" s="21"/>
      <c r="ADR453" s="31"/>
      <c r="ADS453" s="27"/>
      <c r="ADT453" s="25"/>
      <c r="ADX453" s="25"/>
      <c r="ADY453" s="27"/>
      <c r="AEB453" s="28"/>
      <c r="AEC453" s="21"/>
      <c r="AED453" s="31"/>
      <c r="AEE453" s="27"/>
      <c r="AEF453" s="25"/>
      <c r="AEJ453" s="25"/>
      <c r="AEK453" s="27"/>
      <c r="AEN453" s="28"/>
      <c r="AEO453" s="21"/>
      <c r="AEP453" s="31"/>
      <c r="AEQ453" s="27"/>
      <c r="AER453" s="25"/>
      <c r="AEV453" s="25"/>
      <c r="AEW453" s="27"/>
      <c r="AEZ453" s="28"/>
      <c r="AFA453" s="21"/>
      <c r="AFB453" s="31"/>
      <c r="AFC453" s="27"/>
      <c r="AFD453" s="25"/>
      <c r="AFH453" s="25"/>
      <c r="AFI453" s="27"/>
      <c r="AFL453" s="28"/>
      <c r="AFM453" s="21"/>
      <c r="AFN453" s="31"/>
      <c r="AFO453" s="27"/>
      <c r="AFP453" s="25"/>
      <c r="AFT453" s="25"/>
      <c r="AFU453" s="27"/>
      <c r="AFX453" s="28"/>
      <c r="AFY453" s="21"/>
      <c r="AFZ453" s="31"/>
      <c r="AGA453" s="27"/>
      <c r="AGB453" s="25"/>
      <c r="AGF453" s="25"/>
      <c r="AGG453" s="27"/>
      <c r="AGJ453" s="28"/>
      <c r="AGK453" s="21"/>
      <c r="AGL453" s="31"/>
      <c r="AGM453" s="27"/>
      <c r="AGN453" s="25"/>
      <c r="AGR453" s="25"/>
      <c r="AGS453" s="27"/>
      <c r="AGV453" s="28"/>
      <c r="AGW453" s="21"/>
      <c r="AGX453" s="31"/>
      <c r="AGY453" s="27"/>
      <c r="AGZ453" s="25"/>
      <c r="AHD453" s="25"/>
      <c r="AHE453" s="27"/>
      <c r="AHH453" s="28"/>
      <c r="AHI453" s="21"/>
      <c r="AHJ453" s="31"/>
      <c r="AHK453" s="27"/>
      <c r="AHL453" s="25"/>
      <c r="AHP453" s="25"/>
      <c r="AHQ453" s="27"/>
      <c r="AHT453" s="28"/>
      <c r="AHU453" s="21"/>
      <c r="AHV453" s="31"/>
      <c r="AHW453" s="27"/>
      <c r="AHX453" s="25"/>
      <c r="AIB453" s="25"/>
      <c r="AIC453" s="27"/>
      <c r="AIF453" s="28"/>
      <c r="AIG453" s="21"/>
      <c r="AIH453" s="31"/>
      <c r="AII453" s="27"/>
      <c r="AIJ453" s="25"/>
      <c r="AIN453" s="25"/>
      <c r="AIO453" s="27"/>
      <c r="AIR453" s="28"/>
      <c r="AIS453" s="21"/>
      <c r="AIT453" s="31"/>
      <c r="AIU453" s="27"/>
      <c r="AIV453" s="25"/>
      <c r="AIZ453" s="25"/>
      <c r="AJA453" s="27"/>
      <c r="AJD453" s="28"/>
      <c r="AJE453" s="21"/>
      <c r="AJF453" s="31"/>
      <c r="AJG453" s="27"/>
      <c r="AJH453" s="25"/>
      <c r="AJL453" s="25"/>
      <c r="AJM453" s="27"/>
      <c r="AJP453" s="28"/>
      <c r="AJQ453" s="21"/>
      <c r="AJR453" s="31"/>
      <c r="AJS453" s="27"/>
      <c r="AJT453" s="25"/>
      <c r="AJX453" s="25"/>
      <c r="AJY453" s="27"/>
      <c r="AKB453" s="28"/>
      <c r="AKC453" s="21"/>
      <c r="AKD453" s="31"/>
      <c r="AKE453" s="27"/>
      <c r="AKF453" s="25"/>
      <c r="AKJ453" s="25"/>
      <c r="AKK453" s="27"/>
      <c r="AKN453" s="28"/>
      <c r="AKO453" s="21"/>
      <c r="AKP453" s="31"/>
      <c r="AKQ453" s="27"/>
      <c r="AKR453" s="25"/>
      <c r="AKV453" s="25"/>
      <c r="AKW453" s="27"/>
      <c r="AKZ453" s="28"/>
      <c r="ALA453" s="21"/>
      <c r="ALB453" s="31"/>
      <c r="ALC453" s="27"/>
      <c r="ALD453" s="25"/>
      <c r="ALH453" s="25"/>
      <c r="ALI453" s="27"/>
      <c r="ALL453" s="28"/>
      <c r="ALM453" s="21"/>
      <c r="ALN453" s="31"/>
      <c r="ALO453" s="27"/>
      <c r="ALP453" s="25"/>
      <c r="ALT453" s="25"/>
      <c r="ALU453" s="27"/>
      <c r="ALX453" s="28"/>
      <c r="ALY453" s="21"/>
      <c r="ALZ453" s="31"/>
      <c r="AMA453" s="27"/>
      <c r="AMB453" s="25"/>
      <c r="AMF453" s="25"/>
      <c r="AMG453" s="27"/>
      <c r="AMJ453" s="28"/>
      <c r="AMK453" s="21"/>
      <c r="AML453" s="31"/>
      <c r="AMM453" s="27"/>
      <c r="AMN453" s="25"/>
    </row>
    <row r="454" spans="1:1028" s="26" customFormat="1" ht="25.5" x14ac:dyDescent="0.2">
      <c r="A454" s="70" t="s">
        <v>1159</v>
      </c>
      <c r="B454" s="24" t="s">
        <v>1235</v>
      </c>
      <c r="C454" s="36"/>
      <c r="D454" s="25">
        <v>45096</v>
      </c>
      <c r="E454" s="26" t="s">
        <v>1236</v>
      </c>
      <c r="F454" s="38"/>
      <c r="G454" s="26" t="s">
        <v>214</v>
      </c>
      <c r="H454" s="25"/>
      <c r="I454" s="27">
        <v>154</v>
      </c>
      <c r="J454" s="26" t="s">
        <v>201</v>
      </c>
      <c r="K454" s="38" t="s">
        <v>76</v>
      </c>
      <c r="L454" s="22" t="s">
        <v>192</v>
      </c>
      <c r="M454" s="22" t="s">
        <v>192</v>
      </c>
      <c r="N454" s="22" t="s">
        <v>192</v>
      </c>
      <c r="O454" s="22" t="s">
        <v>192</v>
      </c>
      <c r="P454" s="28" t="s">
        <v>1079</v>
      </c>
      <c r="Q454" s="30"/>
      <c r="R454" s="31"/>
      <c r="S454" s="27"/>
      <c r="T454" s="25"/>
      <c r="X454" s="25"/>
      <c r="Y454" s="27"/>
      <c r="AB454" s="28"/>
      <c r="AC454" s="21"/>
      <c r="AD454" s="31"/>
      <c r="AE454" s="27"/>
      <c r="AF454" s="25"/>
      <c r="AJ454" s="25"/>
      <c r="AK454" s="27"/>
      <c r="AN454" s="28"/>
      <c r="AO454" s="21"/>
      <c r="AP454" s="31"/>
      <c r="AQ454" s="27"/>
      <c r="AR454" s="25"/>
      <c r="AV454" s="25"/>
      <c r="AW454" s="27"/>
      <c r="AZ454" s="28"/>
      <c r="BA454" s="21"/>
      <c r="BB454" s="31"/>
      <c r="BC454" s="27"/>
      <c r="BD454" s="25"/>
      <c r="BH454" s="25"/>
      <c r="BI454" s="27"/>
      <c r="BL454" s="28"/>
      <c r="BM454" s="21"/>
      <c r="BN454" s="31"/>
      <c r="BO454" s="27"/>
      <c r="BP454" s="25"/>
      <c r="BT454" s="25"/>
      <c r="BU454" s="27"/>
      <c r="BX454" s="28"/>
      <c r="BY454" s="21"/>
      <c r="BZ454" s="31"/>
      <c r="CA454" s="27"/>
      <c r="CB454" s="25"/>
      <c r="CF454" s="25"/>
      <c r="CG454" s="27"/>
      <c r="CJ454" s="28"/>
      <c r="CK454" s="21"/>
      <c r="CL454" s="31"/>
      <c r="CM454" s="27"/>
      <c r="CN454" s="25"/>
      <c r="CR454" s="25"/>
      <c r="CS454" s="27"/>
      <c r="CV454" s="28"/>
      <c r="CW454" s="21"/>
      <c r="CX454" s="31"/>
      <c r="CY454" s="27"/>
      <c r="CZ454" s="25"/>
      <c r="DD454" s="25"/>
      <c r="DE454" s="27"/>
      <c r="DH454" s="28"/>
      <c r="DI454" s="21"/>
      <c r="DJ454" s="31"/>
      <c r="DK454" s="27"/>
      <c r="DL454" s="25"/>
      <c r="DP454" s="25"/>
      <c r="DQ454" s="27"/>
      <c r="DT454" s="28"/>
      <c r="DU454" s="21"/>
      <c r="DV454" s="31"/>
      <c r="DW454" s="27"/>
      <c r="DX454" s="25"/>
      <c r="EB454" s="25"/>
      <c r="EC454" s="27"/>
      <c r="EF454" s="28"/>
      <c r="EG454" s="21"/>
      <c r="EH454" s="31"/>
      <c r="EI454" s="27"/>
      <c r="EJ454" s="25"/>
      <c r="EN454" s="25"/>
      <c r="EO454" s="27"/>
      <c r="ER454" s="28"/>
      <c r="ES454" s="21"/>
      <c r="ET454" s="31"/>
      <c r="EU454" s="27"/>
      <c r="EV454" s="25"/>
      <c r="EZ454" s="25"/>
      <c r="FA454" s="27"/>
      <c r="FD454" s="28"/>
      <c r="FE454" s="21"/>
      <c r="FF454" s="31"/>
      <c r="FG454" s="27"/>
      <c r="FH454" s="25"/>
      <c r="FL454" s="25"/>
      <c r="FM454" s="27"/>
      <c r="FP454" s="28"/>
      <c r="FQ454" s="21"/>
      <c r="FR454" s="31"/>
      <c r="FS454" s="27"/>
      <c r="FT454" s="25"/>
      <c r="FX454" s="25"/>
      <c r="FY454" s="27"/>
      <c r="GB454" s="28"/>
      <c r="GC454" s="21"/>
      <c r="GD454" s="31"/>
      <c r="GE454" s="27"/>
      <c r="GF454" s="25"/>
      <c r="GJ454" s="25"/>
      <c r="GK454" s="27"/>
      <c r="GN454" s="28"/>
      <c r="GO454" s="21"/>
      <c r="GP454" s="31"/>
      <c r="GQ454" s="27"/>
      <c r="GR454" s="25"/>
      <c r="GV454" s="25"/>
      <c r="GW454" s="27"/>
      <c r="GZ454" s="28"/>
      <c r="HA454" s="21"/>
      <c r="HB454" s="31"/>
      <c r="HC454" s="27"/>
      <c r="HD454" s="25"/>
      <c r="HH454" s="25"/>
      <c r="HI454" s="27"/>
      <c r="HL454" s="28"/>
      <c r="HM454" s="21"/>
      <c r="HN454" s="31"/>
      <c r="HO454" s="27"/>
      <c r="HP454" s="25"/>
      <c r="HT454" s="25"/>
      <c r="HU454" s="27"/>
      <c r="HX454" s="28"/>
      <c r="HY454" s="21"/>
      <c r="HZ454" s="31"/>
      <c r="IA454" s="27"/>
      <c r="IB454" s="25"/>
      <c r="IF454" s="25"/>
      <c r="IG454" s="27"/>
      <c r="IJ454" s="28"/>
      <c r="IK454" s="21"/>
      <c r="IL454" s="31"/>
      <c r="IM454" s="27"/>
      <c r="IN454" s="25"/>
      <c r="IR454" s="25"/>
      <c r="IS454" s="27"/>
      <c r="IV454" s="28"/>
      <c r="IW454" s="21"/>
      <c r="IX454" s="31"/>
      <c r="IY454" s="27"/>
      <c r="IZ454" s="25"/>
      <c r="JD454" s="25"/>
      <c r="JE454" s="27"/>
      <c r="JH454" s="28"/>
      <c r="JI454" s="21"/>
      <c r="JJ454" s="31"/>
      <c r="JK454" s="27"/>
      <c r="JL454" s="25"/>
      <c r="JP454" s="25"/>
      <c r="JQ454" s="27"/>
      <c r="JT454" s="28"/>
      <c r="JU454" s="21"/>
      <c r="JV454" s="31"/>
      <c r="JW454" s="27"/>
      <c r="JX454" s="25"/>
      <c r="KB454" s="25"/>
      <c r="KC454" s="27"/>
      <c r="KF454" s="28"/>
      <c r="KG454" s="21"/>
      <c r="KH454" s="31"/>
      <c r="KI454" s="27"/>
      <c r="KJ454" s="25"/>
      <c r="KN454" s="25"/>
      <c r="KO454" s="27"/>
      <c r="KR454" s="28"/>
      <c r="KS454" s="21"/>
      <c r="KT454" s="31"/>
      <c r="KU454" s="27"/>
      <c r="KV454" s="25"/>
      <c r="KZ454" s="25"/>
      <c r="LA454" s="27"/>
      <c r="LD454" s="28"/>
      <c r="LE454" s="21"/>
      <c r="LF454" s="31"/>
      <c r="LG454" s="27"/>
      <c r="LH454" s="25"/>
      <c r="LL454" s="25"/>
      <c r="LM454" s="27"/>
      <c r="LP454" s="28"/>
      <c r="LQ454" s="21"/>
      <c r="LR454" s="31"/>
      <c r="LS454" s="27"/>
      <c r="LT454" s="25"/>
      <c r="LX454" s="25"/>
      <c r="LY454" s="27"/>
      <c r="MB454" s="28"/>
      <c r="MC454" s="21"/>
      <c r="MD454" s="31"/>
      <c r="ME454" s="27"/>
      <c r="MF454" s="25"/>
      <c r="MJ454" s="25"/>
      <c r="MK454" s="27"/>
      <c r="MN454" s="28"/>
      <c r="MO454" s="21"/>
      <c r="MP454" s="31"/>
      <c r="MQ454" s="27"/>
      <c r="MR454" s="25"/>
      <c r="MV454" s="25"/>
      <c r="MW454" s="27"/>
      <c r="MZ454" s="28"/>
      <c r="NA454" s="21"/>
      <c r="NB454" s="31"/>
      <c r="NC454" s="27"/>
      <c r="ND454" s="25"/>
      <c r="NH454" s="25"/>
      <c r="NI454" s="27"/>
      <c r="NL454" s="28"/>
      <c r="NM454" s="21"/>
      <c r="NN454" s="31"/>
      <c r="NO454" s="27"/>
      <c r="NP454" s="25"/>
      <c r="NT454" s="25"/>
      <c r="NU454" s="27"/>
      <c r="NX454" s="28"/>
      <c r="NY454" s="21"/>
      <c r="NZ454" s="31"/>
      <c r="OA454" s="27"/>
      <c r="OB454" s="25"/>
      <c r="OF454" s="25"/>
      <c r="OG454" s="27"/>
      <c r="OJ454" s="28"/>
      <c r="OK454" s="21"/>
      <c r="OL454" s="31"/>
      <c r="OM454" s="27"/>
      <c r="ON454" s="25"/>
      <c r="OR454" s="25"/>
      <c r="OS454" s="27"/>
      <c r="OV454" s="28"/>
      <c r="OW454" s="21"/>
      <c r="OX454" s="31"/>
      <c r="OY454" s="27"/>
      <c r="OZ454" s="25"/>
      <c r="PD454" s="25"/>
      <c r="PE454" s="27"/>
      <c r="PH454" s="28"/>
      <c r="PI454" s="21"/>
      <c r="PJ454" s="31"/>
      <c r="PK454" s="27"/>
      <c r="PL454" s="25"/>
      <c r="PP454" s="25"/>
      <c r="PQ454" s="27"/>
      <c r="PT454" s="28"/>
      <c r="PU454" s="21"/>
      <c r="PV454" s="31"/>
      <c r="PW454" s="27"/>
      <c r="PX454" s="25"/>
      <c r="QB454" s="25"/>
      <c r="QC454" s="27"/>
      <c r="QF454" s="28"/>
      <c r="QG454" s="21"/>
      <c r="QH454" s="31"/>
      <c r="QI454" s="27"/>
      <c r="QJ454" s="25"/>
      <c r="QN454" s="25"/>
      <c r="QO454" s="27"/>
      <c r="QR454" s="28"/>
      <c r="QS454" s="21"/>
      <c r="QT454" s="31"/>
      <c r="QU454" s="27"/>
      <c r="QV454" s="25"/>
      <c r="QZ454" s="25"/>
      <c r="RA454" s="27"/>
      <c r="RD454" s="28"/>
      <c r="RE454" s="21"/>
      <c r="RF454" s="31"/>
      <c r="RG454" s="27"/>
      <c r="RH454" s="25"/>
      <c r="RL454" s="25"/>
      <c r="RM454" s="27"/>
      <c r="RP454" s="28"/>
      <c r="RQ454" s="21"/>
      <c r="RR454" s="31"/>
      <c r="RS454" s="27"/>
      <c r="RT454" s="25"/>
      <c r="RX454" s="25"/>
      <c r="RY454" s="27"/>
      <c r="SB454" s="28"/>
      <c r="SC454" s="21"/>
      <c r="SD454" s="31"/>
      <c r="SE454" s="27"/>
      <c r="SF454" s="25"/>
      <c r="SJ454" s="25"/>
      <c r="SK454" s="27"/>
      <c r="SN454" s="28"/>
      <c r="SO454" s="21"/>
      <c r="SP454" s="31"/>
      <c r="SQ454" s="27"/>
      <c r="SR454" s="25"/>
      <c r="SV454" s="25"/>
      <c r="SW454" s="27"/>
      <c r="SZ454" s="28"/>
      <c r="TA454" s="21"/>
      <c r="TB454" s="31"/>
      <c r="TC454" s="27"/>
      <c r="TD454" s="25"/>
      <c r="TH454" s="25"/>
      <c r="TI454" s="27"/>
      <c r="TL454" s="28"/>
      <c r="TM454" s="21"/>
      <c r="TN454" s="31"/>
      <c r="TO454" s="27"/>
      <c r="TP454" s="25"/>
      <c r="TT454" s="25"/>
      <c r="TU454" s="27"/>
      <c r="TX454" s="28"/>
      <c r="TY454" s="21"/>
      <c r="TZ454" s="31"/>
      <c r="UA454" s="27"/>
      <c r="UB454" s="25"/>
      <c r="UF454" s="25"/>
      <c r="UG454" s="27"/>
      <c r="UJ454" s="28"/>
      <c r="UK454" s="21"/>
      <c r="UL454" s="31"/>
      <c r="UM454" s="27"/>
      <c r="UN454" s="25"/>
      <c r="UR454" s="25"/>
      <c r="US454" s="27"/>
      <c r="UV454" s="28"/>
      <c r="UW454" s="21"/>
      <c r="UX454" s="31"/>
      <c r="UY454" s="27"/>
      <c r="UZ454" s="25"/>
      <c r="VD454" s="25"/>
      <c r="VE454" s="27"/>
      <c r="VH454" s="28"/>
      <c r="VI454" s="21"/>
      <c r="VJ454" s="31"/>
      <c r="VK454" s="27"/>
      <c r="VL454" s="25"/>
      <c r="VP454" s="25"/>
      <c r="VQ454" s="27"/>
      <c r="VT454" s="28"/>
      <c r="VU454" s="21"/>
      <c r="VV454" s="31"/>
      <c r="VW454" s="27"/>
      <c r="VX454" s="25"/>
      <c r="WB454" s="25"/>
      <c r="WC454" s="27"/>
      <c r="WF454" s="28"/>
      <c r="WG454" s="21"/>
      <c r="WH454" s="31"/>
      <c r="WI454" s="27"/>
      <c r="WJ454" s="25"/>
      <c r="WN454" s="25"/>
      <c r="WO454" s="27"/>
      <c r="WR454" s="28"/>
      <c r="WS454" s="21"/>
      <c r="WT454" s="31"/>
      <c r="WU454" s="27"/>
      <c r="WV454" s="25"/>
      <c r="WZ454" s="25"/>
      <c r="XA454" s="27"/>
      <c r="XD454" s="28"/>
      <c r="XE454" s="21"/>
      <c r="XF454" s="31"/>
      <c r="XG454" s="27"/>
      <c r="XH454" s="25"/>
      <c r="XL454" s="25"/>
      <c r="XM454" s="27"/>
      <c r="XP454" s="28"/>
      <c r="XQ454" s="21"/>
      <c r="XR454" s="31"/>
      <c r="XS454" s="27"/>
      <c r="XT454" s="25"/>
      <c r="XX454" s="25"/>
      <c r="XY454" s="27"/>
      <c r="YB454" s="28"/>
      <c r="YC454" s="21"/>
      <c r="YD454" s="31"/>
      <c r="YE454" s="27"/>
      <c r="YF454" s="25"/>
      <c r="YJ454" s="25"/>
      <c r="YK454" s="27"/>
      <c r="YN454" s="28"/>
      <c r="YO454" s="21"/>
      <c r="YP454" s="31"/>
      <c r="YQ454" s="27"/>
      <c r="YR454" s="25"/>
      <c r="YV454" s="25"/>
      <c r="YW454" s="27"/>
      <c r="YZ454" s="28"/>
      <c r="ZA454" s="21"/>
      <c r="ZB454" s="31"/>
      <c r="ZC454" s="27"/>
      <c r="ZD454" s="25"/>
      <c r="ZH454" s="25"/>
      <c r="ZI454" s="27"/>
      <c r="ZL454" s="28"/>
      <c r="ZM454" s="21"/>
      <c r="ZN454" s="31"/>
      <c r="ZO454" s="27"/>
      <c r="ZP454" s="25"/>
      <c r="ZT454" s="25"/>
      <c r="ZU454" s="27"/>
      <c r="ZX454" s="28"/>
      <c r="ZY454" s="21"/>
      <c r="ZZ454" s="31"/>
      <c r="AAA454" s="27"/>
      <c r="AAB454" s="25"/>
      <c r="AAF454" s="25"/>
      <c r="AAG454" s="27"/>
      <c r="AAJ454" s="28"/>
      <c r="AAK454" s="21"/>
      <c r="AAL454" s="31"/>
      <c r="AAM454" s="27"/>
      <c r="AAN454" s="25"/>
      <c r="AAR454" s="25"/>
      <c r="AAS454" s="27"/>
      <c r="AAV454" s="28"/>
      <c r="AAW454" s="21"/>
      <c r="AAX454" s="31"/>
      <c r="AAY454" s="27"/>
      <c r="AAZ454" s="25"/>
      <c r="ABD454" s="25"/>
      <c r="ABE454" s="27"/>
      <c r="ABH454" s="28"/>
      <c r="ABI454" s="21"/>
      <c r="ABJ454" s="31"/>
      <c r="ABK454" s="27"/>
      <c r="ABL454" s="25"/>
      <c r="ABP454" s="25"/>
      <c r="ABQ454" s="27"/>
      <c r="ABT454" s="28"/>
      <c r="ABU454" s="21"/>
      <c r="ABV454" s="31"/>
      <c r="ABW454" s="27"/>
      <c r="ABX454" s="25"/>
      <c r="ACB454" s="25"/>
      <c r="ACC454" s="27"/>
      <c r="ACF454" s="28"/>
      <c r="ACG454" s="21"/>
      <c r="ACH454" s="31"/>
      <c r="ACI454" s="27"/>
      <c r="ACJ454" s="25"/>
      <c r="ACN454" s="25"/>
      <c r="ACO454" s="27"/>
      <c r="ACR454" s="28"/>
      <c r="ACS454" s="21"/>
      <c r="ACT454" s="31"/>
      <c r="ACU454" s="27"/>
      <c r="ACV454" s="25"/>
      <c r="ACZ454" s="25"/>
      <c r="ADA454" s="27"/>
      <c r="ADD454" s="28"/>
      <c r="ADE454" s="21"/>
      <c r="ADF454" s="31"/>
      <c r="ADG454" s="27"/>
      <c r="ADH454" s="25"/>
      <c r="ADL454" s="25"/>
      <c r="ADM454" s="27"/>
      <c r="ADP454" s="28"/>
      <c r="ADQ454" s="21"/>
      <c r="ADR454" s="31"/>
      <c r="ADS454" s="27"/>
      <c r="ADT454" s="25"/>
      <c r="ADX454" s="25"/>
      <c r="ADY454" s="27"/>
      <c r="AEB454" s="28"/>
      <c r="AEC454" s="21"/>
      <c r="AED454" s="31"/>
      <c r="AEE454" s="27"/>
      <c r="AEF454" s="25"/>
      <c r="AEJ454" s="25"/>
      <c r="AEK454" s="27"/>
      <c r="AEN454" s="28"/>
      <c r="AEO454" s="21"/>
      <c r="AEP454" s="31"/>
      <c r="AEQ454" s="27"/>
      <c r="AER454" s="25"/>
      <c r="AEV454" s="25"/>
      <c r="AEW454" s="27"/>
      <c r="AEZ454" s="28"/>
      <c r="AFA454" s="21"/>
      <c r="AFB454" s="31"/>
      <c r="AFC454" s="27"/>
      <c r="AFD454" s="25"/>
      <c r="AFH454" s="25"/>
      <c r="AFI454" s="27"/>
      <c r="AFL454" s="28"/>
      <c r="AFM454" s="21"/>
      <c r="AFN454" s="31"/>
      <c r="AFO454" s="27"/>
      <c r="AFP454" s="25"/>
      <c r="AFT454" s="25"/>
      <c r="AFU454" s="27"/>
      <c r="AFX454" s="28"/>
      <c r="AFY454" s="21"/>
      <c r="AFZ454" s="31"/>
      <c r="AGA454" s="27"/>
      <c r="AGB454" s="25"/>
      <c r="AGF454" s="25"/>
      <c r="AGG454" s="27"/>
      <c r="AGJ454" s="28"/>
      <c r="AGK454" s="21"/>
      <c r="AGL454" s="31"/>
      <c r="AGM454" s="27"/>
      <c r="AGN454" s="25"/>
      <c r="AGR454" s="25"/>
      <c r="AGS454" s="27"/>
      <c r="AGV454" s="28"/>
      <c r="AGW454" s="21"/>
      <c r="AGX454" s="31"/>
      <c r="AGY454" s="27"/>
      <c r="AGZ454" s="25"/>
      <c r="AHD454" s="25"/>
      <c r="AHE454" s="27"/>
      <c r="AHH454" s="28"/>
      <c r="AHI454" s="21"/>
      <c r="AHJ454" s="31"/>
      <c r="AHK454" s="27"/>
      <c r="AHL454" s="25"/>
      <c r="AHP454" s="25"/>
      <c r="AHQ454" s="27"/>
      <c r="AHT454" s="28"/>
      <c r="AHU454" s="21"/>
      <c r="AHV454" s="31"/>
      <c r="AHW454" s="27"/>
      <c r="AHX454" s="25"/>
      <c r="AIB454" s="25"/>
      <c r="AIC454" s="27"/>
      <c r="AIF454" s="28"/>
      <c r="AIG454" s="21"/>
      <c r="AIH454" s="31"/>
      <c r="AII454" s="27"/>
      <c r="AIJ454" s="25"/>
      <c r="AIN454" s="25"/>
      <c r="AIO454" s="27"/>
      <c r="AIR454" s="28"/>
      <c r="AIS454" s="21"/>
      <c r="AIT454" s="31"/>
      <c r="AIU454" s="27"/>
      <c r="AIV454" s="25"/>
      <c r="AIZ454" s="25"/>
      <c r="AJA454" s="27"/>
      <c r="AJD454" s="28"/>
      <c r="AJE454" s="21"/>
      <c r="AJF454" s="31"/>
      <c r="AJG454" s="27"/>
      <c r="AJH454" s="25"/>
      <c r="AJL454" s="25"/>
      <c r="AJM454" s="27"/>
      <c r="AJP454" s="28"/>
      <c r="AJQ454" s="21"/>
      <c r="AJR454" s="31"/>
      <c r="AJS454" s="27"/>
      <c r="AJT454" s="25"/>
      <c r="AJX454" s="25"/>
      <c r="AJY454" s="27"/>
      <c r="AKB454" s="28"/>
      <c r="AKC454" s="21"/>
      <c r="AKD454" s="31"/>
      <c r="AKE454" s="27"/>
      <c r="AKF454" s="25"/>
      <c r="AKJ454" s="25"/>
      <c r="AKK454" s="27"/>
      <c r="AKN454" s="28"/>
      <c r="AKO454" s="21"/>
      <c r="AKP454" s="31"/>
      <c r="AKQ454" s="27"/>
      <c r="AKR454" s="25"/>
      <c r="AKV454" s="25"/>
      <c r="AKW454" s="27"/>
      <c r="AKZ454" s="28"/>
      <c r="ALA454" s="21"/>
      <c r="ALB454" s="31"/>
      <c r="ALC454" s="27"/>
      <c r="ALD454" s="25"/>
      <c r="ALH454" s="25"/>
      <c r="ALI454" s="27"/>
      <c r="ALL454" s="28"/>
      <c r="ALM454" s="21"/>
      <c r="ALN454" s="31"/>
      <c r="ALO454" s="27"/>
      <c r="ALP454" s="25"/>
      <c r="ALT454" s="25"/>
      <c r="ALU454" s="27"/>
      <c r="ALX454" s="28"/>
      <c r="ALY454" s="21"/>
      <c r="ALZ454" s="31"/>
      <c r="AMA454" s="27"/>
      <c r="AMB454" s="25"/>
      <c r="AMF454" s="25"/>
      <c r="AMG454" s="27"/>
      <c r="AMJ454" s="28"/>
      <c r="AMK454" s="21"/>
      <c r="AML454" s="31"/>
      <c r="AMM454" s="27"/>
      <c r="AMN454" s="25"/>
    </row>
    <row r="455" spans="1:1028" s="26" customFormat="1" ht="38.25" x14ac:dyDescent="0.2">
      <c r="A455" s="70" t="s">
        <v>1159</v>
      </c>
      <c r="B455" s="24" t="s">
        <v>1237</v>
      </c>
      <c r="C455" s="36"/>
      <c r="D455" s="25">
        <v>45098</v>
      </c>
      <c r="E455" s="26" t="s">
        <v>1238</v>
      </c>
      <c r="F455" s="38"/>
      <c r="G455" s="26" t="s">
        <v>214</v>
      </c>
      <c r="H455" s="25"/>
      <c r="I455" s="27">
        <v>152</v>
      </c>
      <c r="J455" s="26" t="s">
        <v>201</v>
      </c>
      <c r="K455" s="38" t="s">
        <v>76</v>
      </c>
      <c r="L455" s="22" t="s">
        <v>192</v>
      </c>
      <c r="M455" s="22" t="s">
        <v>192</v>
      </c>
      <c r="N455" s="22" t="s">
        <v>192</v>
      </c>
      <c r="O455" s="22" t="s">
        <v>192</v>
      </c>
      <c r="P455" s="28" t="s">
        <v>1215</v>
      </c>
      <c r="Q455" s="30"/>
      <c r="R455" s="31"/>
      <c r="S455" s="27"/>
      <c r="T455" s="25"/>
      <c r="X455" s="25"/>
      <c r="Y455" s="27"/>
      <c r="AB455" s="28"/>
      <c r="AC455" s="21"/>
      <c r="AD455" s="31"/>
      <c r="AE455" s="27"/>
      <c r="AF455" s="25"/>
      <c r="AJ455" s="25"/>
      <c r="AK455" s="27"/>
      <c r="AN455" s="28"/>
      <c r="AO455" s="21"/>
      <c r="AP455" s="31"/>
      <c r="AQ455" s="27"/>
      <c r="AR455" s="25"/>
      <c r="AV455" s="25"/>
      <c r="AW455" s="27"/>
      <c r="AZ455" s="28"/>
      <c r="BA455" s="21"/>
      <c r="BB455" s="31"/>
      <c r="BC455" s="27"/>
      <c r="BD455" s="25"/>
      <c r="BH455" s="25"/>
      <c r="BI455" s="27"/>
      <c r="BL455" s="28"/>
      <c r="BM455" s="21"/>
      <c r="BN455" s="31"/>
      <c r="BO455" s="27"/>
      <c r="BP455" s="25"/>
      <c r="BT455" s="25"/>
      <c r="BU455" s="27"/>
      <c r="BX455" s="28"/>
      <c r="BY455" s="21"/>
      <c r="BZ455" s="31"/>
      <c r="CA455" s="27"/>
      <c r="CB455" s="25"/>
      <c r="CF455" s="25"/>
      <c r="CG455" s="27"/>
      <c r="CJ455" s="28"/>
      <c r="CK455" s="21"/>
      <c r="CL455" s="31"/>
      <c r="CM455" s="27"/>
      <c r="CN455" s="25"/>
      <c r="CR455" s="25"/>
      <c r="CS455" s="27"/>
      <c r="CV455" s="28"/>
      <c r="CW455" s="21"/>
      <c r="CX455" s="31"/>
      <c r="CY455" s="27"/>
      <c r="CZ455" s="25"/>
      <c r="DD455" s="25"/>
      <c r="DE455" s="27"/>
      <c r="DH455" s="28"/>
      <c r="DI455" s="21"/>
      <c r="DJ455" s="31"/>
      <c r="DK455" s="27"/>
      <c r="DL455" s="25"/>
      <c r="DP455" s="25"/>
      <c r="DQ455" s="27"/>
      <c r="DT455" s="28"/>
      <c r="DU455" s="21"/>
      <c r="DV455" s="31"/>
      <c r="DW455" s="27"/>
      <c r="DX455" s="25"/>
      <c r="EB455" s="25"/>
      <c r="EC455" s="27"/>
      <c r="EF455" s="28"/>
      <c r="EG455" s="21"/>
      <c r="EH455" s="31"/>
      <c r="EI455" s="27"/>
      <c r="EJ455" s="25"/>
      <c r="EN455" s="25"/>
      <c r="EO455" s="27"/>
      <c r="ER455" s="28"/>
      <c r="ES455" s="21"/>
      <c r="ET455" s="31"/>
      <c r="EU455" s="27"/>
      <c r="EV455" s="25"/>
      <c r="EZ455" s="25"/>
      <c r="FA455" s="27"/>
      <c r="FD455" s="28"/>
      <c r="FE455" s="21"/>
      <c r="FF455" s="31"/>
      <c r="FG455" s="27"/>
      <c r="FH455" s="25"/>
      <c r="FL455" s="25"/>
      <c r="FM455" s="27"/>
      <c r="FP455" s="28"/>
      <c r="FQ455" s="21"/>
      <c r="FR455" s="31"/>
      <c r="FS455" s="27"/>
      <c r="FT455" s="25"/>
      <c r="FX455" s="25"/>
      <c r="FY455" s="27"/>
      <c r="GB455" s="28"/>
      <c r="GC455" s="21"/>
      <c r="GD455" s="31"/>
      <c r="GE455" s="27"/>
      <c r="GF455" s="25"/>
      <c r="GJ455" s="25"/>
      <c r="GK455" s="27"/>
      <c r="GN455" s="28"/>
      <c r="GO455" s="21"/>
      <c r="GP455" s="31"/>
      <c r="GQ455" s="27"/>
      <c r="GR455" s="25"/>
      <c r="GV455" s="25"/>
      <c r="GW455" s="27"/>
      <c r="GZ455" s="28"/>
      <c r="HA455" s="21"/>
      <c r="HB455" s="31"/>
      <c r="HC455" s="27"/>
      <c r="HD455" s="25"/>
      <c r="HH455" s="25"/>
      <c r="HI455" s="27"/>
      <c r="HL455" s="28"/>
      <c r="HM455" s="21"/>
      <c r="HN455" s="31"/>
      <c r="HO455" s="27"/>
      <c r="HP455" s="25"/>
      <c r="HT455" s="25"/>
      <c r="HU455" s="27"/>
      <c r="HX455" s="28"/>
      <c r="HY455" s="21"/>
      <c r="HZ455" s="31"/>
      <c r="IA455" s="27"/>
      <c r="IB455" s="25"/>
      <c r="IF455" s="25"/>
      <c r="IG455" s="27"/>
      <c r="IJ455" s="28"/>
      <c r="IK455" s="21"/>
      <c r="IL455" s="31"/>
      <c r="IM455" s="27"/>
      <c r="IN455" s="25"/>
      <c r="IR455" s="25"/>
      <c r="IS455" s="27"/>
      <c r="IV455" s="28"/>
      <c r="IW455" s="21"/>
      <c r="IX455" s="31"/>
      <c r="IY455" s="27"/>
      <c r="IZ455" s="25"/>
      <c r="JD455" s="25"/>
      <c r="JE455" s="27"/>
      <c r="JH455" s="28"/>
      <c r="JI455" s="21"/>
      <c r="JJ455" s="31"/>
      <c r="JK455" s="27"/>
      <c r="JL455" s="25"/>
      <c r="JP455" s="25"/>
      <c r="JQ455" s="27"/>
      <c r="JT455" s="28"/>
      <c r="JU455" s="21"/>
      <c r="JV455" s="31"/>
      <c r="JW455" s="27"/>
      <c r="JX455" s="25"/>
      <c r="KB455" s="25"/>
      <c r="KC455" s="27"/>
      <c r="KF455" s="28"/>
      <c r="KG455" s="21"/>
      <c r="KH455" s="31"/>
      <c r="KI455" s="27"/>
      <c r="KJ455" s="25"/>
      <c r="KN455" s="25"/>
      <c r="KO455" s="27"/>
      <c r="KR455" s="28"/>
      <c r="KS455" s="21"/>
      <c r="KT455" s="31"/>
      <c r="KU455" s="27"/>
      <c r="KV455" s="25"/>
      <c r="KZ455" s="25"/>
      <c r="LA455" s="27"/>
      <c r="LD455" s="28"/>
      <c r="LE455" s="21"/>
      <c r="LF455" s="31"/>
      <c r="LG455" s="27"/>
      <c r="LH455" s="25"/>
      <c r="LL455" s="25"/>
      <c r="LM455" s="27"/>
      <c r="LP455" s="28"/>
      <c r="LQ455" s="21"/>
      <c r="LR455" s="31"/>
      <c r="LS455" s="27"/>
      <c r="LT455" s="25"/>
      <c r="LX455" s="25"/>
      <c r="LY455" s="27"/>
      <c r="MB455" s="28"/>
      <c r="MC455" s="21"/>
      <c r="MD455" s="31"/>
      <c r="ME455" s="27"/>
      <c r="MF455" s="25"/>
      <c r="MJ455" s="25"/>
      <c r="MK455" s="27"/>
      <c r="MN455" s="28"/>
      <c r="MO455" s="21"/>
      <c r="MP455" s="31"/>
      <c r="MQ455" s="27"/>
      <c r="MR455" s="25"/>
      <c r="MV455" s="25"/>
      <c r="MW455" s="27"/>
      <c r="MZ455" s="28"/>
      <c r="NA455" s="21"/>
      <c r="NB455" s="31"/>
      <c r="NC455" s="27"/>
      <c r="ND455" s="25"/>
      <c r="NH455" s="25"/>
      <c r="NI455" s="27"/>
      <c r="NL455" s="28"/>
      <c r="NM455" s="21"/>
      <c r="NN455" s="31"/>
      <c r="NO455" s="27"/>
      <c r="NP455" s="25"/>
      <c r="NT455" s="25"/>
      <c r="NU455" s="27"/>
      <c r="NX455" s="28"/>
      <c r="NY455" s="21"/>
      <c r="NZ455" s="31"/>
      <c r="OA455" s="27"/>
      <c r="OB455" s="25"/>
      <c r="OF455" s="25"/>
      <c r="OG455" s="27"/>
      <c r="OJ455" s="28"/>
      <c r="OK455" s="21"/>
      <c r="OL455" s="31"/>
      <c r="OM455" s="27"/>
      <c r="ON455" s="25"/>
      <c r="OR455" s="25"/>
      <c r="OS455" s="27"/>
      <c r="OV455" s="28"/>
      <c r="OW455" s="21"/>
      <c r="OX455" s="31"/>
      <c r="OY455" s="27"/>
      <c r="OZ455" s="25"/>
      <c r="PD455" s="25"/>
      <c r="PE455" s="27"/>
      <c r="PH455" s="28"/>
      <c r="PI455" s="21"/>
      <c r="PJ455" s="31"/>
      <c r="PK455" s="27"/>
      <c r="PL455" s="25"/>
      <c r="PP455" s="25"/>
      <c r="PQ455" s="27"/>
      <c r="PT455" s="28"/>
      <c r="PU455" s="21"/>
      <c r="PV455" s="31"/>
      <c r="PW455" s="27"/>
      <c r="PX455" s="25"/>
      <c r="QB455" s="25"/>
      <c r="QC455" s="27"/>
      <c r="QF455" s="28"/>
      <c r="QG455" s="21"/>
      <c r="QH455" s="31"/>
      <c r="QI455" s="27"/>
      <c r="QJ455" s="25"/>
      <c r="QN455" s="25"/>
      <c r="QO455" s="27"/>
      <c r="QR455" s="28"/>
      <c r="QS455" s="21"/>
      <c r="QT455" s="31"/>
      <c r="QU455" s="27"/>
      <c r="QV455" s="25"/>
      <c r="QZ455" s="25"/>
      <c r="RA455" s="27"/>
      <c r="RD455" s="28"/>
      <c r="RE455" s="21"/>
      <c r="RF455" s="31"/>
      <c r="RG455" s="27"/>
      <c r="RH455" s="25"/>
      <c r="RL455" s="25"/>
      <c r="RM455" s="27"/>
      <c r="RP455" s="28"/>
      <c r="RQ455" s="21"/>
      <c r="RR455" s="31"/>
      <c r="RS455" s="27"/>
      <c r="RT455" s="25"/>
      <c r="RX455" s="25"/>
      <c r="RY455" s="27"/>
      <c r="SB455" s="28"/>
      <c r="SC455" s="21"/>
      <c r="SD455" s="31"/>
      <c r="SE455" s="27"/>
      <c r="SF455" s="25"/>
      <c r="SJ455" s="25"/>
      <c r="SK455" s="27"/>
      <c r="SN455" s="28"/>
      <c r="SO455" s="21"/>
      <c r="SP455" s="31"/>
      <c r="SQ455" s="27"/>
      <c r="SR455" s="25"/>
      <c r="SV455" s="25"/>
      <c r="SW455" s="27"/>
      <c r="SZ455" s="28"/>
      <c r="TA455" s="21"/>
      <c r="TB455" s="31"/>
      <c r="TC455" s="27"/>
      <c r="TD455" s="25"/>
      <c r="TH455" s="25"/>
      <c r="TI455" s="27"/>
      <c r="TL455" s="28"/>
      <c r="TM455" s="21"/>
      <c r="TN455" s="31"/>
      <c r="TO455" s="27"/>
      <c r="TP455" s="25"/>
      <c r="TT455" s="25"/>
      <c r="TU455" s="27"/>
      <c r="TX455" s="28"/>
      <c r="TY455" s="21"/>
      <c r="TZ455" s="31"/>
      <c r="UA455" s="27"/>
      <c r="UB455" s="25"/>
      <c r="UF455" s="25"/>
      <c r="UG455" s="27"/>
      <c r="UJ455" s="28"/>
      <c r="UK455" s="21"/>
      <c r="UL455" s="31"/>
      <c r="UM455" s="27"/>
      <c r="UN455" s="25"/>
      <c r="UR455" s="25"/>
      <c r="US455" s="27"/>
      <c r="UV455" s="28"/>
      <c r="UW455" s="21"/>
      <c r="UX455" s="31"/>
      <c r="UY455" s="27"/>
      <c r="UZ455" s="25"/>
      <c r="VD455" s="25"/>
      <c r="VE455" s="27"/>
      <c r="VH455" s="28"/>
      <c r="VI455" s="21"/>
      <c r="VJ455" s="31"/>
      <c r="VK455" s="27"/>
      <c r="VL455" s="25"/>
      <c r="VP455" s="25"/>
      <c r="VQ455" s="27"/>
      <c r="VT455" s="28"/>
      <c r="VU455" s="21"/>
      <c r="VV455" s="31"/>
      <c r="VW455" s="27"/>
      <c r="VX455" s="25"/>
      <c r="WB455" s="25"/>
      <c r="WC455" s="27"/>
      <c r="WF455" s="28"/>
      <c r="WG455" s="21"/>
      <c r="WH455" s="31"/>
      <c r="WI455" s="27"/>
      <c r="WJ455" s="25"/>
      <c r="WN455" s="25"/>
      <c r="WO455" s="27"/>
      <c r="WR455" s="28"/>
      <c r="WS455" s="21"/>
      <c r="WT455" s="31"/>
      <c r="WU455" s="27"/>
      <c r="WV455" s="25"/>
      <c r="WZ455" s="25"/>
      <c r="XA455" s="27"/>
      <c r="XD455" s="28"/>
      <c r="XE455" s="21"/>
      <c r="XF455" s="31"/>
      <c r="XG455" s="27"/>
      <c r="XH455" s="25"/>
      <c r="XL455" s="25"/>
      <c r="XM455" s="27"/>
      <c r="XP455" s="28"/>
      <c r="XQ455" s="21"/>
      <c r="XR455" s="31"/>
      <c r="XS455" s="27"/>
      <c r="XT455" s="25"/>
      <c r="XX455" s="25"/>
      <c r="XY455" s="27"/>
      <c r="YB455" s="28"/>
      <c r="YC455" s="21"/>
      <c r="YD455" s="31"/>
      <c r="YE455" s="27"/>
      <c r="YF455" s="25"/>
      <c r="YJ455" s="25"/>
      <c r="YK455" s="27"/>
      <c r="YN455" s="28"/>
      <c r="YO455" s="21"/>
      <c r="YP455" s="31"/>
      <c r="YQ455" s="27"/>
      <c r="YR455" s="25"/>
      <c r="YV455" s="25"/>
      <c r="YW455" s="27"/>
      <c r="YZ455" s="28"/>
      <c r="ZA455" s="21"/>
      <c r="ZB455" s="31"/>
      <c r="ZC455" s="27"/>
      <c r="ZD455" s="25"/>
      <c r="ZH455" s="25"/>
      <c r="ZI455" s="27"/>
      <c r="ZL455" s="28"/>
      <c r="ZM455" s="21"/>
      <c r="ZN455" s="31"/>
      <c r="ZO455" s="27"/>
      <c r="ZP455" s="25"/>
      <c r="ZT455" s="25"/>
      <c r="ZU455" s="27"/>
      <c r="ZX455" s="28"/>
      <c r="ZY455" s="21"/>
      <c r="ZZ455" s="31"/>
      <c r="AAA455" s="27"/>
      <c r="AAB455" s="25"/>
      <c r="AAF455" s="25"/>
      <c r="AAG455" s="27"/>
      <c r="AAJ455" s="28"/>
      <c r="AAK455" s="21"/>
      <c r="AAL455" s="31"/>
      <c r="AAM455" s="27"/>
      <c r="AAN455" s="25"/>
      <c r="AAR455" s="25"/>
      <c r="AAS455" s="27"/>
      <c r="AAV455" s="28"/>
      <c r="AAW455" s="21"/>
      <c r="AAX455" s="31"/>
      <c r="AAY455" s="27"/>
      <c r="AAZ455" s="25"/>
      <c r="ABD455" s="25"/>
      <c r="ABE455" s="27"/>
      <c r="ABH455" s="28"/>
      <c r="ABI455" s="21"/>
      <c r="ABJ455" s="31"/>
      <c r="ABK455" s="27"/>
      <c r="ABL455" s="25"/>
      <c r="ABP455" s="25"/>
      <c r="ABQ455" s="27"/>
      <c r="ABT455" s="28"/>
      <c r="ABU455" s="21"/>
      <c r="ABV455" s="31"/>
      <c r="ABW455" s="27"/>
      <c r="ABX455" s="25"/>
      <c r="ACB455" s="25"/>
      <c r="ACC455" s="27"/>
      <c r="ACF455" s="28"/>
      <c r="ACG455" s="21"/>
      <c r="ACH455" s="31"/>
      <c r="ACI455" s="27"/>
      <c r="ACJ455" s="25"/>
      <c r="ACN455" s="25"/>
      <c r="ACO455" s="27"/>
      <c r="ACR455" s="28"/>
      <c r="ACS455" s="21"/>
      <c r="ACT455" s="31"/>
      <c r="ACU455" s="27"/>
      <c r="ACV455" s="25"/>
      <c r="ACZ455" s="25"/>
      <c r="ADA455" s="27"/>
      <c r="ADD455" s="28"/>
      <c r="ADE455" s="21"/>
      <c r="ADF455" s="31"/>
      <c r="ADG455" s="27"/>
      <c r="ADH455" s="25"/>
      <c r="ADL455" s="25"/>
      <c r="ADM455" s="27"/>
      <c r="ADP455" s="28"/>
      <c r="ADQ455" s="21"/>
      <c r="ADR455" s="31"/>
      <c r="ADS455" s="27"/>
      <c r="ADT455" s="25"/>
      <c r="ADX455" s="25"/>
      <c r="ADY455" s="27"/>
      <c r="AEB455" s="28"/>
      <c r="AEC455" s="21"/>
      <c r="AED455" s="31"/>
      <c r="AEE455" s="27"/>
      <c r="AEF455" s="25"/>
      <c r="AEJ455" s="25"/>
      <c r="AEK455" s="27"/>
      <c r="AEN455" s="28"/>
      <c r="AEO455" s="21"/>
      <c r="AEP455" s="31"/>
      <c r="AEQ455" s="27"/>
      <c r="AER455" s="25"/>
      <c r="AEV455" s="25"/>
      <c r="AEW455" s="27"/>
      <c r="AEZ455" s="28"/>
      <c r="AFA455" s="21"/>
      <c r="AFB455" s="31"/>
      <c r="AFC455" s="27"/>
      <c r="AFD455" s="25"/>
      <c r="AFH455" s="25"/>
      <c r="AFI455" s="27"/>
      <c r="AFL455" s="28"/>
      <c r="AFM455" s="21"/>
      <c r="AFN455" s="31"/>
      <c r="AFO455" s="27"/>
      <c r="AFP455" s="25"/>
      <c r="AFT455" s="25"/>
      <c r="AFU455" s="27"/>
      <c r="AFX455" s="28"/>
      <c r="AFY455" s="21"/>
      <c r="AFZ455" s="31"/>
      <c r="AGA455" s="27"/>
      <c r="AGB455" s="25"/>
      <c r="AGF455" s="25"/>
      <c r="AGG455" s="27"/>
      <c r="AGJ455" s="28"/>
      <c r="AGK455" s="21"/>
      <c r="AGL455" s="31"/>
      <c r="AGM455" s="27"/>
      <c r="AGN455" s="25"/>
      <c r="AGR455" s="25"/>
      <c r="AGS455" s="27"/>
      <c r="AGV455" s="28"/>
      <c r="AGW455" s="21"/>
      <c r="AGX455" s="31"/>
      <c r="AGY455" s="27"/>
      <c r="AGZ455" s="25"/>
      <c r="AHD455" s="25"/>
      <c r="AHE455" s="27"/>
      <c r="AHH455" s="28"/>
      <c r="AHI455" s="21"/>
      <c r="AHJ455" s="31"/>
      <c r="AHK455" s="27"/>
      <c r="AHL455" s="25"/>
      <c r="AHP455" s="25"/>
      <c r="AHQ455" s="27"/>
      <c r="AHT455" s="28"/>
      <c r="AHU455" s="21"/>
      <c r="AHV455" s="31"/>
      <c r="AHW455" s="27"/>
      <c r="AHX455" s="25"/>
      <c r="AIB455" s="25"/>
      <c r="AIC455" s="27"/>
      <c r="AIF455" s="28"/>
      <c r="AIG455" s="21"/>
      <c r="AIH455" s="31"/>
      <c r="AII455" s="27"/>
      <c r="AIJ455" s="25"/>
      <c r="AIN455" s="25"/>
      <c r="AIO455" s="27"/>
      <c r="AIR455" s="28"/>
      <c r="AIS455" s="21"/>
      <c r="AIT455" s="31"/>
      <c r="AIU455" s="27"/>
      <c r="AIV455" s="25"/>
      <c r="AIZ455" s="25"/>
      <c r="AJA455" s="27"/>
      <c r="AJD455" s="28"/>
      <c r="AJE455" s="21"/>
      <c r="AJF455" s="31"/>
      <c r="AJG455" s="27"/>
      <c r="AJH455" s="25"/>
      <c r="AJL455" s="25"/>
      <c r="AJM455" s="27"/>
      <c r="AJP455" s="28"/>
      <c r="AJQ455" s="21"/>
      <c r="AJR455" s="31"/>
      <c r="AJS455" s="27"/>
      <c r="AJT455" s="25"/>
      <c r="AJX455" s="25"/>
      <c r="AJY455" s="27"/>
      <c r="AKB455" s="28"/>
      <c r="AKC455" s="21"/>
      <c r="AKD455" s="31"/>
      <c r="AKE455" s="27"/>
      <c r="AKF455" s="25"/>
      <c r="AKJ455" s="25"/>
      <c r="AKK455" s="27"/>
      <c r="AKN455" s="28"/>
      <c r="AKO455" s="21"/>
      <c r="AKP455" s="31"/>
      <c r="AKQ455" s="27"/>
      <c r="AKR455" s="25"/>
      <c r="AKV455" s="25"/>
      <c r="AKW455" s="27"/>
      <c r="AKZ455" s="28"/>
      <c r="ALA455" s="21"/>
      <c r="ALB455" s="31"/>
      <c r="ALC455" s="27"/>
      <c r="ALD455" s="25"/>
      <c r="ALH455" s="25"/>
      <c r="ALI455" s="27"/>
      <c r="ALL455" s="28"/>
      <c r="ALM455" s="21"/>
      <c r="ALN455" s="31"/>
      <c r="ALO455" s="27"/>
      <c r="ALP455" s="25"/>
      <c r="ALT455" s="25"/>
      <c r="ALU455" s="27"/>
      <c r="ALX455" s="28"/>
      <c r="ALY455" s="21"/>
      <c r="ALZ455" s="31"/>
      <c r="AMA455" s="27"/>
      <c r="AMB455" s="25"/>
      <c r="AMF455" s="25"/>
      <c r="AMG455" s="27"/>
      <c r="AMJ455" s="28"/>
      <c r="AMK455" s="21"/>
      <c r="AML455" s="31"/>
      <c r="AMM455" s="27"/>
      <c r="AMN455" s="25"/>
    </row>
    <row r="456" spans="1:1028" s="26" customFormat="1" ht="25.5" x14ac:dyDescent="0.2">
      <c r="A456" s="70" t="s">
        <v>1159</v>
      </c>
      <c r="B456" s="24" t="s">
        <v>1239</v>
      </c>
      <c r="C456" s="36"/>
      <c r="D456" s="25">
        <v>45101</v>
      </c>
      <c r="E456" s="26" t="s">
        <v>1240</v>
      </c>
      <c r="F456" s="38"/>
      <c r="G456" s="26" t="s">
        <v>200</v>
      </c>
      <c r="H456" s="25"/>
      <c r="I456" s="27">
        <v>5</v>
      </c>
      <c r="J456" s="26" t="s">
        <v>201</v>
      </c>
      <c r="K456" s="38" t="s">
        <v>76</v>
      </c>
      <c r="L456" s="22" t="s">
        <v>192</v>
      </c>
      <c r="M456" s="22" t="s">
        <v>192</v>
      </c>
      <c r="N456" s="22" t="s">
        <v>192</v>
      </c>
      <c r="O456" s="22" t="s">
        <v>192</v>
      </c>
      <c r="P456" s="28" t="s">
        <v>1375</v>
      </c>
      <c r="Q456" s="30"/>
      <c r="R456" s="31"/>
      <c r="S456" s="27"/>
      <c r="T456" s="25"/>
      <c r="X456" s="25"/>
      <c r="Y456" s="27"/>
      <c r="AB456" s="28"/>
      <c r="AC456" s="21"/>
      <c r="AD456" s="31"/>
      <c r="AE456" s="27"/>
      <c r="AF456" s="25"/>
      <c r="AJ456" s="25"/>
      <c r="AK456" s="27"/>
      <c r="AN456" s="28"/>
      <c r="AO456" s="21"/>
      <c r="AP456" s="31"/>
      <c r="AQ456" s="27"/>
      <c r="AR456" s="25"/>
      <c r="AV456" s="25"/>
      <c r="AW456" s="27"/>
      <c r="AZ456" s="28"/>
      <c r="BA456" s="21"/>
      <c r="BB456" s="31"/>
      <c r="BC456" s="27"/>
      <c r="BD456" s="25"/>
      <c r="BH456" s="25"/>
      <c r="BI456" s="27"/>
      <c r="BL456" s="28"/>
      <c r="BM456" s="21"/>
      <c r="BN456" s="31"/>
      <c r="BO456" s="27"/>
      <c r="BP456" s="25"/>
      <c r="BT456" s="25"/>
      <c r="BU456" s="27"/>
      <c r="BX456" s="28"/>
      <c r="BY456" s="21"/>
      <c r="BZ456" s="31"/>
      <c r="CA456" s="27"/>
      <c r="CB456" s="25"/>
      <c r="CF456" s="25"/>
      <c r="CG456" s="27"/>
      <c r="CJ456" s="28"/>
      <c r="CK456" s="21"/>
      <c r="CL456" s="31"/>
      <c r="CM456" s="27"/>
      <c r="CN456" s="25"/>
      <c r="CR456" s="25"/>
      <c r="CS456" s="27"/>
      <c r="CV456" s="28"/>
      <c r="CW456" s="21"/>
      <c r="CX456" s="31"/>
      <c r="CY456" s="27"/>
      <c r="CZ456" s="25"/>
      <c r="DD456" s="25"/>
      <c r="DE456" s="27"/>
      <c r="DH456" s="28"/>
      <c r="DI456" s="21"/>
      <c r="DJ456" s="31"/>
      <c r="DK456" s="27"/>
      <c r="DL456" s="25"/>
      <c r="DP456" s="25"/>
      <c r="DQ456" s="27"/>
      <c r="DT456" s="28"/>
      <c r="DU456" s="21"/>
      <c r="DV456" s="31"/>
      <c r="DW456" s="27"/>
      <c r="DX456" s="25"/>
      <c r="EB456" s="25"/>
      <c r="EC456" s="27"/>
      <c r="EF456" s="28"/>
      <c r="EG456" s="21"/>
      <c r="EH456" s="31"/>
      <c r="EI456" s="27"/>
      <c r="EJ456" s="25"/>
      <c r="EN456" s="25"/>
      <c r="EO456" s="27"/>
      <c r="ER456" s="28"/>
      <c r="ES456" s="21"/>
      <c r="ET456" s="31"/>
      <c r="EU456" s="27"/>
      <c r="EV456" s="25"/>
      <c r="EZ456" s="25"/>
      <c r="FA456" s="27"/>
      <c r="FD456" s="28"/>
      <c r="FE456" s="21"/>
      <c r="FF456" s="31"/>
      <c r="FG456" s="27"/>
      <c r="FH456" s="25"/>
      <c r="FL456" s="25"/>
      <c r="FM456" s="27"/>
      <c r="FP456" s="28"/>
      <c r="FQ456" s="21"/>
      <c r="FR456" s="31"/>
      <c r="FS456" s="27"/>
      <c r="FT456" s="25"/>
      <c r="FX456" s="25"/>
      <c r="FY456" s="27"/>
      <c r="GB456" s="28"/>
      <c r="GC456" s="21"/>
      <c r="GD456" s="31"/>
      <c r="GE456" s="27"/>
      <c r="GF456" s="25"/>
      <c r="GJ456" s="25"/>
      <c r="GK456" s="27"/>
      <c r="GN456" s="28"/>
      <c r="GO456" s="21"/>
      <c r="GP456" s="31"/>
      <c r="GQ456" s="27"/>
      <c r="GR456" s="25"/>
      <c r="GV456" s="25"/>
      <c r="GW456" s="27"/>
      <c r="GZ456" s="28"/>
      <c r="HA456" s="21"/>
      <c r="HB456" s="31"/>
      <c r="HC456" s="27"/>
      <c r="HD456" s="25"/>
      <c r="HH456" s="25"/>
      <c r="HI456" s="27"/>
      <c r="HL456" s="28"/>
      <c r="HM456" s="21"/>
      <c r="HN456" s="31"/>
      <c r="HO456" s="27"/>
      <c r="HP456" s="25"/>
      <c r="HT456" s="25"/>
      <c r="HU456" s="27"/>
      <c r="HX456" s="28"/>
      <c r="HY456" s="21"/>
      <c r="HZ456" s="31"/>
      <c r="IA456" s="27"/>
      <c r="IB456" s="25"/>
      <c r="IF456" s="25"/>
      <c r="IG456" s="27"/>
      <c r="IJ456" s="28"/>
      <c r="IK456" s="21"/>
      <c r="IL456" s="31"/>
      <c r="IM456" s="27"/>
      <c r="IN456" s="25"/>
      <c r="IR456" s="25"/>
      <c r="IS456" s="27"/>
      <c r="IV456" s="28"/>
      <c r="IW456" s="21"/>
      <c r="IX456" s="31"/>
      <c r="IY456" s="27"/>
      <c r="IZ456" s="25"/>
      <c r="JD456" s="25"/>
      <c r="JE456" s="27"/>
      <c r="JH456" s="28"/>
      <c r="JI456" s="21"/>
      <c r="JJ456" s="31"/>
      <c r="JK456" s="27"/>
      <c r="JL456" s="25"/>
      <c r="JP456" s="25"/>
      <c r="JQ456" s="27"/>
      <c r="JT456" s="28"/>
      <c r="JU456" s="21"/>
      <c r="JV456" s="31"/>
      <c r="JW456" s="27"/>
      <c r="JX456" s="25"/>
      <c r="KB456" s="25"/>
      <c r="KC456" s="27"/>
      <c r="KF456" s="28"/>
      <c r="KG456" s="21"/>
      <c r="KH456" s="31"/>
      <c r="KI456" s="27"/>
      <c r="KJ456" s="25"/>
      <c r="KN456" s="25"/>
      <c r="KO456" s="27"/>
      <c r="KR456" s="28"/>
      <c r="KS456" s="21"/>
      <c r="KT456" s="31"/>
      <c r="KU456" s="27"/>
      <c r="KV456" s="25"/>
      <c r="KZ456" s="25"/>
      <c r="LA456" s="27"/>
      <c r="LD456" s="28"/>
      <c r="LE456" s="21"/>
      <c r="LF456" s="31"/>
      <c r="LG456" s="27"/>
      <c r="LH456" s="25"/>
      <c r="LL456" s="25"/>
      <c r="LM456" s="27"/>
      <c r="LP456" s="28"/>
      <c r="LQ456" s="21"/>
      <c r="LR456" s="31"/>
      <c r="LS456" s="27"/>
      <c r="LT456" s="25"/>
      <c r="LX456" s="25"/>
      <c r="LY456" s="27"/>
      <c r="MB456" s="28"/>
      <c r="MC456" s="21"/>
      <c r="MD456" s="31"/>
      <c r="ME456" s="27"/>
      <c r="MF456" s="25"/>
      <c r="MJ456" s="25"/>
      <c r="MK456" s="27"/>
      <c r="MN456" s="28"/>
      <c r="MO456" s="21"/>
      <c r="MP456" s="31"/>
      <c r="MQ456" s="27"/>
      <c r="MR456" s="25"/>
      <c r="MV456" s="25"/>
      <c r="MW456" s="27"/>
      <c r="MZ456" s="28"/>
      <c r="NA456" s="21"/>
      <c r="NB456" s="31"/>
      <c r="NC456" s="27"/>
      <c r="ND456" s="25"/>
      <c r="NH456" s="25"/>
      <c r="NI456" s="27"/>
      <c r="NL456" s="28"/>
      <c r="NM456" s="21"/>
      <c r="NN456" s="31"/>
      <c r="NO456" s="27"/>
      <c r="NP456" s="25"/>
      <c r="NT456" s="25"/>
      <c r="NU456" s="27"/>
      <c r="NX456" s="28"/>
      <c r="NY456" s="21"/>
      <c r="NZ456" s="31"/>
      <c r="OA456" s="27"/>
      <c r="OB456" s="25"/>
      <c r="OF456" s="25"/>
      <c r="OG456" s="27"/>
      <c r="OJ456" s="28"/>
      <c r="OK456" s="21"/>
      <c r="OL456" s="31"/>
      <c r="OM456" s="27"/>
      <c r="ON456" s="25"/>
      <c r="OR456" s="25"/>
      <c r="OS456" s="27"/>
      <c r="OV456" s="28"/>
      <c r="OW456" s="21"/>
      <c r="OX456" s="31"/>
      <c r="OY456" s="27"/>
      <c r="OZ456" s="25"/>
      <c r="PD456" s="25"/>
      <c r="PE456" s="27"/>
      <c r="PH456" s="28"/>
      <c r="PI456" s="21"/>
      <c r="PJ456" s="31"/>
      <c r="PK456" s="27"/>
      <c r="PL456" s="25"/>
      <c r="PP456" s="25"/>
      <c r="PQ456" s="27"/>
      <c r="PT456" s="28"/>
      <c r="PU456" s="21"/>
      <c r="PV456" s="31"/>
      <c r="PW456" s="27"/>
      <c r="PX456" s="25"/>
      <c r="QB456" s="25"/>
      <c r="QC456" s="27"/>
      <c r="QF456" s="28"/>
      <c r="QG456" s="21"/>
      <c r="QH456" s="31"/>
      <c r="QI456" s="27"/>
      <c r="QJ456" s="25"/>
      <c r="QN456" s="25"/>
      <c r="QO456" s="27"/>
      <c r="QR456" s="28"/>
      <c r="QS456" s="21"/>
      <c r="QT456" s="31"/>
      <c r="QU456" s="27"/>
      <c r="QV456" s="25"/>
      <c r="QZ456" s="25"/>
      <c r="RA456" s="27"/>
      <c r="RD456" s="28"/>
      <c r="RE456" s="21"/>
      <c r="RF456" s="31"/>
      <c r="RG456" s="27"/>
      <c r="RH456" s="25"/>
      <c r="RL456" s="25"/>
      <c r="RM456" s="27"/>
      <c r="RP456" s="28"/>
      <c r="RQ456" s="21"/>
      <c r="RR456" s="31"/>
      <c r="RS456" s="27"/>
      <c r="RT456" s="25"/>
      <c r="RX456" s="25"/>
      <c r="RY456" s="27"/>
      <c r="SB456" s="28"/>
      <c r="SC456" s="21"/>
      <c r="SD456" s="31"/>
      <c r="SE456" s="27"/>
      <c r="SF456" s="25"/>
      <c r="SJ456" s="25"/>
      <c r="SK456" s="27"/>
      <c r="SN456" s="28"/>
      <c r="SO456" s="21"/>
      <c r="SP456" s="31"/>
      <c r="SQ456" s="27"/>
      <c r="SR456" s="25"/>
      <c r="SV456" s="25"/>
      <c r="SW456" s="27"/>
      <c r="SZ456" s="28"/>
      <c r="TA456" s="21"/>
      <c r="TB456" s="31"/>
      <c r="TC456" s="27"/>
      <c r="TD456" s="25"/>
      <c r="TH456" s="25"/>
      <c r="TI456" s="27"/>
      <c r="TL456" s="28"/>
      <c r="TM456" s="21"/>
      <c r="TN456" s="31"/>
      <c r="TO456" s="27"/>
      <c r="TP456" s="25"/>
      <c r="TT456" s="25"/>
      <c r="TU456" s="27"/>
      <c r="TX456" s="28"/>
      <c r="TY456" s="21"/>
      <c r="TZ456" s="31"/>
      <c r="UA456" s="27"/>
      <c r="UB456" s="25"/>
      <c r="UF456" s="25"/>
      <c r="UG456" s="27"/>
      <c r="UJ456" s="28"/>
      <c r="UK456" s="21"/>
      <c r="UL456" s="31"/>
      <c r="UM456" s="27"/>
      <c r="UN456" s="25"/>
      <c r="UR456" s="25"/>
      <c r="US456" s="27"/>
      <c r="UV456" s="28"/>
      <c r="UW456" s="21"/>
      <c r="UX456" s="31"/>
      <c r="UY456" s="27"/>
      <c r="UZ456" s="25"/>
      <c r="VD456" s="25"/>
      <c r="VE456" s="27"/>
      <c r="VH456" s="28"/>
      <c r="VI456" s="21"/>
      <c r="VJ456" s="31"/>
      <c r="VK456" s="27"/>
      <c r="VL456" s="25"/>
      <c r="VP456" s="25"/>
      <c r="VQ456" s="27"/>
      <c r="VT456" s="28"/>
      <c r="VU456" s="21"/>
      <c r="VV456" s="31"/>
      <c r="VW456" s="27"/>
      <c r="VX456" s="25"/>
      <c r="WB456" s="25"/>
      <c r="WC456" s="27"/>
      <c r="WF456" s="28"/>
      <c r="WG456" s="21"/>
      <c r="WH456" s="31"/>
      <c r="WI456" s="27"/>
      <c r="WJ456" s="25"/>
      <c r="WN456" s="25"/>
      <c r="WO456" s="27"/>
      <c r="WR456" s="28"/>
      <c r="WS456" s="21"/>
      <c r="WT456" s="31"/>
      <c r="WU456" s="27"/>
      <c r="WV456" s="25"/>
      <c r="WZ456" s="25"/>
      <c r="XA456" s="27"/>
      <c r="XD456" s="28"/>
      <c r="XE456" s="21"/>
      <c r="XF456" s="31"/>
      <c r="XG456" s="27"/>
      <c r="XH456" s="25"/>
      <c r="XL456" s="25"/>
      <c r="XM456" s="27"/>
      <c r="XP456" s="28"/>
      <c r="XQ456" s="21"/>
      <c r="XR456" s="31"/>
      <c r="XS456" s="27"/>
      <c r="XT456" s="25"/>
      <c r="XX456" s="25"/>
      <c r="XY456" s="27"/>
      <c r="YB456" s="28"/>
      <c r="YC456" s="21"/>
      <c r="YD456" s="31"/>
      <c r="YE456" s="27"/>
      <c r="YF456" s="25"/>
      <c r="YJ456" s="25"/>
      <c r="YK456" s="27"/>
      <c r="YN456" s="28"/>
      <c r="YO456" s="21"/>
      <c r="YP456" s="31"/>
      <c r="YQ456" s="27"/>
      <c r="YR456" s="25"/>
      <c r="YV456" s="25"/>
      <c r="YW456" s="27"/>
      <c r="YZ456" s="28"/>
      <c r="ZA456" s="21"/>
      <c r="ZB456" s="31"/>
      <c r="ZC456" s="27"/>
      <c r="ZD456" s="25"/>
      <c r="ZH456" s="25"/>
      <c r="ZI456" s="27"/>
      <c r="ZL456" s="28"/>
      <c r="ZM456" s="21"/>
      <c r="ZN456" s="31"/>
      <c r="ZO456" s="27"/>
      <c r="ZP456" s="25"/>
      <c r="ZT456" s="25"/>
      <c r="ZU456" s="27"/>
      <c r="ZX456" s="28"/>
      <c r="ZY456" s="21"/>
      <c r="ZZ456" s="31"/>
      <c r="AAA456" s="27"/>
      <c r="AAB456" s="25"/>
      <c r="AAF456" s="25"/>
      <c r="AAG456" s="27"/>
      <c r="AAJ456" s="28"/>
      <c r="AAK456" s="21"/>
      <c r="AAL456" s="31"/>
      <c r="AAM456" s="27"/>
      <c r="AAN456" s="25"/>
      <c r="AAR456" s="25"/>
      <c r="AAS456" s="27"/>
      <c r="AAV456" s="28"/>
      <c r="AAW456" s="21"/>
      <c r="AAX456" s="31"/>
      <c r="AAY456" s="27"/>
      <c r="AAZ456" s="25"/>
      <c r="ABD456" s="25"/>
      <c r="ABE456" s="27"/>
      <c r="ABH456" s="28"/>
      <c r="ABI456" s="21"/>
      <c r="ABJ456" s="31"/>
      <c r="ABK456" s="27"/>
      <c r="ABL456" s="25"/>
      <c r="ABP456" s="25"/>
      <c r="ABQ456" s="27"/>
      <c r="ABT456" s="28"/>
      <c r="ABU456" s="21"/>
      <c r="ABV456" s="31"/>
      <c r="ABW456" s="27"/>
      <c r="ABX456" s="25"/>
      <c r="ACB456" s="25"/>
      <c r="ACC456" s="27"/>
      <c r="ACF456" s="28"/>
      <c r="ACG456" s="21"/>
      <c r="ACH456" s="31"/>
      <c r="ACI456" s="27"/>
      <c r="ACJ456" s="25"/>
      <c r="ACN456" s="25"/>
      <c r="ACO456" s="27"/>
      <c r="ACR456" s="28"/>
      <c r="ACS456" s="21"/>
      <c r="ACT456" s="31"/>
      <c r="ACU456" s="27"/>
      <c r="ACV456" s="25"/>
      <c r="ACZ456" s="25"/>
      <c r="ADA456" s="27"/>
      <c r="ADD456" s="28"/>
      <c r="ADE456" s="21"/>
      <c r="ADF456" s="31"/>
      <c r="ADG456" s="27"/>
      <c r="ADH456" s="25"/>
      <c r="ADL456" s="25"/>
      <c r="ADM456" s="27"/>
      <c r="ADP456" s="28"/>
      <c r="ADQ456" s="21"/>
      <c r="ADR456" s="31"/>
      <c r="ADS456" s="27"/>
      <c r="ADT456" s="25"/>
      <c r="ADX456" s="25"/>
      <c r="ADY456" s="27"/>
      <c r="AEB456" s="28"/>
      <c r="AEC456" s="21"/>
      <c r="AED456" s="31"/>
      <c r="AEE456" s="27"/>
      <c r="AEF456" s="25"/>
      <c r="AEJ456" s="25"/>
      <c r="AEK456" s="27"/>
      <c r="AEN456" s="28"/>
      <c r="AEO456" s="21"/>
      <c r="AEP456" s="31"/>
      <c r="AEQ456" s="27"/>
      <c r="AER456" s="25"/>
      <c r="AEV456" s="25"/>
      <c r="AEW456" s="27"/>
      <c r="AEZ456" s="28"/>
      <c r="AFA456" s="21"/>
      <c r="AFB456" s="31"/>
      <c r="AFC456" s="27"/>
      <c r="AFD456" s="25"/>
      <c r="AFH456" s="25"/>
      <c r="AFI456" s="27"/>
      <c r="AFL456" s="28"/>
      <c r="AFM456" s="21"/>
      <c r="AFN456" s="31"/>
      <c r="AFO456" s="27"/>
      <c r="AFP456" s="25"/>
      <c r="AFT456" s="25"/>
      <c r="AFU456" s="27"/>
      <c r="AFX456" s="28"/>
      <c r="AFY456" s="21"/>
      <c r="AFZ456" s="31"/>
      <c r="AGA456" s="27"/>
      <c r="AGB456" s="25"/>
      <c r="AGF456" s="25"/>
      <c r="AGG456" s="27"/>
      <c r="AGJ456" s="28"/>
      <c r="AGK456" s="21"/>
      <c r="AGL456" s="31"/>
      <c r="AGM456" s="27"/>
      <c r="AGN456" s="25"/>
      <c r="AGR456" s="25"/>
      <c r="AGS456" s="27"/>
      <c r="AGV456" s="28"/>
      <c r="AGW456" s="21"/>
      <c r="AGX456" s="31"/>
      <c r="AGY456" s="27"/>
      <c r="AGZ456" s="25"/>
      <c r="AHD456" s="25"/>
      <c r="AHE456" s="27"/>
      <c r="AHH456" s="28"/>
      <c r="AHI456" s="21"/>
      <c r="AHJ456" s="31"/>
      <c r="AHK456" s="27"/>
      <c r="AHL456" s="25"/>
      <c r="AHP456" s="25"/>
      <c r="AHQ456" s="27"/>
      <c r="AHT456" s="28"/>
      <c r="AHU456" s="21"/>
      <c r="AHV456" s="31"/>
      <c r="AHW456" s="27"/>
      <c r="AHX456" s="25"/>
      <c r="AIB456" s="25"/>
      <c r="AIC456" s="27"/>
      <c r="AIF456" s="28"/>
      <c r="AIG456" s="21"/>
      <c r="AIH456" s="31"/>
      <c r="AII456" s="27"/>
      <c r="AIJ456" s="25"/>
      <c r="AIN456" s="25"/>
      <c r="AIO456" s="27"/>
      <c r="AIR456" s="28"/>
      <c r="AIS456" s="21"/>
      <c r="AIT456" s="31"/>
      <c r="AIU456" s="27"/>
      <c r="AIV456" s="25"/>
      <c r="AIZ456" s="25"/>
      <c r="AJA456" s="27"/>
      <c r="AJD456" s="28"/>
      <c r="AJE456" s="21"/>
      <c r="AJF456" s="31"/>
      <c r="AJG456" s="27"/>
      <c r="AJH456" s="25"/>
      <c r="AJL456" s="25"/>
      <c r="AJM456" s="27"/>
      <c r="AJP456" s="28"/>
      <c r="AJQ456" s="21"/>
      <c r="AJR456" s="31"/>
      <c r="AJS456" s="27"/>
      <c r="AJT456" s="25"/>
      <c r="AJX456" s="25"/>
      <c r="AJY456" s="27"/>
      <c r="AKB456" s="28"/>
      <c r="AKC456" s="21"/>
      <c r="AKD456" s="31"/>
      <c r="AKE456" s="27"/>
      <c r="AKF456" s="25"/>
      <c r="AKJ456" s="25"/>
      <c r="AKK456" s="27"/>
      <c r="AKN456" s="28"/>
      <c r="AKO456" s="21"/>
      <c r="AKP456" s="31"/>
      <c r="AKQ456" s="27"/>
      <c r="AKR456" s="25"/>
      <c r="AKV456" s="25"/>
      <c r="AKW456" s="27"/>
      <c r="AKZ456" s="28"/>
      <c r="ALA456" s="21"/>
      <c r="ALB456" s="31"/>
      <c r="ALC456" s="27"/>
      <c r="ALD456" s="25"/>
      <c r="ALH456" s="25"/>
      <c r="ALI456" s="27"/>
      <c r="ALL456" s="28"/>
      <c r="ALM456" s="21"/>
      <c r="ALN456" s="31"/>
      <c r="ALO456" s="27"/>
      <c r="ALP456" s="25"/>
      <c r="ALT456" s="25"/>
      <c r="ALU456" s="27"/>
      <c r="ALX456" s="28"/>
      <c r="ALY456" s="21"/>
      <c r="ALZ456" s="31"/>
      <c r="AMA456" s="27"/>
      <c r="AMB456" s="25"/>
      <c r="AMF456" s="25"/>
      <c r="AMG456" s="27"/>
      <c r="AMJ456" s="28"/>
      <c r="AMK456" s="21"/>
      <c r="AML456" s="31"/>
      <c r="AMM456" s="27"/>
      <c r="AMN456" s="25"/>
    </row>
    <row r="457" spans="1:1028" s="26" customFormat="1" ht="25.5" x14ac:dyDescent="0.2">
      <c r="A457" s="70" t="s">
        <v>1159</v>
      </c>
      <c r="B457" s="24" t="s">
        <v>1241</v>
      </c>
      <c r="C457" s="36"/>
      <c r="D457" s="25">
        <v>45101</v>
      </c>
      <c r="E457" s="26" t="s">
        <v>1242</v>
      </c>
      <c r="F457" s="38"/>
      <c r="G457" s="26" t="s">
        <v>200</v>
      </c>
      <c r="H457" s="25"/>
      <c r="I457" s="27">
        <v>5</v>
      </c>
      <c r="J457" s="26" t="s">
        <v>201</v>
      </c>
      <c r="K457" s="38" t="s">
        <v>76</v>
      </c>
      <c r="L457" s="22" t="s">
        <v>192</v>
      </c>
      <c r="M457" s="22" t="s">
        <v>192</v>
      </c>
      <c r="N457" s="22" t="s">
        <v>192</v>
      </c>
      <c r="O457" s="22" t="s">
        <v>192</v>
      </c>
      <c r="P457" s="28" t="s">
        <v>1375</v>
      </c>
      <c r="Q457" s="30"/>
      <c r="R457" s="31"/>
      <c r="S457" s="27"/>
      <c r="T457" s="25"/>
      <c r="X457" s="25"/>
      <c r="Y457" s="27"/>
      <c r="AB457" s="28"/>
      <c r="AC457" s="21"/>
      <c r="AD457" s="31"/>
      <c r="AE457" s="27"/>
      <c r="AF457" s="25"/>
      <c r="AJ457" s="25"/>
      <c r="AK457" s="27"/>
      <c r="AN457" s="28"/>
      <c r="AO457" s="21"/>
      <c r="AP457" s="31"/>
      <c r="AQ457" s="27"/>
      <c r="AR457" s="25"/>
      <c r="AV457" s="25"/>
      <c r="AW457" s="27"/>
      <c r="AZ457" s="28"/>
      <c r="BA457" s="21"/>
      <c r="BB457" s="31"/>
      <c r="BC457" s="27"/>
      <c r="BD457" s="25"/>
      <c r="BH457" s="25"/>
      <c r="BI457" s="27"/>
      <c r="BL457" s="28"/>
      <c r="BM457" s="21"/>
      <c r="BN457" s="31"/>
      <c r="BO457" s="27"/>
      <c r="BP457" s="25"/>
      <c r="BT457" s="25"/>
      <c r="BU457" s="27"/>
      <c r="BX457" s="28"/>
      <c r="BY457" s="21"/>
      <c r="BZ457" s="31"/>
      <c r="CA457" s="27"/>
      <c r="CB457" s="25"/>
      <c r="CF457" s="25"/>
      <c r="CG457" s="27"/>
      <c r="CJ457" s="28"/>
      <c r="CK457" s="21"/>
      <c r="CL457" s="31"/>
      <c r="CM457" s="27"/>
      <c r="CN457" s="25"/>
      <c r="CR457" s="25"/>
      <c r="CS457" s="27"/>
      <c r="CV457" s="28"/>
      <c r="CW457" s="21"/>
      <c r="CX457" s="31"/>
      <c r="CY457" s="27"/>
      <c r="CZ457" s="25"/>
      <c r="DD457" s="25"/>
      <c r="DE457" s="27"/>
      <c r="DH457" s="28"/>
      <c r="DI457" s="21"/>
      <c r="DJ457" s="31"/>
      <c r="DK457" s="27"/>
      <c r="DL457" s="25"/>
      <c r="DP457" s="25"/>
      <c r="DQ457" s="27"/>
      <c r="DT457" s="28"/>
      <c r="DU457" s="21"/>
      <c r="DV457" s="31"/>
      <c r="DW457" s="27"/>
      <c r="DX457" s="25"/>
      <c r="EB457" s="25"/>
      <c r="EC457" s="27"/>
      <c r="EF457" s="28"/>
      <c r="EG457" s="21"/>
      <c r="EH457" s="31"/>
      <c r="EI457" s="27"/>
      <c r="EJ457" s="25"/>
      <c r="EN457" s="25"/>
      <c r="EO457" s="27"/>
      <c r="ER457" s="28"/>
      <c r="ES457" s="21"/>
      <c r="ET457" s="31"/>
      <c r="EU457" s="27"/>
      <c r="EV457" s="25"/>
      <c r="EZ457" s="25"/>
      <c r="FA457" s="27"/>
      <c r="FD457" s="28"/>
      <c r="FE457" s="21"/>
      <c r="FF457" s="31"/>
      <c r="FG457" s="27"/>
      <c r="FH457" s="25"/>
      <c r="FL457" s="25"/>
      <c r="FM457" s="27"/>
      <c r="FP457" s="28"/>
      <c r="FQ457" s="21"/>
      <c r="FR457" s="31"/>
      <c r="FS457" s="27"/>
      <c r="FT457" s="25"/>
      <c r="FX457" s="25"/>
      <c r="FY457" s="27"/>
      <c r="GB457" s="28"/>
      <c r="GC457" s="21"/>
      <c r="GD457" s="31"/>
      <c r="GE457" s="27"/>
      <c r="GF457" s="25"/>
      <c r="GJ457" s="25"/>
      <c r="GK457" s="27"/>
      <c r="GN457" s="28"/>
      <c r="GO457" s="21"/>
      <c r="GP457" s="31"/>
      <c r="GQ457" s="27"/>
      <c r="GR457" s="25"/>
      <c r="GV457" s="25"/>
      <c r="GW457" s="27"/>
      <c r="GZ457" s="28"/>
      <c r="HA457" s="21"/>
      <c r="HB457" s="31"/>
      <c r="HC457" s="27"/>
      <c r="HD457" s="25"/>
      <c r="HH457" s="25"/>
      <c r="HI457" s="27"/>
      <c r="HL457" s="28"/>
      <c r="HM457" s="21"/>
      <c r="HN457" s="31"/>
      <c r="HO457" s="27"/>
      <c r="HP457" s="25"/>
      <c r="HT457" s="25"/>
      <c r="HU457" s="27"/>
      <c r="HX457" s="28"/>
      <c r="HY457" s="21"/>
      <c r="HZ457" s="31"/>
      <c r="IA457" s="27"/>
      <c r="IB457" s="25"/>
      <c r="IF457" s="25"/>
      <c r="IG457" s="27"/>
      <c r="IJ457" s="28"/>
      <c r="IK457" s="21"/>
      <c r="IL457" s="31"/>
      <c r="IM457" s="27"/>
      <c r="IN457" s="25"/>
      <c r="IR457" s="25"/>
      <c r="IS457" s="27"/>
      <c r="IV457" s="28"/>
      <c r="IW457" s="21"/>
      <c r="IX457" s="31"/>
      <c r="IY457" s="27"/>
      <c r="IZ457" s="25"/>
      <c r="JD457" s="25"/>
      <c r="JE457" s="27"/>
      <c r="JH457" s="28"/>
      <c r="JI457" s="21"/>
      <c r="JJ457" s="31"/>
      <c r="JK457" s="27"/>
      <c r="JL457" s="25"/>
      <c r="JP457" s="25"/>
      <c r="JQ457" s="27"/>
      <c r="JT457" s="28"/>
      <c r="JU457" s="21"/>
      <c r="JV457" s="31"/>
      <c r="JW457" s="27"/>
      <c r="JX457" s="25"/>
      <c r="KB457" s="25"/>
      <c r="KC457" s="27"/>
      <c r="KF457" s="28"/>
      <c r="KG457" s="21"/>
      <c r="KH457" s="31"/>
      <c r="KI457" s="27"/>
      <c r="KJ457" s="25"/>
      <c r="KN457" s="25"/>
      <c r="KO457" s="27"/>
      <c r="KR457" s="28"/>
      <c r="KS457" s="21"/>
      <c r="KT457" s="31"/>
      <c r="KU457" s="27"/>
      <c r="KV457" s="25"/>
      <c r="KZ457" s="25"/>
      <c r="LA457" s="27"/>
      <c r="LD457" s="28"/>
      <c r="LE457" s="21"/>
      <c r="LF457" s="31"/>
      <c r="LG457" s="27"/>
      <c r="LH457" s="25"/>
      <c r="LL457" s="25"/>
      <c r="LM457" s="27"/>
      <c r="LP457" s="28"/>
      <c r="LQ457" s="21"/>
      <c r="LR457" s="31"/>
      <c r="LS457" s="27"/>
      <c r="LT457" s="25"/>
      <c r="LX457" s="25"/>
      <c r="LY457" s="27"/>
      <c r="MB457" s="28"/>
      <c r="MC457" s="21"/>
      <c r="MD457" s="31"/>
      <c r="ME457" s="27"/>
      <c r="MF457" s="25"/>
      <c r="MJ457" s="25"/>
      <c r="MK457" s="27"/>
      <c r="MN457" s="28"/>
      <c r="MO457" s="21"/>
      <c r="MP457" s="31"/>
      <c r="MQ457" s="27"/>
      <c r="MR457" s="25"/>
      <c r="MV457" s="25"/>
      <c r="MW457" s="27"/>
      <c r="MZ457" s="28"/>
      <c r="NA457" s="21"/>
      <c r="NB457" s="31"/>
      <c r="NC457" s="27"/>
      <c r="ND457" s="25"/>
      <c r="NH457" s="25"/>
      <c r="NI457" s="27"/>
      <c r="NL457" s="28"/>
      <c r="NM457" s="21"/>
      <c r="NN457" s="31"/>
      <c r="NO457" s="27"/>
      <c r="NP457" s="25"/>
      <c r="NT457" s="25"/>
      <c r="NU457" s="27"/>
      <c r="NX457" s="28"/>
      <c r="NY457" s="21"/>
      <c r="NZ457" s="31"/>
      <c r="OA457" s="27"/>
      <c r="OB457" s="25"/>
      <c r="OF457" s="25"/>
      <c r="OG457" s="27"/>
      <c r="OJ457" s="28"/>
      <c r="OK457" s="21"/>
      <c r="OL457" s="31"/>
      <c r="OM457" s="27"/>
      <c r="ON457" s="25"/>
      <c r="OR457" s="25"/>
      <c r="OS457" s="27"/>
      <c r="OV457" s="28"/>
      <c r="OW457" s="21"/>
      <c r="OX457" s="31"/>
      <c r="OY457" s="27"/>
      <c r="OZ457" s="25"/>
      <c r="PD457" s="25"/>
      <c r="PE457" s="27"/>
      <c r="PH457" s="28"/>
      <c r="PI457" s="21"/>
      <c r="PJ457" s="31"/>
      <c r="PK457" s="27"/>
      <c r="PL457" s="25"/>
      <c r="PP457" s="25"/>
      <c r="PQ457" s="27"/>
      <c r="PT457" s="28"/>
      <c r="PU457" s="21"/>
      <c r="PV457" s="31"/>
      <c r="PW457" s="27"/>
      <c r="PX457" s="25"/>
      <c r="QB457" s="25"/>
      <c r="QC457" s="27"/>
      <c r="QF457" s="28"/>
      <c r="QG457" s="21"/>
      <c r="QH457" s="31"/>
      <c r="QI457" s="27"/>
      <c r="QJ457" s="25"/>
      <c r="QN457" s="25"/>
      <c r="QO457" s="27"/>
      <c r="QR457" s="28"/>
      <c r="QS457" s="21"/>
      <c r="QT457" s="31"/>
      <c r="QU457" s="27"/>
      <c r="QV457" s="25"/>
      <c r="QZ457" s="25"/>
      <c r="RA457" s="27"/>
      <c r="RD457" s="28"/>
      <c r="RE457" s="21"/>
      <c r="RF457" s="31"/>
      <c r="RG457" s="27"/>
      <c r="RH457" s="25"/>
      <c r="RL457" s="25"/>
      <c r="RM457" s="27"/>
      <c r="RP457" s="28"/>
      <c r="RQ457" s="21"/>
      <c r="RR457" s="31"/>
      <c r="RS457" s="27"/>
      <c r="RT457" s="25"/>
      <c r="RX457" s="25"/>
      <c r="RY457" s="27"/>
      <c r="SB457" s="28"/>
      <c r="SC457" s="21"/>
      <c r="SD457" s="31"/>
      <c r="SE457" s="27"/>
      <c r="SF457" s="25"/>
      <c r="SJ457" s="25"/>
      <c r="SK457" s="27"/>
      <c r="SN457" s="28"/>
      <c r="SO457" s="21"/>
      <c r="SP457" s="31"/>
      <c r="SQ457" s="27"/>
      <c r="SR457" s="25"/>
      <c r="SV457" s="25"/>
      <c r="SW457" s="27"/>
      <c r="SZ457" s="28"/>
      <c r="TA457" s="21"/>
      <c r="TB457" s="31"/>
      <c r="TC457" s="27"/>
      <c r="TD457" s="25"/>
      <c r="TH457" s="25"/>
      <c r="TI457" s="27"/>
      <c r="TL457" s="28"/>
      <c r="TM457" s="21"/>
      <c r="TN457" s="31"/>
      <c r="TO457" s="27"/>
      <c r="TP457" s="25"/>
      <c r="TT457" s="25"/>
      <c r="TU457" s="27"/>
      <c r="TX457" s="28"/>
      <c r="TY457" s="21"/>
      <c r="TZ457" s="31"/>
      <c r="UA457" s="27"/>
      <c r="UB457" s="25"/>
      <c r="UF457" s="25"/>
      <c r="UG457" s="27"/>
      <c r="UJ457" s="28"/>
      <c r="UK457" s="21"/>
      <c r="UL457" s="31"/>
      <c r="UM457" s="27"/>
      <c r="UN457" s="25"/>
      <c r="UR457" s="25"/>
      <c r="US457" s="27"/>
      <c r="UV457" s="28"/>
      <c r="UW457" s="21"/>
      <c r="UX457" s="31"/>
      <c r="UY457" s="27"/>
      <c r="UZ457" s="25"/>
      <c r="VD457" s="25"/>
      <c r="VE457" s="27"/>
      <c r="VH457" s="28"/>
      <c r="VI457" s="21"/>
      <c r="VJ457" s="31"/>
      <c r="VK457" s="27"/>
      <c r="VL457" s="25"/>
      <c r="VP457" s="25"/>
      <c r="VQ457" s="27"/>
      <c r="VT457" s="28"/>
      <c r="VU457" s="21"/>
      <c r="VV457" s="31"/>
      <c r="VW457" s="27"/>
      <c r="VX457" s="25"/>
      <c r="WB457" s="25"/>
      <c r="WC457" s="27"/>
      <c r="WF457" s="28"/>
      <c r="WG457" s="21"/>
      <c r="WH457" s="31"/>
      <c r="WI457" s="27"/>
      <c r="WJ457" s="25"/>
      <c r="WN457" s="25"/>
      <c r="WO457" s="27"/>
      <c r="WR457" s="28"/>
      <c r="WS457" s="21"/>
      <c r="WT457" s="31"/>
      <c r="WU457" s="27"/>
      <c r="WV457" s="25"/>
      <c r="WZ457" s="25"/>
      <c r="XA457" s="27"/>
      <c r="XD457" s="28"/>
      <c r="XE457" s="21"/>
      <c r="XF457" s="31"/>
      <c r="XG457" s="27"/>
      <c r="XH457" s="25"/>
      <c r="XL457" s="25"/>
      <c r="XM457" s="27"/>
      <c r="XP457" s="28"/>
      <c r="XQ457" s="21"/>
      <c r="XR457" s="31"/>
      <c r="XS457" s="27"/>
      <c r="XT457" s="25"/>
      <c r="XX457" s="25"/>
      <c r="XY457" s="27"/>
      <c r="YB457" s="28"/>
      <c r="YC457" s="21"/>
      <c r="YD457" s="31"/>
      <c r="YE457" s="27"/>
      <c r="YF457" s="25"/>
      <c r="YJ457" s="25"/>
      <c r="YK457" s="27"/>
      <c r="YN457" s="28"/>
      <c r="YO457" s="21"/>
      <c r="YP457" s="31"/>
      <c r="YQ457" s="27"/>
      <c r="YR457" s="25"/>
      <c r="YV457" s="25"/>
      <c r="YW457" s="27"/>
      <c r="YZ457" s="28"/>
      <c r="ZA457" s="21"/>
      <c r="ZB457" s="31"/>
      <c r="ZC457" s="27"/>
      <c r="ZD457" s="25"/>
      <c r="ZH457" s="25"/>
      <c r="ZI457" s="27"/>
      <c r="ZL457" s="28"/>
      <c r="ZM457" s="21"/>
      <c r="ZN457" s="31"/>
      <c r="ZO457" s="27"/>
      <c r="ZP457" s="25"/>
      <c r="ZT457" s="25"/>
      <c r="ZU457" s="27"/>
      <c r="ZX457" s="28"/>
      <c r="ZY457" s="21"/>
      <c r="ZZ457" s="31"/>
      <c r="AAA457" s="27"/>
      <c r="AAB457" s="25"/>
      <c r="AAF457" s="25"/>
      <c r="AAG457" s="27"/>
      <c r="AAJ457" s="28"/>
      <c r="AAK457" s="21"/>
      <c r="AAL457" s="31"/>
      <c r="AAM457" s="27"/>
      <c r="AAN457" s="25"/>
      <c r="AAR457" s="25"/>
      <c r="AAS457" s="27"/>
      <c r="AAV457" s="28"/>
      <c r="AAW457" s="21"/>
      <c r="AAX457" s="31"/>
      <c r="AAY457" s="27"/>
      <c r="AAZ457" s="25"/>
      <c r="ABD457" s="25"/>
      <c r="ABE457" s="27"/>
      <c r="ABH457" s="28"/>
      <c r="ABI457" s="21"/>
      <c r="ABJ457" s="31"/>
      <c r="ABK457" s="27"/>
      <c r="ABL457" s="25"/>
      <c r="ABP457" s="25"/>
      <c r="ABQ457" s="27"/>
      <c r="ABT457" s="28"/>
      <c r="ABU457" s="21"/>
      <c r="ABV457" s="31"/>
      <c r="ABW457" s="27"/>
      <c r="ABX457" s="25"/>
      <c r="ACB457" s="25"/>
      <c r="ACC457" s="27"/>
      <c r="ACF457" s="28"/>
      <c r="ACG457" s="21"/>
      <c r="ACH457" s="31"/>
      <c r="ACI457" s="27"/>
      <c r="ACJ457" s="25"/>
      <c r="ACN457" s="25"/>
      <c r="ACO457" s="27"/>
      <c r="ACR457" s="28"/>
      <c r="ACS457" s="21"/>
      <c r="ACT457" s="31"/>
      <c r="ACU457" s="27"/>
      <c r="ACV457" s="25"/>
      <c r="ACZ457" s="25"/>
      <c r="ADA457" s="27"/>
      <c r="ADD457" s="28"/>
      <c r="ADE457" s="21"/>
      <c r="ADF457" s="31"/>
      <c r="ADG457" s="27"/>
      <c r="ADH457" s="25"/>
      <c r="ADL457" s="25"/>
      <c r="ADM457" s="27"/>
      <c r="ADP457" s="28"/>
      <c r="ADQ457" s="21"/>
      <c r="ADR457" s="31"/>
      <c r="ADS457" s="27"/>
      <c r="ADT457" s="25"/>
      <c r="ADX457" s="25"/>
      <c r="ADY457" s="27"/>
      <c r="AEB457" s="28"/>
      <c r="AEC457" s="21"/>
      <c r="AED457" s="31"/>
      <c r="AEE457" s="27"/>
      <c r="AEF457" s="25"/>
      <c r="AEJ457" s="25"/>
      <c r="AEK457" s="27"/>
      <c r="AEN457" s="28"/>
      <c r="AEO457" s="21"/>
      <c r="AEP457" s="31"/>
      <c r="AEQ457" s="27"/>
      <c r="AER457" s="25"/>
      <c r="AEV457" s="25"/>
      <c r="AEW457" s="27"/>
      <c r="AEZ457" s="28"/>
      <c r="AFA457" s="21"/>
      <c r="AFB457" s="31"/>
      <c r="AFC457" s="27"/>
      <c r="AFD457" s="25"/>
      <c r="AFH457" s="25"/>
      <c r="AFI457" s="27"/>
      <c r="AFL457" s="28"/>
      <c r="AFM457" s="21"/>
      <c r="AFN457" s="31"/>
      <c r="AFO457" s="27"/>
      <c r="AFP457" s="25"/>
      <c r="AFT457" s="25"/>
      <c r="AFU457" s="27"/>
      <c r="AFX457" s="28"/>
      <c r="AFY457" s="21"/>
      <c r="AFZ457" s="31"/>
      <c r="AGA457" s="27"/>
      <c r="AGB457" s="25"/>
      <c r="AGF457" s="25"/>
      <c r="AGG457" s="27"/>
      <c r="AGJ457" s="28"/>
      <c r="AGK457" s="21"/>
      <c r="AGL457" s="31"/>
      <c r="AGM457" s="27"/>
      <c r="AGN457" s="25"/>
      <c r="AGR457" s="25"/>
      <c r="AGS457" s="27"/>
      <c r="AGV457" s="28"/>
      <c r="AGW457" s="21"/>
      <c r="AGX457" s="31"/>
      <c r="AGY457" s="27"/>
      <c r="AGZ457" s="25"/>
      <c r="AHD457" s="25"/>
      <c r="AHE457" s="27"/>
      <c r="AHH457" s="28"/>
      <c r="AHI457" s="21"/>
      <c r="AHJ457" s="31"/>
      <c r="AHK457" s="27"/>
      <c r="AHL457" s="25"/>
      <c r="AHP457" s="25"/>
      <c r="AHQ457" s="27"/>
      <c r="AHT457" s="28"/>
      <c r="AHU457" s="21"/>
      <c r="AHV457" s="31"/>
      <c r="AHW457" s="27"/>
      <c r="AHX457" s="25"/>
      <c r="AIB457" s="25"/>
      <c r="AIC457" s="27"/>
      <c r="AIF457" s="28"/>
      <c r="AIG457" s="21"/>
      <c r="AIH457" s="31"/>
      <c r="AII457" s="27"/>
      <c r="AIJ457" s="25"/>
      <c r="AIN457" s="25"/>
      <c r="AIO457" s="27"/>
      <c r="AIR457" s="28"/>
      <c r="AIS457" s="21"/>
      <c r="AIT457" s="31"/>
      <c r="AIU457" s="27"/>
      <c r="AIV457" s="25"/>
      <c r="AIZ457" s="25"/>
      <c r="AJA457" s="27"/>
      <c r="AJD457" s="28"/>
      <c r="AJE457" s="21"/>
      <c r="AJF457" s="31"/>
      <c r="AJG457" s="27"/>
      <c r="AJH457" s="25"/>
      <c r="AJL457" s="25"/>
      <c r="AJM457" s="27"/>
      <c r="AJP457" s="28"/>
      <c r="AJQ457" s="21"/>
      <c r="AJR457" s="31"/>
      <c r="AJS457" s="27"/>
      <c r="AJT457" s="25"/>
      <c r="AJX457" s="25"/>
      <c r="AJY457" s="27"/>
      <c r="AKB457" s="28"/>
      <c r="AKC457" s="21"/>
      <c r="AKD457" s="31"/>
      <c r="AKE457" s="27"/>
      <c r="AKF457" s="25"/>
      <c r="AKJ457" s="25"/>
      <c r="AKK457" s="27"/>
      <c r="AKN457" s="28"/>
      <c r="AKO457" s="21"/>
      <c r="AKP457" s="31"/>
      <c r="AKQ457" s="27"/>
      <c r="AKR457" s="25"/>
      <c r="AKV457" s="25"/>
      <c r="AKW457" s="27"/>
      <c r="AKZ457" s="28"/>
      <c r="ALA457" s="21"/>
      <c r="ALB457" s="31"/>
      <c r="ALC457" s="27"/>
      <c r="ALD457" s="25"/>
      <c r="ALH457" s="25"/>
      <c r="ALI457" s="27"/>
      <c r="ALL457" s="28"/>
      <c r="ALM457" s="21"/>
      <c r="ALN457" s="31"/>
      <c r="ALO457" s="27"/>
      <c r="ALP457" s="25"/>
      <c r="ALT457" s="25"/>
      <c r="ALU457" s="27"/>
      <c r="ALX457" s="28"/>
      <c r="ALY457" s="21"/>
      <c r="ALZ457" s="31"/>
      <c r="AMA457" s="27"/>
      <c r="AMB457" s="25"/>
      <c r="AMF457" s="25"/>
      <c r="AMG457" s="27"/>
      <c r="AMJ457" s="28"/>
      <c r="AMK457" s="21"/>
      <c r="AML457" s="31"/>
      <c r="AMM457" s="27"/>
      <c r="AMN457" s="25"/>
    </row>
    <row r="458" spans="1:1028" s="26" customFormat="1" ht="25.5" x14ac:dyDescent="0.2">
      <c r="A458" s="70" t="s">
        <v>1159</v>
      </c>
      <c r="B458" s="24" t="s">
        <v>1243</v>
      </c>
      <c r="C458" s="36"/>
      <c r="D458" s="25">
        <v>45106</v>
      </c>
      <c r="E458" s="26" t="s">
        <v>498</v>
      </c>
      <c r="F458" s="38"/>
      <c r="G458" s="26" t="s">
        <v>200</v>
      </c>
      <c r="H458" s="25"/>
      <c r="I458" s="27">
        <v>2</v>
      </c>
      <c r="J458" s="26" t="s">
        <v>201</v>
      </c>
      <c r="K458" s="38" t="s">
        <v>76</v>
      </c>
      <c r="L458" s="22" t="s">
        <v>192</v>
      </c>
      <c r="M458" s="22" t="s">
        <v>192</v>
      </c>
      <c r="N458" s="22" t="s">
        <v>192</v>
      </c>
      <c r="O458" s="22" t="s">
        <v>192</v>
      </c>
      <c r="P458" s="28" t="s">
        <v>1375</v>
      </c>
      <c r="Q458" s="30"/>
      <c r="R458" s="31"/>
      <c r="S458" s="27"/>
      <c r="T458" s="25"/>
      <c r="X458" s="25"/>
      <c r="Y458" s="27"/>
      <c r="AB458" s="28"/>
      <c r="AC458" s="21"/>
      <c r="AD458" s="31"/>
      <c r="AE458" s="27"/>
      <c r="AF458" s="25"/>
      <c r="AJ458" s="25"/>
      <c r="AK458" s="27"/>
      <c r="AN458" s="28"/>
      <c r="AO458" s="21"/>
      <c r="AP458" s="31"/>
      <c r="AQ458" s="27"/>
      <c r="AR458" s="25"/>
      <c r="AV458" s="25"/>
      <c r="AW458" s="27"/>
      <c r="AZ458" s="28"/>
      <c r="BA458" s="21"/>
      <c r="BB458" s="31"/>
      <c r="BC458" s="27"/>
      <c r="BD458" s="25"/>
      <c r="BH458" s="25"/>
      <c r="BI458" s="27"/>
      <c r="BL458" s="28"/>
      <c r="BM458" s="21"/>
      <c r="BN458" s="31"/>
      <c r="BO458" s="27"/>
      <c r="BP458" s="25"/>
      <c r="BT458" s="25"/>
      <c r="BU458" s="27"/>
      <c r="BX458" s="28"/>
      <c r="BY458" s="21"/>
      <c r="BZ458" s="31"/>
      <c r="CA458" s="27"/>
      <c r="CB458" s="25"/>
      <c r="CF458" s="25"/>
      <c r="CG458" s="27"/>
      <c r="CJ458" s="28"/>
      <c r="CK458" s="21"/>
      <c r="CL458" s="31"/>
      <c r="CM458" s="27"/>
      <c r="CN458" s="25"/>
      <c r="CR458" s="25"/>
      <c r="CS458" s="27"/>
      <c r="CV458" s="28"/>
      <c r="CW458" s="21"/>
      <c r="CX458" s="31"/>
      <c r="CY458" s="27"/>
      <c r="CZ458" s="25"/>
      <c r="DD458" s="25"/>
      <c r="DE458" s="27"/>
      <c r="DH458" s="28"/>
      <c r="DI458" s="21"/>
      <c r="DJ458" s="31"/>
      <c r="DK458" s="27"/>
      <c r="DL458" s="25"/>
      <c r="DP458" s="25"/>
      <c r="DQ458" s="27"/>
      <c r="DT458" s="28"/>
      <c r="DU458" s="21"/>
      <c r="DV458" s="31"/>
      <c r="DW458" s="27"/>
      <c r="DX458" s="25"/>
      <c r="EB458" s="25"/>
      <c r="EC458" s="27"/>
      <c r="EF458" s="28"/>
      <c r="EG458" s="21"/>
      <c r="EH458" s="31"/>
      <c r="EI458" s="27"/>
      <c r="EJ458" s="25"/>
      <c r="EN458" s="25"/>
      <c r="EO458" s="27"/>
      <c r="ER458" s="28"/>
      <c r="ES458" s="21"/>
      <c r="ET458" s="31"/>
      <c r="EU458" s="27"/>
      <c r="EV458" s="25"/>
      <c r="EZ458" s="25"/>
      <c r="FA458" s="27"/>
      <c r="FD458" s="28"/>
      <c r="FE458" s="21"/>
      <c r="FF458" s="31"/>
      <c r="FG458" s="27"/>
      <c r="FH458" s="25"/>
      <c r="FL458" s="25"/>
      <c r="FM458" s="27"/>
      <c r="FP458" s="28"/>
      <c r="FQ458" s="21"/>
      <c r="FR458" s="31"/>
      <c r="FS458" s="27"/>
      <c r="FT458" s="25"/>
      <c r="FX458" s="25"/>
      <c r="FY458" s="27"/>
      <c r="GB458" s="28"/>
      <c r="GC458" s="21"/>
      <c r="GD458" s="31"/>
      <c r="GE458" s="27"/>
      <c r="GF458" s="25"/>
      <c r="GJ458" s="25"/>
      <c r="GK458" s="27"/>
      <c r="GN458" s="28"/>
      <c r="GO458" s="21"/>
      <c r="GP458" s="31"/>
      <c r="GQ458" s="27"/>
      <c r="GR458" s="25"/>
      <c r="GV458" s="25"/>
      <c r="GW458" s="27"/>
      <c r="GZ458" s="28"/>
      <c r="HA458" s="21"/>
      <c r="HB458" s="31"/>
      <c r="HC458" s="27"/>
      <c r="HD458" s="25"/>
      <c r="HH458" s="25"/>
      <c r="HI458" s="27"/>
      <c r="HL458" s="28"/>
      <c r="HM458" s="21"/>
      <c r="HN458" s="31"/>
      <c r="HO458" s="27"/>
      <c r="HP458" s="25"/>
      <c r="HT458" s="25"/>
      <c r="HU458" s="27"/>
      <c r="HX458" s="28"/>
      <c r="HY458" s="21"/>
      <c r="HZ458" s="31"/>
      <c r="IA458" s="27"/>
      <c r="IB458" s="25"/>
      <c r="IF458" s="25"/>
      <c r="IG458" s="27"/>
      <c r="IJ458" s="28"/>
      <c r="IK458" s="21"/>
      <c r="IL458" s="31"/>
      <c r="IM458" s="27"/>
      <c r="IN458" s="25"/>
      <c r="IR458" s="25"/>
      <c r="IS458" s="27"/>
      <c r="IV458" s="28"/>
      <c r="IW458" s="21"/>
      <c r="IX458" s="31"/>
      <c r="IY458" s="27"/>
      <c r="IZ458" s="25"/>
      <c r="JD458" s="25"/>
      <c r="JE458" s="27"/>
      <c r="JH458" s="28"/>
      <c r="JI458" s="21"/>
      <c r="JJ458" s="31"/>
      <c r="JK458" s="27"/>
      <c r="JL458" s="25"/>
      <c r="JP458" s="25"/>
      <c r="JQ458" s="27"/>
      <c r="JT458" s="28"/>
      <c r="JU458" s="21"/>
      <c r="JV458" s="31"/>
      <c r="JW458" s="27"/>
      <c r="JX458" s="25"/>
      <c r="KB458" s="25"/>
      <c r="KC458" s="27"/>
      <c r="KF458" s="28"/>
      <c r="KG458" s="21"/>
      <c r="KH458" s="31"/>
      <c r="KI458" s="27"/>
      <c r="KJ458" s="25"/>
      <c r="KN458" s="25"/>
      <c r="KO458" s="27"/>
      <c r="KR458" s="28"/>
      <c r="KS458" s="21"/>
      <c r="KT458" s="31"/>
      <c r="KU458" s="27"/>
      <c r="KV458" s="25"/>
      <c r="KZ458" s="25"/>
      <c r="LA458" s="27"/>
      <c r="LD458" s="28"/>
      <c r="LE458" s="21"/>
      <c r="LF458" s="31"/>
      <c r="LG458" s="27"/>
      <c r="LH458" s="25"/>
      <c r="LL458" s="25"/>
      <c r="LM458" s="27"/>
      <c r="LP458" s="28"/>
      <c r="LQ458" s="21"/>
      <c r="LR458" s="31"/>
      <c r="LS458" s="27"/>
      <c r="LT458" s="25"/>
      <c r="LX458" s="25"/>
      <c r="LY458" s="27"/>
      <c r="MB458" s="28"/>
      <c r="MC458" s="21"/>
      <c r="MD458" s="31"/>
      <c r="ME458" s="27"/>
      <c r="MF458" s="25"/>
      <c r="MJ458" s="25"/>
      <c r="MK458" s="27"/>
      <c r="MN458" s="28"/>
      <c r="MO458" s="21"/>
      <c r="MP458" s="31"/>
      <c r="MQ458" s="27"/>
      <c r="MR458" s="25"/>
      <c r="MV458" s="25"/>
      <c r="MW458" s="27"/>
      <c r="MZ458" s="28"/>
      <c r="NA458" s="21"/>
      <c r="NB458" s="31"/>
      <c r="NC458" s="27"/>
      <c r="ND458" s="25"/>
      <c r="NH458" s="25"/>
      <c r="NI458" s="27"/>
      <c r="NL458" s="28"/>
      <c r="NM458" s="21"/>
      <c r="NN458" s="31"/>
      <c r="NO458" s="27"/>
      <c r="NP458" s="25"/>
      <c r="NT458" s="25"/>
      <c r="NU458" s="27"/>
      <c r="NX458" s="28"/>
      <c r="NY458" s="21"/>
      <c r="NZ458" s="31"/>
      <c r="OA458" s="27"/>
      <c r="OB458" s="25"/>
      <c r="OF458" s="25"/>
      <c r="OG458" s="27"/>
      <c r="OJ458" s="28"/>
      <c r="OK458" s="21"/>
      <c r="OL458" s="31"/>
      <c r="OM458" s="27"/>
      <c r="ON458" s="25"/>
      <c r="OR458" s="25"/>
      <c r="OS458" s="27"/>
      <c r="OV458" s="28"/>
      <c r="OW458" s="21"/>
      <c r="OX458" s="31"/>
      <c r="OY458" s="27"/>
      <c r="OZ458" s="25"/>
      <c r="PD458" s="25"/>
      <c r="PE458" s="27"/>
      <c r="PH458" s="28"/>
      <c r="PI458" s="21"/>
      <c r="PJ458" s="31"/>
      <c r="PK458" s="27"/>
      <c r="PL458" s="25"/>
      <c r="PP458" s="25"/>
      <c r="PQ458" s="27"/>
      <c r="PT458" s="28"/>
      <c r="PU458" s="21"/>
      <c r="PV458" s="31"/>
      <c r="PW458" s="27"/>
      <c r="PX458" s="25"/>
      <c r="QB458" s="25"/>
      <c r="QC458" s="27"/>
      <c r="QF458" s="28"/>
      <c r="QG458" s="21"/>
      <c r="QH458" s="31"/>
      <c r="QI458" s="27"/>
      <c r="QJ458" s="25"/>
      <c r="QN458" s="25"/>
      <c r="QO458" s="27"/>
      <c r="QR458" s="28"/>
      <c r="QS458" s="21"/>
      <c r="QT458" s="31"/>
      <c r="QU458" s="27"/>
      <c r="QV458" s="25"/>
      <c r="QZ458" s="25"/>
      <c r="RA458" s="27"/>
      <c r="RD458" s="28"/>
      <c r="RE458" s="21"/>
      <c r="RF458" s="31"/>
      <c r="RG458" s="27"/>
      <c r="RH458" s="25"/>
      <c r="RL458" s="25"/>
      <c r="RM458" s="27"/>
      <c r="RP458" s="28"/>
      <c r="RQ458" s="21"/>
      <c r="RR458" s="31"/>
      <c r="RS458" s="27"/>
      <c r="RT458" s="25"/>
      <c r="RX458" s="25"/>
      <c r="RY458" s="27"/>
      <c r="SB458" s="28"/>
      <c r="SC458" s="21"/>
      <c r="SD458" s="31"/>
      <c r="SE458" s="27"/>
      <c r="SF458" s="25"/>
      <c r="SJ458" s="25"/>
      <c r="SK458" s="27"/>
      <c r="SN458" s="28"/>
      <c r="SO458" s="21"/>
      <c r="SP458" s="31"/>
      <c r="SQ458" s="27"/>
      <c r="SR458" s="25"/>
      <c r="SV458" s="25"/>
      <c r="SW458" s="27"/>
      <c r="SZ458" s="28"/>
      <c r="TA458" s="21"/>
      <c r="TB458" s="31"/>
      <c r="TC458" s="27"/>
      <c r="TD458" s="25"/>
      <c r="TH458" s="25"/>
      <c r="TI458" s="27"/>
      <c r="TL458" s="28"/>
      <c r="TM458" s="21"/>
      <c r="TN458" s="31"/>
      <c r="TO458" s="27"/>
      <c r="TP458" s="25"/>
      <c r="TT458" s="25"/>
      <c r="TU458" s="27"/>
      <c r="TX458" s="28"/>
      <c r="TY458" s="21"/>
      <c r="TZ458" s="31"/>
      <c r="UA458" s="27"/>
      <c r="UB458" s="25"/>
      <c r="UF458" s="25"/>
      <c r="UG458" s="27"/>
      <c r="UJ458" s="28"/>
      <c r="UK458" s="21"/>
      <c r="UL458" s="31"/>
      <c r="UM458" s="27"/>
      <c r="UN458" s="25"/>
      <c r="UR458" s="25"/>
      <c r="US458" s="27"/>
      <c r="UV458" s="28"/>
      <c r="UW458" s="21"/>
      <c r="UX458" s="31"/>
      <c r="UY458" s="27"/>
      <c r="UZ458" s="25"/>
      <c r="VD458" s="25"/>
      <c r="VE458" s="27"/>
      <c r="VH458" s="28"/>
      <c r="VI458" s="21"/>
      <c r="VJ458" s="31"/>
      <c r="VK458" s="27"/>
      <c r="VL458" s="25"/>
      <c r="VP458" s="25"/>
      <c r="VQ458" s="27"/>
      <c r="VT458" s="28"/>
      <c r="VU458" s="21"/>
      <c r="VV458" s="31"/>
      <c r="VW458" s="27"/>
      <c r="VX458" s="25"/>
      <c r="WB458" s="25"/>
      <c r="WC458" s="27"/>
      <c r="WF458" s="28"/>
      <c r="WG458" s="21"/>
      <c r="WH458" s="31"/>
      <c r="WI458" s="27"/>
      <c r="WJ458" s="25"/>
      <c r="WN458" s="25"/>
      <c r="WO458" s="27"/>
      <c r="WR458" s="28"/>
      <c r="WS458" s="21"/>
      <c r="WT458" s="31"/>
      <c r="WU458" s="27"/>
      <c r="WV458" s="25"/>
      <c r="WZ458" s="25"/>
      <c r="XA458" s="27"/>
      <c r="XD458" s="28"/>
      <c r="XE458" s="21"/>
      <c r="XF458" s="31"/>
      <c r="XG458" s="27"/>
      <c r="XH458" s="25"/>
      <c r="XL458" s="25"/>
      <c r="XM458" s="27"/>
      <c r="XP458" s="28"/>
      <c r="XQ458" s="21"/>
      <c r="XR458" s="31"/>
      <c r="XS458" s="27"/>
      <c r="XT458" s="25"/>
      <c r="XX458" s="25"/>
      <c r="XY458" s="27"/>
      <c r="YB458" s="28"/>
      <c r="YC458" s="21"/>
      <c r="YD458" s="31"/>
      <c r="YE458" s="27"/>
      <c r="YF458" s="25"/>
      <c r="YJ458" s="25"/>
      <c r="YK458" s="27"/>
      <c r="YN458" s="28"/>
      <c r="YO458" s="21"/>
      <c r="YP458" s="31"/>
      <c r="YQ458" s="27"/>
      <c r="YR458" s="25"/>
      <c r="YV458" s="25"/>
      <c r="YW458" s="27"/>
      <c r="YZ458" s="28"/>
      <c r="ZA458" s="21"/>
      <c r="ZB458" s="31"/>
      <c r="ZC458" s="27"/>
      <c r="ZD458" s="25"/>
      <c r="ZH458" s="25"/>
      <c r="ZI458" s="27"/>
      <c r="ZL458" s="28"/>
      <c r="ZM458" s="21"/>
      <c r="ZN458" s="31"/>
      <c r="ZO458" s="27"/>
      <c r="ZP458" s="25"/>
      <c r="ZT458" s="25"/>
      <c r="ZU458" s="27"/>
      <c r="ZX458" s="28"/>
      <c r="ZY458" s="21"/>
      <c r="ZZ458" s="31"/>
      <c r="AAA458" s="27"/>
      <c r="AAB458" s="25"/>
      <c r="AAF458" s="25"/>
      <c r="AAG458" s="27"/>
      <c r="AAJ458" s="28"/>
      <c r="AAK458" s="21"/>
      <c r="AAL458" s="31"/>
      <c r="AAM458" s="27"/>
      <c r="AAN458" s="25"/>
      <c r="AAR458" s="25"/>
      <c r="AAS458" s="27"/>
      <c r="AAV458" s="28"/>
      <c r="AAW458" s="21"/>
      <c r="AAX458" s="31"/>
      <c r="AAY458" s="27"/>
      <c r="AAZ458" s="25"/>
      <c r="ABD458" s="25"/>
      <c r="ABE458" s="27"/>
      <c r="ABH458" s="28"/>
      <c r="ABI458" s="21"/>
      <c r="ABJ458" s="31"/>
      <c r="ABK458" s="27"/>
      <c r="ABL458" s="25"/>
      <c r="ABP458" s="25"/>
      <c r="ABQ458" s="27"/>
      <c r="ABT458" s="28"/>
      <c r="ABU458" s="21"/>
      <c r="ABV458" s="31"/>
      <c r="ABW458" s="27"/>
      <c r="ABX458" s="25"/>
      <c r="ACB458" s="25"/>
      <c r="ACC458" s="27"/>
      <c r="ACF458" s="28"/>
      <c r="ACG458" s="21"/>
      <c r="ACH458" s="31"/>
      <c r="ACI458" s="27"/>
      <c r="ACJ458" s="25"/>
      <c r="ACN458" s="25"/>
      <c r="ACO458" s="27"/>
      <c r="ACR458" s="28"/>
      <c r="ACS458" s="21"/>
      <c r="ACT458" s="31"/>
      <c r="ACU458" s="27"/>
      <c r="ACV458" s="25"/>
      <c r="ACZ458" s="25"/>
      <c r="ADA458" s="27"/>
      <c r="ADD458" s="28"/>
      <c r="ADE458" s="21"/>
      <c r="ADF458" s="31"/>
      <c r="ADG458" s="27"/>
      <c r="ADH458" s="25"/>
      <c r="ADL458" s="25"/>
      <c r="ADM458" s="27"/>
      <c r="ADP458" s="28"/>
      <c r="ADQ458" s="21"/>
      <c r="ADR458" s="31"/>
      <c r="ADS458" s="27"/>
      <c r="ADT458" s="25"/>
      <c r="ADX458" s="25"/>
      <c r="ADY458" s="27"/>
      <c r="AEB458" s="28"/>
      <c r="AEC458" s="21"/>
      <c r="AED458" s="31"/>
      <c r="AEE458" s="27"/>
      <c r="AEF458" s="25"/>
      <c r="AEJ458" s="25"/>
      <c r="AEK458" s="27"/>
      <c r="AEN458" s="28"/>
      <c r="AEO458" s="21"/>
      <c r="AEP458" s="31"/>
      <c r="AEQ458" s="27"/>
      <c r="AER458" s="25"/>
      <c r="AEV458" s="25"/>
      <c r="AEW458" s="27"/>
      <c r="AEZ458" s="28"/>
      <c r="AFA458" s="21"/>
      <c r="AFB458" s="31"/>
      <c r="AFC458" s="27"/>
      <c r="AFD458" s="25"/>
      <c r="AFH458" s="25"/>
      <c r="AFI458" s="27"/>
      <c r="AFL458" s="28"/>
      <c r="AFM458" s="21"/>
      <c r="AFN458" s="31"/>
      <c r="AFO458" s="27"/>
      <c r="AFP458" s="25"/>
      <c r="AFT458" s="25"/>
      <c r="AFU458" s="27"/>
      <c r="AFX458" s="28"/>
      <c r="AFY458" s="21"/>
      <c r="AFZ458" s="31"/>
      <c r="AGA458" s="27"/>
      <c r="AGB458" s="25"/>
      <c r="AGF458" s="25"/>
      <c r="AGG458" s="27"/>
      <c r="AGJ458" s="28"/>
      <c r="AGK458" s="21"/>
      <c r="AGL458" s="31"/>
      <c r="AGM458" s="27"/>
      <c r="AGN458" s="25"/>
      <c r="AGR458" s="25"/>
      <c r="AGS458" s="27"/>
      <c r="AGV458" s="28"/>
      <c r="AGW458" s="21"/>
      <c r="AGX458" s="31"/>
      <c r="AGY458" s="27"/>
      <c r="AGZ458" s="25"/>
      <c r="AHD458" s="25"/>
      <c r="AHE458" s="27"/>
      <c r="AHH458" s="28"/>
      <c r="AHI458" s="21"/>
      <c r="AHJ458" s="31"/>
      <c r="AHK458" s="27"/>
      <c r="AHL458" s="25"/>
      <c r="AHP458" s="25"/>
      <c r="AHQ458" s="27"/>
      <c r="AHT458" s="28"/>
      <c r="AHU458" s="21"/>
      <c r="AHV458" s="31"/>
      <c r="AHW458" s="27"/>
      <c r="AHX458" s="25"/>
      <c r="AIB458" s="25"/>
      <c r="AIC458" s="27"/>
      <c r="AIF458" s="28"/>
      <c r="AIG458" s="21"/>
      <c r="AIH458" s="31"/>
      <c r="AII458" s="27"/>
      <c r="AIJ458" s="25"/>
      <c r="AIN458" s="25"/>
      <c r="AIO458" s="27"/>
      <c r="AIR458" s="28"/>
      <c r="AIS458" s="21"/>
      <c r="AIT458" s="31"/>
      <c r="AIU458" s="27"/>
      <c r="AIV458" s="25"/>
      <c r="AIZ458" s="25"/>
      <c r="AJA458" s="27"/>
      <c r="AJD458" s="28"/>
      <c r="AJE458" s="21"/>
      <c r="AJF458" s="31"/>
      <c r="AJG458" s="27"/>
      <c r="AJH458" s="25"/>
      <c r="AJL458" s="25"/>
      <c r="AJM458" s="27"/>
      <c r="AJP458" s="28"/>
      <c r="AJQ458" s="21"/>
      <c r="AJR458" s="31"/>
      <c r="AJS458" s="27"/>
      <c r="AJT458" s="25"/>
      <c r="AJX458" s="25"/>
      <c r="AJY458" s="27"/>
      <c r="AKB458" s="28"/>
      <c r="AKC458" s="21"/>
      <c r="AKD458" s="31"/>
      <c r="AKE458" s="27"/>
      <c r="AKF458" s="25"/>
      <c r="AKJ458" s="25"/>
      <c r="AKK458" s="27"/>
      <c r="AKN458" s="28"/>
      <c r="AKO458" s="21"/>
      <c r="AKP458" s="31"/>
      <c r="AKQ458" s="27"/>
      <c r="AKR458" s="25"/>
      <c r="AKV458" s="25"/>
      <c r="AKW458" s="27"/>
      <c r="AKZ458" s="28"/>
      <c r="ALA458" s="21"/>
      <c r="ALB458" s="31"/>
      <c r="ALC458" s="27"/>
      <c r="ALD458" s="25"/>
      <c r="ALH458" s="25"/>
      <c r="ALI458" s="27"/>
      <c r="ALL458" s="28"/>
      <c r="ALM458" s="21"/>
      <c r="ALN458" s="31"/>
      <c r="ALO458" s="27"/>
      <c r="ALP458" s="25"/>
      <c r="ALT458" s="25"/>
      <c r="ALU458" s="27"/>
      <c r="ALX458" s="28"/>
      <c r="ALY458" s="21"/>
      <c r="ALZ458" s="31"/>
      <c r="AMA458" s="27"/>
      <c r="AMB458" s="25"/>
      <c r="AMF458" s="25"/>
      <c r="AMG458" s="27"/>
      <c r="AMJ458" s="28"/>
      <c r="AMK458" s="21"/>
      <c r="AML458" s="31"/>
      <c r="AMM458" s="27"/>
      <c r="AMN458" s="25"/>
    </row>
    <row r="459" spans="1:1028" s="26" customFormat="1" ht="25.5" x14ac:dyDescent="0.2">
      <c r="A459" s="70" t="s">
        <v>1244</v>
      </c>
      <c r="B459" s="24" t="s">
        <v>1245</v>
      </c>
      <c r="C459" s="36"/>
      <c r="D459" s="25">
        <v>45109</v>
      </c>
      <c r="E459" s="26" t="s">
        <v>1246</v>
      </c>
      <c r="F459" s="38"/>
      <c r="G459" s="26" t="s">
        <v>200</v>
      </c>
      <c r="H459" s="25"/>
      <c r="I459" s="27">
        <v>0</v>
      </c>
      <c r="J459" s="26" t="s">
        <v>201</v>
      </c>
      <c r="K459" s="38" t="s">
        <v>76</v>
      </c>
      <c r="L459" s="22" t="s">
        <v>192</v>
      </c>
      <c r="M459" s="22" t="s">
        <v>192</v>
      </c>
      <c r="N459" s="22" t="s">
        <v>192</v>
      </c>
      <c r="O459" s="22" t="s">
        <v>192</v>
      </c>
      <c r="P459" s="28" t="s">
        <v>1375</v>
      </c>
      <c r="Q459" s="30"/>
      <c r="R459" s="31"/>
      <c r="S459" s="27"/>
      <c r="T459" s="25"/>
      <c r="X459" s="25"/>
      <c r="Y459" s="27"/>
      <c r="AB459" s="28"/>
      <c r="AC459" s="21"/>
      <c r="AD459" s="31"/>
      <c r="AE459" s="27"/>
      <c r="AF459" s="25"/>
      <c r="AJ459" s="25"/>
      <c r="AK459" s="27"/>
      <c r="AN459" s="28"/>
      <c r="AO459" s="21"/>
      <c r="AP459" s="31"/>
      <c r="AQ459" s="27"/>
      <c r="AR459" s="25"/>
      <c r="AV459" s="25"/>
      <c r="AW459" s="27"/>
      <c r="AZ459" s="28"/>
      <c r="BA459" s="21"/>
      <c r="BB459" s="31"/>
      <c r="BC459" s="27"/>
      <c r="BD459" s="25"/>
      <c r="BH459" s="25"/>
      <c r="BI459" s="27"/>
      <c r="BL459" s="28"/>
      <c r="BM459" s="21"/>
      <c r="BN459" s="31"/>
      <c r="BO459" s="27"/>
      <c r="BP459" s="25"/>
      <c r="BT459" s="25"/>
      <c r="BU459" s="27"/>
      <c r="BX459" s="28"/>
      <c r="BY459" s="21"/>
      <c r="BZ459" s="31"/>
      <c r="CA459" s="27"/>
      <c r="CB459" s="25"/>
      <c r="CF459" s="25"/>
      <c r="CG459" s="27"/>
      <c r="CJ459" s="28"/>
      <c r="CK459" s="21"/>
      <c r="CL459" s="31"/>
      <c r="CM459" s="27"/>
      <c r="CN459" s="25"/>
      <c r="CR459" s="25"/>
      <c r="CS459" s="27"/>
      <c r="CV459" s="28"/>
      <c r="CW459" s="21"/>
      <c r="CX459" s="31"/>
      <c r="CY459" s="27"/>
      <c r="CZ459" s="25"/>
      <c r="DD459" s="25"/>
      <c r="DE459" s="27"/>
      <c r="DH459" s="28"/>
      <c r="DI459" s="21"/>
      <c r="DJ459" s="31"/>
      <c r="DK459" s="27"/>
      <c r="DL459" s="25"/>
      <c r="DP459" s="25"/>
      <c r="DQ459" s="27"/>
      <c r="DT459" s="28"/>
      <c r="DU459" s="21"/>
      <c r="DV459" s="31"/>
      <c r="DW459" s="27"/>
      <c r="DX459" s="25"/>
      <c r="EB459" s="25"/>
      <c r="EC459" s="27"/>
      <c r="EF459" s="28"/>
      <c r="EG459" s="21"/>
      <c r="EH459" s="31"/>
      <c r="EI459" s="27"/>
      <c r="EJ459" s="25"/>
      <c r="EN459" s="25"/>
      <c r="EO459" s="27"/>
      <c r="ER459" s="28"/>
      <c r="ES459" s="21"/>
      <c r="ET459" s="31"/>
      <c r="EU459" s="27"/>
      <c r="EV459" s="25"/>
      <c r="EZ459" s="25"/>
      <c r="FA459" s="27"/>
      <c r="FD459" s="28"/>
      <c r="FE459" s="21"/>
      <c r="FF459" s="31"/>
      <c r="FG459" s="27"/>
      <c r="FH459" s="25"/>
      <c r="FL459" s="25"/>
      <c r="FM459" s="27"/>
      <c r="FP459" s="28"/>
      <c r="FQ459" s="21"/>
      <c r="FR459" s="31"/>
      <c r="FS459" s="27"/>
      <c r="FT459" s="25"/>
      <c r="FX459" s="25"/>
      <c r="FY459" s="27"/>
      <c r="GB459" s="28"/>
      <c r="GC459" s="21"/>
      <c r="GD459" s="31"/>
      <c r="GE459" s="27"/>
      <c r="GF459" s="25"/>
      <c r="GJ459" s="25"/>
      <c r="GK459" s="27"/>
      <c r="GN459" s="28"/>
      <c r="GO459" s="21"/>
      <c r="GP459" s="31"/>
      <c r="GQ459" s="27"/>
      <c r="GR459" s="25"/>
      <c r="GV459" s="25"/>
      <c r="GW459" s="27"/>
      <c r="GZ459" s="28"/>
      <c r="HA459" s="21"/>
      <c r="HB459" s="31"/>
      <c r="HC459" s="27"/>
      <c r="HD459" s="25"/>
      <c r="HH459" s="25"/>
      <c r="HI459" s="27"/>
      <c r="HL459" s="28"/>
      <c r="HM459" s="21"/>
      <c r="HN459" s="31"/>
      <c r="HO459" s="27"/>
      <c r="HP459" s="25"/>
      <c r="HT459" s="25"/>
      <c r="HU459" s="27"/>
      <c r="HX459" s="28"/>
      <c r="HY459" s="21"/>
      <c r="HZ459" s="31"/>
      <c r="IA459" s="27"/>
      <c r="IB459" s="25"/>
      <c r="IF459" s="25"/>
      <c r="IG459" s="27"/>
      <c r="IJ459" s="28"/>
      <c r="IK459" s="21"/>
      <c r="IL459" s="31"/>
      <c r="IM459" s="27"/>
      <c r="IN459" s="25"/>
      <c r="IR459" s="25"/>
      <c r="IS459" s="27"/>
      <c r="IV459" s="28"/>
      <c r="IW459" s="21"/>
      <c r="IX459" s="31"/>
      <c r="IY459" s="27"/>
      <c r="IZ459" s="25"/>
      <c r="JD459" s="25"/>
      <c r="JE459" s="27"/>
      <c r="JH459" s="28"/>
      <c r="JI459" s="21"/>
      <c r="JJ459" s="31"/>
      <c r="JK459" s="27"/>
      <c r="JL459" s="25"/>
      <c r="JP459" s="25"/>
      <c r="JQ459" s="27"/>
      <c r="JT459" s="28"/>
      <c r="JU459" s="21"/>
      <c r="JV459" s="31"/>
      <c r="JW459" s="27"/>
      <c r="JX459" s="25"/>
      <c r="KB459" s="25"/>
      <c r="KC459" s="27"/>
      <c r="KF459" s="28"/>
      <c r="KG459" s="21"/>
      <c r="KH459" s="31"/>
      <c r="KI459" s="27"/>
      <c r="KJ459" s="25"/>
      <c r="KN459" s="25"/>
      <c r="KO459" s="27"/>
      <c r="KR459" s="28"/>
      <c r="KS459" s="21"/>
      <c r="KT459" s="31"/>
      <c r="KU459" s="27"/>
      <c r="KV459" s="25"/>
      <c r="KZ459" s="25"/>
      <c r="LA459" s="27"/>
      <c r="LD459" s="28"/>
      <c r="LE459" s="21"/>
      <c r="LF459" s="31"/>
      <c r="LG459" s="27"/>
      <c r="LH459" s="25"/>
      <c r="LL459" s="25"/>
      <c r="LM459" s="27"/>
      <c r="LP459" s="28"/>
      <c r="LQ459" s="21"/>
      <c r="LR459" s="31"/>
      <c r="LS459" s="27"/>
      <c r="LT459" s="25"/>
      <c r="LX459" s="25"/>
      <c r="LY459" s="27"/>
      <c r="MB459" s="28"/>
      <c r="MC459" s="21"/>
      <c r="MD459" s="31"/>
      <c r="ME459" s="27"/>
      <c r="MF459" s="25"/>
      <c r="MJ459" s="25"/>
      <c r="MK459" s="27"/>
      <c r="MN459" s="28"/>
      <c r="MO459" s="21"/>
      <c r="MP459" s="31"/>
      <c r="MQ459" s="27"/>
      <c r="MR459" s="25"/>
      <c r="MV459" s="25"/>
      <c r="MW459" s="27"/>
      <c r="MZ459" s="28"/>
      <c r="NA459" s="21"/>
      <c r="NB459" s="31"/>
      <c r="NC459" s="27"/>
      <c r="ND459" s="25"/>
      <c r="NH459" s="25"/>
      <c r="NI459" s="27"/>
      <c r="NL459" s="28"/>
      <c r="NM459" s="21"/>
      <c r="NN459" s="31"/>
      <c r="NO459" s="27"/>
      <c r="NP459" s="25"/>
      <c r="NT459" s="25"/>
      <c r="NU459" s="27"/>
      <c r="NX459" s="28"/>
      <c r="NY459" s="21"/>
      <c r="NZ459" s="31"/>
      <c r="OA459" s="27"/>
      <c r="OB459" s="25"/>
      <c r="OF459" s="25"/>
      <c r="OG459" s="27"/>
      <c r="OJ459" s="28"/>
      <c r="OK459" s="21"/>
      <c r="OL459" s="31"/>
      <c r="OM459" s="27"/>
      <c r="ON459" s="25"/>
      <c r="OR459" s="25"/>
      <c r="OS459" s="27"/>
      <c r="OV459" s="28"/>
      <c r="OW459" s="21"/>
      <c r="OX459" s="31"/>
      <c r="OY459" s="27"/>
      <c r="OZ459" s="25"/>
      <c r="PD459" s="25"/>
      <c r="PE459" s="27"/>
      <c r="PH459" s="28"/>
      <c r="PI459" s="21"/>
      <c r="PJ459" s="31"/>
      <c r="PK459" s="27"/>
      <c r="PL459" s="25"/>
      <c r="PP459" s="25"/>
      <c r="PQ459" s="27"/>
      <c r="PT459" s="28"/>
      <c r="PU459" s="21"/>
      <c r="PV459" s="31"/>
      <c r="PW459" s="27"/>
      <c r="PX459" s="25"/>
      <c r="QB459" s="25"/>
      <c r="QC459" s="27"/>
      <c r="QF459" s="28"/>
      <c r="QG459" s="21"/>
      <c r="QH459" s="31"/>
      <c r="QI459" s="27"/>
      <c r="QJ459" s="25"/>
      <c r="QN459" s="25"/>
      <c r="QO459" s="27"/>
      <c r="QR459" s="28"/>
      <c r="QS459" s="21"/>
      <c r="QT459" s="31"/>
      <c r="QU459" s="27"/>
      <c r="QV459" s="25"/>
      <c r="QZ459" s="25"/>
      <c r="RA459" s="27"/>
      <c r="RD459" s="28"/>
      <c r="RE459" s="21"/>
      <c r="RF459" s="31"/>
      <c r="RG459" s="27"/>
      <c r="RH459" s="25"/>
      <c r="RL459" s="25"/>
      <c r="RM459" s="27"/>
      <c r="RP459" s="28"/>
      <c r="RQ459" s="21"/>
      <c r="RR459" s="31"/>
      <c r="RS459" s="27"/>
      <c r="RT459" s="25"/>
      <c r="RX459" s="25"/>
      <c r="RY459" s="27"/>
      <c r="SB459" s="28"/>
      <c r="SC459" s="21"/>
      <c r="SD459" s="31"/>
      <c r="SE459" s="27"/>
      <c r="SF459" s="25"/>
      <c r="SJ459" s="25"/>
      <c r="SK459" s="27"/>
      <c r="SN459" s="28"/>
      <c r="SO459" s="21"/>
      <c r="SP459" s="31"/>
      <c r="SQ459" s="27"/>
      <c r="SR459" s="25"/>
      <c r="SV459" s="25"/>
      <c r="SW459" s="27"/>
      <c r="SZ459" s="28"/>
      <c r="TA459" s="21"/>
      <c r="TB459" s="31"/>
      <c r="TC459" s="27"/>
      <c r="TD459" s="25"/>
      <c r="TH459" s="25"/>
      <c r="TI459" s="27"/>
      <c r="TL459" s="28"/>
      <c r="TM459" s="21"/>
      <c r="TN459" s="31"/>
      <c r="TO459" s="27"/>
      <c r="TP459" s="25"/>
      <c r="TT459" s="25"/>
      <c r="TU459" s="27"/>
      <c r="TX459" s="28"/>
      <c r="TY459" s="21"/>
      <c r="TZ459" s="31"/>
      <c r="UA459" s="27"/>
      <c r="UB459" s="25"/>
      <c r="UF459" s="25"/>
      <c r="UG459" s="27"/>
      <c r="UJ459" s="28"/>
      <c r="UK459" s="21"/>
      <c r="UL459" s="31"/>
      <c r="UM459" s="27"/>
      <c r="UN459" s="25"/>
      <c r="UR459" s="25"/>
      <c r="US459" s="27"/>
      <c r="UV459" s="28"/>
      <c r="UW459" s="21"/>
      <c r="UX459" s="31"/>
      <c r="UY459" s="27"/>
      <c r="UZ459" s="25"/>
      <c r="VD459" s="25"/>
      <c r="VE459" s="27"/>
      <c r="VH459" s="28"/>
      <c r="VI459" s="21"/>
      <c r="VJ459" s="31"/>
      <c r="VK459" s="27"/>
      <c r="VL459" s="25"/>
      <c r="VP459" s="25"/>
      <c r="VQ459" s="27"/>
      <c r="VT459" s="28"/>
      <c r="VU459" s="21"/>
      <c r="VV459" s="31"/>
      <c r="VW459" s="27"/>
      <c r="VX459" s="25"/>
      <c r="WB459" s="25"/>
      <c r="WC459" s="27"/>
      <c r="WF459" s="28"/>
      <c r="WG459" s="21"/>
      <c r="WH459" s="31"/>
      <c r="WI459" s="27"/>
      <c r="WJ459" s="25"/>
      <c r="WN459" s="25"/>
      <c r="WO459" s="27"/>
      <c r="WR459" s="28"/>
      <c r="WS459" s="21"/>
      <c r="WT459" s="31"/>
      <c r="WU459" s="27"/>
      <c r="WV459" s="25"/>
      <c r="WZ459" s="25"/>
      <c r="XA459" s="27"/>
      <c r="XD459" s="28"/>
      <c r="XE459" s="21"/>
      <c r="XF459" s="31"/>
      <c r="XG459" s="27"/>
      <c r="XH459" s="25"/>
      <c r="XL459" s="25"/>
      <c r="XM459" s="27"/>
      <c r="XP459" s="28"/>
      <c r="XQ459" s="21"/>
      <c r="XR459" s="31"/>
      <c r="XS459" s="27"/>
      <c r="XT459" s="25"/>
      <c r="XX459" s="25"/>
      <c r="XY459" s="27"/>
      <c r="YB459" s="28"/>
      <c r="YC459" s="21"/>
      <c r="YD459" s="31"/>
      <c r="YE459" s="27"/>
      <c r="YF459" s="25"/>
      <c r="YJ459" s="25"/>
      <c r="YK459" s="27"/>
      <c r="YN459" s="28"/>
      <c r="YO459" s="21"/>
      <c r="YP459" s="31"/>
      <c r="YQ459" s="27"/>
      <c r="YR459" s="25"/>
      <c r="YV459" s="25"/>
      <c r="YW459" s="27"/>
      <c r="YZ459" s="28"/>
      <c r="ZA459" s="21"/>
      <c r="ZB459" s="31"/>
      <c r="ZC459" s="27"/>
      <c r="ZD459" s="25"/>
      <c r="ZH459" s="25"/>
      <c r="ZI459" s="27"/>
      <c r="ZL459" s="28"/>
      <c r="ZM459" s="21"/>
      <c r="ZN459" s="31"/>
      <c r="ZO459" s="27"/>
      <c r="ZP459" s="25"/>
      <c r="ZT459" s="25"/>
      <c r="ZU459" s="27"/>
      <c r="ZX459" s="28"/>
      <c r="ZY459" s="21"/>
      <c r="ZZ459" s="31"/>
      <c r="AAA459" s="27"/>
      <c r="AAB459" s="25"/>
      <c r="AAF459" s="25"/>
      <c r="AAG459" s="27"/>
      <c r="AAJ459" s="28"/>
      <c r="AAK459" s="21"/>
      <c r="AAL459" s="31"/>
      <c r="AAM459" s="27"/>
      <c r="AAN459" s="25"/>
      <c r="AAR459" s="25"/>
      <c r="AAS459" s="27"/>
      <c r="AAV459" s="28"/>
      <c r="AAW459" s="21"/>
      <c r="AAX459" s="31"/>
      <c r="AAY459" s="27"/>
      <c r="AAZ459" s="25"/>
      <c r="ABD459" s="25"/>
      <c r="ABE459" s="27"/>
      <c r="ABH459" s="28"/>
      <c r="ABI459" s="21"/>
      <c r="ABJ459" s="31"/>
      <c r="ABK459" s="27"/>
      <c r="ABL459" s="25"/>
      <c r="ABP459" s="25"/>
      <c r="ABQ459" s="27"/>
      <c r="ABT459" s="28"/>
      <c r="ABU459" s="21"/>
      <c r="ABV459" s="31"/>
      <c r="ABW459" s="27"/>
      <c r="ABX459" s="25"/>
      <c r="ACB459" s="25"/>
      <c r="ACC459" s="27"/>
      <c r="ACF459" s="28"/>
      <c r="ACG459" s="21"/>
      <c r="ACH459" s="31"/>
      <c r="ACI459" s="27"/>
      <c r="ACJ459" s="25"/>
      <c r="ACN459" s="25"/>
      <c r="ACO459" s="27"/>
      <c r="ACR459" s="28"/>
      <c r="ACS459" s="21"/>
      <c r="ACT459" s="31"/>
      <c r="ACU459" s="27"/>
      <c r="ACV459" s="25"/>
      <c r="ACZ459" s="25"/>
      <c r="ADA459" s="27"/>
      <c r="ADD459" s="28"/>
      <c r="ADE459" s="21"/>
      <c r="ADF459" s="31"/>
      <c r="ADG459" s="27"/>
      <c r="ADH459" s="25"/>
      <c r="ADL459" s="25"/>
      <c r="ADM459" s="27"/>
      <c r="ADP459" s="28"/>
      <c r="ADQ459" s="21"/>
      <c r="ADR459" s="31"/>
      <c r="ADS459" s="27"/>
      <c r="ADT459" s="25"/>
      <c r="ADX459" s="25"/>
      <c r="ADY459" s="27"/>
      <c r="AEB459" s="28"/>
      <c r="AEC459" s="21"/>
      <c r="AED459" s="31"/>
      <c r="AEE459" s="27"/>
      <c r="AEF459" s="25"/>
      <c r="AEJ459" s="25"/>
      <c r="AEK459" s="27"/>
      <c r="AEN459" s="28"/>
      <c r="AEO459" s="21"/>
      <c r="AEP459" s="31"/>
      <c r="AEQ459" s="27"/>
      <c r="AER459" s="25"/>
      <c r="AEV459" s="25"/>
      <c r="AEW459" s="27"/>
      <c r="AEZ459" s="28"/>
      <c r="AFA459" s="21"/>
      <c r="AFB459" s="31"/>
      <c r="AFC459" s="27"/>
      <c r="AFD459" s="25"/>
      <c r="AFH459" s="25"/>
      <c r="AFI459" s="27"/>
      <c r="AFL459" s="28"/>
      <c r="AFM459" s="21"/>
      <c r="AFN459" s="31"/>
      <c r="AFO459" s="27"/>
      <c r="AFP459" s="25"/>
      <c r="AFT459" s="25"/>
      <c r="AFU459" s="27"/>
      <c r="AFX459" s="28"/>
      <c r="AFY459" s="21"/>
      <c r="AFZ459" s="31"/>
      <c r="AGA459" s="27"/>
      <c r="AGB459" s="25"/>
      <c r="AGF459" s="25"/>
      <c r="AGG459" s="27"/>
      <c r="AGJ459" s="28"/>
      <c r="AGK459" s="21"/>
      <c r="AGL459" s="31"/>
      <c r="AGM459" s="27"/>
      <c r="AGN459" s="25"/>
      <c r="AGR459" s="25"/>
      <c r="AGS459" s="27"/>
      <c r="AGV459" s="28"/>
      <c r="AGW459" s="21"/>
      <c r="AGX459" s="31"/>
      <c r="AGY459" s="27"/>
      <c r="AGZ459" s="25"/>
      <c r="AHD459" s="25"/>
      <c r="AHE459" s="27"/>
      <c r="AHH459" s="28"/>
      <c r="AHI459" s="21"/>
      <c r="AHJ459" s="31"/>
      <c r="AHK459" s="27"/>
      <c r="AHL459" s="25"/>
      <c r="AHP459" s="25"/>
      <c r="AHQ459" s="27"/>
      <c r="AHT459" s="28"/>
      <c r="AHU459" s="21"/>
      <c r="AHV459" s="31"/>
      <c r="AHW459" s="27"/>
      <c r="AHX459" s="25"/>
      <c r="AIB459" s="25"/>
      <c r="AIC459" s="27"/>
      <c r="AIF459" s="28"/>
      <c r="AIG459" s="21"/>
      <c r="AIH459" s="31"/>
      <c r="AII459" s="27"/>
      <c r="AIJ459" s="25"/>
      <c r="AIN459" s="25"/>
      <c r="AIO459" s="27"/>
      <c r="AIR459" s="28"/>
      <c r="AIS459" s="21"/>
      <c r="AIT459" s="31"/>
      <c r="AIU459" s="27"/>
      <c r="AIV459" s="25"/>
      <c r="AIZ459" s="25"/>
      <c r="AJA459" s="27"/>
      <c r="AJD459" s="28"/>
      <c r="AJE459" s="21"/>
      <c r="AJF459" s="31"/>
      <c r="AJG459" s="27"/>
      <c r="AJH459" s="25"/>
      <c r="AJL459" s="25"/>
      <c r="AJM459" s="27"/>
      <c r="AJP459" s="28"/>
      <c r="AJQ459" s="21"/>
      <c r="AJR459" s="31"/>
      <c r="AJS459" s="27"/>
      <c r="AJT459" s="25"/>
      <c r="AJX459" s="25"/>
      <c r="AJY459" s="27"/>
      <c r="AKB459" s="28"/>
      <c r="AKC459" s="21"/>
      <c r="AKD459" s="31"/>
      <c r="AKE459" s="27"/>
      <c r="AKF459" s="25"/>
      <c r="AKJ459" s="25"/>
      <c r="AKK459" s="27"/>
      <c r="AKN459" s="28"/>
      <c r="AKO459" s="21"/>
      <c r="AKP459" s="31"/>
      <c r="AKQ459" s="27"/>
      <c r="AKR459" s="25"/>
      <c r="AKV459" s="25"/>
      <c r="AKW459" s="27"/>
      <c r="AKZ459" s="28"/>
      <c r="ALA459" s="21"/>
      <c r="ALB459" s="31"/>
      <c r="ALC459" s="27"/>
      <c r="ALD459" s="25"/>
      <c r="ALH459" s="25"/>
      <c r="ALI459" s="27"/>
      <c r="ALL459" s="28"/>
      <c r="ALM459" s="21"/>
      <c r="ALN459" s="31"/>
      <c r="ALO459" s="27"/>
      <c r="ALP459" s="25"/>
      <c r="ALT459" s="25"/>
      <c r="ALU459" s="27"/>
      <c r="ALX459" s="28"/>
      <c r="ALY459" s="21"/>
      <c r="ALZ459" s="31"/>
      <c r="AMA459" s="27"/>
      <c r="AMB459" s="25"/>
      <c r="AMF459" s="25"/>
      <c r="AMG459" s="27"/>
      <c r="AMJ459" s="28"/>
      <c r="AMK459" s="21"/>
      <c r="AML459" s="31"/>
      <c r="AMM459" s="27"/>
      <c r="AMN459" s="25"/>
    </row>
    <row r="460" spans="1:1028" s="26" customFormat="1" ht="25.5" x14ac:dyDescent="0.2">
      <c r="A460" s="70" t="s">
        <v>1244</v>
      </c>
      <c r="B460" s="24" t="s">
        <v>1247</v>
      </c>
      <c r="C460" s="36"/>
      <c r="D460" s="25">
        <v>45112</v>
      </c>
      <c r="E460" s="26" t="s">
        <v>1248</v>
      </c>
      <c r="F460" s="38"/>
      <c r="G460" s="26" t="s">
        <v>601</v>
      </c>
      <c r="H460" s="25"/>
      <c r="I460" s="27">
        <v>3</v>
      </c>
      <c r="J460" s="26" t="s">
        <v>201</v>
      </c>
      <c r="K460" s="38" t="s">
        <v>76</v>
      </c>
      <c r="L460" s="22" t="s">
        <v>192</v>
      </c>
      <c r="M460" s="22" t="s">
        <v>192</v>
      </c>
      <c r="N460" s="22" t="s">
        <v>192</v>
      </c>
      <c r="O460" s="22" t="s">
        <v>192</v>
      </c>
      <c r="P460" s="28" t="s">
        <v>1208</v>
      </c>
      <c r="Q460" s="30"/>
      <c r="R460" s="31"/>
      <c r="S460" s="27"/>
      <c r="T460" s="25"/>
      <c r="X460" s="25"/>
      <c r="Y460" s="27"/>
      <c r="AB460" s="28"/>
      <c r="AC460" s="21"/>
      <c r="AD460" s="31"/>
      <c r="AE460" s="27"/>
      <c r="AF460" s="25"/>
      <c r="AJ460" s="25"/>
      <c r="AK460" s="27"/>
      <c r="AN460" s="28"/>
      <c r="AO460" s="21"/>
      <c r="AP460" s="31"/>
      <c r="AQ460" s="27"/>
      <c r="AR460" s="25"/>
      <c r="AV460" s="25"/>
      <c r="AW460" s="27"/>
      <c r="AZ460" s="28"/>
      <c r="BA460" s="21"/>
      <c r="BB460" s="31"/>
      <c r="BC460" s="27"/>
      <c r="BD460" s="25"/>
      <c r="BH460" s="25"/>
      <c r="BI460" s="27"/>
      <c r="BL460" s="28"/>
      <c r="BM460" s="21"/>
      <c r="BN460" s="31"/>
      <c r="BO460" s="27"/>
      <c r="BP460" s="25"/>
      <c r="BT460" s="25"/>
      <c r="BU460" s="27"/>
      <c r="BX460" s="28"/>
      <c r="BY460" s="21"/>
      <c r="BZ460" s="31"/>
      <c r="CA460" s="27"/>
      <c r="CB460" s="25"/>
      <c r="CF460" s="25"/>
      <c r="CG460" s="27"/>
      <c r="CJ460" s="28"/>
      <c r="CK460" s="21"/>
      <c r="CL460" s="31"/>
      <c r="CM460" s="27"/>
      <c r="CN460" s="25"/>
      <c r="CR460" s="25"/>
      <c r="CS460" s="27"/>
      <c r="CV460" s="28"/>
      <c r="CW460" s="21"/>
      <c r="CX460" s="31"/>
      <c r="CY460" s="27"/>
      <c r="CZ460" s="25"/>
      <c r="DD460" s="25"/>
      <c r="DE460" s="27"/>
      <c r="DH460" s="28"/>
      <c r="DI460" s="21"/>
      <c r="DJ460" s="31"/>
      <c r="DK460" s="27"/>
      <c r="DL460" s="25"/>
      <c r="DP460" s="25"/>
      <c r="DQ460" s="27"/>
      <c r="DT460" s="28"/>
      <c r="DU460" s="21"/>
      <c r="DV460" s="31"/>
      <c r="DW460" s="27"/>
      <c r="DX460" s="25"/>
      <c r="EB460" s="25"/>
      <c r="EC460" s="27"/>
      <c r="EF460" s="28"/>
      <c r="EG460" s="21"/>
      <c r="EH460" s="31"/>
      <c r="EI460" s="27"/>
      <c r="EJ460" s="25"/>
      <c r="EN460" s="25"/>
      <c r="EO460" s="27"/>
      <c r="ER460" s="28"/>
      <c r="ES460" s="21"/>
      <c r="ET460" s="31"/>
      <c r="EU460" s="27"/>
      <c r="EV460" s="25"/>
      <c r="EZ460" s="25"/>
      <c r="FA460" s="27"/>
      <c r="FD460" s="28"/>
      <c r="FE460" s="21"/>
      <c r="FF460" s="31"/>
      <c r="FG460" s="27"/>
      <c r="FH460" s="25"/>
      <c r="FL460" s="25"/>
      <c r="FM460" s="27"/>
      <c r="FP460" s="28"/>
      <c r="FQ460" s="21"/>
      <c r="FR460" s="31"/>
      <c r="FS460" s="27"/>
      <c r="FT460" s="25"/>
      <c r="FX460" s="25"/>
      <c r="FY460" s="27"/>
      <c r="GB460" s="28"/>
      <c r="GC460" s="21"/>
      <c r="GD460" s="31"/>
      <c r="GE460" s="27"/>
      <c r="GF460" s="25"/>
      <c r="GJ460" s="25"/>
      <c r="GK460" s="27"/>
      <c r="GN460" s="28"/>
      <c r="GO460" s="21"/>
      <c r="GP460" s="31"/>
      <c r="GQ460" s="27"/>
      <c r="GR460" s="25"/>
      <c r="GV460" s="25"/>
      <c r="GW460" s="27"/>
      <c r="GZ460" s="28"/>
      <c r="HA460" s="21"/>
      <c r="HB460" s="31"/>
      <c r="HC460" s="27"/>
      <c r="HD460" s="25"/>
      <c r="HH460" s="25"/>
      <c r="HI460" s="27"/>
      <c r="HL460" s="28"/>
      <c r="HM460" s="21"/>
      <c r="HN460" s="31"/>
      <c r="HO460" s="27"/>
      <c r="HP460" s="25"/>
      <c r="HT460" s="25"/>
      <c r="HU460" s="27"/>
      <c r="HX460" s="28"/>
      <c r="HY460" s="21"/>
      <c r="HZ460" s="31"/>
      <c r="IA460" s="27"/>
      <c r="IB460" s="25"/>
      <c r="IF460" s="25"/>
      <c r="IG460" s="27"/>
      <c r="IJ460" s="28"/>
      <c r="IK460" s="21"/>
      <c r="IL460" s="31"/>
      <c r="IM460" s="27"/>
      <c r="IN460" s="25"/>
      <c r="IR460" s="25"/>
      <c r="IS460" s="27"/>
      <c r="IV460" s="28"/>
      <c r="IW460" s="21"/>
      <c r="IX460" s="31"/>
      <c r="IY460" s="27"/>
      <c r="IZ460" s="25"/>
      <c r="JD460" s="25"/>
      <c r="JE460" s="27"/>
      <c r="JH460" s="28"/>
      <c r="JI460" s="21"/>
      <c r="JJ460" s="31"/>
      <c r="JK460" s="27"/>
      <c r="JL460" s="25"/>
      <c r="JP460" s="25"/>
      <c r="JQ460" s="27"/>
      <c r="JT460" s="28"/>
      <c r="JU460" s="21"/>
      <c r="JV460" s="31"/>
      <c r="JW460" s="27"/>
      <c r="JX460" s="25"/>
      <c r="KB460" s="25"/>
      <c r="KC460" s="27"/>
      <c r="KF460" s="28"/>
      <c r="KG460" s="21"/>
      <c r="KH460" s="31"/>
      <c r="KI460" s="27"/>
      <c r="KJ460" s="25"/>
      <c r="KN460" s="25"/>
      <c r="KO460" s="27"/>
      <c r="KR460" s="28"/>
      <c r="KS460" s="21"/>
      <c r="KT460" s="31"/>
      <c r="KU460" s="27"/>
      <c r="KV460" s="25"/>
      <c r="KZ460" s="25"/>
      <c r="LA460" s="27"/>
      <c r="LD460" s="28"/>
      <c r="LE460" s="21"/>
      <c r="LF460" s="31"/>
      <c r="LG460" s="27"/>
      <c r="LH460" s="25"/>
      <c r="LL460" s="25"/>
      <c r="LM460" s="27"/>
      <c r="LP460" s="28"/>
      <c r="LQ460" s="21"/>
      <c r="LR460" s="31"/>
      <c r="LS460" s="27"/>
      <c r="LT460" s="25"/>
      <c r="LX460" s="25"/>
      <c r="LY460" s="27"/>
      <c r="MB460" s="28"/>
      <c r="MC460" s="21"/>
      <c r="MD460" s="31"/>
      <c r="ME460" s="27"/>
      <c r="MF460" s="25"/>
      <c r="MJ460" s="25"/>
      <c r="MK460" s="27"/>
      <c r="MN460" s="28"/>
      <c r="MO460" s="21"/>
      <c r="MP460" s="31"/>
      <c r="MQ460" s="27"/>
      <c r="MR460" s="25"/>
      <c r="MV460" s="25"/>
      <c r="MW460" s="27"/>
      <c r="MZ460" s="28"/>
      <c r="NA460" s="21"/>
      <c r="NB460" s="31"/>
      <c r="NC460" s="27"/>
      <c r="ND460" s="25"/>
      <c r="NH460" s="25"/>
      <c r="NI460" s="27"/>
      <c r="NL460" s="28"/>
      <c r="NM460" s="21"/>
      <c r="NN460" s="31"/>
      <c r="NO460" s="27"/>
      <c r="NP460" s="25"/>
      <c r="NT460" s="25"/>
      <c r="NU460" s="27"/>
      <c r="NX460" s="28"/>
      <c r="NY460" s="21"/>
      <c r="NZ460" s="31"/>
      <c r="OA460" s="27"/>
      <c r="OB460" s="25"/>
      <c r="OF460" s="25"/>
      <c r="OG460" s="27"/>
      <c r="OJ460" s="28"/>
      <c r="OK460" s="21"/>
      <c r="OL460" s="31"/>
      <c r="OM460" s="27"/>
      <c r="ON460" s="25"/>
      <c r="OR460" s="25"/>
      <c r="OS460" s="27"/>
      <c r="OV460" s="28"/>
      <c r="OW460" s="21"/>
      <c r="OX460" s="31"/>
      <c r="OY460" s="27"/>
      <c r="OZ460" s="25"/>
      <c r="PD460" s="25"/>
      <c r="PE460" s="27"/>
      <c r="PH460" s="28"/>
      <c r="PI460" s="21"/>
      <c r="PJ460" s="31"/>
      <c r="PK460" s="27"/>
      <c r="PL460" s="25"/>
      <c r="PP460" s="25"/>
      <c r="PQ460" s="27"/>
      <c r="PT460" s="28"/>
      <c r="PU460" s="21"/>
      <c r="PV460" s="31"/>
      <c r="PW460" s="27"/>
      <c r="PX460" s="25"/>
      <c r="QB460" s="25"/>
      <c r="QC460" s="27"/>
      <c r="QF460" s="28"/>
      <c r="QG460" s="21"/>
      <c r="QH460" s="31"/>
      <c r="QI460" s="27"/>
      <c r="QJ460" s="25"/>
      <c r="QN460" s="25"/>
      <c r="QO460" s="27"/>
      <c r="QR460" s="28"/>
      <c r="QS460" s="21"/>
      <c r="QT460" s="31"/>
      <c r="QU460" s="27"/>
      <c r="QV460" s="25"/>
      <c r="QZ460" s="25"/>
      <c r="RA460" s="27"/>
      <c r="RD460" s="28"/>
      <c r="RE460" s="21"/>
      <c r="RF460" s="31"/>
      <c r="RG460" s="27"/>
      <c r="RH460" s="25"/>
      <c r="RL460" s="25"/>
      <c r="RM460" s="27"/>
      <c r="RP460" s="28"/>
      <c r="RQ460" s="21"/>
      <c r="RR460" s="31"/>
      <c r="RS460" s="27"/>
      <c r="RT460" s="25"/>
      <c r="RX460" s="25"/>
      <c r="RY460" s="27"/>
      <c r="SB460" s="28"/>
      <c r="SC460" s="21"/>
      <c r="SD460" s="31"/>
      <c r="SE460" s="27"/>
      <c r="SF460" s="25"/>
      <c r="SJ460" s="25"/>
      <c r="SK460" s="27"/>
      <c r="SN460" s="28"/>
      <c r="SO460" s="21"/>
      <c r="SP460" s="31"/>
      <c r="SQ460" s="27"/>
      <c r="SR460" s="25"/>
      <c r="SV460" s="25"/>
      <c r="SW460" s="27"/>
      <c r="SZ460" s="28"/>
      <c r="TA460" s="21"/>
      <c r="TB460" s="31"/>
      <c r="TC460" s="27"/>
      <c r="TD460" s="25"/>
      <c r="TH460" s="25"/>
      <c r="TI460" s="27"/>
      <c r="TL460" s="28"/>
      <c r="TM460" s="21"/>
      <c r="TN460" s="31"/>
      <c r="TO460" s="27"/>
      <c r="TP460" s="25"/>
      <c r="TT460" s="25"/>
      <c r="TU460" s="27"/>
      <c r="TX460" s="28"/>
      <c r="TY460" s="21"/>
      <c r="TZ460" s="31"/>
      <c r="UA460" s="27"/>
      <c r="UB460" s="25"/>
      <c r="UF460" s="25"/>
      <c r="UG460" s="27"/>
      <c r="UJ460" s="28"/>
      <c r="UK460" s="21"/>
      <c r="UL460" s="31"/>
      <c r="UM460" s="27"/>
      <c r="UN460" s="25"/>
      <c r="UR460" s="25"/>
      <c r="US460" s="27"/>
      <c r="UV460" s="28"/>
      <c r="UW460" s="21"/>
      <c r="UX460" s="31"/>
      <c r="UY460" s="27"/>
      <c r="UZ460" s="25"/>
      <c r="VD460" s="25"/>
      <c r="VE460" s="27"/>
      <c r="VH460" s="28"/>
      <c r="VI460" s="21"/>
      <c r="VJ460" s="31"/>
      <c r="VK460" s="27"/>
      <c r="VL460" s="25"/>
      <c r="VP460" s="25"/>
      <c r="VQ460" s="27"/>
      <c r="VT460" s="28"/>
      <c r="VU460" s="21"/>
      <c r="VV460" s="31"/>
      <c r="VW460" s="27"/>
      <c r="VX460" s="25"/>
      <c r="WB460" s="25"/>
      <c r="WC460" s="27"/>
      <c r="WF460" s="28"/>
      <c r="WG460" s="21"/>
      <c r="WH460" s="31"/>
      <c r="WI460" s="27"/>
      <c r="WJ460" s="25"/>
      <c r="WN460" s="25"/>
      <c r="WO460" s="27"/>
      <c r="WR460" s="28"/>
      <c r="WS460" s="21"/>
      <c r="WT460" s="31"/>
      <c r="WU460" s="27"/>
      <c r="WV460" s="25"/>
      <c r="WZ460" s="25"/>
      <c r="XA460" s="27"/>
      <c r="XD460" s="28"/>
      <c r="XE460" s="21"/>
      <c r="XF460" s="31"/>
      <c r="XG460" s="27"/>
      <c r="XH460" s="25"/>
      <c r="XL460" s="25"/>
      <c r="XM460" s="27"/>
      <c r="XP460" s="28"/>
      <c r="XQ460" s="21"/>
      <c r="XR460" s="31"/>
      <c r="XS460" s="27"/>
      <c r="XT460" s="25"/>
      <c r="XX460" s="25"/>
      <c r="XY460" s="27"/>
      <c r="YB460" s="28"/>
      <c r="YC460" s="21"/>
      <c r="YD460" s="31"/>
      <c r="YE460" s="27"/>
      <c r="YF460" s="25"/>
      <c r="YJ460" s="25"/>
      <c r="YK460" s="27"/>
      <c r="YN460" s="28"/>
      <c r="YO460" s="21"/>
      <c r="YP460" s="31"/>
      <c r="YQ460" s="27"/>
      <c r="YR460" s="25"/>
      <c r="YV460" s="25"/>
      <c r="YW460" s="27"/>
      <c r="YZ460" s="28"/>
      <c r="ZA460" s="21"/>
      <c r="ZB460" s="31"/>
      <c r="ZC460" s="27"/>
      <c r="ZD460" s="25"/>
      <c r="ZH460" s="25"/>
      <c r="ZI460" s="27"/>
      <c r="ZL460" s="28"/>
      <c r="ZM460" s="21"/>
      <c r="ZN460" s="31"/>
      <c r="ZO460" s="27"/>
      <c r="ZP460" s="25"/>
      <c r="ZT460" s="25"/>
      <c r="ZU460" s="27"/>
      <c r="ZX460" s="28"/>
      <c r="ZY460" s="21"/>
      <c r="ZZ460" s="31"/>
      <c r="AAA460" s="27"/>
      <c r="AAB460" s="25"/>
      <c r="AAF460" s="25"/>
      <c r="AAG460" s="27"/>
      <c r="AAJ460" s="28"/>
      <c r="AAK460" s="21"/>
      <c r="AAL460" s="31"/>
      <c r="AAM460" s="27"/>
      <c r="AAN460" s="25"/>
      <c r="AAR460" s="25"/>
      <c r="AAS460" s="27"/>
      <c r="AAV460" s="28"/>
      <c r="AAW460" s="21"/>
      <c r="AAX460" s="31"/>
      <c r="AAY460" s="27"/>
      <c r="AAZ460" s="25"/>
      <c r="ABD460" s="25"/>
      <c r="ABE460" s="27"/>
      <c r="ABH460" s="28"/>
      <c r="ABI460" s="21"/>
      <c r="ABJ460" s="31"/>
      <c r="ABK460" s="27"/>
      <c r="ABL460" s="25"/>
      <c r="ABP460" s="25"/>
      <c r="ABQ460" s="27"/>
      <c r="ABT460" s="28"/>
      <c r="ABU460" s="21"/>
      <c r="ABV460" s="31"/>
      <c r="ABW460" s="27"/>
      <c r="ABX460" s="25"/>
      <c r="ACB460" s="25"/>
      <c r="ACC460" s="27"/>
      <c r="ACF460" s="28"/>
      <c r="ACG460" s="21"/>
      <c r="ACH460" s="31"/>
      <c r="ACI460" s="27"/>
      <c r="ACJ460" s="25"/>
      <c r="ACN460" s="25"/>
      <c r="ACO460" s="27"/>
      <c r="ACR460" s="28"/>
      <c r="ACS460" s="21"/>
      <c r="ACT460" s="31"/>
      <c r="ACU460" s="27"/>
      <c r="ACV460" s="25"/>
      <c r="ACZ460" s="25"/>
      <c r="ADA460" s="27"/>
      <c r="ADD460" s="28"/>
      <c r="ADE460" s="21"/>
      <c r="ADF460" s="31"/>
      <c r="ADG460" s="27"/>
      <c r="ADH460" s="25"/>
      <c r="ADL460" s="25"/>
      <c r="ADM460" s="27"/>
      <c r="ADP460" s="28"/>
      <c r="ADQ460" s="21"/>
      <c r="ADR460" s="31"/>
      <c r="ADS460" s="27"/>
      <c r="ADT460" s="25"/>
      <c r="ADX460" s="25"/>
      <c r="ADY460" s="27"/>
      <c r="AEB460" s="28"/>
      <c r="AEC460" s="21"/>
      <c r="AED460" s="31"/>
      <c r="AEE460" s="27"/>
      <c r="AEF460" s="25"/>
      <c r="AEJ460" s="25"/>
      <c r="AEK460" s="27"/>
      <c r="AEN460" s="28"/>
      <c r="AEO460" s="21"/>
      <c r="AEP460" s="31"/>
      <c r="AEQ460" s="27"/>
      <c r="AER460" s="25"/>
      <c r="AEV460" s="25"/>
      <c r="AEW460" s="27"/>
      <c r="AEZ460" s="28"/>
      <c r="AFA460" s="21"/>
      <c r="AFB460" s="31"/>
      <c r="AFC460" s="27"/>
      <c r="AFD460" s="25"/>
      <c r="AFH460" s="25"/>
      <c r="AFI460" s="27"/>
      <c r="AFL460" s="28"/>
      <c r="AFM460" s="21"/>
      <c r="AFN460" s="31"/>
      <c r="AFO460" s="27"/>
      <c r="AFP460" s="25"/>
      <c r="AFT460" s="25"/>
      <c r="AFU460" s="27"/>
      <c r="AFX460" s="28"/>
      <c r="AFY460" s="21"/>
      <c r="AFZ460" s="31"/>
      <c r="AGA460" s="27"/>
      <c r="AGB460" s="25"/>
      <c r="AGF460" s="25"/>
      <c r="AGG460" s="27"/>
      <c r="AGJ460" s="28"/>
      <c r="AGK460" s="21"/>
      <c r="AGL460" s="31"/>
      <c r="AGM460" s="27"/>
      <c r="AGN460" s="25"/>
      <c r="AGR460" s="25"/>
      <c r="AGS460" s="27"/>
      <c r="AGV460" s="28"/>
      <c r="AGW460" s="21"/>
      <c r="AGX460" s="31"/>
      <c r="AGY460" s="27"/>
      <c r="AGZ460" s="25"/>
      <c r="AHD460" s="25"/>
      <c r="AHE460" s="27"/>
      <c r="AHH460" s="28"/>
      <c r="AHI460" s="21"/>
      <c r="AHJ460" s="31"/>
      <c r="AHK460" s="27"/>
      <c r="AHL460" s="25"/>
      <c r="AHP460" s="25"/>
      <c r="AHQ460" s="27"/>
      <c r="AHT460" s="28"/>
      <c r="AHU460" s="21"/>
      <c r="AHV460" s="31"/>
      <c r="AHW460" s="27"/>
      <c r="AHX460" s="25"/>
      <c r="AIB460" s="25"/>
      <c r="AIC460" s="27"/>
      <c r="AIF460" s="28"/>
      <c r="AIG460" s="21"/>
      <c r="AIH460" s="31"/>
      <c r="AII460" s="27"/>
      <c r="AIJ460" s="25"/>
      <c r="AIN460" s="25"/>
      <c r="AIO460" s="27"/>
      <c r="AIR460" s="28"/>
      <c r="AIS460" s="21"/>
      <c r="AIT460" s="31"/>
      <c r="AIU460" s="27"/>
      <c r="AIV460" s="25"/>
      <c r="AIZ460" s="25"/>
      <c r="AJA460" s="27"/>
      <c r="AJD460" s="28"/>
      <c r="AJE460" s="21"/>
      <c r="AJF460" s="31"/>
      <c r="AJG460" s="27"/>
      <c r="AJH460" s="25"/>
      <c r="AJL460" s="25"/>
      <c r="AJM460" s="27"/>
      <c r="AJP460" s="28"/>
      <c r="AJQ460" s="21"/>
      <c r="AJR460" s="31"/>
      <c r="AJS460" s="27"/>
      <c r="AJT460" s="25"/>
      <c r="AJX460" s="25"/>
      <c r="AJY460" s="27"/>
      <c r="AKB460" s="28"/>
      <c r="AKC460" s="21"/>
      <c r="AKD460" s="31"/>
      <c r="AKE460" s="27"/>
      <c r="AKF460" s="25"/>
      <c r="AKJ460" s="25"/>
      <c r="AKK460" s="27"/>
      <c r="AKN460" s="28"/>
      <c r="AKO460" s="21"/>
      <c r="AKP460" s="31"/>
      <c r="AKQ460" s="27"/>
      <c r="AKR460" s="25"/>
      <c r="AKV460" s="25"/>
      <c r="AKW460" s="27"/>
      <c r="AKZ460" s="28"/>
      <c r="ALA460" s="21"/>
      <c r="ALB460" s="31"/>
      <c r="ALC460" s="27"/>
      <c r="ALD460" s="25"/>
      <c r="ALH460" s="25"/>
      <c r="ALI460" s="27"/>
      <c r="ALL460" s="28"/>
      <c r="ALM460" s="21"/>
      <c r="ALN460" s="31"/>
      <c r="ALO460" s="27"/>
      <c r="ALP460" s="25"/>
      <c r="ALT460" s="25"/>
      <c r="ALU460" s="27"/>
      <c r="ALX460" s="28"/>
      <c r="ALY460" s="21"/>
      <c r="ALZ460" s="31"/>
      <c r="AMA460" s="27"/>
      <c r="AMB460" s="25"/>
      <c r="AMF460" s="25"/>
      <c r="AMG460" s="27"/>
      <c r="AMJ460" s="28"/>
      <c r="AMK460" s="21"/>
      <c r="AML460" s="31"/>
      <c r="AMM460" s="27"/>
      <c r="AMN460" s="25"/>
    </row>
    <row r="461" spans="1:1028" s="26" customFormat="1" ht="51" x14ac:dyDescent="0.2">
      <c r="A461" s="70" t="s">
        <v>1244</v>
      </c>
      <c r="B461" s="24" t="s">
        <v>1249</v>
      </c>
      <c r="C461" s="36"/>
      <c r="D461" s="25">
        <v>45119</v>
      </c>
      <c r="E461" s="26" t="s">
        <v>1250</v>
      </c>
      <c r="F461" s="38"/>
      <c r="G461" s="26" t="s">
        <v>214</v>
      </c>
      <c r="H461" s="25"/>
      <c r="I461" s="27">
        <v>136</v>
      </c>
      <c r="J461" s="26" t="s">
        <v>201</v>
      </c>
      <c r="K461" s="38" t="s">
        <v>76</v>
      </c>
      <c r="L461" s="22" t="s">
        <v>192</v>
      </c>
      <c r="M461" s="22" t="s">
        <v>192</v>
      </c>
      <c r="N461" s="22" t="s">
        <v>192</v>
      </c>
      <c r="O461" s="22" t="s">
        <v>192</v>
      </c>
      <c r="P461" s="28" t="s">
        <v>1251</v>
      </c>
      <c r="Q461" s="30"/>
      <c r="R461" s="31"/>
      <c r="S461" s="27"/>
      <c r="T461" s="25"/>
      <c r="X461" s="25"/>
      <c r="Y461" s="27"/>
      <c r="AB461" s="28"/>
      <c r="AC461" s="21"/>
      <c r="AD461" s="31"/>
      <c r="AE461" s="27"/>
      <c r="AF461" s="25"/>
      <c r="AJ461" s="25"/>
      <c r="AK461" s="27"/>
      <c r="AN461" s="28"/>
      <c r="AO461" s="21"/>
      <c r="AP461" s="31"/>
      <c r="AQ461" s="27"/>
      <c r="AR461" s="25"/>
      <c r="AV461" s="25"/>
      <c r="AW461" s="27"/>
      <c r="AZ461" s="28"/>
      <c r="BA461" s="21"/>
      <c r="BB461" s="31"/>
      <c r="BC461" s="27"/>
      <c r="BD461" s="25"/>
      <c r="BH461" s="25"/>
      <c r="BI461" s="27"/>
      <c r="BL461" s="28"/>
      <c r="BM461" s="21"/>
      <c r="BN461" s="31"/>
      <c r="BO461" s="27"/>
      <c r="BP461" s="25"/>
      <c r="BT461" s="25"/>
      <c r="BU461" s="27"/>
      <c r="BX461" s="28"/>
      <c r="BY461" s="21"/>
      <c r="BZ461" s="31"/>
      <c r="CA461" s="27"/>
      <c r="CB461" s="25"/>
      <c r="CF461" s="25"/>
      <c r="CG461" s="27"/>
      <c r="CJ461" s="28"/>
      <c r="CK461" s="21"/>
      <c r="CL461" s="31"/>
      <c r="CM461" s="27"/>
      <c r="CN461" s="25"/>
      <c r="CR461" s="25"/>
      <c r="CS461" s="27"/>
      <c r="CV461" s="28"/>
      <c r="CW461" s="21"/>
      <c r="CX461" s="31"/>
      <c r="CY461" s="27"/>
      <c r="CZ461" s="25"/>
      <c r="DD461" s="25"/>
      <c r="DE461" s="27"/>
      <c r="DH461" s="28"/>
      <c r="DI461" s="21"/>
      <c r="DJ461" s="31"/>
      <c r="DK461" s="27"/>
      <c r="DL461" s="25"/>
      <c r="DP461" s="25"/>
      <c r="DQ461" s="27"/>
      <c r="DT461" s="28"/>
      <c r="DU461" s="21"/>
      <c r="DV461" s="31"/>
      <c r="DW461" s="27"/>
      <c r="DX461" s="25"/>
      <c r="EB461" s="25"/>
      <c r="EC461" s="27"/>
      <c r="EF461" s="28"/>
      <c r="EG461" s="21"/>
      <c r="EH461" s="31"/>
      <c r="EI461" s="27"/>
      <c r="EJ461" s="25"/>
      <c r="EN461" s="25"/>
      <c r="EO461" s="27"/>
      <c r="ER461" s="28"/>
      <c r="ES461" s="21"/>
      <c r="ET461" s="31"/>
      <c r="EU461" s="27"/>
      <c r="EV461" s="25"/>
      <c r="EZ461" s="25"/>
      <c r="FA461" s="27"/>
      <c r="FD461" s="28"/>
      <c r="FE461" s="21"/>
      <c r="FF461" s="31"/>
      <c r="FG461" s="27"/>
      <c r="FH461" s="25"/>
      <c r="FL461" s="25"/>
      <c r="FM461" s="27"/>
      <c r="FP461" s="28"/>
      <c r="FQ461" s="21"/>
      <c r="FR461" s="31"/>
      <c r="FS461" s="27"/>
      <c r="FT461" s="25"/>
      <c r="FX461" s="25"/>
      <c r="FY461" s="27"/>
      <c r="GB461" s="28"/>
      <c r="GC461" s="21"/>
      <c r="GD461" s="31"/>
      <c r="GE461" s="27"/>
      <c r="GF461" s="25"/>
      <c r="GJ461" s="25"/>
      <c r="GK461" s="27"/>
      <c r="GN461" s="28"/>
      <c r="GO461" s="21"/>
      <c r="GP461" s="31"/>
      <c r="GQ461" s="27"/>
      <c r="GR461" s="25"/>
      <c r="GV461" s="25"/>
      <c r="GW461" s="27"/>
      <c r="GZ461" s="28"/>
      <c r="HA461" s="21"/>
      <c r="HB461" s="31"/>
      <c r="HC461" s="27"/>
      <c r="HD461" s="25"/>
      <c r="HH461" s="25"/>
      <c r="HI461" s="27"/>
      <c r="HL461" s="28"/>
      <c r="HM461" s="21"/>
      <c r="HN461" s="31"/>
      <c r="HO461" s="27"/>
      <c r="HP461" s="25"/>
      <c r="HT461" s="25"/>
      <c r="HU461" s="27"/>
      <c r="HX461" s="28"/>
      <c r="HY461" s="21"/>
      <c r="HZ461" s="31"/>
      <c r="IA461" s="27"/>
      <c r="IB461" s="25"/>
      <c r="IF461" s="25"/>
      <c r="IG461" s="27"/>
      <c r="IJ461" s="28"/>
      <c r="IK461" s="21"/>
      <c r="IL461" s="31"/>
      <c r="IM461" s="27"/>
      <c r="IN461" s="25"/>
      <c r="IR461" s="25"/>
      <c r="IS461" s="27"/>
      <c r="IV461" s="28"/>
      <c r="IW461" s="21"/>
      <c r="IX461" s="31"/>
      <c r="IY461" s="27"/>
      <c r="IZ461" s="25"/>
      <c r="JD461" s="25"/>
      <c r="JE461" s="27"/>
      <c r="JH461" s="28"/>
      <c r="JI461" s="21"/>
      <c r="JJ461" s="31"/>
      <c r="JK461" s="27"/>
      <c r="JL461" s="25"/>
      <c r="JP461" s="25"/>
      <c r="JQ461" s="27"/>
      <c r="JT461" s="28"/>
      <c r="JU461" s="21"/>
      <c r="JV461" s="31"/>
      <c r="JW461" s="27"/>
      <c r="JX461" s="25"/>
      <c r="KB461" s="25"/>
      <c r="KC461" s="27"/>
      <c r="KF461" s="28"/>
      <c r="KG461" s="21"/>
      <c r="KH461" s="31"/>
      <c r="KI461" s="27"/>
      <c r="KJ461" s="25"/>
      <c r="KN461" s="25"/>
      <c r="KO461" s="27"/>
      <c r="KR461" s="28"/>
      <c r="KS461" s="21"/>
      <c r="KT461" s="31"/>
      <c r="KU461" s="27"/>
      <c r="KV461" s="25"/>
      <c r="KZ461" s="25"/>
      <c r="LA461" s="27"/>
      <c r="LD461" s="28"/>
      <c r="LE461" s="21"/>
      <c r="LF461" s="31"/>
      <c r="LG461" s="27"/>
      <c r="LH461" s="25"/>
      <c r="LL461" s="25"/>
      <c r="LM461" s="27"/>
      <c r="LP461" s="28"/>
      <c r="LQ461" s="21"/>
      <c r="LR461" s="31"/>
      <c r="LS461" s="27"/>
      <c r="LT461" s="25"/>
      <c r="LX461" s="25"/>
      <c r="LY461" s="27"/>
      <c r="MB461" s="28"/>
      <c r="MC461" s="21"/>
      <c r="MD461" s="31"/>
      <c r="ME461" s="27"/>
      <c r="MF461" s="25"/>
      <c r="MJ461" s="25"/>
      <c r="MK461" s="27"/>
      <c r="MN461" s="28"/>
      <c r="MO461" s="21"/>
      <c r="MP461" s="31"/>
      <c r="MQ461" s="27"/>
      <c r="MR461" s="25"/>
      <c r="MV461" s="25"/>
      <c r="MW461" s="27"/>
      <c r="MZ461" s="28"/>
      <c r="NA461" s="21"/>
      <c r="NB461" s="31"/>
      <c r="NC461" s="27"/>
      <c r="ND461" s="25"/>
      <c r="NH461" s="25"/>
      <c r="NI461" s="27"/>
      <c r="NL461" s="28"/>
      <c r="NM461" s="21"/>
      <c r="NN461" s="31"/>
      <c r="NO461" s="27"/>
      <c r="NP461" s="25"/>
      <c r="NT461" s="25"/>
      <c r="NU461" s="27"/>
      <c r="NX461" s="28"/>
      <c r="NY461" s="21"/>
      <c r="NZ461" s="31"/>
      <c r="OA461" s="27"/>
      <c r="OB461" s="25"/>
      <c r="OF461" s="25"/>
      <c r="OG461" s="27"/>
      <c r="OJ461" s="28"/>
      <c r="OK461" s="21"/>
      <c r="OL461" s="31"/>
      <c r="OM461" s="27"/>
      <c r="ON461" s="25"/>
      <c r="OR461" s="25"/>
      <c r="OS461" s="27"/>
      <c r="OV461" s="28"/>
      <c r="OW461" s="21"/>
      <c r="OX461" s="31"/>
      <c r="OY461" s="27"/>
      <c r="OZ461" s="25"/>
      <c r="PD461" s="25"/>
      <c r="PE461" s="27"/>
      <c r="PH461" s="28"/>
      <c r="PI461" s="21"/>
      <c r="PJ461" s="31"/>
      <c r="PK461" s="27"/>
      <c r="PL461" s="25"/>
      <c r="PP461" s="25"/>
      <c r="PQ461" s="27"/>
      <c r="PT461" s="28"/>
      <c r="PU461" s="21"/>
      <c r="PV461" s="31"/>
      <c r="PW461" s="27"/>
      <c r="PX461" s="25"/>
      <c r="QB461" s="25"/>
      <c r="QC461" s="27"/>
      <c r="QF461" s="28"/>
      <c r="QG461" s="21"/>
      <c r="QH461" s="31"/>
      <c r="QI461" s="27"/>
      <c r="QJ461" s="25"/>
      <c r="QN461" s="25"/>
      <c r="QO461" s="27"/>
      <c r="QR461" s="28"/>
      <c r="QS461" s="21"/>
      <c r="QT461" s="31"/>
      <c r="QU461" s="27"/>
      <c r="QV461" s="25"/>
      <c r="QZ461" s="25"/>
      <c r="RA461" s="27"/>
      <c r="RD461" s="28"/>
      <c r="RE461" s="21"/>
      <c r="RF461" s="31"/>
      <c r="RG461" s="27"/>
      <c r="RH461" s="25"/>
      <c r="RL461" s="25"/>
      <c r="RM461" s="27"/>
      <c r="RP461" s="28"/>
      <c r="RQ461" s="21"/>
      <c r="RR461" s="31"/>
      <c r="RS461" s="27"/>
      <c r="RT461" s="25"/>
      <c r="RX461" s="25"/>
      <c r="RY461" s="27"/>
      <c r="SB461" s="28"/>
      <c r="SC461" s="21"/>
      <c r="SD461" s="31"/>
      <c r="SE461" s="27"/>
      <c r="SF461" s="25"/>
      <c r="SJ461" s="25"/>
      <c r="SK461" s="27"/>
      <c r="SN461" s="28"/>
      <c r="SO461" s="21"/>
      <c r="SP461" s="31"/>
      <c r="SQ461" s="27"/>
      <c r="SR461" s="25"/>
      <c r="SV461" s="25"/>
      <c r="SW461" s="27"/>
      <c r="SZ461" s="28"/>
      <c r="TA461" s="21"/>
      <c r="TB461" s="31"/>
      <c r="TC461" s="27"/>
      <c r="TD461" s="25"/>
      <c r="TH461" s="25"/>
      <c r="TI461" s="27"/>
      <c r="TL461" s="28"/>
      <c r="TM461" s="21"/>
      <c r="TN461" s="31"/>
      <c r="TO461" s="27"/>
      <c r="TP461" s="25"/>
      <c r="TT461" s="25"/>
      <c r="TU461" s="27"/>
      <c r="TX461" s="28"/>
      <c r="TY461" s="21"/>
      <c r="TZ461" s="31"/>
      <c r="UA461" s="27"/>
      <c r="UB461" s="25"/>
      <c r="UF461" s="25"/>
      <c r="UG461" s="27"/>
      <c r="UJ461" s="28"/>
      <c r="UK461" s="21"/>
      <c r="UL461" s="31"/>
      <c r="UM461" s="27"/>
      <c r="UN461" s="25"/>
      <c r="UR461" s="25"/>
      <c r="US461" s="27"/>
      <c r="UV461" s="28"/>
      <c r="UW461" s="21"/>
      <c r="UX461" s="31"/>
      <c r="UY461" s="27"/>
      <c r="UZ461" s="25"/>
      <c r="VD461" s="25"/>
      <c r="VE461" s="27"/>
      <c r="VH461" s="28"/>
      <c r="VI461" s="21"/>
      <c r="VJ461" s="31"/>
      <c r="VK461" s="27"/>
      <c r="VL461" s="25"/>
      <c r="VP461" s="25"/>
      <c r="VQ461" s="27"/>
      <c r="VT461" s="28"/>
      <c r="VU461" s="21"/>
      <c r="VV461" s="31"/>
      <c r="VW461" s="27"/>
      <c r="VX461" s="25"/>
      <c r="WB461" s="25"/>
      <c r="WC461" s="27"/>
      <c r="WF461" s="28"/>
      <c r="WG461" s="21"/>
      <c r="WH461" s="31"/>
      <c r="WI461" s="27"/>
      <c r="WJ461" s="25"/>
      <c r="WN461" s="25"/>
      <c r="WO461" s="27"/>
      <c r="WR461" s="28"/>
      <c r="WS461" s="21"/>
      <c r="WT461" s="31"/>
      <c r="WU461" s="27"/>
      <c r="WV461" s="25"/>
      <c r="WZ461" s="25"/>
      <c r="XA461" s="27"/>
      <c r="XD461" s="28"/>
      <c r="XE461" s="21"/>
      <c r="XF461" s="31"/>
      <c r="XG461" s="27"/>
      <c r="XH461" s="25"/>
      <c r="XL461" s="25"/>
      <c r="XM461" s="27"/>
      <c r="XP461" s="28"/>
      <c r="XQ461" s="21"/>
      <c r="XR461" s="31"/>
      <c r="XS461" s="27"/>
      <c r="XT461" s="25"/>
      <c r="XX461" s="25"/>
      <c r="XY461" s="27"/>
      <c r="YB461" s="28"/>
      <c r="YC461" s="21"/>
      <c r="YD461" s="31"/>
      <c r="YE461" s="27"/>
      <c r="YF461" s="25"/>
      <c r="YJ461" s="25"/>
      <c r="YK461" s="27"/>
      <c r="YN461" s="28"/>
      <c r="YO461" s="21"/>
      <c r="YP461" s="31"/>
      <c r="YQ461" s="27"/>
      <c r="YR461" s="25"/>
      <c r="YV461" s="25"/>
      <c r="YW461" s="27"/>
      <c r="YZ461" s="28"/>
      <c r="ZA461" s="21"/>
      <c r="ZB461" s="31"/>
      <c r="ZC461" s="27"/>
      <c r="ZD461" s="25"/>
      <c r="ZH461" s="25"/>
      <c r="ZI461" s="27"/>
      <c r="ZL461" s="28"/>
      <c r="ZM461" s="21"/>
      <c r="ZN461" s="31"/>
      <c r="ZO461" s="27"/>
      <c r="ZP461" s="25"/>
      <c r="ZT461" s="25"/>
      <c r="ZU461" s="27"/>
      <c r="ZX461" s="28"/>
      <c r="ZY461" s="21"/>
      <c r="ZZ461" s="31"/>
      <c r="AAA461" s="27"/>
      <c r="AAB461" s="25"/>
      <c r="AAF461" s="25"/>
      <c r="AAG461" s="27"/>
      <c r="AAJ461" s="28"/>
      <c r="AAK461" s="21"/>
      <c r="AAL461" s="31"/>
      <c r="AAM461" s="27"/>
      <c r="AAN461" s="25"/>
      <c r="AAR461" s="25"/>
      <c r="AAS461" s="27"/>
      <c r="AAV461" s="28"/>
      <c r="AAW461" s="21"/>
      <c r="AAX461" s="31"/>
      <c r="AAY461" s="27"/>
      <c r="AAZ461" s="25"/>
      <c r="ABD461" s="25"/>
      <c r="ABE461" s="27"/>
      <c r="ABH461" s="28"/>
      <c r="ABI461" s="21"/>
      <c r="ABJ461" s="31"/>
      <c r="ABK461" s="27"/>
      <c r="ABL461" s="25"/>
      <c r="ABP461" s="25"/>
      <c r="ABQ461" s="27"/>
      <c r="ABT461" s="28"/>
      <c r="ABU461" s="21"/>
      <c r="ABV461" s="31"/>
      <c r="ABW461" s="27"/>
      <c r="ABX461" s="25"/>
      <c r="ACB461" s="25"/>
      <c r="ACC461" s="27"/>
      <c r="ACF461" s="28"/>
      <c r="ACG461" s="21"/>
      <c r="ACH461" s="31"/>
      <c r="ACI461" s="27"/>
      <c r="ACJ461" s="25"/>
      <c r="ACN461" s="25"/>
      <c r="ACO461" s="27"/>
      <c r="ACR461" s="28"/>
      <c r="ACS461" s="21"/>
      <c r="ACT461" s="31"/>
      <c r="ACU461" s="27"/>
      <c r="ACV461" s="25"/>
      <c r="ACZ461" s="25"/>
      <c r="ADA461" s="27"/>
      <c r="ADD461" s="28"/>
      <c r="ADE461" s="21"/>
      <c r="ADF461" s="31"/>
      <c r="ADG461" s="27"/>
      <c r="ADH461" s="25"/>
      <c r="ADL461" s="25"/>
      <c r="ADM461" s="27"/>
      <c r="ADP461" s="28"/>
      <c r="ADQ461" s="21"/>
      <c r="ADR461" s="31"/>
      <c r="ADS461" s="27"/>
      <c r="ADT461" s="25"/>
      <c r="ADX461" s="25"/>
      <c r="ADY461" s="27"/>
      <c r="AEB461" s="28"/>
      <c r="AEC461" s="21"/>
      <c r="AED461" s="31"/>
      <c r="AEE461" s="27"/>
      <c r="AEF461" s="25"/>
      <c r="AEJ461" s="25"/>
      <c r="AEK461" s="27"/>
      <c r="AEN461" s="28"/>
      <c r="AEO461" s="21"/>
      <c r="AEP461" s="31"/>
      <c r="AEQ461" s="27"/>
      <c r="AER461" s="25"/>
      <c r="AEV461" s="25"/>
      <c r="AEW461" s="27"/>
      <c r="AEZ461" s="28"/>
      <c r="AFA461" s="21"/>
      <c r="AFB461" s="31"/>
      <c r="AFC461" s="27"/>
      <c r="AFD461" s="25"/>
      <c r="AFH461" s="25"/>
      <c r="AFI461" s="27"/>
      <c r="AFL461" s="28"/>
      <c r="AFM461" s="21"/>
      <c r="AFN461" s="31"/>
      <c r="AFO461" s="27"/>
      <c r="AFP461" s="25"/>
      <c r="AFT461" s="25"/>
      <c r="AFU461" s="27"/>
      <c r="AFX461" s="28"/>
      <c r="AFY461" s="21"/>
      <c r="AFZ461" s="31"/>
      <c r="AGA461" s="27"/>
      <c r="AGB461" s="25"/>
      <c r="AGF461" s="25"/>
      <c r="AGG461" s="27"/>
      <c r="AGJ461" s="28"/>
      <c r="AGK461" s="21"/>
      <c r="AGL461" s="31"/>
      <c r="AGM461" s="27"/>
      <c r="AGN461" s="25"/>
      <c r="AGR461" s="25"/>
      <c r="AGS461" s="27"/>
      <c r="AGV461" s="28"/>
      <c r="AGW461" s="21"/>
      <c r="AGX461" s="31"/>
      <c r="AGY461" s="27"/>
      <c r="AGZ461" s="25"/>
      <c r="AHD461" s="25"/>
      <c r="AHE461" s="27"/>
      <c r="AHH461" s="28"/>
      <c r="AHI461" s="21"/>
      <c r="AHJ461" s="31"/>
      <c r="AHK461" s="27"/>
      <c r="AHL461" s="25"/>
      <c r="AHP461" s="25"/>
      <c r="AHQ461" s="27"/>
      <c r="AHT461" s="28"/>
      <c r="AHU461" s="21"/>
      <c r="AHV461" s="31"/>
      <c r="AHW461" s="27"/>
      <c r="AHX461" s="25"/>
      <c r="AIB461" s="25"/>
      <c r="AIC461" s="27"/>
      <c r="AIF461" s="28"/>
      <c r="AIG461" s="21"/>
      <c r="AIH461" s="31"/>
      <c r="AII461" s="27"/>
      <c r="AIJ461" s="25"/>
      <c r="AIN461" s="25"/>
      <c r="AIO461" s="27"/>
      <c r="AIR461" s="28"/>
      <c r="AIS461" s="21"/>
      <c r="AIT461" s="31"/>
      <c r="AIU461" s="27"/>
      <c r="AIV461" s="25"/>
      <c r="AIZ461" s="25"/>
      <c r="AJA461" s="27"/>
      <c r="AJD461" s="28"/>
      <c r="AJE461" s="21"/>
      <c r="AJF461" s="31"/>
      <c r="AJG461" s="27"/>
      <c r="AJH461" s="25"/>
      <c r="AJL461" s="25"/>
      <c r="AJM461" s="27"/>
      <c r="AJP461" s="28"/>
      <c r="AJQ461" s="21"/>
      <c r="AJR461" s="31"/>
      <c r="AJS461" s="27"/>
      <c r="AJT461" s="25"/>
      <c r="AJX461" s="25"/>
      <c r="AJY461" s="27"/>
      <c r="AKB461" s="28"/>
      <c r="AKC461" s="21"/>
      <c r="AKD461" s="31"/>
      <c r="AKE461" s="27"/>
      <c r="AKF461" s="25"/>
      <c r="AKJ461" s="25"/>
      <c r="AKK461" s="27"/>
      <c r="AKN461" s="28"/>
      <c r="AKO461" s="21"/>
      <c r="AKP461" s="31"/>
      <c r="AKQ461" s="27"/>
      <c r="AKR461" s="25"/>
      <c r="AKV461" s="25"/>
      <c r="AKW461" s="27"/>
      <c r="AKZ461" s="28"/>
      <c r="ALA461" s="21"/>
      <c r="ALB461" s="31"/>
      <c r="ALC461" s="27"/>
      <c r="ALD461" s="25"/>
      <c r="ALH461" s="25"/>
      <c r="ALI461" s="27"/>
      <c r="ALL461" s="28"/>
      <c r="ALM461" s="21"/>
      <c r="ALN461" s="31"/>
      <c r="ALO461" s="27"/>
      <c r="ALP461" s="25"/>
      <c r="ALT461" s="25"/>
      <c r="ALU461" s="27"/>
      <c r="ALX461" s="28"/>
      <c r="ALY461" s="21"/>
      <c r="ALZ461" s="31"/>
      <c r="AMA461" s="27"/>
      <c r="AMB461" s="25"/>
      <c r="AMF461" s="25"/>
      <c r="AMG461" s="27"/>
      <c r="AMJ461" s="28"/>
      <c r="AMK461" s="21"/>
      <c r="AML461" s="31"/>
      <c r="AMM461" s="27"/>
      <c r="AMN461" s="25"/>
    </row>
    <row r="462" spans="1:1028" s="26" customFormat="1" x14ac:dyDescent="0.2">
      <c r="A462" s="70" t="s">
        <v>1244</v>
      </c>
      <c r="B462" s="63" t="s">
        <v>1252</v>
      </c>
      <c r="C462" s="36"/>
      <c r="D462" s="25">
        <v>45120</v>
      </c>
      <c r="E462" s="26" t="s">
        <v>1253</v>
      </c>
      <c r="F462" s="38"/>
      <c r="G462" s="26" t="s">
        <v>228</v>
      </c>
      <c r="H462" s="25"/>
      <c r="I462" s="27">
        <v>1</v>
      </c>
      <c r="J462" s="26" t="s">
        <v>201</v>
      </c>
      <c r="K462" s="38" t="s">
        <v>76</v>
      </c>
      <c r="L462" s="22" t="s">
        <v>192</v>
      </c>
      <c r="M462" s="22" t="s">
        <v>192</v>
      </c>
      <c r="N462" s="22" t="s">
        <v>192</v>
      </c>
      <c r="O462" s="22" t="s">
        <v>192</v>
      </c>
      <c r="P462" s="28" t="s">
        <v>1208</v>
      </c>
      <c r="Q462" s="30"/>
      <c r="R462" s="31"/>
      <c r="S462" s="27"/>
      <c r="T462" s="25"/>
      <c r="X462" s="25"/>
      <c r="Y462" s="27"/>
      <c r="AB462" s="28"/>
      <c r="AC462" s="21"/>
      <c r="AD462" s="31"/>
      <c r="AE462" s="27"/>
      <c r="AF462" s="25"/>
      <c r="AJ462" s="25"/>
      <c r="AK462" s="27"/>
      <c r="AN462" s="28"/>
      <c r="AO462" s="21"/>
      <c r="AP462" s="31"/>
      <c r="AQ462" s="27"/>
      <c r="AR462" s="25"/>
      <c r="AV462" s="25"/>
      <c r="AW462" s="27"/>
      <c r="AZ462" s="28"/>
      <c r="BA462" s="21"/>
      <c r="BB462" s="31"/>
      <c r="BC462" s="27"/>
      <c r="BD462" s="25"/>
      <c r="BH462" s="25"/>
      <c r="BI462" s="27"/>
      <c r="BL462" s="28"/>
      <c r="BM462" s="21"/>
      <c r="BN462" s="31"/>
      <c r="BO462" s="27"/>
      <c r="BP462" s="25"/>
      <c r="BT462" s="25"/>
      <c r="BU462" s="27"/>
      <c r="BX462" s="28"/>
      <c r="BY462" s="21"/>
      <c r="BZ462" s="31"/>
      <c r="CA462" s="27"/>
      <c r="CB462" s="25"/>
      <c r="CF462" s="25"/>
      <c r="CG462" s="27"/>
      <c r="CJ462" s="28"/>
      <c r="CK462" s="21"/>
      <c r="CL462" s="31"/>
      <c r="CM462" s="27"/>
      <c r="CN462" s="25"/>
      <c r="CR462" s="25"/>
      <c r="CS462" s="27"/>
      <c r="CV462" s="28"/>
      <c r="CW462" s="21"/>
      <c r="CX462" s="31"/>
      <c r="CY462" s="27"/>
      <c r="CZ462" s="25"/>
      <c r="DD462" s="25"/>
      <c r="DE462" s="27"/>
      <c r="DH462" s="28"/>
      <c r="DI462" s="21"/>
      <c r="DJ462" s="31"/>
      <c r="DK462" s="27"/>
      <c r="DL462" s="25"/>
      <c r="DP462" s="25"/>
      <c r="DQ462" s="27"/>
      <c r="DT462" s="28"/>
      <c r="DU462" s="21"/>
      <c r="DV462" s="31"/>
      <c r="DW462" s="27"/>
      <c r="DX462" s="25"/>
      <c r="EB462" s="25"/>
      <c r="EC462" s="27"/>
      <c r="EF462" s="28"/>
      <c r="EG462" s="21"/>
      <c r="EH462" s="31"/>
      <c r="EI462" s="27"/>
      <c r="EJ462" s="25"/>
      <c r="EN462" s="25"/>
      <c r="EO462" s="27"/>
      <c r="ER462" s="28"/>
      <c r="ES462" s="21"/>
      <c r="ET462" s="31"/>
      <c r="EU462" s="27"/>
      <c r="EV462" s="25"/>
      <c r="EZ462" s="25"/>
      <c r="FA462" s="27"/>
      <c r="FD462" s="28"/>
      <c r="FE462" s="21"/>
      <c r="FF462" s="31"/>
      <c r="FG462" s="27"/>
      <c r="FH462" s="25"/>
      <c r="FL462" s="25"/>
      <c r="FM462" s="27"/>
      <c r="FP462" s="28"/>
      <c r="FQ462" s="21"/>
      <c r="FR462" s="31"/>
      <c r="FS462" s="27"/>
      <c r="FT462" s="25"/>
      <c r="FX462" s="25"/>
      <c r="FY462" s="27"/>
      <c r="GB462" s="28"/>
      <c r="GC462" s="21"/>
      <c r="GD462" s="31"/>
      <c r="GE462" s="27"/>
      <c r="GF462" s="25"/>
      <c r="GJ462" s="25"/>
      <c r="GK462" s="27"/>
      <c r="GN462" s="28"/>
      <c r="GO462" s="21"/>
      <c r="GP462" s="31"/>
      <c r="GQ462" s="27"/>
      <c r="GR462" s="25"/>
      <c r="GV462" s="25"/>
      <c r="GW462" s="27"/>
      <c r="GZ462" s="28"/>
      <c r="HA462" s="21"/>
      <c r="HB462" s="31"/>
      <c r="HC462" s="27"/>
      <c r="HD462" s="25"/>
      <c r="HH462" s="25"/>
      <c r="HI462" s="27"/>
      <c r="HL462" s="28"/>
      <c r="HM462" s="21"/>
      <c r="HN462" s="31"/>
      <c r="HO462" s="27"/>
      <c r="HP462" s="25"/>
      <c r="HT462" s="25"/>
      <c r="HU462" s="27"/>
      <c r="HX462" s="28"/>
      <c r="HY462" s="21"/>
      <c r="HZ462" s="31"/>
      <c r="IA462" s="27"/>
      <c r="IB462" s="25"/>
      <c r="IF462" s="25"/>
      <c r="IG462" s="27"/>
      <c r="IJ462" s="28"/>
      <c r="IK462" s="21"/>
      <c r="IL462" s="31"/>
      <c r="IM462" s="27"/>
      <c r="IN462" s="25"/>
      <c r="IR462" s="25"/>
      <c r="IS462" s="27"/>
      <c r="IV462" s="28"/>
      <c r="IW462" s="21"/>
      <c r="IX462" s="31"/>
      <c r="IY462" s="27"/>
      <c r="IZ462" s="25"/>
      <c r="JD462" s="25"/>
      <c r="JE462" s="27"/>
      <c r="JH462" s="28"/>
      <c r="JI462" s="21"/>
      <c r="JJ462" s="31"/>
      <c r="JK462" s="27"/>
      <c r="JL462" s="25"/>
      <c r="JP462" s="25"/>
      <c r="JQ462" s="27"/>
      <c r="JT462" s="28"/>
      <c r="JU462" s="21"/>
      <c r="JV462" s="31"/>
      <c r="JW462" s="27"/>
      <c r="JX462" s="25"/>
      <c r="KB462" s="25"/>
      <c r="KC462" s="27"/>
      <c r="KF462" s="28"/>
      <c r="KG462" s="21"/>
      <c r="KH462" s="31"/>
      <c r="KI462" s="27"/>
      <c r="KJ462" s="25"/>
      <c r="KN462" s="25"/>
      <c r="KO462" s="27"/>
      <c r="KR462" s="28"/>
      <c r="KS462" s="21"/>
      <c r="KT462" s="31"/>
      <c r="KU462" s="27"/>
      <c r="KV462" s="25"/>
      <c r="KZ462" s="25"/>
      <c r="LA462" s="27"/>
      <c r="LD462" s="28"/>
      <c r="LE462" s="21"/>
      <c r="LF462" s="31"/>
      <c r="LG462" s="27"/>
      <c r="LH462" s="25"/>
      <c r="LL462" s="25"/>
      <c r="LM462" s="27"/>
      <c r="LP462" s="28"/>
      <c r="LQ462" s="21"/>
      <c r="LR462" s="31"/>
      <c r="LS462" s="27"/>
      <c r="LT462" s="25"/>
      <c r="LX462" s="25"/>
      <c r="LY462" s="27"/>
      <c r="MB462" s="28"/>
      <c r="MC462" s="21"/>
      <c r="MD462" s="31"/>
      <c r="ME462" s="27"/>
      <c r="MF462" s="25"/>
      <c r="MJ462" s="25"/>
      <c r="MK462" s="27"/>
      <c r="MN462" s="28"/>
      <c r="MO462" s="21"/>
      <c r="MP462" s="31"/>
      <c r="MQ462" s="27"/>
      <c r="MR462" s="25"/>
      <c r="MV462" s="25"/>
      <c r="MW462" s="27"/>
      <c r="MZ462" s="28"/>
      <c r="NA462" s="21"/>
      <c r="NB462" s="31"/>
      <c r="NC462" s="27"/>
      <c r="ND462" s="25"/>
      <c r="NH462" s="25"/>
      <c r="NI462" s="27"/>
      <c r="NL462" s="28"/>
      <c r="NM462" s="21"/>
      <c r="NN462" s="31"/>
      <c r="NO462" s="27"/>
      <c r="NP462" s="25"/>
      <c r="NT462" s="25"/>
      <c r="NU462" s="27"/>
      <c r="NX462" s="28"/>
      <c r="NY462" s="21"/>
      <c r="NZ462" s="31"/>
      <c r="OA462" s="27"/>
      <c r="OB462" s="25"/>
      <c r="OF462" s="25"/>
      <c r="OG462" s="27"/>
      <c r="OJ462" s="28"/>
      <c r="OK462" s="21"/>
      <c r="OL462" s="31"/>
      <c r="OM462" s="27"/>
      <c r="ON462" s="25"/>
      <c r="OR462" s="25"/>
      <c r="OS462" s="27"/>
      <c r="OV462" s="28"/>
      <c r="OW462" s="21"/>
      <c r="OX462" s="31"/>
      <c r="OY462" s="27"/>
      <c r="OZ462" s="25"/>
      <c r="PD462" s="25"/>
      <c r="PE462" s="27"/>
      <c r="PH462" s="28"/>
      <c r="PI462" s="21"/>
      <c r="PJ462" s="31"/>
      <c r="PK462" s="27"/>
      <c r="PL462" s="25"/>
      <c r="PP462" s="25"/>
      <c r="PQ462" s="27"/>
      <c r="PT462" s="28"/>
      <c r="PU462" s="21"/>
      <c r="PV462" s="31"/>
      <c r="PW462" s="27"/>
      <c r="PX462" s="25"/>
      <c r="QB462" s="25"/>
      <c r="QC462" s="27"/>
      <c r="QF462" s="28"/>
      <c r="QG462" s="21"/>
      <c r="QH462" s="31"/>
      <c r="QI462" s="27"/>
      <c r="QJ462" s="25"/>
      <c r="QN462" s="25"/>
      <c r="QO462" s="27"/>
      <c r="QR462" s="28"/>
      <c r="QS462" s="21"/>
      <c r="QT462" s="31"/>
      <c r="QU462" s="27"/>
      <c r="QV462" s="25"/>
      <c r="QZ462" s="25"/>
      <c r="RA462" s="27"/>
      <c r="RD462" s="28"/>
      <c r="RE462" s="21"/>
      <c r="RF462" s="31"/>
      <c r="RG462" s="27"/>
      <c r="RH462" s="25"/>
      <c r="RL462" s="25"/>
      <c r="RM462" s="27"/>
      <c r="RP462" s="28"/>
      <c r="RQ462" s="21"/>
      <c r="RR462" s="31"/>
      <c r="RS462" s="27"/>
      <c r="RT462" s="25"/>
      <c r="RX462" s="25"/>
      <c r="RY462" s="27"/>
      <c r="SB462" s="28"/>
      <c r="SC462" s="21"/>
      <c r="SD462" s="31"/>
      <c r="SE462" s="27"/>
      <c r="SF462" s="25"/>
      <c r="SJ462" s="25"/>
      <c r="SK462" s="27"/>
      <c r="SN462" s="28"/>
      <c r="SO462" s="21"/>
      <c r="SP462" s="31"/>
      <c r="SQ462" s="27"/>
      <c r="SR462" s="25"/>
      <c r="SV462" s="25"/>
      <c r="SW462" s="27"/>
      <c r="SZ462" s="28"/>
      <c r="TA462" s="21"/>
      <c r="TB462" s="31"/>
      <c r="TC462" s="27"/>
      <c r="TD462" s="25"/>
      <c r="TH462" s="25"/>
      <c r="TI462" s="27"/>
      <c r="TL462" s="28"/>
      <c r="TM462" s="21"/>
      <c r="TN462" s="31"/>
      <c r="TO462" s="27"/>
      <c r="TP462" s="25"/>
      <c r="TT462" s="25"/>
      <c r="TU462" s="27"/>
      <c r="TX462" s="28"/>
      <c r="TY462" s="21"/>
      <c r="TZ462" s="31"/>
      <c r="UA462" s="27"/>
      <c r="UB462" s="25"/>
      <c r="UF462" s="25"/>
      <c r="UG462" s="27"/>
      <c r="UJ462" s="28"/>
      <c r="UK462" s="21"/>
      <c r="UL462" s="31"/>
      <c r="UM462" s="27"/>
      <c r="UN462" s="25"/>
      <c r="UR462" s="25"/>
      <c r="US462" s="27"/>
      <c r="UV462" s="28"/>
      <c r="UW462" s="21"/>
      <c r="UX462" s="31"/>
      <c r="UY462" s="27"/>
      <c r="UZ462" s="25"/>
      <c r="VD462" s="25"/>
      <c r="VE462" s="27"/>
      <c r="VH462" s="28"/>
      <c r="VI462" s="21"/>
      <c r="VJ462" s="31"/>
      <c r="VK462" s="27"/>
      <c r="VL462" s="25"/>
      <c r="VP462" s="25"/>
      <c r="VQ462" s="27"/>
      <c r="VT462" s="28"/>
      <c r="VU462" s="21"/>
      <c r="VV462" s="31"/>
      <c r="VW462" s="27"/>
      <c r="VX462" s="25"/>
      <c r="WB462" s="25"/>
      <c r="WC462" s="27"/>
      <c r="WF462" s="28"/>
      <c r="WG462" s="21"/>
      <c r="WH462" s="31"/>
      <c r="WI462" s="27"/>
      <c r="WJ462" s="25"/>
      <c r="WN462" s="25"/>
      <c r="WO462" s="27"/>
      <c r="WR462" s="28"/>
      <c r="WS462" s="21"/>
      <c r="WT462" s="31"/>
      <c r="WU462" s="27"/>
      <c r="WV462" s="25"/>
      <c r="WZ462" s="25"/>
      <c r="XA462" s="27"/>
      <c r="XD462" s="28"/>
      <c r="XE462" s="21"/>
      <c r="XF462" s="31"/>
      <c r="XG462" s="27"/>
      <c r="XH462" s="25"/>
      <c r="XL462" s="25"/>
      <c r="XM462" s="27"/>
      <c r="XP462" s="28"/>
      <c r="XQ462" s="21"/>
      <c r="XR462" s="31"/>
      <c r="XS462" s="27"/>
      <c r="XT462" s="25"/>
      <c r="XX462" s="25"/>
      <c r="XY462" s="27"/>
      <c r="YB462" s="28"/>
      <c r="YC462" s="21"/>
      <c r="YD462" s="31"/>
      <c r="YE462" s="27"/>
      <c r="YF462" s="25"/>
      <c r="YJ462" s="25"/>
      <c r="YK462" s="27"/>
      <c r="YN462" s="28"/>
      <c r="YO462" s="21"/>
      <c r="YP462" s="31"/>
      <c r="YQ462" s="27"/>
      <c r="YR462" s="25"/>
      <c r="YV462" s="25"/>
      <c r="YW462" s="27"/>
      <c r="YZ462" s="28"/>
      <c r="ZA462" s="21"/>
      <c r="ZB462" s="31"/>
      <c r="ZC462" s="27"/>
      <c r="ZD462" s="25"/>
      <c r="ZH462" s="25"/>
      <c r="ZI462" s="27"/>
      <c r="ZL462" s="28"/>
      <c r="ZM462" s="21"/>
      <c r="ZN462" s="31"/>
      <c r="ZO462" s="27"/>
      <c r="ZP462" s="25"/>
      <c r="ZT462" s="25"/>
      <c r="ZU462" s="27"/>
      <c r="ZX462" s="28"/>
      <c r="ZY462" s="21"/>
      <c r="ZZ462" s="31"/>
      <c r="AAA462" s="27"/>
      <c r="AAB462" s="25"/>
      <c r="AAF462" s="25"/>
      <c r="AAG462" s="27"/>
      <c r="AAJ462" s="28"/>
      <c r="AAK462" s="21"/>
      <c r="AAL462" s="31"/>
      <c r="AAM462" s="27"/>
      <c r="AAN462" s="25"/>
      <c r="AAR462" s="25"/>
      <c r="AAS462" s="27"/>
      <c r="AAV462" s="28"/>
      <c r="AAW462" s="21"/>
      <c r="AAX462" s="31"/>
      <c r="AAY462" s="27"/>
      <c r="AAZ462" s="25"/>
      <c r="ABD462" s="25"/>
      <c r="ABE462" s="27"/>
      <c r="ABH462" s="28"/>
      <c r="ABI462" s="21"/>
      <c r="ABJ462" s="31"/>
      <c r="ABK462" s="27"/>
      <c r="ABL462" s="25"/>
      <c r="ABP462" s="25"/>
      <c r="ABQ462" s="27"/>
      <c r="ABT462" s="28"/>
      <c r="ABU462" s="21"/>
      <c r="ABV462" s="31"/>
      <c r="ABW462" s="27"/>
      <c r="ABX462" s="25"/>
      <c r="ACB462" s="25"/>
      <c r="ACC462" s="27"/>
      <c r="ACF462" s="28"/>
      <c r="ACG462" s="21"/>
      <c r="ACH462" s="31"/>
      <c r="ACI462" s="27"/>
      <c r="ACJ462" s="25"/>
      <c r="ACN462" s="25"/>
      <c r="ACO462" s="27"/>
      <c r="ACR462" s="28"/>
      <c r="ACS462" s="21"/>
      <c r="ACT462" s="31"/>
      <c r="ACU462" s="27"/>
      <c r="ACV462" s="25"/>
      <c r="ACZ462" s="25"/>
      <c r="ADA462" s="27"/>
      <c r="ADD462" s="28"/>
      <c r="ADE462" s="21"/>
      <c r="ADF462" s="31"/>
      <c r="ADG462" s="27"/>
      <c r="ADH462" s="25"/>
      <c r="ADL462" s="25"/>
      <c r="ADM462" s="27"/>
      <c r="ADP462" s="28"/>
      <c r="ADQ462" s="21"/>
      <c r="ADR462" s="31"/>
      <c r="ADS462" s="27"/>
      <c r="ADT462" s="25"/>
      <c r="ADX462" s="25"/>
      <c r="ADY462" s="27"/>
      <c r="AEB462" s="28"/>
      <c r="AEC462" s="21"/>
      <c r="AED462" s="31"/>
      <c r="AEE462" s="27"/>
      <c r="AEF462" s="25"/>
      <c r="AEJ462" s="25"/>
      <c r="AEK462" s="27"/>
      <c r="AEN462" s="28"/>
      <c r="AEO462" s="21"/>
      <c r="AEP462" s="31"/>
      <c r="AEQ462" s="27"/>
      <c r="AER462" s="25"/>
      <c r="AEV462" s="25"/>
      <c r="AEW462" s="27"/>
      <c r="AEZ462" s="28"/>
      <c r="AFA462" s="21"/>
      <c r="AFB462" s="31"/>
      <c r="AFC462" s="27"/>
      <c r="AFD462" s="25"/>
      <c r="AFH462" s="25"/>
      <c r="AFI462" s="27"/>
      <c r="AFL462" s="28"/>
      <c r="AFM462" s="21"/>
      <c r="AFN462" s="31"/>
      <c r="AFO462" s="27"/>
      <c r="AFP462" s="25"/>
      <c r="AFT462" s="25"/>
      <c r="AFU462" s="27"/>
      <c r="AFX462" s="28"/>
      <c r="AFY462" s="21"/>
      <c r="AFZ462" s="31"/>
      <c r="AGA462" s="27"/>
      <c r="AGB462" s="25"/>
      <c r="AGF462" s="25"/>
      <c r="AGG462" s="27"/>
      <c r="AGJ462" s="28"/>
      <c r="AGK462" s="21"/>
      <c r="AGL462" s="31"/>
      <c r="AGM462" s="27"/>
      <c r="AGN462" s="25"/>
      <c r="AGR462" s="25"/>
      <c r="AGS462" s="27"/>
      <c r="AGV462" s="28"/>
      <c r="AGW462" s="21"/>
      <c r="AGX462" s="31"/>
      <c r="AGY462" s="27"/>
      <c r="AGZ462" s="25"/>
      <c r="AHD462" s="25"/>
      <c r="AHE462" s="27"/>
      <c r="AHH462" s="28"/>
      <c r="AHI462" s="21"/>
      <c r="AHJ462" s="31"/>
      <c r="AHK462" s="27"/>
      <c r="AHL462" s="25"/>
      <c r="AHP462" s="25"/>
      <c r="AHQ462" s="27"/>
      <c r="AHT462" s="28"/>
      <c r="AHU462" s="21"/>
      <c r="AHV462" s="31"/>
      <c r="AHW462" s="27"/>
      <c r="AHX462" s="25"/>
      <c r="AIB462" s="25"/>
      <c r="AIC462" s="27"/>
      <c r="AIF462" s="28"/>
      <c r="AIG462" s="21"/>
      <c r="AIH462" s="31"/>
      <c r="AII462" s="27"/>
      <c r="AIJ462" s="25"/>
      <c r="AIN462" s="25"/>
      <c r="AIO462" s="27"/>
      <c r="AIR462" s="28"/>
      <c r="AIS462" s="21"/>
      <c r="AIT462" s="31"/>
      <c r="AIU462" s="27"/>
      <c r="AIV462" s="25"/>
      <c r="AIZ462" s="25"/>
      <c r="AJA462" s="27"/>
      <c r="AJD462" s="28"/>
      <c r="AJE462" s="21"/>
      <c r="AJF462" s="31"/>
      <c r="AJG462" s="27"/>
      <c r="AJH462" s="25"/>
      <c r="AJL462" s="25"/>
      <c r="AJM462" s="27"/>
      <c r="AJP462" s="28"/>
      <c r="AJQ462" s="21"/>
      <c r="AJR462" s="31"/>
      <c r="AJS462" s="27"/>
      <c r="AJT462" s="25"/>
      <c r="AJX462" s="25"/>
      <c r="AJY462" s="27"/>
      <c r="AKB462" s="28"/>
      <c r="AKC462" s="21"/>
      <c r="AKD462" s="31"/>
      <c r="AKE462" s="27"/>
      <c r="AKF462" s="25"/>
      <c r="AKJ462" s="25"/>
      <c r="AKK462" s="27"/>
      <c r="AKN462" s="28"/>
      <c r="AKO462" s="21"/>
      <c r="AKP462" s="31"/>
      <c r="AKQ462" s="27"/>
      <c r="AKR462" s="25"/>
      <c r="AKV462" s="25"/>
      <c r="AKW462" s="27"/>
      <c r="AKZ462" s="28"/>
      <c r="ALA462" s="21"/>
      <c r="ALB462" s="31"/>
      <c r="ALC462" s="27"/>
      <c r="ALD462" s="25"/>
      <c r="ALH462" s="25"/>
      <c r="ALI462" s="27"/>
      <c r="ALL462" s="28"/>
      <c r="ALM462" s="21"/>
      <c r="ALN462" s="31"/>
      <c r="ALO462" s="27"/>
      <c r="ALP462" s="25"/>
      <c r="ALT462" s="25"/>
      <c r="ALU462" s="27"/>
      <c r="ALX462" s="28"/>
      <c r="ALY462" s="21"/>
      <c r="ALZ462" s="31"/>
      <c r="AMA462" s="27"/>
      <c r="AMB462" s="25"/>
      <c r="AMF462" s="25"/>
      <c r="AMG462" s="27"/>
      <c r="AMJ462" s="28"/>
      <c r="AMK462" s="21"/>
      <c r="AML462" s="31"/>
      <c r="AMM462" s="27"/>
      <c r="AMN462" s="25"/>
    </row>
    <row r="463" spans="1:1028" s="26" customFormat="1" ht="25.5" x14ac:dyDescent="0.2">
      <c r="A463" s="70" t="s">
        <v>1244</v>
      </c>
      <c r="B463" s="63" t="s">
        <v>1254</v>
      </c>
      <c r="C463" s="36"/>
      <c r="D463" s="25">
        <v>45126</v>
      </c>
      <c r="E463" s="26" t="s">
        <v>1255</v>
      </c>
      <c r="F463" s="38"/>
      <c r="G463" s="26" t="s">
        <v>200</v>
      </c>
      <c r="H463" s="25"/>
      <c r="I463" s="27">
        <v>6</v>
      </c>
      <c r="J463" s="26" t="s">
        <v>201</v>
      </c>
      <c r="K463" s="38" t="s">
        <v>76</v>
      </c>
      <c r="L463" s="22" t="s">
        <v>192</v>
      </c>
      <c r="M463" s="22" t="s">
        <v>192</v>
      </c>
      <c r="N463" s="22" t="s">
        <v>192</v>
      </c>
      <c r="O463" s="22" t="s">
        <v>192</v>
      </c>
      <c r="P463" s="28" t="s">
        <v>1375</v>
      </c>
      <c r="Q463" s="30"/>
      <c r="R463" s="31"/>
      <c r="S463" s="27"/>
      <c r="T463" s="25"/>
      <c r="X463" s="25"/>
      <c r="Y463" s="27"/>
      <c r="AB463" s="28"/>
      <c r="AC463" s="21"/>
      <c r="AD463" s="31"/>
      <c r="AE463" s="27"/>
      <c r="AF463" s="25"/>
      <c r="AJ463" s="25"/>
      <c r="AK463" s="27"/>
      <c r="AN463" s="28"/>
      <c r="AO463" s="21"/>
      <c r="AP463" s="31"/>
      <c r="AQ463" s="27"/>
      <c r="AR463" s="25"/>
      <c r="AV463" s="25"/>
      <c r="AW463" s="27"/>
      <c r="AZ463" s="28"/>
      <c r="BA463" s="21"/>
      <c r="BB463" s="31"/>
      <c r="BC463" s="27"/>
      <c r="BD463" s="25"/>
      <c r="BH463" s="25"/>
      <c r="BI463" s="27"/>
      <c r="BL463" s="28"/>
      <c r="BM463" s="21"/>
      <c r="BN463" s="31"/>
      <c r="BO463" s="27"/>
      <c r="BP463" s="25"/>
      <c r="BT463" s="25"/>
      <c r="BU463" s="27"/>
      <c r="BX463" s="28"/>
      <c r="BY463" s="21"/>
      <c r="BZ463" s="31"/>
      <c r="CA463" s="27"/>
      <c r="CB463" s="25"/>
      <c r="CF463" s="25"/>
      <c r="CG463" s="27"/>
      <c r="CJ463" s="28"/>
      <c r="CK463" s="21"/>
      <c r="CL463" s="31"/>
      <c r="CM463" s="27"/>
      <c r="CN463" s="25"/>
      <c r="CR463" s="25"/>
      <c r="CS463" s="27"/>
      <c r="CV463" s="28"/>
      <c r="CW463" s="21"/>
      <c r="CX463" s="31"/>
      <c r="CY463" s="27"/>
      <c r="CZ463" s="25"/>
      <c r="DD463" s="25"/>
      <c r="DE463" s="27"/>
      <c r="DH463" s="28"/>
      <c r="DI463" s="21"/>
      <c r="DJ463" s="31"/>
      <c r="DK463" s="27"/>
      <c r="DL463" s="25"/>
      <c r="DP463" s="25"/>
      <c r="DQ463" s="27"/>
      <c r="DT463" s="28"/>
      <c r="DU463" s="21"/>
      <c r="DV463" s="31"/>
      <c r="DW463" s="27"/>
      <c r="DX463" s="25"/>
      <c r="EB463" s="25"/>
      <c r="EC463" s="27"/>
      <c r="EF463" s="28"/>
      <c r="EG463" s="21"/>
      <c r="EH463" s="31"/>
      <c r="EI463" s="27"/>
      <c r="EJ463" s="25"/>
      <c r="EN463" s="25"/>
      <c r="EO463" s="27"/>
      <c r="ER463" s="28"/>
      <c r="ES463" s="21"/>
      <c r="ET463" s="31"/>
      <c r="EU463" s="27"/>
      <c r="EV463" s="25"/>
      <c r="EZ463" s="25"/>
      <c r="FA463" s="27"/>
      <c r="FD463" s="28"/>
      <c r="FE463" s="21"/>
      <c r="FF463" s="31"/>
      <c r="FG463" s="27"/>
      <c r="FH463" s="25"/>
      <c r="FL463" s="25"/>
      <c r="FM463" s="27"/>
      <c r="FP463" s="28"/>
      <c r="FQ463" s="21"/>
      <c r="FR463" s="31"/>
      <c r="FS463" s="27"/>
      <c r="FT463" s="25"/>
      <c r="FX463" s="25"/>
      <c r="FY463" s="27"/>
      <c r="GB463" s="28"/>
      <c r="GC463" s="21"/>
      <c r="GD463" s="31"/>
      <c r="GE463" s="27"/>
      <c r="GF463" s="25"/>
      <c r="GJ463" s="25"/>
      <c r="GK463" s="27"/>
      <c r="GN463" s="28"/>
      <c r="GO463" s="21"/>
      <c r="GP463" s="31"/>
      <c r="GQ463" s="27"/>
      <c r="GR463" s="25"/>
      <c r="GV463" s="25"/>
      <c r="GW463" s="27"/>
      <c r="GZ463" s="28"/>
      <c r="HA463" s="21"/>
      <c r="HB463" s="31"/>
      <c r="HC463" s="27"/>
      <c r="HD463" s="25"/>
      <c r="HH463" s="25"/>
      <c r="HI463" s="27"/>
      <c r="HL463" s="28"/>
      <c r="HM463" s="21"/>
      <c r="HN463" s="31"/>
      <c r="HO463" s="27"/>
      <c r="HP463" s="25"/>
      <c r="HT463" s="25"/>
      <c r="HU463" s="27"/>
      <c r="HX463" s="28"/>
      <c r="HY463" s="21"/>
      <c r="HZ463" s="31"/>
      <c r="IA463" s="27"/>
      <c r="IB463" s="25"/>
      <c r="IF463" s="25"/>
      <c r="IG463" s="27"/>
      <c r="IJ463" s="28"/>
      <c r="IK463" s="21"/>
      <c r="IL463" s="31"/>
      <c r="IM463" s="27"/>
      <c r="IN463" s="25"/>
      <c r="IR463" s="25"/>
      <c r="IS463" s="27"/>
      <c r="IV463" s="28"/>
      <c r="IW463" s="21"/>
      <c r="IX463" s="31"/>
      <c r="IY463" s="27"/>
      <c r="IZ463" s="25"/>
      <c r="JD463" s="25"/>
      <c r="JE463" s="27"/>
      <c r="JH463" s="28"/>
      <c r="JI463" s="21"/>
      <c r="JJ463" s="31"/>
      <c r="JK463" s="27"/>
      <c r="JL463" s="25"/>
      <c r="JP463" s="25"/>
      <c r="JQ463" s="27"/>
      <c r="JT463" s="28"/>
      <c r="JU463" s="21"/>
      <c r="JV463" s="31"/>
      <c r="JW463" s="27"/>
      <c r="JX463" s="25"/>
      <c r="KB463" s="25"/>
      <c r="KC463" s="27"/>
      <c r="KF463" s="28"/>
      <c r="KG463" s="21"/>
      <c r="KH463" s="31"/>
      <c r="KI463" s="27"/>
      <c r="KJ463" s="25"/>
      <c r="KN463" s="25"/>
      <c r="KO463" s="27"/>
      <c r="KR463" s="28"/>
      <c r="KS463" s="21"/>
      <c r="KT463" s="31"/>
      <c r="KU463" s="27"/>
      <c r="KV463" s="25"/>
      <c r="KZ463" s="25"/>
      <c r="LA463" s="27"/>
      <c r="LD463" s="28"/>
      <c r="LE463" s="21"/>
      <c r="LF463" s="31"/>
      <c r="LG463" s="27"/>
      <c r="LH463" s="25"/>
      <c r="LL463" s="25"/>
      <c r="LM463" s="27"/>
      <c r="LP463" s="28"/>
      <c r="LQ463" s="21"/>
      <c r="LR463" s="31"/>
      <c r="LS463" s="27"/>
      <c r="LT463" s="25"/>
      <c r="LX463" s="25"/>
      <c r="LY463" s="27"/>
      <c r="MB463" s="28"/>
      <c r="MC463" s="21"/>
      <c r="MD463" s="31"/>
      <c r="ME463" s="27"/>
      <c r="MF463" s="25"/>
      <c r="MJ463" s="25"/>
      <c r="MK463" s="27"/>
      <c r="MN463" s="28"/>
      <c r="MO463" s="21"/>
      <c r="MP463" s="31"/>
      <c r="MQ463" s="27"/>
      <c r="MR463" s="25"/>
      <c r="MV463" s="25"/>
      <c r="MW463" s="27"/>
      <c r="MZ463" s="28"/>
      <c r="NA463" s="21"/>
      <c r="NB463" s="31"/>
      <c r="NC463" s="27"/>
      <c r="ND463" s="25"/>
      <c r="NH463" s="25"/>
      <c r="NI463" s="27"/>
      <c r="NL463" s="28"/>
      <c r="NM463" s="21"/>
      <c r="NN463" s="31"/>
      <c r="NO463" s="27"/>
      <c r="NP463" s="25"/>
      <c r="NT463" s="25"/>
      <c r="NU463" s="27"/>
      <c r="NX463" s="28"/>
      <c r="NY463" s="21"/>
      <c r="NZ463" s="31"/>
      <c r="OA463" s="27"/>
      <c r="OB463" s="25"/>
      <c r="OF463" s="25"/>
      <c r="OG463" s="27"/>
      <c r="OJ463" s="28"/>
      <c r="OK463" s="21"/>
      <c r="OL463" s="31"/>
      <c r="OM463" s="27"/>
      <c r="ON463" s="25"/>
      <c r="OR463" s="25"/>
      <c r="OS463" s="27"/>
      <c r="OV463" s="28"/>
      <c r="OW463" s="21"/>
      <c r="OX463" s="31"/>
      <c r="OY463" s="27"/>
      <c r="OZ463" s="25"/>
      <c r="PD463" s="25"/>
      <c r="PE463" s="27"/>
      <c r="PH463" s="28"/>
      <c r="PI463" s="21"/>
      <c r="PJ463" s="31"/>
      <c r="PK463" s="27"/>
      <c r="PL463" s="25"/>
      <c r="PP463" s="25"/>
      <c r="PQ463" s="27"/>
      <c r="PT463" s="28"/>
      <c r="PU463" s="21"/>
      <c r="PV463" s="31"/>
      <c r="PW463" s="27"/>
      <c r="PX463" s="25"/>
      <c r="QB463" s="25"/>
      <c r="QC463" s="27"/>
      <c r="QF463" s="28"/>
      <c r="QG463" s="21"/>
      <c r="QH463" s="31"/>
      <c r="QI463" s="27"/>
      <c r="QJ463" s="25"/>
      <c r="QN463" s="25"/>
      <c r="QO463" s="27"/>
      <c r="QR463" s="28"/>
      <c r="QS463" s="21"/>
      <c r="QT463" s="31"/>
      <c r="QU463" s="27"/>
      <c r="QV463" s="25"/>
      <c r="QZ463" s="25"/>
      <c r="RA463" s="27"/>
      <c r="RD463" s="28"/>
      <c r="RE463" s="21"/>
      <c r="RF463" s="31"/>
      <c r="RG463" s="27"/>
      <c r="RH463" s="25"/>
      <c r="RL463" s="25"/>
      <c r="RM463" s="27"/>
      <c r="RP463" s="28"/>
      <c r="RQ463" s="21"/>
      <c r="RR463" s="31"/>
      <c r="RS463" s="27"/>
      <c r="RT463" s="25"/>
      <c r="RX463" s="25"/>
      <c r="RY463" s="27"/>
      <c r="SB463" s="28"/>
      <c r="SC463" s="21"/>
      <c r="SD463" s="31"/>
      <c r="SE463" s="27"/>
      <c r="SF463" s="25"/>
      <c r="SJ463" s="25"/>
      <c r="SK463" s="27"/>
      <c r="SN463" s="28"/>
      <c r="SO463" s="21"/>
      <c r="SP463" s="31"/>
      <c r="SQ463" s="27"/>
      <c r="SR463" s="25"/>
      <c r="SV463" s="25"/>
      <c r="SW463" s="27"/>
      <c r="SZ463" s="28"/>
      <c r="TA463" s="21"/>
      <c r="TB463" s="31"/>
      <c r="TC463" s="27"/>
      <c r="TD463" s="25"/>
      <c r="TH463" s="25"/>
      <c r="TI463" s="27"/>
      <c r="TL463" s="28"/>
      <c r="TM463" s="21"/>
      <c r="TN463" s="31"/>
      <c r="TO463" s="27"/>
      <c r="TP463" s="25"/>
      <c r="TT463" s="25"/>
      <c r="TU463" s="27"/>
      <c r="TX463" s="28"/>
      <c r="TY463" s="21"/>
      <c r="TZ463" s="31"/>
      <c r="UA463" s="27"/>
      <c r="UB463" s="25"/>
      <c r="UF463" s="25"/>
      <c r="UG463" s="27"/>
      <c r="UJ463" s="28"/>
      <c r="UK463" s="21"/>
      <c r="UL463" s="31"/>
      <c r="UM463" s="27"/>
      <c r="UN463" s="25"/>
      <c r="UR463" s="25"/>
      <c r="US463" s="27"/>
      <c r="UV463" s="28"/>
      <c r="UW463" s="21"/>
      <c r="UX463" s="31"/>
      <c r="UY463" s="27"/>
      <c r="UZ463" s="25"/>
      <c r="VD463" s="25"/>
      <c r="VE463" s="27"/>
      <c r="VH463" s="28"/>
      <c r="VI463" s="21"/>
      <c r="VJ463" s="31"/>
      <c r="VK463" s="27"/>
      <c r="VL463" s="25"/>
      <c r="VP463" s="25"/>
      <c r="VQ463" s="27"/>
      <c r="VT463" s="28"/>
      <c r="VU463" s="21"/>
      <c r="VV463" s="31"/>
      <c r="VW463" s="27"/>
      <c r="VX463" s="25"/>
      <c r="WB463" s="25"/>
      <c r="WC463" s="27"/>
      <c r="WF463" s="28"/>
      <c r="WG463" s="21"/>
      <c r="WH463" s="31"/>
      <c r="WI463" s="27"/>
      <c r="WJ463" s="25"/>
      <c r="WN463" s="25"/>
      <c r="WO463" s="27"/>
      <c r="WR463" s="28"/>
      <c r="WS463" s="21"/>
      <c r="WT463" s="31"/>
      <c r="WU463" s="27"/>
      <c r="WV463" s="25"/>
      <c r="WZ463" s="25"/>
      <c r="XA463" s="27"/>
      <c r="XD463" s="28"/>
      <c r="XE463" s="21"/>
      <c r="XF463" s="31"/>
      <c r="XG463" s="27"/>
      <c r="XH463" s="25"/>
      <c r="XL463" s="25"/>
      <c r="XM463" s="27"/>
      <c r="XP463" s="28"/>
      <c r="XQ463" s="21"/>
      <c r="XR463" s="31"/>
      <c r="XS463" s="27"/>
      <c r="XT463" s="25"/>
      <c r="XX463" s="25"/>
      <c r="XY463" s="27"/>
      <c r="YB463" s="28"/>
      <c r="YC463" s="21"/>
      <c r="YD463" s="31"/>
      <c r="YE463" s="27"/>
      <c r="YF463" s="25"/>
      <c r="YJ463" s="25"/>
      <c r="YK463" s="27"/>
      <c r="YN463" s="28"/>
      <c r="YO463" s="21"/>
      <c r="YP463" s="31"/>
      <c r="YQ463" s="27"/>
      <c r="YR463" s="25"/>
      <c r="YV463" s="25"/>
      <c r="YW463" s="27"/>
      <c r="YZ463" s="28"/>
      <c r="ZA463" s="21"/>
      <c r="ZB463" s="31"/>
      <c r="ZC463" s="27"/>
      <c r="ZD463" s="25"/>
      <c r="ZH463" s="25"/>
      <c r="ZI463" s="27"/>
      <c r="ZL463" s="28"/>
      <c r="ZM463" s="21"/>
      <c r="ZN463" s="31"/>
      <c r="ZO463" s="27"/>
      <c r="ZP463" s="25"/>
      <c r="ZT463" s="25"/>
      <c r="ZU463" s="27"/>
      <c r="ZX463" s="28"/>
      <c r="ZY463" s="21"/>
      <c r="ZZ463" s="31"/>
      <c r="AAA463" s="27"/>
      <c r="AAB463" s="25"/>
      <c r="AAF463" s="25"/>
      <c r="AAG463" s="27"/>
      <c r="AAJ463" s="28"/>
      <c r="AAK463" s="21"/>
      <c r="AAL463" s="31"/>
      <c r="AAM463" s="27"/>
      <c r="AAN463" s="25"/>
      <c r="AAR463" s="25"/>
      <c r="AAS463" s="27"/>
      <c r="AAV463" s="28"/>
      <c r="AAW463" s="21"/>
      <c r="AAX463" s="31"/>
      <c r="AAY463" s="27"/>
      <c r="AAZ463" s="25"/>
      <c r="ABD463" s="25"/>
      <c r="ABE463" s="27"/>
      <c r="ABH463" s="28"/>
      <c r="ABI463" s="21"/>
      <c r="ABJ463" s="31"/>
      <c r="ABK463" s="27"/>
      <c r="ABL463" s="25"/>
      <c r="ABP463" s="25"/>
      <c r="ABQ463" s="27"/>
      <c r="ABT463" s="28"/>
      <c r="ABU463" s="21"/>
      <c r="ABV463" s="31"/>
      <c r="ABW463" s="27"/>
      <c r="ABX463" s="25"/>
      <c r="ACB463" s="25"/>
      <c r="ACC463" s="27"/>
      <c r="ACF463" s="28"/>
      <c r="ACG463" s="21"/>
      <c r="ACH463" s="31"/>
      <c r="ACI463" s="27"/>
      <c r="ACJ463" s="25"/>
      <c r="ACN463" s="25"/>
      <c r="ACO463" s="27"/>
      <c r="ACR463" s="28"/>
      <c r="ACS463" s="21"/>
      <c r="ACT463" s="31"/>
      <c r="ACU463" s="27"/>
      <c r="ACV463" s="25"/>
      <c r="ACZ463" s="25"/>
      <c r="ADA463" s="27"/>
      <c r="ADD463" s="28"/>
      <c r="ADE463" s="21"/>
      <c r="ADF463" s="31"/>
      <c r="ADG463" s="27"/>
      <c r="ADH463" s="25"/>
      <c r="ADL463" s="25"/>
      <c r="ADM463" s="27"/>
      <c r="ADP463" s="28"/>
      <c r="ADQ463" s="21"/>
      <c r="ADR463" s="31"/>
      <c r="ADS463" s="27"/>
      <c r="ADT463" s="25"/>
      <c r="ADX463" s="25"/>
      <c r="ADY463" s="27"/>
      <c r="AEB463" s="28"/>
      <c r="AEC463" s="21"/>
      <c r="AED463" s="31"/>
      <c r="AEE463" s="27"/>
      <c r="AEF463" s="25"/>
      <c r="AEJ463" s="25"/>
      <c r="AEK463" s="27"/>
      <c r="AEN463" s="28"/>
      <c r="AEO463" s="21"/>
      <c r="AEP463" s="31"/>
      <c r="AEQ463" s="27"/>
      <c r="AER463" s="25"/>
      <c r="AEV463" s="25"/>
      <c r="AEW463" s="27"/>
      <c r="AEZ463" s="28"/>
      <c r="AFA463" s="21"/>
      <c r="AFB463" s="31"/>
      <c r="AFC463" s="27"/>
      <c r="AFD463" s="25"/>
      <c r="AFH463" s="25"/>
      <c r="AFI463" s="27"/>
      <c r="AFL463" s="28"/>
      <c r="AFM463" s="21"/>
      <c r="AFN463" s="31"/>
      <c r="AFO463" s="27"/>
      <c r="AFP463" s="25"/>
      <c r="AFT463" s="25"/>
      <c r="AFU463" s="27"/>
      <c r="AFX463" s="28"/>
      <c r="AFY463" s="21"/>
      <c r="AFZ463" s="31"/>
      <c r="AGA463" s="27"/>
      <c r="AGB463" s="25"/>
      <c r="AGF463" s="25"/>
      <c r="AGG463" s="27"/>
      <c r="AGJ463" s="28"/>
      <c r="AGK463" s="21"/>
      <c r="AGL463" s="31"/>
      <c r="AGM463" s="27"/>
      <c r="AGN463" s="25"/>
      <c r="AGR463" s="25"/>
      <c r="AGS463" s="27"/>
      <c r="AGV463" s="28"/>
      <c r="AGW463" s="21"/>
      <c r="AGX463" s="31"/>
      <c r="AGY463" s="27"/>
      <c r="AGZ463" s="25"/>
      <c r="AHD463" s="25"/>
      <c r="AHE463" s="27"/>
      <c r="AHH463" s="28"/>
      <c r="AHI463" s="21"/>
      <c r="AHJ463" s="31"/>
      <c r="AHK463" s="27"/>
      <c r="AHL463" s="25"/>
      <c r="AHP463" s="25"/>
      <c r="AHQ463" s="27"/>
      <c r="AHT463" s="28"/>
      <c r="AHU463" s="21"/>
      <c r="AHV463" s="31"/>
      <c r="AHW463" s="27"/>
      <c r="AHX463" s="25"/>
      <c r="AIB463" s="25"/>
      <c r="AIC463" s="27"/>
      <c r="AIF463" s="28"/>
      <c r="AIG463" s="21"/>
      <c r="AIH463" s="31"/>
      <c r="AII463" s="27"/>
      <c r="AIJ463" s="25"/>
      <c r="AIN463" s="25"/>
      <c r="AIO463" s="27"/>
      <c r="AIR463" s="28"/>
      <c r="AIS463" s="21"/>
      <c r="AIT463" s="31"/>
      <c r="AIU463" s="27"/>
      <c r="AIV463" s="25"/>
      <c r="AIZ463" s="25"/>
      <c r="AJA463" s="27"/>
      <c r="AJD463" s="28"/>
      <c r="AJE463" s="21"/>
      <c r="AJF463" s="31"/>
      <c r="AJG463" s="27"/>
      <c r="AJH463" s="25"/>
      <c r="AJL463" s="25"/>
      <c r="AJM463" s="27"/>
      <c r="AJP463" s="28"/>
      <c r="AJQ463" s="21"/>
      <c r="AJR463" s="31"/>
      <c r="AJS463" s="27"/>
      <c r="AJT463" s="25"/>
      <c r="AJX463" s="25"/>
      <c r="AJY463" s="27"/>
      <c r="AKB463" s="28"/>
      <c r="AKC463" s="21"/>
      <c r="AKD463" s="31"/>
      <c r="AKE463" s="27"/>
      <c r="AKF463" s="25"/>
      <c r="AKJ463" s="25"/>
      <c r="AKK463" s="27"/>
      <c r="AKN463" s="28"/>
      <c r="AKO463" s="21"/>
      <c r="AKP463" s="31"/>
      <c r="AKQ463" s="27"/>
      <c r="AKR463" s="25"/>
      <c r="AKV463" s="25"/>
      <c r="AKW463" s="27"/>
      <c r="AKZ463" s="28"/>
      <c r="ALA463" s="21"/>
      <c r="ALB463" s="31"/>
      <c r="ALC463" s="27"/>
      <c r="ALD463" s="25"/>
      <c r="ALH463" s="25"/>
      <c r="ALI463" s="27"/>
      <c r="ALL463" s="28"/>
      <c r="ALM463" s="21"/>
      <c r="ALN463" s="31"/>
      <c r="ALO463" s="27"/>
      <c r="ALP463" s="25"/>
      <c r="ALT463" s="25"/>
      <c r="ALU463" s="27"/>
      <c r="ALX463" s="28"/>
      <c r="ALY463" s="21"/>
      <c r="ALZ463" s="31"/>
      <c r="AMA463" s="27"/>
      <c r="AMB463" s="25"/>
      <c r="AMF463" s="25"/>
      <c r="AMG463" s="27"/>
      <c r="AMJ463" s="28"/>
      <c r="AMK463" s="21"/>
      <c r="AML463" s="31"/>
      <c r="AMM463" s="27"/>
      <c r="AMN463" s="25"/>
    </row>
    <row r="464" spans="1:1028" s="26" customFormat="1" ht="25.5" x14ac:dyDescent="0.2">
      <c r="A464" s="70" t="s">
        <v>1244</v>
      </c>
      <c r="B464" s="63" t="s">
        <v>1256</v>
      </c>
      <c r="C464" s="36"/>
      <c r="D464" s="25">
        <v>45128</v>
      </c>
      <c r="E464" s="26" t="s">
        <v>1257</v>
      </c>
      <c r="F464" s="38"/>
      <c r="G464" s="26" t="s">
        <v>200</v>
      </c>
      <c r="H464" s="25"/>
      <c r="I464" s="27">
        <v>4</v>
      </c>
      <c r="J464" s="26" t="s">
        <v>201</v>
      </c>
      <c r="K464" s="38" t="s">
        <v>76</v>
      </c>
      <c r="L464" s="22" t="s">
        <v>192</v>
      </c>
      <c r="M464" s="22" t="s">
        <v>192</v>
      </c>
      <c r="N464" s="22" t="s">
        <v>192</v>
      </c>
      <c r="O464" s="22" t="s">
        <v>192</v>
      </c>
      <c r="P464" s="28" t="s">
        <v>1375</v>
      </c>
      <c r="Q464" s="30"/>
      <c r="R464" s="31"/>
      <c r="S464" s="27"/>
      <c r="T464" s="25"/>
      <c r="X464" s="25"/>
      <c r="Y464" s="27"/>
      <c r="AB464" s="28"/>
      <c r="AC464" s="21"/>
      <c r="AD464" s="31"/>
      <c r="AE464" s="27"/>
      <c r="AF464" s="25"/>
      <c r="AJ464" s="25"/>
      <c r="AK464" s="27"/>
      <c r="AN464" s="28"/>
      <c r="AO464" s="21"/>
      <c r="AP464" s="31"/>
      <c r="AQ464" s="27"/>
      <c r="AR464" s="25"/>
      <c r="AV464" s="25"/>
      <c r="AW464" s="27"/>
      <c r="AZ464" s="28"/>
      <c r="BA464" s="21"/>
      <c r="BB464" s="31"/>
      <c r="BC464" s="27"/>
      <c r="BD464" s="25"/>
      <c r="BH464" s="25"/>
      <c r="BI464" s="27"/>
      <c r="BL464" s="28"/>
      <c r="BM464" s="21"/>
      <c r="BN464" s="31"/>
      <c r="BO464" s="27"/>
      <c r="BP464" s="25"/>
      <c r="BT464" s="25"/>
      <c r="BU464" s="27"/>
      <c r="BX464" s="28"/>
      <c r="BY464" s="21"/>
      <c r="BZ464" s="31"/>
      <c r="CA464" s="27"/>
      <c r="CB464" s="25"/>
      <c r="CF464" s="25"/>
      <c r="CG464" s="27"/>
      <c r="CJ464" s="28"/>
      <c r="CK464" s="21"/>
      <c r="CL464" s="31"/>
      <c r="CM464" s="27"/>
      <c r="CN464" s="25"/>
      <c r="CR464" s="25"/>
      <c r="CS464" s="27"/>
      <c r="CV464" s="28"/>
      <c r="CW464" s="21"/>
      <c r="CX464" s="31"/>
      <c r="CY464" s="27"/>
      <c r="CZ464" s="25"/>
      <c r="DD464" s="25"/>
      <c r="DE464" s="27"/>
      <c r="DH464" s="28"/>
      <c r="DI464" s="21"/>
      <c r="DJ464" s="31"/>
      <c r="DK464" s="27"/>
      <c r="DL464" s="25"/>
      <c r="DP464" s="25"/>
      <c r="DQ464" s="27"/>
      <c r="DT464" s="28"/>
      <c r="DU464" s="21"/>
      <c r="DV464" s="31"/>
      <c r="DW464" s="27"/>
      <c r="DX464" s="25"/>
      <c r="EB464" s="25"/>
      <c r="EC464" s="27"/>
      <c r="EF464" s="28"/>
      <c r="EG464" s="21"/>
      <c r="EH464" s="31"/>
      <c r="EI464" s="27"/>
      <c r="EJ464" s="25"/>
      <c r="EN464" s="25"/>
      <c r="EO464" s="27"/>
      <c r="ER464" s="28"/>
      <c r="ES464" s="21"/>
      <c r="ET464" s="31"/>
      <c r="EU464" s="27"/>
      <c r="EV464" s="25"/>
      <c r="EZ464" s="25"/>
      <c r="FA464" s="27"/>
      <c r="FD464" s="28"/>
      <c r="FE464" s="21"/>
      <c r="FF464" s="31"/>
      <c r="FG464" s="27"/>
      <c r="FH464" s="25"/>
      <c r="FL464" s="25"/>
      <c r="FM464" s="27"/>
      <c r="FP464" s="28"/>
      <c r="FQ464" s="21"/>
      <c r="FR464" s="31"/>
      <c r="FS464" s="27"/>
      <c r="FT464" s="25"/>
      <c r="FX464" s="25"/>
      <c r="FY464" s="27"/>
      <c r="GB464" s="28"/>
      <c r="GC464" s="21"/>
      <c r="GD464" s="31"/>
      <c r="GE464" s="27"/>
      <c r="GF464" s="25"/>
      <c r="GJ464" s="25"/>
      <c r="GK464" s="27"/>
      <c r="GN464" s="28"/>
      <c r="GO464" s="21"/>
      <c r="GP464" s="31"/>
      <c r="GQ464" s="27"/>
      <c r="GR464" s="25"/>
      <c r="GV464" s="25"/>
      <c r="GW464" s="27"/>
      <c r="GZ464" s="28"/>
      <c r="HA464" s="21"/>
      <c r="HB464" s="31"/>
      <c r="HC464" s="27"/>
      <c r="HD464" s="25"/>
      <c r="HH464" s="25"/>
      <c r="HI464" s="27"/>
      <c r="HL464" s="28"/>
      <c r="HM464" s="21"/>
      <c r="HN464" s="31"/>
      <c r="HO464" s="27"/>
      <c r="HP464" s="25"/>
      <c r="HT464" s="25"/>
      <c r="HU464" s="27"/>
      <c r="HX464" s="28"/>
      <c r="HY464" s="21"/>
      <c r="HZ464" s="31"/>
      <c r="IA464" s="27"/>
      <c r="IB464" s="25"/>
      <c r="IF464" s="25"/>
      <c r="IG464" s="27"/>
      <c r="IJ464" s="28"/>
      <c r="IK464" s="21"/>
      <c r="IL464" s="31"/>
      <c r="IM464" s="27"/>
      <c r="IN464" s="25"/>
      <c r="IR464" s="25"/>
      <c r="IS464" s="27"/>
      <c r="IV464" s="28"/>
      <c r="IW464" s="21"/>
      <c r="IX464" s="31"/>
      <c r="IY464" s="27"/>
      <c r="IZ464" s="25"/>
      <c r="JD464" s="25"/>
      <c r="JE464" s="27"/>
      <c r="JH464" s="28"/>
      <c r="JI464" s="21"/>
      <c r="JJ464" s="31"/>
      <c r="JK464" s="27"/>
      <c r="JL464" s="25"/>
      <c r="JP464" s="25"/>
      <c r="JQ464" s="27"/>
      <c r="JT464" s="28"/>
      <c r="JU464" s="21"/>
      <c r="JV464" s="31"/>
      <c r="JW464" s="27"/>
      <c r="JX464" s="25"/>
      <c r="KB464" s="25"/>
      <c r="KC464" s="27"/>
      <c r="KF464" s="28"/>
      <c r="KG464" s="21"/>
      <c r="KH464" s="31"/>
      <c r="KI464" s="27"/>
      <c r="KJ464" s="25"/>
      <c r="KN464" s="25"/>
      <c r="KO464" s="27"/>
      <c r="KR464" s="28"/>
      <c r="KS464" s="21"/>
      <c r="KT464" s="31"/>
      <c r="KU464" s="27"/>
      <c r="KV464" s="25"/>
      <c r="KZ464" s="25"/>
      <c r="LA464" s="27"/>
      <c r="LD464" s="28"/>
      <c r="LE464" s="21"/>
      <c r="LF464" s="31"/>
      <c r="LG464" s="27"/>
      <c r="LH464" s="25"/>
      <c r="LL464" s="25"/>
      <c r="LM464" s="27"/>
      <c r="LP464" s="28"/>
      <c r="LQ464" s="21"/>
      <c r="LR464" s="31"/>
      <c r="LS464" s="27"/>
      <c r="LT464" s="25"/>
      <c r="LX464" s="25"/>
      <c r="LY464" s="27"/>
      <c r="MB464" s="28"/>
      <c r="MC464" s="21"/>
      <c r="MD464" s="31"/>
      <c r="ME464" s="27"/>
      <c r="MF464" s="25"/>
      <c r="MJ464" s="25"/>
      <c r="MK464" s="27"/>
      <c r="MN464" s="28"/>
      <c r="MO464" s="21"/>
      <c r="MP464" s="31"/>
      <c r="MQ464" s="27"/>
      <c r="MR464" s="25"/>
      <c r="MV464" s="25"/>
      <c r="MW464" s="27"/>
      <c r="MZ464" s="28"/>
      <c r="NA464" s="21"/>
      <c r="NB464" s="31"/>
      <c r="NC464" s="27"/>
      <c r="ND464" s="25"/>
      <c r="NH464" s="25"/>
      <c r="NI464" s="27"/>
      <c r="NL464" s="28"/>
      <c r="NM464" s="21"/>
      <c r="NN464" s="31"/>
      <c r="NO464" s="27"/>
      <c r="NP464" s="25"/>
      <c r="NT464" s="25"/>
      <c r="NU464" s="27"/>
      <c r="NX464" s="28"/>
      <c r="NY464" s="21"/>
      <c r="NZ464" s="31"/>
      <c r="OA464" s="27"/>
      <c r="OB464" s="25"/>
      <c r="OF464" s="25"/>
      <c r="OG464" s="27"/>
      <c r="OJ464" s="28"/>
      <c r="OK464" s="21"/>
      <c r="OL464" s="31"/>
      <c r="OM464" s="27"/>
      <c r="ON464" s="25"/>
      <c r="OR464" s="25"/>
      <c r="OS464" s="27"/>
      <c r="OV464" s="28"/>
      <c r="OW464" s="21"/>
      <c r="OX464" s="31"/>
      <c r="OY464" s="27"/>
      <c r="OZ464" s="25"/>
      <c r="PD464" s="25"/>
      <c r="PE464" s="27"/>
      <c r="PH464" s="28"/>
      <c r="PI464" s="21"/>
      <c r="PJ464" s="31"/>
      <c r="PK464" s="27"/>
      <c r="PL464" s="25"/>
      <c r="PP464" s="25"/>
      <c r="PQ464" s="27"/>
      <c r="PT464" s="28"/>
      <c r="PU464" s="21"/>
      <c r="PV464" s="31"/>
      <c r="PW464" s="27"/>
      <c r="PX464" s="25"/>
      <c r="QB464" s="25"/>
      <c r="QC464" s="27"/>
      <c r="QF464" s="28"/>
      <c r="QG464" s="21"/>
      <c r="QH464" s="31"/>
      <c r="QI464" s="27"/>
      <c r="QJ464" s="25"/>
      <c r="QN464" s="25"/>
      <c r="QO464" s="27"/>
      <c r="QR464" s="28"/>
      <c r="QS464" s="21"/>
      <c r="QT464" s="31"/>
      <c r="QU464" s="27"/>
      <c r="QV464" s="25"/>
      <c r="QZ464" s="25"/>
      <c r="RA464" s="27"/>
      <c r="RD464" s="28"/>
      <c r="RE464" s="21"/>
      <c r="RF464" s="31"/>
      <c r="RG464" s="27"/>
      <c r="RH464" s="25"/>
      <c r="RL464" s="25"/>
      <c r="RM464" s="27"/>
      <c r="RP464" s="28"/>
      <c r="RQ464" s="21"/>
      <c r="RR464" s="31"/>
      <c r="RS464" s="27"/>
      <c r="RT464" s="25"/>
      <c r="RX464" s="25"/>
      <c r="RY464" s="27"/>
      <c r="SB464" s="28"/>
      <c r="SC464" s="21"/>
      <c r="SD464" s="31"/>
      <c r="SE464" s="27"/>
      <c r="SF464" s="25"/>
      <c r="SJ464" s="25"/>
      <c r="SK464" s="27"/>
      <c r="SN464" s="28"/>
      <c r="SO464" s="21"/>
      <c r="SP464" s="31"/>
      <c r="SQ464" s="27"/>
      <c r="SR464" s="25"/>
      <c r="SV464" s="25"/>
      <c r="SW464" s="27"/>
      <c r="SZ464" s="28"/>
      <c r="TA464" s="21"/>
      <c r="TB464" s="31"/>
      <c r="TC464" s="27"/>
      <c r="TD464" s="25"/>
      <c r="TH464" s="25"/>
      <c r="TI464" s="27"/>
      <c r="TL464" s="28"/>
      <c r="TM464" s="21"/>
      <c r="TN464" s="31"/>
      <c r="TO464" s="27"/>
      <c r="TP464" s="25"/>
      <c r="TT464" s="25"/>
      <c r="TU464" s="27"/>
      <c r="TX464" s="28"/>
      <c r="TY464" s="21"/>
      <c r="TZ464" s="31"/>
      <c r="UA464" s="27"/>
      <c r="UB464" s="25"/>
      <c r="UF464" s="25"/>
      <c r="UG464" s="27"/>
      <c r="UJ464" s="28"/>
      <c r="UK464" s="21"/>
      <c r="UL464" s="31"/>
      <c r="UM464" s="27"/>
      <c r="UN464" s="25"/>
      <c r="UR464" s="25"/>
      <c r="US464" s="27"/>
      <c r="UV464" s="28"/>
      <c r="UW464" s="21"/>
      <c r="UX464" s="31"/>
      <c r="UY464" s="27"/>
      <c r="UZ464" s="25"/>
      <c r="VD464" s="25"/>
      <c r="VE464" s="27"/>
      <c r="VH464" s="28"/>
      <c r="VI464" s="21"/>
      <c r="VJ464" s="31"/>
      <c r="VK464" s="27"/>
      <c r="VL464" s="25"/>
      <c r="VP464" s="25"/>
      <c r="VQ464" s="27"/>
      <c r="VT464" s="28"/>
      <c r="VU464" s="21"/>
      <c r="VV464" s="31"/>
      <c r="VW464" s="27"/>
      <c r="VX464" s="25"/>
      <c r="WB464" s="25"/>
      <c r="WC464" s="27"/>
      <c r="WF464" s="28"/>
      <c r="WG464" s="21"/>
      <c r="WH464" s="31"/>
      <c r="WI464" s="27"/>
      <c r="WJ464" s="25"/>
      <c r="WN464" s="25"/>
      <c r="WO464" s="27"/>
      <c r="WR464" s="28"/>
      <c r="WS464" s="21"/>
      <c r="WT464" s="31"/>
      <c r="WU464" s="27"/>
      <c r="WV464" s="25"/>
      <c r="WZ464" s="25"/>
      <c r="XA464" s="27"/>
      <c r="XD464" s="28"/>
      <c r="XE464" s="21"/>
      <c r="XF464" s="31"/>
      <c r="XG464" s="27"/>
      <c r="XH464" s="25"/>
      <c r="XL464" s="25"/>
      <c r="XM464" s="27"/>
      <c r="XP464" s="28"/>
      <c r="XQ464" s="21"/>
      <c r="XR464" s="31"/>
      <c r="XS464" s="27"/>
      <c r="XT464" s="25"/>
      <c r="XX464" s="25"/>
      <c r="XY464" s="27"/>
      <c r="YB464" s="28"/>
      <c r="YC464" s="21"/>
      <c r="YD464" s="31"/>
      <c r="YE464" s="27"/>
      <c r="YF464" s="25"/>
      <c r="YJ464" s="25"/>
      <c r="YK464" s="27"/>
      <c r="YN464" s="28"/>
      <c r="YO464" s="21"/>
      <c r="YP464" s="31"/>
      <c r="YQ464" s="27"/>
      <c r="YR464" s="25"/>
      <c r="YV464" s="25"/>
      <c r="YW464" s="27"/>
      <c r="YZ464" s="28"/>
      <c r="ZA464" s="21"/>
      <c r="ZB464" s="31"/>
      <c r="ZC464" s="27"/>
      <c r="ZD464" s="25"/>
      <c r="ZH464" s="25"/>
      <c r="ZI464" s="27"/>
      <c r="ZL464" s="28"/>
      <c r="ZM464" s="21"/>
      <c r="ZN464" s="31"/>
      <c r="ZO464" s="27"/>
      <c r="ZP464" s="25"/>
      <c r="ZT464" s="25"/>
      <c r="ZU464" s="27"/>
      <c r="ZX464" s="28"/>
      <c r="ZY464" s="21"/>
      <c r="ZZ464" s="31"/>
      <c r="AAA464" s="27"/>
      <c r="AAB464" s="25"/>
      <c r="AAF464" s="25"/>
      <c r="AAG464" s="27"/>
      <c r="AAJ464" s="28"/>
      <c r="AAK464" s="21"/>
      <c r="AAL464" s="31"/>
      <c r="AAM464" s="27"/>
      <c r="AAN464" s="25"/>
      <c r="AAR464" s="25"/>
      <c r="AAS464" s="27"/>
      <c r="AAV464" s="28"/>
      <c r="AAW464" s="21"/>
      <c r="AAX464" s="31"/>
      <c r="AAY464" s="27"/>
      <c r="AAZ464" s="25"/>
      <c r="ABD464" s="25"/>
      <c r="ABE464" s="27"/>
      <c r="ABH464" s="28"/>
      <c r="ABI464" s="21"/>
      <c r="ABJ464" s="31"/>
      <c r="ABK464" s="27"/>
      <c r="ABL464" s="25"/>
      <c r="ABP464" s="25"/>
      <c r="ABQ464" s="27"/>
      <c r="ABT464" s="28"/>
      <c r="ABU464" s="21"/>
      <c r="ABV464" s="31"/>
      <c r="ABW464" s="27"/>
      <c r="ABX464" s="25"/>
      <c r="ACB464" s="25"/>
      <c r="ACC464" s="27"/>
      <c r="ACF464" s="28"/>
      <c r="ACG464" s="21"/>
      <c r="ACH464" s="31"/>
      <c r="ACI464" s="27"/>
      <c r="ACJ464" s="25"/>
      <c r="ACN464" s="25"/>
      <c r="ACO464" s="27"/>
      <c r="ACR464" s="28"/>
      <c r="ACS464" s="21"/>
      <c r="ACT464" s="31"/>
      <c r="ACU464" s="27"/>
      <c r="ACV464" s="25"/>
      <c r="ACZ464" s="25"/>
      <c r="ADA464" s="27"/>
      <c r="ADD464" s="28"/>
      <c r="ADE464" s="21"/>
      <c r="ADF464" s="31"/>
      <c r="ADG464" s="27"/>
      <c r="ADH464" s="25"/>
      <c r="ADL464" s="25"/>
      <c r="ADM464" s="27"/>
      <c r="ADP464" s="28"/>
      <c r="ADQ464" s="21"/>
      <c r="ADR464" s="31"/>
      <c r="ADS464" s="27"/>
      <c r="ADT464" s="25"/>
      <c r="ADX464" s="25"/>
      <c r="ADY464" s="27"/>
      <c r="AEB464" s="28"/>
      <c r="AEC464" s="21"/>
      <c r="AED464" s="31"/>
      <c r="AEE464" s="27"/>
      <c r="AEF464" s="25"/>
      <c r="AEJ464" s="25"/>
      <c r="AEK464" s="27"/>
      <c r="AEN464" s="28"/>
      <c r="AEO464" s="21"/>
      <c r="AEP464" s="31"/>
      <c r="AEQ464" s="27"/>
      <c r="AER464" s="25"/>
      <c r="AEV464" s="25"/>
      <c r="AEW464" s="27"/>
      <c r="AEZ464" s="28"/>
      <c r="AFA464" s="21"/>
      <c r="AFB464" s="31"/>
      <c r="AFC464" s="27"/>
      <c r="AFD464" s="25"/>
      <c r="AFH464" s="25"/>
      <c r="AFI464" s="27"/>
      <c r="AFL464" s="28"/>
      <c r="AFM464" s="21"/>
      <c r="AFN464" s="31"/>
      <c r="AFO464" s="27"/>
      <c r="AFP464" s="25"/>
      <c r="AFT464" s="25"/>
      <c r="AFU464" s="27"/>
      <c r="AFX464" s="28"/>
      <c r="AFY464" s="21"/>
      <c r="AFZ464" s="31"/>
      <c r="AGA464" s="27"/>
      <c r="AGB464" s="25"/>
      <c r="AGF464" s="25"/>
      <c r="AGG464" s="27"/>
      <c r="AGJ464" s="28"/>
      <c r="AGK464" s="21"/>
      <c r="AGL464" s="31"/>
      <c r="AGM464" s="27"/>
      <c r="AGN464" s="25"/>
      <c r="AGR464" s="25"/>
      <c r="AGS464" s="27"/>
      <c r="AGV464" s="28"/>
      <c r="AGW464" s="21"/>
      <c r="AGX464" s="31"/>
      <c r="AGY464" s="27"/>
      <c r="AGZ464" s="25"/>
      <c r="AHD464" s="25"/>
      <c r="AHE464" s="27"/>
      <c r="AHH464" s="28"/>
      <c r="AHI464" s="21"/>
      <c r="AHJ464" s="31"/>
      <c r="AHK464" s="27"/>
      <c r="AHL464" s="25"/>
      <c r="AHP464" s="25"/>
      <c r="AHQ464" s="27"/>
      <c r="AHT464" s="28"/>
      <c r="AHU464" s="21"/>
      <c r="AHV464" s="31"/>
      <c r="AHW464" s="27"/>
      <c r="AHX464" s="25"/>
      <c r="AIB464" s="25"/>
      <c r="AIC464" s="27"/>
      <c r="AIF464" s="28"/>
      <c r="AIG464" s="21"/>
      <c r="AIH464" s="31"/>
      <c r="AII464" s="27"/>
      <c r="AIJ464" s="25"/>
      <c r="AIN464" s="25"/>
      <c r="AIO464" s="27"/>
      <c r="AIR464" s="28"/>
      <c r="AIS464" s="21"/>
      <c r="AIT464" s="31"/>
      <c r="AIU464" s="27"/>
      <c r="AIV464" s="25"/>
      <c r="AIZ464" s="25"/>
      <c r="AJA464" s="27"/>
      <c r="AJD464" s="28"/>
      <c r="AJE464" s="21"/>
      <c r="AJF464" s="31"/>
      <c r="AJG464" s="27"/>
      <c r="AJH464" s="25"/>
      <c r="AJL464" s="25"/>
      <c r="AJM464" s="27"/>
      <c r="AJP464" s="28"/>
      <c r="AJQ464" s="21"/>
      <c r="AJR464" s="31"/>
      <c r="AJS464" s="27"/>
      <c r="AJT464" s="25"/>
      <c r="AJX464" s="25"/>
      <c r="AJY464" s="27"/>
      <c r="AKB464" s="28"/>
      <c r="AKC464" s="21"/>
      <c r="AKD464" s="31"/>
      <c r="AKE464" s="27"/>
      <c r="AKF464" s="25"/>
      <c r="AKJ464" s="25"/>
      <c r="AKK464" s="27"/>
      <c r="AKN464" s="28"/>
      <c r="AKO464" s="21"/>
      <c r="AKP464" s="31"/>
      <c r="AKQ464" s="27"/>
      <c r="AKR464" s="25"/>
      <c r="AKV464" s="25"/>
      <c r="AKW464" s="27"/>
      <c r="AKZ464" s="28"/>
      <c r="ALA464" s="21"/>
      <c r="ALB464" s="31"/>
      <c r="ALC464" s="27"/>
      <c r="ALD464" s="25"/>
      <c r="ALH464" s="25"/>
      <c r="ALI464" s="27"/>
      <c r="ALL464" s="28"/>
      <c r="ALM464" s="21"/>
      <c r="ALN464" s="31"/>
      <c r="ALO464" s="27"/>
      <c r="ALP464" s="25"/>
      <c r="ALT464" s="25"/>
      <c r="ALU464" s="27"/>
      <c r="ALX464" s="28"/>
      <c r="ALY464" s="21"/>
      <c r="ALZ464" s="31"/>
      <c r="AMA464" s="27"/>
      <c r="AMB464" s="25"/>
      <c r="AMF464" s="25"/>
      <c r="AMG464" s="27"/>
      <c r="AMJ464" s="28"/>
      <c r="AMK464" s="21"/>
      <c r="AML464" s="31"/>
      <c r="AMM464" s="27"/>
      <c r="AMN464" s="25"/>
    </row>
    <row r="465" spans="1:1028" s="26" customFormat="1" ht="25.5" x14ac:dyDescent="0.2">
      <c r="A465" s="70" t="s">
        <v>1244</v>
      </c>
      <c r="B465" s="63" t="s">
        <v>1258</v>
      </c>
      <c r="C465" s="36"/>
      <c r="D465" s="25">
        <v>45134</v>
      </c>
      <c r="E465" s="26" t="s">
        <v>1259</v>
      </c>
      <c r="F465" s="38"/>
      <c r="G465" s="26" t="s">
        <v>200</v>
      </c>
      <c r="H465" s="25"/>
      <c r="I465" s="27">
        <v>2</v>
      </c>
      <c r="J465" s="26" t="s">
        <v>201</v>
      </c>
      <c r="K465" s="38" t="s">
        <v>76</v>
      </c>
      <c r="L465" s="22" t="s">
        <v>192</v>
      </c>
      <c r="M465" s="22" t="s">
        <v>192</v>
      </c>
      <c r="N465" s="22" t="s">
        <v>192</v>
      </c>
      <c r="O465" s="22" t="s">
        <v>192</v>
      </c>
      <c r="P465" s="28" t="s">
        <v>1375</v>
      </c>
      <c r="Q465" s="30"/>
      <c r="R465" s="31"/>
      <c r="S465" s="27"/>
      <c r="T465" s="25"/>
      <c r="X465" s="25"/>
      <c r="Y465" s="27"/>
      <c r="AB465" s="28"/>
      <c r="AC465" s="21"/>
      <c r="AD465" s="31"/>
      <c r="AE465" s="27"/>
      <c r="AF465" s="25"/>
      <c r="AJ465" s="25"/>
      <c r="AK465" s="27"/>
      <c r="AN465" s="28"/>
      <c r="AO465" s="21"/>
      <c r="AP465" s="31"/>
      <c r="AQ465" s="27"/>
      <c r="AR465" s="25"/>
      <c r="AV465" s="25"/>
      <c r="AW465" s="27"/>
      <c r="AZ465" s="28"/>
      <c r="BA465" s="21"/>
      <c r="BB465" s="31"/>
      <c r="BC465" s="27"/>
      <c r="BD465" s="25"/>
      <c r="BH465" s="25"/>
      <c r="BI465" s="27"/>
      <c r="BL465" s="28"/>
      <c r="BM465" s="21"/>
      <c r="BN465" s="31"/>
      <c r="BO465" s="27"/>
      <c r="BP465" s="25"/>
      <c r="BT465" s="25"/>
      <c r="BU465" s="27"/>
      <c r="BX465" s="28"/>
      <c r="BY465" s="21"/>
      <c r="BZ465" s="31"/>
      <c r="CA465" s="27"/>
      <c r="CB465" s="25"/>
      <c r="CF465" s="25"/>
      <c r="CG465" s="27"/>
      <c r="CJ465" s="28"/>
      <c r="CK465" s="21"/>
      <c r="CL465" s="31"/>
      <c r="CM465" s="27"/>
      <c r="CN465" s="25"/>
      <c r="CR465" s="25"/>
      <c r="CS465" s="27"/>
      <c r="CV465" s="28"/>
      <c r="CW465" s="21"/>
      <c r="CX465" s="31"/>
      <c r="CY465" s="27"/>
      <c r="CZ465" s="25"/>
      <c r="DD465" s="25"/>
      <c r="DE465" s="27"/>
      <c r="DH465" s="28"/>
      <c r="DI465" s="21"/>
      <c r="DJ465" s="31"/>
      <c r="DK465" s="27"/>
      <c r="DL465" s="25"/>
      <c r="DP465" s="25"/>
      <c r="DQ465" s="27"/>
      <c r="DT465" s="28"/>
      <c r="DU465" s="21"/>
      <c r="DV465" s="31"/>
      <c r="DW465" s="27"/>
      <c r="DX465" s="25"/>
      <c r="EB465" s="25"/>
      <c r="EC465" s="27"/>
      <c r="EF465" s="28"/>
      <c r="EG465" s="21"/>
      <c r="EH465" s="31"/>
      <c r="EI465" s="27"/>
      <c r="EJ465" s="25"/>
      <c r="EN465" s="25"/>
      <c r="EO465" s="27"/>
      <c r="ER465" s="28"/>
      <c r="ES465" s="21"/>
      <c r="ET465" s="31"/>
      <c r="EU465" s="27"/>
      <c r="EV465" s="25"/>
      <c r="EZ465" s="25"/>
      <c r="FA465" s="27"/>
      <c r="FD465" s="28"/>
      <c r="FE465" s="21"/>
      <c r="FF465" s="31"/>
      <c r="FG465" s="27"/>
      <c r="FH465" s="25"/>
      <c r="FL465" s="25"/>
      <c r="FM465" s="27"/>
      <c r="FP465" s="28"/>
      <c r="FQ465" s="21"/>
      <c r="FR465" s="31"/>
      <c r="FS465" s="27"/>
      <c r="FT465" s="25"/>
      <c r="FX465" s="25"/>
      <c r="FY465" s="27"/>
      <c r="GB465" s="28"/>
      <c r="GC465" s="21"/>
      <c r="GD465" s="31"/>
      <c r="GE465" s="27"/>
      <c r="GF465" s="25"/>
      <c r="GJ465" s="25"/>
      <c r="GK465" s="27"/>
      <c r="GN465" s="28"/>
      <c r="GO465" s="21"/>
      <c r="GP465" s="31"/>
      <c r="GQ465" s="27"/>
      <c r="GR465" s="25"/>
      <c r="GV465" s="25"/>
      <c r="GW465" s="27"/>
      <c r="GZ465" s="28"/>
      <c r="HA465" s="21"/>
      <c r="HB465" s="31"/>
      <c r="HC465" s="27"/>
      <c r="HD465" s="25"/>
      <c r="HH465" s="25"/>
      <c r="HI465" s="27"/>
      <c r="HL465" s="28"/>
      <c r="HM465" s="21"/>
      <c r="HN465" s="31"/>
      <c r="HO465" s="27"/>
      <c r="HP465" s="25"/>
      <c r="HT465" s="25"/>
      <c r="HU465" s="27"/>
      <c r="HX465" s="28"/>
      <c r="HY465" s="21"/>
      <c r="HZ465" s="31"/>
      <c r="IA465" s="27"/>
      <c r="IB465" s="25"/>
      <c r="IF465" s="25"/>
      <c r="IG465" s="27"/>
      <c r="IJ465" s="28"/>
      <c r="IK465" s="21"/>
      <c r="IL465" s="31"/>
      <c r="IM465" s="27"/>
      <c r="IN465" s="25"/>
      <c r="IR465" s="25"/>
      <c r="IS465" s="27"/>
      <c r="IV465" s="28"/>
      <c r="IW465" s="21"/>
      <c r="IX465" s="31"/>
      <c r="IY465" s="27"/>
      <c r="IZ465" s="25"/>
      <c r="JD465" s="25"/>
      <c r="JE465" s="27"/>
      <c r="JH465" s="28"/>
      <c r="JI465" s="21"/>
      <c r="JJ465" s="31"/>
      <c r="JK465" s="27"/>
      <c r="JL465" s="25"/>
      <c r="JP465" s="25"/>
      <c r="JQ465" s="27"/>
      <c r="JT465" s="28"/>
      <c r="JU465" s="21"/>
      <c r="JV465" s="31"/>
      <c r="JW465" s="27"/>
      <c r="JX465" s="25"/>
      <c r="KB465" s="25"/>
      <c r="KC465" s="27"/>
      <c r="KF465" s="28"/>
      <c r="KG465" s="21"/>
      <c r="KH465" s="31"/>
      <c r="KI465" s="27"/>
      <c r="KJ465" s="25"/>
      <c r="KN465" s="25"/>
      <c r="KO465" s="27"/>
      <c r="KR465" s="28"/>
      <c r="KS465" s="21"/>
      <c r="KT465" s="31"/>
      <c r="KU465" s="27"/>
      <c r="KV465" s="25"/>
      <c r="KZ465" s="25"/>
      <c r="LA465" s="27"/>
      <c r="LD465" s="28"/>
      <c r="LE465" s="21"/>
      <c r="LF465" s="31"/>
      <c r="LG465" s="27"/>
      <c r="LH465" s="25"/>
      <c r="LL465" s="25"/>
      <c r="LM465" s="27"/>
      <c r="LP465" s="28"/>
      <c r="LQ465" s="21"/>
      <c r="LR465" s="31"/>
      <c r="LS465" s="27"/>
      <c r="LT465" s="25"/>
      <c r="LX465" s="25"/>
      <c r="LY465" s="27"/>
      <c r="MB465" s="28"/>
      <c r="MC465" s="21"/>
      <c r="MD465" s="31"/>
      <c r="ME465" s="27"/>
      <c r="MF465" s="25"/>
      <c r="MJ465" s="25"/>
      <c r="MK465" s="27"/>
      <c r="MN465" s="28"/>
      <c r="MO465" s="21"/>
      <c r="MP465" s="31"/>
      <c r="MQ465" s="27"/>
      <c r="MR465" s="25"/>
      <c r="MV465" s="25"/>
      <c r="MW465" s="27"/>
      <c r="MZ465" s="28"/>
      <c r="NA465" s="21"/>
      <c r="NB465" s="31"/>
      <c r="NC465" s="27"/>
      <c r="ND465" s="25"/>
      <c r="NH465" s="25"/>
      <c r="NI465" s="27"/>
      <c r="NL465" s="28"/>
      <c r="NM465" s="21"/>
      <c r="NN465" s="31"/>
      <c r="NO465" s="27"/>
      <c r="NP465" s="25"/>
      <c r="NT465" s="25"/>
      <c r="NU465" s="27"/>
      <c r="NX465" s="28"/>
      <c r="NY465" s="21"/>
      <c r="NZ465" s="31"/>
      <c r="OA465" s="27"/>
      <c r="OB465" s="25"/>
      <c r="OF465" s="25"/>
      <c r="OG465" s="27"/>
      <c r="OJ465" s="28"/>
      <c r="OK465" s="21"/>
      <c r="OL465" s="31"/>
      <c r="OM465" s="27"/>
      <c r="ON465" s="25"/>
      <c r="OR465" s="25"/>
      <c r="OS465" s="27"/>
      <c r="OV465" s="28"/>
      <c r="OW465" s="21"/>
      <c r="OX465" s="31"/>
      <c r="OY465" s="27"/>
      <c r="OZ465" s="25"/>
      <c r="PD465" s="25"/>
      <c r="PE465" s="27"/>
      <c r="PH465" s="28"/>
      <c r="PI465" s="21"/>
      <c r="PJ465" s="31"/>
      <c r="PK465" s="27"/>
      <c r="PL465" s="25"/>
      <c r="PP465" s="25"/>
      <c r="PQ465" s="27"/>
      <c r="PT465" s="28"/>
      <c r="PU465" s="21"/>
      <c r="PV465" s="31"/>
      <c r="PW465" s="27"/>
      <c r="PX465" s="25"/>
      <c r="QB465" s="25"/>
      <c r="QC465" s="27"/>
      <c r="QF465" s="28"/>
      <c r="QG465" s="21"/>
      <c r="QH465" s="31"/>
      <c r="QI465" s="27"/>
      <c r="QJ465" s="25"/>
      <c r="QN465" s="25"/>
      <c r="QO465" s="27"/>
      <c r="QR465" s="28"/>
      <c r="QS465" s="21"/>
      <c r="QT465" s="31"/>
      <c r="QU465" s="27"/>
      <c r="QV465" s="25"/>
      <c r="QZ465" s="25"/>
      <c r="RA465" s="27"/>
      <c r="RD465" s="28"/>
      <c r="RE465" s="21"/>
      <c r="RF465" s="31"/>
      <c r="RG465" s="27"/>
      <c r="RH465" s="25"/>
      <c r="RL465" s="25"/>
      <c r="RM465" s="27"/>
      <c r="RP465" s="28"/>
      <c r="RQ465" s="21"/>
      <c r="RR465" s="31"/>
      <c r="RS465" s="27"/>
      <c r="RT465" s="25"/>
      <c r="RX465" s="25"/>
      <c r="RY465" s="27"/>
      <c r="SB465" s="28"/>
      <c r="SC465" s="21"/>
      <c r="SD465" s="31"/>
      <c r="SE465" s="27"/>
      <c r="SF465" s="25"/>
      <c r="SJ465" s="25"/>
      <c r="SK465" s="27"/>
      <c r="SN465" s="28"/>
      <c r="SO465" s="21"/>
      <c r="SP465" s="31"/>
      <c r="SQ465" s="27"/>
      <c r="SR465" s="25"/>
      <c r="SV465" s="25"/>
      <c r="SW465" s="27"/>
      <c r="SZ465" s="28"/>
      <c r="TA465" s="21"/>
      <c r="TB465" s="31"/>
      <c r="TC465" s="27"/>
      <c r="TD465" s="25"/>
      <c r="TH465" s="25"/>
      <c r="TI465" s="27"/>
      <c r="TL465" s="28"/>
      <c r="TM465" s="21"/>
      <c r="TN465" s="31"/>
      <c r="TO465" s="27"/>
      <c r="TP465" s="25"/>
      <c r="TT465" s="25"/>
      <c r="TU465" s="27"/>
      <c r="TX465" s="28"/>
      <c r="TY465" s="21"/>
      <c r="TZ465" s="31"/>
      <c r="UA465" s="27"/>
      <c r="UB465" s="25"/>
      <c r="UF465" s="25"/>
      <c r="UG465" s="27"/>
      <c r="UJ465" s="28"/>
      <c r="UK465" s="21"/>
      <c r="UL465" s="31"/>
      <c r="UM465" s="27"/>
      <c r="UN465" s="25"/>
      <c r="UR465" s="25"/>
      <c r="US465" s="27"/>
      <c r="UV465" s="28"/>
      <c r="UW465" s="21"/>
      <c r="UX465" s="31"/>
      <c r="UY465" s="27"/>
      <c r="UZ465" s="25"/>
      <c r="VD465" s="25"/>
      <c r="VE465" s="27"/>
      <c r="VH465" s="28"/>
      <c r="VI465" s="21"/>
      <c r="VJ465" s="31"/>
      <c r="VK465" s="27"/>
      <c r="VL465" s="25"/>
      <c r="VP465" s="25"/>
      <c r="VQ465" s="27"/>
      <c r="VT465" s="28"/>
      <c r="VU465" s="21"/>
      <c r="VV465" s="31"/>
      <c r="VW465" s="27"/>
      <c r="VX465" s="25"/>
      <c r="WB465" s="25"/>
      <c r="WC465" s="27"/>
      <c r="WF465" s="28"/>
      <c r="WG465" s="21"/>
      <c r="WH465" s="31"/>
      <c r="WI465" s="27"/>
      <c r="WJ465" s="25"/>
      <c r="WN465" s="25"/>
      <c r="WO465" s="27"/>
      <c r="WR465" s="28"/>
      <c r="WS465" s="21"/>
      <c r="WT465" s="31"/>
      <c r="WU465" s="27"/>
      <c r="WV465" s="25"/>
      <c r="WZ465" s="25"/>
      <c r="XA465" s="27"/>
      <c r="XD465" s="28"/>
      <c r="XE465" s="21"/>
      <c r="XF465" s="31"/>
      <c r="XG465" s="27"/>
      <c r="XH465" s="25"/>
      <c r="XL465" s="25"/>
      <c r="XM465" s="27"/>
      <c r="XP465" s="28"/>
      <c r="XQ465" s="21"/>
      <c r="XR465" s="31"/>
      <c r="XS465" s="27"/>
      <c r="XT465" s="25"/>
      <c r="XX465" s="25"/>
      <c r="XY465" s="27"/>
      <c r="YB465" s="28"/>
      <c r="YC465" s="21"/>
      <c r="YD465" s="31"/>
      <c r="YE465" s="27"/>
      <c r="YF465" s="25"/>
      <c r="YJ465" s="25"/>
      <c r="YK465" s="27"/>
      <c r="YN465" s="28"/>
      <c r="YO465" s="21"/>
      <c r="YP465" s="31"/>
      <c r="YQ465" s="27"/>
      <c r="YR465" s="25"/>
      <c r="YV465" s="25"/>
      <c r="YW465" s="27"/>
      <c r="YZ465" s="28"/>
      <c r="ZA465" s="21"/>
      <c r="ZB465" s="31"/>
      <c r="ZC465" s="27"/>
      <c r="ZD465" s="25"/>
      <c r="ZH465" s="25"/>
      <c r="ZI465" s="27"/>
      <c r="ZL465" s="28"/>
      <c r="ZM465" s="21"/>
      <c r="ZN465" s="31"/>
      <c r="ZO465" s="27"/>
      <c r="ZP465" s="25"/>
      <c r="ZT465" s="25"/>
      <c r="ZU465" s="27"/>
      <c r="ZX465" s="28"/>
      <c r="ZY465" s="21"/>
      <c r="ZZ465" s="31"/>
      <c r="AAA465" s="27"/>
      <c r="AAB465" s="25"/>
      <c r="AAF465" s="25"/>
      <c r="AAG465" s="27"/>
      <c r="AAJ465" s="28"/>
      <c r="AAK465" s="21"/>
      <c r="AAL465" s="31"/>
      <c r="AAM465" s="27"/>
      <c r="AAN465" s="25"/>
      <c r="AAR465" s="25"/>
      <c r="AAS465" s="27"/>
      <c r="AAV465" s="28"/>
      <c r="AAW465" s="21"/>
      <c r="AAX465" s="31"/>
      <c r="AAY465" s="27"/>
      <c r="AAZ465" s="25"/>
      <c r="ABD465" s="25"/>
      <c r="ABE465" s="27"/>
      <c r="ABH465" s="28"/>
      <c r="ABI465" s="21"/>
      <c r="ABJ465" s="31"/>
      <c r="ABK465" s="27"/>
      <c r="ABL465" s="25"/>
      <c r="ABP465" s="25"/>
      <c r="ABQ465" s="27"/>
      <c r="ABT465" s="28"/>
      <c r="ABU465" s="21"/>
      <c r="ABV465" s="31"/>
      <c r="ABW465" s="27"/>
      <c r="ABX465" s="25"/>
      <c r="ACB465" s="25"/>
      <c r="ACC465" s="27"/>
      <c r="ACF465" s="28"/>
      <c r="ACG465" s="21"/>
      <c r="ACH465" s="31"/>
      <c r="ACI465" s="27"/>
      <c r="ACJ465" s="25"/>
      <c r="ACN465" s="25"/>
      <c r="ACO465" s="27"/>
      <c r="ACR465" s="28"/>
      <c r="ACS465" s="21"/>
      <c r="ACT465" s="31"/>
      <c r="ACU465" s="27"/>
      <c r="ACV465" s="25"/>
      <c r="ACZ465" s="25"/>
      <c r="ADA465" s="27"/>
      <c r="ADD465" s="28"/>
      <c r="ADE465" s="21"/>
      <c r="ADF465" s="31"/>
      <c r="ADG465" s="27"/>
      <c r="ADH465" s="25"/>
      <c r="ADL465" s="25"/>
      <c r="ADM465" s="27"/>
      <c r="ADP465" s="28"/>
      <c r="ADQ465" s="21"/>
      <c r="ADR465" s="31"/>
      <c r="ADS465" s="27"/>
      <c r="ADT465" s="25"/>
      <c r="ADX465" s="25"/>
      <c r="ADY465" s="27"/>
      <c r="AEB465" s="28"/>
      <c r="AEC465" s="21"/>
      <c r="AED465" s="31"/>
      <c r="AEE465" s="27"/>
      <c r="AEF465" s="25"/>
      <c r="AEJ465" s="25"/>
      <c r="AEK465" s="27"/>
      <c r="AEN465" s="28"/>
      <c r="AEO465" s="21"/>
      <c r="AEP465" s="31"/>
      <c r="AEQ465" s="27"/>
      <c r="AER465" s="25"/>
      <c r="AEV465" s="25"/>
      <c r="AEW465" s="27"/>
      <c r="AEZ465" s="28"/>
      <c r="AFA465" s="21"/>
      <c r="AFB465" s="31"/>
      <c r="AFC465" s="27"/>
      <c r="AFD465" s="25"/>
      <c r="AFH465" s="25"/>
      <c r="AFI465" s="27"/>
      <c r="AFL465" s="28"/>
      <c r="AFM465" s="21"/>
      <c r="AFN465" s="31"/>
      <c r="AFO465" s="27"/>
      <c r="AFP465" s="25"/>
      <c r="AFT465" s="25"/>
      <c r="AFU465" s="27"/>
      <c r="AFX465" s="28"/>
      <c r="AFY465" s="21"/>
      <c r="AFZ465" s="31"/>
      <c r="AGA465" s="27"/>
      <c r="AGB465" s="25"/>
      <c r="AGF465" s="25"/>
      <c r="AGG465" s="27"/>
      <c r="AGJ465" s="28"/>
      <c r="AGK465" s="21"/>
      <c r="AGL465" s="31"/>
      <c r="AGM465" s="27"/>
      <c r="AGN465" s="25"/>
      <c r="AGR465" s="25"/>
      <c r="AGS465" s="27"/>
      <c r="AGV465" s="28"/>
      <c r="AGW465" s="21"/>
      <c r="AGX465" s="31"/>
      <c r="AGY465" s="27"/>
      <c r="AGZ465" s="25"/>
      <c r="AHD465" s="25"/>
      <c r="AHE465" s="27"/>
      <c r="AHH465" s="28"/>
      <c r="AHI465" s="21"/>
      <c r="AHJ465" s="31"/>
      <c r="AHK465" s="27"/>
      <c r="AHL465" s="25"/>
      <c r="AHP465" s="25"/>
      <c r="AHQ465" s="27"/>
      <c r="AHT465" s="28"/>
      <c r="AHU465" s="21"/>
      <c r="AHV465" s="31"/>
      <c r="AHW465" s="27"/>
      <c r="AHX465" s="25"/>
      <c r="AIB465" s="25"/>
      <c r="AIC465" s="27"/>
      <c r="AIF465" s="28"/>
      <c r="AIG465" s="21"/>
      <c r="AIH465" s="31"/>
      <c r="AII465" s="27"/>
      <c r="AIJ465" s="25"/>
      <c r="AIN465" s="25"/>
      <c r="AIO465" s="27"/>
      <c r="AIR465" s="28"/>
      <c r="AIS465" s="21"/>
      <c r="AIT465" s="31"/>
      <c r="AIU465" s="27"/>
      <c r="AIV465" s="25"/>
      <c r="AIZ465" s="25"/>
      <c r="AJA465" s="27"/>
      <c r="AJD465" s="28"/>
      <c r="AJE465" s="21"/>
      <c r="AJF465" s="31"/>
      <c r="AJG465" s="27"/>
      <c r="AJH465" s="25"/>
      <c r="AJL465" s="25"/>
      <c r="AJM465" s="27"/>
      <c r="AJP465" s="28"/>
      <c r="AJQ465" s="21"/>
      <c r="AJR465" s="31"/>
      <c r="AJS465" s="27"/>
      <c r="AJT465" s="25"/>
      <c r="AJX465" s="25"/>
      <c r="AJY465" s="27"/>
      <c r="AKB465" s="28"/>
      <c r="AKC465" s="21"/>
      <c r="AKD465" s="31"/>
      <c r="AKE465" s="27"/>
      <c r="AKF465" s="25"/>
      <c r="AKJ465" s="25"/>
      <c r="AKK465" s="27"/>
      <c r="AKN465" s="28"/>
      <c r="AKO465" s="21"/>
      <c r="AKP465" s="31"/>
      <c r="AKQ465" s="27"/>
      <c r="AKR465" s="25"/>
      <c r="AKV465" s="25"/>
      <c r="AKW465" s="27"/>
      <c r="AKZ465" s="28"/>
      <c r="ALA465" s="21"/>
      <c r="ALB465" s="31"/>
      <c r="ALC465" s="27"/>
      <c r="ALD465" s="25"/>
      <c r="ALH465" s="25"/>
      <c r="ALI465" s="27"/>
      <c r="ALL465" s="28"/>
      <c r="ALM465" s="21"/>
      <c r="ALN465" s="31"/>
      <c r="ALO465" s="27"/>
      <c r="ALP465" s="25"/>
      <c r="ALT465" s="25"/>
      <c r="ALU465" s="27"/>
      <c r="ALX465" s="28"/>
      <c r="ALY465" s="21"/>
      <c r="ALZ465" s="31"/>
      <c r="AMA465" s="27"/>
      <c r="AMB465" s="25"/>
      <c r="AMF465" s="25"/>
      <c r="AMG465" s="27"/>
      <c r="AMJ465" s="28"/>
      <c r="AMK465" s="21"/>
      <c r="AML465" s="31"/>
      <c r="AMM465" s="27"/>
      <c r="AMN465" s="25"/>
    </row>
    <row r="466" spans="1:1028" s="26" customFormat="1" ht="25.5" x14ac:dyDescent="0.2">
      <c r="A466" s="70" t="s">
        <v>1244</v>
      </c>
      <c r="B466" s="24" t="s">
        <v>1260</v>
      </c>
      <c r="C466" s="36"/>
      <c r="D466" s="25">
        <v>45136</v>
      </c>
      <c r="E466" s="26" t="s">
        <v>1261</v>
      </c>
      <c r="F466" s="38"/>
      <c r="G466" s="26" t="s">
        <v>214</v>
      </c>
      <c r="H466" s="25"/>
      <c r="I466" s="27">
        <v>123</v>
      </c>
      <c r="J466" s="26" t="s">
        <v>201</v>
      </c>
      <c r="K466" s="38" t="s">
        <v>76</v>
      </c>
      <c r="L466" s="22" t="s">
        <v>192</v>
      </c>
      <c r="M466" s="22" t="s">
        <v>192</v>
      </c>
      <c r="N466" s="22" t="s">
        <v>192</v>
      </c>
      <c r="O466" s="22" t="s">
        <v>192</v>
      </c>
      <c r="P466" s="28" t="s">
        <v>1262</v>
      </c>
      <c r="Q466" s="30"/>
      <c r="R466" s="31"/>
      <c r="S466" s="27"/>
      <c r="T466" s="25"/>
      <c r="X466" s="25"/>
      <c r="Y466" s="27"/>
      <c r="AB466" s="28"/>
      <c r="AC466" s="21"/>
      <c r="AD466" s="31"/>
      <c r="AE466" s="27"/>
      <c r="AF466" s="25"/>
      <c r="AJ466" s="25"/>
      <c r="AK466" s="27"/>
      <c r="AN466" s="28"/>
      <c r="AO466" s="21"/>
      <c r="AP466" s="31"/>
      <c r="AQ466" s="27"/>
      <c r="AR466" s="25"/>
      <c r="AV466" s="25"/>
      <c r="AW466" s="27"/>
      <c r="AZ466" s="28"/>
      <c r="BA466" s="21"/>
      <c r="BB466" s="31"/>
      <c r="BC466" s="27"/>
      <c r="BD466" s="25"/>
      <c r="BH466" s="25"/>
      <c r="BI466" s="27"/>
      <c r="BL466" s="28"/>
      <c r="BM466" s="21"/>
      <c r="BN466" s="31"/>
      <c r="BO466" s="27"/>
      <c r="BP466" s="25"/>
      <c r="BT466" s="25"/>
      <c r="BU466" s="27"/>
      <c r="BX466" s="28"/>
      <c r="BY466" s="21"/>
      <c r="BZ466" s="31"/>
      <c r="CA466" s="27"/>
      <c r="CB466" s="25"/>
      <c r="CF466" s="25"/>
      <c r="CG466" s="27"/>
      <c r="CJ466" s="28"/>
      <c r="CK466" s="21"/>
      <c r="CL466" s="31"/>
      <c r="CM466" s="27"/>
      <c r="CN466" s="25"/>
      <c r="CR466" s="25"/>
      <c r="CS466" s="27"/>
      <c r="CV466" s="28"/>
      <c r="CW466" s="21"/>
      <c r="CX466" s="31"/>
      <c r="CY466" s="27"/>
      <c r="CZ466" s="25"/>
      <c r="DD466" s="25"/>
      <c r="DE466" s="27"/>
      <c r="DH466" s="28"/>
      <c r="DI466" s="21"/>
      <c r="DJ466" s="31"/>
      <c r="DK466" s="27"/>
      <c r="DL466" s="25"/>
      <c r="DP466" s="25"/>
      <c r="DQ466" s="27"/>
      <c r="DT466" s="28"/>
      <c r="DU466" s="21"/>
      <c r="DV466" s="31"/>
      <c r="DW466" s="27"/>
      <c r="DX466" s="25"/>
      <c r="EB466" s="25"/>
      <c r="EC466" s="27"/>
      <c r="EF466" s="28"/>
      <c r="EG466" s="21"/>
      <c r="EH466" s="31"/>
      <c r="EI466" s="27"/>
      <c r="EJ466" s="25"/>
      <c r="EN466" s="25"/>
      <c r="EO466" s="27"/>
      <c r="ER466" s="28"/>
      <c r="ES466" s="21"/>
      <c r="ET466" s="31"/>
      <c r="EU466" s="27"/>
      <c r="EV466" s="25"/>
      <c r="EZ466" s="25"/>
      <c r="FA466" s="27"/>
      <c r="FD466" s="28"/>
      <c r="FE466" s="21"/>
      <c r="FF466" s="31"/>
      <c r="FG466" s="27"/>
      <c r="FH466" s="25"/>
      <c r="FL466" s="25"/>
      <c r="FM466" s="27"/>
      <c r="FP466" s="28"/>
      <c r="FQ466" s="21"/>
      <c r="FR466" s="31"/>
      <c r="FS466" s="27"/>
      <c r="FT466" s="25"/>
      <c r="FX466" s="25"/>
      <c r="FY466" s="27"/>
      <c r="GB466" s="28"/>
      <c r="GC466" s="21"/>
      <c r="GD466" s="31"/>
      <c r="GE466" s="27"/>
      <c r="GF466" s="25"/>
      <c r="GJ466" s="25"/>
      <c r="GK466" s="27"/>
      <c r="GN466" s="28"/>
      <c r="GO466" s="21"/>
      <c r="GP466" s="31"/>
      <c r="GQ466" s="27"/>
      <c r="GR466" s="25"/>
      <c r="GV466" s="25"/>
      <c r="GW466" s="27"/>
      <c r="GZ466" s="28"/>
      <c r="HA466" s="21"/>
      <c r="HB466" s="31"/>
      <c r="HC466" s="27"/>
      <c r="HD466" s="25"/>
      <c r="HH466" s="25"/>
      <c r="HI466" s="27"/>
      <c r="HL466" s="28"/>
      <c r="HM466" s="21"/>
      <c r="HN466" s="31"/>
      <c r="HO466" s="27"/>
      <c r="HP466" s="25"/>
      <c r="HT466" s="25"/>
      <c r="HU466" s="27"/>
      <c r="HX466" s="28"/>
      <c r="HY466" s="21"/>
      <c r="HZ466" s="31"/>
      <c r="IA466" s="27"/>
      <c r="IB466" s="25"/>
      <c r="IF466" s="25"/>
      <c r="IG466" s="27"/>
      <c r="IJ466" s="28"/>
      <c r="IK466" s="21"/>
      <c r="IL466" s="31"/>
      <c r="IM466" s="27"/>
      <c r="IN466" s="25"/>
      <c r="IR466" s="25"/>
      <c r="IS466" s="27"/>
      <c r="IV466" s="28"/>
      <c r="IW466" s="21"/>
      <c r="IX466" s="31"/>
      <c r="IY466" s="27"/>
      <c r="IZ466" s="25"/>
      <c r="JD466" s="25"/>
      <c r="JE466" s="27"/>
      <c r="JH466" s="28"/>
      <c r="JI466" s="21"/>
      <c r="JJ466" s="31"/>
      <c r="JK466" s="27"/>
      <c r="JL466" s="25"/>
      <c r="JP466" s="25"/>
      <c r="JQ466" s="27"/>
      <c r="JT466" s="28"/>
      <c r="JU466" s="21"/>
      <c r="JV466" s="31"/>
      <c r="JW466" s="27"/>
      <c r="JX466" s="25"/>
      <c r="KB466" s="25"/>
      <c r="KC466" s="27"/>
      <c r="KF466" s="28"/>
      <c r="KG466" s="21"/>
      <c r="KH466" s="31"/>
      <c r="KI466" s="27"/>
      <c r="KJ466" s="25"/>
      <c r="KN466" s="25"/>
      <c r="KO466" s="27"/>
      <c r="KR466" s="28"/>
      <c r="KS466" s="21"/>
      <c r="KT466" s="31"/>
      <c r="KU466" s="27"/>
      <c r="KV466" s="25"/>
      <c r="KZ466" s="25"/>
      <c r="LA466" s="27"/>
      <c r="LD466" s="28"/>
      <c r="LE466" s="21"/>
      <c r="LF466" s="31"/>
      <c r="LG466" s="27"/>
      <c r="LH466" s="25"/>
      <c r="LL466" s="25"/>
      <c r="LM466" s="27"/>
      <c r="LP466" s="28"/>
      <c r="LQ466" s="21"/>
      <c r="LR466" s="31"/>
      <c r="LS466" s="27"/>
      <c r="LT466" s="25"/>
      <c r="LX466" s="25"/>
      <c r="LY466" s="27"/>
      <c r="MB466" s="28"/>
      <c r="MC466" s="21"/>
      <c r="MD466" s="31"/>
      <c r="ME466" s="27"/>
      <c r="MF466" s="25"/>
      <c r="MJ466" s="25"/>
      <c r="MK466" s="27"/>
      <c r="MN466" s="28"/>
      <c r="MO466" s="21"/>
      <c r="MP466" s="31"/>
      <c r="MQ466" s="27"/>
      <c r="MR466" s="25"/>
      <c r="MV466" s="25"/>
      <c r="MW466" s="27"/>
      <c r="MZ466" s="28"/>
      <c r="NA466" s="21"/>
      <c r="NB466" s="31"/>
      <c r="NC466" s="27"/>
      <c r="ND466" s="25"/>
      <c r="NH466" s="25"/>
      <c r="NI466" s="27"/>
      <c r="NL466" s="28"/>
      <c r="NM466" s="21"/>
      <c r="NN466" s="31"/>
      <c r="NO466" s="27"/>
      <c r="NP466" s="25"/>
      <c r="NT466" s="25"/>
      <c r="NU466" s="27"/>
      <c r="NX466" s="28"/>
      <c r="NY466" s="21"/>
      <c r="NZ466" s="31"/>
      <c r="OA466" s="27"/>
      <c r="OB466" s="25"/>
      <c r="OF466" s="25"/>
      <c r="OG466" s="27"/>
      <c r="OJ466" s="28"/>
      <c r="OK466" s="21"/>
      <c r="OL466" s="31"/>
      <c r="OM466" s="27"/>
      <c r="ON466" s="25"/>
      <c r="OR466" s="25"/>
      <c r="OS466" s="27"/>
      <c r="OV466" s="28"/>
      <c r="OW466" s="21"/>
      <c r="OX466" s="31"/>
      <c r="OY466" s="27"/>
      <c r="OZ466" s="25"/>
      <c r="PD466" s="25"/>
      <c r="PE466" s="27"/>
      <c r="PH466" s="28"/>
      <c r="PI466" s="21"/>
      <c r="PJ466" s="31"/>
      <c r="PK466" s="27"/>
      <c r="PL466" s="25"/>
      <c r="PP466" s="25"/>
      <c r="PQ466" s="27"/>
      <c r="PT466" s="28"/>
      <c r="PU466" s="21"/>
      <c r="PV466" s="31"/>
      <c r="PW466" s="27"/>
      <c r="PX466" s="25"/>
      <c r="QB466" s="25"/>
      <c r="QC466" s="27"/>
      <c r="QF466" s="28"/>
      <c r="QG466" s="21"/>
      <c r="QH466" s="31"/>
      <c r="QI466" s="27"/>
      <c r="QJ466" s="25"/>
      <c r="QN466" s="25"/>
      <c r="QO466" s="27"/>
      <c r="QR466" s="28"/>
      <c r="QS466" s="21"/>
      <c r="QT466" s="31"/>
      <c r="QU466" s="27"/>
      <c r="QV466" s="25"/>
      <c r="QZ466" s="25"/>
      <c r="RA466" s="27"/>
      <c r="RD466" s="28"/>
      <c r="RE466" s="21"/>
      <c r="RF466" s="31"/>
      <c r="RG466" s="27"/>
      <c r="RH466" s="25"/>
      <c r="RL466" s="25"/>
      <c r="RM466" s="27"/>
      <c r="RP466" s="28"/>
      <c r="RQ466" s="21"/>
      <c r="RR466" s="31"/>
      <c r="RS466" s="27"/>
      <c r="RT466" s="25"/>
      <c r="RX466" s="25"/>
      <c r="RY466" s="27"/>
      <c r="SB466" s="28"/>
      <c r="SC466" s="21"/>
      <c r="SD466" s="31"/>
      <c r="SE466" s="27"/>
      <c r="SF466" s="25"/>
      <c r="SJ466" s="25"/>
      <c r="SK466" s="27"/>
      <c r="SN466" s="28"/>
      <c r="SO466" s="21"/>
      <c r="SP466" s="31"/>
      <c r="SQ466" s="27"/>
      <c r="SR466" s="25"/>
      <c r="SV466" s="25"/>
      <c r="SW466" s="27"/>
      <c r="SZ466" s="28"/>
      <c r="TA466" s="21"/>
      <c r="TB466" s="31"/>
      <c r="TC466" s="27"/>
      <c r="TD466" s="25"/>
      <c r="TH466" s="25"/>
      <c r="TI466" s="27"/>
      <c r="TL466" s="28"/>
      <c r="TM466" s="21"/>
      <c r="TN466" s="31"/>
      <c r="TO466" s="27"/>
      <c r="TP466" s="25"/>
      <c r="TT466" s="25"/>
      <c r="TU466" s="27"/>
      <c r="TX466" s="28"/>
      <c r="TY466" s="21"/>
      <c r="TZ466" s="31"/>
      <c r="UA466" s="27"/>
      <c r="UB466" s="25"/>
      <c r="UF466" s="25"/>
      <c r="UG466" s="27"/>
      <c r="UJ466" s="28"/>
      <c r="UK466" s="21"/>
      <c r="UL466" s="31"/>
      <c r="UM466" s="27"/>
      <c r="UN466" s="25"/>
      <c r="UR466" s="25"/>
      <c r="US466" s="27"/>
      <c r="UV466" s="28"/>
      <c r="UW466" s="21"/>
      <c r="UX466" s="31"/>
      <c r="UY466" s="27"/>
      <c r="UZ466" s="25"/>
      <c r="VD466" s="25"/>
      <c r="VE466" s="27"/>
      <c r="VH466" s="28"/>
      <c r="VI466" s="21"/>
      <c r="VJ466" s="31"/>
      <c r="VK466" s="27"/>
      <c r="VL466" s="25"/>
      <c r="VP466" s="25"/>
      <c r="VQ466" s="27"/>
      <c r="VT466" s="28"/>
      <c r="VU466" s="21"/>
      <c r="VV466" s="31"/>
      <c r="VW466" s="27"/>
      <c r="VX466" s="25"/>
      <c r="WB466" s="25"/>
      <c r="WC466" s="27"/>
      <c r="WF466" s="28"/>
      <c r="WG466" s="21"/>
      <c r="WH466" s="31"/>
      <c r="WI466" s="27"/>
      <c r="WJ466" s="25"/>
      <c r="WN466" s="25"/>
      <c r="WO466" s="27"/>
      <c r="WR466" s="28"/>
      <c r="WS466" s="21"/>
      <c r="WT466" s="31"/>
      <c r="WU466" s="27"/>
      <c r="WV466" s="25"/>
      <c r="WZ466" s="25"/>
      <c r="XA466" s="27"/>
      <c r="XD466" s="28"/>
      <c r="XE466" s="21"/>
      <c r="XF466" s="31"/>
      <c r="XG466" s="27"/>
      <c r="XH466" s="25"/>
      <c r="XL466" s="25"/>
      <c r="XM466" s="27"/>
      <c r="XP466" s="28"/>
      <c r="XQ466" s="21"/>
      <c r="XR466" s="31"/>
      <c r="XS466" s="27"/>
      <c r="XT466" s="25"/>
      <c r="XX466" s="25"/>
      <c r="XY466" s="27"/>
      <c r="YB466" s="28"/>
      <c r="YC466" s="21"/>
      <c r="YD466" s="31"/>
      <c r="YE466" s="27"/>
      <c r="YF466" s="25"/>
      <c r="YJ466" s="25"/>
      <c r="YK466" s="27"/>
      <c r="YN466" s="28"/>
      <c r="YO466" s="21"/>
      <c r="YP466" s="31"/>
      <c r="YQ466" s="27"/>
      <c r="YR466" s="25"/>
      <c r="YV466" s="25"/>
      <c r="YW466" s="27"/>
      <c r="YZ466" s="28"/>
      <c r="ZA466" s="21"/>
      <c r="ZB466" s="31"/>
      <c r="ZC466" s="27"/>
      <c r="ZD466" s="25"/>
      <c r="ZH466" s="25"/>
      <c r="ZI466" s="27"/>
      <c r="ZL466" s="28"/>
      <c r="ZM466" s="21"/>
      <c r="ZN466" s="31"/>
      <c r="ZO466" s="27"/>
      <c r="ZP466" s="25"/>
      <c r="ZT466" s="25"/>
      <c r="ZU466" s="27"/>
      <c r="ZX466" s="28"/>
      <c r="ZY466" s="21"/>
      <c r="ZZ466" s="31"/>
      <c r="AAA466" s="27"/>
      <c r="AAB466" s="25"/>
      <c r="AAF466" s="25"/>
      <c r="AAG466" s="27"/>
      <c r="AAJ466" s="28"/>
      <c r="AAK466" s="21"/>
      <c r="AAL466" s="31"/>
      <c r="AAM466" s="27"/>
      <c r="AAN466" s="25"/>
      <c r="AAR466" s="25"/>
      <c r="AAS466" s="27"/>
      <c r="AAV466" s="28"/>
      <c r="AAW466" s="21"/>
      <c r="AAX466" s="31"/>
      <c r="AAY466" s="27"/>
      <c r="AAZ466" s="25"/>
      <c r="ABD466" s="25"/>
      <c r="ABE466" s="27"/>
      <c r="ABH466" s="28"/>
      <c r="ABI466" s="21"/>
      <c r="ABJ466" s="31"/>
      <c r="ABK466" s="27"/>
      <c r="ABL466" s="25"/>
      <c r="ABP466" s="25"/>
      <c r="ABQ466" s="27"/>
      <c r="ABT466" s="28"/>
      <c r="ABU466" s="21"/>
      <c r="ABV466" s="31"/>
      <c r="ABW466" s="27"/>
      <c r="ABX466" s="25"/>
      <c r="ACB466" s="25"/>
      <c r="ACC466" s="27"/>
      <c r="ACF466" s="28"/>
      <c r="ACG466" s="21"/>
      <c r="ACH466" s="31"/>
      <c r="ACI466" s="27"/>
      <c r="ACJ466" s="25"/>
      <c r="ACN466" s="25"/>
      <c r="ACO466" s="27"/>
      <c r="ACR466" s="28"/>
      <c r="ACS466" s="21"/>
      <c r="ACT466" s="31"/>
      <c r="ACU466" s="27"/>
      <c r="ACV466" s="25"/>
      <c r="ACZ466" s="25"/>
      <c r="ADA466" s="27"/>
      <c r="ADD466" s="28"/>
      <c r="ADE466" s="21"/>
      <c r="ADF466" s="31"/>
      <c r="ADG466" s="27"/>
      <c r="ADH466" s="25"/>
      <c r="ADL466" s="25"/>
      <c r="ADM466" s="27"/>
      <c r="ADP466" s="28"/>
      <c r="ADQ466" s="21"/>
      <c r="ADR466" s="31"/>
      <c r="ADS466" s="27"/>
      <c r="ADT466" s="25"/>
      <c r="ADX466" s="25"/>
      <c r="ADY466" s="27"/>
      <c r="AEB466" s="28"/>
      <c r="AEC466" s="21"/>
      <c r="AED466" s="31"/>
      <c r="AEE466" s="27"/>
      <c r="AEF466" s="25"/>
      <c r="AEJ466" s="25"/>
      <c r="AEK466" s="27"/>
      <c r="AEN466" s="28"/>
      <c r="AEO466" s="21"/>
      <c r="AEP466" s="31"/>
      <c r="AEQ466" s="27"/>
      <c r="AER466" s="25"/>
      <c r="AEV466" s="25"/>
      <c r="AEW466" s="27"/>
      <c r="AEZ466" s="28"/>
      <c r="AFA466" s="21"/>
      <c r="AFB466" s="31"/>
      <c r="AFC466" s="27"/>
      <c r="AFD466" s="25"/>
      <c r="AFH466" s="25"/>
      <c r="AFI466" s="27"/>
      <c r="AFL466" s="28"/>
      <c r="AFM466" s="21"/>
      <c r="AFN466" s="31"/>
      <c r="AFO466" s="27"/>
      <c r="AFP466" s="25"/>
      <c r="AFT466" s="25"/>
      <c r="AFU466" s="27"/>
      <c r="AFX466" s="28"/>
      <c r="AFY466" s="21"/>
      <c r="AFZ466" s="31"/>
      <c r="AGA466" s="27"/>
      <c r="AGB466" s="25"/>
      <c r="AGF466" s="25"/>
      <c r="AGG466" s="27"/>
      <c r="AGJ466" s="28"/>
      <c r="AGK466" s="21"/>
      <c r="AGL466" s="31"/>
      <c r="AGM466" s="27"/>
      <c r="AGN466" s="25"/>
      <c r="AGR466" s="25"/>
      <c r="AGS466" s="27"/>
      <c r="AGV466" s="28"/>
      <c r="AGW466" s="21"/>
      <c r="AGX466" s="31"/>
      <c r="AGY466" s="27"/>
      <c r="AGZ466" s="25"/>
      <c r="AHD466" s="25"/>
      <c r="AHE466" s="27"/>
      <c r="AHH466" s="28"/>
      <c r="AHI466" s="21"/>
      <c r="AHJ466" s="31"/>
      <c r="AHK466" s="27"/>
      <c r="AHL466" s="25"/>
      <c r="AHP466" s="25"/>
      <c r="AHQ466" s="27"/>
      <c r="AHT466" s="28"/>
      <c r="AHU466" s="21"/>
      <c r="AHV466" s="31"/>
      <c r="AHW466" s="27"/>
      <c r="AHX466" s="25"/>
      <c r="AIB466" s="25"/>
      <c r="AIC466" s="27"/>
      <c r="AIF466" s="28"/>
      <c r="AIG466" s="21"/>
      <c r="AIH466" s="31"/>
      <c r="AII466" s="27"/>
      <c r="AIJ466" s="25"/>
      <c r="AIN466" s="25"/>
      <c r="AIO466" s="27"/>
      <c r="AIR466" s="28"/>
      <c r="AIS466" s="21"/>
      <c r="AIT466" s="31"/>
      <c r="AIU466" s="27"/>
      <c r="AIV466" s="25"/>
      <c r="AIZ466" s="25"/>
      <c r="AJA466" s="27"/>
      <c r="AJD466" s="28"/>
      <c r="AJE466" s="21"/>
      <c r="AJF466" s="31"/>
      <c r="AJG466" s="27"/>
      <c r="AJH466" s="25"/>
      <c r="AJL466" s="25"/>
      <c r="AJM466" s="27"/>
      <c r="AJP466" s="28"/>
      <c r="AJQ466" s="21"/>
      <c r="AJR466" s="31"/>
      <c r="AJS466" s="27"/>
      <c r="AJT466" s="25"/>
      <c r="AJX466" s="25"/>
      <c r="AJY466" s="27"/>
      <c r="AKB466" s="28"/>
      <c r="AKC466" s="21"/>
      <c r="AKD466" s="31"/>
      <c r="AKE466" s="27"/>
      <c r="AKF466" s="25"/>
      <c r="AKJ466" s="25"/>
      <c r="AKK466" s="27"/>
      <c r="AKN466" s="28"/>
      <c r="AKO466" s="21"/>
      <c r="AKP466" s="31"/>
      <c r="AKQ466" s="27"/>
      <c r="AKR466" s="25"/>
      <c r="AKV466" s="25"/>
      <c r="AKW466" s="27"/>
      <c r="AKZ466" s="28"/>
      <c r="ALA466" s="21"/>
      <c r="ALB466" s="31"/>
      <c r="ALC466" s="27"/>
      <c r="ALD466" s="25"/>
      <c r="ALH466" s="25"/>
      <c r="ALI466" s="27"/>
      <c r="ALL466" s="28"/>
      <c r="ALM466" s="21"/>
      <c r="ALN466" s="31"/>
      <c r="ALO466" s="27"/>
      <c r="ALP466" s="25"/>
      <c r="ALT466" s="25"/>
      <c r="ALU466" s="27"/>
      <c r="ALX466" s="28"/>
      <c r="ALY466" s="21"/>
      <c r="ALZ466" s="31"/>
      <c r="AMA466" s="27"/>
      <c r="AMB466" s="25"/>
      <c r="AMF466" s="25"/>
      <c r="AMG466" s="27"/>
      <c r="AMJ466" s="28"/>
      <c r="AMK466" s="21"/>
      <c r="AML466" s="31"/>
      <c r="AMM466" s="27"/>
      <c r="AMN466" s="25"/>
    </row>
    <row r="467" spans="1:1028" s="26" customFormat="1" ht="25.5" x14ac:dyDescent="0.2">
      <c r="A467" s="70" t="s">
        <v>1244</v>
      </c>
      <c r="B467" s="24" t="s">
        <v>1263</v>
      </c>
      <c r="C467" s="36"/>
      <c r="D467" s="25">
        <v>45137</v>
      </c>
      <c r="E467" s="26" t="s">
        <v>498</v>
      </c>
      <c r="F467" s="38"/>
      <c r="G467" s="26" t="s">
        <v>200</v>
      </c>
      <c r="H467" s="25"/>
      <c r="I467" s="27">
        <v>0</v>
      </c>
      <c r="J467" s="26" t="s">
        <v>201</v>
      </c>
      <c r="K467" s="38" t="s">
        <v>76</v>
      </c>
      <c r="L467" s="22" t="s">
        <v>192</v>
      </c>
      <c r="M467" s="22" t="s">
        <v>192</v>
      </c>
      <c r="N467" s="22" t="s">
        <v>192</v>
      </c>
      <c r="O467" s="22" t="s">
        <v>192</v>
      </c>
      <c r="P467" s="28" t="s">
        <v>1375</v>
      </c>
      <c r="Q467" s="30"/>
      <c r="R467" s="31"/>
      <c r="S467" s="27"/>
      <c r="T467" s="25"/>
      <c r="X467" s="25"/>
      <c r="Y467" s="27"/>
      <c r="AB467" s="28"/>
      <c r="AC467" s="21"/>
      <c r="AD467" s="31"/>
      <c r="AE467" s="27"/>
      <c r="AF467" s="25"/>
      <c r="AJ467" s="25"/>
      <c r="AK467" s="27"/>
      <c r="AN467" s="28"/>
      <c r="AO467" s="21"/>
      <c r="AP467" s="31"/>
      <c r="AQ467" s="27"/>
      <c r="AR467" s="25"/>
      <c r="AV467" s="25"/>
      <c r="AW467" s="27"/>
      <c r="AZ467" s="28"/>
      <c r="BA467" s="21"/>
      <c r="BB467" s="31"/>
      <c r="BC467" s="27"/>
      <c r="BD467" s="25"/>
      <c r="BH467" s="25"/>
      <c r="BI467" s="27"/>
      <c r="BL467" s="28"/>
      <c r="BM467" s="21"/>
      <c r="BN467" s="31"/>
      <c r="BO467" s="27"/>
      <c r="BP467" s="25"/>
      <c r="BT467" s="25"/>
      <c r="BU467" s="27"/>
      <c r="BX467" s="28"/>
      <c r="BY467" s="21"/>
      <c r="BZ467" s="31"/>
      <c r="CA467" s="27"/>
      <c r="CB467" s="25"/>
      <c r="CF467" s="25"/>
      <c r="CG467" s="27"/>
      <c r="CJ467" s="28"/>
      <c r="CK467" s="21"/>
      <c r="CL467" s="31"/>
      <c r="CM467" s="27"/>
      <c r="CN467" s="25"/>
      <c r="CR467" s="25"/>
      <c r="CS467" s="27"/>
      <c r="CV467" s="28"/>
      <c r="CW467" s="21"/>
      <c r="CX467" s="31"/>
      <c r="CY467" s="27"/>
      <c r="CZ467" s="25"/>
      <c r="DD467" s="25"/>
      <c r="DE467" s="27"/>
      <c r="DH467" s="28"/>
      <c r="DI467" s="21"/>
      <c r="DJ467" s="31"/>
      <c r="DK467" s="27"/>
      <c r="DL467" s="25"/>
      <c r="DP467" s="25"/>
      <c r="DQ467" s="27"/>
      <c r="DT467" s="28"/>
      <c r="DU467" s="21"/>
      <c r="DV467" s="31"/>
      <c r="DW467" s="27"/>
      <c r="DX467" s="25"/>
      <c r="EB467" s="25"/>
      <c r="EC467" s="27"/>
      <c r="EF467" s="28"/>
      <c r="EG467" s="21"/>
      <c r="EH467" s="31"/>
      <c r="EI467" s="27"/>
      <c r="EJ467" s="25"/>
      <c r="EN467" s="25"/>
      <c r="EO467" s="27"/>
      <c r="ER467" s="28"/>
      <c r="ES467" s="21"/>
      <c r="ET467" s="31"/>
      <c r="EU467" s="27"/>
      <c r="EV467" s="25"/>
      <c r="EZ467" s="25"/>
      <c r="FA467" s="27"/>
      <c r="FD467" s="28"/>
      <c r="FE467" s="21"/>
      <c r="FF467" s="31"/>
      <c r="FG467" s="27"/>
      <c r="FH467" s="25"/>
      <c r="FL467" s="25"/>
      <c r="FM467" s="27"/>
      <c r="FP467" s="28"/>
      <c r="FQ467" s="21"/>
      <c r="FR467" s="31"/>
      <c r="FS467" s="27"/>
      <c r="FT467" s="25"/>
      <c r="FX467" s="25"/>
      <c r="FY467" s="27"/>
      <c r="GB467" s="28"/>
      <c r="GC467" s="21"/>
      <c r="GD467" s="31"/>
      <c r="GE467" s="27"/>
      <c r="GF467" s="25"/>
      <c r="GJ467" s="25"/>
      <c r="GK467" s="27"/>
      <c r="GN467" s="28"/>
      <c r="GO467" s="21"/>
      <c r="GP467" s="31"/>
      <c r="GQ467" s="27"/>
      <c r="GR467" s="25"/>
      <c r="GV467" s="25"/>
      <c r="GW467" s="27"/>
      <c r="GZ467" s="28"/>
      <c r="HA467" s="21"/>
      <c r="HB467" s="31"/>
      <c r="HC467" s="27"/>
      <c r="HD467" s="25"/>
      <c r="HH467" s="25"/>
      <c r="HI467" s="27"/>
      <c r="HL467" s="28"/>
      <c r="HM467" s="21"/>
      <c r="HN467" s="31"/>
      <c r="HO467" s="27"/>
      <c r="HP467" s="25"/>
      <c r="HT467" s="25"/>
      <c r="HU467" s="27"/>
      <c r="HX467" s="28"/>
      <c r="HY467" s="21"/>
      <c r="HZ467" s="31"/>
      <c r="IA467" s="27"/>
      <c r="IB467" s="25"/>
      <c r="IF467" s="25"/>
      <c r="IG467" s="27"/>
      <c r="IJ467" s="28"/>
      <c r="IK467" s="21"/>
      <c r="IL467" s="31"/>
      <c r="IM467" s="27"/>
      <c r="IN467" s="25"/>
      <c r="IR467" s="25"/>
      <c r="IS467" s="27"/>
      <c r="IV467" s="28"/>
      <c r="IW467" s="21"/>
      <c r="IX467" s="31"/>
      <c r="IY467" s="27"/>
      <c r="IZ467" s="25"/>
      <c r="JD467" s="25"/>
      <c r="JE467" s="27"/>
      <c r="JH467" s="28"/>
      <c r="JI467" s="21"/>
      <c r="JJ467" s="31"/>
      <c r="JK467" s="27"/>
      <c r="JL467" s="25"/>
      <c r="JP467" s="25"/>
      <c r="JQ467" s="27"/>
      <c r="JT467" s="28"/>
      <c r="JU467" s="21"/>
      <c r="JV467" s="31"/>
      <c r="JW467" s="27"/>
      <c r="JX467" s="25"/>
      <c r="KB467" s="25"/>
      <c r="KC467" s="27"/>
      <c r="KF467" s="28"/>
      <c r="KG467" s="21"/>
      <c r="KH467" s="31"/>
      <c r="KI467" s="27"/>
      <c r="KJ467" s="25"/>
      <c r="KN467" s="25"/>
      <c r="KO467" s="27"/>
      <c r="KR467" s="28"/>
      <c r="KS467" s="21"/>
      <c r="KT467" s="31"/>
      <c r="KU467" s="27"/>
      <c r="KV467" s="25"/>
      <c r="KZ467" s="25"/>
      <c r="LA467" s="27"/>
      <c r="LD467" s="28"/>
      <c r="LE467" s="21"/>
      <c r="LF467" s="31"/>
      <c r="LG467" s="27"/>
      <c r="LH467" s="25"/>
      <c r="LL467" s="25"/>
      <c r="LM467" s="27"/>
      <c r="LP467" s="28"/>
      <c r="LQ467" s="21"/>
      <c r="LR467" s="31"/>
      <c r="LS467" s="27"/>
      <c r="LT467" s="25"/>
      <c r="LX467" s="25"/>
      <c r="LY467" s="27"/>
      <c r="MB467" s="28"/>
      <c r="MC467" s="21"/>
      <c r="MD467" s="31"/>
      <c r="ME467" s="27"/>
      <c r="MF467" s="25"/>
      <c r="MJ467" s="25"/>
      <c r="MK467" s="27"/>
      <c r="MN467" s="28"/>
      <c r="MO467" s="21"/>
      <c r="MP467" s="31"/>
      <c r="MQ467" s="27"/>
      <c r="MR467" s="25"/>
      <c r="MV467" s="25"/>
      <c r="MW467" s="27"/>
      <c r="MZ467" s="28"/>
      <c r="NA467" s="21"/>
      <c r="NB467" s="31"/>
      <c r="NC467" s="27"/>
      <c r="ND467" s="25"/>
      <c r="NH467" s="25"/>
      <c r="NI467" s="27"/>
      <c r="NL467" s="28"/>
      <c r="NM467" s="21"/>
      <c r="NN467" s="31"/>
      <c r="NO467" s="27"/>
      <c r="NP467" s="25"/>
      <c r="NT467" s="25"/>
      <c r="NU467" s="27"/>
      <c r="NX467" s="28"/>
      <c r="NY467" s="21"/>
      <c r="NZ467" s="31"/>
      <c r="OA467" s="27"/>
      <c r="OB467" s="25"/>
      <c r="OF467" s="25"/>
      <c r="OG467" s="27"/>
      <c r="OJ467" s="28"/>
      <c r="OK467" s="21"/>
      <c r="OL467" s="31"/>
      <c r="OM467" s="27"/>
      <c r="ON467" s="25"/>
      <c r="OR467" s="25"/>
      <c r="OS467" s="27"/>
      <c r="OV467" s="28"/>
      <c r="OW467" s="21"/>
      <c r="OX467" s="31"/>
      <c r="OY467" s="27"/>
      <c r="OZ467" s="25"/>
      <c r="PD467" s="25"/>
      <c r="PE467" s="27"/>
      <c r="PH467" s="28"/>
      <c r="PI467" s="21"/>
      <c r="PJ467" s="31"/>
      <c r="PK467" s="27"/>
      <c r="PL467" s="25"/>
      <c r="PP467" s="25"/>
      <c r="PQ467" s="27"/>
      <c r="PT467" s="28"/>
      <c r="PU467" s="21"/>
      <c r="PV467" s="31"/>
      <c r="PW467" s="27"/>
      <c r="PX467" s="25"/>
      <c r="QB467" s="25"/>
      <c r="QC467" s="27"/>
      <c r="QF467" s="28"/>
      <c r="QG467" s="21"/>
      <c r="QH467" s="31"/>
      <c r="QI467" s="27"/>
      <c r="QJ467" s="25"/>
      <c r="QN467" s="25"/>
      <c r="QO467" s="27"/>
      <c r="QR467" s="28"/>
      <c r="QS467" s="21"/>
      <c r="QT467" s="31"/>
      <c r="QU467" s="27"/>
      <c r="QV467" s="25"/>
      <c r="QZ467" s="25"/>
      <c r="RA467" s="27"/>
      <c r="RD467" s="28"/>
      <c r="RE467" s="21"/>
      <c r="RF467" s="31"/>
      <c r="RG467" s="27"/>
      <c r="RH467" s="25"/>
      <c r="RL467" s="25"/>
      <c r="RM467" s="27"/>
      <c r="RP467" s="28"/>
      <c r="RQ467" s="21"/>
      <c r="RR467" s="31"/>
      <c r="RS467" s="27"/>
      <c r="RT467" s="25"/>
      <c r="RX467" s="25"/>
      <c r="RY467" s="27"/>
      <c r="SB467" s="28"/>
      <c r="SC467" s="21"/>
      <c r="SD467" s="31"/>
      <c r="SE467" s="27"/>
      <c r="SF467" s="25"/>
      <c r="SJ467" s="25"/>
      <c r="SK467" s="27"/>
      <c r="SN467" s="28"/>
      <c r="SO467" s="21"/>
      <c r="SP467" s="31"/>
      <c r="SQ467" s="27"/>
      <c r="SR467" s="25"/>
      <c r="SV467" s="25"/>
      <c r="SW467" s="27"/>
      <c r="SZ467" s="28"/>
      <c r="TA467" s="21"/>
      <c r="TB467" s="31"/>
      <c r="TC467" s="27"/>
      <c r="TD467" s="25"/>
      <c r="TH467" s="25"/>
      <c r="TI467" s="27"/>
      <c r="TL467" s="28"/>
      <c r="TM467" s="21"/>
      <c r="TN467" s="31"/>
      <c r="TO467" s="27"/>
      <c r="TP467" s="25"/>
      <c r="TT467" s="25"/>
      <c r="TU467" s="27"/>
      <c r="TX467" s="28"/>
      <c r="TY467" s="21"/>
      <c r="TZ467" s="31"/>
      <c r="UA467" s="27"/>
      <c r="UB467" s="25"/>
      <c r="UF467" s="25"/>
      <c r="UG467" s="27"/>
      <c r="UJ467" s="28"/>
      <c r="UK467" s="21"/>
      <c r="UL467" s="31"/>
      <c r="UM467" s="27"/>
      <c r="UN467" s="25"/>
      <c r="UR467" s="25"/>
      <c r="US467" s="27"/>
      <c r="UV467" s="28"/>
      <c r="UW467" s="21"/>
      <c r="UX467" s="31"/>
      <c r="UY467" s="27"/>
      <c r="UZ467" s="25"/>
      <c r="VD467" s="25"/>
      <c r="VE467" s="27"/>
      <c r="VH467" s="28"/>
      <c r="VI467" s="21"/>
      <c r="VJ467" s="31"/>
      <c r="VK467" s="27"/>
      <c r="VL467" s="25"/>
      <c r="VP467" s="25"/>
      <c r="VQ467" s="27"/>
      <c r="VT467" s="28"/>
      <c r="VU467" s="21"/>
      <c r="VV467" s="31"/>
      <c r="VW467" s="27"/>
      <c r="VX467" s="25"/>
      <c r="WB467" s="25"/>
      <c r="WC467" s="27"/>
      <c r="WF467" s="28"/>
      <c r="WG467" s="21"/>
      <c r="WH467" s="31"/>
      <c r="WI467" s="27"/>
      <c r="WJ467" s="25"/>
      <c r="WN467" s="25"/>
      <c r="WO467" s="27"/>
      <c r="WR467" s="28"/>
      <c r="WS467" s="21"/>
      <c r="WT467" s="31"/>
      <c r="WU467" s="27"/>
      <c r="WV467" s="25"/>
      <c r="WZ467" s="25"/>
      <c r="XA467" s="27"/>
      <c r="XD467" s="28"/>
      <c r="XE467" s="21"/>
      <c r="XF467" s="31"/>
      <c r="XG467" s="27"/>
      <c r="XH467" s="25"/>
      <c r="XL467" s="25"/>
      <c r="XM467" s="27"/>
      <c r="XP467" s="28"/>
      <c r="XQ467" s="21"/>
      <c r="XR467" s="31"/>
      <c r="XS467" s="27"/>
      <c r="XT467" s="25"/>
      <c r="XX467" s="25"/>
      <c r="XY467" s="27"/>
      <c r="YB467" s="28"/>
      <c r="YC467" s="21"/>
      <c r="YD467" s="31"/>
      <c r="YE467" s="27"/>
      <c r="YF467" s="25"/>
      <c r="YJ467" s="25"/>
      <c r="YK467" s="27"/>
      <c r="YN467" s="28"/>
      <c r="YO467" s="21"/>
      <c r="YP467" s="31"/>
      <c r="YQ467" s="27"/>
      <c r="YR467" s="25"/>
      <c r="YV467" s="25"/>
      <c r="YW467" s="27"/>
      <c r="YZ467" s="28"/>
      <c r="ZA467" s="21"/>
      <c r="ZB467" s="31"/>
      <c r="ZC467" s="27"/>
      <c r="ZD467" s="25"/>
      <c r="ZH467" s="25"/>
      <c r="ZI467" s="27"/>
      <c r="ZL467" s="28"/>
      <c r="ZM467" s="21"/>
      <c r="ZN467" s="31"/>
      <c r="ZO467" s="27"/>
      <c r="ZP467" s="25"/>
      <c r="ZT467" s="25"/>
      <c r="ZU467" s="27"/>
      <c r="ZX467" s="28"/>
      <c r="ZY467" s="21"/>
      <c r="ZZ467" s="31"/>
      <c r="AAA467" s="27"/>
      <c r="AAB467" s="25"/>
      <c r="AAF467" s="25"/>
      <c r="AAG467" s="27"/>
      <c r="AAJ467" s="28"/>
      <c r="AAK467" s="21"/>
      <c r="AAL467" s="31"/>
      <c r="AAM467" s="27"/>
      <c r="AAN467" s="25"/>
      <c r="AAR467" s="25"/>
      <c r="AAS467" s="27"/>
      <c r="AAV467" s="28"/>
      <c r="AAW467" s="21"/>
      <c r="AAX467" s="31"/>
      <c r="AAY467" s="27"/>
      <c r="AAZ467" s="25"/>
      <c r="ABD467" s="25"/>
      <c r="ABE467" s="27"/>
      <c r="ABH467" s="28"/>
      <c r="ABI467" s="21"/>
      <c r="ABJ467" s="31"/>
      <c r="ABK467" s="27"/>
      <c r="ABL467" s="25"/>
      <c r="ABP467" s="25"/>
      <c r="ABQ467" s="27"/>
      <c r="ABT467" s="28"/>
      <c r="ABU467" s="21"/>
      <c r="ABV467" s="31"/>
      <c r="ABW467" s="27"/>
      <c r="ABX467" s="25"/>
      <c r="ACB467" s="25"/>
      <c r="ACC467" s="27"/>
      <c r="ACF467" s="28"/>
      <c r="ACG467" s="21"/>
      <c r="ACH467" s="31"/>
      <c r="ACI467" s="27"/>
      <c r="ACJ467" s="25"/>
      <c r="ACN467" s="25"/>
      <c r="ACO467" s="27"/>
      <c r="ACR467" s="28"/>
      <c r="ACS467" s="21"/>
      <c r="ACT467" s="31"/>
      <c r="ACU467" s="27"/>
      <c r="ACV467" s="25"/>
      <c r="ACZ467" s="25"/>
      <c r="ADA467" s="27"/>
      <c r="ADD467" s="28"/>
      <c r="ADE467" s="21"/>
      <c r="ADF467" s="31"/>
      <c r="ADG467" s="27"/>
      <c r="ADH467" s="25"/>
      <c r="ADL467" s="25"/>
      <c r="ADM467" s="27"/>
      <c r="ADP467" s="28"/>
      <c r="ADQ467" s="21"/>
      <c r="ADR467" s="31"/>
      <c r="ADS467" s="27"/>
      <c r="ADT467" s="25"/>
      <c r="ADX467" s="25"/>
      <c r="ADY467" s="27"/>
      <c r="AEB467" s="28"/>
      <c r="AEC467" s="21"/>
      <c r="AED467" s="31"/>
      <c r="AEE467" s="27"/>
      <c r="AEF467" s="25"/>
      <c r="AEJ467" s="25"/>
      <c r="AEK467" s="27"/>
      <c r="AEN467" s="28"/>
      <c r="AEO467" s="21"/>
      <c r="AEP467" s="31"/>
      <c r="AEQ467" s="27"/>
      <c r="AER467" s="25"/>
      <c r="AEV467" s="25"/>
      <c r="AEW467" s="27"/>
      <c r="AEZ467" s="28"/>
      <c r="AFA467" s="21"/>
      <c r="AFB467" s="31"/>
      <c r="AFC467" s="27"/>
      <c r="AFD467" s="25"/>
      <c r="AFH467" s="25"/>
      <c r="AFI467" s="27"/>
      <c r="AFL467" s="28"/>
      <c r="AFM467" s="21"/>
      <c r="AFN467" s="31"/>
      <c r="AFO467" s="27"/>
      <c r="AFP467" s="25"/>
      <c r="AFT467" s="25"/>
      <c r="AFU467" s="27"/>
      <c r="AFX467" s="28"/>
      <c r="AFY467" s="21"/>
      <c r="AFZ467" s="31"/>
      <c r="AGA467" s="27"/>
      <c r="AGB467" s="25"/>
      <c r="AGF467" s="25"/>
      <c r="AGG467" s="27"/>
      <c r="AGJ467" s="28"/>
      <c r="AGK467" s="21"/>
      <c r="AGL467" s="31"/>
      <c r="AGM467" s="27"/>
      <c r="AGN467" s="25"/>
      <c r="AGR467" s="25"/>
      <c r="AGS467" s="27"/>
      <c r="AGV467" s="28"/>
      <c r="AGW467" s="21"/>
      <c r="AGX467" s="31"/>
      <c r="AGY467" s="27"/>
      <c r="AGZ467" s="25"/>
      <c r="AHD467" s="25"/>
      <c r="AHE467" s="27"/>
      <c r="AHH467" s="28"/>
      <c r="AHI467" s="21"/>
      <c r="AHJ467" s="31"/>
      <c r="AHK467" s="27"/>
      <c r="AHL467" s="25"/>
      <c r="AHP467" s="25"/>
      <c r="AHQ467" s="27"/>
      <c r="AHT467" s="28"/>
      <c r="AHU467" s="21"/>
      <c r="AHV467" s="31"/>
      <c r="AHW467" s="27"/>
      <c r="AHX467" s="25"/>
      <c r="AIB467" s="25"/>
      <c r="AIC467" s="27"/>
      <c r="AIF467" s="28"/>
      <c r="AIG467" s="21"/>
      <c r="AIH467" s="31"/>
      <c r="AII467" s="27"/>
      <c r="AIJ467" s="25"/>
      <c r="AIN467" s="25"/>
      <c r="AIO467" s="27"/>
      <c r="AIR467" s="28"/>
      <c r="AIS467" s="21"/>
      <c r="AIT467" s="31"/>
      <c r="AIU467" s="27"/>
      <c r="AIV467" s="25"/>
      <c r="AIZ467" s="25"/>
      <c r="AJA467" s="27"/>
      <c r="AJD467" s="28"/>
      <c r="AJE467" s="21"/>
      <c r="AJF467" s="31"/>
      <c r="AJG467" s="27"/>
      <c r="AJH467" s="25"/>
      <c r="AJL467" s="25"/>
      <c r="AJM467" s="27"/>
      <c r="AJP467" s="28"/>
      <c r="AJQ467" s="21"/>
      <c r="AJR467" s="31"/>
      <c r="AJS467" s="27"/>
      <c r="AJT467" s="25"/>
      <c r="AJX467" s="25"/>
      <c r="AJY467" s="27"/>
      <c r="AKB467" s="28"/>
      <c r="AKC467" s="21"/>
      <c r="AKD467" s="31"/>
      <c r="AKE467" s="27"/>
      <c r="AKF467" s="25"/>
      <c r="AKJ467" s="25"/>
      <c r="AKK467" s="27"/>
      <c r="AKN467" s="28"/>
      <c r="AKO467" s="21"/>
      <c r="AKP467" s="31"/>
      <c r="AKQ467" s="27"/>
      <c r="AKR467" s="25"/>
      <c r="AKV467" s="25"/>
      <c r="AKW467" s="27"/>
      <c r="AKZ467" s="28"/>
      <c r="ALA467" s="21"/>
      <c r="ALB467" s="31"/>
      <c r="ALC467" s="27"/>
      <c r="ALD467" s="25"/>
      <c r="ALH467" s="25"/>
      <c r="ALI467" s="27"/>
      <c r="ALL467" s="28"/>
      <c r="ALM467" s="21"/>
      <c r="ALN467" s="31"/>
      <c r="ALO467" s="27"/>
      <c r="ALP467" s="25"/>
      <c r="ALT467" s="25"/>
      <c r="ALU467" s="27"/>
      <c r="ALX467" s="28"/>
      <c r="ALY467" s="21"/>
      <c r="ALZ467" s="31"/>
      <c r="AMA467" s="27"/>
      <c r="AMB467" s="25"/>
      <c r="AMF467" s="25"/>
      <c r="AMG467" s="27"/>
      <c r="AMJ467" s="28"/>
      <c r="AMK467" s="21"/>
      <c r="AML467" s="31"/>
      <c r="AMM467" s="27"/>
      <c r="AMN467" s="25"/>
    </row>
    <row r="468" spans="1:1028" s="26" customFormat="1" x14ac:dyDescent="0.2">
      <c r="A468" s="70" t="s">
        <v>1244</v>
      </c>
      <c r="B468" s="24" t="s">
        <v>1264</v>
      </c>
      <c r="C468" s="36"/>
      <c r="D468" s="25">
        <v>45139</v>
      </c>
      <c r="E468" s="26" t="s">
        <v>1265</v>
      </c>
      <c r="F468" s="38"/>
      <c r="G468" s="26" t="s">
        <v>214</v>
      </c>
      <c r="H468" s="25"/>
      <c r="I468" s="27">
        <v>123</v>
      </c>
      <c r="J468" s="26" t="s">
        <v>201</v>
      </c>
      <c r="K468" s="38" t="s">
        <v>76</v>
      </c>
      <c r="L468" s="22" t="s">
        <v>192</v>
      </c>
      <c r="M468" s="22" t="s">
        <v>192</v>
      </c>
      <c r="N468" s="22" t="s">
        <v>192</v>
      </c>
      <c r="O468" s="22" t="s">
        <v>192</v>
      </c>
      <c r="P468" s="28" t="s">
        <v>1266</v>
      </c>
      <c r="Q468" s="30"/>
      <c r="R468" s="31"/>
      <c r="S468" s="27"/>
      <c r="T468" s="25"/>
      <c r="X468" s="25"/>
      <c r="Y468" s="27"/>
      <c r="AB468" s="28"/>
      <c r="AC468" s="21"/>
      <c r="AD468" s="31"/>
      <c r="AE468" s="27"/>
      <c r="AF468" s="25"/>
      <c r="AJ468" s="25"/>
      <c r="AK468" s="27"/>
      <c r="AN468" s="28"/>
      <c r="AO468" s="21"/>
      <c r="AP468" s="31"/>
      <c r="AQ468" s="27"/>
      <c r="AR468" s="25"/>
      <c r="AV468" s="25"/>
      <c r="AW468" s="27"/>
      <c r="AZ468" s="28"/>
      <c r="BA468" s="21"/>
      <c r="BB468" s="31"/>
      <c r="BC468" s="27"/>
      <c r="BD468" s="25"/>
      <c r="BH468" s="25"/>
      <c r="BI468" s="27"/>
      <c r="BL468" s="28"/>
      <c r="BM468" s="21"/>
      <c r="BN468" s="31"/>
      <c r="BO468" s="27"/>
      <c r="BP468" s="25"/>
      <c r="BT468" s="25"/>
      <c r="BU468" s="27"/>
      <c r="BX468" s="28"/>
      <c r="BY468" s="21"/>
      <c r="BZ468" s="31"/>
      <c r="CA468" s="27"/>
      <c r="CB468" s="25"/>
      <c r="CF468" s="25"/>
      <c r="CG468" s="27"/>
      <c r="CJ468" s="28"/>
      <c r="CK468" s="21"/>
      <c r="CL468" s="31"/>
      <c r="CM468" s="27"/>
      <c r="CN468" s="25"/>
      <c r="CR468" s="25"/>
      <c r="CS468" s="27"/>
      <c r="CV468" s="28"/>
      <c r="CW468" s="21"/>
      <c r="CX468" s="31"/>
      <c r="CY468" s="27"/>
      <c r="CZ468" s="25"/>
      <c r="DD468" s="25"/>
      <c r="DE468" s="27"/>
      <c r="DH468" s="28"/>
      <c r="DI468" s="21"/>
      <c r="DJ468" s="31"/>
      <c r="DK468" s="27"/>
      <c r="DL468" s="25"/>
      <c r="DP468" s="25"/>
      <c r="DQ468" s="27"/>
      <c r="DT468" s="28"/>
      <c r="DU468" s="21"/>
      <c r="DV468" s="31"/>
      <c r="DW468" s="27"/>
      <c r="DX468" s="25"/>
      <c r="EB468" s="25"/>
      <c r="EC468" s="27"/>
      <c r="EF468" s="28"/>
      <c r="EG468" s="21"/>
      <c r="EH468" s="31"/>
      <c r="EI468" s="27"/>
      <c r="EJ468" s="25"/>
      <c r="EN468" s="25"/>
      <c r="EO468" s="27"/>
      <c r="ER468" s="28"/>
      <c r="ES468" s="21"/>
      <c r="ET468" s="31"/>
      <c r="EU468" s="27"/>
      <c r="EV468" s="25"/>
      <c r="EZ468" s="25"/>
      <c r="FA468" s="27"/>
      <c r="FD468" s="28"/>
      <c r="FE468" s="21"/>
      <c r="FF468" s="31"/>
      <c r="FG468" s="27"/>
      <c r="FH468" s="25"/>
      <c r="FL468" s="25"/>
      <c r="FM468" s="27"/>
      <c r="FP468" s="28"/>
      <c r="FQ468" s="21"/>
      <c r="FR468" s="31"/>
      <c r="FS468" s="27"/>
      <c r="FT468" s="25"/>
      <c r="FX468" s="25"/>
      <c r="FY468" s="27"/>
      <c r="GB468" s="28"/>
      <c r="GC468" s="21"/>
      <c r="GD468" s="31"/>
      <c r="GE468" s="27"/>
      <c r="GF468" s="25"/>
      <c r="GJ468" s="25"/>
      <c r="GK468" s="27"/>
      <c r="GN468" s="28"/>
      <c r="GO468" s="21"/>
      <c r="GP468" s="31"/>
      <c r="GQ468" s="27"/>
      <c r="GR468" s="25"/>
      <c r="GV468" s="25"/>
      <c r="GW468" s="27"/>
      <c r="GZ468" s="28"/>
      <c r="HA468" s="21"/>
      <c r="HB468" s="31"/>
      <c r="HC468" s="27"/>
      <c r="HD468" s="25"/>
      <c r="HH468" s="25"/>
      <c r="HI468" s="27"/>
      <c r="HL468" s="28"/>
      <c r="HM468" s="21"/>
      <c r="HN468" s="31"/>
      <c r="HO468" s="27"/>
      <c r="HP468" s="25"/>
      <c r="HT468" s="25"/>
      <c r="HU468" s="27"/>
      <c r="HX468" s="28"/>
      <c r="HY468" s="21"/>
      <c r="HZ468" s="31"/>
      <c r="IA468" s="27"/>
      <c r="IB468" s="25"/>
      <c r="IF468" s="25"/>
      <c r="IG468" s="27"/>
      <c r="IJ468" s="28"/>
      <c r="IK468" s="21"/>
      <c r="IL468" s="31"/>
      <c r="IM468" s="27"/>
      <c r="IN468" s="25"/>
      <c r="IR468" s="25"/>
      <c r="IS468" s="27"/>
      <c r="IV468" s="28"/>
      <c r="IW468" s="21"/>
      <c r="IX468" s="31"/>
      <c r="IY468" s="27"/>
      <c r="IZ468" s="25"/>
      <c r="JD468" s="25"/>
      <c r="JE468" s="27"/>
      <c r="JH468" s="28"/>
      <c r="JI468" s="21"/>
      <c r="JJ468" s="31"/>
      <c r="JK468" s="27"/>
      <c r="JL468" s="25"/>
      <c r="JP468" s="25"/>
      <c r="JQ468" s="27"/>
      <c r="JT468" s="28"/>
      <c r="JU468" s="21"/>
      <c r="JV468" s="31"/>
      <c r="JW468" s="27"/>
      <c r="JX468" s="25"/>
      <c r="KB468" s="25"/>
      <c r="KC468" s="27"/>
      <c r="KF468" s="28"/>
      <c r="KG468" s="21"/>
      <c r="KH468" s="31"/>
      <c r="KI468" s="27"/>
      <c r="KJ468" s="25"/>
      <c r="KN468" s="25"/>
      <c r="KO468" s="27"/>
      <c r="KR468" s="28"/>
      <c r="KS468" s="21"/>
      <c r="KT468" s="31"/>
      <c r="KU468" s="27"/>
      <c r="KV468" s="25"/>
      <c r="KZ468" s="25"/>
      <c r="LA468" s="27"/>
      <c r="LD468" s="28"/>
      <c r="LE468" s="21"/>
      <c r="LF468" s="31"/>
      <c r="LG468" s="27"/>
      <c r="LH468" s="25"/>
      <c r="LL468" s="25"/>
      <c r="LM468" s="27"/>
      <c r="LP468" s="28"/>
      <c r="LQ468" s="21"/>
      <c r="LR468" s="31"/>
      <c r="LS468" s="27"/>
      <c r="LT468" s="25"/>
      <c r="LX468" s="25"/>
      <c r="LY468" s="27"/>
      <c r="MB468" s="28"/>
      <c r="MC468" s="21"/>
      <c r="MD468" s="31"/>
      <c r="ME468" s="27"/>
      <c r="MF468" s="25"/>
      <c r="MJ468" s="25"/>
      <c r="MK468" s="27"/>
      <c r="MN468" s="28"/>
      <c r="MO468" s="21"/>
      <c r="MP468" s="31"/>
      <c r="MQ468" s="27"/>
      <c r="MR468" s="25"/>
      <c r="MV468" s="25"/>
      <c r="MW468" s="27"/>
      <c r="MZ468" s="28"/>
      <c r="NA468" s="21"/>
      <c r="NB468" s="31"/>
      <c r="NC468" s="27"/>
      <c r="ND468" s="25"/>
      <c r="NH468" s="25"/>
      <c r="NI468" s="27"/>
      <c r="NL468" s="28"/>
      <c r="NM468" s="21"/>
      <c r="NN468" s="31"/>
      <c r="NO468" s="27"/>
      <c r="NP468" s="25"/>
      <c r="NT468" s="25"/>
      <c r="NU468" s="27"/>
      <c r="NX468" s="28"/>
      <c r="NY468" s="21"/>
      <c r="NZ468" s="31"/>
      <c r="OA468" s="27"/>
      <c r="OB468" s="25"/>
      <c r="OF468" s="25"/>
      <c r="OG468" s="27"/>
      <c r="OJ468" s="28"/>
      <c r="OK468" s="21"/>
      <c r="OL468" s="31"/>
      <c r="OM468" s="27"/>
      <c r="ON468" s="25"/>
      <c r="OR468" s="25"/>
      <c r="OS468" s="27"/>
      <c r="OV468" s="28"/>
      <c r="OW468" s="21"/>
      <c r="OX468" s="31"/>
      <c r="OY468" s="27"/>
      <c r="OZ468" s="25"/>
      <c r="PD468" s="25"/>
      <c r="PE468" s="27"/>
      <c r="PH468" s="28"/>
      <c r="PI468" s="21"/>
      <c r="PJ468" s="31"/>
      <c r="PK468" s="27"/>
      <c r="PL468" s="25"/>
      <c r="PP468" s="25"/>
      <c r="PQ468" s="27"/>
      <c r="PT468" s="28"/>
      <c r="PU468" s="21"/>
      <c r="PV468" s="31"/>
      <c r="PW468" s="27"/>
      <c r="PX468" s="25"/>
      <c r="QB468" s="25"/>
      <c r="QC468" s="27"/>
      <c r="QF468" s="28"/>
      <c r="QG468" s="21"/>
      <c r="QH468" s="31"/>
      <c r="QI468" s="27"/>
      <c r="QJ468" s="25"/>
      <c r="QN468" s="25"/>
      <c r="QO468" s="27"/>
      <c r="QR468" s="28"/>
      <c r="QS468" s="21"/>
      <c r="QT468" s="31"/>
      <c r="QU468" s="27"/>
      <c r="QV468" s="25"/>
      <c r="QZ468" s="25"/>
      <c r="RA468" s="27"/>
      <c r="RD468" s="28"/>
      <c r="RE468" s="21"/>
      <c r="RF468" s="31"/>
      <c r="RG468" s="27"/>
      <c r="RH468" s="25"/>
      <c r="RL468" s="25"/>
      <c r="RM468" s="27"/>
      <c r="RP468" s="28"/>
      <c r="RQ468" s="21"/>
      <c r="RR468" s="31"/>
      <c r="RS468" s="27"/>
      <c r="RT468" s="25"/>
      <c r="RX468" s="25"/>
      <c r="RY468" s="27"/>
      <c r="SB468" s="28"/>
      <c r="SC468" s="21"/>
      <c r="SD468" s="31"/>
      <c r="SE468" s="27"/>
      <c r="SF468" s="25"/>
      <c r="SJ468" s="25"/>
      <c r="SK468" s="27"/>
      <c r="SN468" s="28"/>
      <c r="SO468" s="21"/>
      <c r="SP468" s="31"/>
      <c r="SQ468" s="27"/>
      <c r="SR468" s="25"/>
      <c r="SV468" s="25"/>
      <c r="SW468" s="27"/>
      <c r="SZ468" s="28"/>
      <c r="TA468" s="21"/>
      <c r="TB468" s="31"/>
      <c r="TC468" s="27"/>
      <c r="TD468" s="25"/>
      <c r="TH468" s="25"/>
      <c r="TI468" s="27"/>
      <c r="TL468" s="28"/>
      <c r="TM468" s="21"/>
      <c r="TN468" s="31"/>
      <c r="TO468" s="27"/>
      <c r="TP468" s="25"/>
      <c r="TT468" s="25"/>
      <c r="TU468" s="27"/>
      <c r="TX468" s="28"/>
      <c r="TY468" s="21"/>
      <c r="TZ468" s="31"/>
      <c r="UA468" s="27"/>
      <c r="UB468" s="25"/>
      <c r="UF468" s="25"/>
      <c r="UG468" s="27"/>
      <c r="UJ468" s="28"/>
      <c r="UK468" s="21"/>
      <c r="UL468" s="31"/>
      <c r="UM468" s="27"/>
      <c r="UN468" s="25"/>
      <c r="UR468" s="25"/>
      <c r="US468" s="27"/>
      <c r="UV468" s="28"/>
      <c r="UW468" s="21"/>
      <c r="UX468" s="31"/>
      <c r="UY468" s="27"/>
      <c r="UZ468" s="25"/>
      <c r="VD468" s="25"/>
      <c r="VE468" s="27"/>
      <c r="VH468" s="28"/>
      <c r="VI468" s="21"/>
      <c r="VJ468" s="31"/>
      <c r="VK468" s="27"/>
      <c r="VL468" s="25"/>
      <c r="VP468" s="25"/>
      <c r="VQ468" s="27"/>
      <c r="VT468" s="28"/>
      <c r="VU468" s="21"/>
      <c r="VV468" s="31"/>
      <c r="VW468" s="27"/>
      <c r="VX468" s="25"/>
      <c r="WB468" s="25"/>
      <c r="WC468" s="27"/>
      <c r="WF468" s="28"/>
      <c r="WG468" s="21"/>
      <c r="WH468" s="31"/>
      <c r="WI468" s="27"/>
      <c r="WJ468" s="25"/>
      <c r="WN468" s="25"/>
      <c r="WO468" s="27"/>
      <c r="WR468" s="28"/>
      <c r="WS468" s="21"/>
      <c r="WT468" s="31"/>
      <c r="WU468" s="27"/>
      <c r="WV468" s="25"/>
      <c r="WZ468" s="25"/>
      <c r="XA468" s="27"/>
      <c r="XD468" s="28"/>
      <c r="XE468" s="21"/>
      <c r="XF468" s="31"/>
      <c r="XG468" s="27"/>
      <c r="XH468" s="25"/>
      <c r="XL468" s="25"/>
      <c r="XM468" s="27"/>
      <c r="XP468" s="28"/>
      <c r="XQ468" s="21"/>
      <c r="XR468" s="31"/>
      <c r="XS468" s="27"/>
      <c r="XT468" s="25"/>
      <c r="XX468" s="25"/>
      <c r="XY468" s="27"/>
      <c r="YB468" s="28"/>
      <c r="YC468" s="21"/>
      <c r="YD468" s="31"/>
      <c r="YE468" s="27"/>
      <c r="YF468" s="25"/>
      <c r="YJ468" s="25"/>
      <c r="YK468" s="27"/>
      <c r="YN468" s="28"/>
      <c r="YO468" s="21"/>
      <c r="YP468" s="31"/>
      <c r="YQ468" s="27"/>
      <c r="YR468" s="25"/>
      <c r="YV468" s="25"/>
      <c r="YW468" s="27"/>
      <c r="YZ468" s="28"/>
      <c r="ZA468" s="21"/>
      <c r="ZB468" s="31"/>
      <c r="ZC468" s="27"/>
      <c r="ZD468" s="25"/>
      <c r="ZH468" s="25"/>
      <c r="ZI468" s="27"/>
      <c r="ZL468" s="28"/>
      <c r="ZM468" s="21"/>
      <c r="ZN468" s="31"/>
      <c r="ZO468" s="27"/>
      <c r="ZP468" s="25"/>
      <c r="ZT468" s="25"/>
      <c r="ZU468" s="27"/>
      <c r="ZX468" s="28"/>
      <c r="ZY468" s="21"/>
      <c r="ZZ468" s="31"/>
      <c r="AAA468" s="27"/>
      <c r="AAB468" s="25"/>
      <c r="AAF468" s="25"/>
      <c r="AAG468" s="27"/>
      <c r="AAJ468" s="28"/>
      <c r="AAK468" s="21"/>
      <c r="AAL468" s="31"/>
      <c r="AAM468" s="27"/>
      <c r="AAN468" s="25"/>
      <c r="AAR468" s="25"/>
      <c r="AAS468" s="27"/>
      <c r="AAV468" s="28"/>
      <c r="AAW468" s="21"/>
      <c r="AAX468" s="31"/>
      <c r="AAY468" s="27"/>
      <c r="AAZ468" s="25"/>
      <c r="ABD468" s="25"/>
      <c r="ABE468" s="27"/>
      <c r="ABH468" s="28"/>
      <c r="ABI468" s="21"/>
      <c r="ABJ468" s="31"/>
      <c r="ABK468" s="27"/>
      <c r="ABL468" s="25"/>
      <c r="ABP468" s="25"/>
      <c r="ABQ468" s="27"/>
      <c r="ABT468" s="28"/>
      <c r="ABU468" s="21"/>
      <c r="ABV468" s="31"/>
      <c r="ABW468" s="27"/>
      <c r="ABX468" s="25"/>
      <c r="ACB468" s="25"/>
      <c r="ACC468" s="27"/>
      <c r="ACF468" s="28"/>
      <c r="ACG468" s="21"/>
      <c r="ACH468" s="31"/>
      <c r="ACI468" s="27"/>
      <c r="ACJ468" s="25"/>
      <c r="ACN468" s="25"/>
      <c r="ACO468" s="27"/>
      <c r="ACR468" s="28"/>
      <c r="ACS468" s="21"/>
      <c r="ACT468" s="31"/>
      <c r="ACU468" s="27"/>
      <c r="ACV468" s="25"/>
      <c r="ACZ468" s="25"/>
      <c r="ADA468" s="27"/>
      <c r="ADD468" s="28"/>
      <c r="ADE468" s="21"/>
      <c r="ADF468" s="31"/>
      <c r="ADG468" s="27"/>
      <c r="ADH468" s="25"/>
      <c r="ADL468" s="25"/>
      <c r="ADM468" s="27"/>
      <c r="ADP468" s="28"/>
      <c r="ADQ468" s="21"/>
      <c r="ADR468" s="31"/>
      <c r="ADS468" s="27"/>
      <c r="ADT468" s="25"/>
      <c r="ADX468" s="25"/>
      <c r="ADY468" s="27"/>
      <c r="AEB468" s="28"/>
      <c r="AEC468" s="21"/>
      <c r="AED468" s="31"/>
      <c r="AEE468" s="27"/>
      <c r="AEF468" s="25"/>
      <c r="AEJ468" s="25"/>
      <c r="AEK468" s="27"/>
      <c r="AEN468" s="28"/>
      <c r="AEO468" s="21"/>
      <c r="AEP468" s="31"/>
      <c r="AEQ468" s="27"/>
      <c r="AER468" s="25"/>
      <c r="AEV468" s="25"/>
      <c r="AEW468" s="27"/>
      <c r="AEZ468" s="28"/>
      <c r="AFA468" s="21"/>
      <c r="AFB468" s="31"/>
      <c r="AFC468" s="27"/>
      <c r="AFD468" s="25"/>
      <c r="AFH468" s="25"/>
      <c r="AFI468" s="27"/>
      <c r="AFL468" s="28"/>
      <c r="AFM468" s="21"/>
      <c r="AFN468" s="31"/>
      <c r="AFO468" s="27"/>
      <c r="AFP468" s="25"/>
      <c r="AFT468" s="25"/>
      <c r="AFU468" s="27"/>
      <c r="AFX468" s="28"/>
      <c r="AFY468" s="21"/>
      <c r="AFZ468" s="31"/>
      <c r="AGA468" s="27"/>
      <c r="AGB468" s="25"/>
      <c r="AGF468" s="25"/>
      <c r="AGG468" s="27"/>
      <c r="AGJ468" s="28"/>
      <c r="AGK468" s="21"/>
      <c r="AGL468" s="31"/>
      <c r="AGM468" s="27"/>
      <c r="AGN468" s="25"/>
      <c r="AGR468" s="25"/>
      <c r="AGS468" s="27"/>
      <c r="AGV468" s="28"/>
      <c r="AGW468" s="21"/>
      <c r="AGX468" s="31"/>
      <c r="AGY468" s="27"/>
      <c r="AGZ468" s="25"/>
      <c r="AHD468" s="25"/>
      <c r="AHE468" s="27"/>
      <c r="AHH468" s="28"/>
      <c r="AHI468" s="21"/>
      <c r="AHJ468" s="31"/>
      <c r="AHK468" s="27"/>
      <c r="AHL468" s="25"/>
      <c r="AHP468" s="25"/>
      <c r="AHQ468" s="27"/>
      <c r="AHT468" s="28"/>
      <c r="AHU468" s="21"/>
      <c r="AHV468" s="31"/>
      <c r="AHW468" s="27"/>
      <c r="AHX468" s="25"/>
      <c r="AIB468" s="25"/>
      <c r="AIC468" s="27"/>
      <c r="AIF468" s="28"/>
      <c r="AIG468" s="21"/>
      <c r="AIH468" s="31"/>
      <c r="AII468" s="27"/>
      <c r="AIJ468" s="25"/>
      <c r="AIN468" s="25"/>
      <c r="AIO468" s="27"/>
      <c r="AIR468" s="28"/>
      <c r="AIS468" s="21"/>
      <c r="AIT468" s="31"/>
      <c r="AIU468" s="27"/>
      <c r="AIV468" s="25"/>
      <c r="AIZ468" s="25"/>
      <c r="AJA468" s="27"/>
      <c r="AJD468" s="28"/>
      <c r="AJE468" s="21"/>
      <c r="AJF468" s="31"/>
      <c r="AJG468" s="27"/>
      <c r="AJH468" s="25"/>
      <c r="AJL468" s="25"/>
      <c r="AJM468" s="27"/>
      <c r="AJP468" s="28"/>
      <c r="AJQ468" s="21"/>
      <c r="AJR468" s="31"/>
      <c r="AJS468" s="27"/>
      <c r="AJT468" s="25"/>
      <c r="AJX468" s="25"/>
      <c r="AJY468" s="27"/>
      <c r="AKB468" s="28"/>
      <c r="AKC468" s="21"/>
      <c r="AKD468" s="31"/>
      <c r="AKE468" s="27"/>
      <c r="AKF468" s="25"/>
      <c r="AKJ468" s="25"/>
      <c r="AKK468" s="27"/>
      <c r="AKN468" s="28"/>
      <c r="AKO468" s="21"/>
      <c r="AKP468" s="31"/>
      <c r="AKQ468" s="27"/>
      <c r="AKR468" s="25"/>
      <c r="AKV468" s="25"/>
      <c r="AKW468" s="27"/>
      <c r="AKZ468" s="28"/>
      <c r="ALA468" s="21"/>
      <c r="ALB468" s="31"/>
      <c r="ALC468" s="27"/>
      <c r="ALD468" s="25"/>
      <c r="ALH468" s="25"/>
      <c r="ALI468" s="27"/>
      <c r="ALL468" s="28"/>
      <c r="ALM468" s="21"/>
      <c r="ALN468" s="31"/>
      <c r="ALO468" s="27"/>
      <c r="ALP468" s="25"/>
      <c r="ALT468" s="25"/>
      <c r="ALU468" s="27"/>
      <c r="ALX468" s="28"/>
      <c r="ALY468" s="21"/>
      <c r="ALZ468" s="31"/>
      <c r="AMA468" s="27"/>
      <c r="AMB468" s="25"/>
      <c r="AMF468" s="25"/>
      <c r="AMG468" s="27"/>
      <c r="AMJ468" s="28"/>
      <c r="AMK468" s="21"/>
      <c r="AML468" s="31"/>
      <c r="AMM468" s="27"/>
      <c r="AMN468" s="25"/>
    </row>
    <row r="469" spans="1:1028" s="26" customFormat="1" x14ac:dyDescent="0.2">
      <c r="A469" s="70" t="s">
        <v>1244</v>
      </c>
      <c r="B469" s="63" t="s">
        <v>1267</v>
      </c>
      <c r="C469" s="36"/>
      <c r="D469" s="25">
        <v>45145</v>
      </c>
      <c r="E469" s="26" t="s">
        <v>1268</v>
      </c>
      <c r="F469" s="38"/>
      <c r="G469" s="26" t="s">
        <v>228</v>
      </c>
      <c r="H469" s="25"/>
      <c r="I469" s="27">
        <v>10</v>
      </c>
      <c r="J469" s="26" t="s">
        <v>201</v>
      </c>
      <c r="K469" s="38" t="s">
        <v>76</v>
      </c>
      <c r="L469" s="22" t="s">
        <v>192</v>
      </c>
      <c r="M469" s="22" t="s">
        <v>192</v>
      </c>
      <c r="N469" s="22" t="s">
        <v>192</v>
      </c>
      <c r="O469" s="22" t="s">
        <v>192</v>
      </c>
      <c r="P469" s="28" t="s">
        <v>1208</v>
      </c>
      <c r="Q469" s="30"/>
      <c r="R469" s="31"/>
      <c r="S469" s="27"/>
      <c r="T469" s="25"/>
      <c r="X469" s="25"/>
      <c r="Y469" s="27"/>
      <c r="AB469" s="28"/>
      <c r="AC469" s="21"/>
      <c r="AD469" s="31"/>
      <c r="AE469" s="27"/>
      <c r="AF469" s="25"/>
      <c r="AJ469" s="25"/>
      <c r="AK469" s="27"/>
      <c r="AN469" s="28"/>
      <c r="AO469" s="21"/>
      <c r="AP469" s="31"/>
      <c r="AQ469" s="27"/>
      <c r="AR469" s="25"/>
      <c r="AV469" s="25"/>
      <c r="AW469" s="27"/>
      <c r="AZ469" s="28"/>
      <c r="BA469" s="21"/>
      <c r="BB469" s="31"/>
      <c r="BC469" s="27"/>
      <c r="BD469" s="25"/>
      <c r="BH469" s="25"/>
      <c r="BI469" s="27"/>
      <c r="BL469" s="28"/>
      <c r="BM469" s="21"/>
      <c r="BN469" s="31"/>
      <c r="BO469" s="27"/>
      <c r="BP469" s="25"/>
      <c r="BT469" s="25"/>
      <c r="BU469" s="27"/>
      <c r="BX469" s="28"/>
      <c r="BY469" s="21"/>
      <c r="BZ469" s="31"/>
      <c r="CA469" s="27"/>
      <c r="CB469" s="25"/>
      <c r="CF469" s="25"/>
      <c r="CG469" s="27"/>
      <c r="CJ469" s="28"/>
      <c r="CK469" s="21"/>
      <c r="CL469" s="31"/>
      <c r="CM469" s="27"/>
      <c r="CN469" s="25"/>
      <c r="CR469" s="25"/>
      <c r="CS469" s="27"/>
      <c r="CV469" s="28"/>
      <c r="CW469" s="21"/>
      <c r="CX469" s="31"/>
      <c r="CY469" s="27"/>
      <c r="CZ469" s="25"/>
      <c r="DD469" s="25"/>
      <c r="DE469" s="27"/>
      <c r="DH469" s="28"/>
      <c r="DI469" s="21"/>
      <c r="DJ469" s="31"/>
      <c r="DK469" s="27"/>
      <c r="DL469" s="25"/>
      <c r="DP469" s="25"/>
      <c r="DQ469" s="27"/>
      <c r="DT469" s="28"/>
      <c r="DU469" s="21"/>
      <c r="DV469" s="31"/>
      <c r="DW469" s="27"/>
      <c r="DX469" s="25"/>
      <c r="EB469" s="25"/>
      <c r="EC469" s="27"/>
      <c r="EF469" s="28"/>
      <c r="EG469" s="21"/>
      <c r="EH469" s="31"/>
      <c r="EI469" s="27"/>
      <c r="EJ469" s="25"/>
      <c r="EN469" s="25"/>
      <c r="EO469" s="27"/>
      <c r="ER469" s="28"/>
      <c r="ES469" s="21"/>
      <c r="ET469" s="31"/>
      <c r="EU469" s="27"/>
      <c r="EV469" s="25"/>
      <c r="EZ469" s="25"/>
      <c r="FA469" s="27"/>
      <c r="FD469" s="28"/>
      <c r="FE469" s="21"/>
      <c r="FF469" s="31"/>
      <c r="FG469" s="27"/>
      <c r="FH469" s="25"/>
      <c r="FL469" s="25"/>
      <c r="FM469" s="27"/>
      <c r="FP469" s="28"/>
      <c r="FQ469" s="21"/>
      <c r="FR469" s="31"/>
      <c r="FS469" s="27"/>
      <c r="FT469" s="25"/>
      <c r="FX469" s="25"/>
      <c r="FY469" s="27"/>
      <c r="GB469" s="28"/>
      <c r="GC469" s="21"/>
      <c r="GD469" s="31"/>
      <c r="GE469" s="27"/>
      <c r="GF469" s="25"/>
      <c r="GJ469" s="25"/>
      <c r="GK469" s="27"/>
      <c r="GN469" s="28"/>
      <c r="GO469" s="21"/>
      <c r="GP469" s="31"/>
      <c r="GQ469" s="27"/>
      <c r="GR469" s="25"/>
      <c r="GV469" s="25"/>
      <c r="GW469" s="27"/>
      <c r="GZ469" s="28"/>
      <c r="HA469" s="21"/>
      <c r="HB469" s="31"/>
      <c r="HC469" s="27"/>
      <c r="HD469" s="25"/>
      <c r="HH469" s="25"/>
      <c r="HI469" s="27"/>
      <c r="HL469" s="28"/>
      <c r="HM469" s="21"/>
      <c r="HN469" s="31"/>
      <c r="HO469" s="27"/>
      <c r="HP469" s="25"/>
      <c r="HT469" s="25"/>
      <c r="HU469" s="27"/>
      <c r="HX469" s="28"/>
      <c r="HY469" s="21"/>
      <c r="HZ469" s="31"/>
      <c r="IA469" s="27"/>
      <c r="IB469" s="25"/>
      <c r="IF469" s="25"/>
      <c r="IG469" s="27"/>
      <c r="IJ469" s="28"/>
      <c r="IK469" s="21"/>
      <c r="IL469" s="31"/>
      <c r="IM469" s="27"/>
      <c r="IN469" s="25"/>
      <c r="IR469" s="25"/>
      <c r="IS469" s="27"/>
      <c r="IV469" s="28"/>
      <c r="IW469" s="21"/>
      <c r="IX469" s="31"/>
      <c r="IY469" s="27"/>
      <c r="IZ469" s="25"/>
      <c r="JD469" s="25"/>
      <c r="JE469" s="27"/>
      <c r="JH469" s="28"/>
      <c r="JI469" s="21"/>
      <c r="JJ469" s="31"/>
      <c r="JK469" s="27"/>
      <c r="JL469" s="25"/>
      <c r="JP469" s="25"/>
      <c r="JQ469" s="27"/>
      <c r="JT469" s="28"/>
      <c r="JU469" s="21"/>
      <c r="JV469" s="31"/>
      <c r="JW469" s="27"/>
      <c r="JX469" s="25"/>
      <c r="KB469" s="25"/>
      <c r="KC469" s="27"/>
      <c r="KF469" s="28"/>
      <c r="KG469" s="21"/>
      <c r="KH469" s="31"/>
      <c r="KI469" s="27"/>
      <c r="KJ469" s="25"/>
      <c r="KN469" s="25"/>
      <c r="KO469" s="27"/>
      <c r="KR469" s="28"/>
      <c r="KS469" s="21"/>
      <c r="KT469" s="31"/>
      <c r="KU469" s="27"/>
      <c r="KV469" s="25"/>
      <c r="KZ469" s="25"/>
      <c r="LA469" s="27"/>
      <c r="LD469" s="28"/>
      <c r="LE469" s="21"/>
      <c r="LF469" s="31"/>
      <c r="LG469" s="27"/>
      <c r="LH469" s="25"/>
      <c r="LL469" s="25"/>
      <c r="LM469" s="27"/>
      <c r="LP469" s="28"/>
      <c r="LQ469" s="21"/>
      <c r="LR469" s="31"/>
      <c r="LS469" s="27"/>
      <c r="LT469" s="25"/>
      <c r="LX469" s="25"/>
      <c r="LY469" s="27"/>
      <c r="MB469" s="28"/>
      <c r="MC469" s="21"/>
      <c r="MD469" s="31"/>
      <c r="ME469" s="27"/>
      <c r="MF469" s="25"/>
      <c r="MJ469" s="25"/>
      <c r="MK469" s="27"/>
      <c r="MN469" s="28"/>
      <c r="MO469" s="21"/>
      <c r="MP469" s="31"/>
      <c r="MQ469" s="27"/>
      <c r="MR469" s="25"/>
      <c r="MV469" s="25"/>
      <c r="MW469" s="27"/>
      <c r="MZ469" s="28"/>
      <c r="NA469" s="21"/>
      <c r="NB469" s="31"/>
      <c r="NC469" s="27"/>
      <c r="ND469" s="25"/>
      <c r="NH469" s="25"/>
      <c r="NI469" s="27"/>
      <c r="NL469" s="28"/>
      <c r="NM469" s="21"/>
      <c r="NN469" s="31"/>
      <c r="NO469" s="27"/>
      <c r="NP469" s="25"/>
      <c r="NT469" s="25"/>
      <c r="NU469" s="27"/>
      <c r="NX469" s="28"/>
      <c r="NY469" s="21"/>
      <c r="NZ469" s="31"/>
      <c r="OA469" s="27"/>
      <c r="OB469" s="25"/>
      <c r="OF469" s="25"/>
      <c r="OG469" s="27"/>
      <c r="OJ469" s="28"/>
      <c r="OK469" s="21"/>
      <c r="OL469" s="31"/>
      <c r="OM469" s="27"/>
      <c r="ON469" s="25"/>
      <c r="OR469" s="25"/>
      <c r="OS469" s="27"/>
      <c r="OV469" s="28"/>
      <c r="OW469" s="21"/>
      <c r="OX469" s="31"/>
      <c r="OY469" s="27"/>
      <c r="OZ469" s="25"/>
      <c r="PD469" s="25"/>
      <c r="PE469" s="27"/>
      <c r="PH469" s="28"/>
      <c r="PI469" s="21"/>
      <c r="PJ469" s="31"/>
      <c r="PK469" s="27"/>
      <c r="PL469" s="25"/>
      <c r="PP469" s="25"/>
      <c r="PQ469" s="27"/>
      <c r="PT469" s="28"/>
      <c r="PU469" s="21"/>
      <c r="PV469" s="31"/>
      <c r="PW469" s="27"/>
      <c r="PX469" s="25"/>
      <c r="QB469" s="25"/>
      <c r="QC469" s="27"/>
      <c r="QF469" s="28"/>
      <c r="QG469" s="21"/>
      <c r="QH469" s="31"/>
      <c r="QI469" s="27"/>
      <c r="QJ469" s="25"/>
      <c r="QN469" s="25"/>
      <c r="QO469" s="27"/>
      <c r="QR469" s="28"/>
      <c r="QS469" s="21"/>
      <c r="QT469" s="31"/>
      <c r="QU469" s="27"/>
      <c r="QV469" s="25"/>
      <c r="QZ469" s="25"/>
      <c r="RA469" s="27"/>
      <c r="RD469" s="28"/>
      <c r="RE469" s="21"/>
      <c r="RF469" s="31"/>
      <c r="RG469" s="27"/>
      <c r="RH469" s="25"/>
      <c r="RL469" s="25"/>
      <c r="RM469" s="27"/>
      <c r="RP469" s="28"/>
      <c r="RQ469" s="21"/>
      <c r="RR469" s="31"/>
      <c r="RS469" s="27"/>
      <c r="RT469" s="25"/>
      <c r="RX469" s="25"/>
      <c r="RY469" s="27"/>
      <c r="SB469" s="28"/>
      <c r="SC469" s="21"/>
      <c r="SD469" s="31"/>
      <c r="SE469" s="27"/>
      <c r="SF469" s="25"/>
      <c r="SJ469" s="25"/>
      <c r="SK469" s="27"/>
      <c r="SN469" s="28"/>
      <c r="SO469" s="21"/>
      <c r="SP469" s="31"/>
      <c r="SQ469" s="27"/>
      <c r="SR469" s="25"/>
      <c r="SV469" s="25"/>
      <c r="SW469" s="27"/>
      <c r="SZ469" s="28"/>
      <c r="TA469" s="21"/>
      <c r="TB469" s="31"/>
      <c r="TC469" s="27"/>
      <c r="TD469" s="25"/>
      <c r="TH469" s="25"/>
      <c r="TI469" s="27"/>
      <c r="TL469" s="28"/>
      <c r="TM469" s="21"/>
      <c r="TN469" s="31"/>
      <c r="TO469" s="27"/>
      <c r="TP469" s="25"/>
      <c r="TT469" s="25"/>
      <c r="TU469" s="27"/>
      <c r="TX469" s="28"/>
      <c r="TY469" s="21"/>
      <c r="TZ469" s="31"/>
      <c r="UA469" s="27"/>
      <c r="UB469" s="25"/>
      <c r="UF469" s="25"/>
      <c r="UG469" s="27"/>
      <c r="UJ469" s="28"/>
      <c r="UK469" s="21"/>
      <c r="UL469" s="31"/>
      <c r="UM469" s="27"/>
      <c r="UN469" s="25"/>
      <c r="UR469" s="25"/>
      <c r="US469" s="27"/>
      <c r="UV469" s="28"/>
      <c r="UW469" s="21"/>
      <c r="UX469" s="31"/>
      <c r="UY469" s="27"/>
      <c r="UZ469" s="25"/>
      <c r="VD469" s="25"/>
      <c r="VE469" s="27"/>
      <c r="VH469" s="28"/>
      <c r="VI469" s="21"/>
      <c r="VJ469" s="31"/>
      <c r="VK469" s="27"/>
      <c r="VL469" s="25"/>
      <c r="VP469" s="25"/>
      <c r="VQ469" s="27"/>
      <c r="VT469" s="28"/>
      <c r="VU469" s="21"/>
      <c r="VV469" s="31"/>
      <c r="VW469" s="27"/>
      <c r="VX469" s="25"/>
      <c r="WB469" s="25"/>
      <c r="WC469" s="27"/>
      <c r="WF469" s="28"/>
      <c r="WG469" s="21"/>
      <c r="WH469" s="31"/>
      <c r="WI469" s="27"/>
      <c r="WJ469" s="25"/>
      <c r="WN469" s="25"/>
      <c r="WO469" s="27"/>
      <c r="WR469" s="28"/>
      <c r="WS469" s="21"/>
      <c r="WT469" s="31"/>
      <c r="WU469" s="27"/>
      <c r="WV469" s="25"/>
      <c r="WZ469" s="25"/>
      <c r="XA469" s="27"/>
      <c r="XD469" s="28"/>
      <c r="XE469" s="21"/>
      <c r="XF469" s="31"/>
      <c r="XG469" s="27"/>
      <c r="XH469" s="25"/>
      <c r="XL469" s="25"/>
      <c r="XM469" s="27"/>
      <c r="XP469" s="28"/>
      <c r="XQ469" s="21"/>
      <c r="XR469" s="31"/>
      <c r="XS469" s="27"/>
      <c r="XT469" s="25"/>
      <c r="XX469" s="25"/>
      <c r="XY469" s="27"/>
      <c r="YB469" s="28"/>
      <c r="YC469" s="21"/>
      <c r="YD469" s="31"/>
      <c r="YE469" s="27"/>
      <c r="YF469" s="25"/>
      <c r="YJ469" s="25"/>
      <c r="YK469" s="27"/>
      <c r="YN469" s="28"/>
      <c r="YO469" s="21"/>
      <c r="YP469" s="31"/>
      <c r="YQ469" s="27"/>
      <c r="YR469" s="25"/>
      <c r="YV469" s="25"/>
      <c r="YW469" s="27"/>
      <c r="YZ469" s="28"/>
      <c r="ZA469" s="21"/>
      <c r="ZB469" s="31"/>
      <c r="ZC469" s="27"/>
      <c r="ZD469" s="25"/>
      <c r="ZH469" s="25"/>
      <c r="ZI469" s="27"/>
      <c r="ZL469" s="28"/>
      <c r="ZM469" s="21"/>
      <c r="ZN469" s="31"/>
      <c r="ZO469" s="27"/>
      <c r="ZP469" s="25"/>
      <c r="ZT469" s="25"/>
      <c r="ZU469" s="27"/>
      <c r="ZX469" s="28"/>
      <c r="ZY469" s="21"/>
      <c r="ZZ469" s="31"/>
      <c r="AAA469" s="27"/>
      <c r="AAB469" s="25"/>
      <c r="AAF469" s="25"/>
      <c r="AAG469" s="27"/>
      <c r="AAJ469" s="28"/>
      <c r="AAK469" s="21"/>
      <c r="AAL469" s="31"/>
      <c r="AAM469" s="27"/>
      <c r="AAN469" s="25"/>
      <c r="AAR469" s="25"/>
      <c r="AAS469" s="27"/>
      <c r="AAV469" s="28"/>
      <c r="AAW469" s="21"/>
      <c r="AAX469" s="31"/>
      <c r="AAY469" s="27"/>
      <c r="AAZ469" s="25"/>
      <c r="ABD469" s="25"/>
      <c r="ABE469" s="27"/>
      <c r="ABH469" s="28"/>
      <c r="ABI469" s="21"/>
      <c r="ABJ469" s="31"/>
      <c r="ABK469" s="27"/>
      <c r="ABL469" s="25"/>
      <c r="ABP469" s="25"/>
      <c r="ABQ469" s="27"/>
      <c r="ABT469" s="28"/>
      <c r="ABU469" s="21"/>
      <c r="ABV469" s="31"/>
      <c r="ABW469" s="27"/>
      <c r="ABX469" s="25"/>
      <c r="ACB469" s="25"/>
      <c r="ACC469" s="27"/>
      <c r="ACF469" s="28"/>
      <c r="ACG469" s="21"/>
      <c r="ACH469" s="31"/>
      <c r="ACI469" s="27"/>
      <c r="ACJ469" s="25"/>
      <c r="ACN469" s="25"/>
      <c r="ACO469" s="27"/>
      <c r="ACR469" s="28"/>
      <c r="ACS469" s="21"/>
      <c r="ACT469" s="31"/>
      <c r="ACU469" s="27"/>
      <c r="ACV469" s="25"/>
      <c r="ACZ469" s="25"/>
      <c r="ADA469" s="27"/>
      <c r="ADD469" s="28"/>
      <c r="ADE469" s="21"/>
      <c r="ADF469" s="31"/>
      <c r="ADG469" s="27"/>
      <c r="ADH469" s="25"/>
      <c r="ADL469" s="25"/>
      <c r="ADM469" s="27"/>
      <c r="ADP469" s="28"/>
      <c r="ADQ469" s="21"/>
      <c r="ADR469" s="31"/>
      <c r="ADS469" s="27"/>
      <c r="ADT469" s="25"/>
      <c r="ADX469" s="25"/>
      <c r="ADY469" s="27"/>
      <c r="AEB469" s="28"/>
      <c r="AEC469" s="21"/>
      <c r="AED469" s="31"/>
      <c r="AEE469" s="27"/>
      <c r="AEF469" s="25"/>
      <c r="AEJ469" s="25"/>
      <c r="AEK469" s="27"/>
      <c r="AEN469" s="28"/>
      <c r="AEO469" s="21"/>
      <c r="AEP469" s="31"/>
      <c r="AEQ469" s="27"/>
      <c r="AER469" s="25"/>
      <c r="AEV469" s="25"/>
      <c r="AEW469" s="27"/>
      <c r="AEZ469" s="28"/>
      <c r="AFA469" s="21"/>
      <c r="AFB469" s="31"/>
      <c r="AFC469" s="27"/>
      <c r="AFD469" s="25"/>
      <c r="AFH469" s="25"/>
      <c r="AFI469" s="27"/>
      <c r="AFL469" s="28"/>
      <c r="AFM469" s="21"/>
      <c r="AFN469" s="31"/>
      <c r="AFO469" s="27"/>
      <c r="AFP469" s="25"/>
      <c r="AFT469" s="25"/>
      <c r="AFU469" s="27"/>
      <c r="AFX469" s="28"/>
      <c r="AFY469" s="21"/>
      <c r="AFZ469" s="31"/>
      <c r="AGA469" s="27"/>
      <c r="AGB469" s="25"/>
      <c r="AGF469" s="25"/>
      <c r="AGG469" s="27"/>
      <c r="AGJ469" s="28"/>
      <c r="AGK469" s="21"/>
      <c r="AGL469" s="31"/>
      <c r="AGM469" s="27"/>
      <c r="AGN469" s="25"/>
      <c r="AGR469" s="25"/>
      <c r="AGS469" s="27"/>
      <c r="AGV469" s="28"/>
      <c r="AGW469" s="21"/>
      <c r="AGX469" s="31"/>
      <c r="AGY469" s="27"/>
      <c r="AGZ469" s="25"/>
      <c r="AHD469" s="25"/>
      <c r="AHE469" s="27"/>
      <c r="AHH469" s="28"/>
      <c r="AHI469" s="21"/>
      <c r="AHJ469" s="31"/>
      <c r="AHK469" s="27"/>
      <c r="AHL469" s="25"/>
      <c r="AHP469" s="25"/>
      <c r="AHQ469" s="27"/>
      <c r="AHT469" s="28"/>
      <c r="AHU469" s="21"/>
      <c r="AHV469" s="31"/>
      <c r="AHW469" s="27"/>
      <c r="AHX469" s="25"/>
      <c r="AIB469" s="25"/>
      <c r="AIC469" s="27"/>
      <c r="AIF469" s="28"/>
      <c r="AIG469" s="21"/>
      <c r="AIH469" s="31"/>
      <c r="AII469" s="27"/>
      <c r="AIJ469" s="25"/>
      <c r="AIN469" s="25"/>
      <c r="AIO469" s="27"/>
      <c r="AIR469" s="28"/>
      <c r="AIS469" s="21"/>
      <c r="AIT469" s="31"/>
      <c r="AIU469" s="27"/>
      <c r="AIV469" s="25"/>
      <c r="AIZ469" s="25"/>
      <c r="AJA469" s="27"/>
      <c r="AJD469" s="28"/>
      <c r="AJE469" s="21"/>
      <c r="AJF469" s="31"/>
      <c r="AJG469" s="27"/>
      <c r="AJH469" s="25"/>
      <c r="AJL469" s="25"/>
      <c r="AJM469" s="27"/>
      <c r="AJP469" s="28"/>
      <c r="AJQ469" s="21"/>
      <c r="AJR469" s="31"/>
      <c r="AJS469" s="27"/>
      <c r="AJT469" s="25"/>
      <c r="AJX469" s="25"/>
      <c r="AJY469" s="27"/>
      <c r="AKB469" s="28"/>
      <c r="AKC469" s="21"/>
      <c r="AKD469" s="31"/>
      <c r="AKE469" s="27"/>
      <c r="AKF469" s="25"/>
      <c r="AKJ469" s="25"/>
      <c r="AKK469" s="27"/>
      <c r="AKN469" s="28"/>
      <c r="AKO469" s="21"/>
      <c r="AKP469" s="31"/>
      <c r="AKQ469" s="27"/>
      <c r="AKR469" s="25"/>
      <c r="AKV469" s="25"/>
      <c r="AKW469" s="27"/>
      <c r="AKZ469" s="28"/>
      <c r="ALA469" s="21"/>
      <c r="ALB469" s="31"/>
      <c r="ALC469" s="27"/>
      <c r="ALD469" s="25"/>
      <c r="ALH469" s="25"/>
      <c r="ALI469" s="27"/>
      <c r="ALL469" s="28"/>
      <c r="ALM469" s="21"/>
      <c r="ALN469" s="31"/>
      <c r="ALO469" s="27"/>
      <c r="ALP469" s="25"/>
      <c r="ALT469" s="25"/>
      <c r="ALU469" s="27"/>
      <c r="ALX469" s="28"/>
      <c r="ALY469" s="21"/>
      <c r="ALZ469" s="31"/>
      <c r="AMA469" s="27"/>
      <c r="AMB469" s="25"/>
      <c r="AMF469" s="25"/>
      <c r="AMG469" s="27"/>
      <c r="AMJ469" s="28"/>
      <c r="AMK469" s="21"/>
      <c r="AML469" s="31"/>
      <c r="AMM469" s="27"/>
      <c r="AMN469" s="25"/>
    </row>
    <row r="470" spans="1:1028" s="26" customFormat="1" x14ac:dyDescent="0.2">
      <c r="A470" s="70" t="s">
        <v>1244</v>
      </c>
      <c r="B470" s="63" t="s">
        <v>1269</v>
      </c>
      <c r="C470" s="36"/>
      <c r="D470" s="25">
        <v>45153</v>
      </c>
      <c r="E470" s="26" t="s">
        <v>1270</v>
      </c>
      <c r="F470" s="38"/>
      <c r="G470" s="26" t="s">
        <v>228</v>
      </c>
      <c r="H470" s="25"/>
      <c r="I470" s="27">
        <v>5</v>
      </c>
      <c r="J470" s="26" t="s">
        <v>201</v>
      </c>
      <c r="K470" s="38" t="s">
        <v>76</v>
      </c>
      <c r="L470" s="22" t="s">
        <v>192</v>
      </c>
      <c r="M470" s="22" t="s">
        <v>192</v>
      </c>
      <c r="N470" s="22" t="s">
        <v>192</v>
      </c>
      <c r="O470" s="22" t="s">
        <v>192</v>
      </c>
      <c r="P470" s="28" t="s">
        <v>1208</v>
      </c>
      <c r="Q470" s="30"/>
      <c r="R470" s="31"/>
      <c r="S470" s="27"/>
      <c r="T470" s="25"/>
      <c r="X470" s="25"/>
      <c r="Y470" s="27"/>
      <c r="AB470" s="28"/>
      <c r="AC470" s="21"/>
      <c r="AD470" s="31"/>
      <c r="AE470" s="27"/>
      <c r="AF470" s="25"/>
      <c r="AJ470" s="25"/>
      <c r="AK470" s="27"/>
      <c r="AN470" s="28"/>
      <c r="AO470" s="21"/>
      <c r="AP470" s="31"/>
      <c r="AQ470" s="27"/>
      <c r="AR470" s="25"/>
      <c r="AV470" s="25"/>
      <c r="AW470" s="27"/>
      <c r="AZ470" s="28"/>
      <c r="BA470" s="21"/>
      <c r="BB470" s="31"/>
      <c r="BC470" s="27"/>
      <c r="BD470" s="25"/>
      <c r="BH470" s="25"/>
      <c r="BI470" s="27"/>
      <c r="BL470" s="28"/>
      <c r="BM470" s="21"/>
      <c r="BN470" s="31"/>
      <c r="BO470" s="27"/>
      <c r="BP470" s="25"/>
      <c r="BT470" s="25"/>
      <c r="BU470" s="27"/>
      <c r="BX470" s="28"/>
      <c r="BY470" s="21"/>
      <c r="BZ470" s="31"/>
      <c r="CA470" s="27"/>
      <c r="CB470" s="25"/>
      <c r="CF470" s="25"/>
      <c r="CG470" s="27"/>
      <c r="CJ470" s="28"/>
      <c r="CK470" s="21"/>
      <c r="CL470" s="31"/>
      <c r="CM470" s="27"/>
      <c r="CN470" s="25"/>
      <c r="CR470" s="25"/>
      <c r="CS470" s="27"/>
      <c r="CV470" s="28"/>
      <c r="CW470" s="21"/>
      <c r="CX470" s="31"/>
      <c r="CY470" s="27"/>
      <c r="CZ470" s="25"/>
      <c r="DD470" s="25"/>
      <c r="DE470" s="27"/>
      <c r="DH470" s="28"/>
      <c r="DI470" s="21"/>
      <c r="DJ470" s="31"/>
      <c r="DK470" s="27"/>
      <c r="DL470" s="25"/>
      <c r="DP470" s="25"/>
      <c r="DQ470" s="27"/>
      <c r="DT470" s="28"/>
      <c r="DU470" s="21"/>
      <c r="DV470" s="31"/>
      <c r="DW470" s="27"/>
      <c r="DX470" s="25"/>
      <c r="EB470" s="25"/>
      <c r="EC470" s="27"/>
      <c r="EF470" s="28"/>
      <c r="EG470" s="21"/>
      <c r="EH470" s="31"/>
      <c r="EI470" s="27"/>
      <c r="EJ470" s="25"/>
      <c r="EN470" s="25"/>
      <c r="EO470" s="27"/>
      <c r="ER470" s="28"/>
      <c r="ES470" s="21"/>
      <c r="ET470" s="31"/>
      <c r="EU470" s="27"/>
      <c r="EV470" s="25"/>
      <c r="EZ470" s="25"/>
      <c r="FA470" s="27"/>
      <c r="FD470" s="28"/>
      <c r="FE470" s="21"/>
      <c r="FF470" s="31"/>
      <c r="FG470" s="27"/>
      <c r="FH470" s="25"/>
      <c r="FL470" s="25"/>
      <c r="FM470" s="27"/>
      <c r="FP470" s="28"/>
      <c r="FQ470" s="21"/>
      <c r="FR470" s="31"/>
      <c r="FS470" s="27"/>
      <c r="FT470" s="25"/>
      <c r="FX470" s="25"/>
      <c r="FY470" s="27"/>
      <c r="GB470" s="28"/>
      <c r="GC470" s="21"/>
      <c r="GD470" s="31"/>
      <c r="GE470" s="27"/>
      <c r="GF470" s="25"/>
      <c r="GJ470" s="25"/>
      <c r="GK470" s="27"/>
      <c r="GN470" s="28"/>
      <c r="GO470" s="21"/>
      <c r="GP470" s="31"/>
      <c r="GQ470" s="27"/>
      <c r="GR470" s="25"/>
      <c r="GV470" s="25"/>
      <c r="GW470" s="27"/>
      <c r="GZ470" s="28"/>
      <c r="HA470" s="21"/>
      <c r="HB470" s="31"/>
      <c r="HC470" s="27"/>
      <c r="HD470" s="25"/>
      <c r="HH470" s="25"/>
      <c r="HI470" s="27"/>
      <c r="HL470" s="28"/>
      <c r="HM470" s="21"/>
      <c r="HN470" s="31"/>
      <c r="HO470" s="27"/>
      <c r="HP470" s="25"/>
      <c r="HT470" s="25"/>
      <c r="HU470" s="27"/>
      <c r="HX470" s="28"/>
      <c r="HY470" s="21"/>
      <c r="HZ470" s="31"/>
      <c r="IA470" s="27"/>
      <c r="IB470" s="25"/>
      <c r="IF470" s="25"/>
      <c r="IG470" s="27"/>
      <c r="IJ470" s="28"/>
      <c r="IK470" s="21"/>
      <c r="IL470" s="31"/>
      <c r="IM470" s="27"/>
      <c r="IN470" s="25"/>
      <c r="IR470" s="25"/>
      <c r="IS470" s="27"/>
      <c r="IV470" s="28"/>
      <c r="IW470" s="21"/>
      <c r="IX470" s="31"/>
      <c r="IY470" s="27"/>
      <c r="IZ470" s="25"/>
      <c r="JD470" s="25"/>
      <c r="JE470" s="27"/>
      <c r="JH470" s="28"/>
      <c r="JI470" s="21"/>
      <c r="JJ470" s="31"/>
      <c r="JK470" s="27"/>
      <c r="JL470" s="25"/>
      <c r="JP470" s="25"/>
      <c r="JQ470" s="27"/>
      <c r="JT470" s="28"/>
      <c r="JU470" s="21"/>
      <c r="JV470" s="31"/>
      <c r="JW470" s="27"/>
      <c r="JX470" s="25"/>
      <c r="KB470" s="25"/>
      <c r="KC470" s="27"/>
      <c r="KF470" s="28"/>
      <c r="KG470" s="21"/>
      <c r="KH470" s="31"/>
      <c r="KI470" s="27"/>
      <c r="KJ470" s="25"/>
      <c r="KN470" s="25"/>
      <c r="KO470" s="27"/>
      <c r="KR470" s="28"/>
      <c r="KS470" s="21"/>
      <c r="KT470" s="31"/>
      <c r="KU470" s="27"/>
      <c r="KV470" s="25"/>
      <c r="KZ470" s="25"/>
      <c r="LA470" s="27"/>
      <c r="LD470" s="28"/>
      <c r="LE470" s="21"/>
      <c r="LF470" s="31"/>
      <c r="LG470" s="27"/>
      <c r="LH470" s="25"/>
      <c r="LL470" s="25"/>
      <c r="LM470" s="27"/>
      <c r="LP470" s="28"/>
      <c r="LQ470" s="21"/>
      <c r="LR470" s="31"/>
      <c r="LS470" s="27"/>
      <c r="LT470" s="25"/>
      <c r="LX470" s="25"/>
      <c r="LY470" s="27"/>
      <c r="MB470" s="28"/>
      <c r="MC470" s="21"/>
      <c r="MD470" s="31"/>
      <c r="ME470" s="27"/>
      <c r="MF470" s="25"/>
      <c r="MJ470" s="25"/>
      <c r="MK470" s="27"/>
      <c r="MN470" s="28"/>
      <c r="MO470" s="21"/>
      <c r="MP470" s="31"/>
      <c r="MQ470" s="27"/>
      <c r="MR470" s="25"/>
      <c r="MV470" s="25"/>
      <c r="MW470" s="27"/>
      <c r="MZ470" s="28"/>
      <c r="NA470" s="21"/>
      <c r="NB470" s="31"/>
      <c r="NC470" s="27"/>
      <c r="ND470" s="25"/>
      <c r="NH470" s="25"/>
      <c r="NI470" s="27"/>
      <c r="NL470" s="28"/>
      <c r="NM470" s="21"/>
      <c r="NN470" s="31"/>
      <c r="NO470" s="27"/>
      <c r="NP470" s="25"/>
      <c r="NT470" s="25"/>
      <c r="NU470" s="27"/>
      <c r="NX470" s="28"/>
      <c r="NY470" s="21"/>
      <c r="NZ470" s="31"/>
      <c r="OA470" s="27"/>
      <c r="OB470" s="25"/>
      <c r="OF470" s="25"/>
      <c r="OG470" s="27"/>
      <c r="OJ470" s="28"/>
      <c r="OK470" s="21"/>
      <c r="OL470" s="31"/>
      <c r="OM470" s="27"/>
      <c r="ON470" s="25"/>
      <c r="OR470" s="25"/>
      <c r="OS470" s="27"/>
      <c r="OV470" s="28"/>
      <c r="OW470" s="21"/>
      <c r="OX470" s="31"/>
      <c r="OY470" s="27"/>
      <c r="OZ470" s="25"/>
      <c r="PD470" s="25"/>
      <c r="PE470" s="27"/>
      <c r="PH470" s="28"/>
      <c r="PI470" s="21"/>
      <c r="PJ470" s="31"/>
      <c r="PK470" s="27"/>
      <c r="PL470" s="25"/>
      <c r="PP470" s="25"/>
      <c r="PQ470" s="27"/>
      <c r="PT470" s="28"/>
      <c r="PU470" s="21"/>
      <c r="PV470" s="31"/>
      <c r="PW470" s="27"/>
      <c r="PX470" s="25"/>
      <c r="QB470" s="25"/>
      <c r="QC470" s="27"/>
      <c r="QF470" s="28"/>
      <c r="QG470" s="21"/>
      <c r="QH470" s="31"/>
      <c r="QI470" s="27"/>
      <c r="QJ470" s="25"/>
      <c r="QN470" s="25"/>
      <c r="QO470" s="27"/>
      <c r="QR470" s="28"/>
      <c r="QS470" s="21"/>
      <c r="QT470" s="31"/>
      <c r="QU470" s="27"/>
      <c r="QV470" s="25"/>
      <c r="QZ470" s="25"/>
      <c r="RA470" s="27"/>
      <c r="RD470" s="28"/>
      <c r="RE470" s="21"/>
      <c r="RF470" s="31"/>
      <c r="RG470" s="27"/>
      <c r="RH470" s="25"/>
      <c r="RL470" s="25"/>
      <c r="RM470" s="27"/>
      <c r="RP470" s="28"/>
      <c r="RQ470" s="21"/>
      <c r="RR470" s="31"/>
      <c r="RS470" s="27"/>
      <c r="RT470" s="25"/>
      <c r="RX470" s="25"/>
      <c r="RY470" s="27"/>
      <c r="SB470" s="28"/>
      <c r="SC470" s="21"/>
      <c r="SD470" s="31"/>
      <c r="SE470" s="27"/>
      <c r="SF470" s="25"/>
      <c r="SJ470" s="25"/>
      <c r="SK470" s="27"/>
      <c r="SN470" s="28"/>
      <c r="SO470" s="21"/>
      <c r="SP470" s="31"/>
      <c r="SQ470" s="27"/>
      <c r="SR470" s="25"/>
      <c r="SV470" s="25"/>
      <c r="SW470" s="27"/>
      <c r="SZ470" s="28"/>
      <c r="TA470" s="21"/>
      <c r="TB470" s="31"/>
      <c r="TC470" s="27"/>
      <c r="TD470" s="25"/>
      <c r="TH470" s="25"/>
      <c r="TI470" s="27"/>
      <c r="TL470" s="28"/>
      <c r="TM470" s="21"/>
      <c r="TN470" s="31"/>
      <c r="TO470" s="27"/>
      <c r="TP470" s="25"/>
      <c r="TT470" s="25"/>
      <c r="TU470" s="27"/>
      <c r="TX470" s="28"/>
      <c r="TY470" s="21"/>
      <c r="TZ470" s="31"/>
      <c r="UA470" s="27"/>
      <c r="UB470" s="25"/>
      <c r="UF470" s="25"/>
      <c r="UG470" s="27"/>
      <c r="UJ470" s="28"/>
      <c r="UK470" s="21"/>
      <c r="UL470" s="31"/>
      <c r="UM470" s="27"/>
      <c r="UN470" s="25"/>
      <c r="UR470" s="25"/>
      <c r="US470" s="27"/>
      <c r="UV470" s="28"/>
      <c r="UW470" s="21"/>
      <c r="UX470" s="31"/>
      <c r="UY470" s="27"/>
      <c r="UZ470" s="25"/>
      <c r="VD470" s="25"/>
      <c r="VE470" s="27"/>
      <c r="VH470" s="28"/>
      <c r="VI470" s="21"/>
      <c r="VJ470" s="31"/>
      <c r="VK470" s="27"/>
      <c r="VL470" s="25"/>
      <c r="VP470" s="25"/>
      <c r="VQ470" s="27"/>
      <c r="VT470" s="28"/>
      <c r="VU470" s="21"/>
      <c r="VV470" s="31"/>
      <c r="VW470" s="27"/>
      <c r="VX470" s="25"/>
      <c r="WB470" s="25"/>
      <c r="WC470" s="27"/>
      <c r="WF470" s="28"/>
      <c r="WG470" s="21"/>
      <c r="WH470" s="31"/>
      <c r="WI470" s="27"/>
      <c r="WJ470" s="25"/>
      <c r="WN470" s="25"/>
      <c r="WO470" s="27"/>
      <c r="WR470" s="28"/>
      <c r="WS470" s="21"/>
      <c r="WT470" s="31"/>
      <c r="WU470" s="27"/>
      <c r="WV470" s="25"/>
      <c r="WZ470" s="25"/>
      <c r="XA470" s="27"/>
      <c r="XD470" s="28"/>
      <c r="XE470" s="21"/>
      <c r="XF470" s="31"/>
      <c r="XG470" s="27"/>
      <c r="XH470" s="25"/>
      <c r="XL470" s="25"/>
      <c r="XM470" s="27"/>
      <c r="XP470" s="28"/>
      <c r="XQ470" s="21"/>
      <c r="XR470" s="31"/>
      <c r="XS470" s="27"/>
      <c r="XT470" s="25"/>
      <c r="XX470" s="25"/>
      <c r="XY470" s="27"/>
      <c r="YB470" s="28"/>
      <c r="YC470" s="21"/>
      <c r="YD470" s="31"/>
      <c r="YE470" s="27"/>
      <c r="YF470" s="25"/>
      <c r="YJ470" s="25"/>
      <c r="YK470" s="27"/>
      <c r="YN470" s="28"/>
      <c r="YO470" s="21"/>
      <c r="YP470" s="31"/>
      <c r="YQ470" s="27"/>
      <c r="YR470" s="25"/>
      <c r="YV470" s="25"/>
      <c r="YW470" s="27"/>
      <c r="YZ470" s="28"/>
      <c r="ZA470" s="21"/>
      <c r="ZB470" s="31"/>
      <c r="ZC470" s="27"/>
      <c r="ZD470" s="25"/>
      <c r="ZH470" s="25"/>
      <c r="ZI470" s="27"/>
      <c r="ZL470" s="28"/>
      <c r="ZM470" s="21"/>
      <c r="ZN470" s="31"/>
      <c r="ZO470" s="27"/>
      <c r="ZP470" s="25"/>
      <c r="ZT470" s="25"/>
      <c r="ZU470" s="27"/>
      <c r="ZX470" s="28"/>
      <c r="ZY470" s="21"/>
      <c r="ZZ470" s="31"/>
      <c r="AAA470" s="27"/>
      <c r="AAB470" s="25"/>
      <c r="AAF470" s="25"/>
      <c r="AAG470" s="27"/>
      <c r="AAJ470" s="28"/>
      <c r="AAK470" s="21"/>
      <c r="AAL470" s="31"/>
      <c r="AAM470" s="27"/>
      <c r="AAN470" s="25"/>
      <c r="AAR470" s="25"/>
      <c r="AAS470" s="27"/>
      <c r="AAV470" s="28"/>
      <c r="AAW470" s="21"/>
      <c r="AAX470" s="31"/>
      <c r="AAY470" s="27"/>
      <c r="AAZ470" s="25"/>
      <c r="ABD470" s="25"/>
      <c r="ABE470" s="27"/>
      <c r="ABH470" s="28"/>
      <c r="ABI470" s="21"/>
      <c r="ABJ470" s="31"/>
      <c r="ABK470" s="27"/>
      <c r="ABL470" s="25"/>
      <c r="ABP470" s="25"/>
      <c r="ABQ470" s="27"/>
      <c r="ABT470" s="28"/>
      <c r="ABU470" s="21"/>
      <c r="ABV470" s="31"/>
      <c r="ABW470" s="27"/>
      <c r="ABX470" s="25"/>
      <c r="ACB470" s="25"/>
      <c r="ACC470" s="27"/>
      <c r="ACF470" s="28"/>
      <c r="ACG470" s="21"/>
      <c r="ACH470" s="31"/>
      <c r="ACI470" s="27"/>
      <c r="ACJ470" s="25"/>
      <c r="ACN470" s="25"/>
      <c r="ACO470" s="27"/>
      <c r="ACR470" s="28"/>
      <c r="ACS470" s="21"/>
      <c r="ACT470" s="31"/>
      <c r="ACU470" s="27"/>
      <c r="ACV470" s="25"/>
      <c r="ACZ470" s="25"/>
      <c r="ADA470" s="27"/>
      <c r="ADD470" s="28"/>
      <c r="ADE470" s="21"/>
      <c r="ADF470" s="31"/>
      <c r="ADG470" s="27"/>
      <c r="ADH470" s="25"/>
      <c r="ADL470" s="25"/>
      <c r="ADM470" s="27"/>
      <c r="ADP470" s="28"/>
      <c r="ADQ470" s="21"/>
      <c r="ADR470" s="31"/>
      <c r="ADS470" s="27"/>
      <c r="ADT470" s="25"/>
      <c r="ADX470" s="25"/>
      <c r="ADY470" s="27"/>
      <c r="AEB470" s="28"/>
      <c r="AEC470" s="21"/>
      <c r="AED470" s="31"/>
      <c r="AEE470" s="27"/>
      <c r="AEF470" s="25"/>
      <c r="AEJ470" s="25"/>
      <c r="AEK470" s="27"/>
      <c r="AEN470" s="28"/>
      <c r="AEO470" s="21"/>
      <c r="AEP470" s="31"/>
      <c r="AEQ470" s="27"/>
      <c r="AER470" s="25"/>
      <c r="AEV470" s="25"/>
      <c r="AEW470" s="27"/>
      <c r="AEZ470" s="28"/>
      <c r="AFA470" s="21"/>
      <c r="AFB470" s="31"/>
      <c r="AFC470" s="27"/>
      <c r="AFD470" s="25"/>
      <c r="AFH470" s="25"/>
      <c r="AFI470" s="27"/>
      <c r="AFL470" s="28"/>
      <c r="AFM470" s="21"/>
      <c r="AFN470" s="31"/>
      <c r="AFO470" s="27"/>
      <c r="AFP470" s="25"/>
      <c r="AFT470" s="25"/>
      <c r="AFU470" s="27"/>
      <c r="AFX470" s="28"/>
      <c r="AFY470" s="21"/>
      <c r="AFZ470" s="31"/>
      <c r="AGA470" s="27"/>
      <c r="AGB470" s="25"/>
      <c r="AGF470" s="25"/>
      <c r="AGG470" s="27"/>
      <c r="AGJ470" s="28"/>
      <c r="AGK470" s="21"/>
      <c r="AGL470" s="31"/>
      <c r="AGM470" s="27"/>
      <c r="AGN470" s="25"/>
      <c r="AGR470" s="25"/>
      <c r="AGS470" s="27"/>
      <c r="AGV470" s="28"/>
      <c r="AGW470" s="21"/>
      <c r="AGX470" s="31"/>
      <c r="AGY470" s="27"/>
      <c r="AGZ470" s="25"/>
      <c r="AHD470" s="25"/>
      <c r="AHE470" s="27"/>
      <c r="AHH470" s="28"/>
      <c r="AHI470" s="21"/>
      <c r="AHJ470" s="31"/>
      <c r="AHK470" s="27"/>
      <c r="AHL470" s="25"/>
      <c r="AHP470" s="25"/>
      <c r="AHQ470" s="27"/>
      <c r="AHT470" s="28"/>
      <c r="AHU470" s="21"/>
      <c r="AHV470" s="31"/>
      <c r="AHW470" s="27"/>
      <c r="AHX470" s="25"/>
      <c r="AIB470" s="25"/>
      <c r="AIC470" s="27"/>
      <c r="AIF470" s="28"/>
      <c r="AIG470" s="21"/>
      <c r="AIH470" s="31"/>
      <c r="AII470" s="27"/>
      <c r="AIJ470" s="25"/>
      <c r="AIN470" s="25"/>
      <c r="AIO470" s="27"/>
      <c r="AIR470" s="28"/>
      <c r="AIS470" s="21"/>
      <c r="AIT470" s="31"/>
      <c r="AIU470" s="27"/>
      <c r="AIV470" s="25"/>
      <c r="AIZ470" s="25"/>
      <c r="AJA470" s="27"/>
      <c r="AJD470" s="28"/>
      <c r="AJE470" s="21"/>
      <c r="AJF470" s="31"/>
      <c r="AJG470" s="27"/>
      <c r="AJH470" s="25"/>
      <c r="AJL470" s="25"/>
      <c r="AJM470" s="27"/>
      <c r="AJP470" s="28"/>
      <c r="AJQ470" s="21"/>
      <c r="AJR470" s="31"/>
      <c r="AJS470" s="27"/>
      <c r="AJT470" s="25"/>
      <c r="AJX470" s="25"/>
      <c r="AJY470" s="27"/>
      <c r="AKB470" s="28"/>
      <c r="AKC470" s="21"/>
      <c r="AKD470" s="31"/>
      <c r="AKE470" s="27"/>
      <c r="AKF470" s="25"/>
      <c r="AKJ470" s="25"/>
      <c r="AKK470" s="27"/>
      <c r="AKN470" s="28"/>
      <c r="AKO470" s="21"/>
      <c r="AKP470" s="31"/>
      <c r="AKQ470" s="27"/>
      <c r="AKR470" s="25"/>
      <c r="AKV470" s="25"/>
      <c r="AKW470" s="27"/>
      <c r="AKZ470" s="28"/>
      <c r="ALA470" s="21"/>
      <c r="ALB470" s="31"/>
      <c r="ALC470" s="27"/>
      <c r="ALD470" s="25"/>
      <c r="ALH470" s="25"/>
      <c r="ALI470" s="27"/>
      <c r="ALL470" s="28"/>
      <c r="ALM470" s="21"/>
      <c r="ALN470" s="31"/>
      <c r="ALO470" s="27"/>
      <c r="ALP470" s="25"/>
      <c r="ALT470" s="25"/>
      <c r="ALU470" s="27"/>
      <c r="ALX470" s="28"/>
      <c r="ALY470" s="21"/>
      <c r="ALZ470" s="31"/>
      <c r="AMA470" s="27"/>
      <c r="AMB470" s="25"/>
      <c r="AMF470" s="25"/>
      <c r="AMG470" s="27"/>
      <c r="AMJ470" s="28"/>
      <c r="AMK470" s="21"/>
      <c r="AML470" s="31"/>
      <c r="AMM470" s="27"/>
      <c r="AMN470" s="25"/>
    </row>
    <row r="471" spans="1:1028" s="26" customFormat="1" ht="25.5" x14ac:dyDescent="0.2">
      <c r="A471" s="70" t="s">
        <v>1244</v>
      </c>
      <c r="B471" s="24" t="s">
        <v>1271</v>
      </c>
      <c r="C471" s="36"/>
      <c r="D471" s="25">
        <v>45154</v>
      </c>
      <c r="E471" s="26" t="s">
        <v>1272</v>
      </c>
      <c r="F471" s="38"/>
      <c r="G471" s="26" t="s">
        <v>200</v>
      </c>
      <c r="H471" s="25"/>
      <c r="I471" s="27">
        <v>4</v>
      </c>
      <c r="J471" s="26" t="s">
        <v>201</v>
      </c>
      <c r="K471" s="38" t="s">
        <v>76</v>
      </c>
      <c r="L471" s="22" t="s">
        <v>192</v>
      </c>
      <c r="M471" s="22" t="s">
        <v>192</v>
      </c>
      <c r="N471" s="22" t="s">
        <v>192</v>
      </c>
      <c r="O471" s="22" t="s">
        <v>192</v>
      </c>
      <c r="P471" s="28" t="s">
        <v>1375</v>
      </c>
      <c r="Q471" s="30"/>
      <c r="R471" s="31"/>
      <c r="S471" s="27"/>
      <c r="T471" s="25"/>
      <c r="X471" s="25"/>
      <c r="Y471" s="27"/>
      <c r="AB471" s="28"/>
      <c r="AC471" s="21"/>
      <c r="AD471" s="31"/>
      <c r="AE471" s="27"/>
      <c r="AF471" s="25"/>
      <c r="AJ471" s="25"/>
      <c r="AK471" s="27"/>
      <c r="AN471" s="28"/>
      <c r="AO471" s="21"/>
      <c r="AP471" s="31"/>
      <c r="AQ471" s="27"/>
      <c r="AR471" s="25"/>
      <c r="AV471" s="25"/>
      <c r="AW471" s="27"/>
      <c r="AZ471" s="28"/>
      <c r="BA471" s="21"/>
      <c r="BB471" s="31"/>
      <c r="BC471" s="27"/>
      <c r="BD471" s="25"/>
      <c r="BH471" s="25"/>
      <c r="BI471" s="27"/>
      <c r="BL471" s="28"/>
      <c r="BM471" s="21"/>
      <c r="BN471" s="31"/>
      <c r="BO471" s="27"/>
      <c r="BP471" s="25"/>
      <c r="BT471" s="25"/>
      <c r="BU471" s="27"/>
      <c r="BX471" s="28"/>
      <c r="BY471" s="21"/>
      <c r="BZ471" s="31"/>
      <c r="CA471" s="27"/>
      <c r="CB471" s="25"/>
      <c r="CF471" s="25"/>
      <c r="CG471" s="27"/>
      <c r="CJ471" s="28"/>
      <c r="CK471" s="21"/>
      <c r="CL471" s="31"/>
      <c r="CM471" s="27"/>
      <c r="CN471" s="25"/>
      <c r="CR471" s="25"/>
      <c r="CS471" s="27"/>
      <c r="CV471" s="28"/>
      <c r="CW471" s="21"/>
      <c r="CX471" s="31"/>
      <c r="CY471" s="27"/>
      <c r="CZ471" s="25"/>
      <c r="DD471" s="25"/>
      <c r="DE471" s="27"/>
      <c r="DH471" s="28"/>
      <c r="DI471" s="21"/>
      <c r="DJ471" s="31"/>
      <c r="DK471" s="27"/>
      <c r="DL471" s="25"/>
      <c r="DP471" s="25"/>
      <c r="DQ471" s="27"/>
      <c r="DT471" s="28"/>
      <c r="DU471" s="21"/>
      <c r="DV471" s="31"/>
      <c r="DW471" s="27"/>
      <c r="DX471" s="25"/>
      <c r="EB471" s="25"/>
      <c r="EC471" s="27"/>
      <c r="EF471" s="28"/>
      <c r="EG471" s="21"/>
      <c r="EH471" s="31"/>
      <c r="EI471" s="27"/>
      <c r="EJ471" s="25"/>
      <c r="EN471" s="25"/>
      <c r="EO471" s="27"/>
      <c r="ER471" s="28"/>
      <c r="ES471" s="21"/>
      <c r="ET471" s="31"/>
      <c r="EU471" s="27"/>
      <c r="EV471" s="25"/>
      <c r="EZ471" s="25"/>
      <c r="FA471" s="27"/>
      <c r="FD471" s="28"/>
      <c r="FE471" s="21"/>
      <c r="FF471" s="31"/>
      <c r="FG471" s="27"/>
      <c r="FH471" s="25"/>
      <c r="FL471" s="25"/>
      <c r="FM471" s="27"/>
      <c r="FP471" s="28"/>
      <c r="FQ471" s="21"/>
      <c r="FR471" s="31"/>
      <c r="FS471" s="27"/>
      <c r="FT471" s="25"/>
      <c r="FX471" s="25"/>
      <c r="FY471" s="27"/>
      <c r="GB471" s="28"/>
      <c r="GC471" s="21"/>
      <c r="GD471" s="31"/>
      <c r="GE471" s="27"/>
      <c r="GF471" s="25"/>
      <c r="GJ471" s="25"/>
      <c r="GK471" s="27"/>
      <c r="GN471" s="28"/>
      <c r="GO471" s="21"/>
      <c r="GP471" s="31"/>
      <c r="GQ471" s="27"/>
      <c r="GR471" s="25"/>
      <c r="GV471" s="25"/>
      <c r="GW471" s="27"/>
      <c r="GZ471" s="28"/>
      <c r="HA471" s="21"/>
      <c r="HB471" s="31"/>
      <c r="HC471" s="27"/>
      <c r="HD471" s="25"/>
      <c r="HH471" s="25"/>
      <c r="HI471" s="27"/>
      <c r="HL471" s="28"/>
      <c r="HM471" s="21"/>
      <c r="HN471" s="31"/>
      <c r="HO471" s="27"/>
      <c r="HP471" s="25"/>
      <c r="HT471" s="25"/>
      <c r="HU471" s="27"/>
      <c r="HX471" s="28"/>
      <c r="HY471" s="21"/>
      <c r="HZ471" s="31"/>
      <c r="IA471" s="27"/>
      <c r="IB471" s="25"/>
      <c r="IF471" s="25"/>
      <c r="IG471" s="27"/>
      <c r="IJ471" s="28"/>
      <c r="IK471" s="21"/>
      <c r="IL471" s="31"/>
      <c r="IM471" s="27"/>
      <c r="IN471" s="25"/>
      <c r="IR471" s="25"/>
      <c r="IS471" s="27"/>
      <c r="IV471" s="28"/>
      <c r="IW471" s="21"/>
      <c r="IX471" s="31"/>
      <c r="IY471" s="27"/>
      <c r="IZ471" s="25"/>
      <c r="JD471" s="25"/>
      <c r="JE471" s="27"/>
      <c r="JH471" s="28"/>
      <c r="JI471" s="21"/>
      <c r="JJ471" s="31"/>
      <c r="JK471" s="27"/>
      <c r="JL471" s="25"/>
      <c r="JP471" s="25"/>
      <c r="JQ471" s="27"/>
      <c r="JT471" s="28"/>
      <c r="JU471" s="21"/>
      <c r="JV471" s="31"/>
      <c r="JW471" s="27"/>
      <c r="JX471" s="25"/>
      <c r="KB471" s="25"/>
      <c r="KC471" s="27"/>
      <c r="KF471" s="28"/>
      <c r="KG471" s="21"/>
      <c r="KH471" s="31"/>
      <c r="KI471" s="27"/>
      <c r="KJ471" s="25"/>
      <c r="KN471" s="25"/>
      <c r="KO471" s="27"/>
      <c r="KR471" s="28"/>
      <c r="KS471" s="21"/>
      <c r="KT471" s="31"/>
      <c r="KU471" s="27"/>
      <c r="KV471" s="25"/>
      <c r="KZ471" s="25"/>
      <c r="LA471" s="27"/>
      <c r="LD471" s="28"/>
      <c r="LE471" s="21"/>
      <c r="LF471" s="31"/>
      <c r="LG471" s="27"/>
      <c r="LH471" s="25"/>
      <c r="LL471" s="25"/>
      <c r="LM471" s="27"/>
      <c r="LP471" s="28"/>
      <c r="LQ471" s="21"/>
      <c r="LR471" s="31"/>
      <c r="LS471" s="27"/>
      <c r="LT471" s="25"/>
      <c r="LX471" s="25"/>
      <c r="LY471" s="27"/>
      <c r="MB471" s="28"/>
      <c r="MC471" s="21"/>
      <c r="MD471" s="31"/>
      <c r="ME471" s="27"/>
      <c r="MF471" s="25"/>
      <c r="MJ471" s="25"/>
      <c r="MK471" s="27"/>
      <c r="MN471" s="28"/>
      <c r="MO471" s="21"/>
      <c r="MP471" s="31"/>
      <c r="MQ471" s="27"/>
      <c r="MR471" s="25"/>
      <c r="MV471" s="25"/>
      <c r="MW471" s="27"/>
      <c r="MZ471" s="28"/>
      <c r="NA471" s="21"/>
      <c r="NB471" s="31"/>
      <c r="NC471" s="27"/>
      <c r="ND471" s="25"/>
      <c r="NH471" s="25"/>
      <c r="NI471" s="27"/>
      <c r="NL471" s="28"/>
      <c r="NM471" s="21"/>
      <c r="NN471" s="31"/>
      <c r="NO471" s="27"/>
      <c r="NP471" s="25"/>
      <c r="NT471" s="25"/>
      <c r="NU471" s="27"/>
      <c r="NX471" s="28"/>
      <c r="NY471" s="21"/>
      <c r="NZ471" s="31"/>
      <c r="OA471" s="27"/>
      <c r="OB471" s="25"/>
      <c r="OF471" s="25"/>
      <c r="OG471" s="27"/>
      <c r="OJ471" s="28"/>
      <c r="OK471" s="21"/>
      <c r="OL471" s="31"/>
      <c r="OM471" s="27"/>
      <c r="ON471" s="25"/>
      <c r="OR471" s="25"/>
      <c r="OS471" s="27"/>
      <c r="OV471" s="28"/>
      <c r="OW471" s="21"/>
      <c r="OX471" s="31"/>
      <c r="OY471" s="27"/>
      <c r="OZ471" s="25"/>
      <c r="PD471" s="25"/>
      <c r="PE471" s="27"/>
      <c r="PH471" s="28"/>
      <c r="PI471" s="21"/>
      <c r="PJ471" s="31"/>
      <c r="PK471" s="27"/>
      <c r="PL471" s="25"/>
      <c r="PP471" s="25"/>
      <c r="PQ471" s="27"/>
      <c r="PT471" s="28"/>
      <c r="PU471" s="21"/>
      <c r="PV471" s="31"/>
      <c r="PW471" s="27"/>
      <c r="PX471" s="25"/>
      <c r="QB471" s="25"/>
      <c r="QC471" s="27"/>
      <c r="QF471" s="28"/>
      <c r="QG471" s="21"/>
      <c r="QH471" s="31"/>
      <c r="QI471" s="27"/>
      <c r="QJ471" s="25"/>
      <c r="QN471" s="25"/>
      <c r="QO471" s="27"/>
      <c r="QR471" s="28"/>
      <c r="QS471" s="21"/>
      <c r="QT471" s="31"/>
      <c r="QU471" s="27"/>
      <c r="QV471" s="25"/>
      <c r="QZ471" s="25"/>
      <c r="RA471" s="27"/>
      <c r="RD471" s="28"/>
      <c r="RE471" s="21"/>
      <c r="RF471" s="31"/>
      <c r="RG471" s="27"/>
      <c r="RH471" s="25"/>
      <c r="RL471" s="25"/>
      <c r="RM471" s="27"/>
      <c r="RP471" s="28"/>
      <c r="RQ471" s="21"/>
      <c r="RR471" s="31"/>
      <c r="RS471" s="27"/>
      <c r="RT471" s="25"/>
      <c r="RX471" s="25"/>
      <c r="RY471" s="27"/>
      <c r="SB471" s="28"/>
      <c r="SC471" s="21"/>
      <c r="SD471" s="31"/>
      <c r="SE471" s="27"/>
      <c r="SF471" s="25"/>
      <c r="SJ471" s="25"/>
      <c r="SK471" s="27"/>
      <c r="SN471" s="28"/>
      <c r="SO471" s="21"/>
      <c r="SP471" s="31"/>
      <c r="SQ471" s="27"/>
      <c r="SR471" s="25"/>
      <c r="SV471" s="25"/>
      <c r="SW471" s="27"/>
      <c r="SZ471" s="28"/>
      <c r="TA471" s="21"/>
      <c r="TB471" s="31"/>
      <c r="TC471" s="27"/>
      <c r="TD471" s="25"/>
      <c r="TH471" s="25"/>
      <c r="TI471" s="27"/>
      <c r="TL471" s="28"/>
      <c r="TM471" s="21"/>
      <c r="TN471" s="31"/>
      <c r="TO471" s="27"/>
      <c r="TP471" s="25"/>
      <c r="TT471" s="25"/>
      <c r="TU471" s="27"/>
      <c r="TX471" s="28"/>
      <c r="TY471" s="21"/>
      <c r="TZ471" s="31"/>
      <c r="UA471" s="27"/>
      <c r="UB471" s="25"/>
      <c r="UF471" s="25"/>
      <c r="UG471" s="27"/>
      <c r="UJ471" s="28"/>
      <c r="UK471" s="21"/>
      <c r="UL471" s="31"/>
      <c r="UM471" s="27"/>
      <c r="UN471" s="25"/>
      <c r="UR471" s="25"/>
      <c r="US471" s="27"/>
      <c r="UV471" s="28"/>
      <c r="UW471" s="21"/>
      <c r="UX471" s="31"/>
      <c r="UY471" s="27"/>
      <c r="UZ471" s="25"/>
      <c r="VD471" s="25"/>
      <c r="VE471" s="27"/>
      <c r="VH471" s="28"/>
      <c r="VI471" s="21"/>
      <c r="VJ471" s="31"/>
      <c r="VK471" s="27"/>
      <c r="VL471" s="25"/>
      <c r="VP471" s="25"/>
      <c r="VQ471" s="27"/>
      <c r="VT471" s="28"/>
      <c r="VU471" s="21"/>
      <c r="VV471" s="31"/>
      <c r="VW471" s="27"/>
      <c r="VX471" s="25"/>
      <c r="WB471" s="25"/>
      <c r="WC471" s="27"/>
      <c r="WF471" s="28"/>
      <c r="WG471" s="21"/>
      <c r="WH471" s="31"/>
      <c r="WI471" s="27"/>
      <c r="WJ471" s="25"/>
      <c r="WN471" s="25"/>
      <c r="WO471" s="27"/>
      <c r="WR471" s="28"/>
      <c r="WS471" s="21"/>
      <c r="WT471" s="31"/>
      <c r="WU471" s="27"/>
      <c r="WV471" s="25"/>
      <c r="WZ471" s="25"/>
      <c r="XA471" s="27"/>
      <c r="XD471" s="28"/>
      <c r="XE471" s="21"/>
      <c r="XF471" s="31"/>
      <c r="XG471" s="27"/>
      <c r="XH471" s="25"/>
      <c r="XL471" s="25"/>
      <c r="XM471" s="27"/>
      <c r="XP471" s="28"/>
      <c r="XQ471" s="21"/>
      <c r="XR471" s="31"/>
      <c r="XS471" s="27"/>
      <c r="XT471" s="25"/>
      <c r="XX471" s="25"/>
      <c r="XY471" s="27"/>
      <c r="YB471" s="28"/>
      <c r="YC471" s="21"/>
      <c r="YD471" s="31"/>
      <c r="YE471" s="27"/>
      <c r="YF471" s="25"/>
      <c r="YJ471" s="25"/>
      <c r="YK471" s="27"/>
      <c r="YN471" s="28"/>
      <c r="YO471" s="21"/>
      <c r="YP471" s="31"/>
      <c r="YQ471" s="27"/>
      <c r="YR471" s="25"/>
      <c r="YV471" s="25"/>
      <c r="YW471" s="27"/>
      <c r="YZ471" s="28"/>
      <c r="ZA471" s="21"/>
      <c r="ZB471" s="31"/>
      <c r="ZC471" s="27"/>
      <c r="ZD471" s="25"/>
      <c r="ZH471" s="25"/>
      <c r="ZI471" s="27"/>
      <c r="ZL471" s="28"/>
      <c r="ZM471" s="21"/>
      <c r="ZN471" s="31"/>
      <c r="ZO471" s="27"/>
      <c r="ZP471" s="25"/>
      <c r="ZT471" s="25"/>
      <c r="ZU471" s="27"/>
      <c r="ZX471" s="28"/>
      <c r="ZY471" s="21"/>
      <c r="ZZ471" s="31"/>
      <c r="AAA471" s="27"/>
      <c r="AAB471" s="25"/>
      <c r="AAF471" s="25"/>
      <c r="AAG471" s="27"/>
      <c r="AAJ471" s="28"/>
      <c r="AAK471" s="21"/>
      <c r="AAL471" s="31"/>
      <c r="AAM471" s="27"/>
      <c r="AAN471" s="25"/>
      <c r="AAR471" s="25"/>
      <c r="AAS471" s="27"/>
      <c r="AAV471" s="28"/>
      <c r="AAW471" s="21"/>
      <c r="AAX471" s="31"/>
      <c r="AAY471" s="27"/>
      <c r="AAZ471" s="25"/>
      <c r="ABD471" s="25"/>
      <c r="ABE471" s="27"/>
      <c r="ABH471" s="28"/>
      <c r="ABI471" s="21"/>
      <c r="ABJ471" s="31"/>
      <c r="ABK471" s="27"/>
      <c r="ABL471" s="25"/>
      <c r="ABP471" s="25"/>
      <c r="ABQ471" s="27"/>
      <c r="ABT471" s="28"/>
      <c r="ABU471" s="21"/>
      <c r="ABV471" s="31"/>
      <c r="ABW471" s="27"/>
      <c r="ABX471" s="25"/>
      <c r="ACB471" s="25"/>
      <c r="ACC471" s="27"/>
      <c r="ACF471" s="28"/>
      <c r="ACG471" s="21"/>
      <c r="ACH471" s="31"/>
      <c r="ACI471" s="27"/>
      <c r="ACJ471" s="25"/>
      <c r="ACN471" s="25"/>
      <c r="ACO471" s="27"/>
      <c r="ACR471" s="28"/>
      <c r="ACS471" s="21"/>
      <c r="ACT471" s="31"/>
      <c r="ACU471" s="27"/>
      <c r="ACV471" s="25"/>
      <c r="ACZ471" s="25"/>
      <c r="ADA471" s="27"/>
      <c r="ADD471" s="28"/>
      <c r="ADE471" s="21"/>
      <c r="ADF471" s="31"/>
      <c r="ADG471" s="27"/>
      <c r="ADH471" s="25"/>
      <c r="ADL471" s="25"/>
      <c r="ADM471" s="27"/>
      <c r="ADP471" s="28"/>
      <c r="ADQ471" s="21"/>
      <c r="ADR471" s="31"/>
      <c r="ADS471" s="27"/>
      <c r="ADT471" s="25"/>
      <c r="ADX471" s="25"/>
      <c r="ADY471" s="27"/>
      <c r="AEB471" s="28"/>
      <c r="AEC471" s="21"/>
      <c r="AED471" s="31"/>
      <c r="AEE471" s="27"/>
      <c r="AEF471" s="25"/>
      <c r="AEJ471" s="25"/>
      <c r="AEK471" s="27"/>
      <c r="AEN471" s="28"/>
      <c r="AEO471" s="21"/>
      <c r="AEP471" s="31"/>
      <c r="AEQ471" s="27"/>
      <c r="AER471" s="25"/>
      <c r="AEV471" s="25"/>
      <c r="AEW471" s="27"/>
      <c r="AEZ471" s="28"/>
      <c r="AFA471" s="21"/>
      <c r="AFB471" s="31"/>
      <c r="AFC471" s="27"/>
      <c r="AFD471" s="25"/>
      <c r="AFH471" s="25"/>
      <c r="AFI471" s="27"/>
      <c r="AFL471" s="28"/>
      <c r="AFM471" s="21"/>
      <c r="AFN471" s="31"/>
      <c r="AFO471" s="27"/>
      <c r="AFP471" s="25"/>
      <c r="AFT471" s="25"/>
      <c r="AFU471" s="27"/>
      <c r="AFX471" s="28"/>
      <c r="AFY471" s="21"/>
      <c r="AFZ471" s="31"/>
      <c r="AGA471" s="27"/>
      <c r="AGB471" s="25"/>
      <c r="AGF471" s="25"/>
      <c r="AGG471" s="27"/>
      <c r="AGJ471" s="28"/>
      <c r="AGK471" s="21"/>
      <c r="AGL471" s="31"/>
      <c r="AGM471" s="27"/>
      <c r="AGN471" s="25"/>
      <c r="AGR471" s="25"/>
      <c r="AGS471" s="27"/>
      <c r="AGV471" s="28"/>
      <c r="AGW471" s="21"/>
      <c r="AGX471" s="31"/>
      <c r="AGY471" s="27"/>
      <c r="AGZ471" s="25"/>
      <c r="AHD471" s="25"/>
      <c r="AHE471" s="27"/>
      <c r="AHH471" s="28"/>
      <c r="AHI471" s="21"/>
      <c r="AHJ471" s="31"/>
      <c r="AHK471" s="27"/>
      <c r="AHL471" s="25"/>
      <c r="AHP471" s="25"/>
      <c r="AHQ471" s="27"/>
      <c r="AHT471" s="28"/>
      <c r="AHU471" s="21"/>
      <c r="AHV471" s="31"/>
      <c r="AHW471" s="27"/>
      <c r="AHX471" s="25"/>
      <c r="AIB471" s="25"/>
      <c r="AIC471" s="27"/>
      <c r="AIF471" s="28"/>
      <c r="AIG471" s="21"/>
      <c r="AIH471" s="31"/>
      <c r="AII471" s="27"/>
      <c r="AIJ471" s="25"/>
      <c r="AIN471" s="25"/>
      <c r="AIO471" s="27"/>
      <c r="AIR471" s="28"/>
      <c r="AIS471" s="21"/>
      <c r="AIT471" s="31"/>
      <c r="AIU471" s="27"/>
      <c r="AIV471" s="25"/>
      <c r="AIZ471" s="25"/>
      <c r="AJA471" s="27"/>
      <c r="AJD471" s="28"/>
      <c r="AJE471" s="21"/>
      <c r="AJF471" s="31"/>
      <c r="AJG471" s="27"/>
      <c r="AJH471" s="25"/>
      <c r="AJL471" s="25"/>
      <c r="AJM471" s="27"/>
      <c r="AJP471" s="28"/>
      <c r="AJQ471" s="21"/>
      <c r="AJR471" s="31"/>
      <c r="AJS471" s="27"/>
      <c r="AJT471" s="25"/>
      <c r="AJX471" s="25"/>
      <c r="AJY471" s="27"/>
      <c r="AKB471" s="28"/>
      <c r="AKC471" s="21"/>
      <c r="AKD471" s="31"/>
      <c r="AKE471" s="27"/>
      <c r="AKF471" s="25"/>
      <c r="AKJ471" s="25"/>
      <c r="AKK471" s="27"/>
      <c r="AKN471" s="28"/>
      <c r="AKO471" s="21"/>
      <c r="AKP471" s="31"/>
      <c r="AKQ471" s="27"/>
      <c r="AKR471" s="25"/>
      <c r="AKV471" s="25"/>
      <c r="AKW471" s="27"/>
      <c r="AKZ471" s="28"/>
      <c r="ALA471" s="21"/>
      <c r="ALB471" s="31"/>
      <c r="ALC471" s="27"/>
      <c r="ALD471" s="25"/>
      <c r="ALH471" s="25"/>
      <c r="ALI471" s="27"/>
      <c r="ALL471" s="28"/>
      <c r="ALM471" s="21"/>
      <c r="ALN471" s="31"/>
      <c r="ALO471" s="27"/>
      <c r="ALP471" s="25"/>
      <c r="ALT471" s="25"/>
      <c r="ALU471" s="27"/>
      <c r="ALX471" s="28"/>
      <c r="ALY471" s="21"/>
      <c r="ALZ471" s="31"/>
      <c r="AMA471" s="27"/>
      <c r="AMB471" s="25"/>
      <c r="AMF471" s="25"/>
      <c r="AMG471" s="27"/>
      <c r="AMJ471" s="28"/>
      <c r="AMK471" s="21"/>
      <c r="AML471" s="31"/>
      <c r="AMM471" s="27"/>
      <c r="AMN471" s="25"/>
    </row>
    <row r="472" spans="1:1028" s="26" customFormat="1" ht="25.5" x14ac:dyDescent="0.2">
      <c r="A472" s="70" t="s">
        <v>1244</v>
      </c>
      <c r="B472" s="24" t="s">
        <v>1273</v>
      </c>
      <c r="C472" s="36"/>
      <c r="D472" s="25">
        <v>45156</v>
      </c>
      <c r="E472" s="26" t="s">
        <v>1274</v>
      </c>
      <c r="F472" s="38"/>
      <c r="G472" s="26" t="s">
        <v>200</v>
      </c>
      <c r="H472" s="25"/>
      <c r="I472" s="27">
        <v>2</v>
      </c>
      <c r="J472" s="26" t="s">
        <v>201</v>
      </c>
      <c r="K472" s="38" t="s">
        <v>76</v>
      </c>
      <c r="L472" s="22" t="s">
        <v>192</v>
      </c>
      <c r="M472" s="22" t="s">
        <v>192</v>
      </c>
      <c r="N472" s="22" t="s">
        <v>192</v>
      </c>
      <c r="O472" s="22" t="s">
        <v>192</v>
      </c>
      <c r="P472" s="28" t="s">
        <v>1375</v>
      </c>
      <c r="Q472" s="30"/>
      <c r="R472" s="31"/>
      <c r="S472" s="27"/>
      <c r="T472" s="25"/>
      <c r="X472" s="25"/>
      <c r="Y472" s="27"/>
      <c r="AB472" s="28"/>
      <c r="AC472" s="21"/>
      <c r="AD472" s="31"/>
      <c r="AE472" s="27"/>
      <c r="AF472" s="25"/>
      <c r="AJ472" s="25"/>
      <c r="AK472" s="27"/>
      <c r="AN472" s="28"/>
      <c r="AO472" s="21"/>
      <c r="AP472" s="31"/>
      <c r="AQ472" s="27"/>
      <c r="AR472" s="25"/>
      <c r="AV472" s="25"/>
      <c r="AW472" s="27"/>
      <c r="AZ472" s="28"/>
      <c r="BA472" s="21"/>
      <c r="BB472" s="31"/>
      <c r="BC472" s="27"/>
      <c r="BD472" s="25"/>
      <c r="BH472" s="25"/>
      <c r="BI472" s="27"/>
      <c r="BL472" s="28"/>
      <c r="BM472" s="21"/>
      <c r="BN472" s="31"/>
      <c r="BO472" s="27"/>
      <c r="BP472" s="25"/>
      <c r="BT472" s="25"/>
      <c r="BU472" s="27"/>
      <c r="BX472" s="28"/>
      <c r="BY472" s="21"/>
      <c r="BZ472" s="31"/>
      <c r="CA472" s="27"/>
      <c r="CB472" s="25"/>
      <c r="CF472" s="25"/>
      <c r="CG472" s="27"/>
      <c r="CJ472" s="28"/>
      <c r="CK472" s="21"/>
      <c r="CL472" s="31"/>
      <c r="CM472" s="27"/>
      <c r="CN472" s="25"/>
      <c r="CR472" s="25"/>
      <c r="CS472" s="27"/>
      <c r="CV472" s="28"/>
      <c r="CW472" s="21"/>
      <c r="CX472" s="31"/>
      <c r="CY472" s="27"/>
      <c r="CZ472" s="25"/>
      <c r="DD472" s="25"/>
      <c r="DE472" s="27"/>
      <c r="DH472" s="28"/>
      <c r="DI472" s="21"/>
      <c r="DJ472" s="31"/>
      <c r="DK472" s="27"/>
      <c r="DL472" s="25"/>
      <c r="DP472" s="25"/>
      <c r="DQ472" s="27"/>
      <c r="DT472" s="28"/>
      <c r="DU472" s="21"/>
      <c r="DV472" s="31"/>
      <c r="DW472" s="27"/>
      <c r="DX472" s="25"/>
      <c r="EB472" s="25"/>
      <c r="EC472" s="27"/>
      <c r="EF472" s="28"/>
      <c r="EG472" s="21"/>
      <c r="EH472" s="31"/>
      <c r="EI472" s="27"/>
      <c r="EJ472" s="25"/>
      <c r="EN472" s="25"/>
      <c r="EO472" s="27"/>
      <c r="ER472" s="28"/>
      <c r="ES472" s="21"/>
      <c r="ET472" s="31"/>
      <c r="EU472" s="27"/>
      <c r="EV472" s="25"/>
      <c r="EZ472" s="25"/>
      <c r="FA472" s="27"/>
      <c r="FD472" s="28"/>
      <c r="FE472" s="21"/>
      <c r="FF472" s="31"/>
      <c r="FG472" s="27"/>
      <c r="FH472" s="25"/>
      <c r="FL472" s="25"/>
      <c r="FM472" s="27"/>
      <c r="FP472" s="28"/>
      <c r="FQ472" s="21"/>
      <c r="FR472" s="31"/>
      <c r="FS472" s="27"/>
      <c r="FT472" s="25"/>
      <c r="FX472" s="25"/>
      <c r="FY472" s="27"/>
      <c r="GB472" s="28"/>
      <c r="GC472" s="21"/>
      <c r="GD472" s="31"/>
      <c r="GE472" s="27"/>
      <c r="GF472" s="25"/>
      <c r="GJ472" s="25"/>
      <c r="GK472" s="27"/>
      <c r="GN472" s="28"/>
      <c r="GO472" s="21"/>
      <c r="GP472" s="31"/>
      <c r="GQ472" s="27"/>
      <c r="GR472" s="25"/>
      <c r="GV472" s="25"/>
      <c r="GW472" s="27"/>
      <c r="GZ472" s="28"/>
      <c r="HA472" s="21"/>
      <c r="HB472" s="31"/>
      <c r="HC472" s="27"/>
      <c r="HD472" s="25"/>
      <c r="HH472" s="25"/>
      <c r="HI472" s="27"/>
      <c r="HL472" s="28"/>
      <c r="HM472" s="21"/>
      <c r="HN472" s="31"/>
      <c r="HO472" s="27"/>
      <c r="HP472" s="25"/>
      <c r="HT472" s="25"/>
      <c r="HU472" s="27"/>
      <c r="HX472" s="28"/>
      <c r="HY472" s="21"/>
      <c r="HZ472" s="31"/>
      <c r="IA472" s="27"/>
      <c r="IB472" s="25"/>
      <c r="IF472" s="25"/>
      <c r="IG472" s="27"/>
      <c r="IJ472" s="28"/>
      <c r="IK472" s="21"/>
      <c r="IL472" s="31"/>
      <c r="IM472" s="27"/>
      <c r="IN472" s="25"/>
      <c r="IR472" s="25"/>
      <c r="IS472" s="27"/>
      <c r="IV472" s="28"/>
      <c r="IW472" s="21"/>
      <c r="IX472" s="31"/>
      <c r="IY472" s="27"/>
      <c r="IZ472" s="25"/>
      <c r="JD472" s="25"/>
      <c r="JE472" s="27"/>
      <c r="JH472" s="28"/>
      <c r="JI472" s="21"/>
      <c r="JJ472" s="31"/>
      <c r="JK472" s="27"/>
      <c r="JL472" s="25"/>
      <c r="JP472" s="25"/>
      <c r="JQ472" s="27"/>
      <c r="JT472" s="28"/>
      <c r="JU472" s="21"/>
      <c r="JV472" s="31"/>
      <c r="JW472" s="27"/>
      <c r="JX472" s="25"/>
      <c r="KB472" s="25"/>
      <c r="KC472" s="27"/>
      <c r="KF472" s="28"/>
      <c r="KG472" s="21"/>
      <c r="KH472" s="31"/>
      <c r="KI472" s="27"/>
      <c r="KJ472" s="25"/>
      <c r="KN472" s="25"/>
      <c r="KO472" s="27"/>
      <c r="KR472" s="28"/>
      <c r="KS472" s="21"/>
      <c r="KT472" s="31"/>
      <c r="KU472" s="27"/>
      <c r="KV472" s="25"/>
      <c r="KZ472" s="25"/>
      <c r="LA472" s="27"/>
      <c r="LD472" s="28"/>
      <c r="LE472" s="21"/>
      <c r="LF472" s="31"/>
      <c r="LG472" s="27"/>
      <c r="LH472" s="25"/>
      <c r="LL472" s="25"/>
      <c r="LM472" s="27"/>
      <c r="LP472" s="28"/>
      <c r="LQ472" s="21"/>
      <c r="LR472" s="31"/>
      <c r="LS472" s="27"/>
      <c r="LT472" s="25"/>
      <c r="LX472" s="25"/>
      <c r="LY472" s="27"/>
      <c r="MB472" s="28"/>
      <c r="MC472" s="21"/>
      <c r="MD472" s="31"/>
      <c r="ME472" s="27"/>
      <c r="MF472" s="25"/>
      <c r="MJ472" s="25"/>
      <c r="MK472" s="27"/>
      <c r="MN472" s="28"/>
      <c r="MO472" s="21"/>
      <c r="MP472" s="31"/>
      <c r="MQ472" s="27"/>
      <c r="MR472" s="25"/>
      <c r="MV472" s="25"/>
      <c r="MW472" s="27"/>
      <c r="MZ472" s="28"/>
      <c r="NA472" s="21"/>
      <c r="NB472" s="31"/>
      <c r="NC472" s="27"/>
      <c r="ND472" s="25"/>
      <c r="NH472" s="25"/>
      <c r="NI472" s="27"/>
      <c r="NL472" s="28"/>
      <c r="NM472" s="21"/>
      <c r="NN472" s="31"/>
      <c r="NO472" s="27"/>
      <c r="NP472" s="25"/>
      <c r="NT472" s="25"/>
      <c r="NU472" s="27"/>
      <c r="NX472" s="28"/>
      <c r="NY472" s="21"/>
      <c r="NZ472" s="31"/>
      <c r="OA472" s="27"/>
      <c r="OB472" s="25"/>
      <c r="OF472" s="25"/>
      <c r="OG472" s="27"/>
      <c r="OJ472" s="28"/>
      <c r="OK472" s="21"/>
      <c r="OL472" s="31"/>
      <c r="OM472" s="27"/>
      <c r="ON472" s="25"/>
      <c r="OR472" s="25"/>
      <c r="OS472" s="27"/>
      <c r="OV472" s="28"/>
      <c r="OW472" s="21"/>
      <c r="OX472" s="31"/>
      <c r="OY472" s="27"/>
      <c r="OZ472" s="25"/>
      <c r="PD472" s="25"/>
      <c r="PE472" s="27"/>
      <c r="PH472" s="28"/>
      <c r="PI472" s="21"/>
      <c r="PJ472" s="31"/>
      <c r="PK472" s="27"/>
      <c r="PL472" s="25"/>
      <c r="PP472" s="25"/>
      <c r="PQ472" s="27"/>
      <c r="PT472" s="28"/>
      <c r="PU472" s="21"/>
      <c r="PV472" s="31"/>
      <c r="PW472" s="27"/>
      <c r="PX472" s="25"/>
      <c r="QB472" s="25"/>
      <c r="QC472" s="27"/>
      <c r="QF472" s="28"/>
      <c r="QG472" s="21"/>
      <c r="QH472" s="31"/>
      <c r="QI472" s="27"/>
      <c r="QJ472" s="25"/>
      <c r="QN472" s="25"/>
      <c r="QO472" s="27"/>
      <c r="QR472" s="28"/>
      <c r="QS472" s="21"/>
      <c r="QT472" s="31"/>
      <c r="QU472" s="27"/>
      <c r="QV472" s="25"/>
      <c r="QZ472" s="25"/>
      <c r="RA472" s="27"/>
      <c r="RD472" s="28"/>
      <c r="RE472" s="21"/>
      <c r="RF472" s="31"/>
      <c r="RG472" s="27"/>
      <c r="RH472" s="25"/>
      <c r="RL472" s="25"/>
      <c r="RM472" s="27"/>
      <c r="RP472" s="28"/>
      <c r="RQ472" s="21"/>
      <c r="RR472" s="31"/>
      <c r="RS472" s="27"/>
      <c r="RT472" s="25"/>
      <c r="RX472" s="25"/>
      <c r="RY472" s="27"/>
      <c r="SB472" s="28"/>
      <c r="SC472" s="21"/>
      <c r="SD472" s="31"/>
      <c r="SE472" s="27"/>
      <c r="SF472" s="25"/>
      <c r="SJ472" s="25"/>
      <c r="SK472" s="27"/>
      <c r="SN472" s="28"/>
      <c r="SO472" s="21"/>
      <c r="SP472" s="31"/>
      <c r="SQ472" s="27"/>
      <c r="SR472" s="25"/>
      <c r="SV472" s="25"/>
      <c r="SW472" s="27"/>
      <c r="SZ472" s="28"/>
      <c r="TA472" s="21"/>
      <c r="TB472" s="31"/>
      <c r="TC472" s="27"/>
      <c r="TD472" s="25"/>
      <c r="TH472" s="25"/>
      <c r="TI472" s="27"/>
      <c r="TL472" s="28"/>
      <c r="TM472" s="21"/>
      <c r="TN472" s="31"/>
      <c r="TO472" s="27"/>
      <c r="TP472" s="25"/>
      <c r="TT472" s="25"/>
      <c r="TU472" s="27"/>
      <c r="TX472" s="28"/>
      <c r="TY472" s="21"/>
      <c r="TZ472" s="31"/>
      <c r="UA472" s="27"/>
      <c r="UB472" s="25"/>
      <c r="UF472" s="25"/>
      <c r="UG472" s="27"/>
      <c r="UJ472" s="28"/>
      <c r="UK472" s="21"/>
      <c r="UL472" s="31"/>
      <c r="UM472" s="27"/>
      <c r="UN472" s="25"/>
      <c r="UR472" s="25"/>
      <c r="US472" s="27"/>
      <c r="UV472" s="28"/>
      <c r="UW472" s="21"/>
      <c r="UX472" s="31"/>
      <c r="UY472" s="27"/>
      <c r="UZ472" s="25"/>
      <c r="VD472" s="25"/>
      <c r="VE472" s="27"/>
      <c r="VH472" s="28"/>
      <c r="VI472" s="21"/>
      <c r="VJ472" s="31"/>
      <c r="VK472" s="27"/>
      <c r="VL472" s="25"/>
      <c r="VP472" s="25"/>
      <c r="VQ472" s="27"/>
      <c r="VT472" s="28"/>
      <c r="VU472" s="21"/>
      <c r="VV472" s="31"/>
      <c r="VW472" s="27"/>
      <c r="VX472" s="25"/>
      <c r="WB472" s="25"/>
      <c r="WC472" s="27"/>
      <c r="WF472" s="28"/>
      <c r="WG472" s="21"/>
      <c r="WH472" s="31"/>
      <c r="WI472" s="27"/>
      <c r="WJ472" s="25"/>
      <c r="WN472" s="25"/>
      <c r="WO472" s="27"/>
      <c r="WR472" s="28"/>
      <c r="WS472" s="21"/>
      <c r="WT472" s="31"/>
      <c r="WU472" s="27"/>
      <c r="WV472" s="25"/>
      <c r="WZ472" s="25"/>
      <c r="XA472" s="27"/>
      <c r="XD472" s="28"/>
      <c r="XE472" s="21"/>
      <c r="XF472" s="31"/>
      <c r="XG472" s="27"/>
      <c r="XH472" s="25"/>
      <c r="XL472" s="25"/>
      <c r="XM472" s="27"/>
      <c r="XP472" s="28"/>
      <c r="XQ472" s="21"/>
      <c r="XR472" s="31"/>
      <c r="XS472" s="27"/>
      <c r="XT472" s="25"/>
      <c r="XX472" s="25"/>
      <c r="XY472" s="27"/>
      <c r="YB472" s="28"/>
      <c r="YC472" s="21"/>
      <c r="YD472" s="31"/>
      <c r="YE472" s="27"/>
      <c r="YF472" s="25"/>
      <c r="YJ472" s="25"/>
      <c r="YK472" s="27"/>
      <c r="YN472" s="28"/>
      <c r="YO472" s="21"/>
      <c r="YP472" s="31"/>
      <c r="YQ472" s="27"/>
      <c r="YR472" s="25"/>
      <c r="YV472" s="25"/>
      <c r="YW472" s="27"/>
      <c r="YZ472" s="28"/>
      <c r="ZA472" s="21"/>
      <c r="ZB472" s="31"/>
      <c r="ZC472" s="27"/>
      <c r="ZD472" s="25"/>
      <c r="ZH472" s="25"/>
      <c r="ZI472" s="27"/>
      <c r="ZL472" s="28"/>
      <c r="ZM472" s="21"/>
      <c r="ZN472" s="31"/>
      <c r="ZO472" s="27"/>
      <c r="ZP472" s="25"/>
      <c r="ZT472" s="25"/>
      <c r="ZU472" s="27"/>
      <c r="ZX472" s="28"/>
      <c r="ZY472" s="21"/>
      <c r="ZZ472" s="31"/>
      <c r="AAA472" s="27"/>
      <c r="AAB472" s="25"/>
      <c r="AAF472" s="25"/>
      <c r="AAG472" s="27"/>
      <c r="AAJ472" s="28"/>
      <c r="AAK472" s="21"/>
      <c r="AAL472" s="31"/>
      <c r="AAM472" s="27"/>
      <c r="AAN472" s="25"/>
      <c r="AAR472" s="25"/>
      <c r="AAS472" s="27"/>
      <c r="AAV472" s="28"/>
      <c r="AAW472" s="21"/>
      <c r="AAX472" s="31"/>
      <c r="AAY472" s="27"/>
      <c r="AAZ472" s="25"/>
      <c r="ABD472" s="25"/>
      <c r="ABE472" s="27"/>
      <c r="ABH472" s="28"/>
      <c r="ABI472" s="21"/>
      <c r="ABJ472" s="31"/>
      <c r="ABK472" s="27"/>
      <c r="ABL472" s="25"/>
      <c r="ABP472" s="25"/>
      <c r="ABQ472" s="27"/>
      <c r="ABT472" s="28"/>
      <c r="ABU472" s="21"/>
      <c r="ABV472" s="31"/>
      <c r="ABW472" s="27"/>
      <c r="ABX472" s="25"/>
      <c r="ACB472" s="25"/>
      <c r="ACC472" s="27"/>
      <c r="ACF472" s="28"/>
      <c r="ACG472" s="21"/>
      <c r="ACH472" s="31"/>
      <c r="ACI472" s="27"/>
      <c r="ACJ472" s="25"/>
      <c r="ACN472" s="25"/>
      <c r="ACO472" s="27"/>
      <c r="ACR472" s="28"/>
      <c r="ACS472" s="21"/>
      <c r="ACT472" s="31"/>
      <c r="ACU472" s="27"/>
      <c r="ACV472" s="25"/>
      <c r="ACZ472" s="25"/>
      <c r="ADA472" s="27"/>
      <c r="ADD472" s="28"/>
      <c r="ADE472" s="21"/>
      <c r="ADF472" s="31"/>
      <c r="ADG472" s="27"/>
      <c r="ADH472" s="25"/>
      <c r="ADL472" s="25"/>
      <c r="ADM472" s="27"/>
      <c r="ADP472" s="28"/>
      <c r="ADQ472" s="21"/>
      <c r="ADR472" s="31"/>
      <c r="ADS472" s="27"/>
      <c r="ADT472" s="25"/>
      <c r="ADX472" s="25"/>
      <c r="ADY472" s="27"/>
      <c r="AEB472" s="28"/>
      <c r="AEC472" s="21"/>
      <c r="AED472" s="31"/>
      <c r="AEE472" s="27"/>
      <c r="AEF472" s="25"/>
      <c r="AEJ472" s="25"/>
      <c r="AEK472" s="27"/>
      <c r="AEN472" s="28"/>
      <c r="AEO472" s="21"/>
      <c r="AEP472" s="31"/>
      <c r="AEQ472" s="27"/>
      <c r="AER472" s="25"/>
      <c r="AEV472" s="25"/>
      <c r="AEW472" s="27"/>
      <c r="AEZ472" s="28"/>
      <c r="AFA472" s="21"/>
      <c r="AFB472" s="31"/>
      <c r="AFC472" s="27"/>
      <c r="AFD472" s="25"/>
      <c r="AFH472" s="25"/>
      <c r="AFI472" s="27"/>
      <c r="AFL472" s="28"/>
      <c r="AFM472" s="21"/>
      <c r="AFN472" s="31"/>
      <c r="AFO472" s="27"/>
      <c r="AFP472" s="25"/>
      <c r="AFT472" s="25"/>
      <c r="AFU472" s="27"/>
      <c r="AFX472" s="28"/>
      <c r="AFY472" s="21"/>
      <c r="AFZ472" s="31"/>
      <c r="AGA472" s="27"/>
      <c r="AGB472" s="25"/>
      <c r="AGF472" s="25"/>
      <c r="AGG472" s="27"/>
      <c r="AGJ472" s="28"/>
      <c r="AGK472" s="21"/>
      <c r="AGL472" s="31"/>
      <c r="AGM472" s="27"/>
      <c r="AGN472" s="25"/>
      <c r="AGR472" s="25"/>
      <c r="AGS472" s="27"/>
      <c r="AGV472" s="28"/>
      <c r="AGW472" s="21"/>
      <c r="AGX472" s="31"/>
      <c r="AGY472" s="27"/>
      <c r="AGZ472" s="25"/>
      <c r="AHD472" s="25"/>
      <c r="AHE472" s="27"/>
      <c r="AHH472" s="28"/>
      <c r="AHI472" s="21"/>
      <c r="AHJ472" s="31"/>
      <c r="AHK472" s="27"/>
      <c r="AHL472" s="25"/>
      <c r="AHP472" s="25"/>
      <c r="AHQ472" s="27"/>
      <c r="AHT472" s="28"/>
      <c r="AHU472" s="21"/>
      <c r="AHV472" s="31"/>
      <c r="AHW472" s="27"/>
      <c r="AHX472" s="25"/>
      <c r="AIB472" s="25"/>
      <c r="AIC472" s="27"/>
      <c r="AIF472" s="28"/>
      <c r="AIG472" s="21"/>
      <c r="AIH472" s="31"/>
      <c r="AII472" s="27"/>
      <c r="AIJ472" s="25"/>
      <c r="AIN472" s="25"/>
      <c r="AIO472" s="27"/>
      <c r="AIR472" s="28"/>
      <c r="AIS472" s="21"/>
      <c r="AIT472" s="31"/>
      <c r="AIU472" s="27"/>
      <c r="AIV472" s="25"/>
      <c r="AIZ472" s="25"/>
      <c r="AJA472" s="27"/>
      <c r="AJD472" s="28"/>
      <c r="AJE472" s="21"/>
      <c r="AJF472" s="31"/>
      <c r="AJG472" s="27"/>
      <c r="AJH472" s="25"/>
      <c r="AJL472" s="25"/>
      <c r="AJM472" s="27"/>
      <c r="AJP472" s="28"/>
      <c r="AJQ472" s="21"/>
      <c r="AJR472" s="31"/>
      <c r="AJS472" s="27"/>
      <c r="AJT472" s="25"/>
      <c r="AJX472" s="25"/>
      <c r="AJY472" s="27"/>
      <c r="AKB472" s="28"/>
      <c r="AKC472" s="21"/>
      <c r="AKD472" s="31"/>
      <c r="AKE472" s="27"/>
      <c r="AKF472" s="25"/>
      <c r="AKJ472" s="25"/>
      <c r="AKK472" s="27"/>
      <c r="AKN472" s="28"/>
      <c r="AKO472" s="21"/>
      <c r="AKP472" s="31"/>
      <c r="AKQ472" s="27"/>
      <c r="AKR472" s="25"/>
      <c r="AKV472" s="25"/>
      <c r="AKW472" s="27"/>
      <c r="AKZ472" s="28"/>
      <c r="ALA472" s="21"/>
      <c r="ALB472" s="31"/>
      <c r="ALC472" s="27"/>
      <c r="ALD472" s="25"/>
      <c r="ALH472" s="25"/>
      <c r="ALI472" s="27"/>
      <c r="ALL472" s="28"/>
      <c r="ALM472" s="21"/>
      <c r="ALN472" s="31"/>
      <c r="ALO472" s="27"/>
      <c r="ALP472" s="25"/>
      <c r="ALT472" s="25"/>
      <c r="ALU472" s="27"/>
      <c r="ALX472" s="28"/>
      <c r="ALY472" s="21"/>
      <c r="ALZ472" s="31"/>
      <c r="AMA472" s="27"/>
      <c r="AMB472" s="25"/>
      <c r="AMF472" s="25"/>
      <c r="AMG472" s="27"/>
      <c r="AMJ472" s="28"/>
      <c r="AMK472" s="21"/>
      <c r="AML472" s="31"/>
      <c r="AMM472" s="27"/>
      <c r="AMN472" s="25"/>
    </row>
    <row r="473" spans="1:1028" s="26" customFormat="1" ht="25.5" x14ac:dyDescent="0.2">
      <c r="A473" s="70" t="s">
        <v>1244</v>
      </c>
      <c r="B473" s="24" t="s">
        <v>1275</v>
      </c>
      <c r="C473" s="36"/>
      <c r="D473" s="25">
        <v>45160</v>
      </c>
      <c r="E473" s="26" t="s">
        <v>1276</v>
      </c>
      <c r="F473" s="38"/>
      <c r="G473" s="26" t="s">
        <v>200</v>
      </c>
      <c r="H473" s="25"/>
      <c r="I473" s="27">
        <v>1</v>
      </c>
      <c r="J473" s="26" t="s">
        <v>201</v>
      </c>
      <c r="K473" s="38" t="s">
        <v>76</v>
      </c>
      <c r="L473" s="22" t="s">
        <v>192</v>
      </c>
      <c r="M473" s="22" t="s">
        <v>192</v>
      </c>
      <c r="N473" s="22" t="s">
        <v>192</v>
      </c>
      <c r="O473" s="22" t="s">
        <v>192</v>
      </c>
      <c r="P473" s="28" t="s">
        <v>1375</v>
      </c>
      <c r="Q473" s="30"/>
      <c r="R473" s="31"/>
      <c r="S473" s="27"/>
      <c r="T473" s="25"/>
      <c r="X473" s="25"/>
      <c r="Y473" s="27"/>
      <c r="AB473" s="28"/>
      <c r="AC473" s="21"/>
      <c r="AD473" s="31"/>
      <c r="AE473" s="27"/>
      <c r="AF473" s="25"/>
      <c r="AJ473" s="25"/>
      <c r="AK473" s="27"/>
      <c r="AN473" s="28"/>
      <c r="AO473" s="21"/>
      <c r="AP473" s="31"/>
      <c r="AQ473" s="27"/>
      <c r="AR473" s="25"/>
      <c r="AV473" s="25"/>
      <c r="AW473" s="27"/>
      <c r="AZ473" s="28"/>
      <c r="BA473" s="21"/>
      <c r="BB473" s="31"/>
      <c r="BC473" s="27"/>
      <c r="BD473" s="25"/>
      <c r="BH473" s="25"/>
      <c r="BI473" s="27"/>
      <c r="BL473" s="28"/>
      <c r="BM473" s="21"/>
      <c r="BN473" s="31"/>
      <c r="BO473" s="27"/>
      <c r="BP473" s="25"/>
      <c r="BT473" s="25"/>
      <c r="BU473" s="27"/>
      <c r="BX473" s="28"/>
      <c r="BY473" s="21"/>
      <c r="BZ473" s="31"/>
      <c r="CA473" s="27"/>
      <c r="CB473" s="25"/>
      <c r="CF473" s="25"/>
      <c r="CG473" s="27"/>
      <c r="CJ473" s="28"/>
      <c r="CK473" s="21"/>
      <c r="CL473" s="31"/>
      <c r="CM473" s="27"/>
      <c r="CN473" s="25"/>
      <c r="CR473" s="25"/>
      <c r="CS473" s="27"/>
      <c r="CV473" s="28"/>
      <c r="CW473" s="21"/>
      <c r="CX473" s="31"/>
      <c r="CY473" s="27"/>
      <c r="CZ473" s="25"/>
      <c r="DD473" s="25"/>
      <c r="DE473" s="27"/>
      <c r="DH473" s="28"/>
      <c r="DI473" s="21"/>
      <c r="DJ473" s="31"/>
      <c r="DK473" s="27"/>
      <c r="DL473" s="25"/>
      <c r="DP473" s="25"/>
      <c r="DQ473" s="27"/>
      <c r="DT473" s="28"/>
      <c r="DU473" s="21"/>
      <c r="DV473" s="31"/>
      <c r="DW473" s="27"/>
      <c r="DX473" s="25"/>
      <c r="EB473" s="25"/>
      <c r="EC473" s="27"/>
      <c r="EF473" s="28"/>
      <c r="EG473" s="21"/>
      <c r="EH473" s="31"/>
      <c r="EI473" s="27"/>
      <c r="EJ473" s="25"/>
      <c r="EN473" s="25"/>
      <c r="EO473" s="27"/>
      <c r="ER473" s="28"/>
      <c r="ES473" s="21"/>
      <c r="ET473" s="31"/>
      <c r="EU473" s="27"/>
      <c r="EV473" s="25"/>
      <c r="EZ473" s="25"/>
      <c r="FA473" s="27"/>
      <c r="FD473" s="28"/>
      <c r="FE473" s="21"/>
      <c r="FF473" s="31"/>
      <c r="FG473" s="27"/>
      <c r="FH473" s="25"/>
      <c r="FL473" s="25"/>
      <c r="FM473" s="27"/>
      <c r="FP473" s="28"/>
      <c r="FQ473" s="21"/>
      <c r="FR473" s="31"/>
      <c r="FS473" s="27"/>
      <c r="FT473" s="25"/>
      <c r="FX473" s="25"/>
      <c r="FY473" s="27"/>
      <c r="GB473" s="28"/>
      <c r="GC473" s="21"/>
      <c r="GD473" s="31"/>
      <c r="GE473" s="27"/>
      <c r="GF473" s="25"/>
      <c r="GJ473" s="25"/>
      <c r="GK473" s="27"/>
      <c r="GN473" s="28"/>
      <c r="GO473" s="21"/>
      <c r="GP473" s="31"/>
      <c r="GQ473" s="27"/>
      <c r="GR473" s="25"/>
      <c r="GV473" s="25"/>
      <c r="GW473" s="27"/>
      <c r="GZ473" s="28"/>
      <c r="HA473" s="21"/>
      <c r="HB473" s="31"/>
      <c r="HC473" s="27"/>
      <c r="HD473" s="25"/>
      <c r="HH473" s="25"/>
      <c r="HI473" s="27"/>
      <c r="HL473" s="28"/>
      <c r="HM473" s="21"/>
      <c r="HN473" s="31"/>
      <c r="HO473" s="27"/>
      <c r="HP473" s="25"/>
      <c r="HT473" s="25"/>
      <c r="HU473" s="27"/>
      <c r="HX473" s="28"/>
      <c r="HY473" s="21"/>
      <c r="HZ473" s="31"/>
      <c r="IA473" s="27"/>
      <c r="IB473" s="25"/>
      <c r="IF473" s="25"/>
      <c r="IG473" s="27"/>
      <c r="IJ473" s="28"/>
      <c r="IK473" s="21"/>
      <c r="IL473" s="31"/>
      <c r="IM473" s="27"/>
      <c r="IN473" s="25"/>
      <c r="IR473" s="25"/>
      <c r="IS473" s="27"/>
      <c r="IV473" s="28"/>
      <c r="IW473" s="21"/>
      <c r="IX473" s="31"/>
      <c r="IY473" s="27"/>
      <c r="IZ473" s="25"/>
      <c r="JD473" s="25"/>
      <c r="JE473" s="27"/>
      <c r="JH473" s="28"/>
      <c r="JI473" s="21"/>
      <c r="JJ473" s="31"/>
      <c r="JK473" s="27"/>
      <c r="JL473" s="25"/>
      <c r="JP473" s="25"/>
      <c r="JQ473" s="27"/>
      <c r="JT473" s="28"/>
      <c r="JU473" s="21"/>
      <c r="JV473" s="31"/>
      <c r="JW473" s="27"/>
      <c r="JX473" s="25"/>
      <c r="KB473" s="25"/>
      <c r="KC473" s="27"/>
      <c r="KF473" s="28"/>
      <c r="KG473" s="21"/>
      <c r="KH473" s="31"/>
      <c r="KI473" s="27"/>
      <c r="KJ473" s="25"/>
      <c r="KN473" s="25"/>
      <c r="KO473" s="27"/>
      <c r="KR473" s="28"/>
      <c r="KS473" s="21"/>
      <c r="KT473" s="31"/>
      <c r="KU473" s="27"/>
      <c r="KV473" s="25"/>
      <c r="KZ473" s="25"/>
      <c r="LA473" s="27"/>
      <c r="LD473" s="28"/>
      <c r="LE473" s="21"/>
      <c r="LF473" s="31"/>
      <c r="LG473" s="27"/>
      <c r="LH473" s="25"/>
      <c r="LL473" s="25"/>
      <c r="LM473" s="27"/>
      <c r="LP473" s="28"/>
      <c r="LQ473" s="21"/>
      <c r="LR473" s="31"/>
      <c r="LS473" s="27"/>
      <c r="LT473" s="25"/>
      <c r="LX473" s="25"/>
      <c r="LY473" s="27"/>
      <c r="MB473" s="28"/>
      <c r="MC473" s="21"/>
      <c r="MD473" s="31"/>
      <c r="ME473" s="27"/>
      <c r="MF473" s="25"/>
      <c r="MJ473" s="25"/>
      <c r="MK473" s="27"/>
      <c r="MN473" s="28"/>
      <c r="MO473" s="21"/>
      <c r="MP473" s="31"/>
      <c r="MQ473" s="27"/>
      <c r="MR473" s="25"/>
      <c r="MV473" s="25"/>
      <c r="MW473" s="27"/>
      <c r="MZ473" s="28"/>
      <c r="NA473" s="21"/>
      <c r="NB473" s="31"/>
      <c r="NC473" s="27"/>
      <c r="ND473" s="25"/>
      <c r="NH473" s="25"/>
      <c r="NI473" s="27"/>
      <c r="NL473" s="28"/>
      <c r="NM473" s="21"/>
      <c r="NN473" s="31"/>
      <c r="NO473" s="27"/>
      <c r="NP473" s="25"/>
      <c r="NT473" s="25"/>
      <c r="NU473" s="27"/>
      <c r="NX473" s="28"/>
      <c r="NY473" s="21"/>
      <c r="NZ473" s="31"/>
      <c r="OA473" s="27"/>
      <c r="OB473" s="25"/>
      <c r="OF473" s="25"/>
      <c r="OG473" s="27"/>
      <c r="OJ473" s="28"/>
      <c r="OK473" s="21"/>
      <c r="OL473" s="31"/>
      <c r="OM473" s="27"/>
      <c r="ON473" s="25"/>
      <c r="OR473" s="25"/>
      <c r="OS473" s="27"/>
      <c r="OV473" s="28"/>
      <c r="OW473" s="21"/>
      <c r="OX473" s="31"/>
      <c r="OY473" s="27"/>
      <c r="OZ473" s="25"/>
      <c r="PD473" s="25"/>
      <c r="PE473" s="27"/>
      <c r="PH473" s="28"/>
      <c r="PI473" s="21"/>
      <c r="PJ473" s="31"/>
      <c r="PK473" s="27"/>
      <c r="PL473" s="25"/>
      <c r="PP473" s="25"/>
      <c r="PQ473" s="27"/>
      <c r="PT473" s="28"/>
      <c r="PU473" s="21"/>
      <c r="PV473" s="31"/>
      <c r="PW473" s="27"/>
      <c r="PX473" s="25"/>
      <c r="QB473" s="25"/>
      <c r="QC473" s="27"/>
      <c r="QF473" s="28"/>
      <c r="QG473" s="21"/>
      <c r="QH473" s="31"/>
      <c r="QI473" s="27"/>
      <c r="QJ473" s="25"/>
      <c r="QN473" s="25"/>
      <c r="QO473" s="27"/>
      <c r="QR473" s="28"/>
      <c r="QS473" s="21"/>
      <c r="QT473" s="31"/>
      <c r="QU473" s="27"/>
      <c r="QV473" s="25"/>
      <c r="QZ473" s="25"/>
      <c r="RA473" s="27"/>
      <c r="RD473" s="28"/>
      <c r="RE473" s="21"/>
      <c r="RF473" s="31"/>
      <c r="RG473" s="27"/>
      <c r="RH473" s="25"/>
      <c r="RL473" s="25"/>
      <c r="RM473" s="27"/>
      <c r="RP473" s="28"/>
      <c r="RQ473" s="21"/>
      <c r="RR473" s="31"/>
      <c r="RS473" s="27"/>
      <c r="RT473" s="25"/>
      <c r="RX473" s="25"/>
      <c r="RY473" s="27"/>
      <c r="SB473" s="28"/>
      <c r="SC473" s="21"/>
      <c r="SD473" s="31"/>
      <c r="SE473" s="27"/>
      <c r="SF473" s="25"/>
      <c r="SJ473" s="25"/>
      <c r="SK473" s="27"/>
      <c r="SN473" s="28"/>
      <c r="SO473" s="21"/>
      <c r="SP473" s="31"/>
      <c r="SQ473" s="27"/>
      <c r="SR473" s="25"/>
      <c r="SV473" s="25"/>
      <c r="SW473" s="27"/>
      <c r="SZ473" s="28"/>
      <c r="TA473" s="21"/>
      <c r="TB473" s="31"/>
      <c r="TC473" s="27"/>
      <c r="TD473" s="25"/>
      <c r="TH473" s="25"/>
      <c r="TI473" s="27"/>
      <c r="TL473" s="28"/>
      <c r="TM473" s="21"/>
      <c r="TN473" s="31"/>
      <c r="TO473" s="27"/>
      <c r="TP473" s="25"/>
      <c r="TT473" s="25"/>
      <c r="TU473" s="27"/>
      <c r="TX473" s="28"/>
      <c r="TY473" s="21"/>
      <c r="TZ473" s="31"/>
      <c r="UA473" s="27"/>
      <c r="UB473" s="25"/>
      <c r="UF473" s="25"/>
      <c r="UG473" s="27"/>
      <c r="UJ473" s="28"/>
      <c r="UK473" s="21"/>
      <c r="UL473" s="31"/>
      <c r="UM473" s="27"/>
      <c r="UN473" s="25"/>
      <c r="UR473" s="25"/>
      <c r="US473" s="27"/>
      <c r="UV473" s="28"/>
      <c r="UW473" s="21"/>
      <c r="UX473" s="31"/>
      <c r="UY473" s="27"/>
      <c r="UZ473" s="25"/>
      <c r="VD473" s="25"/>
      <c r="VE473" s="27"/>
      <c r="VH473" s="28"/>
      <c r="VI473" s="21"/>
      <c r="VJ473" s="31"/>
      <c r="VK473" s="27"/>
      <c r="VL473" s="25"/>
      <c r="VP473" s="25"/>
      <c r="VQ473" s="27"/>
      <c r="VT473" s="28"/>
      <c r="VU473" s="21"/>
      <c r="VV473" s="31"/>
      <c r="VW473" s="27"/>
      <c r="VX473" s="25"/>
      <c r="WB473" s="25"/>
      <c r="WC473" s="27"/>
      <c r="WF473" s="28"/>
      <c r="WG473" s="21"/>
      <c r="WH473" s="31"/>
      <c r="WI473" s="27"/>
      <c r="WJ473" s="25"/>
      <c r="WN473" s="25"/>
      <c r="WO473" s="27"/>
      <c r="WR473" s="28"/>
      <c r="WS473" s="21"/>
      <c r="WT473" s="31"/>
      <c r="WU473" s="27"/>
      <c r="WV473" s="25"/>
      <c r="WZ473" s="25"/>
      <c r="XA473" s="27"/>
      <c r="XD473" s="28"/>
      <c r="XE473" s="21"/>
      <c r="XF473" s="31"/>
      <c r="XG473" s="27"/>
      <c r="XH473" s="25"/>
      <c r="XL473" s="25"/>
      <c r="XM473" s="27"/>
      <c r="XP473" s="28"/>
      <c r="XQ473" s="21"/>
      <c r="XR473" s="31"/>
      <c r="XS473" s="27"/>
      <c r="XT473" s="25"/>
      <c r="XX473" s="25"/>
      <c r="XY473" s="27"/>
      <c r="YB473" s="28"/>
      <c r="YC473" s="21"/>
      <c r="YD473" s="31"/>
      <c r="YE473" s="27"/>
      <c r="YF473" s="25"/>
      <c r="YJ473" s="25"/>
      <c r="YK473" s="27"/>
      <c r="YN473" s="28"/>
      <c r="YO473" s="21"/>
      <c r="YP473" s="31"/>
      <c r="YQ473" s="27"/>
      <c r="YR473" s="25"/>
      <c r="YV473" s="25"/>
      <c r="YW473" s="27"/>
      <c r="YZ473" s="28"/>
      <c r="ZA473" s="21"/>
      <c r="ZB473" s="31"/>
      <c r="ZC473" s="27"/>
      <c r="ZD473" s="25"/>
      <c r="ZH473" s="25"/>
      <c r="ZI473" s="27"/>
      <c r="ZL473" s="28"/>
      <c r="ZM473" s="21"/>
      <c r="ZN473" s="31"/>
      <c r="ZO473" s="27"/>
      <c r="ZP473" s="25"/>
      <c r="ZT473" s="25"/>
      <c r="ZU473" s="27"/>
      <c r="ZX473" s="28"/>
      <c r="ZY473" s="21"/>
      <c r="ZZ473" s="31"/>
      <c r="AAA473" s="27"/>
      <c r="AAB473" s="25"/>
      <c r="AAF473" s="25"/>
      <c r="AAG473" s="27"/>
      <c r="AAJ473" s="28"/>
      <c r="AAK473" s="21"/>
      <c r="AAL473" s="31"/>
      <c r="AAM473" s="27"/>
      <c r="AAN473" s="25"/>
      <c r="AAR473" s="25"/>
      <c r="AAS473" s="27"/>
      <c r="AAV473" s="28"/>
      <c r="AAW473" s="21"/>
      <c r="AAX473" s="31"/>
      <c r="AAY473" s="27"/>
      <c r="AAZ473" s="25"/>
      <c r="ABD473" s="25"/>
      <c r="ABE473" s="27"/>
      <c r="ABH473" s="28"/>
      <c r="ABI473" s="21"/>
      <c r="ABJ473" s="31"/>
      <c r="ABK473" s="27"/>
      <c r="ABL473" s="25"/>
      <c r="ABP473" s="25"/>
      <c r="ABQ473" s="27"/>
      <c r="ABT473" s="28"/>
      <c r="ABU473" s="21"/>
      <c r="ABV473" s="31"/>
      <c r="ABW473" s="27"/>
      <c r="ABX473" s="25"/>
      <c r="ACB473" s="25"/>
      <c r="ACC473" s="27"/>
      <c r="ACF473" s="28"/>
      <c r="ACG473" s="21"/>
      <c r="ACH473" s="31"/>
      <c r="ACI473" s="27"/>
      <c r="ACJ473" s="25"/>
      <c r="ACN473" s="25"/>
      <c r="ACO473" s="27"/>
      <c r="ACR473" s="28"/>
      <c r="ACS473" s="21"/>
      <c r="ACT473" s="31"/>
      <c r="ACU473" s="27"/>
      <c r="ACV473" s="25"/>
      <c r="ACZ473" s="25"/>
      <c r="ADA473" s="27"/>
      <c r="ADD473" s="28"/>
      <c r="ADE473" s="21"/>
      <c r="ADF473" s="31"/>
      <c r="ADG473" s="27"/>
      <c r="ADH473" s="25"/>
      <c r="ADL473" s="25"/>
      <c r="ADM473" s="27"/>
      <c r="ADP473" s="28"/>
      <c r="ADQ473" s="21"/>
      <c r="ADR473" s="31"/>
      <c r="ADS473" s="27"/>
      <c r="ADT473" s="25"/>
      <c r="ADX473" s="25"/>
      <c r="ADY473" s="27"/>
      <c r="AEB473" s="28"/>
      <c r="AEC473" s="21"/>
      <c r="AED473" s="31"/>
      <c r="AEE473" s="27"/>
      <c r="AEF473" s="25"/>
      <c r="AEJ473" s="25"/>
      <c r="AEK473" s="27"/>
      <c r="AEN473" s="28"/>
      <c r="AEO473" s="21"/>
      <c r="AEP473" s="31"/>
      <c r="AEQ473" s="27"/>
      <c r="AER473" s="25"/>
      <c r="AEV473" s="25"/>
      <c r="AEW473" s="27"/>
      <c r="AEZ473" s="28"/>
      <c r="AFA473" s="21"/>
      <c r="AFB473" s="31"/>
      <c r="AFC473" s="27"/>
      <c r="AFD473" s="25"/>
      <c r="AFH473" s="25"/>
      <c r="AFI473" s="27"/>
      <c r="AFL473" s="28"/>
      <c r="AFM473" s="21"/>
      <c r="AFN473" s="31"/>
      <c r="AFO473" s="27"/>
      <c r="AFP473" s="25"/>
      <c r="AFT473" s="25"/>
      <c r="AFU473" s="27"/>
      <c r="AFX473" s="28"/>
      <c r="AFY473" s="21"/>
      <c r="AFZ473" s="31"/>
      <c r="AGA473" s="27"/>
      <c r="AGB473" s="25"/>
      <c r="AGF473" s="25"/>
      <c r="AGG473" s="27"/>
      <c r="AGJ473" s="28"/>
      <c r="AGK473" s="21"/>
      <c r="AGL473" s="31"/>
      <c r="AGM473" s="27"/>
      <c r="AGN473" s="25"/>
      <c r="AGR473" s="25"/>
      <c r="AGS473" s="27"/>
      <c r="AGV473" s="28"/>
      <c r="AGW473" s="21"/>
      <c r="AGX473" s="31"/>
      <c r="AGY473" s="27"/>
      <c r="AGZ473" s="25"/>
      <c r="AHD473" s="25"/>
      <c r="AHE473" s="27"/>
      <c r="AHH473" s="28"/>
      <c r="AHI473" s="21"/>
      <c r="AHJ473" s="31"/>
      <c r="AHK473" s="27"/>
      <c r="AHL473" s="25"/>
      <c r="AHP473" s="25"/>
      <c r="AHQ473" s="27"/>
      <c r="AHT473" s="28"/>
      <c r="AHU473" s="21"/>
      <c r="AHV473" s="31"/>
      <c r="AHW473" s="27"/>
      <c r="AHX473" s="25"/>
      <c r="AIB473" s="25"/>
      <c r="AIC473" s="27"/>
      <c r="AIF473" s="28"/>
      <c r="AIG473" s="21"/>
      <c r="AIH473" s="31"/>
      <c r="AII473" s="27"/>
      <c r="AIJ473" s="25"/>
      <c r="AIN473" s="25"/>
      <c r="AIO473" s="27"/>
      <c r="AIR473" s="28"/>
      <c r="AIS473" s="21"/>
      <c r="AIT473" s="31"/>
      <c r="AIU473" s="27"/>
      <c r="AIV473" s="25"/>
      <c r="AIZ473" s="25"/>
      <c r="AJA473" s="27"/>
      <c r="AJD473" s="28"/>
      <c r="AJE473" s="21"/>
      <c r="AJF473" s="31"/>
      <c r="AJG473" s="27"/>
      <c r="AJH473" s="25"/>
      <c r="AJL473" s="25"/>
      <c r="AJM473" s="27"/>
      <c r="AJP473" s="28"/>
      <c r="AJQ473" s="21"/>
      <c r="AJR473" s="31"/>
      <c r="AJS473" s="27"/>
      <c r="AJT473" s="25"/>
      <c r="AJX473" s="25"/>
      <c r="AJY473" s="27"/>
      <c r="AKB473" s="28"/>
      <c r="AKC473" s="21"/>
      <c r="AKD473" s="31"/>
      <c r="AKE473" s="27"/>
      <c r="AKF473" s="25"/>
      <c r="AKJ473" s="25"/>
      <c r="AKK473" s="27"/>
      <c r="AKN473" s="28"/>
      <c r="AKO473" s="21"/>
      <c r="AKP473" s="31"/>
      <c r="AKQ473" s="27"/>
      <c r="AKR473" s="25"/>
      <c r="AKV473" s="25"/>
      <c r="AKW473" s="27"/>
      <c r="AKZ473" s="28"/>
      <c r="ALA473" s="21"/>
      <c r="ALB473" s="31"/>
      <c r="ALC473" s="27"/>
      <c r="ALD473" s="25"/>
      <c r="ALH473" s="25"/>
      <c r="ALI473" s="27"/>
      <c r="ALL473" s="28"/>
      <c r="ALM473" s="21"/>
      <c r="ALN473" s="31"/>
      <c r="ALO473" s="27"/>
      <c r="ALP473" s="25"/>
      <c r="ALT473" s="25"/>
      <c r="ALU473" s="27"/>
      <c r="ALX473" s="28"/>
      <c r="ALY473" s="21"/>
      <c r="ALZ473" s="31"/>
      <c r="AMA473" s="27"/>
      <c r="AMB473" s="25"/>
      <c r="AMF473" s="25"/>
      <c r="AMG473" s="27"/>
      <c r="AMJ473" s="28"/>
      <c r="AMK473" s="21"/>
      <c r="AML473" s="31"/>
      <c r="AMM473" s="27"/>
      <c r="AMN473" s="25"/>
    </row>
    <row r="474" spans="1:1028" s="26" customFormat="1" ht="38.25" x14ac:dyDescent="0.2">
      <c r="A474" s="70" t="s">
        <v>1244</v>
      </c>
      <c r="B474" s="24" t="s">
        <v>1277</v>
      </c>
      <c r="C474" s="36"/>
      <c r="D474" s="25">
        <v>45160</v>
      </c>
      <c r="E474" s="26" t="s">
        <v>1278</v>
      </c>
      <c r="F474" s="38"/>
      <c r="G474" s="26" t="s">
        <v>200</v>
      </c>
      <c r="H474" s="25"/>
      <c r="I474" s="27">
        <v>2</v>
      </c>
      <c r="J474" s="26" t="s">
        <v>201</v>
      </c>
      <c r="K474" s="38" t="s">
        <v>76</v>
      </c>
      <c r="L474" s="22" t="s">
        <v>192</v>
      </c>
      <c r="M474" s="22" t="s">
        <v>192</v>
      </c>
      <c r="N474" s="22" t="s">
        <v>192</v>
      </c>
      <c r="O474" s="22" t="s">
        <v>192</v>
      </c>
      <c r="P474" s="28" t="s">
        <v>1375</v>
      </c>
      <c r="Q474" s="30"/>
      <c r="R474" s="31"/>
      <c r="S474" s="27"/>
      <c r="T474" s="25"/>
      <c r="X474" s="25"/>
      <c r="Y474" s="27"/>
      <c r="AB474" s="28"/>
      <c r="AC474" s="21"/>
      <c r="AD474" s="31"/>
      <c r="AE474" s="27"/>
      <c r="AF474" s="25"/>
      <c r="AJ474" s="25"/>
      <c r="AK474" s="27"/>
      <c r="AN474" s="28"/>
      <c r="AO474" s="21"/>
      <c r="AP474" s="31"/>
      <c r="AQ474" s="27"/>
      <c r="AR474" s="25"/>
      <c r="AV474" s="25"/>
      <c r="AW474" s="27"/>
      <c r="AZ474" s="28"/>
      <c r="BA474" s="21"/>
      <c r="BB474" s="31"/>
      <c r="BC474" s="27"/>
      <c r="BD474" s="25"/>
      <c r="BH474" s="25"/>
      <c r="BI474" s="27"/>
      <c r="BL474" s="28"/>
      <c r="BM474" s="21"/>
      <c r="BN474" s="31"/>
      <c r="BO474" s="27"/>
      <c r="BP474" s="25"/>
      <c r="BT474" s="25"/>
      <c r="BU474" s="27"/>
      <c r="BX474" s="28"/>
      <c r="BY474" s="21"/>
      <c r="BZ474" s="31"/>
      <c r="CA474" s="27"/>
      <c r="CB474" s="25"/>
      <c r="CF474" s="25"/>
      <c r="CG474" s="27"/>
      <c r="CJ474" s="28"/>
      <c r="CK474" s="21"/>
      <c r="CL474" s="31"/>
      <c r="CM474" s="27"/>
      <c r="CN474" s="25"/>
      <c r="CR474" s="25"/>
      <c r="CS474" s="27"/>
      <c r="CV474" s="28"/>
      <c r="CW474" s="21"/>
      <c r="CX474" s="31"/>
      <c r="CY474" s="27"/>
      <c r="CZ474" s="25"/>
      <c r="DD474" s="25"/>
      <c r="DE474" s="27"/>
      <c r="DH474" s="28"/>
      <c r="DI474" s="21"/>
      <c r="DJ474" s="31"/>
      <c r="DK474" s="27"/>
      <c r="DL474" s="25"/>
      <c r="DP474" s="25"/>
      <c r="DQ474" s="27"/>
      <c r="DT474" s="28"/>
      <c r="DU474" s="21"/>
      <c r="DV474" s="31"/>
      <c r="DW474" s="27"/>
      <c r="DX474" s="25"/>
      <c r="EB474" s="25"/>
      <c r="EC474" s="27"/>
      <c r="EF474" s="28"/>
      <c r="EG474" s="21"/>
      <c r="EH474" s="31"/>
      <c r="EI474" s="27"/>
      <c r="EJ474" s="25"/>
      <c r="EN474" s="25"/>
      <c r="EO474" s="27"/>
      <c r="ER474" s="28"/>
      <c r="ES474" s="21"/>
      <c r="ET474" s="31"/>
      <c r="EU474" s="27"/>
      <c r="EV474" s="25"/>
      <c r="EZ474" s="25"/>
      <c r="FA474" s="27"/>
      <c r="FD474" s="28"/>
      <c r="FE474" s="21"/>
      <c r="FF474" s="31"/>
      <c r="FG474" s="27"/>
      <c r="FH474" s="25"/>
      <c r="FL474" s="25"/>
      <c r="FM474" s="27"/>
      <c r="FP474" s="28"/>
      <c r="FQ474" s="21"/>
      <c r="FR474" s="31"/>
      <c r="FS474" s="27"/>
      <c r="FT474" s="25"/>
      <c r="FX474" s="25"/>
      <c r="FY474" s="27"/>
      <c r="GB474" s="28"/>
      <c r="GC474" s="21"/>
      <c r="GD474" s="31"/>
      <c r="GE474" s="27"/>
      <c r="GF474" s="25"/>
      <c r="GJ474" s="25"/>
      <c r="GK474" s="27"/>
      <c r="GN474" s="28"/>
      <c r="GO474" s="21"/>
      <c r="GP474" s="31"/>
      <c r="GQ474" s="27"/>
      <c r="GR474" s="25"/>
      <c r="GV474" s="25"/>
      <c r="GW474" s="27"/>
      <c r="GZ474" s="28"/>
      <c r="HA474" s="21"/>
      <c r="HB474" s="31"/>
      <c r="HC474" s="27"/>
      <c r="HD474" s="25"/>
      <c r="HH474" s="25"/>
      <c r="HI474" s="27"/>
      <c r="HL474" s="28"/>
      <c r="HM474" s="21"/>
      <c r="HN474" s="31"/>
      <c r="HO474" s="27"/>
      <c r="HP474" s="25"/>
      <c r="HT474" s="25"/>
      <c r="HU474" s="27"/>
      <c r="HX474" s="28"/>
      <c r="HY474" s="21"/>
      <c r="HZ474" s="31"/>
      <c r="IA474" s="27"/>
      <c r="IB474" s="25"/>
      <c r="IF474" s="25"/>
      <c r="IG474" s="27"/>
      <c r="IJ474" s="28"/>
      <c r="IK474" s="21"/>
      <c r="IL474" s="31"/>
      <c r="IM474" s="27"/>
      <c r="IN474" s="25"/>
      <c r="IR474" s="25"/>
      <c r="IS474" s="27"/>
      <c r="IV474" s="28"/>
      <c r="IW474" s="21"/>
      <c r="IX474" s="31"/>
      <c r="IY474" s="27"/>
      <c r="IZ474" s="25"/>
      <c r="JD474" s="25"/>
      <c r="JE474" s="27"/>
      <c r="JH474" s="28"/>
      <c r="JI474" s="21"/>
      <c r="JJ474" s="31"/>
      <c r="JK474" s="27"/>
      <c r="JL474" s="25"/>
      <c r="JP474" s="25"/>
      <c r="JQ474" s="27"/>
      <c r="JT474" s="28"/>
      <c r="JU474" s="21"/>
      <c r="JV474" s="31"/>
      <c r="JW474" s="27"/>
      <c r="JX474" s="25"/>
      <c r="KB474" s="25"/>
      <c r="KC474" s="27"/>
      <c r="KF474" s="28"/>
      <c r="KG474" s="21"/>
      <c r="KH474" s="31"/>
      <c r="KI474" s="27"/>
      <c r="KJ474" s="25"/>
      <c r="KN474" s="25"/>
      <c r="KO474" s="27"/>
      <c r="KR474" s="28"/>
      <c r="KS474" s="21"/>
      <c r="KT474" s="31"/>
      <c r="KU474" s="27"/>
      <c r="KV474" s="25"/>
      <c r="KZ474" s="25"/>
      <c r="LA474" s="27"/>
      <c r="LD474" s="28"/>
      <c r="LE474" s="21"/>
      <c r="LF474" s="31"/>
      <c r="LG474" s="27"/>
      <c r="LH474" s="25"/>
      <c r="LL474" s="25"/>
      <c r="LM474" s="27"/>
      <c r="LP474" s="28"/>
      <c r="LQ474" s="21"/>
      <c r="LR474" s="31"/>
      <c r="LS474" s="27"/>
      <c r="LT474" s="25"/>
      <c r="LX474" s="25"/>
      <c r="LY474" s="27"/>
      <c r="MB474" s="28"/>
      <c r="MC474" s="21"/>
      <c r="MD474" s="31"/>
      <c r="ME474" s="27"/>
      <c r="MF474" s="25"/>
      <c r="MJ474" s="25"/>
      <c r="MK474" s="27"/>
      <c r="MN474" s="28"/>
      <c r="MO474" s="21"/>
      <c r="MP474" s="31"/>
      <c r="MQ474" s="27"/>
      <c r="MR474" s="25"/>
      <c r="MV474" s="25"/>
      <c r="MW474" s="27"/>
      <c r="MZ474" s="28"/>
      <c r="NA474" s="21"/>
      <c r="NB474" s="31"/>
      <c r="NC474" s="27"/>
      <c r="ND474" s="25"/>
      <c r="NH474" s="25"/>
      <c r="NI474" s="27"/>
      <c r="NL474" s="28"/>
      <c r="NM474" s="21"/>
      <c r="NN474" s="31"/>
      <c r="NO474" s="27"/>
      <c r="NP474" s="25"/>
      <c r="NT474" s="25"/>
      <c r="NU474" s="27"/>
      <c r="NX474" s="28"/>
      <c r="NY474" s="21"/>
      <c r="NZ474" s="31"/>
      <c r="OA474" s="27"/>
      <c r="OB474" s="25"/>
      <c r="OF474" s="25"/>
      <c r="OG474" s="27"/>
      <c r="OJ474" s="28"/>
      <c r="OK474" s="21"/>
      <c r="OL474" s="31"/>
      <c r="OM474" s="27"/>
      <c r="ON474" s="25"/>
      <c r="OR474" s="25"/>
      <c r="OS474" s="27"/>
      <c r="OV474" s="28"/>
      <c r="OW474" s="21"/>
      <c r="OX474" s="31"/>
      <c r="OY474" s="27"/>
      <c r="OZ474" s="25"/>
      <c r="PD474" s="25"/>
      <c r="PE474" s="27"/>
      <c r="PH474" s="28"/>
      <c r="PI474" s="21"/>
      <c r="PJ474" s="31"/>
      <c r="PK474" s="27"/>
      <c r="PL474" s="25"/>
      <c r="PP474" s="25"/>
      <c r="PQ474" s="27"/>
      <c r="PT474" s="28"/>
      <c r="PU474" s="21"/>
      <c r="PV474" s="31"/>
      <c r="PW474" s="27"/>
      <c r="PX474" s="25"/>
      <c r="QB474" s="25"/>
      <c r="QC474" s="27"/>
      <c r="QF474" s="28"/>
      <c r="QG474" s="21"/>
      <c r="QH474" s="31"/>
      <c r="QI474" s="27"/>
      <c r="QJ474" s="25"/>
      <c r="QN474" s="25"/>
      <c r="QO474" s="27"/>
      <c r="QR474" s="28"/>
      <c r="QS474" s="21"/>
      <c r="QT474" s="31"/>
      <c r="QU474" s="27"/>
      <c r="QV474" s="25"/>
      <c r="QZ474" s="25"/>
      <c r="RA474" s="27"/>
      <c r="RD474" s="28"/>
      <c r="RE474" s="21"/>
      <c r="RF474" s="31"/>
      <c r="RG474" s="27"/>
      <c r="RH474" s="25"/>
      <c r="RL474" s="25"/>
      <c r="RM474" s="27"/>
      <c r="RP474" s="28"/>
      <c r="RQ474" s="21"/>
      <c r="RR474" s="31"/>
      <c r="RS474" s="27"/>
      <c r="RT474" s="25"/>
      <c r="RX474" s="25"/>
      <c r="RY474" s="27"/>
      <c r="SB474" s="28"/>
      <c r="SC474" s="21"/>
      <c r="SD474" s="31"/>
      <c r="SE474" s="27"/>
      <c r="SF474" s="25"/>
      <c r="SJ474" s="25"/>
      <c r="SK474" s="27"/>
      <c r="SN474" s="28"/>
      <c r="SO474" s="21"/>
      <c r="SP474" s="31"/>
      <c r="SQ474" s="27"/>
      <c r="SR474" s="25"/>
      <c r="SV474" s="25"/>
      <c r="SW474" s="27"/>
      <c r="SZ474" s="28"/>
      <c r="TA474" s="21"/>
      <c r="TB474" s="31"/>
      <c r="TC474" s="27"/>
      <c r="TD474" s="25"/>
      <c r="TH474" s="25"/>
      <c r="TI474" s="27"/>
      <c r="TL474" s="28"/>
      <c r="TM474" s="21"/>
      <c r="TN474" s="31"/>
      <c r="TO474" s="27"/>
      <c r="TP474" s="25"/>
      <c r="TT474" s="25"/>
      <c r="TU474" s="27"/>
      <c r="TX474" s="28"/>
      <c r="TY474" s="21"/>
      <c r="TZ474" s="31"/>
      <c r="UA474" s="27"/>
      <c r="UB474" s="25"/>
      <c r="UF474" s="25"/>
      <c r="UG474" s="27"/>
      <c r="UJ474" s="28"/>
      <c r="UK474" s="21"/>
      <c r="UL474" s="31"/>
      <c r="UM474" s="27"/>
      <c r="UN474" s="25"/>
      <c r="UR474" s="25"/>
      <c r="US474" s="27"/>
      <c r="UV474" s="28"/>
      <c r="UW474" s="21"/>
      <c r="UX474" s="31"/>
      <c r="UY474" s="27"/>
      <c r="UZ474" s="25"/>
      <c r="VD474" s="25"/>
      <c r="VE474" s="27"/>
      <c r="VH474" s="28"/>
      <c r="VI474" s="21"/>
      <c r="VJ474" s="31"/>
      <c r="VK474" s="27"/>
      <c r="VL474" s="25"/>
      <c r="VP474" s="25"/>
      <c r="VQ474" s="27"/>
      <c r="VT474" s="28"/>
      <c r="VU474" s="21"/>
      <c r="VV474" s="31"/>
      <c r="VW474" s="27"/>
      <c r="VX474" s="25"/>
      <c r="WB474" s="25"/>
      <c r="WC474" s="27"/>
      <c r="WF474" s="28"/>
      <c r="WG474" s="21"/>
      <c r="WH474" s="31"/>
      <c r="WI474" s="27"/>
      <c r="WJ474" s="25"/>
      <c r="WN474" s="25"/>
      <c r="WO474" s="27"/>
      <c r="WR474" s="28"/>
      <c r="WS474" s="21"/>
      <c r="WT474" s="31"/>
      <c r="WU474" s="27"/>
      <c r="WV474" s="25"/>
      <c r="WZ474" s="25"/>
      <c r="XA474" s="27"/>
      <c r="XD474" s="28"/>
      <c r="XE474" s="21"/>
      <c r="XF474" s="31"/>
      <c r="XG474" s="27"/>
      <c r="XH474" s="25"/>
      <c r="XL474" s="25"/>
      <c r="XM474" s="27"/>
      <c r="XP474" s="28"/>
      <c r="XQ474" s="21"/>
      <c r="XR474" s="31"/>
      <c r="XS474" s="27"/>
      <c r="XT474" s="25"/>
      <c r="XX474" s="25"/>
      <c r="XY474" s="27"/>
      <c r="YB474" s="28"/>
      <c r="YC474" s="21"/>
      <c r="YD474" s="31"/>
      <c r="YE474" s="27"/>
      <c r="YF474" s="25"/>
      <c r="YJ474" s="25"/>
      <c r="YK474" s="27"/>
      <c r="YN474" s="28"/>
      <c r="YO474" s="21"/>
      <c r="YP474" s="31"/>
      <c r="YQ474" s="27"/>
      <c r="YR474" s="25"/>
      <c r="YV474" s="25"/>
      <c r="YW474" s="27"/>
      <c r="YZ474" s="28"/>
      <c r="ZA474" s="21"/>
      <c r="ZB474" s="31"/>
      <c r="ZC474" s="27"/>
      <c r="ZD474" s="25"/>
      <c r="ZH474" s="25"/>
      <c r="ZI474" s="27"/>
      <c r="ZL474" s="28"/>
      <c r="ZM474" s="21"/>
      <c r="ZN474" s="31"/>
      <c r="ZO474" s="27"/>
      <c r="ZP474" s="25"/>
      <c r="ZT474" s="25"/>
      <c r="ZU474" s="27"/>
      <c r="ZX474" s="28"/>
      <c r="ZY474" s="21"/>
      <c r="ZZ474" s="31"/>
      <c r="AAA474" s="27"/>
      <c r="AAB474" s="25"/>
      <c r="AAF474" s="25"/>
      <c r="AAG474" s="27"/>
      <c r="AAJ474" s="28"/>
      <c r="AAK474" s="21"/>
      <c r="AAL474" s="31"/>
      <c r="AAM474" s="27"/>
      <c r="AAN474" s="25"/>
      <c r="AAR474" s="25"/>
      <c r="AAS474" s="27"/>
      <c r="AAV474" s="28"/>
      <c r="AAW474" s="21"/>
      <c r="AAX474" s="31"/>
      <c r="AAY474" s="27"/>
      <c r="AAZ474" s="25"/>
      <c r="ABD474" s="25"/>
      <c r="ABE474" s="27"/>
      <c r="ABH474" s="28"/>
      <c r="ABI474" s="21"/>
      <c r="ABJ474" s="31"/>
      <c r="ABK474" s="27"/>
      <c r="ABL474" s="25"/>
      <c r="ABP474" s="25"/>
      <c r="ABQ474" s="27"/>
      <c r="ABT474" s="28"/>
      <c r="ABU474" s="21"/>
      <c r="ABV474" s="31"/>
      <c r="ABW474" s="27"/>
      <c r="ABX474" s="25"/>
      <c r="ACB474" s="25"/>
      <c r="ACC474" s="27"/>
      <c r="ACF474" s="28"/>
      <c r="ACG474" s="21"/>
      <c r="ACH474" s="31"/>
      <c r="ACI474" s="27"/>
      <c r="ACJ474" s="25"/>
      <c r="ACN474" s="25"/>
      <c r="ACO474" s="27"/>
      <c r="ACR474" s="28"/>
      <c r="ACS474" s="21"/>
      <c r="ACT474" s="31"/>
      <c r="ACU474" s="27"/>
      <c r="ACV474" s="25"/>
      <c r="ACZ474" s="25"/>
      <c r="ADA474" s="27"/>
      <c r="ADD474" s="28"/>
      <c r="ADE474" s="21"/>
      <c r="ADF474" s="31"/>
      <c r="ADG474" s="27"/>
      <c r="ADH474" s="25"/>
      <c r="ADL474" s="25"/>
      <c r="ADM474" s="27"/>
      <c r="ADP474" s="28"/>
      <c r="ADQ474" s="21"/>
      <c r="ADR474" s="31"/>
      <c r="ADS474" s="27"/>
      <c r="ADT474" s="25"/>
      <c r="ADX474" s="25"/>
      <c r="ADY474" s="27"/>
      <c r="AEB474" s="28"/>
      <c r="AEC474" s="21"/>
      <c r="AED474" s="31"/>
      <c r="AEE474" s="27"/>
      <c r="AEF474" s="25"/>
      <c r="AEJ474" s="25"/>
      <c r="AEK474" s="27"/>
      <c r="AEN474" s="28"/>
      <c r="AEO474" s="21"/>
      <c r="AEP474" s="31"/>
      <c r="AEQ474" s="27"/>
      <c r="AER474" s="25"/>
      <c r="AEV474" s="25"/>
      <c r="AEW474" s="27"/>
      <c r="AEZ474" s="28"/>
      <c r="AFA474" s="21"/>
      <c r="AFB474" s="31"/>
      <c r="AFC474" s="27"/>
      <c r="AFD474" s="25"/>
      <c r="AFH474" s="25"/>
      <c r="AFI474" s="27"/>
      <c r="AFL474" s="28"/>
      <c r="AFM474" s="21"/>
      <c r="AFN474" s="31"/>
      <c r="AFO474" s="27"/>
      <c r="AFP474" s="25"/>
      <c r="AFT474" s="25"/>
      <c r="AFU474" s="27"/>
      <c r="AFX474" s="28"/>
      <c r="AFY474" s="21"/>
      <c r="AFZ474" s="31"/>
      <c r="AGA474" s="27"/>
      <c r="AGB474" s="25"/>
      <c r="AGF474" s="25"/>
      <c r="AGG474" s="27"/>
      <c r="AGJ474" s="28"/>
      <c r="AGK474" s="21"/>
      <c r="AGL474" s="31"/>
      <c r="AGM474" s="27"/>
      <c r="AGN474" s="25"/>
      <c r="AGR474" s="25"/>
      <c r="AGS474" s="27"/>
      <c r="AGV474" s="28"/>
      <c r="AGW474" s="21"/>
      <c r="AGX474" s="31"/>
      <c r="AGY474" s="27"/>
      <c r="AGZ474" s="25"/>
      <c r="AHD474" s="25"/>
      <c r="AHE474" s="27"/>
      <c r="AHH474" s="28"/>
      <c r="AHI474" s="21"/>
      <c r="AHJ474" s="31"/>
      <c r="AHK474" s="27"/>
      <c r="AHL474" s="25"/>
      <c r="AHP474" s="25"/>
      <c r="AHQ474" s="27"/>
      <c r="AHT474" s="28"/>
      <c r="AHU474" s="21"/>
      <c r="AHV474" s="31"/>
      <c r="AHW474" s="27"/>
      <c r="AHX474" s="25"/>
      <c r="AIB474" s="25"/>
      <c r="AIC474" s="27"/>
      <c r="AIF474" s="28"/>
      <c r="AIG474" s="21"/>
      <c r="AIH474" s="31"/>
      <c r="AII474" s="27"/>
      <c r="AIJ474" s="25"/>
      <c r="AIN474" s="25"/>
      <c r="AIO474" s="27"/>
      <c r="AIR474" s="28"/>
      <c r="AIS474" s="21"/>
      <c r="AIT474" s="31"/>
      <c r="AIU474" s="27"/>
      <c r="AIV474" s="25"/>
      <c r="AIZ474" s="25"/>
      <c r="AJA474" s="27"/>
      <c r="AJD474" s="28"/>
      <c r="AJE474" s="21"/>
      <c r="AJF474" s="31"/>
      <c r="AJG474" s="27"/>
      <c r="AJH474" s="25"/>
      <c r="AJL474" s="25"/>
      <c r="AJM474" s="27"/>
      <c r="AJP474" s="28"/>
      <c r="AJQ474" s="21"/>
      <c r="AJR474" s="31"/>
      <c r="AJS474" s="27"/>
      <c r="AJT474" s="25"/>
      <c r="AJX474" s="25"/>
      <c r="AJY474" s="27"/>
      <c r="AKB474" s="28"/>
      <c r="AKC474" s="21"/>
      <c r="AKD474" s="31"/>
      <c r="AKE474" s="27"/>
      <c r="AKF474" s="25"/>
      <c r="AKJ474" s="25"/>
      <c r="AKK474" s="27"/>
      <c r="AKN474" s="28"/>
      <c r="AKO474" s="21"/>
      <c r="AKP474" s="31"/>
      <c r="AKQ474" s="27"/>
      <c r="AKR474" s="25"/>
      <c r="AKV474" s="25"/>
      <c r="AKW474" s="27"/>
      <c r="AKZ474" s="28"/>
      <c r="ALA474" s="21"/>
      <c r="ALB474" s="31"/>
      <c r="ALC474" s="27"/>
      <c r="ALD474" s="25"/>
      <c r="ALH474" s="25"/>
      <c r="ALI474" s="27"/>
      <c r="ALL474" s="28"/>
      <c r="ALM474" s="21"/>
      <c r="ALN474" s="31"/>
      <c r="ALO474" s="27"/>
      <c r="ALP474" s="25"/>
      <c r="ALT474" s="25"/>
      <c r="ALU474" s="27"/>
      <c r="ALX474" s="28"/>
      <c r="ALY474" s="21"/>
      <c r="ALZ474" s="31"/>
      <c r="AMA474" s="27"/>
      <c r="AMB474" s="25"/>
      <c r="AMF474" s="25"/>
      <c r="AMG474" s="27"/>
      <c r="AMJ474" s="28"/>
      <c r="AMK474" s="21"/>
      <c r="AML474" s="31"/>
      <c r="AMM474" s="27"/>
      <c r="AMN474" s="25"/>
    </row>
    <row r="475" spans="1:1028" s="26" customFormat="1" ht="38.25" x14ac:dyDescent="0.2">
      <c r="A475" s="70" t="s">
        <v>1244</v>
      </c>
      <c r="B475" s="24" t="s">
        <v>1279</v>
      </c>
      <c r="C475" s="36"/>
      <c r="D475" s="25">
        <v>45160</v>
      </c>
      <c r="E475" s="26" t="s">
        <v>1280</v>
      </c>
      <c r="F475" s="38"/>
      <c r="G475" s="26" t="s">
        <v>629</v>
      </c>
      <c r="H475" s="25"/>
      <c r="I475" s="27">
        <v>2</v>
      </c>
      <c r="J475" s="26" t="s">
        <v>201</v>
      </c>
      <c r="K475" s="38" t="s">
        <v>76</v>
      </c>
      <c r="L475" s="22" t="s">
        <v>192</v>
      </c>
      <c r="M475" s="22" t="s">
        <v>192</v>
      </c>
      <c r="N475" s="22" t="s">
        <v>192</v>
      </c>
      <c r="O475" s="22" t="s">
        <v>192</v>
      </c>
      <c r="P475" s="28" t="s">
        <v>1208</v>
      </c>
      <c r="Q475" s="30"/>
      <c r="R475" s="31"/>
      <c r="S475" s="27"/>
      <c r="T475" s="25"/>
      <c r="X475" s="25"/>
      <c r="Y475" s="27"/>
      <c r="AB475" s="28"/>
      <c r="AC475" s="21"/>
      <c r="AD475" s="31"/>
      <c r="AE475" s="27"/>
      <c r="AF475" s="25"/>
      <c r="AJ475" s="25"/>
      <c r="AK475" s="27"/>
      <c r="AN475" s="28"/>
      <c r="AO475" s="21"/>
      <c r="AP475" s="31"/>
      <c r="AQ475" s="27"/>
      <c r="AR475" s="25"/>
      <c r="AV475" s="25"/>
      <c r="AW475" s="27"/>
      <c r="AZ475" s="28"/>
      <c r="BA475" s="21"/>
      <c r="BB475" s="31"/>
      <c r="BC475" s="27"/>
      <c r="BD475" s="25"/>
      <c r="BH475" s="25"/>
      <c r="BI475" s="27"/>
      <c r="BL475" s="28"/>
      <c r="BM475" s="21"/>
      <c r="BN475" s="31"/>
      <c r="BO475" s="27"/>
      <c r="BP475" s="25"/>
      <c r="BT475" s="25"/>
      <c r="BU475" s="27"/>
      <c r="BX475" s="28"/>
      <c r="BY475" s="21"/>
      <c r="BZ475" s="31"/>
      <c r="CA475" s="27"/>
      <c r="CB475" s="25"/>
      <c r="CF475" s="25"/>
      <c r="CG475" s="27"/>
      <c r="CJ475" s="28"/>
      <c r="CK475" s="21"/>
      <c r="CL475" s="31"/>
      <c r="CM475" s="27"/>
      <c r="CN475" s="25"/>
      <c r="CR475" s="25"/>
      <c r="CS475" s="27"/>
      <c r="CV475" s="28"/>
      <c r="CW475" s="21"/>
      <c r="CX475" s="31"/>
      <c r="CY475" s="27"/>
      <c r="CZ475" s="25"/>
      <c r="DD475" s="25"/>
      <c r="DE475" s="27"/>
      <c r="DH475" s="28"/>
      <c r="DI475" s="21"/>
      <c r="DJ475" s="31"/>
      <c r="DK475" s="27"/>
      <c r="DL475" s="25"/>
      <c r="DP475" s="25"/>
      <c r="DQ475" s="27"/>
      <c r="DT475" s="28"/>
      <c r="DU475" s="21"/>
      <c r="DV475" s="31"/>
      <c r="DW475" s="27"/>
      <c r="DX475" s="25"/>
      <c r="EB475" s="25"/>
      <c r="EC475" s="27"/>
      <c r="EF475" s="28"/>
      <c r="EG475" s="21"/>
      <c r="EH475" s="31"/>
      <c r="EI475" s="27"/>
      <c r="EJ475" s="25"/>
      <c r="EN475" s="25"/>
      <c r="EO475" s="27"/>
      <c r="ER475" s="28"/>
      <c r="ES475" s="21"/>
      <c r="ET475" s="31"/>
      <c r="EU475" s="27"/>
      <c r="EV475" s="25"/>
      <c r="EZ475" s="25"/>
      <c r="FA475" s="27"/>
      <c r="FD475" s="28"/>
      <c r="FE475" s="21"/>
      <c r="FF475" s="31"/>
      <c r="FG475" s="27"/>
      <c r="FH475" s="25"/>
      <c r="FL475" s="25"/>
      <c r="FM475" s="27"/>
      <c r="FP475" s="28"/>
      <c r="FQ475" s="21"/>
      <c r="FR475" s="31"/>
      <c r="FS475" s="27"/>
      <c r="FT475" s="25"/>
      <c r="FX475" s="25"/>
      <c r="FY475" s="27"/>
      <c r="GB475" s="28"/>
      <c r="GC475" s="21"/>
      <c r="GD475" s="31"/>
      <c r="GE475" s="27"/>
      <c r="GF475" s="25"/>
      <c r="GJ475" s="25"/>
      <c r="GK475" s="27"/>
      <c r="GN475" s="28"/>
      <c r="GO475" s="21"/>
      <c r="GP475" s="31"/>
      <c r="GQ475" s="27"/>
      <c r="GR475" s="25"/>
      <c r="GV475" s="25"/>
      <c r="GW475" s="27"/>
      <c r="GZ475" s="28"/>
      <c r="HA475" s="21"/>
      <c r="HB475" s="31"/>
      <c r="HC475" s="27"/>
      <c r="HD475" s="25"/>
      <c r="HH475" s="25"/>
      <c r="HI475" s="27"/>
      <c r="HL475" s="28"/>
      <c r="HM475" s="21"/>
      <c r="HN475" s="31"/>
      <c r="HO475" s="27"/>
      <c r="HP475" s="25"/>
      <c r="HT475" s="25"/>
      <c r="HU475" s="27"/>
      <c r="HX475" s="28"/>
      <c r="HY475" s="21"/>
      <c r="HZ475" s="31"/>
      <c r="IA475" s="27"/>
      <c r="IB475" s="25"/>
      <c r="IF475" s="25"/>
      <c r="IG475" s="27"/>
      <c r="IJ475" s="28"/>
      <c r="IK475" s="21"/>
      <c r="IL475" s="31"/>
      <c r="IM475" s="27"/>
      <c r="IN475" s="25"/>
      <c r="IR475" s="25"/>
      <c r="IS475" s="27"/>
      <c r="IV475" s="28"/>
      <c r="IW475" s="21"/>
      <c r="IX475" s="31"/>
      <c r="IY475" s="27"/>
      <c r="IZ475" s="25"/>
      <c r="JD475" s="25"/>
      <c r="JE475" s="27"/>
      <c r="JH475" s="28"/>
      <c r="JI475" s="21"/>
      <c r="JJ475" s="31"/>
      <c r="JK475" s="27"/>
      <c r="JL475" s="25"/>
      <c r="JP475" s="25"/>
      <c r="JQ475" s="27"/>
      <c r="JT475" s="28"/>
      <c r="JU475" s="21"/>
      <c r="JV475" s="31"/>
      <c r="JW475" s="27"/>
      <c r="JX475" s="25"/>
      <c r="KB475" s="25"/>
      <c r="KC475" s="27"/>
      <c r="KF475" s="28"/>
      <c r="KG475" s="21"/>
      <c r="KH475" s="31"/>
      <c r="KI475" s="27"/>
      <c r="KJ475" s="25"/>
      <c r="KN475" s="25"/>
      <c r="KO475" s="27"/>
      <c r="KR475" s="28"/>
      <c r="KS475" s="21"/>
      <c r="KT475" s="31"/>
      <c r="KU475" s="27"/>
      <c r="KV475" s="25"/>
      <c r="KZ475" s="25"/>
      <c r="LA475" s="27"/>
      <c r="LD475" s="28"/>
      <c r="LE475" s="21"/>
      <c r="LF475" s="31"/>
      <c r="LG475" s="27"/>
      <c r="LH475" s="25"/>
      <c r="LL475" s="25"/>
      <c r="LM475" s="27"/>
      <c r="LP475" s="28"/>
      <c r="LQ475" s="21"/>
      <c r="LR475" s="31"/>
      <c r="LS475" s="27"/>
      <c r="LT475" s="25"/>
      <c r="LX475" s="25"/>
      <c r="LY475" s="27"/>
      <c r="MB475" s="28"/>
      <c r="MC475" s="21"/>
      <c r="MD475" s="31"/>
      <c r="ME475" s="27"/>
      <c r="MF475" s="25"/>
      <c r="MJ475" s="25"/>
      <c r="MK475" s="27"/>
      <c r="MN475" s="28"/>
      <c r="MO475" s="21"/>
      <c r="MP475" s="31"/>
      <c r="MQ475" s="27"/>
      <c r="MR475" s="25"/>
      <c r="MV475" s="25"/>
      <c r="MW475" s="27"/>
      <c r="MZ475" s="28"/>
      <c r="NA475" s="21"/>
      <c r="NB475" s="31"/>
      <c r="NC475" s="27"/>
      <c r="ND475" s="25"/>
      <c r="NH475" s="25"/>
      <c r="NI475" s="27"/>
      <c r="NL475" s="28"/>
      <c r="NM475" s="21"/>
      <c r="NN475" s="31"/>
      <c r="NO475" s="27"/>
      <c r="NP475" s="25"/>
      <c r="NT475" s="25"/>
      <c r="NU475" s="27"/>
      <c r="NX475" s="28"/>
      <c r="NY475" s="21"/>
      <c r="NZ475" s="31"/>
      <c r="OA475" s="27"/>
      <c r="OB475" s="25"/>
      <c r="OF475" s="25"/>
      <c r="OG475" s="27"/>
      <c r="OJ475" s="28"/>
      <c r="OK475" s="21"/>
      <c r="OL475" s="31"/>
      <c r="OM475" s="27"/>
      <c r="ON475" s="25"/>
      <c r="OR475" s="25"/>
      <c r="OS475" s="27"/>
      <c r="OV475" s="28"/>
      <c r="OW475" s="21"/>
      <c r="OX475" s="31"/>
      <c r="OY475" s="27"/>
      <c r="OZ475" s="25"/>
      <c r="PD475" s="25"/>
      <c r="PE475" s="27"/>
      <c r="PH475" s="28"/>
      <c r="PI475" s="21"/>
      <c r="PJ475" s="31"/>
      <c r="PK475" s="27"/>
      <c r="PL475" s="25"/>
      <c r="PP475" s="25"/>
      <c r="PQ475" s="27"/>
      <c r="PT475" s="28"/>
      <c r="PU475" s="21"/>
      <c r="PV475" s="31"/>
      <c r="PW475" s="27"/>
      <c r="PX475" s="25"/>
      <c r="QB475" s="25"/>
      <c r="QC475" s="27"/>
      <c r="QF475" s="28"/>
      <c r="QG475" s="21"/>
      <c r="QH475" s="31"/>
      <c r="QI475" s="27"/>
      <c r="QJ475" s="25"/>
      <c r="QN475" s="25"/>
      <c r="QO475" s="27"/>
      <c r="QR475" s="28"/>
      <c r="QS475" s="21"/>
      <c r="QT475" s="31"/>
      <c r="QU475" s="27"/>
      <c r="QV475" s="25"/>
      <c r="QZ475" s="25"/>
      <c r="RA475" s="27"/>
      <c r="RD475" s="28"/>
      <c r="RE475" s="21"/>
      <c r="RF475" s="31"/>
      <c r="RG475" s="27"/>
      <c r="RH475" s="25"/>
      <c r="RL475" s="25"/>
      <c r="RM475" s="27"/>
      <c r="RP475" s="28"/>
      <c r="RQ475" s="21"/>
      <c r="RR475" s="31"/>
      <c r="RS475" s="27"/>
      <c r="RT475" s="25"/>
      <c r="RX475" s="25"/>
      <c r="RY475" s="27"/>
      <c r="SB475" s="28"/>
      <c r="SC475" s="21"/>
      <c r="SD475" s="31"/>
      <c r="SE475" s="27"/>
      <c r="SF475" s="25"/>
      <c r="SJ475" s="25"/>
      <c r="SK475" s="27"/>
      <c r="SN475" s="28"/>
      <c r="SO475" s="21"/>
      <c r="SP475" s="31"/>
      <c r="SQ475" s="27"/>
      <c r="SR475" s="25"/>
      <c r="SV475" s="25"/>
      <c r="SW475" s="27"/>
      <c r="SZ475" s="28"/>
      <c r="TA475" s="21"/>
      <c r="TB475" s="31"/>
      <c r="TC475" s="27"/>
      <c r="TD475" s="25"/>
      <c r="TH475" s="25"/>
      <c r="TI475" s="27"/>
      <c r="TL475" s="28"/>
      <c r="TM475" s="21"/>
      <c r="TN475" s="31"/>
      <c r="TO475" s="27"/>
      <c r="TP475" s="25"/>
      <c r="TT475" s="25"/>
      <c r="TU475" s="27"/>
      <c r="TX475" s="28"/>
      <c r="TY475" s="21"/>
      <c r="TZ475" s="31"/>
      <c r="UA475" s="27"/>
      <c r="UB475" s="25"/>
      <c r="UF475" s="25"/>
      <c r="UG475" s="27"/>
      <c r="UJ475" s="28"/>
      <c r="UK475" s="21"/>
      <c r="UL475" s="31"/>
      <c r="UM475" s="27"/>
      <c r="UN475" s="25"/>
      <c r="UR475" s="25"/>
      <c r="US475" s="27"/>
      <c r="UV475" s="28"/>
      <c r="UW475" s="21"/>
      <c r="UX475" s="31"/>
      <c r="UY475" s="27"/>
      <c r="UZ475" s="25"/>
      <c r="VD475" s="25"/>
      <c r="VE475" s="27"/>
      <c r="VH475" s="28"/>
      <c r="VI475" s="21"/>
      <c r="VJ475" s="31"/>
      <c r="VK475" s="27"/>
      <c r="VL475" s="25"/>
      <c r="VP475" s="25"/>
      <c r="VQ475" s="27"/>
      <c r="VT475" s="28"/>
      <c r="VU475" s="21"/>
      <c r="VV475" s="31"/>
      <c r="VW475" s="27"/>
      <c r="VX475" s="25"/>
      <c r="WB475" s="25"/>
      <c r="WC475" s="27"/>
      <c r="WF475" s="28"/>
      <c r="WG475" s="21"/>
      <c r="WH475" s="31"/>
      <c r="WI475" s="27"/>
      <c r="WJ475" s="25"/>
      <c r="WN475" s="25"/>
      <c r="WO475" s="27"/>
      <c r="WR475" s="28"/>
      <c r="WS475" s="21"/>
      <c r="WT475" s="31"/>
      <c r="WU475" s="27"/>
      <c r="WV475" s="25"/>
      <c r="WZ475" s="25"/>
      <c r="XA475" s="27"/>
      <c r="XD475" s="28"/>
      <c r="XE475" s="21"/>
      <c r="XF475" s="31"/>
      <c r="XG475" s="27"/>
      <c r="XH475" s="25"/>
      <c r="XL475" s="25"/>
      <c r="XM475" s="27"/>
      <c r="XP475" s="28"/>
      <c r="XQ475" s="21"/>
      <c r="XR475" s="31"/>
      <c r="XS475" s="27"/>
      <c r="XT475" s="25"/>
      <c r="XX475" s="25"/>
      <c r="XY475" s="27"/>
      <c r="YB475" s="28"/>
      <c r="YC475" s="21"/>
      <c r="YD475" s="31"/>
      <c r="YE475" s="27"/>
      <c r="YF475" s="25"/>
      <c r="YJ475" s="25"/>
      <c r="YK475" s="27"/>
      <c r="YN475" s="28"/>
      <c r="YO475" s="21"/>
      <c r="YP475" s="31"/>
      <c r="YQ475" s="27"/>
      <c r="YR475" s="25"/>
      <c r="YV475" s="25"/>
      <c r="YW475" s="27"/>
      <c r="YZ475" s="28"/>
      <c r="ZA475" s="21"/>
      <c r="ZB475" s="31"/>
      <c r="ZC475" s="27"/>
      <c r="ZD475" s="25"/>
      <c r="ZH475" s="25"/>
      <c r="ZI475" s="27"/>
      <c r="ZL475" s="28"/>
      <c r="ZM475" s="21"/>
      <c r="ZN475" s="31"/>
      <c r="ZO475" s="27"/>
      <c r="ZP475" s="25"/>
      <c r="ZT475" s="25"/>
      <c r="ZU475" s="27"/>
      <c r="ZX475" s="28"/>
      <c r="ZY475" s="21"/>
      <c r="ZZ475" s="31"/>
      <c r="AAA475" s="27"/>
      <c r="AAB475" s="25"/>
      <c r="AAF475" s="25"/>
      <c r="AAG475" s="27"/>
      <c r="AAJ475" s="28"/>
      <c r="AAK475" s="21"/>
      <c r="AAL475" s="31"/>
      <c r="AAM475" s="27"/>
      <c r="AAN475" s="25"/>
      <c r="AAR475" s="25"/>
      <c r="AAS475" s="27"/>
      <c r="AAV475" s="28"/>
      <c r="AAW475" s="21"/>
      <c r="AAX475" s="31"/>
      <c r="AAY475" s="27"/>
      <c r="AAZ475" s="25"/>
      <c r="ABD475" s="25"/>
      <c r="ABE475" s="27"/>
      <c r="ABH475" s="28"/>
      <c r="ABI475" s="21"/>
      <c r="ABJ475" s="31"/>
      <c r="ABK475" s="27"/>
      <c r="ABL475" s="25"/>
      <c r="ABP475" s="25"/>
      <c r="ABQ475" s="27"/>
      <c r="ABT475" s="28"/>
      <c r="ABU475" s="21"/>
      <c r="ABV475" s="31"/>
      <c r="ABW475" s="27"/>
      <c r="ABX475" s="25"/>
      <c r="ACB475" s="25"/>
      <c r="ACC475" s="27"/>
      <c r="ACF475" s="28"/>
      <c r="ACG475" s="21"/>
      <c r="ACH475" s="31"/>
      <c r="ACI475" s="27"/>
      <c r="ACJ475" s="25"/>
      <c r="ACN475" s="25"/>
      <c r="ACO475" s="27"/>
      <c r="ACR475" s="28"/>
      <c r="ACS475" s="21"/>
      <c r="ACT475" s="31"/>
      <c r="ACU475" s="27"/>
      <c r="ACV475" s="25"/>
      <c r="ACZ475" s="25"/>
      <c r="ADA475" s="27"/>
      <c r="ADD475" s="28"/>
      <c r="ADE475" s="21"/>
      <c r="ADF475" s="31"/>
      <c r="ADG475" s="27"/>
      <c r="ADH475" s="25"/>
      <c r="ADL475" s="25"/>
      <c r="ADM475" s="27"/>
      <c r="ADP475" s="28"/>
      <c r="ADQ475" s="21"/>
      <c r="ADR475" s="31"/>
      <c r="ADS475" s="27"/>
      <c r="ADT475" s="25"/>
      <c r="ADX475" s="25"/>
      <c r="ADY475" s="27"/>
      <c r="AEB475" s="28"/>
      <c r="AEC475" s="21"/>
      <c r="AED475" s="31"/>
      <c r="AEE475" s="27"/>
      <c r="AEF475" s="25"/>
      <c r="AEJ475" s="25"/>
      <c r="AEK475" s="27"/>
      <c r="AEN475" s="28"/>
      <c r="AEO475" s="21"/>
      <c r="AEP475" s="31"/>
      <c r="AEQ475" s="27"/>
      <c r="AER475" s="25"/>
      <c r="AEV475" s="25"/>
      <c r="AEW475" s="27"/>
      <c r="AEZ475" s="28"/>
      <c r="AFA475" s="21"/>
      <c r="AFB475" s="31"/>
      <c r="AFC475" s="27"/>
      <c r="AFD475" s="25"/>
      <c r="AFH475" s="25"/>
      <c r="AFI475" s="27"/>
      <c r="AFL475" s="28"/>
      <c r="AFM475" s="21"/>
      <c r="AFN475" s="31"/>
      <c r="AFO475" s="27"/>
      <c r="AFP475" s="25"/>
      <c r="AFT475" s="25"/>
      <c r="AFU475" s="27"/>
      <c r="AFX475" s="28"/>
      <c r="AFY475" s="21"/>
      <c r="AFZ475" s="31"/>
      <c r="AGA475" s="27"/>
      <c r="AGB475" s="25"/>
      <c r="AGF475" s="25"/>
      <c r="AGG475" s="27"/>
      <c r="AGJ475" s="28"/>
      <c r="AGK475" s="21"/>
      <c r="AGL475" s="31"/>
      <c r="AGM475" s="27"/>
      <c r="AGN475" s="25"/>
      <c r="AGR475" s="25"/>
      <c r="AGS475" s="27"/>
      <c r="AGV475" s="28"/>
      <c r="AGW475" s="21"/>
      <c r="AGX475" s="31"/>
      <c r="AGY475" s="27"/>
      <c r="AGZ475" s="25"/>
      <c r="AHD475" s="25"/>
      <c r="AHE475" s="27"/>
      <c r="AHH475" s="28"/>
      <c r="AHI475" s="21"/>
      <c r="AHJ475" s="31"/>
      <c r="AHK475" s="27"/>
      <c r="AHL475" s="25"/>
      <c r="AHP475" s="25"/>
      <c r="AHQ475" s="27"/>
      <c r="AHT475" s="28"/>
      <c r="AHU475" s="21"/>
      <c r="AHV475" s="31"/>
      <c r="AHW475" s="27"/>
      <c r="AHX475" s="25"/>
      <c r="AIB475" s="25"/>
      <c r="AIC475" s="27"/>
      <c r="AIF475" s="28"/>
      <c r="AIG475" s="21"/>
      <c r="AIH475" s="31"/>
      <c r="AII475" s="27"/>
      <c r="AIJ475" s="25"/>
      <c r="AIN475" s="25"/>
      <c r="AIO475" s="27"/>
      <c r="AIR475" s="28"/>
      <c r="AIS475" s="21"/>
      <c r="AIT475" s="31"/>
      <c r="AIU475" s="27"/>
      <c r="AIV475" s="25"/>
      <c r="AIZ475" s="25"/>
      <c r="AJA475" s="27"/>
      <c r="AJD475" s="28"/>
      <c r="AJE475" s="21"/>
      <c r="AJF475" s="31"/>
      <c r="AJG475" s="27"/>
      <c r="AJH475" s="25"/>
      <c r="AJL475" s="25"/>
      <c r="AJM475" s="27"/>
      <c r="AJP475" s="28"/>
      <c r="AJQ475" s="21"/>
      <c r="AJR475" s="31"/>
      <c r="AJS475" s="27"/>
      <c r="AJT475" s="25"/>
      <c r="AJX475" s="25"/>
      <c r="AJY475" s="27"/>
      <c r="AKB475" s="28"/>
      <c r="AKC475" s="21"/>
      <c r="AKD475" s="31"/>
      <c r="AKE475" s="27"/>
      <c r="AKF475" s="25"/>
      <c r="AKJ475" s="25"/>
      <c r="AKK475" s="27"/>
      <c r="AKN475" s="28"/>
      <c r="AKO475" s="21"/>
      <c r="AKP475" s="31"/>
      <c r="AKQ475" s="27"/>
      <c r="AKR475" s="25"/>
      <c r="AKV475" s="25"/>
      <c r="AKW475" s="27"/>
      <c r="AKZ475" s="28"/>
      <c r="ALA475" s="21"/>
      <c r="ALB475" s="31"/>
      <c r="ALC475" s="27"/>
      <c r="ALD475" s="25"/>
      <c r="ALH475" s="25"/>
      <c r="ALI475" s="27"/>
      <c r="ALL475" s="28"/>
      <c r="ALM475" s="21"/>
      <c r="ALN475" s="31"/>
      <c r="ALO475" s="27"/>
      <c r="ALP475" s="25"/>
      <c r="ALT475" s="25"/>
      <c r="ALU475" s="27"/>
      <c r="ALX475" s="28"/>
      <c r="ALY475" s="21"/>
      <c r="ALZ475" s="31"/>
      <c r="AMA475" s="27"/>
      <c r="AMB475" s="25"/>
      <c r="AMF475" s="25"/>
      <c r="AMG475" s="27"/>
      <c r="AMJ475" s="28"/>
      <c r="AMK475" s="21"/>
      <c r="AML475" s="31"/>
      <c r="AMM475" s="27"/>
      <c r="AMN475" s="25"/>
    </row>
    <row r="476" spans="1:1028" s="26" customFormat="1" ht="25.5" x14ac:dyDescent="0.2">
      <c r="A476" s="70" t="s">
        <v>1244</v>
      </c>
      <c r="B476" s="24" t="s">
        <v>1281</v>
      </c>
      <c r="C476" s="36"/>
      <c r="D476" s="25">
        <v>45163</v>
      </c>
      <c r="E476" s="26" t="s">
        <v>1282</v>
      </c>
      <c r="F476" s="38"/>
      <c r="G476" s="26" t="s">
        <v>200</v>
      </c>
      <c r="H476" s="25"/>
      <c r="I476" s="27">
        <v>6</v>
      </c>
      <c r="J476" s="26" t="s">
        <v>201</v>
      </c>
      <c r="K476" s="38" t="s">
        <v>76</v>
      </c>
      <c r="L476" s="22" t="s">
        <v>192</v>
      </c>
      <c r="M476" s="22" t="s">
        <v>192</v>
      </c>
      <c r="N476" s="22" t="s">
        <v>192</v>
      </c>
      <c r="O476" s="22" t="s">
        <v>192</v>
      </c>
      <c r="P476" s="28" t="s">
        <v>1375</v>
      </c>
      <c r="Q476" s="30"/>
      <c r="R476" s="31"/>
      <c r="S476" s="27"/>
      <c r="T476" s="25"/>
      <c r="X476" s="25"/>
      <c r="Y476" s="27"/>
      <c r="AB476" s="28"/>
      <c r="AC476" s="21"/>
      <c r="AD476" s="31"/>
      <c r="AE476" s="27"/>
      <c r="AF476" s="25"/>
      <c r="AJ476" s="25"/>
      <c r="AK476" s="27"/>
      <c r="AN476" s="28"/>
      <c r="AO476" s="21"/>
      <c r="AP476" s="31"/>
      <c r="AQ476" s="27"/>
      <c r="AR476" s="25"/>
      <c r="AV476" s="25"/>
      <c r="AW476" s="27"/>
      <c r="AZ476" s="28"/>
      <c r="BA476" s="21"/>
      <c r="BB476" s="31"/>
      <c r="BC476" s="27"/>
      <c r="BD476" s="25"/>
      <c r="BH476" s="25"/>
      <c r="BI476" s="27"/>
      <c r="BL476" s="28"/>
      <c r="BM476" s="21"/>
      <c r="BN476" s="31"/>
      <c r="BO476" s="27"/>
      <c r="BP476" s="25"/>
      <c r="BT476" s="25"/>
      <c r="BU476" s="27"/>
      <c r="BX476" s="28"/>
      <c r="BY476" s="21"/>
      <c r="BZ476" s="31"/>
      <c r="CA476" s="27"/>
      <c r="CB476" s="25"/>
      <c r="CF476" s="25"/>
      <c r="CG476" s="27"/>
      <c r="CJ476" s="28"/>
      <c r="CK476" s="21"/>
      <c r="CL476" s="31"/>
      <c r="CM476" s="27"/>
      <c r="CN476" s="25"/>
      <c r="CR476" s="25"/>
      <c r="CS476" s="27"/>
      <c r="CV476" s="28"/>
      <c r="CW476" s="21"/>
      <c r="CX476" s="31"/>
      <c r="CY476" s="27"/>
      <c r="CZ476" s="25"/>
      <c r="DD476" s="25"/>
      <c r="DE476" s="27"/>
      <c r="DH476" s="28"/>
      <c r="DI476" s="21"/>
      <c r="DJ476" s="31"/>
      <c r="DK476" s="27"/>
      <c r="DL476" s="25"/>
      <c r="DP476" s="25"/>
      <c r="DQ476" s="27"/>
      <c r="DT476" s="28"/>
      <c r="DU476" s="21"/>
      <c r="DV476" s="31"/>
      <c r="DW476" s="27"/>
      <c r="DX476" s="25"/>
      <c r="EB476" s="25"/>
      <c r="EC476" s="27"/>
      <c r="EF476" s="28"/>
      <c r="EG476" s="21"/>
      <c r="EH476" s="31"/>
      <c r="EI476" s="27"/>
      <c r="EJ476" s="25"/>
      <c r="EN476" s="25"/>
      <c r="EO476" s="27"/>
      <c r="ER476" s="28"/>
      <c r="ES476" s="21"/>
      <c r="ET476" s="31"/>
      <c r="EU476" s="27"/>
      <c r="EV476" s="25"/>
      <c r="EZ476" s="25"/>
      <c r="FA476" s="27"/>
      <c r="FD476" s="28"/>
      <c r="FE476" s="21"/>
      <c r="FF476" s="31"/>
      <c r="FG476" s="27"/>
      <c r="FH476" s="25"/>
      <c r="FL476" s="25"/>
      <c r="FM476" s="27"/>
      <c r="FP476" s="28"/>
      <c r="FQ476" s="21"/>
      <c r="FR476" s="31"/>
      <c r="FS476" s="27"/>
      <c r="FT476" s="25"/>
      <c r="FX476" s="25"/>
      <c r="FY476" s="27"/>
      <c r="GB476" s="28"/>
      <c r="GC476" s="21"/>
      <c r="GD476" s="31"/>
      <c r="GE476" s="27"/>
      <c r="GF476" s="25"/>
      <c r="GJ476" s="25"/>
      <c r="GK476" s="27"/>
      <c r="GN476" s="28"/>
      <c r="GO476" s="21"/>
      <c r="GP476" s="31"/>
      <c r="GQ476" s="27"/>
      <c r="GR476" s="25"/>
      <c r="GV476" s="25"/>
      <c r="GW476" s="27"/>
      <c r="GZ476" s="28"/>
      <c r="HA476" s="21"/>
      <c r="HB476" s="31"/>
      <c r="HC476" s="27"/>
      <c r="HD476" s="25"/>
      <c r="HH476" s="25"/>
      <c r="HI476" s="27"/>
      <c r="HL476" s="28"/>
      <c r="HM476" s="21"/>
      <c r="HN476" s="31"/>
      <c r="HO476" s="27"/>
      <c r="HP476" s="25"/>
      <c r="HT476" s="25"/>
      <c r="HU476" s="27"/>
      <c r="HX476" s="28"/>
      <c r="HY476" s="21"/>
      <c r="HZ476" s="31"/>
      <c r="IA476" s="27"/>
      <c r="IB476" s="25"/>
      <c r="IF476" s="25"/>
      <c r="IG476" s="27"/>
      <c r="IJ476" s="28"/>
      <c r="IK476" s="21"/>
      <c r="IL476" s="31"/>
      <c r="IM476" s="27"/>
      <c r="IN476" s="25"/>
      <c r="IR476" s="25"/>
      <c r="IS476" s="27"/>
      <c r="IV476" s="28"/>
      <c r="IW476" s="21"/>
      <c r="IX476" s="31"/>
      <c r="IY476" s="27"/>
      <c r="IZ476" s="25"/>
      <c r="JD476" s="25"/>
      <c r="JE476" s="27"/>
      <c r="JH476" s="28"/>
      <c r="JI476" s="21"/>
      <c r="JJ476" s="31"/>
      <c r="JK476" s="27"/>
      <c r="JL476" s="25"/>
      <c r="JP476" s="25"/>
      <c r="JQ476" s="27"/>
      <c r="JT476" s="28"/>
      <c r="JU476" s="21"/>
      <c r="JV476" s="31"/>
      <c r="JW476" s="27"/>
      <c r="JX476" s="25"/>
      <c r="KB476" s="25"/>
      <c r="KC476" s="27"/>
      <c r="KF476" s="28"/>
      <c r="KG476" s="21"/>
      <c r="KH476" s="31"/>
      <c r="KI476" s="27"/>
      <c r="KJ476" s="25"/>
      <c r="KN476" s="25"/>
      <c r="KO476" s="27"/>
      <c r="KR476" s="28"/>
      <c r="KS476" s="21"/>
      <c r="KT476" s="31"/>
      <c r="KU476" s="27"/>
      <c r="KV476" s="25"/>
      <c r="KZ476" s="25"/>
      <c r="LA476" s="27"/>
      <c r="LD476" s="28"/>
      <c r="LE476" s="21"/>
      <c r="LF476" s="31"/>
      <c r="LG476" s="27"/>
      <c r="LH476" s="25"/>
      <c r="LL476" s="25"/>
      <c r="LM476" s="27"/>
      <c r="LP476" s="28"/>
      <c r="LQ476" s="21"/>
      <c r="LR476" s="31"/>
      <c r="LS476" s="27"/>
      <c r="LT476" s="25"/>
      <c r="LX476" s="25"/>
      <c r="LY476" s="27"/>
      <c r="MB476" s="28"/>
      <c r="MC476" s="21"/>
      <c r="MD476" s="31"/>
      <c r="ME476" s="27"/>
      <c r="MF476" s="25"/>
      <c r="MJ476" s="25"/>
      <c r="MK476" s="27"/>
      <c r="MN476" s="28"/>
      <c r="MO476" s="21"/>
      <c r="MP476" s="31"/>
      <c r="MQ476" s="27"/>
      <c r="MR476" s="25"/>
      <c r="MV476" s="25"/>
      <c r="MW476" s="27"/>
      <c r="MZ476" s="28"/>
      <c r="NA476" s="21"/>
      <c r="NB476" s="31"/>
      <c r="NC476" s="27"/>
      <c r="ND476" s="25"/>
      <c r="NH476" s="25"/>
      <c r="NI476" s="27"/>
      <c r="NL476" s="28"/>
      <c r="NM476" s="21"/>
      <c r="NN476" s="31"/>
      <c r="NO476" s="27"/>
      <c r="NP476" s="25"/>
      <c r="NT476" s="25"/>
      <c r="NU476" s="27"/>
      <c r="NX476" s="28"/>
      <c r="NY476" s="21"/>
      <c r="NZ476" s="31"/>
      <c r="OA476" s="27"/>
      <c r="OB476" s="25"/>
      <c r="OF476" s="25"/>
      <c r="OG476" s="27"/>
      <c r="OJ476" s="28"/>
      <c r="OK476" s="21"/>
      <c r="OL476" s="31"/>
      <c r="OM476" s="27"/>
      <c r="ON476" s="25"/>
      <c r="OR476" s="25"/>
      <c r="OS476" s="27"/>
      <c r="OV476" s="28"/>
      <c r="OW476" s="21"/>
      <c r="OX476" s="31"/>
      <c r="OY476" s="27"/>
      <c r="OZ476" s="25"/>
      <c r="PD476" s="25"/>
      <c r="PE476" s="27"/>
      <c r="PH476" s="28"/>
      <c r="PI476" s="21"/>
      <c r="PJ476" s="31"/>
      <c r="PK476" s="27"/>
      <c r="PL476" s="25"/>
      <c r="PP476" s="25"/>
      <c r="PQ476" s="27"/>
      <c r="PT476" s="28"/>
      <c r="PU476" s="21"/>
      <c r="PV476" s="31"/>
      <c r="PW476" s="27"/>
      <c r="PX476" s="25"/>
      <c r="QB476" s="25"/>
      <c r="QC476" s="27"/>
      <c r="QF476" s="28"/>
      <c r="QG476" s="21"/>
      <c r="QH476" s="31"/>
      <c r="QI476" s="27"/>
      <c r="QJ476" s="25"/>
      <c r="QN476" s="25"/>
      <c r="QO476" s="27"/>
      <c r="QR476" s="28"/>
      <c r="QS476" s="21"/>
      <c r="QT476" s="31"/>
      <c r="QU476" s="27"/>
      <c r="QV476" s="25"/>
      <c r="QZ476" s="25"/>
      <c r="RA476" s="27"/>
      <c r="RD476" s="28"/>
      <c r="RE476" s="21"/>
      <c r="RF476" s="31"/>
      <c r="RG476" s="27"/>
      <c r="RH476" s="25"/>
      <c r="RL476" s="25"/>
      <c r="RM476" s="27"/>
      <c r="RP476" s="28"/>
      <c r="RQ476" s="21"/>
      <c r="RR476" s="31"/>
      <c r="RS476" s="27"/>
      <c r="RT476" s="25"/>
      <c r="RX476" s="25"/>
      <c r="RY476" s="27"/>
      <c r="SB476" s="28"/>
      <c r="SC476" s="21"/>
      <c r="SD476" s="31"/>
      <c r="SE476" s="27"/>
      <c r="SF476" s="25"/>
      <c r="SJ476" s="25"/>
      <c r="SK476" s="27"/>
      <c r="SN476" s="28"/>
      <c r="SO476" s="21"/>
      <c r="SP476" s="31"/>
      <c r="SQ476" s="27"/>
      <c r="SR476" s="25"/>
      <c r="SV476" s="25"/>
      <c r="SW476" s="27"/>
      <c r="SZ476" s="28"/>
      <c r="TA476" s="21"/>
      <c r="TB476" s="31"/>
      <c r="TC476" s="27"/>
      <c r="TD476" s="25"/>
      <c r="TH476" s="25"/>
      <c r="TI476" s="27"/>
      <c r="TL476" s="28"/>
      <c r="TM476" s="21"/>
      <c r="TN476" s="31"/>
      <c r="TO476" s="27"/>
      <c r="TP476" s="25"/>
      <c r="TT476" s="25"/>
      <c r="TU476" s="27"/>
      <c r="TX476" s="28"/>
      <c r="TY476" s="21"/>
      <c r="TZ476" s="31"/>
      <c r="UA476" s="27"/>
      <c r="UB476" s="25"/>
      <c r="UF476" s="25"/>
      <c r="UG476" s="27"/>
      <c r="UJ476" s="28"/>
      <c r="UK476" s="21"/>
      <c r="UL476" s="31"/>
      <c r="UM476" s="27"/>
      <c r="UN476" s="25"/>
      <c r="UR476" s="25"/>
      <c r="US476" s="27"/>
      <c r="UV476" s="28"/>
      <c r="UW476" s="21"/>
      <c r="UX476" s="31"/>
      <c r="UY476" s="27"/>
      <c r="UZ476" s="25"/>
      <c r="VD476" s="25"/>
      <c r="VE476" s="27"/>
      <c r="VH476" s="28"/>
      <c r="VI476" s="21"/>
      <c r="VJ476" s="31"/>
      <c r="VK476" s="27"/>
      <c r="VL476" s="25"/>
      <c r="VP476" s="25"/>
      <c r="VQ476" s="27"/>
      <c r="VT476" s="28"/>
      <c r="VU476" s="21"/>
      <c r="VV476" s="31"/>
      <c r="VW476" s="27"/>
      <c r="VX476" s="25"/>
      <c r="WB476" s="25"/>
      <c r="WC476" s="27"/>
      <c r="WF476" s="28"/>
      <c r="WG476" s="21"/>
      <c r="WH476" s="31"/>
      <c r="WI476" s="27"/>
      <c r="WJ476" s="25"/>
      <c r="WN476" s="25"/>
      <c r="WO476" s="27"/>
      <c r="WR476" s="28"/>
      <c r="WS476" s="21"/>
      <c r="WT476" s="31"/>
      <c r="WU476" s="27"/>
      <c r="WV476" s="25"/>
      <c r="WZ476" s="25"/>
      <c r="XA476" s="27"/>
      <c r="XD476" s="28"/>
      <c r="XE476" s="21"/>
      <c r="XF476" s="31"/>
      <c r="XG476" s="27"/>
      <c r="XH476" s="25"/>
      <c r="XL476" s="25"/>
      <c r="XM476" s="27"/>
      <c r="XP476" s="28"/>
      <c r="XQ476" s="21"/>
      <c r="XR476" s="31"/>
      <c r="XS476" s="27"/>
      <c r="XT476" s="25"/>
      <c r="XX476" s="25"/>
      <c r="XY476" s="27"/>
      <c r="YB476" s="28"/>
      <c r="YC476" s="21"/>
      <c r="YD476" s="31"/>
      <c r="YE476" s="27"/>
      <c r="YF476" s="25"/>
      <c r="YJ476" s="25"/>
      <c r="YK476" s="27"/>
      <c r="YN476" s="28"/>
      <c r="YO476" s="21"/>
      <c r="YP476" s="31"/>
      <c r="YQ476" s="27"/>
      <c r="YR476" s="25"/>
      <c r="YV476" s="25"/>
      <c r="YW476" s="27"/>
      <c r="YZ476" s="28"/>
      <c r="ZA476" s="21"/>
      <c r="ZB476" s="31"/>
      <c r="ZC476" s="27"/>
      <c r="ZD476" s="25"/>
      <c r="ZH476" s="25"/>
      <c r="ZI476" s="27"/>
      <c r="ZL476" s="28"/>
      <c r="ZM476" s="21"/>
      <c r="ZN476" s="31"/>
      <c r="ZO476" s="27"/>
      <c r="ZP476" s="25"/>
      <c r="ZT476" s="25"/>
      <c r="ZU476" s="27"/>
      <c r="ZX476" s="28"/>
      <c r="ZY476" s="21"/>
      <c r="ZZ476" s="31"/>
      <c r="AAA476" s="27"/>
      <c r="AAB476" s="25"/>
      <c r="AAF476" s="25"/>
      <c r="AAG476" s="27"/>
      <c r="AAJ476" s="28"/>
      <c r="AAK476" s="21"/>
      <c r="AAL476" s="31"/>
      <c r="AAM476" s="27"/>
      <c r="AAN476" s="25"/>
      <c r="AAR476" s="25"/>
      <c r="AAS476" s="27"/>
      <c r="AAV476" s="28"/>
      <c r="AAW476" s="21"/>
      <c r="AAX476" s="31"/>
      <c r="AAY476" s="27"/>
      <c r="AAZ476" s="25"/>
      <c r="ABD476" s="25"/>
      <c r="ABE476" s="27"/>
      <c r="ABH476" s="28"/>
      <c r="ABI476" s="21"/>
      <c r="ABJ476" s="31"/>
      <c r="ABK476" s="27"/>
      <c r="ABL476" s="25"/>
      <c r="ABP476" s="25"/>
      <c r="ABQ476" s="27"/>
      <c r="ABT476" s="28"/>
      <c r="ABU476" s="21"/>
      <c r="ABV476" s="31"/>
      <c r="ABW476" s="27"/>
      <c r="ABX476" s="25"/>
      <c r="ACB476" s="25"/>
      <c r="ACC476" s="27"/>
      <c r="ACF476" s="28"/>
      <c r="ACG476" s="21"/>
      <c r="ACH476" s="31"/>
      <c r="ACI476" s="27"/>
      <c r="ACJ476" s="25"/>
      <c r="ACN476" s="25"/>
      <c r="ACO476" s="27"/>
      <c r="ACR476" s="28"/>
      <c r="ACS476" s="21"/>
      <c r="ACT476" s="31"/>
      <c r="ACU476" s="27"/>
      <c r="ACV476" s="25"/>
      <c r="ACZ476" s="25"/>
      <c r="ADA476" s="27"/>
      <c r="ADD476" s="28"/>
      <c r="ADE476" s="21"/>
      <c r="ADF476" s="31"/>
      <c r="ADG476" s="27"/>
      <c r="ADH476" s="25"/>
      <c r="ADL476" s="25"/>
      <c r="ADM476" s="27"/>
      <c r="ADP476" s="28"/>
      <c r="ADQ476" s="21"/>
      <c r="ADR476" s="31"/>
      <c r="ADS476" s="27"/>
      <c r="ADT476" s="25"/>
      <c r="ADX476" s="25"/>
      <c r="ADY476" s="27"/>
      <c r="AEB476" s="28"/>
      <c r="AEC476" s="21"/>
      <c r="AED476" s="31"/>
      <c r="AEE476" s="27"/>
      <c r="AEF476" s="25"/>
      <c r="AEJ476" s="25"/>
      <c r="AEK476" s="27"/>
      <c r="AEN476" s="28"/>
      <c r="AEO476" s="21"/>
      <c r="AEP476" s="31"/>
      <c r="AEQ476" s="27"/>
      <c r="AER476" s="25"/>
      <c r="AEV476" s="25"/>
      <c r="AEW476" s="27"/>
      <c r="AEZ476" s="28"/>
      <c r="AFA476" s="21"/>
      <c r="AFB476" s="31"/>
      <c r="AFC476" s="27"/>
      <c r="AFD476" s="25"/>
      <c r="AFH476" s="25"/>
      <c r="AFI476" s="27"/>
      <c r="AFL476" s="28"/>
      <c r="AFM476" s="21"/>
      <c r="AFN476" s="31"/>
      <c r="AFO476" s="27"/>
      <c r="AFP476" s="25"/>
      <c r="AFT476" s="25"/>
      <c r="AFU476" s="27"/>
      <c r="AFX476" s="28"/>
      <c r="AFY476" s="21"/>
      <c r="AFZ476" s="31"/>
      <c r="AGA476" s="27"/>
      <c r="AGB476" s="25"/>
      <c r="AGF476" s="25"/>
      <c r="AGG476" s="27"/>
      <c r="AGJ476" s="28"/>
      <c r="AGK476" s="21"/>
      <c r="AGL476" s="31"/>
      <c r="AGM476" s="27"/>
      <c r="AGN476" s="25"/>
      <c r="AGR476" s="25"/>
      <c r="AGS476" s="27"/>
      <c r="AGV476" s="28"/>
      <c r="AGW476" s="21"/>
      <c r="AGX476" s="31"/>
      <c r="AGY476" s="27"/>
      <c r="AGZ476" s="25"/>
      <c r="AHD476" s="25"/>
      <c r="AHE476" s="27"/>
      <c r="AHH476" s="28"/>
      <c r="AHI476" s="21"/>
      <c r="AHJ476" s="31"/>
      <c r="AHK476" s="27"/>
      <c r="AHL476" s="25"/>
      <c r="AHP476" s="25"/>
      <c r="AHQ476" s="27"/>
      <c r="AHT476" s="28"/>
      <c r="AHU476" s="21"/>
      <c r="AHV476" s="31"/>
      <c r="AHW476" s="27"/>
      <c r="AHX476" s="25"/>
      <c r="AIB476" s="25"/>
      <c r="AIC476" s="27"/>
      <c r="AIF476" s="28"/>
      <c r="AIG476" s="21"/>
      <c r="AIH476" s="31"/>
      <c r="AII476" s="27"/>
      <c r="AIJ476" s="25"/>
      <c r="AIN476" s="25"/>
      <c r="AIO476" s="27"/>
      <c r="AIR476" s="28"/>
      <c r="AIS476" s="21"/>
      <c r="AIT476" s="31"/>
      <c r="AIU476" s="27"/>
      <c r="AIV476" s="25"/>
      <c r="AIZ476" s="25"/>
      <c r="AJA476" s="27"/>
      <c r="AJD476" s="28"/>
      <c r="AJE476" s="21"/>
      <c r="AJF476" s="31"/>
      <c r="AJG476" s="27"/>
      <c r="AJH476" s="25"/>
      <c r="AJL476" s="25"/>
      <c r="AJM476" s="27"/>
      <c r="AJP476" s="28"/>
      <c r="AJQ476" s="21"/>
      <c r="AJR476" s="31"/>
      <c r="AJS476" s="27"/>
      <c r="AJT476" s="25"/>
      <c r="AJX476" s="25"/>
      <c r="AJY476" s="27"/>
      <c r="AKB476" s="28"/>
      <c r="AKC476" s="21"/>
      <c r="AKD476" s="31"/>
      <c r="AKE476" s="27"/>
      <c r="AKF476" s="25"/>
      <c r="AKJ476" s="25"/>
      <c r="AKK476" s="27"/>
      <c r="AKN476" s="28"/>
      <c r="AKO476" s="21"/>
      <c r="AKP476" s="31"/>
      <c r="AKQ476" s="27"/>
      <c r="AKR476" s="25"/>
      <c r="AKV476" s="25"/>
      <c r="AKW476" s="27"/>
      <c r="AKZ476" s="28"/>
      <c r="ALA476" s="21"/>
      <c r="ALB476" s="31"/>
      <c r="ALC476" s="27"/>
      <c r="ALD476" s="25"/>
      <c r="ALH476" s="25"/>
      <c r="ALI476" s="27"/>
      <c r="ALL476" s="28"/>
      <c r="ALM476" s="21"/>
      <c r="ALN476" s="31"/>
      <c r="ALO476" s="27"/>
      <c r="ALP476" s="25"/>
      <c r="ALT476" s="25"/>
      <c r="ALU476" s="27"/>
      <c r="ALX476" s="28"/>
      <c r="ALY476" s="21"/>
      <c r="ALZ476" s="31"/>
      <c r="AMA476" s="27"/>
      <c r="AMB476" s="25"/>
      <c r="AMF476" s="25"/>
      <c r="AMG476" s="27"/>
      <c r="AMJ476" s="28"/>
      <c r="AMK476" s="21"/>
      <c r="AML476" s="31"/>
      <c r="AMM476" s="27"/>
      <c r="AMN476" s="25"/>
    </row>
    <row r="477" spans="1:1028" s="26" customFormat="1" x14ac:dyDescent="0.2">
      <c r="A477" s="70" t="s">
        <v>1244</v>
      </c>
      <c r="B477" s="24" t="s">
        <v>1283</v>
      </c>
      <c r="C477" s="36"/>
      <c r="D477" s="25">
        <v>45164</v>
      </c>
      <c r="E477" s="26" t="s">
        <v>1284</v>
      </c>
      <c r="F477" s="38"/>
      <c r="G477" s="26" t="s">
        <v>228</v>
      </c>
      <c r="H477" s="25"/>
      <c r="I477" s="27">
        <v>5</v>
      </c>
      <c r="J477" s="26" t="s">
        <v>201</v>
      </c>
      <c r="K477" s="38" t="s">
        <v>76</v>
      </c>
      <c r="L477" s="22" t="s">
        <v>192</v>
      </c>
      <c r="M477" s="22" t="s">
        <v>192</v>
      </c>
      <c r="N477" s="22" t="s">
        <v>192</v>
      </c>
      <c r="O477" s="22" t="s">
        <v>192</v>
      </c>
      <c r="P477" s="28" t="s">
        <v>1208</v>
      </c>
      <c r="Q477" s="30"/>
      <c r="R477" s="31"/>
      <c r="S477" s="27"/>
      <c r="T477" s="25"/>
      <c r="X477" s="25"/>
      <c r="Y477" s="27"/>
      <c r="AB477" s="28"/>
      <c r="AC477" s="21"/>
      <c r="AD477" s="31"/>
      <c r="AE477" s="27"/>
      <c r="AF477" s="25"/>
      <c r="AJ477" s="25"/>
      <c r="AK477" s="27"/>
      <c r="AN477" s="28"/>
      <c r="AO477" s="21"/>
      <c r="AP477" s="31"/>
      <c r="AQ477" s="27"/>
      <c r="AR477" s="25"/>
      <c r="AV477" s="25"/>
      <c r="AW477" s="27"/>
      <c r="AZ477" s="28"/>
      <c r="BA477" s="21"/>
      <c r="BB477" s="31"/>
      <c r="BC477" s="27"/>
      <c r="BD477" s="25"/>
      <c r="BH477" s="25"/>
      <c r="BI477" s="27"/>
      <c r="BL477" s="28"/>
      <c r="BM477" s="21"/>
      <c r="BN477" s="31"/>
      <c r="BO477" s="27"/>
      <c r="BP477" s="25"/>
      <c r="BT477" s="25"/>
      <c r="BU477" s="27"/>
      <c r="BX477" s="28"/>
      <c r="BY477" s="21"/>
      <c r="BZ477" s="31"/>
      <c r="CA477" s="27"/>
      <c r="CB477" s="25"/>
      <c r="CF477" s="25"/>
      <c r="CG477" s="27"/>
      <c r="CJ477" s="28"/>
      <c r="CK477" s="21"/>
      <c r="CL477" s="31"/>
      <c r="CM477" s="27"/>
      <c r="CN477" s="25"/>
      <c r="CR477" s="25"/>
      <c r="CS477" s="27"/>
      <c r="CV477" s="28"/>
      <c r="CW477" s="21"/>
      <c r="CX477" s="31"/>
      <c r="CY477" s="27"/>
      <c r="CZ477" s="25"/>
      <c r="DD477" s="25"/>
      <c r="DE477" s="27"/>
      <c r="DH477" s="28"/>
      <c r="DI477" s="21"/>
      <c r="DJ477" s="31"/>
      <c r="DK477" s="27"/>
      <c r="DL477" s="25"/>
      <c r="DP477" s="25"/>
      <c r="DQ477" s="27"/>
      <c r="DT477" s="28"/>
      <c r="DU477" s="21"/>
      <c r="DV477" s="31"/>
      <c r="DW477" s="27"/>
      <c r="DX477" s="25"/>
      <c r="EB477" s="25"/>
      <c r="EC477" s="27"/>
      <c r="EF477" s="28"/>
      <c r="EG477" s="21"/>
      <c r="EH477" s="31"/>
      <c r="EI477" s="27"/>
      <c r="EJ477" s="25"/>
      <c r="EN477" s="25"/>
      <c r="EO477" s="27"/>
      <c r="ER477" s="28"/>
      <c r="ES477" s="21"/>
      <c r="ET477" s="31"/>
      <c r="EU477" s="27"/>
      <c r="EV477" s="25"/>
      <c r="EZ477" s="25"/>
      <c r="FA477" s="27"/>
      <c r="FD477" s="28"/>
      <c r="FE477" s="21"/>
      <c r="FF477" s="31"/>
      <c r="FG477" s="27"/>
      <c r="FH477" s="25"/>
      <c r="FL477" s="25"/>
      <c r="FM477" s="27"/>
      <c r="FP477" s="28"/>
      <c r="FQ477" s="21"/>
      <c r="FR477" s="31"/>
      <c r="FS477" s="27"/>
      <c r="FT477" s="25"/>
      <c r="FX477" s="25"/>
      <c r="FY477" s="27"/>
      <c r="GB477" s="28"/>
      <c r="GC477" s="21"/>
      <c r="GD477" s="31"/>
      <c r="GE477" s="27"/>
      <c r="GF477" s="25"/>
      <c r="GJ477" s="25"/>
      <c r="GK477" s="27"/>
      <c r="GN477" s="28"/>
      <c r="GO477" s="21"/>
      <c r="GP477" s="31"/>
      <c r="GQ477" s="27"/>
      <c r="GR477" s="25"/>
      <c r="GV477" s="25"/>
      <c r="GW477" s="27"/>
      <c r="GZ477" s="28"/>
      <c r="HA477" s="21"/>
      <c r="HB477" s="31"/>
      <c r="HC477" s="27"/>
      <c r="HD477" s="25"/>
      <c r="HH477" s="25"/>
      <c r="HI477" s="27"/>
      <c r="HL477" s="28"/>
      <c r="HM477" s="21"/>
      <c r="HN477" s="31"/>
      <c r="HO477" s="27"/>
      <c r="HP477" s="25"/>
      <c r="HT477" s="25"/>
      <c r="HU477" s="27"/>
      <c r="HX477" s="28"/>
      <c r="HY477" s="21"/>
      <c r="HZ477" s="31"/>
      <c r="IA477" s="27"/>
      <c r="IB477" s="25"/>
      <c r="IF477" s="25"/>
      <c r="IG477" s="27"/>
      <c r="IJ477" s="28"/>
      <c r="IK477" s="21"/>
      <c r="IL477" s="31"/>
      <c r="IM477" s="27"/>
      <c r="IN477" s="25"/>
      <c r="IR477" s="25"/>
      <c r="IS477" s="27"/>
      <c r="IV477" s="28"/>
      <c r="IW477" s="21"/>
      <c r="IX477" s="31"/>
      <c r="IY477" s="27"/>
      <c r="IZ477" s="25"/>
      <c r="JD477" s="25"/>
      <c r="JE477" s="27"/>
      <c r="JH477" s="28"/>
      <c r="JI477" s="21"/>
      <c r="JJ477" s="31"/>
      <c r="JK477" s="27"/>
      <c r="JL477" s="25"/>
      <c r="JP477" s="25"/>
      <c r="JQ477" s="27"/>
      <c r="JT477" s="28"/>
      <c r="JU477" s="21"/>
      <c r="JV477" s="31"/>
      <c r="JW477" s="27"/>
      <c r="JX477" s="25"/>
      <c r="KB477" s="25"/>
      <c r="KC477" s="27"/>
      <c r="KF477" s="28"/>
      <c r="KG477" s="21"/>
      <c r="KH477" s="31"/>
      <c r="KI477" s="27"/>
      <c r="KJ477" s="25"/>
      <c r="KN477" s="25"/>
      <c r="KO477" s="27"/>
      <c r="KR477" s="28"/>
      <c r="KS477" s="21"/>
      <c r="KT477" s="31"/>
      <c r="KU477" s="27"/>
      <c r="KV477" s="25"/>
      <c r="KZ477" s="25"/>
      <c r="LA477" s="27"/>
      <c r="LD477" s="28"/>
      <c r="LE477" s="21"/>
      <c r="LF477" s="31"/>
      <c r="LG477" s="27"/>
      <c r="LH477" s="25"/>
      <c r="LL477" s="25"/>
      <c r="LM477" s="27"/>
      <c r="LP477" s="28"/>
      <c r="LQ477" s="21"/>
      <c r="LR477" s="31"/>
      <c r="LS477" s="27"/>
      <c r="LT477" s="25"/>
      <c r="LX477" s="25"/>
      <c r="LY477" s="27"/>
      <c r="MB477" s="28"/>
      <c r="MC477" s="21"/>
      <c r="MD477" s="31"/>
      <c r="ME477" s="27"/>
      <c r="MF477" s="25"/>
      <c r="MJ477" s="25"/>
      <c r="MK477" s="27"/>
      <c r="MN477" s="28"/>
      <c r="MO477" s="21"/>
      <c r="MP477" s="31"/>
      <c r="MQ477" s="27"/>
      <c r="MR477" s="25"/>
      <c r="MV477" s="25"/>
      <c r="MW477" s="27"/>
      <c r="MZ477" s="28"/>
      <c r="NA477" s="21"/>
      <c r="NB477" s="31"/>
      <c r="NC477" s="27"/>
      <c r="ND477" s="25"/>
      <c r="NH477" s="25"/>
      <c r="NI477" s="27"/>
      <c r="NL477" s="28"/>
      <c r="NM477" s="21"/>
      <c r="NN477" s="31"/>
      <c r="NO477" s="27"/>
      <c r="NP477" s="25"/>
      <c r="NT477" s="25"/>
      <c r="NU477" s="27"/>
      <c r="NX477" s="28"/>
      <c r="NY477" s="21"/>
      <c r="NZ477" s="31"/>
      <c r="OA477" s="27"/>
      <c r="OB477" s="25"/>
      <c r="OF477" s="25"/>
      <c r="OG477" s="27"/>
      <c r="OJ477" s="28"/>
      <c r="OK477" s="21"/>
      <c r="OL477" s="31"/>
      <c r="OM477" s="27"/>
      <c r="ON477" s="25"/>
      <c r="OR477" s="25"/>
      <c r="OS477" s="27"/>
      <c r="OV477" s="28"/>
      <c r="OW477" s="21"/>
      <c r="OX477" s="31"/>
      <c r="OY477" s="27"/>
      <c r="OZ477" s="25"/>
      <c r="PD477" s="25"/>
      <c r="PE477" s="27"/>
      <c r="PH477" s="28"/>
      <c r="PI477" s="21"/>
      <c r="PJ477" s="31"/>
      <c r="PK477" s="27"/>
      <c r="PL477" s="25"/>
      <c r="PP477" s="25"/>
      <c r="PQ477" s="27"/>
      <c r="PT477" s="28"/>
      <c r="PU477" s="21"/>
      <c r="PV477" s="31"/>
      <c r="PW477" s="27"/>
      <c r="PX477" s="25"/>
      <c r="QB477" s="25"/>
      <c r="QC477" s="27"/>
      <c r="QF477" s="28"/>
      <c r="QG477" s="21"/>
      <c r="QH477" s="31"/>
      <c r="QI477" s="27"/>
      <c r="QJ477" s="25"/>
      <c r="QN477" s="25"/>
      <c r="QO477" s="27"/>
      <c r="QR477" s="28"/>
      <c r="QS477" s="21"/>
      <c r="QT477" s="31"/>
      <c r="QU477" s="27"/>
      <c r="QV477" s="25"/>
      <c r="QZ477" s="25"/>
      <c r="RA477" s="27"/>
      <c r="RD477" s="28"/>
      <c r="RE477" s="21"/>
      <c r="RF477" s="31"/>
      <c r="RG477" s="27"/>
      <c r="RH477" s="25"/>
      <c r="RL477" s="25"/>
      <c r="RM477" s="27"/>
      <c r="RP477" s="28"/>
      <c r="RQ477" s="21"/>
      <c r="RR477" s="31"/>
      <c r="RS477" s="27"/>
      <c r="RT477" s="25"/>
      <c r="RX477" s="25"/>
      <c r="RY477" s="27"/>
      <c r="SB477" s="28"/>
      <c r="SC477" s="21"/>
      <c r="SD477" s="31"/>
      <c r="SE477" s="27"/>
      <c r="SF477" s="25"/>
      <c r="SJ477" s="25"/>
      <c r="SK477" s="27"/>
      <c r="SN477" s="28"/>
      <c r="SO477" s="21"/>
      <c r="SP477" s="31"/>
      <c r="SQ477" s="27"/>
      <c r="SR477" s="25"/>
      <c r="SV477" s="25"/>
      <c r="SW477" s="27"/>
      <c r="SZ477" s="28"/>
      <c r="TA477" s="21"/>
      <c r="TB477" s="31"/>
      <c r="TC477" s="27"/>
      <c r="TD477" s="25"/>
      <c r="TH477" s="25"/>
      <c r="TI477" s="27"/>
      <c r="TL477" s="28"/>
      <c r="TM477" s="21"/>
      <c r="TN477" s="31"/>
      <c r="TO477" s="27"/>
      <c r="TP477" s="25"/>
      <c r="TT477" s="25"/>
      <c r="TU477" s="27"/>
      <c r="TX477" s="28"/>
      <c r="TY477" s="21"/>
      <c r="TZ477" s="31"/>
      <c r="UA477" s="27"/>
      <c r="UB477" s="25"/>
      <c r="UF477" s="25"/>
      <c r="UG477" s="27"/>
      <c r="UJ477" s="28"/>
      <c r="UK477" s="21"/>
      <c r="UL477" s="31"/>
      <c r="UM477" s="27"/>
      <c r="UN477" s="25"/>
      <c r="UR477" s="25"/>
      <c r="US477" s="27"/>
      <c r="UV477" s="28"/>
      <c r="UW477" s="21"/>
      <c r="UX477" s="31"/>
      <c r="UY477" s="27"/>
      <c r="UZ477" s="25"/>
      <c r="VD477" s="25"/>
      <c r="VE477" s="27"/>
      <c r="VH477" s="28"/>
      <c r="VI477" s="21"/>
      <c r="VJ477" s="31"/>
      <c r="VK477" s="27"/>
      <c r="VL477" s="25"/>
      <c r="VP477" s="25"/>
      <c r="VQ477" s="27"/>
      <c r="VT477" s="28"/>
      <c r="VU477" s="21"/>
      <c r="VV477" s="31"/>
      <c r="VW477" s="27"/>
      <c r="VX477" s="25"/>
      <c r="WB477" s="25"/>
      <c r="WC477" s="27"/>
      <c r="WF477" s="28"/>
      <c r="WG477" s="21"/>
      <c r="WH477" s="31"/>
      <c r="WI477" s="27"/>
      <c r="WJ477" s="25"/>
      <c r="WN477" s="25"/>
      <c r="WO477" s="27"/>
      <c r="WR477" s="28"/>
      <c r="WS477" s="21"/>
      <c r="WT477" s="31"/>
      <c r="WU477" s="27"/>
      <c r="WV477" s="25"/>
      <c r="WZ477" s="25"/>
      <c r="XA477" s="27"/>
      <c r="XD477" s="28"/>
      <c r="XE477" s="21"/>
      <c r="XF477" s="31"/>
      <c r="XG477" s="27"/>
      <c r="XH477" s="25"/>
      <c r="XL477" s="25"/>
      <c r="XM477" s="27"/>
      <c r="XP477" s="28"/>
      <c r="XQ477" s="21"/>
      <c r="XR477" s="31"/>
      <c r="XS477" s="27"/>
      <c r="XT477" s="25"/>
      <c r="XX477" s="25"/>
      <c r="XY477" s="27"/>
      <c r="YB477" s="28"/>
      <c r="YC477" s="21"/>
      <c r="YD477" s="31"/>
      <c r="YE477" s="27"/>
      <c r="YF477" s="25"/>
      <c r="YJ477" s="25"/>
      <c r="YK477" s="27"/>
      <c r="YN477" s="28"/>
      <c r="YO477" s="21"/>
      <c r="YP477" s="31"/>
      <c r="YQ477" s="27"/>
      <c r="YR477" s="25"/>
      <c r="YV477" s="25"/>
      <c r="YW477" s="27"/>
      <c r="YZ477" s="28"/>
      <c r="ZA477" s="21"/>
      <c r="ZB477" s="31"/>
      <c r="ZC477" s="27"/>
      <c r="ZD477" s="25"/>
      <c r="ZH477" s="25"/>
      <c r="ZI477" s="27"/>
      <c r="ZL477" s="28"/>
      <c r="ZM477" s="21"/>
      <c r="ZN477" s="31"/>
      <c r="ZO477" s="27"/>
      <c r="ZP477" s="25"/>
      <c r="ZT477" s="25"/>
      <c r="ZU477" s="27"/>
      <c r="ZX477" s="28"/>
      <c r="ZY477" s="21"/>
      <c r="ZZ477" s="31"/>
      <c r="AAA477" s="27"/>
      <c r="AAB477" s="25"/>
      <c r="AAF477" s="25"/>
      <c r="AAG477" s="27"/>
      <c r="AAJ477" s="28"/>
      <c r="AAK477" s="21"/>
      <c r="AAL477" s="31"/>
      <c r="AAM477" s="27"/>
      <c r="AAN477" s="25"/>
      <c r="AAR477" s="25"/>
      <c r="AAS477" s="27"/>
      <c r="AAV477" s="28"/>
      <c r="AAW477" s="21"/>
      <c r="AAX477" s="31"/>
      <c r="AAY477" s="27"/>
      <c r="AAZ477" s="25"/>
      <c r="ABD477" s="25"/>
      <c r="ABE477" s="27"/>
      <c r="ABH477" s="28"/>
      <c r="ABI477" s="21"/>
      <c r="ABJ477" s="31"/>
      <c r="ABK477" s="27"/>
      <c r="ABL477" s="25"/>
      <c r="ABP477" s="25"/>
      <c r="ABQ477" s="27"/>
      <c r="ABT477" s="28"/>
      <c r="ABU477" s="21"/>
      <c r="ABV477" s="31"/>
      <c r="ABW477" s="27"/>
      <c r="ABX477" s="25"/>
      <c r="ACB477" s="25"/>
      <c r="ACC477" s="27"/>
      <c r="ACF477" s="28"/>
      <c r="ACG477" s="21"/>
      <c r="ACH477" s="31"/>
      <c r="ACI477" s="27"/>
      <c r="ACJ477" s="25"/>
      <c r="ACN477" s="25"/>
      <c r="ACO477" s="27"/>
      <c r="ACR477" s="28"/>
      <c r="ACS477" s="21"/>
      <c r="ACT477" s="31"/>
      <c r="ACU477" s="27"/>
      <c r="ACV477" s="25"/>
      <c r="ACZ477" s="25"/>
      <c r="ADA477" s="27"/>
      <c r="ADD477" s="28"/>
      <c r="ADE477" s="21"/>
      <c r="ADF477" s="31"/>
      <c r="ADG477" s="27"/>
      <c r="ADH477" s="25"/>
      <c r="ADL477" s="25"/>
      <c r="ADM477" s="27"/>
      <c r="ADP477" s="28"/>
      <c r="ADQ477" s="21"/>
      <c r="ADR477" s="31"/>
      <c r="ADS477" s="27"/>
      <c r="ADT477" s="25"/>
      <c r="ADX477" s="25"/>
      <c r="ADY477" s="27"/>
      <c r="AEB477" s="28"/>
      <c r="AEC477" s="21"/>
      <c r="AED477" s="31"/>
      <c r="AEE477" s="27"/>
      <c r="AEF477" s="25"/>
      <c r="AEJ477" s="25"/>
      <c r="AEK477" s="27"/>
      <c r="AEN477" s="28"/>
      <c r="AEO477" s="21"/>
      <c r="AEP477" s="31"/>
      <c r="AEQ477" s="27"/>
      <c r="AER477" s="25"/>
      <c r="AEV477" s="25"/>
      <c r="AEW477" s="27"/>
      <c r="AEZ477" s="28"/>
      <c r="AFA477" s="21"/>
      <c r="AFB477" s="31"/>
      <c r="AFC477" s="27"/>
      <c r="AFD477" s="25"/>
      <c r="AFH477" s="25"/>
      <c r="AFI477" s="27"/>
      <c r="AFL477" s="28"/>
      <c r="AFM477" s="21"/>
      <c r="AFN477" s="31"/>
      <c r="AFO477" s="27"/>
      <c r="AFP477" s="25"/>
      <c r="AFT477" s="25"/>
      <c r="AFU477" s="27"/>
      <c r="AFX477" s="28"/>
      <c r="AFY477" s="21"/>
      <c r="AFZ477" s="31"/>
      <c r="AGA477" s="27"/>
      <c r="AGB477" s="25"/>
      <c r="AGF477" s="25"/>
      <c r="AGG477" s="27"/>
      <c r="AGJ477" s="28"/>
      <c r="AGK477" s="21"/>
      <c r="AGL477" s="31"/>
      <c r="AGM477" s="27"/>
      <c r="AGN477" s="25"/>
      <c r="AGR477" s="25"/>
      <c r="AGS477" s="27"/>
      <c r="AGV477" s="28"/>
      <c r="AGW477" s="21"/>
      <c r="AGX477" s="31"/>
      <c r="AGY477" s="27"/>
      <c r="AGZ477" s="25"/>
      <c r="AHD477" s="25"/>
      <c r="AHE477" s="27"/>
      <c r="AHH477" s="28"/>
      <c r="AHI477" s="21"/>
      <c r="AHJ477" s="31"/>
      <c r="AHK477" s="27"/>
      <c r="AHL477" s="25"/>
      <c r="AHP477" s="25"/>
      <c r="AHQ477" s="27"/>
      <c r="AHT477" s="28"/>
      <c r="AHU477" s="21"/>
      <c r="AHV477" s="31"/>
      <c r="AHW477" s="27"/>
      <c r="AHX477" s="25"/>
      <c r="AIB477" s="25"/>
      <c r="AIC477" s="27"/>
      <c r="AIF477" s="28"/>
      <c r="AIG477" s="21"/>
      <c r="AIH477" s="31"/>
      <c r="AII477" s="27"/>
      <c r="AIJ477" s="25"/>
      <c r="AIN477" s="25"/>
      <c r="AIO477" s="27"/>
      <c r="AIR477" s="28"/>
      <c r="AIS477" s="21"/>
      <c r="AIT477" s="31"/>
      <c r="AIU477" s="27"/>
      <c r="AIV477" s="25"/>
      <c r="AIZ477" s="25"/>
      <c r="AJA477" s="27"/>
      <c r="AJD477" s="28"/>
      <c r="AJE477" s="21"/>
      <c r="AJF477" s="31"/>
      <c r="AJG477" s="27"/>
      <c r="AJH477" s="25"/>
      <c r="AJL477" s="25"/>
      <c r="AJM477" s="27"/>
      <c r="AJP477" s="28"/>
      <c r="AJQ477" s="21"/>
      <c r="AJR477" s="31"/>
      <c r="AJS477" s="27"/>
      <c r="AJT477" s="25"/>
      <c r="AJX477" s="25"/>
      <c r="AJY477" s="27"/>
      <c r="AKB477" s="28"/>
      <c r="AKC477" s="21"/>
      <c r="AKD477" s="31"/>
      <c r="AKE477" s="27"/>
      <c r="AKF477" s="25"/>
      <c r="AKJ477" s="25"/>
      <c r="AKK477" s="27"/>
      <c r="AKN477" s="28"/>
      <c r="AKO477" s="21"/>
      <c r="AKP477" s="31"/>
      <c r="AKQ477" s="27"/>
      <c r="AKR477" s="25"/>
      <c r="AKV477" s="25"/>
      <c r="AKW477" s="27"/>
      <c r="AKZ477" s="28"/>
      <c r="ALA477" s="21"/>
      <c r="ALB477" s="31"/>
      <c r="ALC477" s="27"/>
      <c r="ALD477" s="25"/>
      <c r="ALH477" s="25"/>
      <c r="ALI477" s="27"/>
      <c r="ALL477" s="28"/>
      <c r="ALM477" s="21"/>
      <c r="ALN477" s="31"/>
      <c r="ALO477" s="27"/>
      <c r="ALP477" s="25"/>
      <c r="ALT477" s="25"/>
      <c r="ALU477" s="27"/>
      <c r="ALX477" s="28"/>
      <c r="ALY477" s="21"/>
      <c r="ALZ477" s="31"/>
      <c r="AMA477" s="27"/>
      <c r="AMB477" s="25"/>
      <c r="AMF477" s="25"/>
      <c r="AMG477" s="27"/>
      <c r="AMJ477" s="28"/>
      <c r="AMK477" s="21"/>
      <c r="AML477" s="31"/>
      <c r="AMM477" s="27"/>
      <c r="AMN477" s="25"/>
    </row>
    <row r="478" spans="1:1028" s="26" customFormat="1" ht="25.5" x14ac:dyDescent="0.2">
      <c r="A478" s="70" t="s">
        <v>1244</v>
      </c>
      <c r="B478" s="63" t="s">
        <v>1285</v>
      </c>
      <c r="C478" s="36"/>
      <c r="D478" s="25">
        <v>45166</v>
      </c>
      <c r="E478" s="26" t="s">
        <v>1286</v>
      </c>
      <c r="F478" s="38"/>
      <c r="G478" s="26" t="s">
        <v>200</v>
      </c>
      <c r="H478" s="25"/>
      <c r="I478" s="27">
        <v>5</v>
      </c>
      <c r="J478" s="26" t="s">
        <v>201</v>
      </c>
      <c r="K478" s="38" t="s">
        <v>76</v>
      </c>
      <c r="L478" s="22" t="s">
        <v>192</v>
      </c>
      <c r="M478" s="22" t="s">
        <v>192</v>
      </c>
      <c r="N478" s="22" t="s">
        <v>192</v>
      </c>
      <c r="O478" s="22" t="s">
        <v>192</v>
      </c>
      <c r="P478" s="28" t="s">
        <v>1375</v>
      </c>
      <c r="Q478" s="30"/>
      <c r="R478" s="31"/>
      <c r="S478" s="27"/>
      <c r="T478" s="25"/>
      <c r="X478" s="25"/>
      <c r="Y478" s="27"/>
      <c r="AB478" s="28"/>
      <c r="AC478" s="21"/>
      <c r="AD478" s="31"/>
      <c r="AE478" s="27"/>
      <c r="AF478" s="25"/>
      <c r="AJ478" s="25"/>
      <c r="AK478" s="27"/>
      <c r="AN478" s="28"/>
      <c r="AO478" s="21"/>
      <c r="AP478" s="31"/>
      <c r="AQ478" s="27"/>
      <c r="AR478" s="25"/>
      <c r="AV478" s="25"/>
      <c r="AW478" s="27"/>
      <c r="AZ478" s="28"/>
      <c r="BA478" s="21"/>
      <c r="BB478" s="31"/>
      <c r="BC478" s="27"/>
      <c r="BD478" s="25"/>
      <c r="BH478" s="25"/>
      <c r="BI478" s="27"/>
      <c r="BL478" s="28"/>
      <c r="BM478" s="21"/>
      <c r="BN478" s="31"/>
      <c r="BO478" s="27"/>
      <c r="BP478" s="25"/>
      <c r="BT478" s="25"/>
      <c r="BU478" s="27"/>
      <c r="BX478" s="28"/>
      <c r="BY478" s="21"/>
      <c r="BZ478" s="31"/>
      <c r="CA478" s="27"/>
      <c r="CB478" s="25"/>
      <c r="CF478" s="25"/>
      <c r="CG478" s="27"/>
      <c r="CJ478" s="28"/>
      <c r="CK478" s="21"/>
      <c r="CL478" s="31"/>
      <c r="CM478" s="27"/>
      <c r="CN478" s="25"/>
      <c r="CR478" s="25"/>
      <c r="CS478" s="27"/>
      <c r="CV478" s="28"/>
      <c r="CW478" s="21"/>
      <c r="CX478" s="31"/>
      <c r="CY478" s="27"/>
      <c r="CZ478" s="25"/>
      <c r="DD478" s="25"/>
      <c r="DE478" s="27"/>
      <c r="DH478" s="28"/>
      <c r="DI478" s="21"/>
      <c r="DJ478" s="31"/>
      <c r="DK478" s="27"/>
      <c r="DL478" s="25"/>
      <c r="DP478" s="25"/>
      <c r="DQ478" s="27"/>
      <c r="DT478" s="28"/>
      <c r="DU478" s="21"/>
      <c r="DV478" s="31"/>
      <c r="DW478" s="27"/>
      <c r="DX478" s="25"/>
      <c r="EB478" s="25"/>
      <c r="EC478" s="27"/>
      <c r="EF478" s="28"/>
      <c r="EG478" s="21"/>
      <c r="EH478" s="31"/>
      <c r="EI478" s="27"/>
      <c r="EJ478" s="25"/>
      <c r="EN478" s="25"/>
      <c r="EO478" s="27"/>
      <c r="ER478" s="28"/>
      <c r="ES478" s="21"/>
      <c r="ET478" s="31"/>
      <c r="EU478" s="27"/>
      <c r="EV478" s="25"/>
      <c r="EZ478" s="25"/>
      <c r="FA478" s="27"/>
      <c r="FD478" s="28"/>
      <c r="FE478" s="21"/>
      <c r="FF478" s="31"/>
      <c r="FG478" s="27"/>
      <c r="FH478" s="25"/>
      <c r="FL478" s="25"/>
      <c r="FM478" s="27"/>
      <c r="FP478" s="28"/>
      <c r="FQ478" s="21"/>
      <c r="FR478" s="31"/>
      <c r="FS478" s="27"/>
      <c r="FT478" s="25"/>
      <c r="FX478" s="25"/>
      <c r="FY478" s="27"/>
      <c r="GB478" s="28"/>
      <c r="GC478" s="21"/>
      <c r="GD478" s="31"/>
      <c r="GE478" s="27"/>
      <c r="GF478" s="25"/>
      <c r="GJ478" s="25"/>
      <c r="GK478" s="27"/>
      <c r="GN478" s="28"/>
      <c r="GO478" s="21"/>
      <c r="GP478" s="31"/>
      <c r="GQ478" s="27"/>
      <c r="GR478" s="25"/>
      <c r="GV478" s="25"/>
      <c r="GW478" s="27"/>
      <c r="GZ478" s="28"/>
      <c r="HA478" s="21"/>
      <c r="HB478" s="31"/>
      <c r="HC478" s="27"/>
      <c r="HD478" s="25"/>
      <c r="HH478" s="25"/>
      <c r="HI478" s="27"/>
      <c r="HL478" s="28"/>
      <c r="HM478" s="21"/>
      <c r="HN478" s="31"/>
      <c r="HO478" s="27"/>
      <c r="HP478" s="25"/>
      <c r="HT478" s="25"/>
      <c r="HU478" s="27"/>
      <c r="HX478" s="28"/>
      <c r="HY478" s="21"/>
      <c r="HZ478" s="31"/>
      <c r="IA478" s="27"/>
      <c r="IB478" s="25"/>
      <c r="IF478" s="25"/>
      <c r="IG478" s="27"/>
      <c r="IJ478" s="28"/>
      <c r="IK478" s="21"/>
      <c r="IL478" s="31"/>
      <c r="IM478" s="27"/>
      <c r="IN478" s="25"/>
      <c r="IR478" s="25"/>
      <c r="IS478" s="27"/>
      <c r="IV478" s="28"/>
      <c r="IW478" s="21"/>
      <c r="IX478" s="31"/>
      <c r="IY478" s="27"/>
      <c r="IZ478" s="25"/>
      <c r="JD478" s="25"/>
      <c r="JE478" s="27"/>
      <c r="JH478" s="28"/>
      <c r="JI478" s="21"/>
      <c r="JJ478" s="31"/>
      <c r="JK478" s="27"/>
      <c r="JL478" s="25"/>
      <c r="JP478" s="25"/>
      <c r="JQ478" s="27"/>
      <c r="JT478" s="28"/>
      <c r="JU478" s="21"/>
      <c r="JV478" s="31"/>
      <c r="JW478" s="27"/>
      <c r="JX478" s="25"/>
      <c r="KB478" s="25"/>
      <c r="KC478" s="27"/>
      <c r="KF478" s="28"/>
      <c r="KG478" s="21"/>
      <c r="KH478" s="31"/>
      <c r="KI478" s="27"/>
      <c r="KJ478" s="25"/>
      <c r="KN478" s="25"/>
      <c r="KO478" s="27"/>
      <c r="KR478" s="28"/>
      <c r="KS478" s="21"/>
      <c r="KT478" s="31"/>
      <c r="KU478" s="27"/>
      <c r="KV478" s="25"/>
      <c r="KZ478" s="25"/>
      <c r="LA478" s="27"/>
      <c r="LD478" s="28"/>
      <c r="LE478" s="21"/>
      <c r="LF478" s="31"/>
      <c r="LG478" s="27"/>
      <c r="LH478" s="25"/>
      <c r="LL478" s="25"/>
      <c r="LM478" s="27"/>
      <c r="LP478" s="28"/>
      <c r="LQ478" s="21"/>
      <c r="LR478" s="31"/>
      <c r="LS478" s="27"/>
      <c r="LT478" s="25"/>
      <c r="LX478" s="25"/>
      <c r="LY478" s="27"/>
      <c r="MB478" s="28"/>
      <c r="MC478" s="21"/>
      <c r="MD478" s="31"/>
      <c r="ME478" s="27"/>
      <c r="MF478" s="25"/>
      <c r="MJ478" s="25"/>
      <c r="MK478" s="27"/>
      <c r="MN478" s="28"/>
      <c r="MO478" s="21"/>
      <c r="MP478" s="31"/>
      <c r="MQ478" s="27"/>
      <c r="MR478" s="25"/>
      <c r="MV478" s="25"/>
      <c r="MW478" s="27"/>
      <c r="MZ478" s="28"/>
      <c r="NA478" s="21"/>
      <c r="NB478" s="31"/>
      <c r="NC478" s="27"/>
      <c r="ND478" s="25"/>
      <c r="NH478" s="25"/>
      <c r="NI478" s="27"/>
      <c r="NL478" s="28"/>
      <c r="NM478" s="21"/>
      <c r="NN478" s="31"/>
      <c r="NO478" s="27"/>
      <c r="NP478" s="25"/>
      <c r="NT478" s="25"/>
      <c r="NU478" s="27"/>
      <c r="NX478" s="28"/>
      <c r="NY478" s="21"/>
      <c r="NZ478" s="31"/>
      <c r="OA478" s="27"/>
      <c r="OB478" s="25"/>
      <c r="OF478" s="25"/>
      <c r="OG478" s="27"/>
      <c r="OJ478" s="28"/>
      <c r="OK478" s="21"/>
      <c r="OL478" s="31"/>
      <c r="OM478" s="27"/>
      <c r="ON478" s="25"/>
      <c r="OR478" s="25"/>
      <c r="OS478" s="27"/>
      <c r="OV478" s="28"/>
      <c r="OW478" s="21"/>
      <c r="OX478" s="31"/>
      <c r="OY478" s="27"/>
      <c r="OZ478" s="25"/>
      <c r="PD478" s="25"/>
      <c r="PE478" s="27"/>
      <c r="PH478" s="28"/>
      <c r="PI478" s="21"/>
      <c r="PJ478" s="31"/>
      <c r="PK478" s="27"/>
      <c r="PL478" s="25"/>
      <c r="PP478" s="25"/>
      <c r="PQ478" s="27"/>
      <c r="PT478" s="28"/>
      <c r="PU478" s="21"/>
      <c r="PV478" s="31"/>
      <c r="PW478" s="27"/>
      <c r="PX478" s="25"/>
      <c r="QB478" s="25"/>
      <c r="QC478" s="27"/>
      <c r="QF478" s="28"/>
      <c r="QG478" s="21"/>
      <c r="QH478" s="31"/>
      <c r="QI478" s="27"/>
      <c r="QJ478" s="25"/>
      <c r="QN478" s="25"/>
      <c r="QO478" s="27"/>
      <c r="QR478" s="28"/>
      <c r="QS478" s="21"/>
      <c r="QT478" s="31"/>
      <c r="QU478" s="27"/>
      <c r="QV478" s="25"/>
      <c r="QZ478" s="25"/>
      <c r="RA478" s="27"/>
      <c r="RD478" s="28"/>
      <c r="RE478" s="21"/>
      <c r="RF478" s="31"/>
      <c r="RG478" s="27"/>
      <c r="RH478" s="25"/>
      <c r="RL478" s="25"/>
      <c r="RM478" s="27"/>
      <c r="RP478" s="28"/>
      <c r="RQ478" s="21"/>
      <c r="RR478" s="31"/>
      <c r="RS478" s="27"/>
      <c r="RT478" s="25"/>
      <c r="RX478" s="25"/>
      <c r="RY478" s="27"/>
      <c r="SB478" s="28"/>
      <c r="SC478" s="21"/>
      <c r="SD478" s="31"/>
      <c r="SE478" s="27"/>
      <c r="SF478" s="25"/>
      <c r="SJ478" s="25"/>
      <c r="SK478" s="27"/>
      <c r="SN478" s="28"/>
      <c r="SO478" s="21"/>
      <c r="SP478" s="31"/>
      <c r="SQ478" s="27"/>
      <c r="SR478" s="25"/>
      <c r="SV478" s="25"/>
      <c r="SW478" s="27"/>
      <c r="SZ478" s="28"/>
      <c r="TA478" s="21"/>
      <c r="TB478" s="31"/>
      <c r="TC478" s="27"/>
      <c r="TD478" s="25"/>
      <c r="TH478" s="25"/>
      <c r="TI478" s="27"/>
      <c r="TL478" s="28"/>
      <c r="TM478" s="21"/>
      <c r="TN478" s="31"/>
      <c r="TO478" s="27"/>
      <c r="TP478" s="25"/>
      <c r="TT478" s="25"/>
      <c r="TU478" s="27"/>
      <c r="TX478" s="28"/>
      <c r="TY478" s="21"/>
      <c r="TZ478" s="31"/>
      <c r="UA478" s="27"/>
      <c r="UB478" s="25"/>
      <c r="UF478" s="25"/>
      <c r="UG478" s="27"/>
      <c r="UJ478" s="28"/>
      <c r="UK478" s="21"/>
      <c r="UL478" s="31"/>
      <c r="UM478" s="27"/>
      <c r="UN478" s="25"/>
      <c r="UR478" s="25"/>
      <c r="US478" s="27"/>
      <c r="UV478" s="28"/>
      <c r="UW478" s="21"/>
      <c r="UX478" s="31"/>
      <c r="UY478" s="27"/>
      <c r="UZ478" s="25"/>
      <c r="VD478" s="25"/>
      <c r="VE478" s="27"/>
      <c r="VH478" s="28"/>
      <c r="VI478" s="21"/>
      <c r="VJ478" s="31"/>
      <c r="VK478" s="27"/>
      <c r="VL478" s="25"/>
      <c r="VP478" s="25"/>
      <c r="VQ478" s="27"/>
      <c r="VT478" s="28"/>
      <c r="VU478" s="21"/>
      <c r="VV478" s="31"/>
      <c r="VW478" s="27"/>
      <c r="VX478" s="25"/>
      <c r="WB478" s="25"/>
      <c r="WC478" s="27"/>
      <c r="WF478" s="28"/>
      <c r="WG478" s="21"/>
      <c r="WH478" s="31"/>
      <c r="WI478" s="27"/>
      <c r="WJ478" s="25"/>
      <c r="WN478" s="25"/>
      <c r="WO478" s="27"/>
      <c r="WR478" s="28"/>
      <c r="WS478" s="21"/>
      <c r="WT478" s="31"/>
      <c r="WU478" s="27"/>
      <c r="WV478" s="25"/>
      <c r="WZ478" s="25"/>
      <c r="XA478" s="27"/>
      <c r="XD478" s="28"/>
      <c r="XE478" s="21"/>
      <c r="XF478" s="31"/>
      <c r="XG478" s="27"/>
      <c r="XH478" s="25"/>
      <c r="XL478" s="25"/>
      <c r="XM478" s="27"/>
      <c r="XP478" s="28"/>
      <c r="XQ478" s="21"/>
      <c r="XR478" s="31"/>
      <c r="XS478" s="27"/>
      <c r="XT478" s="25"/>
      <c r="XX478" s="25"/>
      <c r="XY478" s="27"/>
      <c r="YB478" s="28"/>
      <c r="YC478" s="21"/>
      <c r="YD478" s="31"/>
      <c r="YE478" s="27"/>
      <c r="YF478" s="25"/>
      <c r="YJ478" s="25"/>
      <c r="YK478" s="27"/>
      <c r="YN478" s="28"/>
      <c r="YO478" s="21"/>
      <c r="YP478" s="31"/>
      <c r="YQ478" s="27"/>
      <c r="YR478" s="25"/>
      <c r="YV478" s="25"/>
      <c r="YW478" s="27"/>
      <c r="YZ478" s="28"/>
      <c r="ZA478" s="21"/>
      <c r="ZB478" s="31"/>
      <c r="ZC478" s="27"/>
      <c r="ZD478" s="25"/>
      <c r="ZH478" s="25"/>
      <c r="ZI478" s="27"/>
      <c r="ZL478" s="28"/>
      <c r="ZM478" s="21"/>
      <c r="ZN478" s="31"/>
      <c r="ZO478" s="27"/>
      <c r="ZP478" s="25"/>
      <c r="ZT478" s="25"/>
      <c r="ZU478" s="27"/>
      <c r="ZX478" s="28"/>
      <c r="ZY478" s="21"/>
      <c r="ZZ478" s="31"/>
      <c r="AAA478" s="27"/>
      <c r="AAB478" s="25"/>
      <c r="AAF478" s="25"/>
      <c r="AAG478" s="27"/>
      <c r="AAJ478" s="28"/>
      <c r="AAK478" s="21"/>
      <c r="AAL478" s="31"/>
      <c r="AAM478" s="27"/>
      <c r="AAN478" s="25"/>
      <c r="AAR478" s="25"/>
      <c r="AAS478" s="27"/>
      <c r="AAV478" s="28"/>
      <c r="AAW478" s="21"/>
      <c r="AAX478" s="31"/>
      <c r="AAY478" s="27"/>
      <c r="AAZ478" s="25"/>
      <c r="ABD478" s="25"/>
      <c r="ABE478" s="27"/>
      <c r="ABH478" s="28"/>
      <c r="ABI478" s="21"/>
      <c r="ABJ478" s="31"/>
      <c r="ABK478" s="27"/>
      <c r="ABL478" s="25"/>
      <c r="ABP478" s="25"/>
      <c r="ABQ478" s="27"/>
      <c r="ABT478" s="28"/>
      <c r="ABU478" s="21"/>
      <c r="ABV478" s="31"/>
      <c r="ABW478" s="27"/>
      <c r="ABX478" s="25"/>
      <c r="ACB478" s="25"/>
      <c r="ACC478" s="27"/>
      <c r="ACF478" s="28"/>
      <c r="ACG478" s="21"/>
      <c r="ACH478" s="31"/>
      <c r="ACI478" s="27"/>
      <c r="ACJ478" s="25"/>
      <c r="ACN478" s="25"/>
      <c r="ACO478" s="27"/>
      <c r="ACR478" s="28"/>
      <c r="ACS478" s="21"/>
      <c r="ACT478" s="31"/>
      <c r="ACU478" s="27"/>
      <c r="ACV478" s="25"/>
      <c r="ACZ478" s="25"/>
      <c r="ADA478" s="27"/>
      <c r="ADD478" s="28"/>
      <c r="ADE478" s="21"/>
      <c r="ADF478" s="31"/>
      <c r="ADG478" s="27"/>
      <c r="ADH478" s="25"/>
      <c r="ADL478" s="25"/>
      <c r="ADM478" s="27"/>
      <c r="ADP478" s="28"/>
      <c r="ADQ478" s="21"/>
      <c r="ADR478" s="31"/>
      <c r="ADS478" s="27"/>
      <c r="ADT478" s="25"/>
      <c r="ADX478" s="25"/>
      <c r="ADY478" s="27"/>
      <c r="AEB478" s="28"/>
      <c r="AEC478" s="21"/>
      <c r="AED478" s="31"/>
      <c r="AEE478" s="27"/>
      <c r="AEF478" s="25"/>
      <c r="AEJ478" s="25"/>
      <c r="AEK478" s="27"/>
      <c r="AEN478" s="28"/>
      <c r="AEO478" s="21"/>
      <c r="AEP478" s="31"/>
      <c r="AEQ478" s="27"/>
      <c r="AER478" s="25"/>
      <c r="AEV478" s="25"/>
      <c r="AEW478" s="27"/>
      <c r="AEZ478" s="28"/>
      <c r="AFA478" s="21"/>
      <c r="AFB478" s="31"/>
      <c r="AFC478" s="27"/>
      <c r="AFD478" s="25"/>
      <c r="AFH478" s="25"/>
      <c r="AFI478" s="27"/>
      <c r="AFL478" s="28"/>
      <c r="AFM478" s="21"/>
      <c r="AFN478" s="31"/>
      <c r="AFO478" s="27"/>
      <c r="AFP478" s="25"/>
      <c r="AFT478" s="25"/>
      <c r="AFU478" s="27"/>
      <c r="AFX478" s="28"/>
      <c r="AFY478" s="21"/>
      <c r="AFZ478" s="31"/>
      <c r="AGA478" s="27"/>
      <c r="AGB478" s="25"/>
      <c r="AGF478" s="25"/>
      <c r="AGG478" s="27"/>
      <c r="AGJ478" s="28"/>
      <c r="AGK478" s="21"/>
      <c r="AGL478" s="31"/>
      <c r="AGM478" s="27"/>
      <c r="AGN478" s="25"/>
      <c r="AGR478" s="25"/>
      <c r="AGS478" s="27"/>
      <c r="AGV478" s="28"/>
      <c r="AGW478" s="21"/>
      <c r="AGX478" s="31"/>
      <c r="AGY478" s="27"/>
      <c r="AGZ478" s="25"/>
      <c r="AHD478" s="25"/>
      <c r="AHE478" s="27"/>
      <c r="AHH478" s="28"/>
      <c r="AHI478" s="21"/>
      <c r="AHJ478" s="31"/>
      <c r="AHK478" s="27"/>
      <c r="AHL478" s="25"/>
      <c r="AHP478" s="25"/>
      <c r="AHQ478" s="27"/>
      <c r="AHT478" s="28"/>
      <c r="AHU478" s="21"/>
      <c r="AHV478" s="31"/>
      <c r="AHW478" s="27"/>
      <c r="AHX478" s="25"/>
      <c r="AIB478" s="25"/>
      <c r="AIC478" s="27"/>
      <c r="AIF478" s="28"/>
      <c r="AIG478" s="21"/>
      <c r="AIH478" s="31"/>
      <c r="AII478" s="27"/>
      <c r="AIJ478" s="25"/>
      <c r="AIN478" s="25"/>
      <c r="AIO478" s="27"/>
      <c r="AIR478" s="28"/>
      <c r="AIS478" s="21"/>
      <c r="AIT478" s="31"/>
      <c r="AIU478" s="27"/>
      <c r="AIV478" s="25"/>
      <c r="AIZ478" s="25"/>
      <c r="AJA478" s="27"/>
      <c r="AJD478" s="28"/>
      <c r="AJE478" s="21"/>
      <c r="AJF478" s="31"/>
      <c r="AJG478" s="27"/>
      <c r="AJH478" s="25"/>
      <c r="AJL478" s="25"/>
      <c r="AJM478" s="27"/>
      <c r="AJP478" s="28"/>
      <c r="AJQ478" s="21"/>
      <c r="AJR478" s="31"/>
      <c r="AJS478" s="27"/>
      <c r="AJT478" s="25"/>
      <c r="AJX478" s="25"/>
      <c r="AJY478" s="27"/>
      <c r="AKB478" s="28"/>
      <c r="AKC478" s="21"/>
      <c r="AKD478" s="31"/>
      <c r="AKE478" s="27"/>
      <c r="AKF478" s="25"/>
      <c r="AKJ478" s="25"/>
      <c r="AKK478" s="27"/>
      <c r="AKN478" s="28"/>
      <c r="AKO478" s="21"/>
      <c r="AKP478" s="31"/>
      <c r="AKQ478" s="27"/>
      <c r="AKR478" s="25"/>
      <c r="AKV478" s="25"/>
      <c r="AKW478" s="27"/>
      <c r="AKZ478" s="28"/>
      <c r="ALA478" s="21"/>
      <c r="ALB478" s="31"/>
      <c r="ALC478" s="27"/>
      <c r="ALD478" s="25"/>
      <c r="ALH478" s="25"/>
      <c r="ALI478" s="27"/>
      <c r="ALL478" s="28"/>
      <c r="ALM478" s="21"/>
      <c r="ALN478" s="31"/>
      <c r="ALO478" s="27"/>
      <c r="ALP478" s="25"/>
      <c r="ALT478" s="25"/>
      <c r="ALU478" s="27"/>
      <c r="ALX478" s="28"/>
      <c r="ALY478" s="21"/>
      <c r="ALZ478" s="31"/>
      <c r="AMA478" s="27"/>
      <c r="AMB478" s="25"/>
      <c r="AMF478" s="25"/>
      <c r="AMG478" s="27"/>
      <c r="AMJ478" s="28"/>
      <c r="AMK478" s="21"/>
      <c r="AML478" s="31"/>
      <c r="AMM478" s="27"/>
      <c r="AMN478" s="25"/>
    </row>
    <row r="479" spans="1:1028" s="26" customFormat="1" x14ac:dyDescent="0.2">
      <c r="A479" s="70" t="s">
        <v>1244</v>
      </c>
      <c r="B479" s="24" t="s">
        <v>1287</v>
      </c>
      <c r="C479" s="36"/>
      <c r="D479" s="25">
        <v>45168</v>
      </c>
      <c r="E479" s="26" t="s">
        <v>1288</v>
      </c>
      <c r="F479" s="38"/>
      <c r="G479" s="26" t="s">
        <v>228</v>
      </c>
      <c r="H479" s="25"/>
      <c r="I479" s="27">
        <v>3</v>
      </c>
      <c r="J479" s="26" t="s">
        <v>201</v>
      </c>
      <c r="K479" s="38" t="s">
        <v>76</v>
      </c>
      <c r="L479" s="22" t="s">
        <v>192</v>
      </c>
      <c r="M479" s="22" t="s">
        <v>192</v>
      </c>
      <c r="N479" s="22" t="s">
        <v>192</v>
      </c>
      <c r="O479" s="22" t="s">
        <v>192</v>
      </c>
      <c r="P479" s="28" t="s">
        <v>1208</v>
      </c>
      <c r="Q479" s="30"/>
      <c r="R479" s="31"/>
      <c r="S479" s="27"/>
      <c r="T479" s="25"/>
      <c r="X479" s="25"/>
      <c r="Y479" s="27"/>
      <c r="AB479" s="28"/>
      <c r="AC479" s="21"/>
      <c r="AD479" s="31"/>
      <c r="AE479" s="27"/>
      <c r="AF479" s="25"/>
      <c r="AJ479" s="25"/>
      <c r="AK479" s="27"/>
      <c r="AN479" s="28"/>
      <c r="AO479" s="21"/>
      <c r="AP479" s="31"/>
      <c r="AQ479" s="27"/>
      <c r="AR479" s="25"/>
      <c r="AV479" s="25"/>
      <c r="AW479" s="27"/>
      <c r="AZ479" s="28"/>
      <c r="BA479" s="21"/>
      <c r="BB479" s="31"/>
      <c r="BC479" s="27"/>
      <c r="BD479" s="25"/>
      <c r="BH479" s="25"/>
      <c r="BI479" s="27"/>
      <c r="BL479" s="28"/>
      <c r="BM479" s="21"/>
      <c r="BN479" s="31"/>
      <c r="BO479" s="27"/>
      <c r="BP479" s="25"/>
      <c r="BT479" s="25"/>
      <c r="BU479" s="27"/>
      <c r="BX479" s="28"/>
      <c r="BY479" s="21"/>
      <c r="BZ479" s="31"/>
      <c r="CA479" s="27"/>
      <c r="CB479" s="25"/>
      <c r="CF479" s="25"/>
      <c r="CG479" s="27"/>
      <c r="CJ479" s="28"/>
      <c r="CK479" s="21"/>
      <c r="CL479" s="31"/>
      <c r="CM479" s="27"/>
      <c r="CN479" s="25"/>
      <c r="CR479" s="25"/>
      <c r="CS479" s="27"/>
      <c r="CV479" s="28"/>
      <c r="CW479" s="21"/>
      <c r="CX479" s="31"/>
      <c r="CY479" s="27"/>
      <c r="CZ479" s="25"/>
      <c r="DD479" s="25"/>
      <c r="DE479" s="27"/>
      <c r="DH479" s="28"/>
      <c r="DI479" s="21"/>
      <c r="DJ479" s="31"/>
      <c r="DK479" s="27"/>
      <c r="DL479" s="25"/>
      <c r="DP479" s="25"/>
      <c r="DQ479" s="27"/>
      <c r="DT479" s="28"/>
      <c r="DU479" s="21"/>
      <c r="DV479" s="31"/>
      <c r="DW479" s="27"/>
      <c r="DX479" s="25"/>
      <c r="EB479" s="25"/>
      <c r="EC479" s="27"/>
      <c r="EF479" s="28"/>
      <c r="EG479" s="21"/>
      <c r="EH479" s="31"/>
      <c r="EI479" s="27"/>
      <c r="EJ479" s="25"/>
      <c r="EN479" s="25"/>
      <c r="EO479" s="27"/>
      <c r="ER479" s="28"/>
      <c r="ES479" s="21"/>
      <c r="ET479" s="31"/>
      <c r="EU479" s="27"/>
      <c r="EV479" s="25"/>
      <c r="EZ479" s="25"/>
      <c r="FA479" s="27"/>
      <c r="FD479" s="28"/>
      <c r="FE479" s="21"/>
      <c r="FF479" s="31"/>
      <c r="FG479" s="27"/>
      <c r="FH479" s="25"/>
      <c r="FL479" s="25"/>
      <c r="FM479" s="27"/>
      <c r="FP479" s="28"/>
      <c r="FQ479" s="21"/>
      <c r="FR479" s="31"/>
      <c r="FS479" s="27"/>
      <c r="FT479" s="25"/>
      <c r="FX479" s="25"/>
      <c r="FY479" s="27"/>
      <c r="GB479" s="28"/>
      <c r="GC479" s="21"/>
      <c r="GD479" s="31"/>
      <c r="GE479" s="27"/>
      <c r="GF479" s="25"/>
      <c r="GJ479" s="25"/>
      <c r="GK479" s="27"/>
      <c r="GN479" s="28"/>
      <c r="GO479" s="21"/>
      <c r="GP479" s="31"/>
      <c r="GQ479" s="27"/>
      <c r="GR479" s="25"/>
      <c r="GV479" s="25"/>
      <c r="GW479" s="27"/>
      <c r="GZ479" s="28"/>
      <c r="HA479" s="21"/>
      <c r="HB479" s="31"/>
      <c r="HC479" s="27"/>
      <c r="HD479" s="25"/>
      <c r="HH479" s="25"/>
      <c r="HI479" s="27"/>
      <c r="HL479" s="28"/>
      <c r="HM479" s="21"/>
      <c r="HN479" s="31"/>
      <c r="HO479" s="27"/>
      <c r="HP479" s="25"/>
      <c r="HT479" s="25"/>
      <c r="HU479" s="27"/>
      <c r="HX479" s="28"/>
      <c r="HY479" s="21"/>
      <c r="HZ479" s="31"/>
      <c r="IA479" s="27"/>
      <c r="IB479" s="25"/>
      <c r="IF479" s="25"/>
      <c r="IG479" s="27"/>
      <c r="IJ479" s="28"/>
      <c r="IK479" s="21"/>
      <c r="IL479" s="31"/>
      <c r="IM479" s="27"/>
      <c r="IN479" s="25"/>
      <c r="IR479" s="25"/>
      <c r="IS479" s="27"/>
      <c r="IV479" s="28"/>
      <c r="IW479" s="21"/>
      <c r="IX479" s="31"/>
      <c r="IY479" s="27"/>
      <c r="IZ479" s="25"/>
      <c r="JD479" s="25"/>
      <c r="JE479" s="27"/>
      <c r="JH479" s="28"/>
      <c r="JI479" s="21"/>
      <c r="JJ479" s="31"/>
      <c r="JK479" s="27"/>
      <c r="JL479" s="25"/>
      <c r="JP479" s="25"/>
      <c r="JQ479" s="27"/>
      <c r="JT479" s="28"/>
      <c r="JU479" s="21"/>
      <c r="JV479" s="31"/>
      <c r="JW479" s="27"/>
      <c r="JX479" s="25"/>
      <c r="KB479" s="25"/>
      <c r="KC479" s="27"/>
      <c r="KF479" s="28"/>
      <c r="KG479" s="21"/>
      <c r="KH479" s="31"/>
      <c r="KI479" s="27"/>
      <c r="KJ479" s="25"/>
      <c r="KN479" s="25"/>
      <c r="KO479" s="27"/>
      <c r="KR479" s="28"/>
      <c r="KS479" s="21"/>
      <c r="KT479" s="31"/>
      <c r="KU479" s="27"/>
      <c r="KV479" s="25"/>
      <c r="KZ479" s="25"/>
      <c r="LA479" s="27"/>
      <c r="LD479" s="28"/>
      <c r="LE479" s="21"/>
      <c r="LF479" s="31"/>
      <c r="LG479" s="27"/>
      <c r="LH479" s="25"/>
      <c r="LL479" s="25"/>
      <c r="LM479" s="27"/>
      <c r="LP479" s="28"/>
      <c r="LQ479" s="21"/>
      <c r="LR479" s="31"/>
      <c r="LS479" s="27"/>
      <c r="LT479" s="25"/>
      <c r="LX479" s="25"/>
      <c r="LY479" s="27"/>
      <c r="MB479" s="28"/>
      <c r="MC479" s="21"/>
      <c r="MD479" s="31"/>
      <c r="ME479" s="27"/>
      <c r="MF479" s="25"/>
      <c r="MJ479" s="25"/>
      <c r="MK479" s="27"/>
      <c r="MN479" s="28"/>
      <c r="MO479" s="21"/>
      <c r="MP479" s="31"/>
      <c r="MQ479" s="27"/>
      <c r="MR479" s="25"/>
      <c r="MV479" s="25"/>
      <c r="MW479" s="27"/>
      <c r="MZ479" s="28"/>
      <c r="NA479" s="21"/>
      <c r="NB479" s="31"/>
      <c r="NC479" s="27"/>
      <c r="ND479" s="25"/>
      <c r="NH479" s="25"/>
      <c r="NI479" s="27"/>
      <c r="NL479" s="28"/>
      <c r="NM479" s="21"/>
      <c r="NN479" s="31"/>
      <c r="NO479" s="27"/>
      <c r="NP479" s="25"/>
      <c r="NT479" s="25"/>
      <c r="NU479" s="27"/>
      <c r="NX479" s="28"/>
      <c r="NY479" s="21"/>
      <c r="NZ479" s="31"/>
      <c r="OA479" s="27"/>
      <c r="OB479" s="25"/>
      <c r="OF479" s="25"/>
      <c r="OG479" s="27"/>
      <c r="OJ479" s="28"/>
      <c r="OK479" s="21"/>
      <c r="OL479" s="31"/>
      <c r="OM479" s="27"/>
      <c r="ON479" s="25"/>
      <c r="OR479" s="25"/>
      <c r="OS479" s="27"/>
      <c r="OV479" s="28"/>
      <c r="OW479" s="21"/>
      <c r="OX479" s="31"/>
      <c r="OY479" s="27"/>
      <c r="OZ479" s="25"/>
      <c r="PD479" s="25"/>
      <c r="PE479" s="27"/>
      <c r="PH479" s="28"/>
      <c r="PI479" s="21"/>
      <c r="PJ479" s="31"/>
      <c r="PK479" s="27"/>
      <c r="PL479" s="25"/>
      <c r="PP479" s="25"/>
      <c r="PQ479" s="27"/>
      <c r="PT479" s="28"/>
      <c r="PU479" s="21"/>
      <c r="PV479" s="31"/>
      <c r="PW479" s="27"/>
      <c r="PX479" s="25"/>
      <c r="QB479" s="25"/>
      <c r="QC479" s="27"/>
      <c r="QF479" s="28"/>
      <c r="QG479" s="21"/>
      <c r="QH479" s="31"/>
      <c r="QI479" s="27"/>
      <c r="QJ479" s="25"/>
      <c r="QN479" s="25"/>
      <c r="QO479" s="27"/>
      <c r="QR479" s="28"/>
      <c r="QS479" s="21"/>
      <c r="QT479" s="31"/>
      <c r="QU479" s="27"/>
      <c r="QV479" s="25"/>
      <c r="QZ479" s="25"/>
      <c r="RA479" s="27"/>
      <c r="RD479" s="28"/>
      <c r="RE479" s="21"/>
      <c r="RF479" s="31"/>
      <c r="RG479" s="27"/>
      <c r="RH479" s="25"/>
      <c r="RL479" s="25"/>
      <c r="RM479" s="27"/>
      <c r="RP479" s="28"/>
      <c r="RQ479" s="21"/>
      <c r="RR479" s="31"/>
      <c r="RS479" s="27"/>
      <c r="RT479" s="25"/>
      <c r="RX479" s="25"/>
      <c r="RY479" s="27"/>
      <c r="SB479" s="28"/>
      <c r="SC479" s="21"/>
      <c r="SD479" s="31"/>
      <c r="SE479" s="27"/>
      <c r="SF479" s="25"/>
      <c r="SJ479" s="25"/>
      <c r="SK479" s="27"/>
      <c r="SN479" s="28"/>
      <c r="SO479" s="21"/>
      <c r="SP479" s="31"/>
      <c r="SQ479" s="27"/>
      <c r="SR479" s="25"/>
      <c r="SV479" s="25"/>
      <c r="SW479" s="27"/>
      <c r="SZ479" s="28"/>
      <c r="TA479" s="21"/>
      <c r="TB479" s="31"/>
      <c r="TC479" s="27"/>
      <c r="TD479" s="25"/>
      <c r="TH479" s="25"/>
      <c r="TI479" s="27"/>
      <c r="TL479" s="28"/>
      <c r="TM479" s="21"/>
      <c r="TN479" s="31"/>
      <c r="TO479" s="27"/>
      <c r="TP479" s="25"/>
      <c r="TT479" s="25"/>
      <c r="TU479" s="27"/>
      <c r="TX479" s="28"/>
      <c r="TY479" s="21"/>
      <c r="TZ479" s="31"/>
      <c r="UA479" s="27"/>
      <c r="UB479" s="25"/>
      <c r="UF479" s="25"/>
      <c r="UG479" s="27"/>
      <c r="UJ479" s="28"/>
      <c r="UK479" s="21"/>
      <c r="UL479" s="31"/>
      <c r="UM479" s="27"/>
      <c r="UN479" s="25"/>
      <c r="UR479" s="25"/>
      <c r="US479" s="27"/>
      <c r="UV479" s="28"/>
      <c r="UW479" s="21"/>
      <c r="UX479" s="31"/>
      <c r="UY479" s="27"/>
      <c r="UZ479" s="25"/>
      <c r="VD479" s="25"/>
      <c r="VE479" s="27"/>
      <c r="VH479" s="28"/>
      <c r="VI479" s="21"/>
      <c r="VJ479" s="31"/>
      <c r="VK479" s="27"/>
      <c r="VL479" s="25"/>
      <c r="VP479" s="25"/>
      <c r="VQ479" s="27"/>
      <c r="VT479" s="28"/>
      <c r="VU479" s="21"/>
      <c r="VV479" s="31"/>
      <c r="VW479" s="27"/>
      <c r="VX479" s="25"/>
      <c r="WB479" s="25"/>
      <c r="WC479" s="27"/>
      <c r="WF479" s="28"/>
      <c r="WG479" s="21"/>
      <c r="WH479" s="31"/>
      <c r="WI479" s="27"/>
      <c r="WJ479" s="25"/>
      <c r="WN479" s="25"/>
      <c r="WO479" s="27"/>
      <c r="WR479" s="28"/>
      <c r="WS479" s="21"/>
      <c r="WT479" s="31"/>
      <c r="WU479" s="27"/>
      <c r="WV479" s="25"/>
      <c r="WZ479" s="25"/>
      <c r="XA479" s="27"/>
      <c r="XD479" s="28"/>
      <c r="XE479" s="21"/>
      <c r="XF479" s="31"/>
      <c r="XG479" s="27"/>
      <c r="XH479" s="25"/>
      <c r="XL479" s="25"/>
      <c r="XM479" s="27"/>
      <c r="XP479" s="28"/>
      <c r="XQ479" s="21"/>
      <c r="XR479" s="31"/>
      <c r="XS479" s="27"/>
      <c r="XT479" s="25"/>
      <c r="XX479" s="25"/>
      <c r="XY479" s="27"/>
      <c r="YB479" s="28"/>
      <c r="YC479" s="21"/>
      <c r="YD479" s="31"/>
      <c r="YE479" s="27"/>
      <c r="YF479" s="25"/>
      <c r="YJ479" s="25"/>
      <c r="YK479" s="27"/>
      <c r="YN479" s="28"/>
      <c r="YO479" s="21"/>
      <c r="YP479" s="31"/>
      <c r="YQ479" s="27"/>
      <c r="YR479" s="25"/>
      <c r="YV479" s="25"/>
      <c r="YW479" s="27"/>
      <c r="YZ479" s="28"/>
      <c r="ZA479" s="21"/>
      <c r="ZB479" s="31"/>
      <c r="ZC479" s="27"/>
      <c r="ZD479" s="25"/>
      <c r="ZH479" s="25"/>
      <c r="ZI479" s="27"/>
      <c r="ZL479" s="28"/>
      <c r="ZM479" s="21"/>
      <c r="ZN479" s="31"/>
      <c r="ZO479" s="27"/>
      <c r="ZP479" s="25"/>
      <c r="ZT479" s="25"/>
      <c r="ZU479" s="27"/>
      <c r="ZX479" s="28"/>
      <c r="ZY479" s="21"/>
      <c r="ZZ479" s="31"/>
      <c r="AAA479" s="27"/>
      <c r="AAB479" s="25"/>
      <c r="AAF479" s="25"/>
      <c r="AAG479" s="27"/>
      <c r="AAJ479" s="28"/>
      <c r="AAK479" s="21"/>
      <c r="AAL479" s="31"/>
      <c r="AAM479" s="27"/>
      <c r="AAN479" s="25"/>
      <c r="AAR479" s="25"/>
      <c r="AAS479" s="27"/>
      <c r="AAV479" s="28"/>
      <c r="AAW479" s="21"/>
      <c r="AAX479" s="31"/>
      <c r="AAY479" s="27"/>
      <c r="AAZ479" s="25"/>
      <c r="ABD479" s="25"/>
      <c r="ABE479" s="27"/>
      <c r="ABH479" s="28"/>
      <c r="ABI479" s="21"/>
      <c r="ABJ479" s="31"/>
      <c r="ABK479" s="27"/>
      <c r="ABL479" s="25"/>
      <c r="ABP479" s="25"/>
      <c r="ABQ479" s="27"/>
      <c r="ABT479" s="28"/>
      <c r="ABU479" s="21"/>
      <c r="ABV479" s="31"/>
      <c r="ABW479" s="27"/>
      <c r="ABX479" s="25"/>
      <c r="ACB479" s="25"/>
      <c r="ACC479" s="27"/>
      <c r="ACF479" s="28"/>
      <c r="ACG479" s="21"/>
      <c r="ACH479" s="31"/>
      <c r="ACI479" s="27"/>
      <c r="ACJ479" s="25"/>
      <c r="ACN479" s="25"/>
      <c r="ACO479" s="27"/>
      <c r="ACR479" s="28"/>
      <c r="ACS479" s="21"/>
      <c r="ACT479" s="31"/>
      <c r="ACU479" s="27"/>
      <c r="ACV479" s="25"/>
      <c r="ACZ479" s="25"/>
      <c r="ADA479" s="27"/>
      <c r="ADD479" s="28"/>
      <c r="ADE479" s="21"/>
      <c r="ADF479" s="31"/>
      <c r="ADG479" s="27"/>
      <c r="ADH479" s="25"/>
      <c r="ADL479" s="25"/>
      <c r="ADM479" s="27"/>
      <c r="ADP479" s="28"/>
      <c r="ADQ479" s="21"/>
      <c r="ADR479" s="31"/>
      <c r="ADS479" s="27"/>
      <c r="ADT479" s="25"/>
      <c r="ADX479" s="25"/>
      <c r="ADY479" s="27"/>
      <c r="AEB479" s="28"/>
      <c r="AEC479" s="21"/>
      <c r="AED479" s="31"/>
      <c r="AEE479" s="27"/>
      <c r="AEF479" s="25"/>
      <c r="AEJ479" s="25"/>
      <c r="AEK479" s="27"/>
      <c r="AEN479" s="28"/>
      <c r="AEO479" s="21"/>
      <c r="AEP479" s="31"/>
      <c r="AEQ479" s="27"/>
      <c r="AER479" s="25"/>
      <c r="AEV479" s="25"/>
      <c r="AEW479" s="27"/>
      <c r="AEZ479" s="28"/>
      <c r="AFA479" s="21"/>
      <c r="AFB479" s="31"/>
      <c r="AFC479" s="27"/>
      <c r="AFD479" s="25"/>
      <c r="AFH479" s="25"/>
      <c r="AFI479" s="27"/>
      <c r="AFL479" s="28"/>
      <c r="AFM479" s="21"/>
      <c r="AFN479" s="31"/>
      <c r="AFO479" s="27"/>
      <c r="AFP479" s="25"/>
      <c r="AFT479" s="25"/>
      <c r="AFU479" s="27"/>
      <c r="AFX479" s="28"/>
      <c r="AFY479" s="21"/>
      <c r="AFZ479" s="31"/>
      <c r="AGA479" s="27"/>
      <c r="AGB479" s="25"/>
      <c r="AGF479" s="25"/>
      <c r="AGG479" s="27"/>
      <c r="AGJ479" s="28"/>
      <c r="AGK479" s="21"/>
      <c r="AGL479" s="31"/>
      <c r="AGM479" s="27"/>
      <c r="AGN479" s="25"/>
      <c r="AGR479" s="25"/>
      <c r="AGS479" s="27"/>
      <c r="AGV479" s="28"/>
      <c r="AGW479" s="21"/>
      <c r="AGX479" s="31"/>
      <c r="AGY479" s="27"/>
      <c r="AGZ479" s="25"/>
      <c r="AHD479" s="25"/>
      <c r="AHE479" s="27"/>
      <c r="AHH479" s="28"/>
      <c r="AHI479" s="21"/>
      <c r="AHJ479" s="31"/>
      <c r="AHK479" s="27"/>
      <c r="AHL479" s="25"/>
      <c r="AHP479" s="25"/>
      <c r="AHQ479" s="27"/>
      <c r="AHT479" s="28"/>
      <c r="AHU479" s="21"/>
      <c r="AHV479" s="31"/>
      <c r="AHW479" s="27"/>
      <c r="AHX479" s="25"/>
      <c r="AIB479" s="25"/>
      <c r="AIC479" s="27"/>
      <c r="AIF479" s="28"/>
      <c r="AIG479" s="21"/>
      <c r="AIH479" s="31"/>
      <c r="AII479" s="27"/>
      <c r="AIJ479" s="25"/>
      <c r="AIN479" s="25"/>
      <c r="AIO479" s="27"/>
      <c r="AIR479" s="28"/>
      <c r="AIS479" s="21"/>
      <c r="AIT479" s="31"/>
      <c r="AIU479" s="27"/>
      <c r="AIV479" s="25"/>
      <c r="AIZ479" s="25"/>
      <c r="AJA479" s="27"/>
      <c r="AJD479" s="28"/>
      <c r="AJE479" s="21"/>
      <c r="AJF479" s="31"/>
      <c r="AJG479" s="27"/>
      <c r="AJH479" s="25"/>
      <c r="AJL479" s="25"/>
      <c r="AJM479" s="27"/>
      <c r="AJP479" s="28"/>
      <c r="AJQ479" s="21"/>
      <c r="AJR479" s="31"/>
      <c r="AJS479" s="27"/>
      <c r="AJT479" s="25"/>
      <c r="AJX479" s="25"/>
      <c r="AJY479" s="27"/>
      <c r="AKB479" s="28"/>
      <c r="AKC479" s="21"/>
      <c r="AKD479" s="31"/>
      <c r="AKE479" s="27"/>
      <c r="AKF479" s="25"/>
      <c r="AKJ479" s="25"/>
      <c r="AKK479" s="27"/>
      <c r="AKN479" s="28"/>
      <c r="AKO479" s="21"/>
      <c r="AKP479" s="31"/>
      <c r="AKQ479" s="27"/>
      <c r="AKR479" s="25"/>
      <c r="AKV479" s="25"/>
      <c r="AKW479" s="27"/>
      <c r="AKZ479" s="28"/>
      <c r="ALA479" s="21"/>
      <c r="ALB479" s="31"/>
      <c r="ALC479" s="27"/>
      <c r="ALD479" s="25"/>
      <c r="ALH479" s="25"/>
      <c r="ALI479" s="27"/>
      <c r="ALL479" s="28"/>
      <c r="ALM479" s="21"/>
      <c r="ALN479" s="31"/>
      <c r="ALO479" s="27"/>
      <c r="ALP479" s="25"/>
      <c r="ALT479" s="25"/>
      <c r="ALU479" s="27"/>
      <c r="ALX479" s="28"/>
      <c r="ALY479" s="21"/>
      <c r="ALZ479" s="31"/>
      <c r="AMA479" s="27"/>
      <c r="AMB479" s="25"/>
      <c r="AMF479" s="25"/>
      <c r="AMG479" s="27"/>
      <c r="AMJ479" s="28"/>
      <c r="AMK479" s="21"/>
      <c r="AML479" s="31"/>
      <c r="AMM479" s="27"/>
      <c r="AMN479" s="25"/>
    </row>
    <row r="480" spans="1:1028" s="26" customFormat="1" ht="25.5" x14ac:dyDescent="0.2">
      <c r="A480" s="70" t="s">
        <v>1244</v>
      </c>
      <c r="B480" s="24" t="s">
        <v>1289</v>
      </c>
      <c r="C480" s="36"/>
      <c r="D480" s="25">
        <v>45169</v>
      </c>
      <c r="E480" s="26" t="s">
        <v>1290</v>
      </c>
      <c r="F480" s="38"/>
      <c r="G480" s="26" t="s">
        <v>228</v>
      </c>
      <c r="H480" s="25"/>
      <c r="I480" s="27">
        <v>2</v>
      </c>
      <c r="J480" s="26" t="s">
        <v>201</v>
      </c>
      <c r="K480" s="38" t="s">
        <v>76</v>
      </c>
      <c r="L480" s="22" t="s">
        <v>192</v>
      </c>
      <c r="M480" s="22" t="s">
        <v>192</v>
      </c>
      <c r="N480" s="22" t="s">
        <v>192</v>
      </c>
      <c r="O480" s="22" t="s">
        <v>192</v>
      </c>
      <c r="P480" s="28" t="s">
        <v>1208</v>
      </c>
      <c r="Q480" s="30"/>
      <c r="R480" s="31"/>
      <c r="S480" s="27"/>
      <c r="T480" s="25"/>
      <c r="X480" s="25"/>
      <c r="Y480" s="27"/>
      <c r="AB480" s="28"/>
      <c r="AC480" s="21"/>
      <c r="AD480" s="31"/>
      <c r="AE480" s="27"/>
      <c r="AF480" s="25"/>
      <c r="AJ480" s="25"/>
      <c r="AK480" s="27"/>
      <c r="AN480" s="28"/>
      <c r="AO480" s="21"/>
      <c r="AP480" s="31"/>
      <c r="AQ480" s="27"/>
      <c r="AR480" s="25"/>
      <c r="AV480" s="25"/>
      <c r="AW480" s="27"/>
      <c r="AZ480" s="28"/>
      <c r="BA480" s="21"/>
      <c r="BB480" s="31"/>
      <c r="BC480" s="27"/>
      <c r="BD480" s="25"/>
      <c r="BH480" s="25"/>
      <c r="BI480" s="27"/>
      <c r="BL480" s="28"/>
      <c r="BM480" s="21"/>
      <c r="BN480" s="31"/>
      <c r="BO480" s="27"/>
      <c r="BP480" s="25"/>
      <c r="BT480" s="25"/>
      <c r="BU480" s="27"/>
      <c r="BX480" s="28"/>
      <c r="BY480" s="21"/>
      <c r="BZ480" s="31"/>
      <c r="CA480" s="27"/>
      <c r="CB480" s="25"/>
      <c r="CF480" s="25"/>
      <c r="CG480" s="27"/>
      <c r="CJ480" s="28"/>
      <c r="CK480" s="21"/>
      <c r="CL480" s="31"/>
      <c r="CM480" s="27"/>
      <c r="CN480" s="25"/>
      <c r="CR480" s="25"/>
      <c r="CS480" s="27"/>
      <c r="CV480" s="28"/>
      <c r="CW480" s="21"/>
      <c r="CX480" s="31"/>
      <c r="CY480" s="27"/>
      <c r="CZ480" s="25"/>
      <c r="DD480" s="25"/>
      <c r="DE480" s="27"/>
      <c r="DH480" s="28"/>
      <c r="DI480" s="21"/>
      <c r="DJ480" s="31"/>
      <c r="DK480" s="27"/>
      <c r="DL480" s="25"/>
      <c r="DP480" s="25"/>
      <c r="DQ480" s="27"/>
      <c r="DT480" s="28"/>
      <c r="DU480" s="21"/>
      <c r="DV480" s="31"/>
      <c r="DW480" s="27"/>
      <c r="DX480" s="25"/>
      <c r="EB480" s="25"/>
      <c r="EC480" s="27"/>
      <c r="EF480" s="28"/>
      <c r="EG480" s="21"/>
      <c r="EH480" s="31"/>
      <c r="EI480" s="27"/>
      <c r="EJ480" s="25"/>
      <c r="EN480" s="25"/>
      <c r="EO480" s="27"/>
      <c r="ER480" s="28"/>
      <c r="ES480" s="21"/>
      <c r="ET480" s="31"/>
      <c r="EU480" s="27"/>
      <c r="EV480" s="25"/>
      <c r="EZ480" s="25"/>
      <c r="FA480" s="27"/>
      <c r="FD480" s="28"/>
      <c r="FE480" s="21"/>
      <c r="FF480" s="31"/>
      <c r="FG480" s="27"/>
      <c r="FH480" s="25"/>
      <c r="FL480" s="25"/>
      <c r="FM480" s="27"/>
      <c r="FP480" s="28"/>
      <c r="FQ480" s="21"/>
      <c r="FR480" s="31"/>
      <c r="FS480" s="27"/>
      <c r="FT480" s="25"/>
      <c r="FX480" s="25"/>
      <c r="FY480" s="27"/>
      <c r="GB480" s="28"/>
      <c r="GC480" s="21"/>
      <c r="GD480" s="31"/>
      <c r="GE480" s="27"/>
      <c r="GF480" s="25"/>
      <c r="GJ480" s="25"/>
      <c r="GK480" s="27"/>
      <c r="GN480" s="28"/>
      <c r="GO480" s="21"/>
      <c r="GP480" s="31"/>
      <c r="GQ480" s="27"/>
      <c r="GR480" s="25"/>
      <c r="GV480" s="25"/>
      <c r="GW480" s="27"/>
      <c r="GZ480" s="28"/>
      <c r="HA480" s="21"/>
      <c r="HB480" s="31"/>
      <c r="HC480" s="27"/>
      <c r="HD480" s="25"/>
      <c r="HH480" s="25"/>
      <c r="HI480" s="27"/>
      <c r="HL480" s="28"/>
      <c r="HM480" s="21"/>
      <c r="HN480" s="31"/>
      <c r="HO480" s="27"/>
      <c r="HP480" s="25"/>
      <c r="HT480" s="25"/>
      <c r="HU480" s="27"/>
      <c r="HX480" s="28"/>
      <c r="HY480" s="21"/>
      <c r="HZ480" s="31"/>
      <c r="IA480" s="27"/>
      <c r="IB480" s="25"/>
      <c r="IF480" s="25"/>
      <c r="IG480" s="27"/>
      <c r="IJ480" s="28"/>
      <c r="IK480" s="21"/>
      <c r="IL480" s="31"/>
      <c r="IM480" s="27"/>
      <c r="IN480" s="25"/>
      <c r="IR480" s="25"/>
      <c r="IS480" s="27"/>
      <c r="IV480" s="28"/>
      <c r="IW480" s="21"/>
      <c r="IX480" s="31"/>
      <c r="IY480" s="27"/>
      <c r="IZ480" s="25"/>
      <c r="JD480" s="25"/>
      <c r="JE480" s="27"/>
      <c r="JH480" s="28"/>
      <c r="JI480" s="21"/>
      <c r="JJ480" s="31"/>
      <c r="JK480" s="27"/>
      <c r="JL480" s="25"/>
      <c r="JP480" s="25"/>
      <c r="JQ480" s="27"/>
      <c r="JT480" s="28"/>
      <c r="JU480" s="21"/>
      <c r="JV480" s="31"/>
      <c r="JW480" s="27"/>
      <c r="JX480" s="25"/>
      <c r="KB480" s="25"/>
      <c r="KC480" s="27"/>
      <c r="KF480" s="28"/>
      <c r="KG480" s="21"/>
      <c r="KH480" s="31"/>
      <c r="KI480" s="27"/>
      <c r="KJ480" s="25"/>
      <c r="KN480" s="25"/>
      <c r="KO480" s="27"/>
      <c r="KR480" s="28"/>
      <c r="KS480" s="21"/>
      <c r="KT480" s="31"/>
      <c r="KU480" s="27"/>
      <c r="KV480" s="25"/>
      <c r="KZ480" s="25"/>
      <c r="LA480" s="27"/>
      <c r="LD480" s="28"/>
      <c r="LE480" s="21"/>
      <c r="LF480" s="31"/>
      <c r="LG480" s="27"/>
      <c r="LH480" s="25"/>
      <c r="LL480" s="25"/>
      <c r="LM480" s="27"/>
      <c r="LP480" s="28"/>
      <c r="LQ480" s="21"/>
      <c r="LR480" s="31"/>
      <c r="LS480" s="27"/>
      <c r="LT480" s="25"/>
      <c r="LX480" s="25"/>
      <c r="LY480" s="27"/>
      <c r="MB480" s="28"/>
      <c r="MC480" s="21"/>
      <c r="MD480" s="31"/>
      <c r="ME480" s="27"/>
      <c r="MF480" s="25"/>
      <c r="MJ480" s="25"/>
      <c r="MK480" s="27"/>
      <c r="MN480" s="28"/>
      <c r="MO480" s="21"/>
      <c r="MP480" s="31"/>
      <c r="MQ480" s="27"/>
      <c r="MR480" s="25"/>
      <c r="MV480" s="25"/>
      <c r="MW480" s="27"/>
      <c r="MZ480" s="28"/>
      <c r="NA480" s="21"/>
      <c r="NB480" s="31"/>
      <c r="NC480" s="27"/>
      <c r="ND480" s="25"/>
      <c r="NH480" s="25"/>
      <c r="NI480" s="27"/>
      <c r="NL480" s="28"/>
      <c r="NM480" s="21"/>
      <c r="NN480" s="31"/>
      <c r="NO480" s="27"/>
      <c r="NP480" s="25"/>
      <c r="NT480" s="25"/>
      <c r="NU480" s="27"/>
      <c r="NX480" s="28"/>
      <c r="NY480" s="21"/>
      <c r="NZ480" s="31"/>
      <c r="OA480" s="27"/>
      <c r="OB480" s="25"/>
      <c r="OF480" s="25"/>
      <c r="OG480" s="27"/>
      <c r="OJ480" s="28"/>
      <c r="OK480" s="21"/>
      <c r="OL480" s="31"/>
      <c r="OM480" s="27"/>
      <c r="ON480" s="25"/>
      <c r="OR480" s="25"/>
      <c r="OS480" s="27"/>
      <c r="OV480" s="28"/>
      <c r="OW480" s="21"/>
      <c r="OX480" s="31"/>
      <c r="OY480" s="27"/>
      <c r="OZ480" s="25"/>
      <c r="PD480" s="25"/>
      <c r="PE480" s="27"/>
      <c r="PH480" s="28"/>
      <c r="PI480" s="21"/>
      <c r="PJ480" s="31"/>
      <c r="PK480" s="27"/>
      <c r="PL480" s="25"/>
      <c r="PP480" s="25"/>
      <c r="PQ480" s="27"/>
      <c r="PT480" s="28"/>
      <c r="PU480" s="21"/>
      <c r="PV480" s="31"/>
      <c r="PW480" s="27"/>
      <c r="PX480" s="25"/>
      <c r="QB480" s="25"/>
      <c r="QC480" s="27"/>
      <c r="QF480" s="28"/>
      <c r="QG480" s="21"/>
      <c r="QH480" s="31"/>
      <c r="QI480" s="27"/>
      <c r="QJ480" s="25"/>
      <c r="QN480" s="25"/>
      <c r="QO480" s="27"/>
      <c r="QR480" s="28"/>
      <c r="QS480" s="21"/>
      <c r="QT480" s="31"/>
      <c r="QU480" s="27"/>
      <c r="QV480" s="25"/>
      <c r="QZ480" s="25"/>
      <c r="RA480" s="27"/>
      <c r="RD480" s="28"/>
      <c r="RE480" s="21"/>
      <c r="RF480" s="31"/>
      <c r="RG480" s="27"/>
      <c r="RH480" s="25"/>
      <c r="RL480" s="25"/>
      <c r="RM480" s="27"/>
      <c r="RP480" s="28"/>
      <c r="RQ480" s="21"/>
      <c r="RR480" s="31"/>
      <c r="RS480" s="27"/>
      <c r="RT480" s="25"/>
      <c r="RX480" s="25"/>
      <c r="RY480" s="27"/>
      <c r="SB480" s="28"/>
      <c r="SC480" s="21"/>
      <c r="SD480" s="31"/>
      <c r="SE480" s="27"/>
      <c r="SF480" s="25"/>
      <c r="SJ480" s="25"/>
      <c r="SK480" s="27"/>
      <c r="SN480" s="28"/>
      <c r="SO480" s="21"/>
      <c r="SP480" s="31"/>
      <c r="SQ480" s="27"/>
      <c r="SR480" s="25"/>
      <c r="SV480" s="25"/>
      <c r="SW480" s="27"/>
      <c r="SZ480" s="28"/>
      <c r="TA480" s="21"/>
      <c r="TB480" s="31"/>
      <c r="TC480" s="27"/>
      <c r="TD480" s="25"/>
      <c r="TH480" s="25"/>
      <c r="TI480" s="27"/>
      <c r="TL480" s="28"/>
      <c r="TM480" s="21"/>
      <c r="TN480" s="31"/>
      <c r="TO480" s="27"/>
      <c r="TP480" s="25"/>
      <c r="TT480" s="25"/>
      <c r="TU480" s="27"/>
      <c r="TX480" s="28"/>
      <c r="TY480" s="21"/>
      <c r="TZ480" s="31"/>
      <c r="UA480" s="27"/>
      <c r="UB480" s="25"/>
      <c r="UF480" s="25"/>
      <c r="UG480" s="27"/>
      <c r="UJ480" s="28"/>
      <c r="UK480" s="21"/>
      <c r="UL480" s="31"/>
      <c r="UM480" s="27"/>
      <c r="UN480" s="25"/>
      <c r="UR480" s="25"/>
      <c r="US480" s="27"/>
      <c r="UV480" s="28"/>
      <c r="UW480" s="21"/>
      <c r="UX480" s="31"/>
      <c r="UY480" s="27"/>
      <c r="UZ480" s="25"/>
      <c r="VD480" s="25"/>
      <c r="VE480" s="27"/>
      <c r="VH480" s="28"/>
      <c r="VI480" s="21"/>
      <c r="VJ480" s="31"/>
      <c r="VK480" s="27"/>
      <c r="VL480" s="25"/>
      <c r="VP480" s="25"/>
      <c r="VQ480" s="27"/>
      <c r="VT480" s="28"/>
      <c r="VU480" s="21"/>
      <c r="VV480" s="31"/>
      <c r="VW480" s="27"/>
      <c r="VX480" s="25"/>
      <c r="WB480" s="25"/>
      <c r="WC480" s="27"/>
      <c r="WF480" s="28"/>
      <c r="WG480" s="21"/>
      <c r="WH480" s="31"/>
      <c r="WI480" s="27"/>
      <c r="WJ480" s="25"/>
      <c r="WN480" s="25"/>
      <c r="WO480" s="27"/>
      <c r="WR480" s="28"/>
      <c r="WS480" s="21"/>
      <c r="WT480" s="31"/>
      <c r="WU480" s="27"/>
      <c r="WV480" s="25"/>
      <c r="WZ480" s="25"/>
      <c r="XA480" s="27"/>
      <c r="XD480" s="28"/>
      <c r="XE480" s="21"/>
      <c r="XF480" s="31"/>
      <c r="XG480" s="27"/>
      <c r="XH480" s="25"/>
      <c r="XL480" s="25"/>
      <c r="XM480" s="27"/>
      <c r="XP480" s="28"/>
      <c r="XQ480" s="21"/>
      <c r="XR480" s="31"/>
      <c r="XS480" s="27"/>
      <c r="XT480" s="25"/>
      <c r="XX480" s="25"/>
      <c r="XY480" s="27"/>
      <c r="YB480" s="28"/>
      <c r="YC480" s="21"/>
      <c r="YD480" s="31"/>
      <c r="YE480" s="27"/>
      <c r="YF480" s="25"/>
      <c r="YJ480" s="25"/>
      <c r="YK480" s="27"/>
      <c r="YN480" s="28"/>
      <c r="YO480" s="21"/>
      <c r="YP480" s="31"/>
      <c r="YQ480" s="27"/>
      <c r="YR480" s="25"/>
      <c r="YV480" s="25"/>
      <c r="YW480" s="27"/>
      <c r="YZ480" s="28"/>
      <c r="ZA480" s="21"/>
      <c r="ZB480" s="31"/>
      <c r="ZC480" s="27"/>
      <c r="ZD480" s="25"/>
      <c r="ZH480" s="25"/>
      <c r="ZI480" s="27"/>
      <c r="ZL480" s="28"/>
      <c r="ZM480" s="21"/>
      <c r="ZN480" s="31"/>
      <c r="ZO480" s="27"/>
      <c r="ZP480" s="25"/>
      <c r="ZT480" s="25"/>
      <c r="ZU480" s="27"/>
      <c r="ZX480" s="28"/>
      <c r="ZY480" s="21"/>
      <c r="ZZ480" s="31"/>
      <c r="AAA480" s="27"/>
      <c r="AAB480" s="25"/>
      <c r="AAF480" s="25"/>
      <c r="AAG480" s="27"/>
      <c r="AAJ480" s="28"/>
      <c r="AAK480" s="21"/>
      <c r="AAL480" s="31"/>
      <c r="AAM480" s="27"/>
      <c r="AAN480" s="25"/>
      <c r="AAR480" s="25"/>
      <c r="AAS480" s="27"/>
      <c r="AAV480" s="28"/>
      <c r="AAW480" s="21"/>
      <c r="AAX480" s="31"/>
      <c r="AAY480" s="27"/>
      <c r="AAZ480" s="25"/>
      <c r="ABD480" s="25"/>
      <c r="ABE480" s="27"/>
      <c r="ABH480" s="28"/>
      <c r="ABI480" s="21"/>
      <c r="ABJ480" s="31"/>
      <c r="ABK480" s="27"/>
      <c r="ABL480" s="25"/>
      <c r="ABP480" s="25"/>
      <c r="ABQ480" s="27"/>
      <c r="ABT480" s="28"/>
      <c r="ABU480" s="21"/>
      <c r="ABV480" s="31"/>
      <c r="ABW480" s="27"/>
      <c r="ABX480" s="25"/>
      <c r="ACB480" s="25"/>
      <c r="ACC480" s="27"/>
      <c r="ACF480" s="28"/>
      <c r="ACG480" s="21"/>
      <c r="ACH480" s="31"/>
      <c r="ACI480" s="27"/>
      <c r="ACJ480" s="25"/>
      <c r="ACN480" s="25"/>
      <c r="ACO480" s="27"/>
      <c r="ACR480" s="28"/>
      <c r="ACS480" s="21"/>
      <c r="ACT480" s="31"/>
      <c r="ACU480" s="27"/>
      <c r="ACV480" s="25"/>
      <c r="ACZ480" s="25"/>
      <c r="ADA480" s="27"/>
      <c r="ADD480" s="28"/>
      <c r="ADE480" s="21"/>
      <c r="ADF480" s="31"/>
      <c r="ADG480" s="27"/>
      <c r="ADH480" s="25"/>
      <c r="ADL480" s="25"/>
      <c r="ADM480" s="27"/>
      <c r="ADP480" s="28"/>
      <c r="ADQ480" s="21"/>
      <c r="ADR480" s="31"/>
      <c r="ADS480" s="27"/>
      <c r="ADT480" s="25"/>
      <c r="ADX480" s="25"/>
      <c r="ADY480" s="27"/>
      <c r="AEB480" s="28"/>
      <c r="AEC480" s="21"/>
      <c r="AED480" s="31"/>
      <c r="AEE480" s="27"/>
      <c r="AEF480" s="25"/>
      <c r="AEJ480" s="25"/>
      <c r="AEK480" s="27"/>
      <c r="AEN480" s="28"/>
      <c r="AEO480" s="21"/>
      <c r="AEP480" s="31"/>
      <c r="AEQ480" s="27"/>
      <c r="AER480" s="25"/>
      <c r="AEV480" s="25"/>
      <c r="AEW480" s="27"/>
      <c r="AEZ480" s="28"/>
      <c r="AFA480" s="21"/>
      <c r="AFB480" s="31"/>
      <c r="AFC480" s="27"/>
      <c r="AFD480" s="25"/>
      <c r="AFH480" s="25"/>
      <c r="AFI480" s="27"/>
      <c r="AFL480" s="28"/>
      <c r="AFM480" s="21"/>
      <c r="AFN480" s="31"/>
      <c r="AFO480" s="27"/>
      <c r="AFP480" s="25"/>
      <c r="AFT480" s="25"/>
      <c r="AFU480" s="27"/>
      <c r="AFX480" s="28"/>
      <c r="AFY480" s="21"/>
      <c r="AFZ480" s="31"/>
      <c r="AGA480" s="27"/>
      <c r="AGB480" s="25"/>
      <c r="AGF480" s="25"/>
      <c r="AGG480" s="27"/>
      <c r="AGJ480" s="28"/>
      <c r="AGK480" s="21"/>
      <c r="AGL480" s="31"/>
      <c r="AGM480" s="27"/>
      <c r="AGN480" s="25"/>
      <c r="AGR480" s="25"/>
      <c r="AGS480" s="27"/>
      <c r="AGV480" s="28"/>
      <c r="AGW480" s="21"/>
      <c r="AGX480" s="31"/>
      <c r="AGY480" s="27"/>
      <c r="AGZ480" s="25"/>
      <c r="AHD480" s="25"/>
      <c r="AHE480" s="27"/>
      <c r="AHH480" s="28"/>
      <c r="AHI480" s="21"/>
      <c r="AHJ480" s="31"/>
      <c r="AHK480" s="27"/>
      <c r="AHL480" s="25"/>
      <c r="AHP480" s="25"/>
      <c r="AHQ480" s="27"/>
      <c r="AHT480" s="28"/>
      <c r="AHU480" s="21"/>
      <c r="AHV480" s="31"/>
      <c r="AHW480" s="27"/>
      <c r="AHX480" s="25"/>
      <c r="AIB480" s="25"/>
      <c r="AIC480" s="27"/>
      <c r="AIF480" s="28"/>
      <c r="AIG480" s="21"/>
      <c r="AIH480" s="31"/>
      <c r="AII480" s="27"/>
      <c r="AIJ480" s="25"/>
      <c r="AIN480" s="25"/>
      <c r="AIO480" s="27"/>
      <c r="AIR480" s="28"/>
      <c r="AIS480" s="21"/>
      <c r="AIT480" s="31"/>
      <c r="AIU480" s="27"/>
      <c r="AIV480" s="25"/>
      <c r="AIZ480" s="25"/>
      <c r="AJA480" s="27"/>
      <c r="AJD480" s="28"/>
      <c r="AJE480" s="21"/>
      <c r="AJF480" s="31"/>
      <c r="AJG480" s="27"/>
      <c r="AJH480" s="25"/>
      <c r="AJL480" s="25"/>
      <c r="AJM480" s="27"/>
      <c r="AJP480" s="28"/>
      <c r="AJQ480" s="21"/>
      <c r="AJR480" s="31"/>
      <c r="AJS480" s="27"/>
      <c r="AJT480" s="25"/>
      <c r="AJX480" s="25"/>
      <c r="AJY480" s="27"/>
      <c r="AKB480" s="28"/>
      <c r="AKC480" s="21"/>
      <c r="AKD480" s="31"/>
      <c r="AKE480" s="27"/>
      <c r="AKF480" s="25"/>
      <c r="AKJ480" s="25"/>
      <c r="AKK480" s="27"/>
      <c r="AKN480" s="28"/>
      <c r="AKO480" s="21"/>
      <c r="AKP480" s="31"/>
      <c r="AKQ480" s="27"/>
      <c r="AKR480" s="25"/>
      <c r="AKV480" s="25"/>
      <c r="AKW480" s="27"/>
      <c r="AKZ480" s="28"/>
      <c r="ALA480" s="21"/>
      <c r="ALB480" s="31"/>
      <c r="ALC480" s="27"/>
      <c r="ALD480" s="25"/>
      <c r="ALH480" s="25"/>
      <c r="ALI480" s="27"/>
      <c r="ALL480" s="28"/>
      <c r="ALM480" s="21"/>
      <c r="ALN480" s="31"/>
      <c r="ALO480" s="27"/>
      <c r="ALP480" s="25"/>
      <c r="ALT480" s="25"/>
      <c r="ALU480" s="27"/>
      <c r="ALX480" s="28"/>
      <c r="ALY480" s="21"/>
      <c r="ALZ480" s="31"/>
      <c r="AMA480" s="27"/>
      <c r="AMB480" s="25"/>
      <c r="AMF480" s="25"/>
      <c r="AMG480" s="27"/>
      <c r="AMJ480" s="28"/>
      <c r="AMK480" s="21"/>
      <c r="AML480" s="31"/>
      <c r="AMM480" s="27"/>
      <c r="AMN480" s="25"/>
    </row>
    <row r="481" spans="1:1028" s="26" customFormat="1" ht="25.5" x14ac:dyDescent="0.2">
      <c r="A481" s="70" t="s">
        <v>1244</v>
      </c>
      <c r="B481" s="24" t="s">
        <v>1291</v>
      </c>
      <c r="C481" s="36"/>
      <c r="D481" s="25">
        <v>45172</v>
      </c>
      <c r="E481" s="26" t="s">
        <v>1292</v>
      </c>
      <c r="F481" s="38"/>
      <c r="G481" s="26" t="s">
        <v>228</v>
      </c>
      <c r="H481" s="25"/>
      <c r="I481" s="27">
        <v>0</v>
      </c>
      <c r="J481" s="26" t="s">
        <v>201</v>
      </c>
      <c r="K481" s="38" t="s">
        <v>76</v>
      </c>
      <c r="L481" s="22" t="s">
        <v>192</v>
      </c>
      <c r="M481" s="22" t="s">
        <v>192</v>
      </c>
      <c r="N481" s="22" t="s">
        <v>192</v>
      </c>
      <c r="O481" s="22" t="s">
        <v>192</v>
      </c>
      <c r="P481" s="28" t="s">
        <v>1208</v>
      </c>
      <c r="Q481" s="30"/>
      <c r="R481" s="31"/>
      <c r="S481" s="27"/>
      <c r="T481" s="25"/>
      <c r="X481" s="25"/>
      <c r="Y481" s="27"/>
      <c r="AB481" s="28"/>
      <c r="AC481" s="21"/>
      <c r="AD481" s="31"/>
      <c r="AE481" s="27"/>
      <c r="AF481" s="25"/>
      <c r="AJ481" s="25"/>
      <c r="AK481" s="27"/>
      <c r="AN481" s="28"/>
      <c r="AO481" s="21"/>
      <c r="AP481" s="31"/>
      <c r="AQ481" s="27"/>
      <c r="AR481" s="25"/>
      <c r="AV481" s="25"/>
      <c r="AW481" s="27"/>
      <c r="AZ481" s="28"/>
      <c r="BA481" s="21"/>
      <c r="BB481" s="31"/>
      <c r="BC481" s="27"/>
      <c r="BD481" s="25"/>
      <c r="BH481" s="25"/>
      <c r="BI481" s="27"/>
      <c r="BL481" s="28"/>
      <c r="BM481" s="21"/>
      <c r="BN481" s="31"/>
      <c r="BO481" s="27"/>
      <c r="BP481" s="25"/>
      <c r="BT481" s="25"/>
      <c r="BU481" s="27"/>
      <c r="BX481" s="28"/>
      <c r="BY481" s="21"/>
      <c r="BZ481" s="31"/>
      <c r="CA481" s="27"/>
      <c r="CB481" s="25"/>
      <c r="CF481" s="25"/>
      <c r="CG481" s="27"/>
      <c r="CJ481" s="28"/>
      <c r="CK481" s="21"/>
      <c r="CL481" s="31"/>
      <c r="CM481" s="27"/>
      <c r="CN481" s="25"/>
      <c r="CR481" s="25"/>
      <c r="CS481" s="27"/>
      <c r="CV481" s="28"/>
      <c r="CW481" s="21"/>
      <c r="CX481" s="31"/>
      <c r="CY481" s="27"/>
      <c r="CZ481" s="25"/>
      <c r="DD481" s="25"/>
      <c r="DE481" s="27"/>
      <c r="DH481" s="28"/>
      <c r="DI481" s="21"/>
      <c r="DJ481" s="31"/>
      <c r="DK481" s="27"/>
      <c r="DL481" s="25"/>
      <c r="DP481" s="25"/>
      <c r="DQ481" s="27"/>
      <c r="DT481" s="28"/>
      <c r="DU481" s="21"/>
      <c r="DV481" s="31"/>
      <c r="DW481" s="27"/>
      <c r="DX481" s="25"/>
      <c r="EB481" s="25"/>
      <c r="EC481" s="27"/>
      <c r="EF481" s="28"/>
      <c r="EG481" s="21"/>
      <c r="EH481" s="31"/>
      <c r="EI481" s="27"/>
      <c r="EJ481" s="25"/>
      <c r="EN481" s="25"/>
      <c r="EO481" s="27"/>
      <c r="ER481" s="28"/>
      <c r="ES481" s="21"/>
      <c r="ET481" s="31"/>
      <c r="EU481" s="27"/>
      <c r="EV481" s="25"/>
      <c r="EZ481" s="25"/>
      <c r="FA481" s="27"/>
      <c r="FD481" s="28"/>
      <c r="FE481" s="21"/>
      <c r="FF481" s="31"/>
      <c r="FG481" s="27"/>
      <c r="FH481" s="25"/>
      <c r="FL481" s="25"/>
      <c r="FM481" s="27"/>
      <c r="FP481" s="28"/>
      <c r="FQ481" s="21"/>
      <c r="FR481" s="31"/>
      <c r="FS481" s="27"/>
      <c r="FT481" s="25"/>
      <c r="FX481" s="25"/>
      <c r="FY481" s="27"/>
      <c r="GB481" s="28"/>
      <c r="GC481" s="21"/>
      <c r="GD481" s="31"/>
      <c r="GE481" s="27"/>
      <c r="GF481" s="25"/>
      <c r="GJ481" s="25"/>
      <c r="GK481" s="27"/>
      <c r="GN481" s="28"/>
      <c r="GO481" s="21"/>
      <c r="GP481" s="31"/>
      <c r="GQ481" s="27"/>
      <c r="GR481" s="25"/>
      <c r="GV481" s="25"/>
      <c r="GW481" s="27"/>
      <c r="GZ481" s="28"/>
      <c r="HA481" s="21"/>
      <c r="HB481" s="31"/>
      <c r="HC481" s="27"/>
      <c r="HD481" s="25"/>
      <c r="HH481" s="25"/>
      <c r="HI481" s="27"/>
      <c r="HL481" s="28"/>
      <c r="HM481" s="21"/>
      <c r="HN481" s="31"/>
      <c r="HO481" s="27"/>
      <c r="HP481" s="25"/>
      <c r="HT481" s="25"/>
      <c r="HU481" s="27"/>
      <c r="HX481" s="28"/>
      <c r="HY481" s="21"/>
      <c r="HZ481" s="31"/>
      <c r="IA481" s="27"/>
      <c r="IB481" s="25"/>
      <c r="IF481" s="25"/>
      <c r="IG481" s="27"/>
      <c r="IJ481" s="28"/>
      <c r="IK481" s="21"/>
      <c r="IL481" s="31"/>
      <c r="IM481" s="27"/>
      <c r="IN481" s="25"/>
      <c r="IR481" s="25"/>
      <c r="IS481" s="27"/>
      <c r="IV481" s="28"/>
      <c r="IW481" s="21"/>
      <c r="IX481" s="31"/>
      <c r="IY481" s="27"/>
      <c r="IZ481" s="25"/>
      <c r="JD481" s="25"/>
      <c r="JE481" s="27"/>
      <c r="JH481" s="28"/>
      <c r="JI481" s="21"/>
      <c r="JJ481" s="31"/>
      <c r="JK481" s="27"/>
      <c r="JL481" s="25"/>
      <c r="JP481" s="25"/>
      <c r="JQ481" s="27"/>
      <c r="JT481" s="28"/>
      <c r="JU481" s="21"/>
      <c r="JV481" s="31"/>
      <c r="JW481" s="27"/>
      <c r="JX481" s="25"/>
      <c r="KB481" s="25"/>
      <c r="KC481" s="27"/>
      <c r="KF481" s="28"/>
      <c r="KG481" s="21"/>
      <c r="KH481" s="31"/>
      <c r="KI481" s="27"/>
      <c r="KJ481" s="25"/>
      <c r="KN481" s="25"/>
      <c r="KO481" s="27"/>
      <c r="KR481" s="28"/>
      <c r="KS481" s="21"/>
      <c r="KT481" s="31"/>
      <c r="KU481" s="27"/>
      <c r="KV481" s="25"/>
      <c r="KZ481" s="25"/>
      <c r="LA481" s="27"/>
      <c r="LD481" s="28"/>
      <c r="LE481" s="21"/>
      <c r="LF481" s="31"/>
      <c r="LG481" s="27"/>
      <c r="LH481" s="25"/>
      <c r="LL481" s="25"/>
      <c r="LM481" s="27"/>
      <c r="LP481" s="28"/>
      <c r="LQ481" s="21"/>
      <c r="LR481" s="31"/>
      <c r="LS481" s="27"/>
      <c r="LT481" s="25"/>
      <c r="LX481" s="25"/>
      <c r="LY481" s="27"/>
      <c r="MB481" s="28"/>
      <c r="MC481" s="21"/>
      <c r="MD481" s="31"/>
      <c r="ME481" s="27"/>
      <c r="MF481" s="25"/>
      <c r="MJ481" s="25"/>
      <c r="MK481" s="27"/>
      <c r="MN481" s="28"/>
      <c r="MO481" s="21"/>
      <c r="MP481" s="31"/>
      <c r="MQ481" s="27"/>
      <c r="MR481" s="25"/>
      <c r="MV481" s="25"/>
      <c r="MW481" s="27"/>
      <c r="MZ481" s="28"/>
      <c r="NA481" s="21"/>
      <c r="NB481" s="31"/>
      <c r="NC481" s="27"/>
      <c r="ND481" s="25"/>
      <c r="NH481" s="25"/>
      <c r="NI481" s="27"/>
      <c r="NL481" s="28"/>
      <c r="NM481" s="21"/>
      <c r="NN481" s="31"/>
      <c r="NO481" s="27"/>
      <c r="NP481" s="25"/>
      <c r="NT481" s="25"/>
      <c r="NU481" s="27"/>
      <c r="NX481" s="28"/>
      <c r="NY481" s="21"/>
      <c r="NZ481" s="31"/>
      <c r="OA481" s="27"/>
      <c r="OB481" s="25"/>
      <c r="OF481" s="25"/>
      <c r="OG481" s="27"/>
      <c r="OJ481" s="28"/>
      <c r="OK481" s="21"/>
      <c r="OL481" s="31"/>
      <c r="OM481" s="27"/>
      <c r="ON481" s="25"/>
      <c r="OR481" s="25"/>
      <c r="OS481" s="27"/>
      <c r="OV481" s="28"/>
      <c r="OW481" s="21"/>
      <c r="OX481" s="31"/>
      <c r="OY481" s="27"/>
      <c r="OZ481" s="25"/>
      <c r="PD481" s="25"/>
      <c r="PE481" s="27"/>
      <c r="PH481" s="28"/>
      <c r="PI481" s="21"/>
      <c r="PJ481" s="31"/>
      <c r="PK481" s="27"/>
      <c r="PL481" s="25"/>
      <c r="PP481" s="25"/>
      <c r="PQ481" s="27"/>
      <c r="PT481" s="28"/>
      <c r="PU481" s="21"/>
      <c r="PV481" s="31"/>
      <c r="PW481" s="27"/>
      <c r="PX481" s="25"/>
      <c r="QB481" s="25"/>
      <c r="QC481" s="27"/>
      <c r="QF481" s="28"/>
      <c r="QG481" s="21"/>
      <c r="QH481" s="31"/>
      <c r="QI481" s="27"/>
      <c r="QJ481" s="25"/>
      <c r="QN481" s="25"/>
      <c r="QO481" s="27"/>
      <c r="QR481" s="28"/>
      <c r="QS481" s="21"/>
      <c r="QT481" s="31"/>
      <c r="QU481" s="27"/>
      <c r="QV481" s="25"/>
      <c r="QZ481" s="25"/>
      <c r="RA481" s="27"/>
      <c r="RD481" s="28"/>
      <c r="RE481" s="21"/>
      <c r="RF481" s="31"/>
      <c r="RG481" s="27"/>
      <c r="RH481" s="25"/>
      <c r="RL481" s="25"/>
      <c r="RM481" s="27"/>
      <c r="RP481" s="28"/>
      <c r="RQ481" s="21"/>
      <c r="RR481" s="31"/>
      <c r="RS481" s="27"/>
      <c r="RT481" s="25"/>
      <c r="RX481" s="25"/>
      <c r="RY481" s="27"/>
      <c r="SB481" s="28"/>
      <c r="SC481" s="21"/>
      <c r="SD481" s="31"/>
      <c r="SE481" s="27"/>
      <c r="SF481" s="25"/>
      <c r="SJ481" s="25"/>
      <c r="SK481" s="27"/>
      <c r="SN481" s="28"/>
      <c r="SO481" s="21"/>
      <c r="SP481" s="31"/>
      <c r="SQ481" s="27"/>
      <c r="SR481" s="25"/>
      <c r="SV481" s="25"/>
      <c r="SW481" s="27"/>
      <c r="SZ481" s="28"/>
      <c r="TA481" s="21"/>
      <c r="TB481" s="31"/>
      <c r="TC481" s="27"/>
      <c r="TD481" s="25"/>
      <c r="TH481" s="25"/>
      <c r="TI481" s="27"/>
      <c r="TL481" s="28"/>
      <c r="TM481" s="21"/>
      <c r="TN481" s="31"/>
      <c r="TO481" s="27"/>
      <c r="TP481" s="25"/>
      <c r="TT481" s="25"/>
      <c r="TU481" s="27"/>
      <c r="TX481" s="28"/>
      <c r="TY481" s="21"/>
      <c r="TZ481" s="31"/>
      <c r="UA481" s="27"/>
      <c r="UB481" s="25"/>
      <c r="UF481" s="25"/>
      <c r="UG481" s="27"/>
      <c r="UJ481" s="28"/>
      <c r="UK481" s="21"/>
      <c r="UL481" s="31"/>
      <c r="UM481" s="27"/>
      <c r="UN481" s="25"/>
      <c r="UR481" s="25"/>
      <c r="US481" s="27"/>
      <c r="UV481" s="28"/>
      <c r="UW481" s="21"/>
      <c r="UX481" s="31"/>
      <c r="UY481" s="27"/>
      <c r="UZ481" s="25"/>
      <c r="VD481" s="25"/>
      <c r="VE481" s="27"/>
      <c r="VH481" s="28"/>
      <c r="VI481" s="21"/>
      <c r="VJ481" s="31"/>
      <c r="VK481" s="27"/>
      <c r="VL481" s="25"/>
      <c r="VP481" s="25"/>
      <c r="VQ481" s="27"/>
      <c r="VT481" s="28"/>
      <c r="VU481" s="21"/>
      <c r="VV481" s="31"/>
      <c r="VW481" s="27"/>
      <c r="VX481" s="25"/>
      <c r="WB481" s="25"/>
      <c r="WC481" s="27"/>
      <c r="WF481" s="28"/>
      <c r="WG481" s="21"/>
      <c r="WH481" s="31"/>
      <c r="WI481" s="27"/>
      <c r="WJ481" s="25"/>
      <c r="WN481" s="25"/>
      <c r="WO481" s="27"/>
      <c r="WR481" s="28"/>
      <c r="WS481" s="21"/>
      <c r="WT481" s="31"/>
      <c r="WU481" s="27"/>
      <c r="WV481" s="25"/>
      <c r="WZ481" s="25"/>
      <c r="XA481" s="27"/>
      <c r="XD481" s="28"/>
      <c r="XE481" s="21"/>
      <c r="XF481" s="31"/>
      <c r="XG481" s="27"/>
      <c r="XH481" s="25"/>
      <c r="XL481" s="25"/>
      <c r="XM481" s="27"/>
      <c r="XP481" s="28"/>
      <c r="XQ481" s="21"/>
      <c r="XR481" s="31"/>
      <c r="XS481" s="27"/>
      <c r="XT481" s="25"/>
      <c r="XX481" s="25"/>
      <c r="XY481" s="27"/>
      <c r="YB481" s="28"/>
      <c r="YC481" s="21"/>
      <c r="YD481" s="31"/>
      <c r="YE481" s="27"/>
      <c r="YF481" s="25"/>
      <c r="YJ481" s="25"/>
      <c r="YK481" s="27"/>
      <c r="YN481" s="28"/>
      <c r="YO481" s="21"/>
      <c r="YP481" s="31"/>
      <c r="YQ481" s="27"/>
      <c r="YR481" s="25"/>
      <c r="YV481" s="25"/>
      <c r="YW481" s="27"/>
      <c r="YZ481" s="28"/>
      <c r="ZA481" s="21"/>
      <c r="ZB481" s="31"/>
      <c r="ZC481" s="27"/>
      <c r="ZD481" s="25"/>
      <c r="ZH481" s="25"/>
      <c r="ZI481" s="27"/>
      <c r="ZL481" s="28"/>
      <c r="ZM481" s="21"/>
      <c r="ZN481" s="31"/>
      <c r="ZO481" s="27"/>
      <c r="ZP481" s="25"/>
      <c r="ZT481" s="25"/>
      <c r="ZU481" s="27"/>
      <c r="ZX481" s="28"/>
      <c r="ZY481" s="21"/>
      <c r="ZZ481" s="31"/>
      <c r="AAA481" s="27"/>
      <c r="AAB481" s="25"/>
      <c r="AAF481" s="25"/>
      <c r="AAG481" s="27"/>
      <c r="AAJ481" s="28"/>
      <c r="AAK481" s="21"/>
      <c r="AAL481" s="31"/>
      <c r="AAM481" s="27"/>
      <c r="AAN481" s="25"/>
      <c r="AAR481" s="25"/>
      <c r="AAS481" s="27"/>
      <c r="AAV481" s="28"/>
      <c r="AAW481" s="21"/>
      <c r="AAX481" s="31"/>
      <c r="AAY481" s="27"/>
      <c r="AAZ481" s="25"/>
      <c r="ABD481" s="25"/>
      <c r="ABE481" s="27"/>
      <c r="ABH481" s="28"/>
      <c r="ABI481" s="21"/>
      <c r="ABJ481" s="31"/>
      <c r="ABK481" s="27"/>
      <c r="ABL481" s="25"/>
      <c r="ABP481" s="25"/>
      <c r="ABQ481" s="27"/>
      <c r="ABT481" s="28"/>
      <c r="ABU481" s="21"/>
      <c r="ABV481" s="31"/>
      <c r="ABW481" s="27"/>
      <c r="ABX481" s="25"/>
      <c r="ACB481" s="25"/>
      <c r="ACC481" s="27"/>
      <c r="ACF481" s="28"/>
      <c r="ACG481" s="21"/>
      <c r="ACH481" s="31"/>
      <c r="ACI481" s="27"/>
      <c r="ACJ481" s="25"/>
      <c r="ACN481" s="25"/>
      <c r="ACO481" s="27"/>
      <c r="ACR481" s="28"/>
      <c r="ACS481" s="21"/>
      <c r="ACT481" s="31"/>
      <c r="ACU481" s="27"/>
      <c r="ACV481" s="25"/>
      <c r="ACZ481" s="25"/>
      <c r="ADA481" s="27"/>
      <c r="ADD481" s="28"/>
      <c r="ADE481" s="21"/>
      <c r="ADF481" s="31"/>
      <c r="ADG481" s="27"/>
      <c r="ADH481" s="25"/>
      <c r="ADL481" s="25"/>
      <c r="ADM481" s="27"/>
      <c r="ADP481" s="28"/>
      <c r="ADQ481" s="21"/>
      <c r="ADR481" s="31"/>
      <c r="ADS481" s="27"/>
      <c r="ADT481" s="25"/>
      <c r="ADX481" s="25"/>
      <c r="ADY481" s="27"/>
      <c r="AEB481" s="28"/>
      <c r="AEC481" s="21"/>
      <c r="AED481" s="31"/>
      <c r="AEE481" s="27"/>
      <c r="AEF481" s="25"/>
      <c r="AEJ481" s="25"/>
      <c r="AEK481" s="27"/>
      <c r="AEN481" s="28"/>
      <c r="AEO481" s="21"/>
      <c r="AEP481" s="31"/>
      <c r="AEQ481" s="27"/>
      <c r="AER481" s="25"/>
      <c r="AEV481" s="25"/>
      <c r="AEW481" s="27"/>
      <c r="AEZ481" s="28"/>
      <c r="AFA481" s="21"/>
      <c r="AFB481" s="31"/>
      <c r="AFC481" s="27"/>
      <c r="AFD481" s="25"/>
      <c r="AFH481" s="25"/>
      <c r="AFI481" s="27"/>
      <c r="AFL481" s="28"/>
      <c r="AFM481" s="21"/>
      <c r="AFN481" s="31"/>
      <c r="AFO481" s="27"/>
      <c r="AFP481" s="25"/>
      <c r="AFT481" s="25"/>
      <c r="AFU481" s="27"/>
      <c r="AFX481" s="28"/>
      <c r="AFY481" s="21"/>
      <c r="AFZ481" s="31"/>
      <c r="AGA481" s="27"/>
      <c r="AGB481" s="25"/>
      <c r="AGF481" s="25"/>
      <c r="AGG481" s="27"/>
      <c r="AGJ481" s="28"/>
      <c r="AGK481" s="21"/>
      <c r="AGL481" s="31"/>
      <c r="AGM481" s="27"/>
      <c r="AGN481" s="25"/>
      <c r="AGR481" s="25"/>
      <c r="AGS481" s="27"/>
      <c r="AGV481" s="28"/>
      <c r="AGW481" s="21"/>
      <c r="AGX481" s="31"/>
      <c r="AGY481" s="27"/>
      <c r="AGZ481" s="25"/>
      <c r="AHD481" s="25"/>
      <c r="AHE481" s="27"/>
      <c r="AHH481" s="28"/>
      <c r="AHI481" s="21"/>
      <c r="AHJ481" s="31"/>
      <c r="AHK481" s="27"/>
      <c r="AHL481" s="25"/>
      <c r="AHP481" s="25"/>
      <c r="AHQ481" s="27"/>
      <c r="AHT481" s="28"/>
      <c r="AHU481" s="21"/>
      <c r="AHV481" s="31"/>
      <c r="AHW481" s="27"/>
      <c r="AHX481" s="25"/>
      <c r="AIB481" s="25"/>
      <c r="AIC481" s="27"/>
      <c r="AIF481" s="28"/>
      <c r="AIG481" s="21"/>
      <c r="AIH481" s="31"/>
      <c r="AII481" s="27"/>
      <c r="AIJ481" s="25"/>
      <c r="AIN481" s="25"/>
      <c r="AIO481" s="27"/>
      <c r="AIR481" s="28"/>
      <c r="AIS481" s="21"/>
      <c r="AIT481" s="31"/>
      <c r="AIU481" s="27"/>
      <c r="AIV481" s="25"/>
      <c r="AIZ481" s="25"/>
      <c r="AJA481" s="27"/>
      <c r="AJD481" s="28"/>
      <c r="AJE481" s="21"/>
      <c r="AJF481" s="31"/>
      <c r="AJG481" s="27"/>
      <c r="AJH481" s="25"/>
      <c r="AJL481" s="25"/>
      <c r="AJM481" s="27"/>
      <c r="AJP481" s="28"/>
      <c r="AJQ481" s="21"/>
      <c r="AJR481" s="31"/>
      <c r="AJS481" s="27"/>
      <c r="AJT481" s="25"/>
      <c r="AJX481" s="25"/>
      <c r="AJY481" s="27"/>
      <c r="AKB481" s="28"/>
      <c r="AKC481" s="21"/>
      <c r="AKD481" s="31"/>
      <c r="AKE481" s="27"/>
      <c r="AKF481" s="25"/>
      <c r="AKJ481" s="25"/>
      <c r="AKK481" s="27"/>
      <c r="AKN481" s="28"/>
      <c r="AKO481" s="21"/>
      <c r="AKP481" s="31"/>
      <c r="AKQ481" s="27"/>
      <c r="AKR481" s="25"/>
      <c r="AKV481" s="25"/>
      <c r="AKW481" s="27"/>
      <c r="AKZ481" s="28"/>
      <c r="ALA481" s="21"/>
      <c r="ALB481" s="31"/>
      <c r="ALC481" s="27"/>
      <c r="ALD481" s="25"/>
      <c r="ALH481" s="25"/>
      <c r="ALI481" s="27"/>
      <c r="ALL481" s="28"/>
      <c r="ALM481" s="21"/>
      <c r="ALN481" s="31"/>
      <c r="ALO481" s="27"/>
      <c r="ALP481" s="25"/>
      <c r="ALT481" s="25"/>
      <c r="ALU481" s="27"/>
      <c r="ALX481" s="28"/>
      <c r="ALY481" s="21"/>
      <c r="ALZ481" s="31"/>
      <c r="AMA481" s="27"/>
      <c r="AMB481" s="25"/>
      <c r="AMF481" s="25"/>
      <c r="AMG481" s="27"/>
      <c r="AMJ481" s="28"/>
      <c r="AMK481" s="21"/>
      <c r="AML481" s="31"/>
      <c r="AMM481" s="27"/>
      <c r="AMN481" s="25"/>
    </row>
    <row r="482" spans="1:1028" s="26" customFormat="1" ht="38.25" x14ac:dyDescent="0.2">
      <c r="A482" s="70" t="s">
        <v>1244</v>
      </c>
      <c r="B482" s="24" t="s">
        <v>1293</v>
      </c>
      <c r="C482" s="36"/>
      <c r="D482" s="25">
        <v>45173</v>
      </c>
      <c r="E482" s="26" t="s">
        <v>258</v>
      </c>
      <c r="F482" s="38"/>
      <c r="G482" s="26" t="s">
        <v>214</v>
      </c>
      <c r="H482" s="25"/>
      <c r="I482" s="27">
        <v>99</v>
      </c>
      <c r="J482" s="26" t="s">
        <v>201</v>
      </c>
      <c r="K482" s="38" t="s">
        <v>76</v>
      </c>
      <c r="L482" s="22" t="s">
        <v>192</v>
      </c>
      <c r="M482" s="22" t="s">
        <v>192</v>
      </c>
      <c r="N482" s="22" t="s">
        <v>192</v>
      </c>
      <c r="O482" s="22" t="s">
        <v>192</v>
      </c>
      <c r="P482" s="28" t="s">
        <v>862</v>
      </c>
      <c r="Q482" s="30"/>
      <c r="R482" s="31"/>
      <c r="S482" s="27"/>
      <c r="T482" s="25"/>
      <c r="X482" s="25"/>
      <c r="Y482" s="27"/>
      <c r="AB482" s="28"/>
      <c r="AC482" s="21"/>
      <c r="AD482" s="31"/>
      <c r="AE482" s="27"/>
      <c r="AF482" s="25"/>
      <c r="AJ482" s="25"/>
      <c r="AK482" s="27"/>
      <c r="AN482" s="28"/>
      <c r="AO482" s="21"/>
      <c r="AP482" s="31"/>
      <c r="AQ482" s="27"/>
      <c r="AR482" s="25"/>
      <c r="AV482" s="25"/>
      <c r="AW482" s="27"/>
      <c r="AZ482" s="28"/>
      <c r="BA482" s="21"/>
      <c r="BB482" s="31"/>
      <c r="BC482" s="27"/>
      <c r="BD482" s="25"/>
      <c r="BH482" s="25"/>
      <c r="BI482" s="27"/>
      <c r="BL482" s="28"/>
      <c r="BM482" s="21"/>
      <c r="BN482" s="31"/>
      <c r="BO482" s="27"/>
      <c r="BP482" s="25"/>
      <c r="BT482" s="25"/>
      <c r="BU482" s="27"/>
      <c r="BX482" s="28"/>
      <c r="BY482" s="21"/>
      <c r="BZ482" s="31"/>
      <c r="CA482" s="27"/>
      <c r="CB482" s="25"/>
      <c r="CF482" s="25"/>
      <c r="CG482" s="27"/>
      <c r="CJ482" s="28"/>
      <c r="CK482" s="21"/>
      <c r="CL482" s="31"/>
      <c r="CM482" s="27"/>
      <c r="CN482" s="25"/>
      <c r="CR482" s="25"/>
      <c r="CS482" s="27"/>
      <c r="CV482" s="28"/>
      <c r="CW482" s="21"/>
      <c r="CX482" s="31"/>
      <c r="CY482" s="27"/>
      <c r="CZ482" s="25"/>
      <c r="DD482" s="25"/>
      <c r="DE482" s="27"/>
      <c r="DH482" s="28"/>
      <c r="DI482" s="21"/>
      <c r="DJ482" s="31"/>
      <c r="DK482" s="27"/>
      <c r="DL482" s="25"/>
      <c r="DP482" s="25"/>
      <c r="DQ482" s="27"/>
      <c r="DT482" s="28"/>
      <c r="DU482" s="21"/>
      <c r="DV482" s="31"/>
      <c r="DW482" s="27"/>
      <c r="DX482" s="25"/>
      <c r="EB482" s="25"/>
      <c r="EC482" s="27"/>
      <c r="EF482" s="28"/>
      <c r="EG482" s="21"/>
      <c r="EH482" s="31"/>
      <c r="EI482" s="27"/>
      <c r="EJ482" s="25"/>
      <c r="EN482" s="25"/>
      <c r="EO482" s="27"/>
      <c r="ER482" s="28"/>
      <c r="ES482" s="21"/>
      <c r="ET482" s="31"/>
      <c r="EU482" s="27"/>
      <c r="EV482" s="25"/>
      <c r="EZ482" s="25"/>
      <c r="FA482" s="27"/>
      <c r="FD482" s="28"/>
      <c r="FE482" s="21"/>
      <c r="FF482" s="31"/>
      <c r="FG482" s="27"/>
      <c r="FH482" s="25"/>
      <c r="FL482" s="25"/>
      <c r="FM482" s="27"/>
      <c r="FP482" s="28"/>
      <c r="FQ482" s="21"/>
      <c r="FR482" s="31"/>
      <c r="FS482" s="27"/>
      <c r="FT482" s="25"/>
      <c r="FX482" s="25"/>
      <c r="FY482" s="27"/>
      <c r="GB482" s="28"/>
      <c r="GC482" s="21"/>
      <c r="GD482" s="31"/>
      <c r="GE482" s="27"/>
      <c r="GF482" s="25"/>
      <c r="GJ482" s="25"/>
      <c r="GK482" s="27"/>
      <c r="GN482" s="28"/>
      <c r="GO482" s="21"/>
      <c r="GP482" s="31"/>
      <c r="GQ482" s="27"/>
      <c r="GR482" s="25"/>
      <c r="GV482" s="25"/>
      <c r="GW482" s="27"/>
      <c r="GZ482" s="28"/>
      <c r="HA482" s="21"/>
      <c r="HB482" s="31"/>
      <c r="HC482" s="27"/>
      <c r="HD482" s="25"/>
      <c r="HH482" s="25"/>
      <c r="HI482" s="27"/>
      <c r="HL482" s="28"/>
      <c r="HM482" s="21"/>
      <c r="HN482" s="31"/>
      <c r="HO482" s="27"/>
      <c r="HP482" s="25"/>
      <c r="HT482" s="25"/>
      <c r="HU482" s="27"/>
      <c r="HX482" s="28"/>
      <c r="HY482" s="21"/>
      <c r="HZ482" s="31"/>
      <c r="IA482" s="27"/>
      <c r="IB482" s="25"/>
      <c r="IF482" s="25"/>
      <c r="IG482" s="27"/>
      <c r="IJ482" s="28"/>
      <c r="IK482" s="21"/>
      <c r="IL482" s="31"/>
      <c r="IM482" s="27"/>
      <c r="IN482" s="25"/>
      <c r="IR482" s="25"/>
      <c r="IS482" s="27"/>
      <c r="IV482" s="28"/>
      <c r="IW482" s="21"/>
      <c r="IX482" s="31"/>
      <c r="IY482" s="27"/>
      <c r="IZ482" s="25"/>
      <c r="JD482" s="25"/>
      <c r="JE482" s="27"/>
      <c r="JH482" s="28"/>
      <c r="JI482" s="21"/>
      <c r="JJ482" s="31"/>
      <c r="JK482" s="27"/>
      <c r="JL482" s="25"/>
      <c r="JP482" s="25"/>
      <c r="JQ482" s="27"/>
      <c r="JT482" s="28"/>
      <c r="JU482" s="21"/>
      <c r="JV482" s="31"/>
      <c r="JW482" s="27"/>
      <c r="JX482" s="25"/>
      <c r="KB482" s="25"/>
      <c r="KC482" s="27"/>
      <c r="KF482" s="28"/>
      <c r="KG482" s="21"/>
      <c r="KH482" s="31"/>
      <c r="KI482" s="27"/>
      <c r="KJ482" s="25"/>
      <c r="KN482" s="25"/>
      <c r="KO482" s="27"/>
      <c r="KR482" s="28"/>
      <c r="KS482" s="21"/>
      <c r="KT482" s="31"/>
      <c r="KU482" s="27"/>
      <c r="KV482" s="25"/>
      <c r="KZ482" s="25"/>
      <c r="LA482" s="27"/>
      <c r="LD482" s="28"/>
      <c r="LE482" s="21"/>
      <c r="LF482" s="31"/>
      <c r="LG482" s="27"/>
      <c r="LH482" s="25"/>
      <c r="LL482" s="25"/>
      <c r="LM482" s="27"/>
      <c r="LP482" s="28"/>
      <c r="LQ482" s="21"/>
      <c r="LR482" s="31"/>
      <c r="LS482" s="27"/>
      <c r="LT482" s="25"/>
      <c r="LX482" s="25"/>
      <c r="LY482" s="27"/>
      <c r="MB482" s="28"/>
      <c r="MC482" s="21"/>
      <c r="MD482" s="31"/>
      <c r="ME482" s="27"/>
      <c r="MF482" s="25"/>
      <c r="MJ482" s="25"/>
      <c r="MK482" s="27"/>
      <c r="MN482" s="28"/>
      <c r="MO482" s="21"/>
      <c r="MP482" s="31"/>
      <c r="MQ482" s="27"/>
      <c r="MR482" s="25"/>
      <c r="MV482" s="25"/>
      <c r="MW482" s="27"/>
      <c r="MZ482" s="28"/>
      <c r="NA482" s="21"/>
      <c r="NB482" s="31"/>
      <c r="NC482" s="27"/>
      <c r="ND482" s="25"/>
      <c r="NH482" s="25"/>
      <c r="NI482" s="27"/>
      <c r="NL482" s="28"/>
      <c r="NM482" s="21"/>
      <c r="NN482" s="31"/>
      <c r="NO482" s="27"/>
      <c r="NP482" s="25"/>
      <c r="NT482" s="25"/>
      <c r="NU482" s="27"/>
      <c r="NX482" s="28"/>
      <c r="NY482" s="21"/>
      <c r="NZ482" s="31"/>
      <c r="OA482" s="27"/>
      <c r="OB482" s="25"/>
      <c r="OF482" s="25"/>
      <c r="OG482" s="27"/>
      <c r="OJ482" s="28"/>
      <c r="OK482" s="21"/>
      <c r="OL482" s="31"/>
      <c r="OM482" s="27"/>
      <c r="ON482" s="25"/>
      <c r="OR482" s="25"/>
      <c r="OS482" s="27"/>
      <c r="OV482" s="28"/>
      <c r="OW482" s="21"/>
      <c r="OX482" s="31"/>
      <c r="OY482" s="27"/>
      <c r="OZ482" s="25"/>
      <c r="PD482" s="25"/>
      <c r="PE482" s="27"/>
      <c r="PH482" s="28"/>
      <c r="PI482" s="21"/>
      <c r="PJ482" s="31"/>
      <c r="PK482" s="27"/>
      <c r="PL482" s="25"/>
      <c r="PP482" s="25"/>
      <c r="PQ482" s="27"/>
      <c r="PT482" s="28"/>
      <c r="PU482" s="21"/>
      <c r="PV482" s="31"/>
      <c r="PW482" s="27"/>
      <c r="PX482" s="25"/>
      <c r="QB482" s="25"/>
      <c r="QC482" s="27"/>
      <c r="QF482" s="28"/>
      <c r="QG482" s="21"/>
      <c r="QH482" s="31"/>
      <c r="QI482" s="27"/>
      <c r="QJ482" s="25"/>
      <c r="QN482" s="25"/>
      <c r="QO482" s="27"/>
      <c r="QR482" s="28"/>
      <c r="QS482" s="21"/>
      <c r="QT482" s="31"/>
      <c r="QU482" s="27"/>
      <c r="QV482" s="25"/>
      <c r="QZ482" s="25"/>
      <c r="RA482" s="27"/>
      <c r="RD482" s="28"/>
      <c r="RE482" s="21"/>
      <c r="RF482" s="31"/>
      <c r="RG482" s="27"/>
      <c r="RH482" s="25"/>
      <c r="RL482" s="25"/>
      <c r="RM482" s="27"/>
      <c r="RP482" s="28"/>
      <c r="RQ482" s="21"/>
      <c r="RR482" s="31"/>
      <c r="RS482" s="27"/>
      <c r="RT482" s="25"/>
      <c r="RX482" s="25"/>
      <c r="RY482" s="27"/>
      <c r="SB482" s="28"/>
      <c r="SC482" s="21"/>
      <c r="SD482" s="31"/>
      <c r="SE482" s="27"/>
      <c r="SF482" s="25"/>
      <c r="SJ482" s="25"/>
      <c r="SK482" s="27"/>
      <c r="SN482" s="28"/>
      <c r="SO482" s="21"/>
      <c r="SP482" s="31"/>
      <c r="SQ482" s="27"/>
      <c r="SR482" s="25"/>
      <c r="SV482" s="25"/>
      <c r="SW482" s="27"/>
      <c r="SZ482" s="28"/>
      <c r="TA482" s="21"/>
      <c r="TB482" s="31"/>
      <c r="TC482" s="27"/>
      <c r="TD482" s="25"/>
      <c r="TH482" s="25"/>
      <c r="TI482" s="27"/>
      <c r="TL482" s="28"/>
      <c r="TM482" s="21"/>
      <c r="TN482" s="31"/>
      <c r="TO482" s="27"/>
      <c r="TP482" s="25"/>
      <c r="TT482" s="25"/>
      <c r="TU482" s="27"/>
      <c r="TX482" s="28"/>
      <c r="TY482" s="21"/>
      <c r="TZ482" s="31"/>
      <c r="UA482" s="27"/>
      <c r="UB482" s="25"/>
      <c r="UF482" s="25"/>
      <c r="UG482" s="27"/>
      <c r="UJ482" s="28"/>
      <c r="UK482" s="21"/>
      <c r="UL482" s="31"/>
      <c r="UM482" s="27"/>
      <c r="UN482" s="25"/>
      <c r="UR482" s="25"/>
      <c r="US482" s="27"/>
      <c r="UV482" s="28"/>
      <c r="UW482" s="21"/>
      <c r="UX482" s="31"/>
      <c r="UY482" s="27"/>
      <c r="UZ482" s="25"/>
      <c r="VD482" s="25"/>
      <c r="VE482" s="27"/>
      <c r="VH482" s="28"/>
      <c r="VI482" s="21"/>
      <c r="VJ482" s="31"/>
      <c r="VK482" s="27"/>
      <c r="VL482" s="25"/>
      <c r="VP482" s="25"/>
      <c r="VQ482" s="27"/>
      <c r="VT482" s="28"/>
      <c r="VU482" s="21"/>
      <c r="VV482" s="31"/>
      <c r="VW482" s="27"/>
      <c r="VX482" s="25"/>
      <c r="WB482" s="25"/>
      <c r="WC482" s="27"/>
      <c r="WF482" s="28"/>
      <c r="WG482" s="21"/>
      <c r="WH482" s="31"/>
      <c r="WI482" s="27"/>
      <c r="WJ482" s="25"/>
      <c r="WN482" s="25"/>
      <c r="WO482" s="27"/>
      <c r="WR482" s="28"/>
      <c r="WS482" s="21"/>
      <c r="WT482" s="31"/>
      <c r="WU482" s="27"/>
      <c r="WV482" s="25"/>
      <c r="WZ482" s="25"/>
      <c r="XA482" s="27"/>
      <c r="XD482" s="28"/>
      <c r="XE482" s="21"/>
      <c r="XF482" s="31"/>
      <c r="XG482" s="27"/>
      <c r="XH482" s="25"/>
      <c r="XL482" s="25"/>
      <c r="XM482" s="27"/>
      <c r="XP482" s="28"/>
      <c r="XQ482" s="21"/>
      <c r="XR482" s="31"/>
      <c r="XS482" s="27"/>
      <c r="XT482" s="25"/>
      <c r="XX482" s="25"/>
      <c r="XY482" s="27"/>
      <c r="YB482" s="28"/>
      <c r="YC482" s="21"/>
      <c r="YD482" s="31"/>
      <c r="YE482" s="27"/>
      <c r="YF482" s="25"/>
      <c r="YJ482" s="25"/>
      <c r="YK482" s="27"/>
      <c r="YN482" s="28"/>
      <c r="YO482" s="21"/>
      <c r="YP482" s="31"/>
      <c r="YQ482" s="27"/>
      <c r="YR482" s="25"/>
      <c r="YV482" s="25"/>
      <c r="YW482" s="27"/>
      <c r="YZ482" s="28"/>
      <c r="ZA482" s="21"/>
      <c r="ZB482" s="31"/>
      <c r="ZC482" s="27"/>
      <c r="ZD482" s="25"/>
      <c r="ZH482" s="25"/>
      <c r="ZI482" s="27"/>
      <c r="ZL482" s="28"/>
      <c r="ZM482" s="21"/>
      <c r="ZN482" s="31"/>
      <c r="ZO482" s="27"/>
      <c r="ZP482" s="25"/>
      <c r="ZT482" s="25"/>
      <c r="ZU482" s="27"/>
      <c r="ZX482" s="28"/>
      <c r="ZY482" s="21"/>
      <c r="ZZ482" s="31"/>
      <c r="AAA482" s="27"/>
      <c r="AAB482" s="25"/>
      <c r="AAF482" s="25"/>
      <c r="AAG482" s="27"/>
      <c r="AAJ482" s="28"/>
      <c r="AAK482" s="21"/>
      <c r="AAL482" s="31"/>
      <c r="AAM482" s="27"/>
      <c r="AAN482" s="25"/>
      <c r="AAR482" s="25"/>
      <c r="AAS482" s="27"/>
      <c r="AAV482" s="28"/>
      <c r="AAW482" s="21"/>
      <c r="AAX482" s="31"/>
      <c r="AAY482" s="27"/>
      <c r="AAZ482" s="25"/>
      <c r="ABD482" s="25"/>
      <c r="ABE482" s="27"/>
      <c r="ABH482" s="28"/>
      <c r="ABI482" s="21"/>
      <c r="ABJ482" s="31"/>
      <c r="ABK482" s="27"/>
      <c r="ABL482" s="25"/>
      <c r="ABP482" s="25"/>
      <c r="ABQ482" s="27"/>
      <c r="ABT482" s="28"/>
      <c r="ABU482" s="21"/>
      <c r="ABV482" s="31"/>
      <c r="ABW482" s="27"/>
      <c r="ABX482" s="25"/>
      <c r="ACB482" s="25"/>
      <c r="ACC482" s="27"/>
      <c r="ACF482" s="28"/>
      <c r="ACG482" s="21"/>
      <c r="ACH482" s="31"/>
      <c r="ACI482" s="27"/>
      <c r="ACJ482" s="25"/>
      <c r="ACN482" s="25"/>
      <c r="ACO482" s="27"/>
      <c r="ACR482" s="28"/>
      <c r="ACS482" s="21"/>
      <c r="ACT482" s="31"/>
      <c r="ACU482" s="27"/>
      <c r="ACV482" s="25"/>
      <c r="ACZ482" s="25"/>
      <c r="ADA482" s="27"/>
      <c r="ADD482" s="28"/>
      <c r="ADE482" s="21"/>
      <c r="ADF482" s="31"/>
      <c r="ADG482" s="27"/>
      <c r="ADH482" s="25"/>
      <c r="ADL482" s="25"/>
      <c r="ADM482" s="27"/>
      <c r="ADP482" s="28"/>
      <c r="ADQ482" s="21"/>
      <c r="ADR482" s="31"/>
      <c r="ADS482" s="27"/>
      <c r="ADT482" s="25"/>
      <c r="ADX482" s="25"/>
      <c r="ADY482" s="27"/>
      <c r="AEB482" s="28"/>
      <c r="AEC482" s="21"/>
      <c r="AED482" s="31"/>
      <c r="AEE482" s="27"/>
      <c r="AEF482" s="25"/>
      <c r="AEJ482" s="25"/>
      <c r="AEK482" s="27"/>
      <c r="AEN482" s="28"/>
      <c r="AEO482" s="21"/>
      <c r="AEP482" s="31"/>
      <c r="AEQ482" s="27"/>
      <c r="AER482" s="25"/>
      <c r="AEV482" s="25"/>
      <c r="AEW482" s="27"/>
      <c r="AEZ482" s="28"/>
      <c r="AFA482" s="21"/>
      <c r="AFB482" s="31"/>
      <c r="AFC482" s="27"/>
      <c r="AFD482" s="25"/>
      <c r="AFH482" s="25"/>
      <c r="AFI482" s="27"/>
      <c r="AFL482" s="28"/>
      <c r="AFM482" s="21"/>
      <c r="AFN482" s="31"/>
      <c r="AFO482" s="27"/>
      <c r="AFP482" s="25"/>
      <c r="AFT482" s="25"/>
      <c r="AFU482" s="27"/>
      <c r="AFX482" s="28"/>
      <c r="AFY482" s="21"/>
      <c r="AFZ482" s="31"/>
      <c r="AGA482" s="27"/>
      <c r="AGB482" s="25"/>
      <c r="AGF482" s="25"/>
      <c r="AGG482" s="27"/>
      <c r="AGJ482" s="28"/>
      <c r="AGK482" s="21"/>
      <c r="AGL482" s="31"/>
      <c r="AGM482" s="27"/>
      <c r="AGN482" s="25"/>
      <c r="AGR482" s="25"/>
      <c r="AGS482" s="27"/>
      <c r="AGV482" s="28"/>
      <c r="AGW482" s="21"/>
      <c r="AGX482" s="31"/>
      <c r="AGY482" s="27"/>
      <c r="AGZ482" s="25"/>
      <c r="AHD482" s="25"/>
      <c r="AHE482" s="27"/>
      <c r="AHH482" s="28"/>
      <c r="AHI482" s="21"/>
      <c r="AHJ482" s="31"/>
      <c r="AHK482" s="27"/>
      <c r="AHL482" s="25"/>
      <c r="AHP482" s="25"/>
      <c r="AHQ482" s="27"/>
      <c r="AHT482" s="28"/>
      <c r="AHU482" s="21"/>
      <c r="AHV482" s="31"/>
      <c r="AHW482" s="27"/>
      <c r="AHX482" s="25"/>
      <c r="AIB482" s="25"/>
      <c r="AIC482" s="27"/>
      <c r="AIF482" s="28"/>
      <c r="AIG482" s="21"/>
      <c r="AIH482" s="31"/>
      <c r="AII482" s="27"/>
      <c r="AIJ482" s="25"/>
      <c r="AIN482" s="25"/>
      <c r="AIO482" s="27"/>
      <c r="AIR482" s="28"/>
      <c r="AIS482" s="21"/>
      <c r="AIT482" s="31"/>
      <c r="AIU482" s="27"/>
      <c r="AIV482" s="25"/>
      <c r="AIZ482" s="25"/>
      <c r="AJA482" s="27"/>
      <c r="AJD482" s="28"/>
      <c r="AJE482" s="21"/>
      <c r="AJF482" s="31"/>
      <c r="AJG482" s="27"/>
      <c r="AJH482" s="25"/>
      <c r="AJL482" s="25"/>
      <c r="AJM482" s="27"/>
      <c r="AJP482" s="28"/>
      <c r="AJQ482" s="21"/>
      <c r="AJR482" s="31"/>
      <c r="AJS482" s="27"/>
      <c r="AJT482" s="25"/>
      <c r="AJX482" s="25"/>
      <c r="AJY482" s="27"/>
      <c r="AKB482" s="28"/>
      <c r="AKC482" s="21"/>
      <c r="AKD482" s="31"/>
      <c r="AKE482" s="27"/>
      <c r="AKF482" s="25"/>
      <c r="AKJ482" s="25"/>
      <c r="AKK482" s="27"/>
      <c r="AKN482" s="28"/>
      <c r="AKO482" s="21"/>
      <c r="AKP482" s="31"/>
      <c r="AKQ482" s="27"/>
      <c r="AKR482" s="25"/>
      <c r="AKV482" s="25"/>
      <c r="AKW482" s="27"/>
      <c r="AKZ482" s="28"/>
      <c r="ALA482" s="21"/>
      <c r="ALB482" s="31"/>
      <c r="ALC482" s="27"/>
      <c r="ALD482" s="25"/>
      <c r="ALH482" s="25"/>
      <c r="ALI482" s="27"/>
      <c r="ALL482" s="28"/>
      <c r="ALM482" s="21"/>
      <c r="ALN482" s="31"/>
      <c r="ALO482" s="27"/>
      <c r="ALP482" s="25"/>
      <c r="ALT482" s="25"/>
      <c r="ALU482" s="27"/>
      <c r="ALX482" s="28"/>
      <c r="ALY482" s="21"/>
      <c r="ALZ482" s="31"/>
      <c r="AMA482" s="27"/>
      <c r="AMB482" s="25"/>
      <c r="AMF482" s="25"/>
      <c r="AMG482" s="27"/>
      <c r="AMJ482" s="28"/>
      <c r="AMK482" s="21"/>
      <c r="AML482" s="31"/>
      <c r="AMM482" s="27"/>
      <c r="AMN482" s="25"/>
    </row>
    <row r="483" spans="1:1028" s="26" customFormat="1" ht="38.25" x14ac:dyDescent="0.2">
      <c r="A483" s="70" t="s">
        <v>1244</v>
      </c>
      <c r="B483" s="24" t="s">
        <v>1294</v>
      </c>
      <c r="C483" s="36"/>
      <c r="D483" s="25">
        <v>45173</v>
      </c>
      <c r="E483" s="26" t="s">
        <v>258</v>
      </c>
      <c r="F483" s="38"/>
      <c r="G483" s="26" t="s">
        <v>214</v>
      </c>
      <c r="H483" s="25"/>
      <c r="I483" s="27">
        <v>99</v>
      </c>
      <c r="J483" s="26" t="s">
        <v>201</v>
      </c>
      <c r="K483" s="38" t="s">
        <v>76</v>
      </c>
      <c r="L483" s="22" t="s">
        <v>192</v>
      </c>
      <c r="M483" s="22" t="s">
        <v>192</v>
      </c>
      <c r="N483" s="22" t="s">
        <v>192</v>
      </c>
      <c r="O483" s="22" t="s">
        <v>192</v>
      </c>
      <c r="P483" s="28" t="s">
        <v>862</v>
      </c>
      <c r="Q483" s="30"/>
      <c r="R483" s="31"/>
      <c r="S483" s="27"/>
      <c r="T483" s="25"/>
      <c r="X483" s="25"/>
      <c r="Y483" s="27"/>
      <c r="AB483" s="28"/>
      <c r="AC483" s="21"/>
      <c r="AD483" s="31"/>
      <c r="AE483" s="27"/>
      <c r="AF483" s="25"/>
      <c r="AJ483" s="25"/>
      <c r="AK483" s="27"/>
      <c r="AN483" s="28"/>
      <c r="AO483" s="21"/>
      <c r="AP483" s="31"/>
      <c r="AQ483" s="27"/>
      <c r="AR483" s="25"/>
      <c r="AV483" s="25"/>
      <c r="AW483" s="27"/>
      <c r="AZ483" s="28"/>
      <c r="BA483" s="21"/>
      <c r="BB483" s="31"/>
      <c r="BC483" s="27"/>
      <c r="BD483" s="25"/>
      <c r="BH483" s="25"/>
      <c r="BI483" s="27"/>
      <c r="BL483" s="28"/>
      <c r="BM483" s="21"/>
      <c r="BN483" s="31"/>
      <c r="BO483" s="27"/>
      <c r="BP483" s="25"/>
      <c r="BT483" s="25"/>
      <c r="BU483" s="27"/>
      <c r="BX483" s="28"/>
      <c r="BY483" s="21"/>
      <c r="BZ483" s="31"/>
      <c r="CA483" s="27"/>
      <c r="CB483" s="25"/>
      <c r="CF483" s="25"/>
      <c r="CG483" s="27"/>
      <c r="CJ483" s="28"/>
      <c r="CK483" s="21"/>
      <c r="CL483" s="31"/>
      <c r="CM483" s="27"/>
      <c r="CN483" s="25"/>
      <c r="CR483" s="25"/>
      <c r="CS483" s="27"/>
      <c r="CV483" s="28"/>
      <c r="CW483" s="21"/>
      <c r="CX483" s="31"/>
      <c r="CY483" s="27"/>
      <c r="CZ483" s="25"/>
      <c r="DD483" s="25"/>
      <c r="DE483" s="27"/>
      <c r="DH483" s="28"/>
      <c r="DI483" s="21"/>
      <c r="DJ483" s="31"/>
      <c r="DK483" s="27"/>
      <c r="DL483" s="25"/>
      <c r="DP483" s="25"/>
      <c r="DQ483" s="27"/>
      <c r="DT483" s="28"/>
      <c r="DU483" s="21"/>
      <c r="DV483" s="31"/>
      <c r="DW483" s="27"/>
      <c r="DX483" s="25"/>
      <c r="EB483" s="25"/>
      <c r="EC483" s="27"/>
      <c r="EF483" s="28"/>
      <c r="EG483" s="21"/>
      <c r="EH483" s="31"/>
      <c r="EI483" s="27"/>
      <c r="EJ483" s="25"/>
      <c r="EN483" s="25"/>
      <c r="EO483" s="27"/>
      <c r="ER483" s="28"/>
      <c r="ES483" s="21"/>
      <c r="ET483" s="31"/>
      <c r="EU483" s="27"/>
      <c r="EV483" s="25"/>
      <c r="EZ483" s="25"/>
      <c r="FA483" s="27"/>
      <c r="FD483" s="28"/>
      <c r="FE483" s="21"/>
      <c r="FF483" s="31"/>
      <c r="FG483" s="27"/>
      <c r="FH483" s="25"/>
      <c r="FL483" s="25"/>
      <c r="FM483" s="27"/>
      <c r="FP483" s="28"/>
      <c r="FQ483" s="21"/>
      <c r="FR483" s="31"/>
      <c r="FS483" s="27"/>
      <c r="FT483" s="25"/>
      <c r="FX483" s="25"/>
      <c r="FY483" s="27"/>
      <c r="GB483" s="28"/>
      <c r="GC483" s="21"/>
      <c r="GD483" s="31"/>
      <c r="GE483" s="27"/>
      <c r="GF483" s="25"/>
      <c r="GJ483" s="25"/>
      <c r="GK483" s="27"/>
      <c r="GN483" s="28"/>
      <c r="GO483" s="21"/>
      <c r="GP483" s="31"/>
      <c r="GQ483" s="27"/>
      <c r="GR483" s="25"/>
      <c r="GV483" s="25"/>
      <c r="GW483" s="27"/>
      <c r="GZ483" s="28"/>
      <c r="HA483" s="21"/>
      <c r="HB483" s="31"/>
      <c r="HC483" s="27"/>
      <c r="HD483" s="25"/>
      <c r="HH483" s="25"/>
      <c r="HI483" s="27"/>
      <c r="HL483" s="28"/>
      <c r="HM483" s="21"/>
      <c r="HN483" s="31"/>
      <c r="HO483" s="27"/>
      <c r="HP483" s="25"/>
      <c r="HT483" s="25"/>
      <c r="HU483" s="27"/>
      <c r="HX483" s="28"/>
      <c r="HY483" s="21"/>
      <c r="HZ483" s="31"/>
      <c r="IA483" s="27"/>
      <c r="IB483" s="25"/>
      <c r="IF483" s="25"/>
      <c r="IG483" s="27"/>
      <c r="IJ483" s="28"/>
      <c r="IK483" s="21"/>
      <c r="IL483" s="31"/>
      <c r="IM483" s="27"/>
      <c r="IN483" s="25"/>
      <c r="IR483" s="25"/>
      <c r="IS483" s="27"/>
      <c r="IV483" s="28"/>
      <c r="IW483" s="21"/>
      <c r="IX483" s="31"/>
      <c r="IY483" s="27"/>
      <c r="IZ483" s="25"/>
      <c r="JD483" s="25"/>
      <c r="JE483" s="27"/>
      <c r="JH483" s="28"/>
      <c r="JI483" s="21"/>
      <c r="JJ483" s="31"/>
      <c r="JK483" s="27"/>
      <c r="JL483" s="25"/>
      <c r="JP483" s="25"/>
      <c r="JQ483" s="27"/>
      <c r="JT483" s="28"/>
      <c r="JU483" s="21"/>
      <c r="JV483" s="31"/>
      <c r="JW483" s="27"/>
      <c r="JX483" s="25"/>
      <c r="KB483" s="25"/>
      <c r="KC483" s="27"/>
      <c r="KF483" s="28"/>
      <c r="KG483" s="21"/>
      <c r="KH483" s="31"/>
      <c r="KI483" s="27"/>
      <c r="KJ483" s="25"/>
      <c r="KN483" s="25"/>
      <c r="KO483" s="27"/>
      <c r="KR483" s="28"/>
      <c r="KS483" s="21"/>
      <c r="KT483" s="31"/>
      <c r="KU483" s="27"/>
      <c r="KV483" s="25"/>
      <c r="KZ483" s="25"/>
      <c r="LA483" s="27"/>
      <c r="LD483" s="28"/>
      <c r="LE483" s="21"/>
      <c r="LF483" s="31"/>
      <c r="LG483" s="27"/>
      <c r="LH483" s="25"/>
      <c r="LL483" s="25"/>
      <c r="LM483" s="27"/>
      <c r="LP483" s="28"/>
      <c r="LQ483" s="21"/>
      <c r="LR483" s="31"/>
      <c r="LS483" s="27"/>
      <c r="LT483" s="25"/>
      <c r="LX483" s="25"/>
      <c r="LY483" s="27"/>
      <c r="MB483" s="28"/>
      <c r="MC483" s="21"/>
      <c r="MD483" s="31"/>
      <c r="ME483" s="27"/>
      <c r="MF483" s="25"/>
      <c r="MJ483" s="25"/>
      <c r="MK483" s="27"/>
      <c r="MN483" s="28"/>
      <c r="MO483" s="21"/>
      <c r="MP483" s="31"/>
      <c r="MQ483" s="27"/>
      <c r="MR483" s="25"/>
      <c r="MV483" s="25"/>
      <c r="MW483" s="27"/>
      <c r="MZ483" s="28"/>
      <c r="NA483" s="21"/>
      <c r="NB483" s="31"/>
      <c r="NC483" s="27"/>
      <c r="ND483" s="25"/>
      <c r="NH483" s="25"/>
      <c r="NI483" s="27"/>
      <c r="NL483" s="28"/>
      <c r="NM483" s="21"/>
      <c r="NN483" s="31"/>
      <c r="NO483" s="27"/>
      <c r="NP483" s="25"/>
      <c r="NT483" s="25"/>
      <c r="NU483" s="27"/>
      <c r="NX483" s="28"/>
      <c r="NY483" s="21"/>
      <c r="NZ483" s="31"/>
      <c r="OA483" s="27"/>
      <c r="OB483" s="25"/>
      <c r="OF483" s="25"/>
      <c r="OG483" s="27"/>
      <c r="OJ483" s="28"/>
      <c r="OK483" s="21"/>
      <c r="OL483" s="31"/>
      <c r="OM483" s="27"/>
      <c r="ON483" s="25"/>
      <c r="OR483" s="25"/>
      <c r="OS483" s="27"/>
      <c r="OV483" s="28"/>
      <c r="OW483" s="21"/>
      <c r="OX483" s="31"/>
      <c r="OY483" s="27"/>
      <c r="OZ483" s="25"/>
      <c r="PD483" s="25"/>
      <c r="PE483" s="27"/>
      <c r="PH483" s="28"/>
      <c r="PI483" s="21"/>
      <c r="PJ483" s="31"/>
      <c r="PK483" s="27"/>
      <c r="PL483" s="25"/>
      <c r="PP483" s="25"/>
      <c r="PQ483" s="27"/>
      <c r="PT483" s="28"/>
      <c r="PU483" s="21"/>
      <c r="PV483" s="31"/>
      <c r="PW483" s="27"/>
      <c r="PX483" s="25"/>
      <c r="QB483" s="25"/>
      <c r="QC483" s="27"/>
      <c r="QF483" s="28"/>
      <c r="QG483" s="21"/>
      <c r="QH483" s="31"/>
      <c r="QI483" s="27"/>
      <c r="QJ483" s="25"/>
      <c r="QN483" s="25"/>
      <c r="QO483" s="27"/>
      <c r="QR483" s="28"/>
      <c r="QS483" s="21"/>
      <c r="QT483" s="31"/>
      <c r="QU483" s="27"/>
      <c r="QV483" s="25"/>
      <c r="QZ483" s="25"/>
      <c r="RA483" s="27"/>
      <c r="RD483" s="28"/>
      <c r="RE483" s="21"/>
      <c r="RF483" s="31"/>
      <c r="RG483" s="27"/>
      <c r="RH483" s="25"/>
      <c r="RL483" s="25"/>
      <c r="RM483" s="27"/>
      <c r="RP483" s="28"/>
      <c r="RQ483" s="21"/>
      <c r="RR483" s="31"/>
      <c r="RS483" s="27"/>
      <c r="RT483" s="25"/>
      <c r="RX483" s="25"/>
      <c r="RY483" s="27"/>
      <c r="SB483" s="28"/>
      <c r="SC483" s="21"/>
      <c r="SD483" s="31"/>
      <c r="SE483" s="27"/>
      <c r="SF483" s="25"/>
      <c r="SJ483" s="25"/>
      <c r="SK483" s="27"/>
      <c r="SN483" s="28"/>
      <c r="SO483" s="21"/>
      <c r="SP483" s="31"/>
      <c r="SQ483" s="27"/>
      <c r="SR483" s="25"/>
      <c r="SV483" s="25"/>
      <c r="SW483" s="27"/>
      <c r="SZ483" s="28"/>
      <c r="TA483" s="21"/>
      <c r="TB483" s="31"/>
      <c r="TC483" s="27"/>
      <c r="TD483" s="25"/>
      <c r="TH483" s="25"/>
      <c r="TI483" s="27"/>
      <c r="TL483" s="28"/>
      <c r="TM483" s="21"/>
      <c r="TN483" s="31"/>
      <c r="TO483" s="27"/>
      <c r="TP483" s="25"/>
      <c r="TT483" s="25"/>
      <c r="TU483" s="27"/>
      <c r="TX483" s="28"/>
      <c r="TY483" s="21"/>
      <c r="TZ483" s="31"/>
      <c r="UA483" s="27"/>
      <c r="UB483" s="25"/>
      <c r="UF483" s="25"/>
      <c r="UG483" s="27"/>
      <c r="UJ483" s="28"/>
      <c r="UK483" s="21"/>
      <c r="UL483" s="31"/>
      <c r="UM483" s="27"/>
      <c r="UN483" s="25"/>
      <c r="UR483" s="25"/>
      <c r="US483" s="27"/>
      <c r="UV483" s="28"/>
      <c r="UW483" s="21"/>
      <c r="UX483" s="31"/>
      <c r="UY483" s="27"/>
      <c r="UZ483" s="25"/>
      <c r="VD483" s="25"/>
      <c r="VE483" s="27"/>
      <c r="VH483" s="28"/>
      <c r="VI483" s="21"/>
      <c r="VJ483" s="31"/>
      <c r="VK483" s="27"/>
      <c r="VL483" s="25"/>
      <c r="VP483" s="25"/>
      <c r="VQ483" s="27"/>
      <c r="VT483" s="28"/>
      <c r="VU483" s="21"/>
      <c r="VV483" s="31"/>
      <c r="VW483" s="27"/>
      <c r="VX483" s="25"/>
      <c r="WB483" s="25"/>
      <c r="WC483" s="27"/>
      <c r="WF483" s="28"/>
      <c r="WG483" s="21"/>
      <c r="WH483" s="31"/>
      <c r="WI483" s="27"/>
      <c r="WJ483" s="25"/>
      <c r="WN483" s="25"/>
      <c r="WO483" s="27"/>
      <c r="WR483" s="28"/>
      <c r="WS483" s="21"/>
      <c r="WT483" s="31"/>
      <c r="WU483" s="27"/>
      <c r="WV483" s="25"/>
      <c r="WZ483" s="25"/>
      <c r="XA483" s="27"/>
      <c r="XD483" s="28"/>
      <c r="XE483" s="21"/>
      <c r="XF483" s="31"/>
      <c r="XG483" s="27"/>
      <c r="XH483" s="25"/>
      <c r="XL483" s="25"/>
      <c r="XM483" s="27"/>
      <c r="XP483" s="28"/>
      <c r="XQ483" s="21"/>
      <c r="XR483" s="31"/>
      <c r="XS483" s="27"/>
      <c r="XT483" s="25"/>
      <c r="XX483" s="25"/>
      <c r="XY483" s="27"/>
      <c r="YB483" s="28"/>
      <c r="YC483" s="21"/>
      <c r="YD483" s="31"/>
      <c r="YE483" s="27"/>
      <c r="YF483" s="25"/>
      <c r="YJ483" s="25"/>
      <c r="YK483" s="27"/>
      <c r="YN483" s="28"/>
      <c r="YO483" s="21"/>
      <c r="YP483" s="31"/>
      <c r="YQ483" s="27"/>
      <c r="YR483" s="25"/>
      <c r="YV483" s="25"/>
      <c r="YW483" s="27"/>
      <c r="YZ483" s="28"/>
      <c r="ZA483" s="21"/>
      <c r="ZB483" s="31"/>
      <c r="ZC483" s="27"/>
      <c r="ZD483" s="25"/>
      <c r="ZH483" s="25"/>
      <c r="ZI483" s="27"/>
      <c r="ZL483" s="28"/>
      <c r="ZM483" s="21"/>
      <c r="ZN483" s="31"/>
      <c r="ZO483" s="27"/>
      <c r="ZP483" s="25"/>
      <c r="ZT483" s="25"/>
      <c r="ZU483" s="27"/>
      <c r="ZX483" s="28"/>
      <c r="ZY483" s="21"/>
      <c r="ZZ483" s="31"/>
      <c r="AAA483" s="27"/>
      <c r="AAB483" s="25"/>
      <c r="AAF483" s="25"/>
      <c r="AAG483" s="27"/>
      <c r="AAJ483" s="28"/>
      <c r="AAK483" s="21"/>
      <c r="AAL483" s="31"/>
      <c r="AAM483" s="27"/>
      <c r="AAN483" s="25"/>
      <c r="AAR483" s="25"/>
      <c r="AAS483" s="27"/>
      <c r="AAV483" s="28"/>
      <c r="AAW483" s="21"/>
      <c r="AAX483" s="31"/>
      <c r="AAY483" s="27"/>
      <c r="AAZ483" s="25"/>
      <c r="ABD483" s="25"/>
      <c r="ABE483" s="27"/>
      <c r="ABH483" s="28"/>
      <c r="ABI483" s="21"/>
      <c r="ABJ483" s="31"/>
      <c r="ABK483" s="27"/>
      <c r="ABL483" s="25"/>
      <c r="ABP483" s="25"/>
      <c r="ABQ483" s="27"/>
      <c r="ABT483" s="28"/>
      <c r="ABU483" s="21"/>
      <c r="ABV483" s="31"/>
      <c r="ABW483" s="27"/>
      <c r="ABX483" s="25"/>
      <c r="ACB483" s="25"/>
      <c r="ACC483" s="27"/>
      <c r="ACF483" s="28"/>
      <c r="ACG483" s="21"/>
      <c r="ACH483" s="31"/>
      <c r="ACI483" s="27"/>
      <c r="ACJ483" s="25"/>
      <c r="ACN483" s="25"/>
      <c r="ACO483" s="27"/>
      <c r="ACR483" s="28"/>
      <c r="ACS483" s="21"/>
      <c r="ACT483" s="31"/>
      <c r="ACU483" s="27"/>
      <c r="ACV483" s="25"/>
      <c r="ACZ483" s="25"/>
      <c r="ADA483" s="27"/>
      <c r="ADD483" s="28"/>
      <c r="ADE483" s="21"/>
      <c r="ADF483" s="31"/>
      <c r="ADG483" s="27"/>
      <c r="ADH483" s="25"/>
      <c r="ADL483" s="25"/>
      <c r="ADM483" s="27"/>
      <c r="ADP483" s="28"/>
      <c r="ADQ483" s="21"/>
      <c r="ADR483" s="31"/>
      <c r="ADS483" s="27"/>
      <c r="ADT483" s="25"/>
      <c r="ADX483" s="25"/>
      <c r="ADY483" s="27"/>
      <c r="AEB483" s="28"/>
      <c r="AEC483" s="21"/>
      <c r="AED483" s="31"/>
      <c r="AEE483" s="27"/>
      <c r="AEF483" s="25"/>
      <c r="AEJ483" s="25"/>
      <c r="AEK483" s="27"/>
      <c r="AEN483" s="28"/>
      <c r="AEO483" s="21"/>
      <c r="AEP483" s="31"/>
      <c r="AEQ483" s="27"/>
      <c r="AER483" s="25"/>
      <c r="AEV483" s="25"/>
      <c r="AEW483" s="27"/>
      <c r="AEZ483" s="28"/>
      <c r="AFA483" s="21"/>
      <c r="AFB483" s="31"/>
      <c r="AFC483" s="27"/>
      <c r="AFD483" s="25"/>
      <c r="AFH483" s="25"/>
      <c r="AFI483" s="27"/>
      <c r="AFL483" s="28"/>
      <c r="AFM483" s="21"/>
      <c r="AFN483" s="31"/>
      <c r="AFO483" s="27"/>
      <c r="AFP483" s="25"/>
      <c r="AFT483" s="25"/>
      <c r="AFU483" s="27"/>
      <c r="AFX483" s="28"/>
      <c r="AFY483" s="21"/>
      <c r="AFZ483" s="31"/>
      <c r="AGA483" s="27"/>
      <c r="AGB483" s="25"/>
      <c r="AGF483" s="25"/>
      <c r="AGG483" s="27"/>
      <c r="AGJ483" s="28"/>
      <c r="AGK483" s="21"/>
      <c r="AGL483" s="31"/>
      <c r="AGM483" s="27"/>
      <c r="AGN483" s="25"/>
      <c r="AGR483" s="25"/>
      <c r="AGS483" s="27"/>
      <c r="AGV483" s="28"/>
      <c r="AGW483" s="21"/>
      <c r="AGX483" s="31"/>
      <c r="AGY483" s="27"/>
      <c r="AGZ483" s="25"/>
      <c r="AHD483" s="25"/>
      <c r="AHE483" s="27"/>
      <c r="AHH483" s="28"/>
      <c r="AHI483" s="21"/>
      <c r="AHJ483" s="31"/>
      <c r="AHK483" s="27"/>
      <c r="AHL483" s="25"/>
      <c r="AHP483" s="25"/>
      <c r="AHQ483" s="27"/>
      <c r="AHT483" s="28"/>
      <c r="AHU483" s="21"/>
      <c r="AHV483" s="31"/>
      <c r="AHW483" s="27"/>
      <c r="AHX483" s="25"/>
      <c r="AIB483" s="25"/>
      <c r="AIC483" s="27"/>
      <c r="AIF483" s="28"/>
      <c r="AIG483" s="21"/>
      <c r="AIH483" s="31"/>
      <c r="AII483" s="27"/>
      <c r="AIJ483" s="25"/>
      <c r="AIN483" s="25"/>
      <c r="AIO483" s="27"/>
      <c r="AIR483" s="28"/>
      <c r="AIS483" s="21"/>
      <c r="AIT483" s="31"/>
      <c r="AIU483" s="27"/>
      <c r="AIV483" s="25"/>
      <c r="AIZ483" s="25"/>
      <c r="AJA483" s="27"/>
      <c r="AJD483" s="28"/>
      <c r="AJE483" s="21"/>
      <c r="AJF483" s="31"/>
      <c r="AJG483" s="27"/>
      <c r="AJH483" s="25"/>
      <c r="AJL483" s="25"/>
      <c r="AJM483" s="27"/>
      <c r="AJP483" s="28"/>
      <c r="AJQ483" s="21"/>
      <c r="AJR483" s="31"/>
      <c r="AJS483" s="27"/>
      <c r="AJT483" s="25"/>
      <c r="AJX483" s="25"/>
      <c r="AJY483" s="27"/>
      <c r="AKB483" s="28"/>
      <c r="AKC483" s="21"/>
      <c r="AKD483" s="31"/>
      <c r="AKE483" s="27"/>
      <c r="AKF483" s="25"/>
      <c r="AKJ483" s="25"/>
      <c r="AKK483" s="27"/>
      <c r="AKN483" s="28"/>
      <c r="AKO483" s="21"/>
      <c r="AKP483" s="31"/>
      <c r="AKQ483" s="27"/>
      <c r="AKR483" s="25"/>
      <c r="AKV483" s="25"/>
      <c r="AKW483" s="27"/>
      <c r="AKZ483" s="28"/>
      <c r="ALA483" s="21"/>
      <c r="ALB483" s="31"/>
      <c r="ALC483" s="27"/>
      <c r="ALD483" s="25"/>
      <c r="ALH483" s="25"/>
      <c r="ALI483" s="27"/>
      <c r="ALL483" s="28"/>
      <c r="ALM483" s="21"/>
      <c r="ALN483" s="31"/>
      <c r="ALO483" s="27"/>
      <c r="ALP483" s="25"/>
      <c r="ALT483" s="25"/>
      <c r="ALU483" s="27"/>
      <c r="ALX483" s="28"/>
      <c r="ALY483" s="21"/>
      <c r="ALZ483" s="31"/>
      <c r="AMA483" s="27"/>
      <c r="AMB483" s="25"/>
      <c r="AMF483" s="25"/>
      <c r="AMG483" s="27"/>
      <c r="AMJ483" s="28"/>
      <c r="AMK483" s="21"/>
      <c r="AML483" s="31"/>
      <c r="AMM483" s="27"/>
      <c r="AMN483" s="25"/>
    </row>
    <row r="484" spans="1:1028" s="26" customFormat="1" ht="38.25" x14ac:dyDescent="0.2">
      <c r="A484" s="70" t="s">
        <v>1244</v>
      </c>
      <c r="B484" s="24" t="s">
        <v>1295</v>
      </c>
      <c r="C484" s="36"/>
      <c r="D484" s="25">
        <v>45174</v>
      </c>
      <c r="E484" s="26" t="s">
        <v>258</v>
      </c>
      <c r="F484" s="38"/>
      <c r="G484" s="26" t="s">
        <v>214</v>
      </c>
      <c r="H484" s="25"/>
      <c r="I484" s="27">
        <v>98</v>
      </c>
      <c r="J484" s="26" t="s">
        <v>201</v>
      </c>
      <c r="K484" s="38" t="s">
        <v>76</v>
      </c>
      <c r="L484" s="22" t="s">
        <v>192</v>
      </c>
      <c r="M484" s="22" t="s">
        <v>192</v>
      </c>
      <c r="N484" s="22" t="s">
        <v>192</v>
      </c>
      <c r="O484" s="22" t="s">
        <v>192</v>
      </c>
      <c r="P484" s="28" t="s">
        <v>862</v>
      </c>
      <c r="Q484" s="30"/>
      <c r="R484" s="31"/>
      <c r="S484" s="27"/>
      <c r="T484" s="25"/>
      <c r="X484" s="25"/>
      <c r="Y484" s="27"/>
      <c r="AB484" s="28"/>
      <c r="AC484" s="21"/>
      <c r="AD484" s="31"/>
      <c r="AE484" s="27"/>
      <c r="AF484" s="25"/>
      <c r="AJ484" s="25"/>
      <c r="AK484" s="27"/>
      <c r="AN484" s="28"/>
      <c r="AO484" s="21"/>
      <c r="AP484" s="31"/>
      <c r="AQ484" s="27"/>
      <c r="AR484" s="25"/>
      <c r="AV484" s="25"/>
      <c r="AW484" s="27"/>
      <c r="AZ484" s="28"/>
      <c r="BA484" s="21"/>
      <c r="BB484" s="31"/>
      <c r="BC484" s="27"/>
      <c r="BD484" s="25"/>
      <c r="BH484" s="25"/>
      <c r="BI484" s="27"/>
      <c r="BL484" s="28"/>
      <c r="BM484" s="21"/>
      <c r="BN484" s="31"/>
      <c r="BO484" s="27"/>
      <c r="BP484" s="25"/>
      <c r="BT484" s="25"/>
      <c r="BU484" s="27"/>
      <c r="BX484" s="28"/>
      <c r="BY484" s="21"/>
      <c r="BZ484" s="31"/>
      <c r="CA484" s="27"/>
      <c r="CB484" s="25"/>
      <c r="CF484" s="25"/>
      <c r="CG484" s="27"/>
      <c r="CJ484" s="28"/>
      <c r="CK484" s="21"/>
      <c r="CL484" s="31"/>
      <c r="CM484" s="27"/>
      <c r="CN484" s="25"/>
      <c r="CR484" s="25"/>
      <c r="CS484" s="27"/>
      <c r="CV484" s="28"/>
      <c r="CW484" s="21"/>
      <c r="CX484" s="31"/>
      <c r="CY484" s="27"/>
      <c r="CZ484" s="25"/>
      <c r="DD484" s="25"/>
      <c r="DE484" s="27"/>
      <c r="DH484" s="28"/>
      <c r="DI484" s="21"/>
      <c r="DJ484" s="31"/>
      <c r="DK484" s="27"/>
      <c r="DL484" s="25"/>
      <c r="DP484" s="25"/>
      <c r="DQ484" s="27"/>
      <c r="DT484" s="28"/>
      <c r="DU484" s="21"/>
      <c r="DV484" s="31"/>
      <c r="DW484" s="27"/>
      <c r="DX484" s="25"/>
      <c r="EB484" s="25"/>
      <c r="EC484" s="27"/>
      <c r="EF484" s="28"/>
      <c r="EG484" s="21"/>
      <c r="EH484" s="31"/>
      <c r="EI484" s="27"/>
      <c r="EJ484" s="25"/>
      <c r="EN484" s="25"/>
      <c r="EO484" s="27"/>
      <c r="ER484" s="28"/>
      <c r="ES484" s="21"/>
      <c r="ET484" s="31"/>
      <c r="EU484" s="27"/>
      <c r="EV484" s="25"/>
      <c r="EZ484" s="25"/>
      <c r="FA484" s="27"/>
      <c r="FD484" s="28"/>
      <c r="FE484" s="21"/>
      <c r="FF484" s="31"/>
      <c r="FG484" s="27"/>
      <c r="FH484" s="25"/>
      <c r="FL484" s="25"/>
      <c r="FM484" s="27"/>
      <c r="FP484" s="28"/>
      <c r="FQ484" s="21"/>
      <c r="FR484" s="31"/>
      <c r="FS484" s="27"/>
      <c r="FT484" s="25"/>
      <c r="FX484" s="25"/>
      <c r="FY484" s="27"/>
      <c r="GB484" s="28"/>
      <c r="GC484" s="21"/>
      <c r="GD484" s="31"/>
      <c r="GE484" s="27"/>
      <c r="GF484" s="25"/>
      <c r="GJ484" s="25"/>
      <c r="GK484" s="27"/>
      <c r="GN484" s="28"/>
      <c r="GO484" s="21"/>
      <c r="GP484" s="31"/>
      <c r="GQ484" s="27"/>
      <c r="GR484" s="25"/>
      <c r="GV484" s="25"/>
      <c r="GW484" s="27"/>
      <c r="GZ484" s="28"/>
      <c r="HA484" s="21"/>
      <c r="HB484" s="31"/>
      <c r="HC484" s="27"/>
      <c r="HD484" s="25"/>
      <c r="HH484" s="25"/>
      <c r="HI484" s="27"/>
      <c r="HL484" s="28"/>
      <c r="HM484" s="21"/>
      <c r="HN484" s="31"/>
      <c r="HO484" s="27"/>
      <c r="HP484" s="25"/>
      <c r="HT484" s="25"/>
      <c r="HU484" s="27"/>
      <c r="HX484" s="28"/>
      <c r="HY484" s="21"/>
      <c r="HZ484" s="31"/>
      <c r="IA484" s="27"/>
      <c r="IB484" s="25"/>
      <c r="IF484" s="25"/>
      <c r="IG484" s="27"/>
      <c r="IJ484" s="28"/>
      <c r="IK484" s="21"/>
      <c r="IL484" s="31"/>
      <c r="IM484" s="27"/>
      <c r="IN484" s="25"/>
      <c r="IR484" s="25"/>
      <c r="IS484" s="27"/>
      <c r="IV484" s="28"/>
      <c r="IW484" s="21"/>
      <c r="IX484" s="31"/>
      <c r="IY484" s="27"/>
      <c r="IZ484" s="25"/>
      <c r="JD484" s="25"/>
      <c r="JE484" s="27"/>
      <c r="JH484" s="28"/>
      <c r="JI484" s="21"/>
      <c r="JJ484" s="31"/>
      <c r="JK484" s="27"/>
      <c r="JL484" s="25"/>
      <c r="JP484" s="25"/>
      <c r="JQ484" s="27"/>
      <c r="JT484" s="28"/>
      <c r="JU484" s="21"/>
      <c r="JV484" s="31"/>
      <c r="JW484" s="27"/>
      <c r="JX484" s="25"/>
      <c r="KB484" s="25"/>
      <c r="KC484" s="27"/>
      <c r="KF484" s="28"/>
      <c r="KG484" s="21"/>
      <c r="KH484" s="31"/>
      <c r="KI484" s="27"/>
      <c r="KJ484" s="25"/>
      <c r="KN484" s="25"/>
      <c r="KO484" s="27"/>
      <c r="KR484" s="28"/>
      <c r="KS484" s="21"/>
      <c r="KT484" s="31"/>
      <c r="KU484" s="27"/>
      <c r="KV484" s="25"/>
      <c r="KZ484" s="25"/>
      <c r="LA484" s="27"/>
      <c r="LD484" s="28"/>
      <c r="LE484" s="21"/>
      <c r="LF484" s="31"/>
      <c r="LG484" s="27"/>
      <c r="LH484" s="25"/>
      <c r="LL484" s="25"/>
      <c r="LM484" s="27"/>
      <c r="LP484" s="28"/>
      <c r="LQ484" s="21"/>
      <c r="LR484" s="31"/>
      <c r="LS484" s="27"/>
      <c r="LT484" s="25"/>
      <c r="LX484" s="25"/>
      <c r="LY484" s="27"/>
      <c r="MB484" s="28"/>
      <c r="MC484" s="21"/>
      <c r="MD484" s="31"/>
      <c r="ME484" s="27"/>
      <c r="MF484" s="25"/>
      <c r="MJ484" s="25"/>
      <c r="MK484" s="27"/>
      <c r="MN484" s="28"/>
      <c r="MO484" s="21"/>
      <c r="MP484" s="31"/>
      <c r="MQ484" s="27"/>
      <c r="MR484" s="25"/>
      <c r="MV484" s="25"/>
      <c r="MW484" s="27"/>
      <c r="MZ484" s="28"/>
      <c r="NA484" s="21"/>
      <c r="NB484" s="31"/>
      <c r="NC484" s="27"/>
      <c r="ND484" s="25"/>
      <c r="NH484" s="25"/>
      <c r="NI484" s="27"/>
      <c r="NL484" s="28"/>
      <c r="NM484" s="21"/>
      <c r="NN484" s="31"/>
      <c r="NO484" s="27"/>
      <c r="NP484" s="25"/>
      <c r="NT484" s="25"/>
      <c r="NU484" s="27"/>
      <c r="NX484" s="28"/>
      <c r="NY484" s="21"/>
      <c r="NZ484" s="31"/>
      <c r="OA484" s="27"/>
      <c r="OB484" s="25"/>
      <c r="OF484" s="25"/>
      <c r="OG484" s="27"/>
      <c r="OJ484" s="28"/>
      <c r="OK484" s="21"/>
      <c r="OL484" s="31"/>
      <c r="OM484" s="27"/>
      <c r="ON484" s="25"/>
      <c r="OR484" s="25"/>
      <c r="OS484" s="27"/>
      <c r="OV484" s="28"/>
      <c r="OW484" s="21"/>
      <c r="OX484" s="31"/>
      <c r="OY484" s="27"/>
      <c r="OZ484" s="25"/>
      <c r="PD484" s="25"/>
      <c r="PE484" s="27"/>
      <c r="PH484" s="28"/>
      <c r="PI484" s="21"/>
      <c r="PJ484" s="31"/>
      <c r="PK484" s="27"/>
      <c r="PL484" s="25"/>
      <c r="PP484" s="25"/>
      <c r="PQ484" s="27"/>
      <c r="PT484" s="28"/>
      <c r="PU484" s="21"/>
      <c r="PV484" s="31"/>
      <c r="PW484" s="27"/>
      <c r="PX484" s="25"/>
      <c r="QB484" s="25"/>
      <c r="QC484" s="27"/>
      <c r="QF484" s="28"/>
      <c r="QG484" s="21"/>
      <c r="QH484" s="31"/>
      <c r="QI484" s="27"/>
      <c r="QJ484" s="25"/>
      <c r="QN484" s="25"/>
      <c r="QO484" s="27"/>
      <c r="QR484" s="28"/>
      <c r="QS484" s="21"/>
      <c r="QT484" s="31"/>
      <c r="QU484" s="27"/>
      <c r="QV484" s="25"/>
      <c r="QZ484" s="25"/>
      <c r="RA484" s="27"/>
      <c r="RD484" s="28"/>
      <c r="RE484" s="21"/>
      <c r="RF484" s="31"/>
      <c r="RG484" s="27"/>
      <c r="RH484" s="25"/>
      <c r="RL484" s="25"/>
      <c r="RM484" s="27"/>
      <c r="RP484" s="28"/>
      <c r="RQ484" s="21"/>
      <c r="RR484" s="31"/>
      <c r="RS484" s="27"/>
      <c r="RT484" s="25"/>
      <c r="RX484" s="25"/>
      <c r="RY484" s="27"/>
      <c r="SB484" s="28"/>
      <c r="SC484" s="21"/>
      <c r="SD484" s="31"/>
      <c r="SE484" s="27"/>
      <c r="SF484" s="25"/>
      <c r="SJ484" s="25"/>
      <c r="SK484" s="27"/>
      <c r="SN484" s="28"/>
      <c r="SO484" s="21"/>
      <c r="SP484" s="31"/>
      <c r="SQ484" s="27"/>
      <c r="SR484" s="25"/>
      <c r="SV484" s="25"/>
      <c r="SW484" s="27"/>
      <c r="SZ484" s="28"/>
      <c r="TA484" s="21"/>
      <c r="TB484" s="31"/>
      <c r="TC484" s="27"/>
      <c r="TD484" s="25"/>
      <c r="TH484" s="25"/>
      <c r="TI484" s="27"/>
      <c r="TL484" s="28"/>
      <c r="TM484" s="21"/>
      <c r="TN484" s="31"/>
      <c r="TO484" s="27"/>
      <c r="TP484" s="25"/>
      <c r="TT484" s="25"/>
      <c r="TU484" s="27"/>
      <c r="TX484" s="28"/>
      <c r="TY484" s="21"/>
      <c r="TZ484" s="31"/>
      <c r="UA484" s="27"/>
      <c r="UB484" s="25"/>
      <c r="UF484" s="25"/>
      <c r="UG484" s="27"/>
      <c r="UJ484" s="28"/>
      <c r="UK484" s="21"/>
      <c r="UL484" s="31"/>
      <c r="UM484" s="27"/>
      <c r="UN484" s="25"/>
      <c r="UR484" s="25"/>
      <c r="US484" s="27"/>
      <c r="UV484" s="28"/>
      <c r="UW484" s="21"/>
      <c r="UX484" s="31"/>
      <c r="UY484" s="27"/>
      <c r="UZ484" s="25"/>
      <c r="VD484" s="25"/>
      <c r="VE484" s="27"/>
      <c r="VH484" s="28"/>
      <c r="VI484" s="21"/>
      <c r="VJ484" s="31"/>
      <c r="VK484" s="27"/>
      <c r="VL484" s="25"/>
      <c r="VP484" s="25"/>
      <c r="VQ484" s="27"/>
      <c r="VT484" s="28"/>
      <c r="VU484" s="21"/>
      <c r="VV484" s="31"/>
      <c r="VW484" s="27"/>
      <c r="VX484" s="25"/>
      <c r="WB484" s="25"/>
      <c r="WC484" s="27"/>
      <c r="WF484" s="28"/>
      <c r="WG484" s="21"/>
      <c r="WH484" s="31"/>
      <c r="WI484" s="27"/>
      <c r="WJ484" s="25"/>
      <c r="WN484" s="25"/>
      <c r="WO484" s="27"/>
      <c r="WR484" s="28"/>
      <c r="WS484" s="21"/>
      <c r="WT484" s="31"/>
      <c r="WU484" s="27"/>
      <c r="WV484" s="25"/>
      <c r="WZ484" s="25"/>
      <c r="XA484" s="27"/>
      <c r="XD484" s="28"/>
      <c r="XE484" s="21"/>
      <c r="XF484" s="31"/>
      <c r="XG484" s="27"/>
      <c r="XH484" s="25"/>
      <c r="XL484" s="25"/>
      <c r="XM484" s="27"/>
      <c r="XP484" s="28"/>
      <c r="XQ484" s="21"/>
      <c r="XR484" s="31"/>
      <c r="XS484" s="27"/>
      <c r="XT484" s="25"/>
      <c r="XX484" s="25"/>
      <c r="XY484" s="27"/>
      <c r="YB484" s="28"/>
      <c r="YC484" s="21"/>
      <c r="YD484" s="31"/>
      <c r="YE484" s="27"/>
      <c r="YF484" s="25"/>
      <c r="YJ484" s="25"/>
      <c r="YK484" s="27"/>
      <c r="YN484" s="28"/>
      <c r="YO484" s="21"/>
      <c r="YP484" s="31"/>
      <c r="YQ484" s="27"/>
      <c r="YR484" s="25"/>
      <c r="YV484" s="25"/>
      <c r="YW484" s="27"/>
      <c r="YZ484" s="28"/>
      <c r="ZA484" s="21"/>
      <c r="ZB484" s="31"/>
      <c r="ZC484" s="27"/>
      <c r="ZD484" s="25"/>
      <c r="ZH484" s="25"/>
      <c r="ZI484" s="27"/>
      <c r="ZL484" s="28"/>
      <c r="ZM484" s="21"/>
      <c r="ZN484" s="31"/>
      <c r="ZO484" s="27"/>
      <c r="ZP484" s="25"/>
      <c r="ZT484" s="25"/>
      <c r="ZU484" s="27"/>
      <c r="ZX484" s="28"/>
      <c r="ZY484" s="21"/>
      <c r="ZZ484" s="31"/>
      <c r="AAA484" s="27"/>
      <c r="AAB484" s="25"/>
      <c r="AAF484" s="25"/>
      <c r="AAG484" s="27"/>
      <c r="AAJ484" s="28"/>
      <c r="AAK484" s="21"/>
      <c r="AAL484" s="31"/>
      <c r="AAM484" s="27"/>
      <c r="AAN484" s="25"/>
      <c r="AAR484" s="25"/>
      <c r="AAS484" s="27"/>
      <c r="AAV484" s="28"/>
      <c r="AAW484" s="21"/>
      <c r="AAX484" s="31"/>
      <c r="AAY484" s="27"/>
      <c r="AAZ484" s="25"/>
      <c r="ABD484" s="25"/>
      <c r="ABE484" s="27"/>
      <c r="ABH484" s="28"/>
      <c r="ABI484" s="21"/>
      <c r="ABJ484" s="31"/>
      <c r="ABK484" s="27"/>
      <c r="ABL484" s="25"/>
      <c r="ABP484" s="25"/>
      <c r="ABQ484" s="27"/>
      <c r="ABT484" s="28"/>
      <c r="ABU484" s="21"/>
      <c r="ABV484" s="31"/>
      <c r="ABW484" s="27"/>
      <c r="ABX484" s="25"/>
      <c r="ACB484" s="25"/>
      <c r="ACC484" s="27"/>
      <c r="ACF484" s="28"/>
      <c r="ACG484" s="21"/>
      <c r="ACH484" s="31"/>
      <c r="ACI484" s="27"/>
      <c r="ACJ484" s="25"/>
      <c r="ACN484" s="25"/>
      <c r="ACO484" s="27"/>
      <c r="ACR484" s="28"/>
      <c r="ACS484" s="21"/>
      <c r="ACT484" s="31"/>
      <c r="ACU484" s="27"/>
      <c r="ACV484" s="25"/>
      <c r="ACZ484" s="25"/>
      <c r="ADA484" s="27"/>
      <c r="ADD484" s="28"/>
      <c r="ADE484" s="21"/>
      <c r="ADF484" s="31"/>
      <c r="ADG484" s="27"/>
      <c r="ADH484" s="25"/>
      <c r="ADL484" s="25"/>
      <c r="ADM484" s="27"/>
      <c r="ADP484" s="28"/>
      <c r="ADQ484" s="21"/>
      <c r="ADR484" s="31"/>
      <c r="ADS484" s="27"/>
      <c r="ADT484" s="25"/>
      <c r="ADX484" s="25"/>
      <c r="ADY484" s="27"/>
      <c r="AEB484" s="28"/>
      <c r="AEC484" s="21"/>
      <c r="AED484" s="31"/>
      <c r="AEE484" s="27"/>
      <c r="AEF484" s="25"/>
      <c r="AEJ484" s="25"/>
      <c r="AEK484" s="27"/>
      <c r="AEN484" s="28"/>
      <c r="AEO484" s="21"/>
      <c r="AEP484" s="31"/>
      <c r="AEQ484" s="27"/>
      <c r="AER484" s="25"/>
      <c r="AEV484" s="25"/>
      <c r="AEW484" s="27"/>
      <c r="AEZ484" s="28"/>
      <c r="AFA484" s="21"/>
      <c r="AFB484" s="31"/>
      <c r="AFC484" s="27"/>
      <c r="AFD484" s="25"/>
      <c r="AFH484" s="25"/>
      <c r="AFI484" s="27"/>
      <c r="AFL484" s="28"/>
      <c r="AFM484" s="21"/>
      <c r="AFN484" s="31"/>
      <c r="AFO484" s="27"/>
      <c r="AFP484" s="25"/>
      <c r="AFT484" s="25"/>
      <c r="AFU484" s="27"/>
      <c r="AFX484" s="28"/>
      <c r="AFY484" s="21"/>
      <c r="AFZ484" s="31"/>
      <c r="AGA484" s="27"/>
      <c r="AGB484" s="25"/>
      <c r="AGF484" s="25"/>
      <c r="AGG484" s="27"/>
      <c r="AGJ484" s="28"/>
      <c r="AGK484" s="21"/>
      <c r="AGL484" s="31"/>
      <c r="AGM484" s="27"/>
      <c r="AGN484" s="25"/>
      <c r="AGR484" s="25"/>
      <c r="AGS484" s="27"/>
      <c r="AGV484" s="28"/>
      <c r="AGW484" s="21"/>
      <c r="AGX484" s="31"/>
      <c r="AGY484" s="27"/>
      <c r="AGZ484" s="25"/>
      <c r="AHD484" s="25"/>
      <c r="AHE484" s="27"/>
      <c r="AHH484" s="28"/>
      <c r="AHI484" s="21"/>
      <c r="AHJ484" s="31"/>
      <c r="AHK484" s="27"/>
      <c r="AHL484" s="25"/>
      <c r="AHP484" s="25"/>
      <c r="AHQ484" s="27"/>
      <c r="AHT484" s="28"/>
      <c r="AHU484" s="21"/>
      <c r="AHV484" s="31"/>
      <c r="AHW484" s="27"/>
      <c r="AHX484" s="25"/>
      <c r="AIB484" s="25"/>
      <c r="AIC484" s="27"/>
      <c r="AIF484" s="28"/>
      <c r="AIG484" s="21"/>
      <c r="AIH484" s="31"/>
      <c r="AII484" s="27"/>
      <c r="AIJ484" s="25"/>
      <c r="AIN484" s="25"/>
      <c r="AIO484" s="27"/>
      <c r="AIR484" s="28"/>
      <c r="AIS484" s="21"/>
      <c r="AIT484" s="31"/>
      <c r="AIU484" s="27"/>
      <c r="AIV484" s="25"/>
      <c r="AIZ484" s="25"/>
      <c r="AJA484" s="27"/>
      <c r="AJD484" s="28"/>
      <c r="AJE484" s="21"/>
      <c r="AJF484" s="31"/>
      <c r="AJG484" s="27"/>
      <c r="AJH484" s="25"/>
      <c r="AJL484" s="25"/>
      <c r="AJM484" s="27"/>
      <c r="AJP484" s="28"/>
      <c r="AJQ484" s="21"/>
      <c r="AJR484" s="31"/>
      <c r="AJS484" s="27"/>
      <c r="AJT484" s="25"/>
      <c r="AJX484" s="25"/>
      <c r="AJY484" s="27"/>
      <c r="AKB484" s="28"/>
      <c r="AKC484" s="21"/>
      <c r="AKD484" s="31"/>
      <c r="AKE484" s="27"/>
      <c r="AKF484" s="25"/>
      <c r="AKJ484" s="25"/>
      <c r="AKK484" s="27"/>
      <c r="AKN484" s="28"/>
      <c r="AKO484" s="21"/>
      <c r="AKP484" s="31"/>
      <c r="AKQ484" s="27"/>
      <c r="AKR484" s="25"/>
      <c r="AKV484" s="25"/>
      <c r="AKW484" s="27"/>
      <c r="AKZ484" s="28"/>
      <c r="ALA484" s="21"/>
      <c r="ALB484" s="31"/>
      <c r="ALC484" s="27"/>
      <c r="ALD484" s="25"/>
      <c r="ALH484" s="25"/>
      <c r="ALI484" s="27"/>
      <c r="ALL484" s="28"/>
      <c r="ALM484" s="21"/>
      <c r="ALN484" s="31"/>
      <c r="ALO484" s="27"/>
      <c r="ALP484" s="25"/>
      <c r="ALT484" s="25"/>
      <c r="ALU484" s="27"/>
      <c r="ALX484" s="28"/>
      <c r="ALY484" s="21"/>
      <c r="ALZ484" s="31"/>
      <c r="AMA484" s="27"/>
      <c r="AMB484" s="25"/>
      <c r="AMF484" s="25"/>
      <c r="AMG484" s="27"/>
      <c r="AMJ484" s="28"/>
      <c r="AMK484" s="21"/>
      <c r="AML484" s="31"/>
      <c r="AMM484" s="27"/>
      <c r="AMN484" s="25"/>
    </row>
    <row r="485" spans="1:1028" s="26" customFormat="1" ht="25.5" x14ac:dyDescent="0.2">
      <c r="A485" s="70" t="s">
        <v>1244</v>
      </c>
      <c r="B485" s="24" t="s">
        <v>1296</v>
      </c>
      <c r="C485" s="36"/>
      <c r="D485" s="25">
        <v>45180</v>
      </c>
      <c r="E485" s="26" t="s">
        <v>872</v>
      </c>
      <c r="F485" s="38"/>
      <c r="G485" s="26" t="s">
        <v>200</v>
      </c>
      <c r="H485" s="25"/>
      <c r="I485" s="27">
        <v>2</v>
      </c>
      <c r="J485" s="26" t="s">
        <v>201</v>
      </c>
      <c r="K485" s="38" t="s">
        <v>76</v>
      </c>
      <c r="L485" s="22" t="s">
        <v>192</v>
      </c>
      <c r="M485" s="22" t="s">
        <v>192</v>
      </c>
      <c r="N485" s="22" t="s">
        <v>192</v>
      </c>
      <c r="O485" s="22" t="s">
        <v>192</v>
      </c>
      <c r="P485" s="28" t="s">
        <v>1375</v>
      </c>
      <c r="Q485" s="30"/>
      <c r="R485" s="31"/>
      <c r="S485" s="27"/>
      <c r="T485" s="25"/>
      <c r="X485" s="25"/>
      <c r="Y485" s="27"/>
      <c r="AB485" s="28"/>
      <c r="AC485" s="21"/>
      <c r="AD485" s="31"/>
      <c r="AE485" s="27"/>
      <c r="AF485" s="25"/>
      <c r="AJ485" s="25"/>
      <c r="AK485" s="27"/>
      <c r="AN485" s="28"/>
      <c r="AO485" s="21"/>
      <c r="AP485" s="31"/>
      <c r="AQ485" s="27"/>
      <c r="AR485" s="25"/>
      <c r="AV485" s="25"/>
      <c r="AW485" s="27"/>
      <c r="AZ485" s="28"/>
      <c r="BA485" s="21"/>
      <c r="BB485" s="31"/>
      <c r="BC485" s="27"/>
      <c r="BD485" s="25"/>
      <c r="BH485" s="25"/>
      <c r="BI485" s="27"/>
      <c r="BL485" s="28"/>
      <c r="BM485" s="21"/>
      <c r="BN485" s="31"/>
      <c r="BO485" s="27"/>
      <c r="BP485" s="25"/>
      <c r="BT485" s="25"/>
      <c r="BU485" s="27"/>
      <c r="BX485" s="28"/>
      <c r="BY485" s="21"/>
      <c r="BZ485" s="31"/>
      <c r="CA485" s="27"/>
      <c r="CB485" s="25"/>
      <c r="CF485" s="25"/>
      <c r="CG485" s="27"/>
      <c r="CJ485" s="28"/>
      <c r="CK485" s="21"/>
      <c r="CL485" s="31"/>
      <c r="CM485" s="27"/>
      <c r="CN485" s="25"/>
      <c r="CR485" s="25"/>
      <c r="CS485" s="27"/>
      <c r="CV485" s="28"/>
      <c r="CW485" s="21"/>
      <c r="CX485" s="31"/>
      <c r="CY485" s="27"/>
      <c r="CZ485" s="25"/>
      <c r="DD485" s="25"/>
      <c r="DE485" s="27"/>
      <c r="DH485" s="28"/>
      <c r="DI485" s="21"/>
      <c r="DJ485" s="31"/>
      <c r="DK485" s="27"/>
      <c r="DL485" s="25"/>
      <c r="DP485" s="25"/>
      <c r="DQ485" s="27"/>
      <c r="DT485" s="28"/>
      <c r="DU485" s="21"/>
      <c r="DV485" s="31"/>
      <c r="DW485" s="27"/>
      <c r="DX485" s="25"/>
      <c r="EB485" s="25"/>
      <c r="EC485" s="27"/>
      <c r="EF485" s="28"/>
      <c r="EG485" s="21"/>
      <c r="EH485" s="31"/>
      <c r="EI485" s="27"/>
      <c r="EJ485" s="25"/>
      <c r="EN485" s="25"/>
      <c r="EO485" s="27"/>
      <c r="ER485" s="28"/>
      <c r="ES485" s="21"/>
      <c r="ET485" s="31"/>
      <c r="EU485" s="27"/>
      <c r="EV485" s="25"/>
      <c r="EZ485" s="25"/>
      <c r="FA485" s="27"/>
      <c r="FD485" s="28"/>
      <c r="FE485" s="21"/>
      <c r="FF485" s="31"/>
      <c r="FG485" s="27"/>
      <c r="FH485" s="25"/>
      <c r="FL485" s="25"/>
      <c r="FM485" s="27"/>
      <c r="FP485" s="28"/>
      <c r="FQ485" s="21"/>
      <c r="FR485" s="31"/>
      <c r="FS485" s="27"/>
      <c r="FT485" s="25"/>
      <c r="FX485" s="25"/>
      <c r="FY485" s="27"/>
      <c r="GB485" s="28"/>
      <c r="GC485" s="21"/>
      <c r="GD485" s="31"/>
      <c r="GE485" s="27"/>
      <c r="GF485" s="25"/>
      <c r="GJ485" s="25"/>
      <c r="GK485" s="27"/>
      <c r="GN485" s="28"/>
      <c r="GO485" s="21"/>
      <c r="GP485" s="31"/>
      <c r="GQ485" s="27"/>
      <c r="GR485" s="25"/>
      <c r="GV485" s="25"/>
      <c r="GW485" s="27"/>
      <c r="GZ485" s="28"/>
      <c r="HA485" s="21"/>
      <c r="HB485" s="31"/>
      <c r="HC485" s="27"/>
      <c r="HD485" s="25"/>
      <c r="HH485" s="25"/>
      <c r="HI485" s="27"/>
      <c r="HL485" s="28"/>
      <c r="HM485" s="21"/>
      <c r="HN485" s="31"/>
      <c r="HO485" s="27"/>
      <c r="HP485" s="25"/>
      <c r="HT485" s="25"/>
      <c r="HU485" s="27"/>
      <c r="HX485" s="28"/>
      <c r="HY485" s="21"/>
      <c r="HZ485" s="31"/>
      <c r="IA485" s="27"/>
      <c r="IB485" s="25"/>
      <c r="IF485" s="25"/>
      <c r="IG485" s="27"/>
      <c r="IJ485" s="28"/>
      <c r="IK485" s="21"/>
      <c r="IL485" s="31"/>
      <c r="IM485" s="27"/>
      <c r="IN485" s="25"/>
      <c r="IR485" s="25"/>
      <c r="IS485" s="27"/>
      <c r="IV485" s="28"/>
      <c r="IW485" s="21"/>
      <c r="IX485" s="31"/>
      <c r="IY485" s="27"/>
      <c r="IZ485" s="25"/>
      <c r="JD485" s="25"/>
      <c r="JE485" s="27"/>
      <c r="JH485" s="28"/>
      <c r="JI485" s="21"/>
      <c r="JJ485" s="31"/>
      <c r="JK485" s="27"/>
      <c r="JL485" s="25"/>
      <c r="JP485" s="25"/>
      <c r="JQ485" s="27"/>
      <c r="JT485" s="28"/>
      <c r="JU485" s="21"/>
      <c r="JV485" s="31"/>
      <c r="JW485" s="27"/>
      <c r="JX485" s="25"/>
      <c r="KB485" s="25"/>
      <c r="KC485" s="27"/>
      <c r="KF485" s="28"/>
      <c r="KG485" s="21"/>
      <c r="KH485" s="31"/>
      <c r="KI485" s="27"/>
      <c r="KJ485" s="25"/>
      <c r="KN485" s="25"/>
      <c r="KO485" s="27"/>
      <c r="KR485" s="28"/>
      <c r="KS485" s="21"/>
      <c r="KT485" s="31"/>
      <c r="KU485" s="27"/>
      <c r="KV485" s="25"/>
      <c r="KZ485" s="25"/>
      <c r="LA485" s="27"/>
      <c r="LD485" s="28"/>
      <c r="LE485" s="21"/>
      <c r="LF485" s="31"/>
      <c r="LG485" s="27"/>
      <c r="LH485" s="25"/>
      <c r="LL485" s="25"/>
      <c r="LM485" s="27"/>
      <c r="LP485" s="28"/>
      <c r="LQ485" s="21"/>
      <c r="LR485" s="31"/>
      <c r="LS485" s="27"/>
      <c r="LT485" s="25"/>
      <c r="LX485" s="25"/>
      <c r="LY485" s="27"/>
      <c r="MB485" s="28"/>
      <c r="MC485" s="21"/>
      <c r="MD485" s="31"/>
      <c r="ME485" s="27"/>
      <c r="MF485" s="25"/>
      <c r="MJ485" s="25"/>
      <c r="MK485" s="27"/>
      <c r="MN485" s="28"/>
      <c r="MO485" s="21"/>
      <c r="MP485" s="31"/>
      <c r="MQ485" s="27"/>
      <c r="MR485" s="25"/>
      <c r="MV485" s="25"/>
      <c r="MW485" s="27"/>
      <c r="MZ485" s="28"/>
      <c r="NA485" s="21"/>
      <c r="NB485" s="31"/>
      <c r="NC485" s="27"/>
      <c r="ND485" s="25"/>
      <c r="NH485" s="25"/>
      <c r="NI485" s="27"/>
      <c r="NL485" s="28"/>
      <c r="NM485" s="21"/>
      <c r="NN485" s="31"/>
      <c r="NO485" s="27"/>
      <c r="NP485" s="25"/>
      <c r="NT485" s="25"/>
      <c r="NU485" s="27"/>
      <c r="NX485" s="28"/>
      <c r="NY485" s="21"/>
      <c r="NZ485" s="31"/>
      <c r="OA485" s="27"/>
      <c r="OB485" s="25"/>
      <c r="OF485" s="25"/>
      <c r="OG485" s="27"/>
      <c r="OJ485" s="28"/>
      <c r="OK485" s="21"/>
      <c r="OL485" s="31"/>
      <c r="OM485" s="27"/>
      <c r="ON485" s="25"/>
      <c r="OR485" s="25"/>
      <c r="OS485" s="27"/>
      <c r="OV485" s="28"/>
      <c r="OW485" s="21"/>
      <c r="OX485" s="31"/>
      <c r="OY485" s="27"/>
      <c r="OZ485" s="25"/>
      <c r="PD485" s="25"/>
      <c r="PE485" s="27"/>
      <c r="PH485" s="28"/>
      <c r="PI485" s="21"/>
      <c r="PJ485" s="31"/>
      <c r="PK485" s="27"/>
      <c r="PL485" s="25"/>
      <c r="PP485" s="25"/>
      <c r="PQ485" s="27"/>
      <c r="PT485" s="28"/>
      <c r="PU485" s="21"/>
      <c r="PV485" s="31"/>
      <c r="PW485" s="27"/>
      <c r="PX485" s="25"/>
      <c r="QB485" s="25"/>
      <c r="QC485" s="27"/>
      <c r="QF485" s="28"/>
      <c r="QG485" s="21"/>
      <c r="QH485" s="31"/>
      <c r="QI485" s="27"/>
      <c r="QJ485" s="25"/>
      <c r="QN485" s="25"/>
      <c r="QO485" s="27"/>
      <c r="QR485" s="28"/>
      <c r="QS485" s="21"/>
      <c r="QT485" s="31"/>
      <c r="QU485" s="27"/>
      <c r="QV485" s="25"/>
      <c r="QZ485" s="25"/>
      <c r="RA485" s="27"/>
      <c r="RD485" s="28"/>
      <c r="RE485" s="21"/>
      <c r="RF485" s="31"/>
      <c r="RG485" s="27"/>
      <c r="RH485" s="25"/>
      <c r="RL485" s="25"/>
      <c r="RM485" s="27"/>
      <c r="RP485" s="28"/>
      <c r="RQ485" s="21"/>
      <c r="RR485" s="31"/>
      <c r="RS485" s="27"/>
      <c r="RT485" s="25"/>
      <c r="RX485" s="25"/>
      <c r="RY485" s="27"/>
      <c r="SB485" s="28"/>
      <c r="SC485" s="21"/>
      <c r="SD485" s="31"/>
      <c r="SE485" s="27"/>
      <c r="SF485" s="25"/>
      <c r="SJ485" s="25"/>
      <c r="SK485" s="27"/>
      <c r="SN485" s="28"/>
      <c r="SO485" s="21"/>
      <c r="SP485" s="31"/>
      <c r="SQ485" s="27"/>
      <c r="SR485" s="25"/>
      <c r="SV485" s="25"/>
      <c r="SW485" s="27"/>
      <c r="SZ485" s="28"/>
      <c r="TA485" s="21"/>
      <c r="TB485" s="31"/>
      <c r="TC485" s="27"/>
      <c r="TD485" s="25"/>
      <c r="TH485" s="25"/>
      <c r="TI485" s="27"/>
      <c r="TL485" s="28"/>
      <c r="TM485" s="21"/>
      <c r="TN485" s="31"/>
      <c r="TO485" s="27"/>
      <c r="TP485" s="25"/>
      <c r="TT485" s="25"/>
      <c r="TU485" s="27"/>
      <c r="TX485" s="28"/>
      <c r="TY485" s="21"/>
      <c r="TZ485" s="31"/>
      <c r="UA485" s="27"/>
      <c r="UB485" s="25"/>
      <c r="UF485" s="25"/>
      <c r="UG485" s="27"/>
      <c r="UJ485" s="28"/>
      <c r="UK485" s="21"/>
      <c r="UL485" s="31"/>
      <c r="UM485" s="27"/>
      <c r="UN485" s="25"/>
      <c r="UR485" s="25"/>
      <c r="US485" s="27"/>
      <c r="UV485" s="28"/>
      <c r="UW485" s="21"/>
      <c r="UX485" s="31"/>
      <c r="UY485" s="27"/>
      <c r="UZ485" s="25"/>
      <c r="VD485" s="25"/>
      <c r="VE485" s="27"/>
      <c r="VH485" s="28"/>
      <c r="VI485" s="21"/>
      <c r="VJ485" s="31"/>
      <c r="VK485" s="27"/>
      <c r="VL485" s="25"/>
      <c r="VP485" s="25"/>
      <c r="VQ485" s="27"/>
      <c r="VT485" s="28"/>
      <c r="VU485" s="21"/>
      <c r="VV485" s="31"/>
      <c r="VW485" s="27"/>
      <c r="VX485" s="25"/>
      <c r="WB485" s="25"/>
      <c r="WC485" s="27"/>
      <c r="WF485" s="28"/>
      <c r="WG485" s="21"/>
      <c r="WH485" s="31"/>
      <c r="WI485" s="27"/>
      <c r="WJ485" s="25"/>
      <c r="WN485" s="25"/>
      <c r="WO485" s="27"/>
      <c r="WR485" s="28"/>
      <c r="WS485" s="21"/>
      <c r="WT485" s="31"/>
      <c r="WU485" s="27"/>
      <c r="WV485" s="25"/>
      <c r="WZ485" s="25"/>
      <c r="XA485" s="27"/>
      <c r="XD485" s="28"/>
      <c r="XE485" s="21"/>
      <c r="XF485" s="31"/>
      <c r="XG485" s="27"/>
      <c r="XH485" s="25"/>
      <c r="XL485" s="25"/>
      <c r="XM485" s="27"/>
      <c r="XP485" s="28"/>
      <c r="XQ485" s="21"/>
      <c r="XR485" s="31"/>
      <c r="XS485" s="27"/>
      <c r="XT485" s="25"/>
      <c r="XX485" s="25"/>
      <c r="XY485" s="27"/>
      <c r="YB485" s="28"/>
      <c r="YC485" s="21"/>
      <c r="YD485" s="31"/>
      <c r="YE485" s="27"/>
      <c r="YF485" s="25"/>
      <c r="YJ485" s="25"/>
      <c r="YK485" s="27"/>
      <c r="YN485" s="28"/>
      <c r="YO485" s="21"/>
      <c r="YP485" s="31"/>
      <c r="YQ485" s="27"/>
      <c r="YR485" s="25"/>
      <c r="YV485" s="25"/>
      <c r="YW485" s="27"/>
      <c r="YZ485" s="28"/>
      <c r="ZA485" s="21"/>
      <c r="ZB485" s="31"/>
      <c r="ZC485" s="27"/>
      <c r="ZD485" s="25"/>
      <c r="ZH485" s="25"/>
      <c r="ZI485" s="27"/>
      <c r="ZL485" s="28"/>
      <c r="ZM485" s="21"/>
      <c r="ZN485" s="31"/>
      <c r="ZO485" s="27"/>
      <c r="ZP485" s="25"/>
      <c r="ZT485" s="25"/>
      <c r="ZU485" s="27"/>
      <c r="ZX485" s="28"/>
      <c r="ZY485" s="21"/>
      <c r="ZZ485" s="31"/>
      <c r="AAA485" s="27"/>
      <c r="AAB485" s="25"/>
      <c r="AAF485" s="25"/>
      <c r="AAG485" s="27"/>
      <c r="AAJ485" s="28"/>
      <c r="AAK485" s="21"/>
      <c r="AAL485" s="31"/>
      <c r="AAM485" s="27"/>
      <c r="AAN485" s="25"/>
      <c r="AAR485" s="25"/>
      <c r="AAS485" s="27"/>
      <c r="AAV485" s="28"/>
      <c r="AAW485" s="21"/>
      <c r="AAX485" s="31"/>
      <c r="AAY485" s="27"/>
      <c r="AAZ485" s="25"/>
      <c r="ABD485" s="25"/>
      <c r="ABE485" s="27"/>
      <c r="ABH485" s="28"/>
      <c r="ABI485" s="21"/>
      <c r="ABJ485" s="31"/>
      <c r="ABK485" s="27"/>
      <c r="ABL485" s="25"/>
      <c r="ABP485" s="25"/>
      <c r="ABQ485" s="27"/>
      <c r="ABT485" s="28"/>
      <c r="ABU485" s="21"/>
      <c r="ABV485" s="31"/>
      <c r="ABW485" s="27"/>
      <c r="ABX485" s="25"/>
      <c r="ACB485" s="25"/>
      <c r="ACC485" s="27"/>
      <c r="ACF485" s="28"/>
      <c r="ACG485" s="21"/>
      <c r="ACH485" s="31"/>
      <c r="ACI485" s="27"/>
      <c r="ACJ485" s="25"/>
      <c r="ACN485" s="25"/>
      <c r="ACO485" s="27"/>
      <c r="ACR485" s="28"/>
      <c r="ACS485" s="21"/>
      <c r="ACT485" s="31"/>
      <c r="ACU485" s="27"/>
      <c r="ACV485" s="25"/>
      <c r="ACZ485" s="25"/>
      <c r="ADA485" s="27"/>
      <c r="ADD485" s="28"/>
      <c r="ADE485" s="21"/>
      <c r="ADF485" s="31"/>
      <c r="ADG485" s="27"/>
      <c r="ADH485" s="25"/>
      <c r="ADL485" s="25"/>
      <c r="ADM485" s="27"/>
      <c r="ADP485" s="28"/>
      <c r="ADQ485" s="21"/>
      <c r="ADR485" s="31"/>
      <c r="ADS485" s="27"/>
      <c r="ADT485" s="25"/>
      <c r="ADX485" s="25"/>
      <c r="ADY485" s="27"/>
      <c r="AEB485" s="28"/>
      <c r="AEC485" s="21"/>
      <c r="AED485" s="31"/>
      <c r="AEE485" s="27"/>
      <c r="AEF485" s="25"/>
      <c r="AEJ485" s="25"/>
      <c r="AEK485" s="27"/>
      <c r="AEN485" s="28"/>
      <c r="AEO485" s="21"/>
      <c r="AEP485" s="31"/>
      <c r="AEQ485" s="27"/>
      <c r="AER485" s="25"/>
      <c r="AEV485" s="25"/>
      <c r="AEW485" s="27"/>
      <c r="AEZ485" s="28"/>
      <c r="AFA485" s="21"/>
      <c r="AFB485" s="31"/>
      <c r="AFC485" s="27"/>
      <c r="AFD485" s="25"/>
      <c r="AFH485" s="25"/>
      <c r="AFI485" s="27"/>
      <c r="AFL485" s="28"/>
      <c r="AFM485" s="21"/>
      <c r="AFN485" s="31"/>
      <c r="AFO485" s="27"/>
      <c r="AFP485" s="25"/>
      <c r="AFT485" s="25"/>
      <c r="AFU485" s="27"/>
      <c r="AFX485" s="28"/>
      <c r="AFY485" s="21"/>
      <c r="AFZ485" s="31"/>
      <c r="AGA485" s="27"/>
      <c r="AGB485" s="25"/>
      <c r="AGF485" s="25"/>
      <c r="AGG485" s="27"/>
      <c r="AGJ485" s="28"/>
      <c r="AGK485" s="21"/>
      <c r="AGL485" s="31"/>
      <c r="AGM485" s="27"/>
      <c r="AGN485" s="25"/>
      <c r="AGR485" s="25"/>
      <c r="AGS485" s="27"/>
      <c r="AGV485" s="28"/>
      <c r="AGW485" s="21"/>
      <c r="AGX485" s="31"/>
      <c r="AGY485" s="27"/>
      <c r="AGZ485" s="25"/>
      <c r="AHD485" s="25"/>
      <c r="AHE485" s="27"/>
      <c r="AHH485" s="28"/>
      <c r="AHI485" s="21"/>
      <c r="AHJ485" s="31"/>
      <c r="AHK485" s="27"/>
      <c r="AHL485" s="25"/>
      <c r="AHP485" s="25"/>
      <c r="AHQ485" s="27"/>
      <c r="AHT485" s="28"/>
      <c r="AHU485" s="21"/>
      <c r="AHV485" s="31"/>
      <c r="AHW485" s="27"/>
      <c r="AHX485" s="25"/>
      <c r="AIB485" s="25"/>
      <c r="AIC485" s="27"/>
      <c r="AIF485" s="28"/>
      <c r="AIG485" s="21"/>
      <c r="AIH485" s="31"/>
      <c r="AII485" s="27"/>
      <c r="AIJ485" s="25"/>
      <c r="AIN485" s="25"/>
      <c r="AIO485" s="27"/>
      <c r="AIR485" s="28"/>
      <c r="AIS485" s="21"/>
      <c r="AIT485" s="31"/>
      <c r="AIU485" s="27"/>
      <c r="AIV485" s="25"/>
      <c r="AIZ485" s="25"/>
      <c r="AJA485" s="27"/>
      <c r="AJD485" s="28"/>
      <c r="AJE485" s="21"/>
      <c r="AJF485" s="31"/>
      <c r="AJG485" s="27"/>
      <c r="AJH485" s="25"/>
      <c r="AJL485" s="25"/>
      <c r="AJM485" s="27"/>
      <c r="AJP485" s="28"/>
      <c r="AJQ485" s="21"/>
      <c r="AJR485" s="31"/>
      <c r="AJS485" s="27"/>
      <c r="AJT485" s="25"/>
      <c r="AJX485" s="25"/>
      <c r="AJY485" s="27"/>
      <c r="AKB485" s="28"/>
      <c r="AKC485" s="21"/>
      <c r="AKD485" s="31"/>
      <c r="AKE485" s="27"/>
      <c r="AKF485" s="25"/>
      <c r="AKJ485" s="25"/>
      <c r="AKK485" s="27"/>
      <c r="AKN485" s="28"/>
      <c r="AKO485" s="21"/>
      <c r="AKP485" s="31"/>
      <c r="AKQ485" s="27"/>
      <c r="AKR485" s="25"/>
      <c r="AKV485" s="25"/>
      <c r="AKW485" s="27"/>
      <c r="AKZ485" s="28"/>
      <c r="ALA485" s="21"/>
      <c r="ALB485" s="31"/>
      <c r="ALC485" s="27"/>
      <c r="ALD485" s="25"/>
      <c r="ALH485" s="25"/>
      <c r="ALI485" s="27"/>
      <c r="ALL485" s="28"/>
      <c r="ALM485" s="21"/>
      <c r="ALN485" s="31"/>
      <c r="ALO485" s="27"/>
      <c r="ALP485" s="25"/>
      <c r="ALT485" s="25"/>
      <c r="ALU485" s="27"/>
      <c r="ALX485" s="28"/>
      <c r="ALY485" s="21"/>
      <c r="ALZ485" s="31"/>
      <c r="AMA485" s="27"/>
      <c r="AMB485" s="25"/>
      <c r="AMF485" s="25"/>
      <c r="AMG485" s="27"/>
      <c r="AMJ485" s="28"/>
      <c r="AMK485" s="21"/>
      <c r="AML485" s="31"/>
      <c r="AMM485" s="27"/>
      <c r="AMN485" s="25"/>
    </row>
    <row r="486" spans="1:1028" s="26" customFormat="1" ht="25.5" x14ac:dyDescent="0.2">
      <c r="A486" s="70" t="s">
        <v>1244</v>
      </c>
      <c r="B486" s="24" t="s">
        <v>1297</v>
      </c>
      <c r="C486" s="36"/>
      <c r="D486" s="25">
        <v>45189</v>
      </c>
      <c r="E486" s="26" t="s">
        <v>1298</v>
      </c>
      <c r="F486" s="38"/>
      <c r="G486" s="26" t="s">
        <v>200</v>
      </c>
      <c r="H486" s="25"/>
      <c r="I486" s="27">
        <v>3</v>
      </c>
      <c r="J486" s="26" t="s">
        <v>201</v>
      </c>
      <c r="K486" s="38" t="s">
        <v>76</v>
      </c>
      <c r="L486" s="22" t="s">
        <v>192</v>
      </c>
      <c r="M486" s="22" t="s">
        <v>192</v>
      </c>
      <c r="N486" s="22" t="s">
        <v>192</v>
      </c>
      <c r="O486" s="22" t="s">
        <v>192</v>
      </c>
      <c r="P486" s="28" t="s">
        <v>1375</v>
      </c>
      <c r="Q486" s="30"/>
      <c r="R486" s="31"/>
      <c r="S486" s="27"/>
      <c r="T486" s="25"/>
      <c r="X486" s="25"/>
      <c r="Y486" s="27"/>
      <c r="AB486" s="28"/>
      <c r="AC486" s="21"/>
      <c r="AD486" s="31"/>
      <c r="AE486" s="27"/>
      <c r="AF486" s="25"/>
      <c r="AJ486" s="25"/>
      <c r="AK486" s="27"/>
      <c r="AN486" s="28"/>
      <c r="AO486" s="21"/>
      <c r="AP486" s="31"/>
      <c r="AQ486" s="27"/>
      <c r="AR486" s="25"/>
      <c r="AV486" s="25"/>
      <c r="AW486" s="27"/>
      <c r="AZ486" s="28"/>
      <c r="BA486" s="21"/>
      <c r="BB486" s="31"/>
      <c r="BC486" s="27"/>
      <c r="BD486" s="25"/>
      <c r="BH486" s="25"/>
      <c r="BI486" s="27"/>
      <c r="BL486" s="28"/>
      <c r="BM486" s="21"/>
      <c r="BN486" s="31"/>
      <c r="BO486" s="27"/>
      <c r="BP486" s="25"/>
      <c r="BT486" s="25"/>
      <c r="BU486" s="27"/>
      <c r="BX486" s="28"/>
      <c r="BY486" s="21"/>
      <c r="BZ486" s="31"/>
      <c r="CA486" s="27"/>
      <c r="CB486" s="25"/>
      <c r="CF486" s="25"/>
      <c r="CG486" s="27"/>
      <c r="CJ486" s="28"/>
      <c r="CK486" s="21"/>
      <c r="CL486" s="31"/>
      <c r="CM486" s="27"/>
      <c r="CN486" s="25"/>
      <c r="CR486" s="25"/>
      <c r="CS486" s="27"/>
      <c r="CV486" s="28"/>
      <c r="CW486" s="21"/>
      <c r="CX486" s="31"/>
      <c r="CY486" s="27"/>
      <c r="CZ486" s="25"/>
      <c r="DD486" s="25"/>
      <c r="DE486" s="27"/>
      <c r="DH486" s="28"/>
      <c r="DI486" s="21"/>
      <c r="DJ486" s="31"/>
      <c r="DK486" s="27"/>
      <c r="DL486" s="25"/>
      <c r="DP486" s="25"/>
      <c r="DQ486" s="27"/>
      <c r="DT486" s="28"/>
      <c r="DU486" s="21"/>
      <c r="DV486" s="31"/>
      <c r="DW486" s="27"/>
      <c r="DX486" s="25"/>
      <c r="EB486" s="25"/>
      <c r="EC486" s="27"/>
      <c r="EF486" s="28"/>
      <c r="EG486" s="21"/>
      <c r="EH486" s="31"/>
      <c r="EI486" s="27"/>
      <c r="EJ486" s="25"/>
      <c r="EN486" s="25"/>
      <c r="EO486" s="27"/>
      <c r="ER486" s="28"/>
      <c r="ES486" s="21"/>
      <c r="ET486" s="31"/>
      <c r="EU486" s="27"/>
      <c r="EV486" s="25"/>
      <c r="EZ486" s="25"/>
      <c r="FA486" s="27"/>
      <c r="FD486" s="28"/>
      <c r="FE486" s="21"/>
      <c r="FF486" s="31"/>
      <c r="FG486" s="27"/>
      <c r="FH486" s="25"/>
      <c r="FL486" s="25"/>
      <c r="FM486" s="27"/>
      <c r="FP486" s="28"/>
      <c r="FQ486" s="21"/>
      <c r="FR486" s="31"/>
      <c r="FS486" s="27"/>
      <c r="FT486" s="25"/>
      <c r="FX486" s="25"/>
      <c r="FY486" s="27"/>
      <c r="GB486" s="28"/>
      <c r="GC486" s="21"/>
      <c r="GD486" s="31"/>
      <c r="GE486" s="27"/>
      <c r="GF486" s="25"/>
      <c r="GJ486" s="25"/>
      <c r="GK486" s="27"/>
      <c r="GN486" s="28"/>
      <c r="GO486" s="21"/>
      <c r="GP486" s="31"/>
      <c r="GQ486" s="27"/>
      <c r="GR486" s="25"/>
      <c r="GV486" s="25"/>
      <c r="GW486" s="27"/>
      <c r="GZ486" s="28"/>
      <c r="HA486" s="21"/>
      <c r="HB486" s="31"/>
      <c r="HC486" s="27"/>
      <c r="HD486" s="25"/>
      <c r="HH486" s="25"/>
      <c r="HI486" s="27"/>
      <c r="HL486" s="28"/>
      <c r="HM486" s="21"/>
      <c r="HN486" s="31"/>
      <c r="HO486" s="27"/>
      <c r="HP486" s="25"/>
      <c r="HT486" s="25"/>
      <c r="HU486" s="27"/>
      <c r="HX486" s="28"/>
      <c r="HY486" s="21"/>
      <c r="HZ486" s="31"/>
      <c r="IA486" s="27"/>
      <c r="IB486" s="25"/>
      <c r="IF486" s="25"/>
      <c r="IG486" s="27"/>
      <c r="IJ486" s="28"/>
      <c r="IK486" s="21"/>
      <c r="IL486" s="31"/>
      <c r="IM486" s="27"/>
      <c r="IN486" s="25"/>
      <c r="IR486" s="25"/>
      <c r="IS486" s="27"/>
      <c r="IV486" s="28"/>
      <c r="IW486" s="21"/>
      <c r="IX486" s="31"/>
      <c r="IY486" s="27"/>
      <c r="IZ486" s="25"/>
      <c r="JD486" s="25"/>
      <c r="JE486" s="27"/>
      <c r="JH486" s="28"/>
      <c r="JI486" s="21"/>
      <c r="JJ486" s="31"/>
      <c r="JK486" s="27"/>
      <c r="JL486" s="25"/>
      <c r="JP486" s="25"/>
      <c r="JQ486" s="27"/>
      <c r="JT486" s="28"/>
      <c r="JU486" s="21"/>
      <c r="JV486" s="31"/>
      <c r="JW486" s="27"/>
      <c r="JX486" s="25"/>
      <c r="KB486" s="25"/>
      <c r="KC486" s="27"/>
      <c r="KF486" s="28"/>
      <c r="KG486" s="21"/>
      <c r="KH486" s="31"/>
      <c r="KI486" s="27"/>
      <c r="KJ486" s="25"/>
      <c r="KN486" s="25"/>
      <c r="KO486" s="27"/>
      <c r="KR486" s="28"/>
      <c r="KS486" s="21"/>
      <c r="KT486" s="31"/>
      <c r="KU486" s="27"/>
      <c r="KV486" s="25"/>
      <c r="KZ486" s="25"/>
      <c r="LA486" s="27"/>
      <c r="LD486" s="28"/>
      <c r="LE486" s="21"/>
      <c r="LF486" s="31"/>
      <c r="LG486" s="27"/>
      <c r="LH486" s="25"/>
      <c r="LL486" s="25"/>
      <c r="LM486" s="27"/>
      <c r="LP486" s="28"/>
      <c r="LQ486" s="21"/>
      <c r="LR486" s="31"/>
      <c r="LS486" s="27"/>
      <c r="LT486" s="25"/>
      <c r="LX486" s="25"/>
      <c r="LY486" s="27"/>
      <c r="MB486" s="28"/>
      <c r="MC486" s="21"/>
      <c r="MD486" s="31"/>
      <c r="ME486" s="27"/>
      <c r="MF486" s="25"/>
      <c r="MJ486" s="25"/>
      <c r="MK486" s="27"/>
      <c r="MN486" s="28"/>
      <c r="MO486" s="21"/>
      <c r="MP486" s="31"/>
      <c r="MQ486" s="27"/>
      <c r="MR486" s="25"/>
      <c r="MV486" s="25"/>
      <c r="MW486" s="27"/>
      <c r="MZ486" s="28"/>
      <c r="NA486" s="21"/>
      <c r="NB486" s="31"/>
      <c r="NC486" s="27"/>
      <c r="ND486" s="25"/>
      <c r="NH486" s="25"/>
      <c r="NI486" s="27"/>
      <c r="NL486" s="28"/>
      <c r="NM486" s="21"/>
      <c r="NN486" s="31"/>
      <c r="NO486" s="27"/>
      <c r="NP486" s="25"/>
      <c r="NT486" s="25"/>
      <c r="NU486" s="27"/>
      <c r="NX486" s="28"/>
      <c r="NY486" s="21"/>
      <c r="NZ486" s="31"/>
      <c r="OA486" s="27"/>
      <c r="OB486" s="25"/>
      <c r="OF486" s="25"/>
      <c r="OG486" s="27"/>
      <c r="OJ486" s="28"/>
      <c r="OK486" s="21"/>
      <c r="OL486" s="31"/>
      <c r="OM486" s="27"/>
      <c r="ON486" s="25"/>
      <c r="OR486" s="25"/>
      <c r="OS486" s="27"/>
      <c r="OV486" s="28"/>
      <c r="OW486" s="21"/>
      <c r="OX486" s="31"/>
      <c r="OY486" s="27"/>
      <c r="OZ486" s="25"/>
      <c r="PD486" s="25"/>
      <c r="PE486" s="27"/>
      <c r="PH486" s="28"/>
      <c r="PI486" s="21"/>
      <c r="PJ486" s="31"/>
      <c r="PK486" s="27"/>
      <c r="PL486" s="25"/>
      <c r="PP486" s="25"/>
      <c r="PQ486" s="27"/>
      <c r="PT486" s="28"/>
      <c r="PU486" s="21"/>
      <c r="PV486" s="31"/>
      <c r="PW486" s="27"/>
      <c r="PX486" s="25"/>
      <c r="QB486" s="25"/>
      <c r="QC486" s="27"/>
      <c r="QF486" s="28"/>
      <c r="QG486" s="21"/>
      <c r="QH486" s="31"/>
      <c r="QI486" s="27"/>
      <c r="QJ486" s="25"/>
      <c r="QN486" s="25"/>
      <c r="QO486" s="27"/>
      <c r="QR486" s="28"/>
      <c r="QS486" s="21"/>
      <c r="QT486" s="31"/>
      <c r="QU486" s="27"/>
      <c r="QV486" s="25"/>
      <c r="QZ486" s="25"/>
      <c r="RA486" s="27"/>
      <c r="RD486" s="28"/>
      <c r="RE486" s="21"/>
      <c r="RF486" s="31"/>
      <c r="RG486" s="27"/>
      <c r="RH486" s="25"/>
      <c r="RL486" s="25"/>
      <c r="RM486" s="27"/>
      <c r="RP486" s="28"/>
      <c r="RQ486" s="21"/>
      <c r="RR486" s="31"/>
      <c r="RS486" s="27"/>
      <c r="RT486" s="25"/>
      <c r="RX486" s="25"/>
      <c r="RY486" s="27"/>
      <c r="SB486" s="28"/>
      <c r="SC486" s="21"/>
      <c r="SD486" s="31"/>
      <c r="SE486" s="27"/>
      <c r="SF486" s="25"/>
      <c r="SJ486" s="25"/>
      <c r="SK486" s="27"/>
      <c r="SN486" s="28"/>
      <c r="SO486" s="21"/>
      <c r="SP486" s="31"/>
      <c r="SQ486" s="27"/>
      <c r="SR486" s="25"/>
      <c r="SV486" s="25"/>
      <c r="SW486" s="27"/>
      <c r="SZ486" s="28"/>
      <c r="TA486" s="21"/>
      <c r="TB486" s="31"/>
      <c r="TC486" s="27"/>
      <c r="TD486" s="25"/>
      <c r="TH486" s="25"/>
      <c r="TI486" s="27"/>
      <c r="TL486" s="28"/>
      <c r="TM486" s="21"/>
      <c r="TN486" s="31"/>
      <c r="TO486" s="27"/>
      <c r="TP486" s="25"/>
      <c r="TT486" s="25"/>
      <c r="TU486" s="27"/>
      <c r="TX486" s="28"/>
      <c r="TY486" s="21"/>
      <c r="TZ486" s="31"/>
      <c r="UA486" s="27"/>
      <c r="UB486" s="25"/>
      <c r="UF486" s="25"/>
      <c r="UG486" s="27"/>
      <c r="UJ486" s="28"/>
      <c r="UK486" s="21"/>
      <c r="UL486" s="31"/>
      <c r="UM486" s="27"/>
      <c r="UN486" s="25"/>
      <c r="UR486" s="25"/>
      <c r="US486" s="27"/>
      <c r="UV486" s="28"/>
      <c r="UW486" s="21"/>
      <c r="UX486" s="31"/>
      <c r="UY486" s="27"/>
      <c r="UZ486" s="25"/>
      <c r="VD486" s="25"/>
      <c r="VE486" s="27"/>
      <c r="VH486" s="28"/>
      <c r="VI486" s="21"/>
      <c r="VJ486" s="31"/>
      <c r="VK486" s="27"/>
      <c r="VL486" s="25"/>
      <c r="VP486" s="25"/>
      <c r="VQ486" s="27"/>
      <c r="VT486" s="28"/>
      <c r="VU486" s="21"/>
      <c r="VV486" s="31"/>
      <c r="VW486" s="27"/>
      <c r="VX486" s="25"/>
      <c r="WB486" s="25"/>
      <c r="WC486" s="27"/>
      <c r="WF486" s="28"/>
      <c r="WG486" s="21"/>
      <c r="WH486" s="31"/>
      <c r="WI486" s="27"/>
      <c r="WJ486" s="25"/>
      <c r="WN486" s="25"/>
      <c r="WO486" s="27"/>
      <c r="WR486" s="28"/>
      <c r="WS486" s="21"/>
      <c r="WT486" s="31"/>
      <c r="WU486" s="27"/>
      <c r="WV486" s="25"/>
      <c r="WZ486" s="25"/>
      <c r="XA486" s="27"/>
      <c r="XD486" s="28"/>
      <c r="XE486" s="21"/>
      <c r="XF486" s="31"/>
      <c r="XG486" s="27"/>
      <c r="XH486" s="25"/>
      <c r="XL486" s="25"/>
      <c r="XM486" s="27"/>
      <c r="XP486" s="28"/>
      <c r="XQ486" s="21"/>
      <c r="XR486" s="31"/>
      <c r="XS486" s="27"/>
      <c r="XT486" s="25"/>
      <c r="XX486" s="25"/>
      <c r="XY486" s="27"/>
      <c r="YB486" s="28"/>
      <c r="YC486" s="21"/>
      <c r="YD486" s="31"/>
      <c r="YE486" s="27"/>
      <c r="YF486" s="25"/>
      <c r="YJ486" s="25"/>
      <c r="YK486" s="27"/>
      <c r="YN486" s="28"/>
      <c r="YO486" s="21"/>
      <c r="YP486" s="31"/>
      <c r="YQ486" s="27"/>
      <c r="YR486" s="25"/>
      <c r="YV486" s="25"/>
      <c r="YW486" s="27"/>
      <c r="YZ486" s="28"/>
      <c r="ZA486" s="21"/>
      <c r="ZB486" s="31"/>
      <c r="ZC486" s="27"/>
      <c r="ZD486" s="25"/>
      <c r="ZH486" s="25"/>
      <c r="ZI486" s="27"/>
      <c r="ZL486" s="28"/>
      <c r="ZM486" s="21"/>
      <c r="ZN486" s="31"/>
      <c r="ZO486" s="27"/>
      <c r="ZP486" s="25"/>
      <c r="ZT486" s="25"/>
      <c r="ZU486" s="27"/>
      <c r="ZX486" s="28"/>
      <c r="ZY486" s="21"/>
      <c r="ZZ486" s="31"/>
      <c r="AAA486" s="27"/>
      <c r="AAB486" s="25"/>
      <c r="AAF486" s="25"/>
      <c r="AAG486" s="27"/>
      <c r="AAJ486" s="28"/>
      <c r="AAK486" s="21"/>
      <c r="AAL486" s="31"/>
      <c r="AAM486" s="27"/>
      <c r="AAN486" s="25"/>
      <c r="AAR486" s="25"/>
      <c r="AAS486" s="27"/>
      <c r="AAV486" s="28"/>
      <c r="AAW486" s="21"/>
      <c r="AAX486" s="31"/>
      <c r="AAY486" s="27"/>
      <c r="AAZ486" s="25"/>
      <c r="ABD486" s="25"/>
      <c r="ABE486" s="27"/>
      <c r="ABH486" s="28"/>
      <c r="ABI486" s="21"/>
      <c r="ABJ486" s="31"/>
      <c r="ABK486" s="27"/>
      <c r="ABL486" s="25"/>
      <c r="ABP486" s="25"/>
      <c r="ABQ486" s="27"/>
      <c r="ABT486" s="28"/>
      <c r="ABU486" s="21"/>
      <c r="ABV486" s="31"/>
      <c r="ABW486" s="27"/>
      <c r="ABX486" s="25"/>
      <c r="ACB486" s="25"/>
      <c r="ACC486" s="27"/>
      <c r="ACF486" s="28"/>
      <c r="ACG486" s="21"/>
      <c r="ACH486" s="31"/>
      <c r="ACI486" s="27"/>
      <c r="ACJ486" s="25"/>
      <c r="ACN486" s="25"/>
      <c r="ACO486" s="27"/>
      <c r="ACR486" s="28"/>
      <c r="ACS486" s="21"/>
      <c r="ACT486" s="31"/>
      <c r="ACU486" s="27"/>
      <c r="ACV486" s="25"/>
      <c r="ACZ486" s="25"/>
      <c r="ADA486" s="27"/>
      <c r="ADD486" s="28"/>
      <c r="ADE486" s="21"/>
      <c r="ADF486" s="31"/>
      <c r="ADG486" s="27"/>
      <c r="ADH486" s="25"/>
      <c r="ADL486" s="25"/>
      <c r="ADM486" s="27"/>
      <c r="ADP486" s="28"/>
      <c r="ADQ486" s="21"/>
      <c r="ADR486" s="31"/>
      <c r="ADS486" s="27"/>
      <c r="ADT486" s="25"/>
      <c r="ADX486" s="25"/>
      <c r="ADY486" s="27"/>
      <c r="AEB486" s="28"/>
      <c r="AEC486" s="21"/>
      <c r="AED486" s="31"/>
      <c r="AEE486" s="27"/>
      <c r="AEF486" s="25"/>
      <c r="AEJ486" s="25"/>
      <c r="AEK486" s="27"/>
      <c r="AEN486" s="28"/>
      <c r="AEO486" s="21"/>
      <c r="AEP486" s="31"/>
      <c r="AEQ486" s="27"/>
      <c r="AER486" s="25"/>
      <c r="AEV486" s="25"/>
      <c r="AEW486" s="27"/>
      <c r="AEZ486" s="28"/>
      <c r="AFA486" s="21"/>
      <c r="AFB486" s="31"/>
      <c r="AFC486" s="27"/>
      <c r="AFD486" s="25"/>
      <c r="AFH486" s="25"/>
      <c r="AFI486" s="27"/>
      <c r="AFL486" s="28"/>
      <c r="AFM486" s="21"/>
      <c r="AFN486" s="31"/>
      <c r="AFO486" s="27"/>
      <c r="AFP486" s="25"/>
      <c r="AFT486" s="25"/>
      <c r="AFU486" s="27"/>
      <c r="AFX486" s="28"/>
      <c r="AFY486" s="21"/>
      <c r="AFZ486" s="31"/>
      <c r="AGA486" s="27"/>
      <c r="AGB486" s="25"/>
      <c r="AGF486" s="25"/>
      <c r="AGG486" s="27"/>
      <c r="AGJ486" s="28"/>
      <c r="AGK486" s="21"/>
      <c r="AGL486" s="31"/>
      <c r="AGM486" s="27"/>
      <c r="AGN486" s="25"/>
      <c r="AGR486" s="25"/>
      <c r="AGS486" s="27"/>
      <c r="AGV486" s="28"/>
      <c r="AGW486" s="21"/>
      <c r="AGX486" s="31"/>
      <c r="AGY486" s="27"/>
      <c r="AGZ486" s="25"/>
      <c r="AHD486" s="25"/>
      <c r="AHE486" s="27"/>
      <c r="AHH486" s="28"/>
      <c r="AHI486" s="21"/>
      <c r="AHJ486" s="31"/>
      <c r="AHK486" s="27"/>
      <c r="AHL486" s="25"/>
      <c r="AHP486" s="25"/>
      <c r="AHQ486" s="27"/>
      <c r="AHT486" s="28"/>
      <c r="AHU486" s="21"/>
      <c r="AHV486" s="31"/>
      <c r="AHW486" s="27"/>
      <c r="AHX486" s="25"/>
      <c r="AIB486" s="25"/>
      <c r="AIC486" s="27"/>
      <c r="AIF486" s="28"/>
      <c r="AIG486" s="21"/>
      <c r="AIH486" s="31"/>
      <c r="AII486" s="27"/>
      <c r="AIJ486" s="25"/>
      <c r="AIN486" s="25"/>
      <c r="AIO486" s="27"/>
      <c r="AIR486" s="28"/>
      <c r="AIS486" s="21"/>
      <c r="AIT486" s="31"/>
      <c r="AIU486" s="27"/>
      <c r="AIV486" s="25"/>
      <c r="AIZ486" s="25"/>
      <c r="AJA486" s="27"/>
      <c r="AJD486" s="28"/>
      <c r="AJE486" s="21"/>
      <c r="AJF486" s="31"/>
      <c r="AJG486" s="27"/>
      <c r="AJH486" s="25"/>
      <c r="AJL486" s="25"/>
      <c r="AJM486" s="27"/>
      <c r="AJP486" s="28"/>
      <c r="AJQ486" s="21"/>
      <c r="AJR486" s="31"/>
      <c r="AJS486" s="27"/>
      <c r="AJT486" s="25"/>
      <c r="AJX486" s="25"/>
      <c r="AJY486" s="27"/>
      <c r="AKB486" s="28"/>
      <c r="AKC486" s="21"/>
      <c r="AKD486" s="31"/>
      <c r="AKE486" s="27"/>
      <c r="AKF486" s="25"/>
      <c r="AKJ486" s="25"/>
      <c r="AKK486" s="27"/>
      <c r="AKN486" s="28"/>
      <c r="AKO486" s="21"/>
      <c r="AKP486" s="31"/>
      <c r="AKQ486" s="27"/>
      <c r="AKR486" s="25"/>
      <c r="AKV486" s="25"/>
      <c r="AKW486" s="27"/>
      <c r="AKZ486" s="28"/>
      <c r="ALA486" s="21"/>
      <c r="ALB486" s="31"/>
      <c r="ALC486" s="27"/>
      <c r="ALD486" s="25"/>
      <c r="ALH486" s="25"/>
      <c r="ALI486" s="27"/>
      <c r="ALL486" s="28"/>
      <c r="ALM486" s="21"/>
      <c r="ALN486" s="31"/>
      <c r="ALO486" s="27"/>
      <c r="ALP486" s="25"/>
      <c r="ALT486" s="25"/>
      <c r="ALU486" s="27"/>
      <c r="ALX486" s="28"/>
      <c r="ALY486" s="21"/>
      <c r="ALZ486" s="31"/>
      <c r="AMA486" s="27"/>
      <c r="AMB486" s="25"/>
      <c r="AMF486" s="25"/>
      <c r="AMG486" s="27"/>
      <c r="AMJ486" s="28"/>
      <c r="AMK486" s="21"/>
      <c r="AML486" s="31"/>
      <c r="AMM486" s="27"/>
      <c r="AMN486" s="25"/>
    </row>
    <row r="487" spans="1:1028" s="26" customFormat="1" x14ac:dyDescent="0.2">
      <c r="A487" s="70" t="s">
        <v>1244</v>
      </c>
      <c r="B487" s="24" t="s">
        <v>1299</v>
      </c>
      <c r="C487" s="36"/>
      <c r="D487" s="25">
        <v>45195</v>
      </c>
      <c r="E487" s="26" t="s">
        <v>1300</v>
      </c>
      <c r="F487" s="38"/>
      <c r="G487" s="26" t="s">
        <v>601</v>
      </c>
      <c r="H487" s="25"/>
      <c r="I487" s="27">
        <v>2</v>
      </c>
      <c r="J487" s="26" t="s">
        <v>201</v>
      </c>
      <c r="K487" s="38" t="s">
        <v>76</v>
      </c>
      <c r="L487" s="22" t="s">
        <v>192</v>
      </c>
      <c r="M487" s="22" t="s">
        <v>192</v>
      </c>
      <c r="N487" s="22" t="s">
        <v>192</v>
      </c>
      <c r="O487" s="22" t="s">
        <v>192</v>
      </c>
      <c r="P487" s="28" t="s">
        <v>1208</v>
      </c>
      <c r="Q487" s="30"/>
      <c r="R487" s="31"/>
      <c r="S487" s="27"/>
      <c r="T487" s="25"/>
      <c r="X487" s="25"/>
      <c r="Y487" s="27"/>
      <c r="AB487" s="28"/>
      <c r="AC487" s="21"/>
      <c r="AD487" s="31"/>
      <c r="AE487" s="27"/>
      <c r="AF487" s="25"/>
      <c r="AJ487" s="25"/>
      <c r="AK487" s="27"/>
      <c r="AN487" s="28"/>
      <c r="AO487" s="21"/>
      <c r="AP487" s="31"/>
      <c r="AQ487" s="27"/>
      <c r="AR487" s="25"/>
      <c r="AV487" s="25"/>
      <c r="AW487" s="27"/>
      <c r="AZ487" s="28"/>
      <c r="BA487" s="21"/>
      <c r="BB487" s="31"/>
      <c r="BC487" s="27"/>
      <c r="BD487" s="25"/>
      <c r="BH487" s="25"/>
      <c r="BI487" s="27"/>
      <c r="BL487" s="28"/>
      <c r="BM487" s="21"/>
      <c r="BN487" s="31"/>
      <c r="BO487" s="27"/>
      <c r="BP487" s="25"/>
      <c r="BT487" s="25"/>
      <c r="BU487" s="27"/>
      <c r="BX487" s="28"/>
      <c r="BY487" s="21"/>
      <c r="BZ487" s="31"/>
      <c r="CA487" s="27"/>
      <c r="CB487" s="25"/>
      <c r="CF487" s="25"/>
      <c r="CG487" s="27"/>
      <c r="CJ487" s="28"/>
      <c r="CK487" s="21"/>
      <c r="CL487" s="31"/>
      <c r="CM487" s="27"/>
      <c r="CN487" s="25"/>
      <c r="CR487" s="25"/>
      <c r="CS487" s="27"/>
      <c r="CV487" s="28"/>
      <c r="CW487" s="21"/>
      <c r="CX487" s="31"/>
      <c r="CY487" s="27"/>
      <c r="CZ487" s="25"/>
      <c r="DD487" s="25"/>
      <c r="DE487" s="27"/>
      <c r="DH487" s="28"/>
      <c r="DI487" s="21"/>
      <c r="DJ487" s="31"/>
      <c r="DK487" s="27"/>
      <c r="DL487" s="25"/>
      <c r="DP487" s="25"/>
      <c r="DQ487" s="27"/>
      <c r="DT487" s="28"/>
      <c r="DU487" s="21"/>
      <c r="DV487" s="31"/>
      <c r="DW487" s="27"/>
      <c r="DX487" s="25"/>
      <c r="EB487" s="25"/>
      <c r="EC487" s="27"/>
      <c r="EF487" s="28"/>
      <c r="EG487" s="21"/>
      <c r="EH487" s="31"/>
      <c r="EI487" s="27"/>
      <c r="EJ487" s="25"/>
      <c r="EN487" s="25"/>
      <c r="EO487" s="27"/>
      <c r="ER487" s="28"/>
      <c r="ES487" s="21"/>
      <c r="ET487" s="31"/>
      <c r="EU487" s="27"/>
      <c r="EV487" s="25"/>
      <c r="EZ487" s="25"/>
      <c r="FA487" s="27"/>
      <c r="FD487" s="28"/>
      <c r="FE487" s="21"/>
      <c r="FF487" s="31"/>
      <c r="FG487" s="27"/>
      <c r="FH487" s="25"/>
      <c r="FL487" s="25"/>
      <c r="FM487" s="27"/>
      <c r="FP487" s="28"/>
      <c r="FQ487" s="21"/>
      <c r="FR487" s="31"/>
      <c r="FS487" s="27"/>
      <c r="FT487" s="25"/>
      <c r="FX487" s="25"/>
      <c r="FY487" s="27"/>
      <c r="GB487" s="28"/>
      <c r="GC487" s="21"/>
      <c r="GD487" s="31"/>
      <c r="GE487" s="27"/>
      <c r="GF487" s="25"/>
      <c r="GJ487" s="25"/>
      <c r="GK487" s="27"/>
      <c r="GN487" s="28"/>
      <c r="GO487" s="21"/>
      <c r="GP487" s="31"/>
      <c r="GQ487" s="27"/>
      <c r="GR487" s="25"/>
      <c r="GV487" s="25"/>
      <c r="GW487" s="27"/>
      <c r="GZ487" s="28"/>
      <c r="HA487" s="21"/>
      <c r="HB487" s="31"/>
      <c r="HC487" s="27"/>
      <c r="HD487" s="25"/>
      <c r="HH487" s="25"/>
      <c r="HI487" s="27"/>
      <c r="HL487" s="28"/>
      <c r="HM487" s="21"/>
      <c r="HN487" s="31"/>
      <c r="HO487" s="27"/>
      <c r="HP487" s="25"/>
      <c r="HT487" s="25"/>
      <c r="HU487" s="27"/>
      <c r="HX487" s="28"/>
      <c r="HY487" s="21"/>
      <c r="HZ487" s="31"/>
      <c r="IA487" s="27"/>
      <c r="IB487" s="25"/>
      <c r="IF487" s="25"/>
      <c r="IG487" s="27"/>
      <c r="IJ487" s="28"/>
      <c r="IK487" s="21"/>
      <c r="IL487" s="31"/>
      <c r="IM487" s="27"/>
      <c r="IN487" s="25"/>
      <c r="IR487" s="25"/>
      <c r="IS487" s="27"/>
      <c r="IV487" s="28"/>
      <c r="IW487" s="21"/>
      <c r="IX487" s="31"/>
      <c r="IY487" s="27"/>
      <c r="IZ487" s="25"/>
      <c r="JD487" s="25"/>
      <c r="JE487" s="27"/>
      <c r="JH487" s="28"/>
      <c r="JI487" s="21"/>
      <c r="JJ487" s="31"/>
      <c r="JK487" s="27"/>
      <c r="JL487" s="25"/>
      <c r="JP487" s="25"/>
      <c r="JQ487" s="27"/>
      <c r="JT487" s="28"/>
      <c r="JU487" s="21"/>
      <c r="JV487" s="31"/>
      <c r="JW487" s="27"/>
      <c r="JX487" s="25"/>
      <c r="KB487" s="25"/>
      <c r="KC487" s="27"/>
      <c r="KF487" s="28"/>
      <c r="KG487" s="21"/>
      <c r="KH487" s="31"/>
      <c r="KI487" s="27"/>
      <c r="KJ487" s="25"/>
      <c r="KN487" s="25"/>
      <c r="KO487" s="27"/>
      <c r="KR487" s="28"/>
      <c r="KS487" s="21"/>
      <c r="KT487" s="31"/>
      <c r="KU487" s="27"/>
      <c r="KV487" s="25"/>
      <c r="KZ487" s="25"/>
      <c r="LA487" s="27"/>
      <c r="LD487" s="28"/>
      <c r="LE487" s="21"/>
      <c r="LF487" s="31"/>
      <c r="LG487" s="27"/>
      <c r="LH487" s="25"/>
      <c r="LL487" s="25"/>
      <c r="LM487" s="27"/>
      <c r="LP487" s="28"/>
      <c r="LQ487" s="21"/>
      <c r="LR487" s="31"/>
      <c r="LS487" s="27"/>
      <c r="LT487" s="25"/>
      <c r="LX487" s="25"/>
      <c r="LY487" s="27"/>
      <c r="MB487" s="28"/>
      <c r="MC487" s="21"/>
      <c r="MD487" s="31"/>
      <c r="ME487" s="27"/>
      <c r="MF487" s="25"/>
      <c r="MJ487" s="25"/>
      <c r="MK487" s="27"/>
      <c r="MN487" s="28"/>
      <c r="MO487" s="21"/>
      <c r="MP487" s="31"/>
      <c r="MQ487" s="27"/>
      <c r="MR487" s="25"/>
      <c r="MV487" s="25"/>
      <c r="MW487" s="27"/>
      <c r="MZ487" s="28"/>
      <c r="NA487" s="21"/>
      <c r="NB487" s="31"/>
      <c r="NC487" s="27"/>
      <c r="ND487" s="25"/>
      <c r="NH487" s="25"/>
      <c r="NI487" s="27"/>
      <c r="NL487" s="28"/>
      <c r="NM487" s="21"/>
      <c r="NN487" s="31"/>
      <c r="NO487" s="27"/>
      <c r="NP487" s="25"/>
      <c r="NT487" s="25"/>
      <c r="NU487" s="27"/>
      <c r="NX487" s="28"/>
      <c r="NY487" s="21"/>
      <c r="NZ487" s="31"/>
      <c r="OA487" s="27"/>
      <c r="OB487" s="25"/>
      <c r="OF487" s="25"/>
      <c r="OG487" s="27"/>
      <c r="OJ487" s="28"/>
      <c r="OK487" s="21"/>
      <c r="OL487" s="31"/>
      <c r="OM487" s="27"/>
      <c r="ON487" s="25"/>
      <c r="OR487" s="25"/>
      <c r="OS487" s="27"/>
      <c r="OV487" s="28"/>
      <c r="OW487" s="21"/>
      <c r="OX487" s="31"/>
      <c r="OY487" s="27"/>
      <c r="OZ487" s="25"/>
      <c r="PD487" s="25"/>
      <c r="PE487" s="27"/>
      <c r="PH487" s="28"/>
      <c r="PI487" s="21"/>
      <c r="PJ487" s="31"/>
      <c r="PK487" s="27"/>
      <c r="PL487" s="25"/>
      <c r="PP487" s="25"/>
      <c r="PQ487" s="27"/>
      <c r="PT487" s="28"/>
      <c r="PU487" s="21"/>
      <c r="PV487" s="31"/>
      <c r="PW487" s="27"/>
      <c r="PX487" s="25"/>
      <c r="QB487" s="25"/>
      <c r="QC487" s="27"/>
      <c r="QF487" s="28"/>
      <c r="QG487" s="21"/>
      <c r="QH487" s="31"/>
      <c r="QI487" s="27"/>
      <c r="QJ487" s="25"/>
      <c r="QN487" s="25"/>
      <c r="QO487" s="27"/>
      <c r="QR487" s="28"/>
      <c r="QS487" s="21"/>
      <c r="QT487" s="31"/>
      <c r="QU487" s="27"/>
      <c r="QV487" s="25"/>
      <c r="QZ487" s="25"/>
      <c r="RA487" s="27"/>
      <c r="RD487" s="28"/>
      <c r="RE487" s="21"/>
      <c r="RF487" s="31"/>
      <c r="RG487" s="27"/>
      <c r="RH487" s="25"/>
      <c r="RL487" s="25"/>
      <c r="RM487" s="27"/>
      <c r="RP487" s="28"/>
      <c r="RQ487" s="21"/>
      <c r="RR487" s="31"/>
      <c r="RS487" s="27"/>
      <c r="RT487" s="25"/>
      <c r="RX487" s="25"/>
      <c r="RY487" s="27"/>
      <c r="SB487" s="28"/>
      <c r="SC487" s="21"/>
      <c r="SD487" s="31"/>
      <c r="SE487" s="27"/>
      <c r="SF487" s="25"/>
      <c r="SJ487" s="25"/>
      <c r="SK487" s="27"/>
      <c r="SN487" s="28"/>
      <c r="SO487" s="21"/>
      <c r="SP487" s="31"/>
      <c r="SQ487" s="27"/>
      <c r="SR487" s="25"/>
      <c r="SV487" s="25"/>
      <c r="SW487" s="27"/>
      <c r="SZ487" s="28"/>
      <c r="TA487" s="21"/>
      <c r="TB487" s="31"/>
      <c r="TC487" s="27"/>
      <c r="TD487" s="25"/>
      <c r="TH487" s="25"/>
      <c r="TI487" s="27"/>
      <c r="TL487" s="28"/>
      <c r="TM487" s="21"/>
      <c r="TN487" s="31"/>
      <c r="TO487" s="27"/>
      <c r="TP487" s="25"/>
      <c r="TT487" s="25"/>
      <c r="TU487" s="27"/>
      <c r="TX487" s="28"/>
      <c r="TY487" s="21"/>
      <c r="TZ487" s="31"/>
      <c r="UA487" s="27"/>
      <c r="UB487" s="25"/>
      <c r="UF487" s="25"/>
      <c r="UG487" s="27"/>
      <c r="UJ487" s="28"/>
      <c r="UK487" s="21"/>
      <c r="UL487" s="31"/>
      <c r="UM487" s="27"/>
      <c r="UN487" s="25"/>
      <c r="UR487" s="25"/>
      <c r="US487" s="27"/>
      <c r="UV487" s="28"/>
      <c r="UW487" s="21"/>
      <c r="UX487" s="31"/>
      <c r="UY487" s="27"/>
      <c r="UZ487" s="25"/>
      <c r="VD487" s="25"/>
      <c r="VE487" s="27"/>
      <c r="VH487" s="28"/>
      <c r="VI487" s="21"/>
      <c r="VJ487" s="31"/>
      <c r="VK487" s="27"/>
      <c r="VL487" s="25"/>
      <c r="VP487" s="25"/>
      <c r="VQ487" s="27"/>
      <c r="VT487" s="28"/>
      <c r="VU487" s="21"/>
      <c r="VV487" s="31"/>
      <c r="VW487" s="27"/>
      <c r="VX487" s="25"/>
      <c r="WB487" s="25"/>
      <c r="WC487" s="27"/>
      <c r="WF487" s="28"/>
      <c r="WG487" s="21"/>
      <c r="WH487" s="31"/>
      <c r="WI487" s="27"/>
      <c r="WJ487" s="25"/>
      <c r="WN487" s="25"/>
      <c r="WO487" s="27"/>
      <c r="WR487" s="28"/>
      <c r="WS487" s="21"/>
      <c r="WT487" s="31"/>
      <c r="WU487" s="27"/>
      <c r="WV487" s="25"/>
      <c r="WZ487" s="25"/>
      <c r="XA487" s="27"/>
      <c r="XD487" s="28"/>
      <c r="XE487" s="21"/>
      <c r="XF487" s="31"/>
      <c r="XG487" s="27"/>
      <c r="XH487" s="25"/>
      <c r="XL487" s="25"/>
      <c r="XM487" s="27"/>
      <c r="XP487" s="28"/>
      <c r="XQ487" s="21"/>
      <c r="XR487" s="31"/>
      <c r="XS487" s="27"/>
      <c r="XT487" s="25"/>
      <c r="XX487" s="25"/>
      <c r="XY487" s="27"/>
      <c r="YB487" s="28"/>
      <c r="YC487" s="21"/>
      <c r="YD487" s="31"/>
      <c r="YE487" s="27"/>
      <c r="YF487" s="25"/>
      <c r="YJ487" s="25"/>
      <c r="YK487" s="27"/>
      <c r="YN487" s="28"/>
      <c r="YO487" s="21"/>
      <c r="YP487" s="31"/>
      <c r="YQ487" s="27"/>
      <c r="YR487" s="25"/>
      <c r="YV487" s="25"/>
      <c r="YW487" s="27"/>
      <c r="YZ487" s="28"/>
      <c r="ZA487" s="21"/>
      <c r="ZB487" s="31"/>
      <c r="ZC487" s="27"/>
      <c r="ZD487" s="25"/>
      <c r="ZH487" s="25"/>
      <c r="ZI487" s="27"/>
      <c r="ZL487" s="28"/>
      <c r="ZM487" s="21"/>
      <c r="ZN487" s="31"/>
      <c r="ZO487" s="27"/>
      <c r="ZP487" s="25"/>
      <c r="ZT487" s="25"/>
      <c r="ZU487" s="27"/>
      <c r="ZX487" s="28"/>
      <c r="ZY487" s="21"/>
      <c r="ZZ487" s="31"/>
      <c r="AAA487" s="27"/>
      <c r="AAB487" s="25"/>
      <c r="AAF487" s="25"/>
      <c r="AAG487" s="27"/>
      <c r="AAJ487" s="28"/>
      <c r="AAK487" s="21"/>
      <c r="AAL487" s="31"/>
      <c r="AAM487" s="27"/>
      <c r="AAN487" s="25"/>
      <c r="AAR487" s="25"/>
      <c r="AAS487" s="27"/>
      <c r="AAV487" s="28"/>
      <c r="AAW487" s="21"/>
      <c r="AAX487" s="31"/>
      <c r="AAY487" s="27"/>
      <c r="AAZ487" s="25"/>
      <c r="ABD487" s="25"/>
      <c r="ABE487" s="27"/>
      <c r="ABH487" s="28"/>
      <c r="ABI487" s="21"/>
      <c r="ABJ487" s="31"/>
      <c r="ABK487" s="27"/>
      <c r="ABL487" s="25"/>
      <c r="ABP487" s="25"/>
      <c r="ABQ487" s="27"/>
      <c r="ABT487" s="28"/>
      <c r="ABU487" s="21"/>
      <c r="ABV487" s="31"/>
      <c r="ABW487" s="27"/>
      <c r="ABX487" s="25"/>
      <c r="ACB487" s="25"/>
      <c r="ACC487" s="27"/>
      <c r="ACF487" s="28"/>
      <c r="ACG487" s="21"/>
      <c r="ACH487" s="31"/>
      <c r="ACI487" s="27"/>
      <c r="ACJ487" s="25"/>
      <c r="ACN487" s="25"/>
      <c r="ACO487" s="27"/>
      <c r="ACR487" s="28"/>
      <c r="ACS487" s="21"/>
      <c r="ACT487" s="31"/>
      <c r="ACU487" s="27"/>
      <c r="ACV487" s="25"/>
      <c r="ACZ487" s="25"/>
      <c r="ADA487" s="27"/>
      <c r="ADD487" s="28"/>
      <c r="ADE487" s="21"/>
      <c r="ADF487" s="31"/>
      <c r="ADG487" s="27"/>
      <c r="ADH487" s="25"/>
      <c r="ADL487" s="25"/>
      <c r="ADM487" s="27"/>
      <c r="ADP487" s="28"/>
      <c r="ADQ487" s="21"/>
      <c r="ADR487" s="31"/>
      <c r="ADS487" s="27"/>
      <c r="ADT487" s="25"/>
      <c r="ADX487" s="25"/>
      <c r="ADY487" s="27"/>
      <c r="AEB487" s="28"/>
      <c r="AEC487" s="21"/>
      <c r="AED487" s="31"/>
      <c r="AEE487" s="27"/>
      <c r="AEF487" s="25"/>
      <c r="AEJ487" s="25"/>
      <c r="AEK487" s="27"/>
      <c r="AEN487" s="28"/>
      <c r="AEO487" s="21"/>
      <c r="AEP487" s="31"/>
      <c r="AEQ487" s="27"/>
      <c r="AER487" s="25"/>
      <c r="AEV487" s="25"/>
      <c r="AEW487" s="27"/>
      <c r="AEZ487" s="28"/>
      <c r="AFA487" s="21"/>
      <c r="AFB487" s="31"/>
      <c r="AFC487" s="27"/>
      <c r="AFD487" s="25"/>
      <c r="AFH487" s="25"/>
      <c r="AFI487" s="27"/>
      <c r="AFL487" s="28"/>
      <c r="AFM487" s="21"/>
      <c r="AFN487" s="31"/>
      <c r="AFO487" s="27"/>
      <c r="AFP487" s="25"/>
      <c r="AFT487" s="25"/>
      <c r="AFU487" s="27"/>
      <c r="AFX487" s="28"/>
      <c r="AFY487" s="21"/>
      <c r="AFZ487" s="31"/>
      <c r="AGA487" s="27"/>
      <c r="AGB487" s="25"/>
      <c r="AGF487" s="25"/>
      <c r="AGG487" s="27"/>
      <c r="AGJ487" s="28"/>
      <c r="AGK487" s="21"/>
      <c r="AGL487" s="31"/>
      <c r="AGM487" s="27"/>
      <c r="AGN487" s="25"/>
      <c r="AGR487" s="25"/>
      <c r="AGS487" s="27"/>
      <c r="AGV487" s="28"/>
      <c r="AGW487" s="21"/>
      <c r="AGX487" s="31"/>
      <c r="AGY487" s="27"/>
      <c r="AGZ487" s="25"/>
      <c r="AHD487" s="25"/>
      <c r="AHE487" s="27"/>
      <c r="AHH487" s="28"/>
      <c r="AHI487" s="21"/>
      <c r="AHJ487" s="31"/>
      <c r="AHK487" s="27"/>
      <c r="AHL487" s="25"/>
      <c r="AHP487" s="25"/>
      <c r="AHQ487" s="27"/>
      <c r="AHT487" s="28"/>
      <c r="AHU487" s="21"/>
      <c r="AHV487" s="31"/>
      <c r="AHW487" s="27"/>
      <c r="AHX487" s="25"/>
      <c r="AIB487" s="25"/>
      <c r="AIC487" s="27"/>
      <c r="AIF487" s="28"/>
      <c r="AIG487" s="21"/>
      <c r="AIH487" s="31"/>
      <c r="AII487" s="27"/>
      <c r="AIJ487" s="25"/>
      <c r="AIN487" s="25"/>
      <c r="AIO487" s="27"/>
      <c r="AIR487" s="28"/>
      <c r="AIS487" s="21"/>
      <c r="AIT487" s="31"/>
      <c r="AIU487" s="27"/>
      <c r="AIV487" s="25"/>
      <c r="AIZ487" s="25"/>
      <c r="AJA487" s="27"/>
      <c r="AJD487" s="28"/>
      <c r="AJE487" s="21"/>
      <c r="AJF487" s="31"/>
      <c r="AJG487" s="27"/>
      <c r="AJH487" s="25"/>
      <c r="AJL487" s="25"/>
      <c r="AJM487" s="27"/>
      <c r="AJP487" s="28"/>
      <c r="AJQ487" s="21"/>
      <c r="AJR487" s="31"/>
      <c r="AJS487" s="27"/>
      <c r="AJT487" s="25"/>
      <c r="AJX487" s="25"/>
      <c r="AJY487" s="27"/>
      <c r="AKB487" s="28"/>
      <c r="AKC487" s="21"/>
      <c r="AKD487" s="31"/>
      <c r="AKE487" s="27"/>
      <c r="AKF487" s="25"/>
      <c r="AKJ487" s="25"/>
      <c r="AKK487" s="27"/>
      <c r="AKN487" s="28"/>
      <c r="AKO487" s="21"/>
      <c r="AKP487" s="31"/>
      <c r="AKQ487" s="27"/>
      <c r="AKR487" s="25"/>
      <c r="AKV487" s="25"/>
      <c r="AKW487" s="27"/>
      <c r="AKZ487" s="28"/>
      <c r="ALA487" s="21"/>
      <c r="ALB487" s="31"/>
      <c r="ALC487" s="27"/>
      <c r="ALD487" s="25"/>
      <c r="ALH487" s="25"/>
      <c r="ALI487" s="27"/>
      <c r="ALL487" s="28"/>
      <c r="ALM487" s="21"/>
      <c r="ALN487" s="31"/>
      <c r="ALO487" s="27"/>
      <c r="ALP487" s="25"/>
      <c r="ALT487" s="25"/>
      <c r="ALU487" s="27"/>
      <c r="ALX487" s="28"/>
      <c r="ALY487" s="21"/>
      <c r="ALZ487" s="31"/>
      <c r="AMA487" s="27"/>
      <c r="AMB487" s="25"/>
      <c r="AMF487" s="25"/>
      <c r="AMG487" s="27"/>
      <c r="AMJ487" s="28"/>
      <c r="AMK487" s="21"/>
      <c r="AML487" s="31"/>
      <c r="AMM487" s="27"/>
      <c r="AMN487" s="25"/>
    </row>
    <row r="488" spans="1:1028" s="26" customFormat="1" x14ac:dyDescent="0.2">
      <c r="A488" s="70" t="s">
        <v>1244</v>
      </c>
      <c r="B488" s="24" t="s">
        <v>1301</v>
      </c>
      <c r="C488" s="36"/>
      <c r="D488" s="25">
        <v>45196</v>
      </c>
      <c r="E488" s="26" t="s">
        <v>1302</v>
      </c>
      <c r="F488" s="38"/>
      <c r="G488" s="26" t="s">
        <v>214</v>
      </c>
      <c r="H488" s="25"/>
      <c r="I488" s="27">
        <v>82</v>
      </c>
      <c r="J488" s="26" t="s">
        <v>201</v>
      </c>
      <c r="K488" s="38" t="s">
        <v>76</v>
      </c>
      <c r="L488" s="22" t="s">
        <v>192</v>
      </c>
      <c r="M488" s="22" t="s">
        <v>192</v>
      </c>
      <c r="N488" s="22" t="s">
        <v>192</v>
      </c>
      <c r="O488" s="22" t="s">
        <v>192</v>
      </c>
      <c r="P488" s="28" t="s">
        <v>1042</v>
      </c>
      <c r="Q488" s="30"/>
      <c r="R488" s="31"/>
      <c r="S488" s="27"/>
      <c r="T488" s="25"/>
      <c r="X488" s="25"/>
      <c r="Y488" s="27"/>
      <c r="AB488" s="28"/>
      <c r="AC488" s="21"/>
      <c r="AD488" s="31"/>
      <c r="AE488" s="27"/>
      <c r="AF488" s="25"/>
      <c r="AJ488" s="25"/>
      <c r="AK488" s="27"/>
      <c r="AN488" s="28"/>
      <c r="AO488" s="21"/>
      <c r="AP488" s="31"/>
      <c r="AQ488" s="27"/>
      <c r="AR488" s="25"/>
      <c r="AV488" s="25"/>
      <c r="AW488" s="27"/>
      <c r="AZ488" s="28"/>
      <c r="BA488" s="21"/>
      <c r="BB488" s="31"/>
      <c r="BC488" s="27"/>
      <c r="BD488" s="25"/>
      <c r="BH488" s="25"/>
      <c r="BI488" s="27"/>
      <c r="BL488" s="28"/>
      <c r="BM488" s="21"/>
      <c r="BN488" s="31"/>
      <c r="BO488" s="27"/>
      <c r="BP488" s="25"/>
      <c r="BT488" s="25"/>
      <c r="BU488" s="27"/>
      <c r="BX488" s="28"/>
      <c r="BY488" s="21"/>
      <c r="BZ488" s="31"/>
      <c r="CA488" s="27"/>
      <c r="CB488" s="25"/>
      <c r="CF488" s="25"/>
      <c r="CG488" s="27"/>
      <c r="CJ488" s="28"/>
      <c r="CK488" s="21"/>
      <c r="CL488" s="31"/>
      <c r="CM488" s="27"/>
      <c r="CN488" s="25"/>
      <c r="CR488" s="25"/>
      <c r="CS488" s="27"/>
      <c r="CV488" s="28"/>
      <c r="CW488" s="21"/>
      <c r="CX488" s="31"/>
      <c r="CY488" s="27"/>
      <c r="CZ488" s="25"/>
      <c r="DD488" s="25"/>
      <c r="DE488" s="27"/>
      <c r="DH488" s="28"/>
      <c r="DI488" s="21"/>
      <c r="DJ488" s="31"/>
      <c r="DK488" s="27"/>
      <c r="DL488" s="25"/>
      <c r="DP488" s="25"/>
      <c r="DQ488" s="27"/>
      <c r="DT488" s="28"/>
      <c r="DU488" s="21"/>
      <c r="DV488" s="31"/>
      <c r="DW488" s="27"/>
      <c r="DX488" s="25"/>
      <c r="EB488" s="25"/>
      <c r="EC488" s="27"/>
      <c r="EF488" s="28"/>
      <c r="EG488" s="21"/>
      <c r="EH488" s="31"/>
      <c r="EI488" s="27"/>
      <c r="EJ488" s="25"/>
      <c r="EN488" s="25"/>
      <c r="EO488" s="27"/>
      <c r="ER488" s="28"/>
      <c r="ES488" s="21"/>
      <c r="ET488" s="31"/>
      <c r="EU488" s="27"/>
      <c r="EV488" s="25"/>
      <c r="EZ488" s="25"/>
      <c r="FA488" s="27"/>
      <c r="FD488" s="28"/>
      <c r="FE488" s="21"/>
      <c r="FF488" s="31"/>
      <c r="FG488" s="27"/>
      <c r="FH488" s="25"/>
      <c r="FL488" s="25"/>
      <c r="FM488" s="27"/>
      <c r="FP488" s="28"/>
      <c r="FQ488" s="21"/>
      <c r="FR488" s="31"/>
      <c r="FS488" s="27"/>
      <c r="FT488" s="25"/>
      <c r="FX488" s="25"/>
      <c r="FY488" s="27"/>
      <c r="GB488" s="28"/>
      <c r="GC488" s="21"/>
      <c r="GD488" s="31"/>
      <c r="GE488" s="27"/>
      <c r="GF488" s="25"/>
      <c r="GJ488" s="25"/>
      <c r="GK488" s="27"/>
      <c r="GN488" s="28"/>
      <c r="GO488" s="21"/>
      <c r="GP488" s="31"/>
      <c r="GQ488" s="27"/>
      <c r="GR488" s="25"/>
      <c r="GV488" s="25"/>
      <c r="GW488" s="27"/>
      <c r="GZ488" s="28"/>
      <c r="HA488" s="21"/>
      <c r="HB488" s="31"/>
      <c r="HC488" s="27"/>
      <c r="HD488" s="25"/>
      <c r="HH488" s="25"/>
      <c r="HI488" s="27"/>
      <c r="HL488" s="28"/>
      <c r="HM488" s="21"/>
      <c r="HN488" s="31"/>
      <c r="HO488" s="27"/>
      <c r="HP488" s="25"/>
      <c r="HT488" s="25"/>
      <c r="HU488" s="27"/>
      <c r="HX488" s="28"/>
      <c r="HY488" s="21"/>
      <c r="HZ488" s="31"/>
      <c r="IA488" s="27"/>
      <c r="IB488" s="25"/>
      <c r="IF488" s="25"/>
      <c r="IG488" s="27"/>
      <c r="IJ488" s="28"/>
      <c r="IK488" s="21"/>
      <c r="IL488" s="31"/>
      <c r="IM488" s="27"/>
      <c r="IN488" s="25"/>
      <c r="IR488" s="25"/>
      <c r="IS488" s="27"/>
      <c r="IV488" s="28"/>
      <c r="IW488" s="21"/>
      <c r="IX488" s="31"/>
      <c r="IY488" s="27"/>
      <c r="IZ488" s="25"/>
      <c r="JD488" s="25"/>
      <c r="JE488" s="27"/>
      <c r="JH488" s="28"/>
      <c r="JI488" s="21"/>
      <c r="JJ488" s="31"/>
      <c r="JK488" s="27"/>
      <c r="JL488" s="25"/>
      <c r="JP488" s="25"/>
      <c r="JQ488" s="27"/>
      <c r="JT488" s="28"/>
      <c r="JU488" s="21"/>
      <c r="JV488" s="31"/>
      <c r="JW488" s="27"/>
      <c r="JX488" s="25"/>
      <c r="KB488" s="25"/>
      <c r="KC488" s="27"/>
      <c r="KF488" s="28"/>
      <c r="KG488" s="21"/>
      <c r="KH488" s="31"/>
      <c r="KI488" s="27"/>
      <c r="KJ488" s="25"/>
      <c r="KN488" s="25"/>
      <c r="KO488" s="27"/>
      <c r="KR488" s="28"/>
      <c r="KS488" s="21"/>
      <c r="KT488" s="31"/>
      <c r="KU488" s="27"/>
      <c r="KV488" s="25"/>
      <c r="KZ488" s="25"/>
      <c r="LA488" s="27"/>
      <c r="LD488" s="28"/>
      <c r="LE488" s="21"/>
      <c r="LF488" s="31"/>
      <c r="LG488" s="27"/>
      <c r="LH488" s="25"/>
      <c r="LL488" s="25"/>
      <c r="LM488" s="27"/>
      <c r="LP488" s="28"/>
      <c r="LQ488" s="21"/>
      <c r="LR488" s="31"/>
      <c r="LS488" s="27"/>
      <c r="LT488" s="25"/>
      <c r="LX488" s="25"/>
      <c r="LY488" s="27"/>
      <c r="MB488" s="28"/>
      <c r="MC488" s="21"/>
      <c r="MD488" s="31"/>
      <c r="ME488" s="27"/>
      <c r="MF488" s="25"/>
      <c r="MJ488" s="25"/>
      <c r="MK488" s="27"/>
      <c r="MN488" s="28"/>
      <c r="MO488" s="21"/>
      <c r="MP488" s="31"/>
      <c r="MQ488" s="27"/>
      <c r="MR488" s="25"/>
      <c r="MV488" s="25"/>
      <c r="MW488" s="27"/>
      <c r="MZ488" s="28"/>
      <c r="NA488" s="21"/>
      <c r="NB488" s="31"/>
      <c r="NC488" s="27"/>
      <c r="ND488" s="25"/>
      <c r="NH488" s="25"/>
      <c r="NI488" s="27"/>
      <c r="NL488" s="28"/>
      <c r="NM488" s="21"/>
      <c r="NN488" s="31"/>
      <c r="NO488" s="27"/>
      <c r="NP488" s="25"/>
      <c r="NT488" s="25"/>
      <c r="NU488" s="27"/>
      <c r="NX488" s="28"/>
      <c r="NY488" s="21"/>
      <c r="NZ488" s="31"/>
      <c r="OA488" s="27"/>
      <c r="OB488" s="25"/>
      <c r="OF488" s="25"/>
      <c r="OG488" s="27"/>
      <c r="OJ488" s="28"/>
      <c r="OK488" s="21"/>
      <c r="OL488" s="31"/>
      <c r="OM488" s="27"/>
      <c r="ON488" s="25"/>
      <c r="OR488" s="25"/>
      <c r="OS488" s="27"/>
      <c r="OV488" s="28"/>
      <c r="OW488" s="21"/>
      <c r="OX488" s="31"/>
      <c r="OY488" s="27"/>
      <c r="OZ488" s="25"/>
      <c r="PD488" s="25"/>
      <c r="PE488" s="27"/>
      <c r="PH488" s="28"/>
      <c r="PI488" s="21"/>
      <c r="PJ488" s="31"/>
      <c r="PK488" s="27"/>
      <c r="PL488" s="25"/>
      <c r="PP488" s="25"/>
      <c r="PQ488" s="27"/>
      <c r="PT488" s="28"/>
      <c r="PU488" s="21"/>
      <c r="PV488" s="31"/>
      <c r="PW488" s="27"/>
      <c r="PX488" s="25"/>
      <c r="QB488" s="25"/>
      <c r="QC488" s="27"/>
      <c r="QF488" s="28"/>
      <c r="QG488" s="21"/>
      <c r="QH488" s="31"/>
      <c r="QI488" s="27"/>
      <c r="QJ488" s="25"/>
      <c r="QN488" s="25"/>
      <c r="QO488" s="27"/>
      <c r="QR488" s="28"/>
      <c r="QS488" s="21"/>
      <c r="QT488" s="31"/>
      <c r="QU488" s="27"/>
      <c r="QV488" s="25"/>
      <c r="QZ488" s="25"/>
      <c r="RA488" s="27"/>
      <c r="RD488" s="28"/>
      <c r="RE488" s="21"/>
      <c r="RF488" s="31"/>
      <c r="RG488" s="27"/>
      <c r="RH488" s="25"/>
      <c r="RL488" s="25"/>
      <c r="RM488" s="27"/>
      <c r="RP488" s="28"/>
      <c r="RQ488" s="21"/>
      <c r="RR488" s="31"/>
      <c r="RS488" s="27"/>
      <c r="RT488" s="25"/>
      <c r="RX488" s="25"/>
      <c r="RY488" s="27"/>
      <c r="SB488" s="28"/>
      <c r="SC488" s="21"/>
      <c r="SD488" s="31"/>
      <c r="SE488" s="27"/>
      <c r="SF488" s="25"/>
      <c r="SJ488" s="25"/>
      <c r="SK488" s="27"/>
      <c r="SN488" s="28"/>
      <c r="SO488" s="21"/>
      <c r="SP488" s="31"/>
      <c r="SQ488" s="27"/>
      <c r="SR488" s="25"/>
      <c r="SV488" s="25"/>
      <c r="SW488" s="27"/>
      <c r="SZ488" s="28"/>
      <c r="TA488" s="21"/>
      <c r="TB488" s="31"/>
      <c r="TC488" s="27"/>
      <c r="TD488" s="25"/>
      <c r="TH488" s="25"/>
      <c r="TI488" s="27"/>
      <c r="TL488" s="28"/>
      <c r="TM488" s="21"/>
      <c r="TN488" s="31"/>
      <c r="TO488" s="27"/>
      <c r="TP488" s="25"/>
      <c r="TT488" s="25"/>
      <c r="TU488" s="27"/>
      <c r="TX488" s="28"/>
      <c r="TY488" s="21"/>
      <c r="TZ488" s="31"/>
      <c r="UA488" s="27"/>
      <c r="UB488" s="25"/>
      <c r="UF488" s="25"/>
      <c r="UG488" s="27"/>
      <c r="UJ488" s="28"/>
      <c r="UK488" s="21"/>
      <c r="UL488" s="31"/>
      <c r="UM488" s="27"/>
      <c r="UN488" s="25"/>
      <c r="UR488" s="25"/>
      <c r="US488" s="27"/>
      <c r="UV488" s="28"/>
      <c r="UW488" s="21"/>
      <c r="UX488" s="31"/>
      <c r="UY488" s="27"/>
      <c r="UZ488" s="25"/>
      <c r="VD488" s="25"/>
      <c r="VE488" s="27"/>
      <c r="VH488" s="28"/>
      <c r="VI488" s="21"/>
      <c r="VJ488" s="31"/>
      <c r="VK488" s="27"/>
      <c r="VL488" s="25"/>
      <c r="VP488" s="25"/>
      <c r="VQ488" s="27"/>
      <c r="VT488" s="28"/>
      <c r="VU488" s="21"/>
      <c r="VV488" s="31"/>
      <c r="VW488" s="27"/>
      <c r="VX488" s="25"/>
      <c r="WB488" s="25"/>
      <c r="WC488" s="27"/>
      <c r="WF488" s="28"/>
      <c r="WG488" s="21"/>
      <c r="WH488" s="31"/>
      <c r="WI488" s="27"/>
      <c r="WJ488" s="25"/>
      <c r="WN488" s="25"/>
      <c r="WO488" s="27"/>
      <c r="WR488" s="28"/>
      <c r="WS488" s="21"/>
      <c r="WT488" s="31"/>
      <c r="WU488" s="27"/>
      <c r="WV488" s="25"/>
      <c r="WZ488" s="25"/>
      <c r="XA488" s="27"/>
      <c r="XD488" s="28"/>
      <c r="XE488" s="21"/>
      <c r="XF488" s="31"/>
      <c r="XG488" s="27"/>
      <c r="XH488" s="25"/>
      <c r="XL488" s="25"/>
      <c r="XM488" s="27"/>
      <c r="XP488" s="28"/>
      <c r="XQ488" s="21"/>
      <c r="XR488" s="31"/>
      <c r="XS488" s="27"/>
      <c r="XT488" s="25"/>
      <c r="XX488" s="25"/>
      <c r="XY488" s="27"/>
      <c r="YB488" s="28"/>
      <c r="YC488" s="21"/>
      <c r="YD488" s="31"/>
      <c r="YE488" s="27"/>
      <c r="YF488" s="25"/>
      <c r="YJ488" s="25"/>
      <c r="YK488" s="27"/>
      <c r="YN488" s="28"/>
      <c r="YO488" s="21"/>
      <c r="YP488" s="31"/>
      <c r="YQ488" s="27"/>
      <c r="YR488" s="25"/>
      <c r="YV488" s="25"/>
      <c r="YW488" s="27"/>
      <c r="YZ488" s="28"/>
      <c r="ZA488" s="21"/>
      <c r="ZB488" s="31"/>
      <c r="ZC488" s="27"/>
      <c r="ZD488" s="25"/>
      <c r="ZH488" s="25"/>
      <c r="ZI488" s="27"/>
      <c r="ZL488" s="28"/>
      <c r="ZM488" s="21"/>
      <c r="ZN488" s="31"/>
      <c r="ZO488" s="27"/>
      <c r="ZP488" s="25"/>
      <c r="ZT488" s="25"/>
      <c r="ZU488" s="27"/>
      <c r="ZX488" s="28"/>
      <c r="ZY488" s="21"/>
      <c r="ZZ488" s="31"/>
      <c r="AAA488" s="27"/>
      <c r="AAB488" s="25"/>
      <c r="AAF488" s="25"/>
      <c r="AAG488" s="27"/>
      <c r="AAJ488" s="28"/>
      <c r="AAK488" s="21"/>
      <c r="AAL488" s="31"/>
      <c r="AAM488" s="27"/>
      <c r="AAN488" s="25"/>
      <c r="AAR488" s="25"/>
      <c r="AAS488" s="27"/>
      <c r="AAV488" s="28"/>
      <c r="AAW488" s="21"/>
      <c r="AAX488" s="31"/>
      <c r="AAY488" s="27"/>
      <c r="AAZ488" s="25"/>
      <c r="ABD488" s="25"/>
      <c r="ABE488" s="27"/>
      <c r="ABH488" s="28"/>
      <c r="ABI488" s="21"/>
      <c r="ABJ488" s="31"/>
      <c r="ABK488" s="27"/>
      <c r="ABL488" s="25"/>
      <c r="ABP488" s="25"/>
      <c r="ABQ488" s="27"/>
      <c r="ABT488" s="28"/>
      <c r="ABU488" s="21"/>
      <c r="ABV488" s="31"/>
      <c r="ABW488" s="27"/>
      <c r="ABX488" s="25"/>
      <c r="ACB488" s="25"/>
      <c r="ACC488" s="27"/>
      <c r="ACF488" s="28"/>
      <c r="ACG488" s="21"/>
      <c r="ACH488" s="31"/>
      <c r="ACI488" s="27"/>
      <c r="ACJ488" s="25"/>
      <c r="ACN488" s="25"/>
      <c r="ACO488" s="27"/>
      <c r="ACR488" s="28"/>
      <c r="ACS488" s="21"/>
      <c r="ACT488" s="31"/>
      <c r="ACU488" s="27"/>
      <c r="ACV488" s="25"/>
      <c r="ACZ488" s="25"/>
      <c r="ADA488" s="27"/>
      <c r="ADD488" s="28"/>
      <c r="ADE488" s="21"/>
      <c r="ADF488" s="31"/>
      <c r="ADG488" s="27"/>
      <c r="ADH488" s="25"/>
      <c r="ADL488" s="25"/>
      <c r="ADM488" s="27"/>
      <c r="ADP488" s="28"/>
      <c r="ADQ488" s="21"/>
      <c r="ADR488" s="31"/>
      <c r="ADS488" s="27"/>
      <c r="ADT488" s="25"/>
      <c r="ADX488" s="25"/>
      <c r="ADY488" s="27"/>
      <c r="AEB488" s="28"/>
      <c r="AEC488" s="21"/>
      <c r="AED488" s="31"/>
      <c r="AEE488" s="27"/>
      <c r="AEF488" s="25"/>
      <c r="AEJ488" s="25"/>
      <c r="AEK488" s="27"/>
      <c r="AEN488" s="28"/>
      <c r="AEO488" s="21"/>
      <c r="AEP488" s="31"/>
      <c r="AEQ488" s="27"/>
      <c r="AER488" s="25"/>
      <c r="AEV488" s="25"/>
      <c r="AEW488" s="27"/>
      <c r="AEZ488" s="28"/>
      <c r="AFA488" s="21"/>
      <c r="AFB488" s="31"/>
      <c r="AFC488" s="27"/>
      <c r="AFD488" s="25"/>
      <c r="AFH488" s="25"/>
      <c r="AFI488" s="27"/>
      <c r="AFL488" s="28"/>
      <c r="AFM488" s="21"/>
      <c r="AFN488" s="31"/>
      <c r="AFO488" s="27"/>
      <c r="AFP488" s="25"/>
      <c r="AFT488" s="25"/>
      <c r="AFU488" s="27"/>
      <c r="AFX488" s="28"/>
      <c r="AFY488" s="21"/>
      <c r="AFZ488" s="31"/>
      <c r="AGA488" s="27"/>
      <c r="AGB488" s="25"/>
      <c r="AGF488" s="25"/>
      <c r="AGG488" s="27"/>
      <c r="AGJ488" s="28"/>
      <c r="AGK488" s="21"/>
      <c r="AGL488" s="31"/>
      <c r="AGM488" s="27"/>
      <c r="AGN488" s="25"/>
      <c r="AGR488" s="25"/>
      <c r="AGS488" s="27"/>
      <c r="AGV488" s="28"/>
      <c r="AGW488" s="21"/>
      <c r="AGX488" s="31"/>
      <c r="AGY488" s="27"/>
      <c r="AGZ488" s="25"/>
      <c r="AHD488" s="25"/>
      <c r="AHE488" s="27"/>
      <c r="AHH488" s="28"/>
      <c r="AHI488" s="21"/>
      <c r="AHJ488" s="31"/>
      <c r="AHK488" s="27"/>
      <c r="AHL488" s="25"/>
      <c r="AHP488" s="25"/>
      <c r="AHQ488" s="27"/>
      <c r="AHT488" s="28"/>
      <c r="AHU488" s="21"/>
      <c r="AHV488" s="31"/>
      <c r="AHW488" s="27"/>
      <c r="AHX488" s="25"/>
      <c r="AIB488" s="25"/>
      <c r="AIC488" s="27"/>
      <c r="AIF488" s="28"/>
      <c r="AIG488" s="21"/>
      <c r="AIH488" s="31"/>
      <c r="AII488" s="27"/>
      <c r="AIJ488" s="25"/>
      <c r="AIN488" s="25"/>
      <c r="AIO488" s="27"/>
      <c r="AIR488" s="28"/>
      <c r="AIS488" s="21"/>
      <c r="AIT488" s="31"/>
      <c r="AIU488" s="27"/>
      <c r="AIV488" s="25"/>
      <c r="AIZ488" s="25"/>
      <c r="AJA488" s="27"/>
      <c r="AJD488" s="28"/>
      <c r="AJE488" s="21"/>
      <c r="AJF488" s="31"/>
      <c r="AJG488" s="27"/>
      <c r="AJH488" s="25"/>
      <c r="AJL488" s="25"/>
      <c r="AJM488" s="27"/>
      <c r="AJP488" s="28"/>
      <c r="AJQ488" s="21"/>
      <c r="AJR488" s="31"/>
      <c r="AJS488" s="27"/>
      <c r="AJT488" s="25"/>
      <c r="AJX488" s="25"/>
      <c r="AJY488" s="27"/>
      <c r="AKB488" s="28"/>
      <c r="AKC488" s="21"/>
      <c r="AKD488" s="31"/>
      <c r="AKE488" s="27"/>
      <c r="AKF488" s="25"/>
      <c r="AKJ488" s="25"/>
      <c r="AKK488" s="27"/>
      <c r="AKN488" s="28"/>
      <c r="AKO488" s="21"/>
      <c r="AKP488" s="31"/>
      <c r="AKQ488" s="27"/>
      <c r="AKR488" s="25"/>
      <c r="AKV488" s="25"/>
      <c r="AKW488" s="27"/>
      <c r="AKZ488" s="28"/>
      <c r="ALA488" s="21"/>
      <c r="ALB488" s="31"/>
      <c r="ALC488" s="27"/>
      <c r="ALD488" s="25"/>
      <c r="ALH488" s="25"/>
      <c r="ALI488" s="27"/>
      <c r="ALL488" s="28"/>
      <c r="ALM488" s="21"/>
      <c r="ALN488" s="31"/>
      <c r="ALO488" s="27"/>
      <c r="ALP488" s="25"/>
      <c r="ALT488" s="25"/>
      <c r="ALU488" s="27"/>
      <c r="ALX488" s="28"/>
      <c r="ALY488" s="21"/>
      <c r="ALZ488" s="31"/>
      <c r="AMA488" s="27"/>
      <c r="AMB488" s="25"/>
      <c r="AMF488" s="25"/>
      <c r="AMG488" s="27"/>
      <c r="AMJ488" s="28"/>
      <c r="AMK488" s="21"/>
      <c r="AML488" s="31"/>
      <c r="AMM488" s="27"/>
      <c r="AMN488" s="25"/>
    </row>
    <row r="489" spans="1:1028" s="26" customFormat="1" x14ac:dyDescent="0.2">
      <c r="A489" s="70" t="s">
        <v>1244</v>
      </c>
      <c r="B489" s="24" t="s">
        <v>1303</v>
      </c>
      <c r="C489" s="36"/>
      <c r="D489" s="25">
        <v>45197</v>
      </c>
      <c r="E489" s="26" t="s">
        <v>1304</v>
      </c>
      <c r="F489" s="38"/>
      <c r="G489" s="26" t="s">
        <v>601</v>
      </c>
      <c r="H489" s="25"/>
      <c r="I489" s="27">
        <v>1</v>
      </c>
      <c r="J489" s="26" t="s">
        <v>201</v>
      </c>
      <c r="K489" s="38" t="s">
        <v>76</v>
      </c>
      <c r="L489" s="22" t="s">
        <v>192</v>
      </c>
      <c r="M489" s="22" t="s">
        <v>192</v>
      </c>
      <c r="N489" s="22" t="s">
        <v>192</v>
      </c>
      <c r="O489" s="22" t="s">
        <v>192</v>
      </c>
      <c r="P489" s="28" t="s">
        <v>1208</v>
      </c>
      <c r="Q489" s="30"/>
      <c r="R489" s="31"/>
      <c r="S489" s="27"/>
      <c r="T489" s="25"/>
      <c r="X489" s="25"/>
      <c r="Y489" s="27"/>
      <c r="AB489" s="28"/>
      <c r="AC489" s="21"/>
      <c r="AD489" s="31"/>
      <c r="AE489" s="27"/>
      <c r="AF489" s="25"/>
      <c r="AJ489" s="25"/>
      <c r="AK489" s="27"/>
      <c r="AN489" s="28"/>
      <c r="AO489" s="21"/>
      <c r="AP489" s="31"/>
      <c r="AQ489" s="27"/>
      <c r="AR489" s="25"/>
      <c r="AV489" s="25"/>
      <c r="AW489" s="27"/>
      <c r="AZ489" s="28"/>
      <c r="BA489" s="21"/>
      <c r="BB489" s="31"/>
      <c r="BC489" s="27"/>
      <c r="BD489" s="25"/>
      <c r="BH489" s="25"/>
      <c r="BI489" s="27"/>
      <c r="BL489" s="28"/>
      <c r="BM489" s="21"/>
      <c r="BN489" s="31"/>
      <c r="BO489" s="27"/>
      <c r="BP489" s="25"/>
      <c r="BT489" s="25"/>
      <c r="BU489" s="27"/>
      <c r="BX489" s="28"/>
      <c r="BY489" s="21"/>
      <c r="BZ489" s="31"/>
      <c r="CA489" s="27"/>
      <c r="CB489" s="25"/>
      <c r="CF489" s="25"/>
      <c r="CG489" s="27"/>
      <c r="CJ489" s="28"/>
      <c r="CK489" s="21"/>
      <c r="CL489" s="31"/>
      <c r="CM489" s="27"/>
      <c r="CN489" s="25"/>
      <c r="CR489" s="25"/>
      <c r="CS489" s="27"/>
      <c r="CV489" s="28"/>
      <c r="CW489" s="21"/>
      <c r="CX489" s="31"/>
      <c r="CY489" s="27"/>
      <c r="CZ489" s="25"/>
      <c r="DD489" s="25"/>
      <c r="DE489" s="27"/>
      <c r="DH489" s="28"/>
      <c r="DI489" s="21"/>
      <c r="DJ489" s="31"/>
      <c r="DK489" s="27"/>
      <c r="DL489" s="25"/>
      <c r="DP489" s="25"/>
      <c r="DQ489" s="27"/>
      <c r="DT489" s="28"/>
      <c r="DU489" s="21"/>
      <c r="DV489" s="31"/>
      <c r="DW489" s="27"/>
      <c r="DX489" s="25"/>
      <c r="EB489" s="25"/>
      <c r="EC489" s="27"/>
      <c r="EF489" s="28"/>
      <c r="EG489" s="21"/>
      <c r="EH489" s="31"/>
      <c r="EI489" s="27"/>
      <c r="EJ489" s="25"/>
      <c r="EN489" s="25"/>
      <c r="EO489" s="27"/>
      <c r="ER489" s="28"/>
      <c r="ES489" s="21"/>
      <c r="ET489" s="31"/>
      <c r="EU489" s="27"/>
      <c r="EV489" s="25"/>
      <c r="EZ489" s="25"/>
      <c r="FA489" s="27"/>
      <c r="FD489" s="28"/>
      <c r="FE489" s="21"/>
      <c r="FF489" s="31"/>
      <c r="FG489" s="27"/>
      <c r="FH489" s="25"/>
      <c r="FL489" s="25"/>
      <c r="FM489" s="27"/>
      <c r="FP489" s="28"/>
      <c r="FQ489" s="21"/>
      <c r="FR489" s="31"/>
      <c r="FS489" s="27"/>
      <c r="FT489" s="25"/>
      <c r="FX489" s="25"/>
      <c r="FY489" s="27"/>
      <c r="GB489" s="28"/>
      <c r="GC489" s="21"/>
      <c r="GD489" s="31"/>
      <c r="GE489" s="27"/>
      <c r="GF489" s="25"/>
      <c r="GJ489" s="25"/>
      <c r="GK489" s="27"/>
      <c r="GN489" s="28"/>
      <c r="GO489" s="21"/>
      <c r="GP489" s="31"/>
      <c r="GQ489" s="27"/>
      <c r="GR489" s="25"/>
      <c r="GV489" s="25"/>
      <c r="GW489" s="27"/>
      <c r="GZ489" s="28"/>
      <c r="HA489" s="21"/>
      <c r="HB489" s="31"/>
      <c r="HC489" s="27"/>
      <c r="HD489" s="25"/>
      <c r="HH489" s="25"/>
      <c r="HI489" s="27"/>
      <c r="HL489" s="28"/>
      <c r="HM489" s="21"/>
      <c r="HN489" s="31"/>
      <c r="HO489" s="27"/>
      <c r="HP489" s="25"/>
      <c r="HT489" s="25"/>
      <c r="HU489" s="27"/>
      <c r="HX489" s="28"/>
      <c r="HY489" s="21"/>
      <c r="HZ489" s="31"/>
      <c r="IA489" s="27"/>
      <c r="IB489" s="25"/>
      <c r="IF489" s="25"/>
      <c r="IG489" s="27"/>
      <c r="IJ489" s="28"/>
      <c r="IK489" s="21"/>
      <c r="IL489" s="31"/>
      <c r="IM489" s="27"/>
      <c r="IN489" s="25"/>
      <c r="IR489" s="25"/>
      <c r="IS489" s="27"/>
      <c r="IV489" s="28"/>
      <c r="IW489" s="21"/>
      <c r="IX489" s="31"/>
      <c r="IY489" s="27"/>
      <c r="IZ489" s="25"/>
      <c r="JD489" s="25"/>
      <c r="JE489" s="27"/>
      <c r="JH489" s="28"/>
      <c r="JI489" s="21"/>
      <c r="JJ489" s="31"/>
      <c r="JK489" s="27"/>
      <c r="JL489" s="25"/>
      <c r="JP489" s="25"/>
      <c r="JQ489" s="27"/>
      <c r="JT489" s="28"/>
      <c r="JU489" s="21"/>
      <c r="JV489" s="31"/>
      <c r="JW489" s="27"/>
      <c r="JX489" s="25"/>
      <c r="KB489" s="25"/>
      <c r="KC489" s="27"/>
      <c r="KF489" s="28"/>
      <c r="KG489" s="21"/>
      <c r="KH489" s="31"/>
      <c r="KI489" s="27"/>
      <c r="KJ489" s="25"/>
      <c r="KN489" s="25"/>
      <c r="KO489" s="27"/>
      <c r="KR489" s="28"/>
      <c r="KS489" s="21"/>
      <c r="KT489" s="31"/>
      <c r="KU489" s="27"/>
      <c r="KV489" s="25"/>
      <c r="KZ489" s="25"/>
      <c r="LA489" s="27"/>
      <c r="LD489" s="28"/>
      <c r="LE489" s="21"/>
      <c r="LF489" s="31"/>
      <c r="LG489" s="27"/>
      <c r="LH489" s="25"/>
      <c r="LL489" s="25"/>
      <c r="LM489" s="27"/>
      <c r="LP489" s="28"/>
      <c r="LQ489" s="21"/>
      <c r="LR489" s="31"/>
      <c r="LS489" s="27"/>
      <c r="LT489" s="25"/>
      <c r="LX489" s="25"/>
      <c r="LY489" s="27"/>
      <c r="MB489" s="28"/>
      <c r="MC489" s="21"/>
      <c r="MD489" s="31"/>
      <c r="ME489" s="27"/>
      <c r="MF489" s="25"/>
      <c r="MJ489" s="25"/>
      <c r="MK489" s="27"/>
      <c r="MN489" s="28"/>
      <c r="MO489" s="21"/>
      <c r="MP489" s="31"/>
      <c r="MQ489" s="27"/>
      <c r="MR489" s="25"/>
      <c r="MV489" s="25"/>
      <c r="MW489" s="27"/>
      <c r="MZ489" s="28"/>
      <c r="NA489" s="21"/>
      <c r="NB489" s="31"/>
      <c r="NC489" s="27"/>
      <c r="ND489" s="25"/>
      <c r="NH489" s="25"/>
      <c r="NI489" s="27"/>
      <c r="NL489" s="28"/>
      <c r="NM489" s="21"/>
      <c r="NN489" s="31"/>
      <c r="NO489" s="27"/>
      <c r="NP489" s="25"/>
      <c r="NT489" s="25"/>
      <c r="NU489" s="27"/>
      <c r="NX489" s="28"/>
      <c r="NY489" s="21"/>
      <c r="NZ489" s="31"/>
      <c r="OA489" s="27"/>
      <c r="OB489" s="25"/>
      <c r="OF489" s="25"/>
      <c r="OG489" s="27"/>
      <c r="OJ489" s="28"/>
      <c r="OK489" s="21"/>
      <c r="OL489" s="31"/>
      <c r="OM489" s="27"/>
      <c r="ON489" s="25"/>
      <c r="OR489" s="25"/>
      <c r="OS489" s="27"/>
      <c r="OV489" s="28"/>
      <c r="OW489" s="21"/>
      <c r="OX489" s="31"/>
      <c r="OY489" s="27"/>
      <c r="OZ489" s="25"/>
      <c r="PD489" s="25"/>
      <c r="PE489" s="27"/>
      <c r="PH489" s="28"/>
      <c r="PI489" s="21"/>
      <c r="PJ489" s="31"/>
      <c r="PK489" s="27"/>
      <c r="PL489" s="25"/>
      <c r="PP489" s="25"/>
      <c r="PQ489" s="27"/>
      <c r="PT489" s="28"/>
      <c r="PU489" s="21"/>
      <c r="PV489" s="31"/>
      <c r="PW489" s="27"/>
      <c r="PX489" s="25"/>
      <c r="QB489" s="25"/>
      <c r="QC489" s="27"/>
      <c r="QF489" s="28"/>
      <c r="QG489" s="21"/>
      <c r="QH489" s="31"/>
      <c r="QI489" s="27"/>
      <c r="QJ489" s="25"/>
      <c r="QN489" s="25"/>
      <c r="QO489" s="27"/>
      <c r="QR489" s="28"/>
      <c r="QS489" s="21"/>
      <c r="QT489" s="31"/>
      <c r="QU489" s="27"/>
      <c r="QV489" s="25"/>
      <c r="QZ489" s="25"/>
      <c r="RA489" s="27"/>
      <c r="RD489" s="28"/>
      <c r="RE489" s="21"/>
      <c r="RF489" s="31"/>
      <c r="RG489" s="27"/>
      <c r="RH489" s="25"/>
      <c r="RL489" s="25"/>
      <c r="RM489" s="27"/>
      <c r="RP489" s="28"/>
      <c r="RQ489" s="21"/>
      <c r="RR489" s="31"/>
      <c r="RS489" s="27"/>
      <c r="RT489" s="25"/>
      <c r="RX489" s="25"/>
      <c r="RY489" s="27"/>
      <c r="SB489" s="28"/>
      <c r="SC489" s="21"/>
      <c r="SD489" s="31"/>
      <c r="SE489" s="27"/>
      <c r="SF489" s="25"/>
      <c r="SJ489" s="25"/>
      <c r="SK489" s="27"/>
      <c r="SN489" s="28"/>
      <c r="SO489" s="21"/>
      <c r="SP489" s="31"/>
      <c r="SQ489" s="27"/>
      <c r="SR489" s="25"/>
      <c r="SV489" s="25"/>
      <c r="SW489" s="27"/>
      <c r="SZ489" s="28"/>
      <c r="TA489" s="21"/>
      <c r="TB489" s="31"/>
      <c r="TC489" s="27"/>
      <c r="TD489" s="25"/>
      <c r="TH489" s="25"/>
      <c r="TI489" s="27"/>
      <c r="TL489" s="28"/>
      <c r="TM489" s="21"/>
      <c r="TN489" s="31"/>
      <c r="TO489" s="27"/>
      <c r="TP489" s="25"/>
      <c r="TT489" s="25"/>
      <c r="TU489" s="27"/>
      <c r="TX489" s="28"/>
      <c r="TY489" s="21"/>
      <c r="TZ489" s="31"/>
      <c r="UA489" s="27"/>
      <c r="UB489" s="25"/>
      <c r="UF489" s="25"/>
      <c r="UG489" s="27"/>
      <c r="UJ489" s="28"/>
      <c r="UK489" s="21"/>
      <c r="UL489" s="31"/>
      <c r="UM489" s="27"/>
      <c r="UN489" s="25"/>
      <c r="UR489" s="25"/>
      <c r="US489" s="27"/>
      <c r="UV489" s="28"/>
      <c r="UW489" s="21"/>
      <c r="UX489" s="31"/>
      <c r="UY489" s="27"/>
      <c r="UZ489" s="25"/>
      <c r="VD489" s="25"/>
      <c r="VE489" s="27"/>
      <c r="VH489" s="28"/>
      <c r="VI489" s="21"/>
      <c r="VJ489" s="31"/>
      <c r="VK489" s="27"/>
      <c r="VL489" s="25"/>
      <c r="VP489" s="25"/>
      <c r="VQ489" s="27"/>
      <c r="VT489" s="28"/>
      <c r="VU489" s="21"/>
      <c r="VV489" s="31"/>
      <c r="VW489" s="27"/>
      <c r="VX489" s="25"/>
      <c r="WB489" s="25"/>
      <c r="WC489" s="27"/>
      <c r="WF489" s="28"/>
      <c r="WG489" s="21"/>
      <c r="WH489" s="31"/>
      <c r="WI489" s="27"/>
      <c r="WJ489" s="25"/>
      <c r="WN489" s="25"/>
      <c r="WO489" s="27"/>
      <c r="WR489" s="28"/>
      <c r="WS489" s="21"/>
      <c r="WT489" s="31"/>
      <c r="WU489" s="27"/>
      <c r="WV489" s="25"/>
      <c r="WZ489" s="25"/>
      <c r="XA489" s="27"/>
      <c r="XD489" s="28"/>
      <c r="XE489" s="21"/>
      <c r="XF489" s="31"/>
      <c r="XG489" s="27"/>
      <c r="XH489" s="25"/>
      <c r="XL489" s="25"/>
      <c r="XM489" s="27"/>
      <c r="XP489" s="28"/>
      <c r="XQ489" s="21"/>
      <c r="XR489" s="31"/>
      <c r="XS489" s="27"/>
      <c r="XT489" s="25"/>
      <c r="XX489" s="25"/>
      <c r="XY489" s="27"/>
      <c r="YB489" s="28"/>
      <c r="YC489" s="21"/>
      <c r="YD489" s="31"/>
      <c r="YE489" s="27"/>
      <c r="YF489" s="25"/>
      <c r="YJ489" s="25"/>
      <c r="YK489" s="27"/>
      <c r="YN489" s="28"/>
      <c r="YO489" s="21"/>
      <c r="YP489" s="31"/>
      <c r="YQ489" s="27"/>
      <c r="YR489" s="25"/>
      <c r="YV489" s="25"/>
      <c r="YW489" s="27"/>
      <c r="YZ489" s="28"/>
      <c r="ZA489" s="21"/>
      <c r="ZB489" s="31"/>
      <c r="ZC489" s="27"/>
      <c r="ZD489" s="25"/>
      <c r="ZH489" s="25"/>
      <c r="ZI489" s="27"/>
      <c r="ZL489" s="28"/>
      <c r="ZM489" s="21"/>
      <c r="ZN489" s="31"/>
      <c r="ZO489" s="27"/>
      <c r="ZP489" s="25"/>
      <c r="ZT489" s="25"/>
      <c r="ZU489" s="27"/>
      <c r="ZX489" s="28"/>
      <c r="ZY489" s="21"/>
      <c r="ZZ489" s="31"/>
      <c r="AAA489" s="27"/>
      <c r="AAB489" s="25"/>
      <c r="AAF489" s="25"/>
      <c r="AAG489" s="27"/>
      <c r="AAJ489" s="28"/>
      <c r="AAK489" s="21"/>
      <c r="AAL489" s="31"/>
      <c r="AAM489" s="27"/>
      <c r="AAN489" s="25"/>
      <c r="AAR489" s="25"/>
      <c r="AAS489" s="27"/>
      <c r="AAV489" s="28"/>
      <c r="AAW489" s="21"/>
      <c r="AAX489" s="31"/>
      <c r="AAY489" s="27"/>
      <c r="AAZ489" s="25"/>
      <c r="ABD489" s="25"/>
      <c r="ABE489" s="27"/>
      <c r="ABH489" s="28"/>
      <c r="ABI489" s="21"/>
      <c r="ABJ489" s="31"/>
      <c r="ABK489" s="27"/>
      <c r="ABL489" s="25"/>
      <c r="ABP489" s="25"/>
      <c r="ABQ489" s="27"/>
      <c r="ABT489" s="28"/>
      <c r="ABU489" s="21"/>
      <c r="ABV489" s="31"/>
      <c r="ABW489" s="27"/>
      <c r="ABX489" s="25"/>
      <c r="ACB489" s="25"/>
      <c r="ACC489" s="27"/>
      <c r="ACF489" s="28"/>
      <c r="ACG489" s="21"/>
      <c r="ACH489" s="31"/>
      <c r="ACI489" s="27"/>
      <c r="ACJ489" s="25"/>
      <c r="ACN489" s="25"/>
      <c r="ACO489" s="27"/>
      <c r="ACR489" s="28"/>
      <c r="ACS489" s="21"/>
      <c r="ACT489" s="31"/>
      <c r="ACU489" s="27"/>
      <c r="ACV489" s="25"/>
      <c r="ACZ489" s="25"/>
      <c r="ADA489" s="27"/>
      <c r="ADD489" s="28"/>
      <c r="ADE489" s="21"/>
      <c r="ADF489" s="31"/>
      <c r="ADG489" s="27"/>
      <c r="ADH489" s="25"/>
      <c r="ADL489" s="25"/>
      <c r="ADM489" s="27"/>
      <c r="ADP489" s="28"/>
      <c r="ADQ489" s="21"/>
      <c r="ADR489" s="31"/>
      <c r="ADS489" s="27"/>
      <c r="ADT489" s="25"/>
      <c r="ADX489" s="25"/>
      <c r="ADY489" s="27"/>
      <c r="AEB489" s="28"/>
      <c r="AEC489" s="21"/>
      <c r="AED489" s="31"/>
      <c r="AEE489" s="27"/>
      <c r="AEF489" s="25"/>
      <c r="AEJ489" s="25"/>
      <c r="AEK489" s="27"/>
      <c r="AEN489" s="28"/>
      <c r="AEO489" s="21"/>
      <c r="AEP489" s="31"/>
      <c r="AEQ489" s="27"/>
      <c r="AER489" s="25"/>
      <c r="AEV489" s="25"/>
      <c r="AEW489" s="27"/>
      <c r="AEZ489" s="28"/>
      <c r="AFA489" s="21"/>
      <c r="AFB489" s="31"/>
      <c r="AFC489" s="27"/>
      <c r="AFD489" s="25"/>
      <c r="AFH489" s="25"/>
      <c r="AFI489" s="27"/>
      <c r="AFL489" s="28"/>
      <c r="AFM489" s="21"/>
      <c r="AFN489" s="31"/>
      <c r="AFO489" s="27"/>
      <c r="AFP489" s="25"/>
      <c r="AFT489" s="25"/>
      <c r="AFU489" s="27"/>
      <c r="AFX489" s="28"/>
      <c r="AFY489" s="21"/>
      <c r="AFZ489" s="31"/>
      <c r="AGA489" s="27"/>
      <c r="AGB489" s="25"/>
      <c r="AGF489" s="25"/>
      <c r="AGG489" s="27"/>
      <c r="AGJ489" s="28"/>
      <c r="AGK489" s="21"/>
      <c r="AGL489" s="31"/>
      <c r="AGM489" s="27"/>
      <c r="AGN489" s="25"/>
      <c r="AGR489" s="25"/>
      <c r="AGS489" s="27"/>
      <c r="AGV489" s="28"/>
      <c r="AGW489" s="21"/>
      <c r="AGX489" s="31"/>
      <c r="AGY489" s="27"/>
      <c r="AGZ489" s="25"/>
      <c r="AHD489" s="25"/>
      <c r="AHE489" s="27"/>
      <c r="AHH489" s="28"/>
      <c r="AHI489" s="21"/>
      <c r="AHJ489" s="31"/>
      <c r="AHK489" s="27"/>
      <c r="AHL489" s="25"/>
      <c r="AHP489" s="25"/>
      <c r="AHQ489" s="27"/>
      <c r="AHT489" s="28"/>
      <c r="AHU489" s="21"/>
      <c r="AHV489" s="31"/>
      <c r="AHW489" s="27"/>
      <c r="AHX489" s="25"/>
      <c r="AIB489" s="25"/>
      <c r="AIC489" s="27"/>
      <c r="AIF489" s="28"/>
      <c r="AIG489" s="21"/>
      <c r="AIH489" s="31"/>
      <c r="AII489" s="27"/>
      <c r="AIJ489" s="25"/>
      <c r="AIN489" s="25"/>
      <c r="AIO489" s="27"/>
      <c r="AIR489" s="28"/>
      <c r="AIS489" s="21"/>
      <c r="AIT489" s="31"/>
      <c r="AIU489" s="27"/>
      <c r="AIV489" s="25"/>
      <c r="AIZ489" s="25"/>
      <c r="AJA489" s="27"/>
      <c r="AJD489" s="28"/>
      <c r="AJE489" s="21"/>
      <c r="AJF489" s="31"/>
      <c r="AJG489" s="27"/>
      <c r="AJH489" s="25"/>
      <c r="AJL489" s="25"/>
      <c r="AJM489" s="27"/>
      <c r="AJP489" s="28"/>
      <c r="AJQ489" s="21"/>
      <c r="AJR489" s="31"/>
      <c r="AJS489" s="27"/>
      <c r="AJT489" s="25"/>
      <c r="AJX489" s="25"/>
      <c r="AJY489" s="27"/>
      <c r="AKB489" s="28"/>
      <c r="AKC489" s="21"/>
      <c r="AKD489" s="31"/>
      <c r="AKE489" s="27"/>
      <c r="AKF489" s="25"/>
      <c r="AKJ489" s="25"/>
      <c r="AKK489" s="27"/>
      <c r="AKN489" s="28"/>
      <c r="AKO489" s="21"/>
      <c r="AKP489" s="31"/>
      <c r="AKQ489" s="27"/>
      <c r="AKR489" s="25"/>
      <c r="AKV489" s="25"/>
      <c r="AKW489" s="27"/>
      <c r="AKZ489" s="28"/>
      <c r="ALA489" s="21"/>
      <c r="ALB489" s="31"/>
      <c r="ALC489" s="27"/>
      <c r="ALD489" s="25"/>
      <c r="ALH489" s="25"/>
      <c r="ALI489" s="27"/>
      <c r="ALL489" s="28"/>
      <c r="ALM489" s="21"/>
      <c r="ALN489" s="31"/>
      <c r="ALO489" s="27"/>
      <c r="ALP489" s="25"/>
      <c r="ALT489" s="25"/>
      <c r="ALU489" s="27"/>
      <c r="ALX489" s="28"/>
      <c r="ALY489" s="21"/>
      <c r="ALZ489" s="31"/>
      <c r="AMA489" s="27"/>
      <c r="AMB489" s="25"/>
      <c r="AMF489" s="25"/>
      <c r="AMG489" s="27"/>
      <c r="AMJ489" s="28"/>
      <c r="AMK489" s="21"/>
      <c r="AML489" s="31"/>
      <c r="AMM489" s="27"/>
      <c r="AMN489" s="25"/>
    </row>
    <row r="490" spans="1:1028" s="26" customFormat="1" ht="25.5" x14ac:dyDescent="0.2">
      <c r="A490" s="70" t="s">
        <v>1244</v>
      </c>
      <c r="B490" s="24" t="s">
        <v>1305</v>
      </c>
      <c r="C490" s="36"/>
      <c r="D490" s="25">
        <v>45197</v>
      </c>
      <c r="E490" s="26" t="s">
        <v>1306</v>
      </c>
      <c r="F490" s="38"/>
      <c r="G490" s="26" t="s">
        <v>228</v>
      </c>
      <c r="H490" s="25"/>
      <c r="I490" s="27">
        <v>1</v>
      </c>
      <c r="J490" s="26" t="s">
        <v>201</v>
      </c>
      <c r="K490" s="38" t="s">
        <v>76</v>
      </c>
      <c r="L490" s="22" t="s">
        <v>192</v>
      </c>
      <c r="M490" s="22" t="s">
        <v>192</v>
      </c>
      <c r="N490" s="22" t="s">
        <v>192</v>
      </c>
      <c r="O490" s="22" t="s">
        <v>192</v>
      </c>
      <c r="P490" s="28" t="s">
        <v>1208</v>
      </c>
      <c r="Q490" s="30"/>
      <c r="R490" s="31"/>
      <c r="S490" s="27"/>
      <c r="T490" s="25"/>
      <c r="X490" s="25"/>
      <c r="Y490" s="27"/>
      <c r="AB490" s="28"/>
      <c r="AC490" s="21"/>
      <c r="AD490" s="31"/>
      <c r="AE490" s="27"/>
      <c r="AF490" s="25"/>
      <c r="AJ490" s="25"/>
      <c r="AK490" s="27"/>
      <c r="AN490" s="28"/>
      <c r="AO490" s="21"/>
      <c r="AP490" s="31"/>
      <c r="AQ490" s="27"/>
      <c r="AR490" s="25"/>
      <c r="AV490" s="25"/>
      <c r="AW490" s="27"/>
      <c r="AZ490" s="28"/>
      <c r="BA490" s="21"/>
      <c r="BB490" s="31"/>
      <c r="BC490" s="27"/>
      <c r="BD490" s="25"/>
      <c r="BH490" s="25"/>
      <c r="BI490" s="27"/>
      <c r="BL490" s="28"/>
      <c r="BM490" s="21"/>
      <c r="BN490" s="31"/>
      <c r="BO490" s="27"/>
      <c r="BP490" s="25"/>
      <c r="BT490" s="25"/>
      <c r="BU490" s="27"/>
      <c r="BX490" s="28"/>
      <c r="BY490" s="21"/>
      <c r="BZ490" s="31"/>
      <c r="CA490" s="27"/>
      <c r="CB490" s="25"/>
      <c r="CF490" s="25"/>
      <c r="CG490" s="27"/>
      <c r="CJ490" s="28"/>
      <c r="CK490" s="21"/>
      <c r="CL490" s="31"/>
      <c r="CM490" s="27"/>
      <c r="CN490" s="25"/>
      <c r="CR490" s="25"/>
      <c r="CS490" s="27"/>
      <c r="CV490" s="28"/>
      <c r="CW490" s="21"/>
      <c r="CX490" s="31"/>
      <c r="CY490" s="27"/>
      <c r="CZ490" s="25"/>
      <c r="DD490" s="25"/>
      <c r="DE490" s="27"/>
      <c r="DH490" s="28"/>
      <c r="DI490" s="21"/>
      <c r="DJ490" s="31"/>
      <c r="DK490" s="27"/>
      <c r="DL490" s="25"/>
      <c r="DP490" s="25"/>
      <c r="DQ490" s="27"/>
      <c r="DT490" s="28"/>
      <c r="DU490" s="21"/>
      <c r="DV490" s="31"/>
      <c r="DW490" s="27"/>
      <c r="DX490" s="25"/>
      <c r="EB490" s="25"/>
      <c r="EC490" s="27"/>
      <c r="EF490" s="28"/>
      <c r="EG490" s="21"/>
      <c r="EH490" s="31"/>
      <c r="EI490" s="27"/>
      <c r="EJ490" s="25"/>
      <c r="EN490" s="25"/>
      <c r="EO490" s="27"/>
      <c r="ER490" s="28"/>
      <c r="ES490" s="21"/>
      <c r="ET490" s="31"/>
      <c r="EU490" s="27"/>
      <c r="EV490" s="25"/>
      <c r="EZ490" s="25"/>
      <c r="FA490" s="27"/>
      <c r="FD490" s="28"/>
      <c r="FE490" s="21"/>
      <c r="FF490" s="31"/>
      <c r="FG490" s="27"/>
      <c r="FH490" s="25"/>
      <c r="FL490" s="25"/>
      <c r="FM490" s="27"/>
      <c r="FP490" s="28"/>
      <c r="FQ490" s="21"/>
      <c r="FR490" s="31"/>
      <c r="FS490" s="27"/>
      <c r="FT490" s="25"/>
      <c r="FX490" s="25"/>
      <c r="FY490" s="27"/>
      <c r="GB490" s="28"/>
      <c r="GC490" s="21"/>
      <c r="GD490" s="31"/>
      <c r="GE490" s="27"/>
      <c r="GF490" s="25"/>
      <c r="GJ490" s="25"/>
      <c r="GK490" s="27"/>
      <c r="GN490" s="28"/>
      <c r="GO490" s="21"/>
      <c r="GP490" s="31"/>
      <c r="GQ490" s="27"/>
      <c r="GR490" s="25"/>
      <c r="GV490" s="25"/>
      <c r="GW490" s="27"/>
      <c r="GZ490" s="28"/>
      <c r="HA490" s="21"/>
      <c r="HB490" s="31"/>
      <c r="HC490" s="27"/>
      <c r="HD490" s="25"/>
      <c r="HH490" s="25"/>
      <c r="HI490" s="27"/>
      <c r="HL490" s="28"/>
      <c r="HM490" s="21"/>
      <c r="HN490" s="31"/>
      <c r="HO490" s="27"/>
      <c r="HP490" s="25"/>
      <c r="HT490" s="25"/>
      <c r="HU490" s="27"/>
      <c r="HX490" s="28"/>
      <c r="HY490" s="21"/>
      <c r="HZ490" s="31"/>
      <c r="IA490" s="27"/>
      <c r="IB490" s="25"/>
      <c r="IF490" s="25"/>
      <c r="IG490" s="27"/>
      <c r="IJ490" s="28"/>
      <c r="IK490" s="21"/>
      <c r="IL490" s="31"/>
      <c r="IM490" s="27"/>
      <c r="IN490" s="25"/>
      <c r="IR490" s="25"/>
      <c r="IS490" s="27"/>
      <c r="IV490" s="28"/>
      <c r="IW490" s="21"/>
      <c r="IX490" s="31"/>
      <c r="IY490" s="27"/>
      <c r="IZ490" s="25"/>
      <c r="JD490" s="25"/>
      <c r="JE490" s="27"/>
      <c r="JH490" s="28"/>
      <c r="JI490" s="21"/>
      <c r="JJ490" s="31"/>
      <c r="JK490" s="27"/>
      <c r="JL490" s="25"/>
      <c r="JP490" s="25"/>
      <c r="JQ490" s="27"/>
      <c r="JT490" s="28"/>
      <c r="JU490" s="21"/>
      <c r="JV490" s="31"/>
      <c r="JW490" s="27"/>
      <c r="JX490" s="25"/>
      <c r="KB490" s="25"/>
      <c r="KC490" s="27"/>
      <c r="KF490" s="28"/>
      <c r="KG490" s="21"/>
      <c r="KH490" s="31"/>
      <c r="KI490" s="27"/>
      <c r="KJ490" s="25"/>
      <c r="KN490" s="25"/>
      <c r="KO490" s="27"/>
      <c r="KR490" s="28"/>
      <c r="KS490" s="21"/>
      <c r="KT490" s="31"/>
      <c r="KU490" s="27"/>
      <c r="KV490" s="25"/>
      <c r="KZ490" s="25"/>
      <c r="LA490" s="27"/>
      <c r="LD490" s="28"/>
      <c r="LE490" s="21"/>
      <c r="LF490" s="31"/>
      <c r="LG490" s="27"/>
      <c r="LH490" s="25"/>
      <c r="LL490" s="25"/>
      <c r="LM490" s="27"/>
      <c r="LP490" s="28"/>
      <c r="LQ490" s="21"/>
      <c r="LR490" s="31"/>
      <c r="LS490" s="27"/>
      <c r="LT490" s="25"/>
      <c r="LX490" s="25"/>
      <c r="LY490" s="27"/>
      <c r="MB490" s="28"/>
      <c r="MC490" s="21"/>
      <c r="MD490" s="31"/>
      <c r="ME490" s="27"/>
      <c r="MF490" s="25"/>
      <c r="MJ490" s="25"/>
      <c r="MK490" s="27"/>
      <c r="MN490" s="28"/>
      <c r="MO490" s="21"/>
      <c r="MP490" s="31"/>
      <c r="MQ490" s="27"/>
      <c r="MR490" s="25"/>
      <c r="MV490" s="25"/>
      <c r="MW490" s="27"/>
      <c r="MZ490" s="28"/>
      <c r="NA490" s="21"/>
      <c r="NB490" s="31"/>
      <c r="NC490" s="27"/>
      <c r="ND490" s="25"/>
      <c r="NH490" s="25"/>
      <c r="NI490" s="27"/>
      <c r="NL490" s="28"/>
      <c r="NM490" s="21"/>
      <c r="NN490" s="31"/>
      <c r="NO490" s="27"/>
      <c r="NP490" s="25"/>
      <c r="NT490" s="25"/>
      <c r="NU490" s="27"/>
      <c r="NX490" s="28"/>
      <c r="NY490" s="21"/>
      <c r="NZ490" s="31"/>
      <c r="OA490" s="27"/>
      <c r="OB490" s="25"/>
      <c r="OF490" s="25"/>
      <c r="OG490" s="27"/>
      <c r="OJ490" s="28"/>
      <c r="OK490" s="21"/>
      <c r="OL490" s="31"/>
      <c r="OM490" s="27"/>
      <c r="ON490" s="25"/>
      <c r="OR490" s="25"/>
      <c r="OS490" s="27"/>
      <c r="OV490" s="28"/>
      <c r="OW490" s="21"/>
      <c r="OX490" s="31"/>
      <c r="OY490" s="27"/>
      <c r="OZ490" s="25"/>
      <c r="PD490" s="25"/>
      <c r="PE490" s="27"/>
      <c r="PH490" s="28"/>
      <c r="PI490" s="21"/>
      <c r="PJ490" s="31"/>
      <c r="PK490" s="27"/>
      <c r="PL490" s="25"/>
      <c r="PP490" s="25"/>
      <c r="PQ490" s="27"/>
      <c r="PT490" s="28"/>
      <c r="PU490" s="21"/>
      <c r="PV490" s="31"/>
      <c r="PW490" s="27"/>
      <c r="PX490" s="25"/>
      <c r="QB490" s="25"/>
      <c r="QC490" s="27"/>
      <c r="QF490" s="28"/>
      <c r="QG490" s="21"/>
      <c r="QH490" s="31"/>
      <c r="QI490" s="27"/>
      <c r="QJ490" s="25"/>
      <c r="QN490" s="25"/>
      <c r="QO490" s="27"/>
      <c r="QR490" s="28"/>
      <c r="QS490" s="21"/>
      <c r="QT490" s="31"/>
      <c r="QU490" s="27"/>
      <c r="QV490" s="25"/>
      <c r="QZ490" s="25"/>
      <c r="RA490" s="27"/>
      <c r="RD490" s="28"/>
      <c r="RE490" s="21"/>
      <c r="RF490" s="31"/>
      <c r="RG490" s="27"/>
      <c r="RH490" s="25"/>
      <c r="RL490" s="25"/>
      <c r="RM490" s="27"/>
      <c r="RP490" s="28"/>
      <c r="RQ490" s="21"/>
      <c r="RR490" s="31"/>
      <c r="RS490" s="27"/>
      <c r="RT490" s="25"/>
      <c r="RX490" s="25"/>
      <c r="RY490" s="27"/>
      <c r="SB490" s="28"/>
      <c r="SC490" s="21"/>
      <c r="SD490" s="31"/>
      <c r="SE490" s="27"/>
      <c r="SF490" s="25"/>
      <c r="SJ490" s="25"/>
      <c r="SK490" s="27"/>
      <c r="SN490" s="28"/>
      <c r="SO490" s="21"/>
      <c r="SP490" s="31"/>
      <c r="SQ490" s="27"/>
      <c r="SR490" s="25"/>
      <c r="SV490" s="25"/>
      <c r="SW490" s="27"/>
      <c r="SZ490" s="28"/>
      <c r="TA490" s="21"/>
      <c r="TB490" s="31"/>
      <c r="TC490" s="27"/>
      <c r="TD490" s="25"/>
      <c r="TH490" s="25"/>
      <c r="TI490" s="27"/>
      <c r="TL490" s="28"/>
      <c r="TM490" s="21"/>
      <c r="TN490" s="31"/>
      <c r="TO490" s="27"/>
      <c r="TP490" s="25"/>
      <c r="TT490" s="25"/>
      <c r="TU490" s="27"/>
      <c r="TX490" s="28"/>
      <c r="TY490" s="21"/>
      <c r="TZ490" s="31"/>
      <c r="UA490" s="27"/>
      <c r="UB490" s="25"/>
      <c r="UF490" s="25"/>
      <c r="UG490" s="27"/>
      <c r="UJ490" s="28"/>
      <c r="UK490" s="21"/>
      <c r="UL490" s="31"/>
      <c r="UM490" s="27"/>
      <c r="UN490" s="25"/>
      <c r="UR490" s="25"/>
      <c r="US490" s="27"/>
      <c r="UV490" s="28"/>
      <c r="UW490" s="21"/>
      <c r="UX490" s="31"/>
      <c r="UY490" s="27"/>
      <c r="UZ490" s="25"/>
      <c r="VD490" s="25"/>
      <c r="VE490" s="27"/>
      <c r="VH490" s="28"/>
      <c r="VI490" s="21"/>
      <c r="VJ490" s="31"/>
      <c r="VK490" s="27"/>
      <c r="VL490" s="25"/>
      <c r="VP490" s="25"/>
      <c r="VQ490" s="27"/>
      <c r="VT490" s="28"/>
      <c r="VU490" s="21"/>
      <c r="VV490" s="31"/>
      <c r="VW490" s="27"/>
      <c r="VX490" s="25"/>
      <c r="WB490" s="25"/>
      <c r="WC490" s="27"/>
      <c r="WF490" s="28"/>
      <c r="WG490" s="21"/>
      <c r="WH490" s="31"/>
      <c r="WI490" s="27"/>
      <c r="WJ490" s="25"/>
      <c r="WN490" s="25"/>
      <c r="WO490" s="27"/>
      <c r="WR490" s="28"/>
      <c r="WS490" s="21"/>
      <c r="WT490" s="31"/>
      <c r="WU490" s="27"/>
      <c r="WV490" s="25"/>
      <c r="WZ490" s="25"/>
      <c r="XA490" s="27"/>
      <c r="XD490" s="28"/>
      <c r="XE490" s="21"/>
      <c r="XF490" s="31"/>
      <c r="XG490" s="27"/>
      <c r="XH490" s="25"/>
      <c r="XL490" s="25"/>
      <c r="XM490" s="27"/>
      <c r="XP490" s="28"/>
      <c r="XQ490" s="21"/>
      <c r="XR490" s="31"/>
      <c r="XS490" s="27"/>
      <c r="XT490" s="25"/>
      <c r="XX490" s="25"/>
      <c r="XY490" s="27"/>
      <c r="YB490" s="28"/>
      <c r="YC490" s="21"/>
      <c r="YD490" s="31"/>
      <c r="YE490" s="27"/>
      <c r="YF490" s="25"/>
      <c r="YJ490" s="25"/>
      <c r="YK490" s="27"/>
      <c r="YN490" s="28"/>
      <c r="YO490" s="21"/>
      <c r="YP490" s="31"/>
      <c r="YQ490" s="27"/>
      <c r="YR490" s="25"/>
      <c r="YV490" s="25"/>
      <c r="YW490" s="27"/>
      <c r="YZ490" s="28"/>
      <c r="ZA490" s="21"/>
      <c r="ZB490" s="31"/>
      <c r="ZC490" s="27"/>
      <c r="ZD490" s="25"/>
      <c r="ZH490" s="25"/>
      <c r="ZI490" s="27"/>
      <c r="ZL490" s="28"/>
      <c r="ZM490" s="21"/>
      <c r="ZN490" s="31"/>
      <c r="ZO490" s="27"/>
      <c r="ZP490" s="25"/>
      <c r="ZT490" s="25"/>
      <c r="ZU490" s="27"/>
      <c r="ZX490" s="28"/>
      <c r="ZY490" s="21"/>
      <c r="ZZ490" s="31"/>
      <c r="AAA490" s="27"/>
      <c r="AAB490" s="25"/>
      <c r="AAF490" s="25"/>
      <c r="AAG490" s="27"/>
      <c r="AAJ490" s="28"/>
      <c r="AAK490" s="21"/>
      <c r="AAL490" s="31"/>
      <c r="AAM490" s="27"/>
      <c r="AAN490" s="25"/>
      <c r="AAR490" s="25"/>
      <c r="AAS490" s="27"/>
      <c r="AAV490" s="28"/>
      <c r="AAW490" s="21"/>
      <c r="AAX490" s="31"/>
      <c r="AAY490" s="27"/>
      <c r="AAZ490" s="25"/>
      <c r="ABD490" s="25"/>
      <c r="ABE490" s="27"/>
      <c r="ABH490" s="28"/>
      <c r="ABI490" s="21"/>
      <c r="ABJ490" s="31"/>
      <c r="ABK490" s="27"/>
      <c r="ABL490" s="25"/>
      <c r="ABP490" s="25"/>
      <c r="ABQ490" s="27"/>
      <c r="ABT490" s="28"/>
      <c r="ABU490" s="21"/>
      <c r="ABV490" s="31"/>
      <c r="ABW490" s="27"/>
      <c r="ABX490" s="25"/>
      <c r="ACB490" s="25"/>
      <c r="ACC490" s="27"/>
      <c r="ACF490" s="28"/>
      <c r="ACG490" s="21"/>
      <c r="ACH490" s="31"/>
      <c r="ACI490" s="27"/>
      <c r="ACJ490" s="25"/>
      <c r="ACN490" s="25"/>
      <c r="ACO490" s="27"/>
      <c r="ACR490" s="28"/>
      <c r="ACS490" s="21"/>
      <c r="ACT490" s="31"/>
      <c r="ACU490" s="27"/>
      <c r="ACV490" s="25"/>
      <c r="ACZ490" s="25"/>
      <c r="ADA490" s="27"/>
      <c r="ADD490" s="28"/>
      <c r="ADE490" s="21"/>
      <c r="ADF490" s="31"/>
      <c r="ADG490" s="27"/>
      <c r="ADH490" s="25"/>
      <c r="ADL490" s="25"/>
      <c r="ADM490" s="27"/>
      <c r="ADP490" s="28"/>
      <c r="ADQ490" s="21"/>
      <c r="ADR490" s="31"/>
      <c r="ADS490" s="27"/>
      <c r="ADT490" s="25"/>
      <c r="ADX490" s="25"/>
      <c r="ADY490" s="27"/>
      <c r="AEB490" s="28"/>
      <c r="AEC490" s="21"/>
      <c r="AED490" s="31"/>
      <c r="AEE490" s="27"/>
      <c r="AEF490" s="25"/>
      <c r="AEJ490" s="25"/>
      <c r="AEK490" s="27"/>
      <c r="AEN490" s="28"/>
      <c r="AEO490" s="21"/>
      <c r="AEP490" s="31"/>
      <c r="AEQ490" s="27"/>
      <c r="AER490" s="25"/>
      <c r="AEV490" s="25"/>
      <c r="AEW490" s="27"/>
      <c r="AEZ490" s="28"/>
      <c r="AFA490" s="21"/>
      <c r="AFB490" s="31"/>
      <c r="AFC490" s="27"/>
      <c r="AFD490" s="25"/>
      <c r="AFH490" s="25"/>
      <c r="AFI490" s="27"/>
      <c r="AFL490" s="28"/>
      <c r="AFM490" s="21"/>
      <c r="AFN490" s="31"/>
      <c r="AFO490" s="27"/>
      <c r="AFP490" s="25"/>
      <c r="AFT490" s="25"/>
      <c r="AFU490" s="27"/>
      <c r="AFX490" s="28"/>
      <c r="AFY490" s="21"/>
      <c r="AFZ490" s="31"/>
      <c r="AGA490" s="27"/>
      <c r="AGB490" s="25"/>
      <c r="AGF490" s="25"/>
      <c r="AGG490" s="27"/>
      <c r="AGJ490" s="28"/>
      <c r="AGK490" s="21"/>
      <c r="AGL490" s="31"/>
      <c r="AGM490" s="27"/>
      <c r="AGN490" s="25"/>
      <c r="AGR490" s="25"/>
      <c r="AGS490" s="27"/>
      <c r="AGV490" s="28"/>
      <c r="AGW490" s="21"/>
      <c r="AGX490" s="31"/>
      <c r="AGY490" s="27"/>
      <c r="AGZ490" s="25"/>
      <c r="AHD490" s="25"/>
      <c r="AHE490" s="27"/>
      <c r="AHH490" s="28"/>
      <c r="AHI490" s="21"/>
      <c r="AHJ490" s="31"/>
      <c r="AHK490" s="27"/>
      <c r="AHL490" s="25"/>
      <c r="AHP490" s="25"/>
      <c r="AHQ490" s="27"/>
      <c r="AHT490" s="28"/>
      <c r="AHU490" s="21"/>
      <c r="AHV490" s="31"/>
      <c r="AHW490" s="27"/>
      <c r="AHX490" s="25"/>
      <c r="AIB490" s="25"/>
      <c r="AIC490" s="27"/>
      <c r="AIF490" s="28"/>
      <c r="AIG490" s="21"/>
      <c r="AIH490" s="31"/>
      <c r="AII490" s="27"/>
      <c r="AIJ490" s="25"/>
      <c r="AIN490" s="25"/>
      <c r="AIO490" s="27"/>
      <c r="AIR490" s="28"/>
      <c r="AIS490" s="21"/>
      <c r="AIT490" s="31"/>
      <c r="AIU490" s="27"/>
      <c r="AIV490" s="25"/>
      <c r="AIZ490" s="25"/>
      <c r="AJA490" s="27"/>
      <c r="AJD490" s="28"/>
      <c r="AJE490" s="21"/>
      <c r="AJF490" s="31"/>
      <c r="AJG490" s="27"/>
      <c r="AJH490" s="25"/>
      <c r="AJL490" s="25"/>
      <c r="AJM490" s="27"/>
      <c r="AJP490" s="28"/>
      <c r="AJQ490" s="21"/>
      <c r="AJR490" s="31"/>
      <c r="AJS490" s="27"/>
      <c r="AJT490" s="25"/>
      <c r="AJX490" s="25"/>
      <c r="AJY490" s="27"/>
      <c r="AKB490" s="28"/>
      <c r="AKC490" s="21"/>
      <c r="AKD490" s="31"/>
      <c r="AKE490" s="27"/>
      <c r="AKF490" s="25"/>
      <c r="AKJ490" s="25"/>
      <c r="AKK490" s="27"/>
      <c r="AKN490" s="28"/>
      <c r="AKO490" s="21"/>
      <c r="AKP490" s="31"/>
      <c r="AKQ490" s="27"/>
      <c r="AKR490" s="25"/>
      <c r="AKV490" s="25"/>
      <c r="AKW490" s="27"/>
      <c r="AKZ490" s="28"/>
      <c r="ALA490" s="21"/>
      <c r="ALB490" s="31"/>
      <c r="ALC490" s="27"/>
      <c r="ALD490" s="25"/>
      <c r="ALH490" s="25"/>
      <c r="ALI490" s="27"/>
      <c r="ALL490" s="28"/>
      <c r="ALM490" s="21"/>
      <c r="ALN490" s="31"/>
      <c r="ALO490" s="27"/>
      <c r="ALP490" s="25"/>
      <c r="ALT490" s="25"/>
      <c r="ALU490" s="27"/>
      <c r="ALX490" s="28"/>
      <c r="ALY490" s="21"/>
      <c r="ALZ490" s="31"/>
      <c r="AMA490" s="27"/>
      <c r="AMB490" s="25"/>
      <c r="AMF490" s="25"/>
      <c r="AMG490" s="27"/>
      <c r="AMJ490" s="28"/>
      <c r="AMK490" s="21"/>
      <c r="AML490" s="31"/>
      <c r="AMM490" s="27"/>
      <c r="AMN490" s="25"/>
    </row>
    <row r="491" spans="1:1028" s="26" customFormat="1" x14ac:dyDescent="0.2">
      <c r="A491" s="70" t="s">
        <v>1307</v>
      </c>
      <c r="B491" s="24" t="s">
        <v>1308</v>
      </c>
      <c r="C491" s="36"/>
      <c r="D491" s="25">
        <v>45201</v>
      </c>
      <c r="E491" s="26" t="s">
        <v>1309</v>
      </c>
      <c r="F491" s="38"/>
      <c r="G491" s="26" t="s">
        <v>629</v>
      </c>
      <c r="H491" s="25"/>
      <c r="I491" s="27">
        <v>2</v>
      </c>
      <c r="J491" s="26" t="s">
        <v>201</v>
      </c>
      <c r="K491" s="38" t="s">
        <v>76</v>
      </c>
      <c r="L491" s="22" t="s">
        <v>192</v>
      </c>
      <c r="M491" s="22" t="s">
        <v>192</v>
      </c>
      <c r="N491" s="22" t="s">
        <v>192</v>
      </c>
      <c r="O491" s="22" t="s">
        <v>192</v>
      </c>
      <c r="P491" s="28" t="s">
        <v>1208</v>
      </c>
      <c r="Q491" s="30"/>
      <c r="R491" s="31"/>
      <c r="S491" s="27"/>
      <c r="T491" s="25"/>
      <c r="X491" s="25"/>
      <c r="Y491" s="27"/>
      <c r="AB491" s="28"/>
      <c r="AC491" s="21"/>
      <c r="AD491" s="31"/>
      <c r="AE491" s="27"/>
      <c r="AF491" s="25"/>
      <c r="AJ491" s="25"/>
      <c r="AK491" s="27"/>
      <c r="AN491" s="28"/>
      <c r="AO491" s="21"/>
      <c r="AP491" s="31"/>
      <c r="AQ491" s="27"/>
      <c r="AR491" s="25"/>
      <c r="AV491" s="25"/>
      <c r="AW491" s="27"/>
      <c r="AZ491" s="28"/>
      <c r="BA491" s="21"/>
      <c r="BB491" s="31"/>
      <c r="BC491" s="27"/>
      <c r="BD491" s="25"/>
      <c r="BH491" s="25"/>
      <c r="BI491" s="27"/>
      <c r="BL491" s="28"/>
      <c r="BM491" s="21"/>
      <c r="BN491" s="31"/>
      <c r="BO491" s="27"/>
      <c r="BP491" s="25"/>
      <c r="BT491" s="25"/>
      <c r="BU491" s="27"/>
      <c r="BX491" s="28"/>
      <c r="BY491" s="21"/>
      <c r="BZ491" s="31"/>
      <c r="CA491" s="27"/>
      <c r="CB491" s="25"/>
      <c r="CF491" s="25"/>
      <c r="CG491" s="27"/>
      <c r="CJ491" s="28"/>
      <c r="CK491" s="21"/>
      <c r="CL491" s="31"/>
      <c r="CM491" s="27"/>
      <c r="CN491" s="25"/>
      <c r="CR491" s="25"/>
      <c r="CS491" s="27"/>
      <c r="CV491" s="28"/>
      <c r="CW491" s="21"/>
      <c r="CX491" s="31"/>
      <c r="CY491" s="27"/>
      <c r="CZ491" s="25"/>
      <c r="DD491" s="25"/>
      <c r="DE491" s="27"/>
      <c r="DH491" s="28"/>
      <c r="DI491" s="21"/>
      <c r="DJ491" s="31"/>
      <c r="DK491" s="27"/>
      <c r="DL491" s="25"/>
      <c r="DP491" s="25"/>
      <c r="DQ491" s="27"/>
      <c r="DT491" s="28"/>
      <c r="DU491" s="21"/>
      <c r="DV491" s="31"/>
      <c r="DW491" s="27"/>
      <c r="DX491" s="25"/>
      <c r="EB491" s="25"/>
      <c r="EC491" s="27"/>
      <c r="EF491" s="28"/>
      <c r="EG491" s="21"/>
      <c r="EH491" s="31"/>
      <c r="EI491" s="27"/>
      <c r="EJ491" s="25"/>
      <c r="EN491" s="25"/>
      <c r="EO491" s="27"/>
      <c r="ER491" s="28"/>
      <c r="ES491" s="21"/>
      <c r="ET491" s="31"/>
      <c r="EU491" s="27"/>
      <c r="EV491" s="25"/>
      <c r="EZ491" s="25"/>
      <c r="FA491" s="27"/>
      <c r="FD491" s="28"/>
      <c r="FE491" s="21"/>
      <c r="FF491" s="31"/>
      <c r="FG491" s="27"/>
      <c r="FH491" s="25"/>
      <c r="FL491" s="25"/>
      <c r="FM491" s="27"/>
      <c r="FP491" s="28"/>
      <c r="FQ491" s="21"/>
      <c r="FR491" s="31"/>
      <c r="FS491" s="27"/>
      <c r="FT491" s="25"/>
      <c r="FX491" s="25"/>
      <c r="FY491" s="27"/>
      <c r="GB491" s="28"/>
      <c r="GC491" s="21"/>
      <c r="GD491" s="31"/>
      <c r="GE491" s="27"/>
      <c r="GF491" s="25"/>
      <c r="GJ491" s="25"/>
      <c r="GK491" s="27"/>
      <c r="GN491" s="28"/>
      <c r="GO491" s="21"/>
      <c r="GP491" s="31"/>
      <c r="GQ491" s="27"/>
      <c r="GR491" s="25"/>
      <c r="GV491" s="25"/>
      <c r="GW491" s="27"/>
      <c r="GZ491" s="28"/>
      <c r="HA491" s="21"/>
      <c r="HB491" s="31"/>
      <c r="HC491" s="27"/>
      <c r="HD491" s="25"/>
      <c r="HH491" s="25"/>
      <c r="HI491" s="27"/>
      <c r="HL491" s="28"/>
      <c r="HM491" s="21"/>
      <c r="HN491" s="31"/>
      <c r="HO491" s="27"/>
      <c r="HP491" s="25"/>
      <c r="HT491" s="25"/>
      <c r="HU491" s="27"/>
      <c r="HX491" s="28"/>
      <c r="HY491" s="21"/>
      <c r="HZ491" s="31"/>
      <c r="IA491" s="27"/>
      <c r="IB491" s="25"/>
      <c r="IF491" s="25"/>
      <c r="IG491" s="27"/>
      <c r="IJ491" s="28"/>
      <c r="IK491" s="21"/>
      <c r="IL491" s="31"/>
      <c r="IM491" s="27"/>
      <c r="IN491" s="25"/>
      <c r="IR491" s="25"/>
      <c r="IS491" s="27"/>
      <c r="IV491" s="28"/>
      <c r="IW491" s="21"/>
      <c r="IX491" s="31"/>
      <c r="IY491" s="27"/>
      <c r="IZ491" s="25"/>
      <c r="JD491" s="25"/>
      <c r="JE491" s="27"/>
      <c r="JH491" s="28"/>
      <c r="JI491" s="21"/>
      <c r="JJ491" s="31"/>
      <c r="JK491" s="27"/>
      <c r="JL491" s="25"/>
      <c r="JP491" s="25"/>
      <c r="JQ491" s="27"/>
      <c r="JT491" s="28"/>
      <c r="JU491" s="21"/>
      <c r="JV491" s="31"/>
      <c r="JW491" s="27"/>
      <c r="JX491" s="25"/>
      <c r="KB491" s="25"/>
      <c r="KC491" s="27"/>
      <c r="KF491" s="28"/>
      <c r="KG491" s="21"/>
      <c r="KH491" s="31"/>
      <c r="KI491" s="27"/>
      <c r="KJ491" s="25"/>
      <c r="KN491" s="25"/>
      <c r="KO491" s="27"/>
      <c r="KR491" s="28"/>
      <c r="KS491" s="21"/>
      <c r="KT491" s="31"/>
      <c r="KU491" s="27"/>
      <c r="KV491" s="25"/>
      <c r="KZ491" s="25"/>
      <c r="LA491" s="27"/>
      <c r="LD491" s="28"/>
      <c r="LE491" s="21"/>
      <c r="LF491" s="31"/>
      <c r="LG491" s="27"/>
      <c r="LH491" s="25"/>
      <c r="LL491" s="25"/>
      <c r="LM491" s="27"/>
      <c r="LP491" s="28"/>
      <c r="LQ491" s="21"/>
      <c r="LR491" s="31"/>
      <c r="LS491" s="27"/>
      <c r="LT491" s="25"/>
      <c r="LX491" s="25"/>
      <c r="LY491" s="27"/>
      <c r="MB491" s="28"/>
      <c r="MC491" s="21"/>
      <c r="MD491" s="31"/>
      <c r="ME491" s="27"/>
      <c r="MF491" s="25"/>
      <c r="MJ491" s="25"/>
      <c r="MK491" s="27"/>
      <c r="MN491" s="28"/>
      <c r="MO491" s="21"/>
      <c r="MP491" s="31"/>
      <c r="MQ491" s="27"/>
      <c r="MR491" s="25"/>
      <c r="MV491" s="25"/>
      <c r="MW491" s="27"/>
      <c r="MZ491" s="28"/>
      <c r="NA491" s="21"/>
      <c r="NB491" s="31"/>
      <c r="NC491" s="27"/>
      <c r="ND491" s="25"/>
      <c r="NH491" s="25"/>
      <c r="NI491" s="27"/>
      <c r="NL491" s="28"/>
      <c r="NM491" s="21"/>
      <c r="NN491" s="31"/>
      <c r="NO491" s="27"/>
      <c r="NP491" s="25"/>
      <c r="NT491" s="25"/>
      <c r="NU491" s="27"/>
      <c r="NX491" s="28"/>
      <c r="NY491" s="21"/>
      <c r="NZ491" s="31"/>
      <c r="OA491" s="27"/>
      <c r="OB491" s="25"/>
      <c r="OF491" s="25"/>
      <c r="OG491" s="27"/>
      <c r="OJ491" s="28"/>
      <c r="OK491" s="21"/>
      <c r="OL491" s="31"/>
      <c r="OM491" s="27"/>
      <c r="ON491" s="25"/>
      <c r="OR491" s="25"/>
      <c r="OS491" s="27"/>
      <c r="OV491" s="28"/>
      <c r="OW491" s="21"/>
      <c r="OX491" s="31"/>
      <c r="OY491" s="27"/>
      <c r="OZ491" s="25"/>
      <c r="PD491" s="25"/>
      <c r="PE491" s="27"/>
      <c r="PH491" s="28"/>
      <c r="PI491" s="21"/>
      <c r="PJ491" s="31"/>
      <c r="PK491" s="27"/>
      <c r="PL491" s="25"/>
      <c r="PP491" s="25"/>
      <c r="PQ491" s="27"/>
      <c r="PT491" s="28"/>
      <c r="PU491" s="21"/>
      <c r="PV491" s="31"/>
      <c r="PW491" s="27"/>
      <c r="PX491" s="25"/>
      <c r="QB491" s="25"/>
      <c r="QC491" s="27"/>
      <c r="QF491" s="28"/>
      <c r="QG491" s="21"/>
      <c r="QH491" s="31"/>
      <c r="QI491" s="27"/>
      <c r="QJ491" s="25"/>
      <c r="QN491" s="25"/>
      <c r="QO491" s="27"/>
      <c r="QR491" s="28"/>
      <c r="QS491" s="21"/>
      <c r="QT491" s="31"/>
      <c r="QU491" s="27"/>
      <c r="QV491" s="25"/>
      <c r="QZ491" s="25"/>
      <c r="RA491" s="27"/>
      <c r="RD491" s="28"/>
      <c r="RE491" s="21"/>
      <c r="RF491" s="31"/>
      <c r="RG491" s="27"/>
      <c r="RH491" s="25"/>
      <c r="RL491" s="25"/>
      <c r="RM491" s="27"/>
      <c r="RP491" s="28"/>
      <c r="RQ491" s="21"/>
      <c r="RR491" s="31"/>
      <c r="RS491" s="27"/>
      <c r="RT491" s="25"/>
      <c r="RX491" s="25"/>
      <c r="RY491" s="27"/>
      <c r="SB491" s="28"/>
      <c r="SC491" s="21"/>
      <c r="SD491" s="31"/>
      <c r="SE491" s="27"/>
      <c r="SF491" s="25"/>
      <c r="SJ491" s="25"/>
      <c r="SK491" s="27"/>
      <c r="SN491" s="28"/>
      <c r="SO491" s="21"/>
      <c r="SP491" s="31"/>
      <c r="SQ491" s="27"/>
      <c r="SR491" s="25"/>
      <c r="SV491" s="25"/>
      <c r="SW491" s="27"/>
      <c r="SZ491" s="28"/>
      <c r="TA491" s="21"/>
      <c r="TB491" s="31"/>
      <c r="TC491" s="27"/>
      <c r="TD491" s="25"/>
      <c r="TH491" s="25"/>
      <c r="TI491" s="27"/>
      <c r="TL491" s="28"/>
      <c r="TM491" s="21"/>
      <c r="TN491" s="31"/>
      <c r="TO491" s="27"/>
      <c r="TP491" s="25"/>
      <c r="TT491" s="25"/>
      <c r="TU491" s="27"/>
      <c r="TX491" s="28"/>
      <c r="TY491" s="21"/>
      <c r="TZ491" s="31"/>
      <c r="UA491" s="27"/>
      <c r="UB491" s="25"/>
      <c r="UF491" s="25"/>
      <c r="UG491" s="27"/>
      <c r="UJ491" s="28"/>
      <c r="UK491" s="21"/>
      <c r="UL491" s="31"/>
      <c r="UM491" s="27"/>
      <c r="UN491" s="25"/>
      <c r="UR491" s="25"/>
      <c r="US491" s="27"/>
      <c r="UV491" s="28"/>
      <c r="UW491" s="21"/>
      <c r="UX491" s="31"/>
      <c r="UY491" s="27"/>
      <c r="UZ491" s="25"/>
      <c r="VD491" s="25"/>
      <c r="VE491" s="27"/>
      <c r="VH491" s="28"/>
      <c r="VI491" s="21"/>
      <c r="VJ491" s="31"/>
      <c r="VK491" s="27"/>
      <c r="VL491" s="25"/>
      <c r="VP491" s="25"/>
      <c r="VQ491" s="27"/>
      <c r="VT491" s="28"/>
      <c r="VU491" s="21"/>
      <c r="VV491" s="31"/>
      <c r="VW491" s="27"/>
      <c r="VX491" s="25"/>
      <c r="WB491" s="25"/>
      <c r="WC491" s="27"/>
      <c r="WF491" s="28"/>
      <c r="WG491" s="21"/>
      <c r="WH491" s="31"/>
      <c r="WI491" s="27"/>
      <c r="WJ491" s="25"/>
      <c r="WN491" s="25"/>
      <c r="WO491" s="27"/>
      <c r="WR491" s="28"/>
      <c r="WS491" s="21"/>
      <c r="WT491" s="31"/>
      <c r="WU491" s="27"/>
      <c r="WV491" s="25"/>
      <c r="WZ491" s="25"/>
      <c r="XA491" s="27"/>
      <c r="XD491" s="28"/>
      <c r="XE491" s="21"/>
      <c r="XF491" s="31"/>
      <c r="XG491" s="27"/>
      <c r="XH491" s="25"/>
      <c r="XL491" s="25"/>
      <c r="XM491" s="27"/>
      <c r="XP491" s="28"/>
      <c r="XQ491" s="21"/>
      <c r="XR491" s="31"/>
      <c r="XS491" s="27"/>
      <c r="XT491" s="25"/>
      <c r="XX491" s="25"/>
      <c r="XY491" s="27"/>
      <c r="YB491" s="28"/>
      <c r="YC491" s="21"/>
      <c r="YD491" s="31"/>
      <c r="YE491" s="27"/>
      <c r="YF491" s="25"/>
      <c r="YJ491" s="25"/>
      <c r="YK491" s="27"/>
      <c r="YN491" s="28"/>
      <c r="YO491" s="21"/>
      <c r="YP491" s="31"/>
      <c r="YQ491" s="27"/>
      <c r="YR491" s="25"/>
      <c r="YV491" s="25"/>
      <c r="YW491" s="27"/>
      <c r="YZ491" s="28"/>
      <c r="ZA491" s="21"/>
      <c r="ZB491" s="31"/>
      <c r="ZC491" s="27"/>
      <c r="ZD491" s="25"/>
      <c r="ZH491" s="25"/>
      <c r="ZI491" s="27"/>
      <c r="ZL491" s="28"/>
      <c r="ZM491" s="21"/>
      <c r="ZN491" s="31"/>
      <c r="ZO491" s="27"/>
      <c r="ZP491" s="25"/>
      <c r="ZT491" s="25"/>
      <c r="ZU491" s="27"/>
      <c r="ZX491" s="28"/>
      <c r="ZY491" s="21"/>
      <c r="ZZ491" s="31"/>
      <c r="AAA491" s="27"/>
      <c r="AAB491" s="25"/>
      <c r="AAF491" s="25"/>
      <c r="AAG491" s="27"/>
      <c r="AAJ491" s="28"/>
      <c r="AAK491" s="21"/>
      <c r="AAL491" s="31"/>
      <c r="AAM491" s="27"/>
      <c r="AAN491" s="25"/>
      <c r="AAR491" s="25"/>
      <c r="AAS491" s="27"/>
      <c r="AAV491" s="28"/>
      <c r="AAW491" s="21"/>
      <c r="AAX491" s="31"/>
      <c r="AAY491" s="27"/>
      <c r="AAZ491" s="25"/>
      <c r="ABD491" s="25"/>
      <c r="ABE491" s="27"/>
      <c r="ABH491" s="28"/>
      <c r="ABI491" s="21"/>
      <c r="ABJ491" s="31"/>
      <c r="ABK491" s="27"/>
      <c r="ABL491" s="25"/>
      <c r="ABP491" s="25"/>
      <c r="ABQ491" s="27"/>
      <c r="ABT491" s="28"/>
      <c r="ABU491" s="21"/>
      <c r="ABV491" s="31"/>
      <c r="ABW491" s="27"/>
      <c r="ABX491" s="25"/>
      <c r="ACB491" s="25"/>
      <c r="ACC491" s="27"/>
      <c r="ACF491" s="28"/>
      <c r="ACG491" s="21"/>
      <c r="ACH491" s="31"/>
      <c r="ACI491" s="27"/>
      <c r="ACJ491" s="25"/>
      <c r="ACN491" s="25"/>
      <c r="ACO491" s="27"/>
      <c r="ACR491" s="28"/>
      <c r="ACS491" s="21"/>
      <c r="ACT491" s="31"/>
      <c r="ACU491" s="27"/>
      <c r="ACV491" s="25"/>
      <c r="ACZ491" s="25"/>
      <c r="ADA491" s="27"/>
      <c r="ADD491" s="28"/>
      <c r="ADE491" s="21"/>
      <c r="ADF491" s="31"/>
      <c r="ADG491" s="27"/>
      <c r="ADH491" s="25"/>
      <c r="ADL491" s="25"/>
      <c r="ADM491" s="27"/>
      <c r="ADP491" s="28"/>
      <c r="ADQ491" s="21"/>
      <c r="ADR491" s="31"/>
      <c r="ADS491" s="27"/>
      <c r="ADT491" s="25"/>
      <c r="ADX491" s="25"/>
      <c r="ADY491" s="27"/>
      <c r="AEB491" s="28"/>
      <c r="AEC491" s="21"/>
      <c r="AED491" s="31"/>
      <c r="AEE491" s="27"/>
      <c r="AEF491" s="25"/>
      <c r="AEJ491" s="25"/>
      <c r="AEK491" s="27"/>
      <c r="AEN491" s="28"/>
      <c r="AEO491" s="21"/>
      <c r="AEP491" s="31"/>
      <c r="AEQ491" s="27"/>
      <c r="AER491" s="25"/>
      <c r="AEV491" s="25"/>
      <c r="AEW491" s="27"/>
      <c r="AEZ491" s="28"/>
      <c r="AFA491" s="21"/>
      <c r="AFB491" s="31"/>
      <c r="AFC491" s="27"/>
      <c r="AFD491" s="25"/>
      <c r="AFH491" s="25"/>
      <c r="AFI491" s="27"/>
      <c r="AFL491" s="28"/>
      <c r="AFM491" s="21"/>
      <c r="AFN491" s="31"/>
      <c r="AFO491" s="27"/>
      <c r="AFP491" s="25"/>
      <c r="AFT491" s="25"/>
      <c r="AFU491" s="27"/>
      <c r="AFX491" s="28"/>
      <c r="AFY491" s="21"/>
      <c r="AFZ491" s="31"/>
      <c r="AGA491" s="27"/>
      <c r="AGB491" s="25"/>
      <c r="AGF491" s="25"/>
      <c r="AGG491" s="27"/>
      <c r="AGJ491" s="28"/>
      <c r="AGK491" s="21"/>
      <c r="AGL491" s="31"/>
      <c r="AGM491" s="27"/>
      <c r="AGN491" s="25"/>
      <c r="AGR491" s="25"/>
      <c r="AGS491" s="27"/>
      <c r="AGV491" s="28"/>
      <c r="AGW491" s="21"/>
      <c r="AGX491" s="31"/>
      <c r="AGY491" s="27"/>
      <c r="AGZ491" s="25"/>
      <c r="AHD491" s="25"/>
      <c r="AHE491" s="27"/>
      <c r="AHH491" s="28"/>
      <c r="AHI491" s="21"/>
      <c r="AHJ491" s="31"/>
      <c r="AHK491" s="27"/>
      <c r="AHL491" s="25"/>
      <c r="AHP491" s="25"/>
      <c r="AHQ491" s="27"/>
      <c r="AHT491" s="28"/>
      <c r="AHU491" s="21"/>
      <c r="AHV491" s="31"/>
      <c r="AHW491" s="27"/>
      <c r="AHX491" s="25"/>
      <c r="AIB491" s="25"/>
      <c r="AIC491" s="27"/>
      <c r="AIF491" s="28"/>
      <c r="AIG491" s="21"/>
      <c r="AIH491" s="31"/>
      <c r="AII491" s="27"/>
      <c r="AIJ491" s="25"/>
      <c r="AIN491" s="25"/>
      <c r="AIO491" s="27"/>
      <c r="AIR491" s="28"/>
      <c r="AIS491" s="21"/>
      <c r="AIT491" s="31"/>
      <c r="AIU491" s="27"/>
      <c r="AIV491" s="25"/>
      <c r="AIZ491" s="25"/>
      <c r="AJA491" s="27"/>
      <c r="AJD491" s="28"/>
      <c r="AJE491" s="21"/>
      <c r="AJF491" s="31"/>
      <c r="AJG491" s="27"/>
      <c r="AJH491" s="25"/>
      <c r="AJL491" s="25"/>
      <c r="AJM491" s="27"/>
      <c r="AJP491" s="28"/>
      <c r="AJQ491" s="21"/>
      <c r="AJR491" s="31"/>
      <c r="AJS491" s="27"/>
      <c r="AJT491" s="25"/>
      <c r="AJX491" s="25"/>
      <c r="AJY491" s="27"/>
      <c r="AKB491" s="28"/>
      <c r="AKC491" s="21"/>
      <c r="AKD491" s="31"/>
      <c r="AKE491" s="27"/>
      <c r="AKF491" s="25"/>
      <c r="AKJ491" s="25"/>
      <c r="AKK491" s="27"/>
      <c r="AKN491" s="28"/>
      <c r="AKO491" s="21"/>
      <c r="AKP491" s="31"/>
      <c r="AKQ491" s="27"/>
      <c r="AKR491" s="25"/>
      <c r="AKV491" s="25"/>
      <c r="AKW491" s="27"/>
      <c r="AKZ491" s="28"/>
      <c r="ALA491" s="21"/>
      <c r="ALB491" s="31"/>
      <c r="ALC491" s="27"/>
      <c r="ALD491" s="25"/>
      <c r="ALH491" s="25"/>
      <c r="ALI491" s="27"/>
      <c r="ALL491" s="28"/>
      <c r="ALM491" s="21"/>
      <c r="ALN491" s="31"/>
      <c r="ALO491" s="27"/>
      <c r="ALP491" s="25"/>
      <c r="ALT491" s="25"/>
      <c r="ALU491" s="27"/>
      <c r="ALX491" s="28"/>
      <c r="ALY491" s="21"/>
      <c r="ALZ491" s="31"/>
      <c r="AMA491" s="27"/>
      <c r="AMB491" s="25"/>
      <c r="AMF491" s="25"/>
      <c r="AMG491" s="27"/>
      <c r="AMJ491" s="28"/>
      <c r="AMK491" s="21"/>
      <c r="AML491" s="31"/>
      <c r="AMM491" s="27"/>
      <c r="AMN491" s="25"/>
    </row>
    <row r="492" spans="1:1028" s="26" customFormat="1" x14ac:dyDescent="0.2">
      <c r="A492" s="70" t="s">
        <v>1307</v>
      </c>
      <c r="B492" s="24" t="s">
        <v>1310</v>
      </c>
      <c r="C492" s="36"/>
      <c r="D492" s="25">
        <v>45201</v>
      </c>
      <c r="E492" s="26" t="s">
        <v>1311</v>
      </c>
      <c r="F492" s="38"/>
      <c r="G492" s="26" t="s">
        <v>317</v>
      </c>
      <c r="H492" s="25"/>
      <c r="I492" s="27">
        <v>31</v>
      </c>
      <c r="J492" s="26" t="s">
        <v>201</v>
      </c>
      <c r="K492" s="38" t="s">
        <v>76</v>
      </c>
      <c r="L492" s="22" t="s">
        <v>192</v>
      </c>
      <c r="M492" s="22" t="s">
        <v>192</v>
      </c>
      <c r="N492" s="22" t="s">
        <v>192</v>
      </c>
      <c r="O492" s="22" t="s">
        <v>192</v>
      </c>
      <c r="P492" s="28" t="s">
        <v>1208</v>
      </c>
      <c r="Q492" s="30"/>
      <c r="R492" s="31"/>
      <c r="S492" s="27"/>
      <c r="T492" s="25"/>
      <c r="X492" s="25"/>
      <c r="Y492" s="27"/>
      <c r="AB492" s="28"/>
      <c r="AC492" s="21"/>
      <c r="AD492" s="31"/>
      <c r="AE492" s="27"/>
      <c r="AF492" s="25"/>
      <c r="AJ492" s="25"/>
      <c r="AK492" s="27"/>
      <c r="AN492" s="28"/>
      <c r="AO492" s="21"/>
      <c r="AP492" s="31"/>
      <c r="AQ492" s="27"/>
      <c r="AR492" s="25"/>
      <c r="AV492" s="25"/>
      <c r="AW492" s="27"/>
      <c r="AZ492" s="28"/>
      <c r="BA492" s="21"/>
      <c r="BB492" s="31"/>
      <c r="BC492" s="27"/>
      <c r="BD492" s="25"/>
      <c r="BH492" s="25"/>
      <c r="BI492" s="27"/>
      <c r="BL492" s="28"/>
      <c r="BM492" s="21"/>
      <c r="BN492" s="31"/>
      <c r="BO492" s="27"/>
      <c r="BP492" s="25"/>
      <c r="BT492" s="25"/>
      <c r="BU492" s="27"/>
      <c r="BX492" s="28"/>
      <c r="BY492" s="21"/>
      <c r="BZ492" s="31"/>
      <c r="CA492" s="27"/>
      <c r="CB492" s="25"/>
      <c r="CF492" s="25"/>
      <c r="CG492" s="27"/>
      <c r="CJ492" s="28"/>
      <c r="CK492" s="21"/>
      <c r="CL492" s="31"/>
      <c r="CM492" s="27"/>
      <c r="CN492" s="25"/>
      <c r="CR492" s="25"/>
      <c r="CS492" s="27"/>
      <c r="CV492" s="28"/>
      <c r="CW492" s="21"/>
      <c r="CX492" s="31"/>
      <c r="CY492" s="27"/>
      <c r="CZ492" s="25"/>
      <c r="DD492" s="25"/>
      <c r="DE492" s="27"/>
      <c r="DH492" s="28"/>
      <c r="DI492" s="21"/>
      <c r="DJ492" s="31"/>
      <c r="DK492" s="27"/>
      <c r="DL492" s="25"/>
      <c r="DP492" s="25"/>
      <c r="DQ492" s="27"/>
      <c r="DT492" s="28"/>
      <c r="DU492" s="21"/>
      <c r="DV492" s="31"/>
      <c r="DW492" s="27"/>
      <c r="DX492" s="25"/>
      <c r="EB492" s="25"/>
      <c r="EC492" s="27"/>
      <c r="EF492" s="28"/>
      <c r="EG492" s="21"/>
      <c r="EH492" s="31"/>
      <c r="EI492" s="27"/>
      <c r="EJ492" s="25"/>
      <c r="EN492" s="25"/>
      <c r="EO492" s="27"/>
      <c r="ER492" s="28"/>
      <c r="ES492" s="21"/>
      <c r="ET492" s="31"/>
      <c r="EU492" s="27"/>
      <c r="EV492" s="25"/>
      <c r="EZ492" s="25"/>
      <c r="FA492" s="27"/>
      <c r="FD492" s="28"/>
      <c r="FE492" s="21"/>
      <c r="FF492" s="31"/>
      <c r="FG492" s="27"/>
      <c r="FH492" s="25"/>
      <c r="FL492" s="25"/>
      <c r="FM492" s="27"/>
      <c r="FP492" s="28"/>
      <c r="FQ492" s="21"/>
      <c r="FR492" s="31"/>
      <c r="FS492" s="27"/>
      <c r="FT492" s="25"/>
      <c r="FX492" s="25"/>
      <c r="FY492" s="27"/>
      <c r="GB492" s="28"/>
      <c r="GC492" s="21"/>
      <c r="GD492" s="31"/>
      <c r="GE492" s="27"/>
      <c r="GF492" s="25"/>
      <c r="GJ492" s="25"/>
      <c r="GK492" s="27"/>
      <c r="GN492" s="28"/>
      <c r="GO492" s="21"/>
      <c r="GP492" s="31"/>
      <c r="GQ492" s="27"/>
      <c r="GR492" s="25"/>
      <c r="GV492" s="25"/>
      <c r="GW492" s="27"/>
      <c r="GZ492" s="28"/>
      <c r="HA492" s="21"/>
      <c r="HB492" s="31"/>
      <c r="HC492" s="27"/>
      <c r="HD492" s="25"/>
      <c r="HH492" s="25"/>
      <c r="HI492" s="27"/>
      <c r="HL492" s="28"/>
      <c r="HM492" s="21"/>
      <c r="HN492" s="31"/>
      <c r="HO492" s="27"/>
      <c r="HP492" s="25"/>
      <c r="HT492" s="25"/>
      <c r="HU492" s="27"/>
      <c r="HX492" s="28"/>
      <c r="HY492" s="21"/>
      <c r="HZ492" s="31"/>
      <c r="IA492" s="27"/>
      <c r="IB492" s="25"/>
      <c r="IF492" s="25"/>
      <c r="IG492" s="27"/>
      <c r="IJ492" s="28"/>
      <c r="IK492" s="21"/>
      <c r="IL492" s="31"/>
      <c r="IM492" s="27"/>
      <c r="IN492" s="25"/>
      <c r="IR492" s="25"/>
      <c r="IS492" s="27"/>
      <c r="IV492" s="28"/>
      <c r="IW492" s="21"/>
      <c r="IX492" s="31"/>
      <c r="IY492" s="27"/>
      <c r="IZ492" s="25"/>
      <c r="JD492" s="25"/>
      <c r="JE492" s="27"/>
      <c r="JH492" s="28"/>
      <c r="JI492" s="21"/>
      <c r="JJ492" s="31"/>
      <c r="JK492" s="27"/>
      <c r="JL492" s="25"/>
      <c r="JP492" s="25"/>
      <c r="JQ492" s="27"/>
      <c r="JT492" s="28"/>
      <c r="JU492" s="21"/>
      <c r="JV492" s="31"/>
      <c r="JW492" s="27"/>
      <c r="JX492" s="25"/>
      <c r="KB492" s="25"/>
      <c r="KC492" s="27"/>
      <c r="KF492" s="28"/>
      <c r="KG492" s="21"/>
      <c r="KH492" s="31"/>
      <c r="KI492" s="27"/>
      <c r="KJ492" s="25"/>
      <c r="KN492" s="25"/>
      <c r="KO492" s="27"/>
      <c r="KR492" s="28"/>
      <c r="KS492" s="21"/>
      <c r="KT492" s="31"/>
      <c r="KU492" s="27"/>
      <c r="KV492" s="25"/>
      <c r="KZ492" s="25"/>
      <c r="LA492" s="27"/>
      <c r="LD492" s="28"/>
      <c r="LE492" s="21"/>
      <c r="LF492" s="31"/>
      <c r="LG492" s="27"/>
      <c r="LH492" s="25"/>
      <c r="LL492" s="25"/>
      <c r="LM492" s="27"/>
      <c r="LP492" s="28"/>
      <c r="LQ492" s="21"/>
      <c r="LR492" s="31"/>
      <c r="LS492" s="27"/>
      <c r="LT492" s="25"/>
      <c r="LX492" s="25"/>
      <c r="LY492" s="27"/>
      <c r="MB492" s="28"/>
      <c r="MC492" s="21"/>
      <c r="MD492" s="31"/>
      <c r="ME492" s="27"/>
      <c r="MF492" s="25"/>
      <c r="MJ492" s="25"/>
      <c r="MK492" s="27"/>
      <c r="MN492" s="28"/>
      <c r="MO492" s="21"/>
      <c r="MP492" s="31"/>
      <c r="MQ492" s="27"/>
      <c r="MR492" s="25"/>
      <c r="MV492" s="25"/>
      <c r="MW492" s="27"/>
      <c r="MZ492" s="28"/>
      <c r="NA492" s="21"/>
      <c r="NB492" s="31"/>
      <c r="NC492" s="27"/>
      <c r="ND492" s="25"/>
      <c r="NH492" s="25"/>
      <c r="NI492" s="27"/>
      <c r="NL492" s="28"/>
      <c r="NM492" s="21"/>
      <c r="NN492" s="31"/>
      <c r="NO492" s="27"/>
      <c r="NP492" s="25"/>
      <c r="NT492" s="25"/>
      <c r="NU492" s="27"/>
      <c r="NX492" s="28"/>
      <c r="NY492" s="21"/>
      <c r="NZ492" s="31"/>
      <c r="OA492" s="27"/>
      <c r="OB492" s="25"/>
      <c r="OF492" s="25"/>
      <c r="OG492" s="27"/>
      <c r="OJ492" s="28"/>
      <c r="OK492" s="21"/>
      <c r="OL492" s="31"/>
      <c r="OM492" s="27"/>
      <c r="ON492" s="25"/>
      <c r="OR492" s="25"/>
      <c r="OS492" s="27"/>
      <c r="OV492" s="28"/>
      <c r="OW492" s="21"/>
      <c r="OX492" s="31"/>
      <c r="OY492" s="27"/>
      <c r="OZ492" s="25"/>
      <c r="PD492" s="25"/>
      <c r="PE492" s="27"/>
      <c r="PH492" s="28"/>
      <c r="PI492" s="21"/>
      <c r="PJ492" s="31"/>
      <c r="PK492" s="27"/>
      <c r="PL492" s="25"/>
      <c r="PP492" s="25"/>
      <c r="PQ492" s="27"/>
      <c r="PT492" s="28"/>
      <c r="PU492" s="21"/>
      <c r="PV492" s="31"/>
      <c r="PW492" s="27"/>
      <c r="PX492" s="25"/>
      <c r="QB492" s="25"/>
      <c r="QC492" s="27"/>
      <c r="QF492" s="28"/>
      <c r="QG492" s="21"/>
      <c r="QH492" s="31"/>
      <c r="QI492" s="27"/>
      <c r="QJ492" s="25"/>
      <c r="QN492" s="25"/>
      <c r="QO492" s="27"/>
      <c r="QR492" s="28"/>
      <c r="QS492" s="21"/>
      <c r="QT492" s="31"/>
      <c r="QU492" s="27"/>
      <c r="QV492" s="25"/>
      <c r="QZ492" s="25"/>
      <c r="RA492" s="27"/>
      <c r="RD492" s="28"/>
      <c r="RE492" s="21"/>
      <c r="RF492" s="31"/>
      <c r="RG492" s="27"/>
      <c r="RH492" s="25"/>
      <c r="RL492" s="25"/>
      <c r="RM492" s="27"/>
      <c r="RP492" s="28"/>
      <c r="RQ492" s="21"/>
      <c r="RR492" s="31"/>
      <c r="RS492" s="27"/>
      <c r="RT492" s="25"/>
      <c r="RX492" s="25"/>
      <c r="RY492" s="27"/>
      <c r="SB492" s="28"/>
      <c r="SC492" s="21"/>
      <c r="SD492" s="31"/>
      <c r="SE492" s="27"/>
      <c r="SF492" s="25"/>
      <c r="SJ492" s="25"/>
      <c r="SK492" s="27"/>
      <c r="SN492" s="28"/>
      <c r="SO492" s="21"/>
      <c r="SP492" s="31"/>
      <c r="SQ492" s="27"/>
      <c r="SR492" s="25"/>
      <c r="SV492" s="25"/>
      <c r="SW492" s="27"/>
      <c r="SZ492" s="28"/>
      <c r="TA492" s="21"/>
      <c r="TB492" s="31"/>
      <c r="TC492" s="27"/>
      <c r="TD492" s="25"/>
      <c r="TH492" s="25"/>
      <c r="TI492" s="27"/>
      <c r="TL492" s="28"/>
      <c r="TM492" s="21"/>
      <c r="TN492" s="31"/>
      <c r="TO492" s="27"/>
      <c r="TP492" s="25"/>
      <c r="TT492" s="25"/>
      <c r="TU492" s="27"/>
      <c r="TX492" s="28"/>
      <c r="TY492" s="21"/>
      <c r="TZ492" s="31"/>
      <c r="UA492" s="27"/>
      <c r="UB492" s="25"/>
      <c r="UF492" s="25"/>
      <c r="UG492" s="27"/>
      <c r="UJ492" s="28"/>
      <c r="UK492" s="21"/>
      <c r="UL492" s="31"/>
      <c r="UM492" s="27"/>
      <c r="UN492" s="25"/>
      <c r="UR492" s="25"/>
      <c r="US492" s="27"/>
      <c r="UV492" s="28"/>
      <c r="UW492" s="21"/>
      <c r="UX492" s="31"/>
      <c r="UY492" s="27"/>
      <c r="UZ492" s="25"/>
      <c r="VD492" s="25"/>
      <c r="VE492" s="27"/>
      <c r="VH492" s="28"/>
      <c r="VI492" s="21"/>
      <c r="VJ492" s="31"/>
      <c r="VK492" s="27"/>
      <c r="VL492" s="25"/>
      <c r="VP492" s="25"/>
      <c r="VQ492" s="27"/>
      <c r="VT492" s="28"/>
      <c r="VU492" s="21"/>
      <c r="VV492" s="31"/>
      <c r="VW492" s="27"/>
      <c r="VX492" s="25"/>
      <c r="WB492" s="25"/>
      <c r="WC492" s="27"/>
      <c r="WF492" s="28"/>
      <c r="WG492" s="21"/>
      <c r="WH492" s="31"/>
      <c r="WI492" s="27"/>
      <c r="WJ492" s="25"/>
      <c r="WN492" s="25"/>
      <c r="WO492" s="27"/>
      <c r="WR492" s="28"/>
      <c r="WS492" s="21"/>
      <c r="WT492" s="31"/>
      <c r="WU492" s="27"/>
      <c r="WV492" s="25"/>
      <c r="WZ492" s="25"/>
      <c r="XA492" s="27"/>
      <c r="XD492" s="28"/>
      <c r="XE492" s="21"/>
      <c r="XF492" s="31"/>
      <c r="XG492" s="27"/>
      <c r="XH492" s="25"/>
      <c r="XL492" s="25"/>
      <c r="XM492" s="27"/>
      <c r="XP492" s="28"/>
      <c r="XQ492" s="21"/>
      <c r="XR492" s="31"/>
      <c r="XS492" s="27"/>
      <c r="XT492" s="25"/>
      <c r="XX492" s="25"/>
      <c r="XY492" s="27"/>
      <c r="YB492" s="28"/>
      <c r="YC492" s="21"/>
      <c r="YD492" s="31"/>
      <c r="YE492" s="27"/>
      <c r="YF492" s="25"/>
      <c r="YJ492" s="25"/>
      <c r="YK492" s="27"/>
      <c r="YN492" s="28"/>
      <c r="YO492" s="21"/>
      <c r="YP492" s="31"/>
      <c r="YQ492" s="27"/>
      <c r="YR492" s="25"/>
      <c r="YV492" s="25"/>
      <c r="YW492" s="27"/>
      <c r="YZ492" s="28"/>
      <c r="ZA492" s="21"/>
      <c r="ZB492" s="31"/>
      <c r="ZC492" s="27"/>
      <c r="ZD492" s="25"/>
      <c r="ZH492" s="25"/>
      <c r="ZI492" s="27"/>
      <c r="ZL492" s="28"/>
      <c r="ZM492" s="21"/>
      <c r="ZN492" s="31"/>
      <c r="ZO492" s="27"/>
      <c r="ZP492" s="25"/>
      <c r="ZT492" s="25"/>
      <c r="ZU492" s="27"/>
      <c r="ZX492" s="28"/>
      <c r="ZY492" s="21"/>
      <c r="ZZ492" s="31"/>
      <c r="AAA492" s="27"/>
      <c r="AAB492" s="25"/>
      <c r="AAF492" s="25"/>
      <c r="AAG492" s="27"/>
      <c r="AAJ492" s="28"/>
      <c r="AAK492" s="21"/>
      <c r="AAL492" s="31"/>
      <c r="AAM492" s="27"/>
      <c r="AAN492" s="25"/>
      <c r="AAR492" s="25"/>
      <c r="AAS492" s="27"/>
      <c r="AAV492" s="28"/>
      <c r="AAW492" s="21"/>
      <c r="AAX492" s="31"/>
      <c r="AAY492" s="27"/>
      <c r="AAZ492" s="25"/>
      <c r="ABD492" s="25"/>
      <c r="ABE492" s="27"/>
      <c r="ABH492" s="28"/>
      <c r="ABI492" s="21"/>
      <c r="ABJ492" s="31"/>
      <c r="ABK492" s="27"/>
      <c r="ABL492" s="25"/>
      <c r="ABP492" s="25"/>
      <c r="ABQ492" s="27"/>
      <c r="ABT492" s="28"/>
      <c r="ABU492" s="21"/>
      <c r="ABV492" s="31"/>
      <c r="ABW492" s="27"/>
      <c r="ABX492" s="25"/>
      <c r="ACB492" s="25"/>
      <c r="ACC492" s="27"/>
      <c r="ACF492" s="28"/>
      <c r="ACG492" s="21"/>
      <c r="ACH492" s="31"/>
      <c r="ACI492" s="27"/>
      <c r="ACJ492" s="25"/>
      <c r="ACN492" s="25"/>
      <c r="ACO492" s="27"/>
      <c r="ACR492" s="28"/>
      <c r="ACS492" s="21"/>
      <c r="ACT492" s="31"/>
      <c r="ACU492" s="27"/>
      <c r="ACV492" s="25"/>
      <c r="ACZ492" s="25"/>
      <c r="ADA492" s="27"/>
      <c r="ADD492" s="28"/>
      <c r="ADE492" s="21"/>
      <c r="ADF492" s="31"/>
      <c r="ADG492" s="27"/>
      <c r="ADH492" s="25"/>
      <c r="ADL492" s="25"/>
      <c r="ADM492" s="27"/>
      <c r="ADP492" s="28"/>
      <c r="ADQ492" s="21"/>
      <c r="ADR492" s="31"/>
      <c r="ADS492" s="27"/>
      <c r="ADT492" s="25"/>
      <c r="ADX492" s="25"/>
      <c r="ADY492" s="27"/>
      <c r="AEB492" s="28"/>
      <c r="AEC492" s="21"/>
      <c r="AED492" s="31"/>
      <c r="AEE492" s="27"/>
      <c r="AEF492" s="25"/>
      <c r="AEJ492" s="25"/>
      <c r="AEK492" s="27"/>
      <c r="AEN492" s="28"/>
      <c r="AEO492" s="21"/>
      <c r="AEP492" s="31"/>
      <c r="AEQ492" s="27"/>
      <c r="AER492" s="25"/>
      <c r="AEV492" s="25"/>
      <c r="AEW492" s="27"/>
      <c r="AEZ492" s="28"/>
      <c r="AFA492" s="21"/>
      <c r="AFB492" s="31"/>
      <c r="AFC492" s="27"/>
      <c r="AFD492" s="25"/>
      <c r="AFH492" s="25"/>
      <c r="AFI492" s="27"/>
      <c r="AFL492" s="28"/>
      <c r="AFM492" s="21"/>
      <c r="AFN492" s="31"/>
      <c r="AFO492" s="27"/>
      <c r="AFP492" s="25"/>
      <c r="AFT492" s="25"/>
      <c r="AFU492" s="27"/>
      <c r="AFX492" s="28"/>
      <c r="AFY492" s="21"/>
      <c r="AFZ492" s="31"/>
      <c r="AGA492" s="27"/>
      <c r="AGB492" s="25"/>
      <c r="AGF492" s="25"/>
      <c r="AGG492" s="27"/>
      <c r="AGJ492" s="28"/>
      <c r="AGK492" s="21"/>
      <c r="AGL492" s="31"/>
      <c r="AGM492" s="27"/>
      <c r="AGN492" s="25"/>
      <c r="AGR492" s="25"/>
      <c r="AGS492" s="27"/>
      <c r="AGV492" s="28"/>
      <c r="AGW492" s="21"/>
      <c r="AGX492" s="31"/>
      <c r="AGY492" s="27"/>
      <c r="AGZ492" s="25"/>
      <c r="AHD492" s="25"/>
      <c r="AHE492" s="27"/>
      <c r="AHH492" s="28"/>
      <c r="AHI492" s="21"/>
      <c r="AHJ492" s="31"/>
      <c r="AHK492" s="27"/>
      <c r="AHL492" s="25"/>
      <c r="AHP492" s="25"/>
      <c r="AHQ492" s="27"/>
      <c r="AHT492" s="28"/>
      <c r="AHU492" s="21"/>
      <c r="AHV492" s="31"/>
      <c r="AHW492" s="27"/>
      <c r="AHX492" s="25"/>
      <c r="AIB492" s="25"/>
      <c r="AIC492" s="27"/>
      <c r="AIF492" s="28"/>
      <c r="AIG492" s="21"/>
      <c r="AIH492" s="31"/>
      <c r="AII492" s="27"/>
      <c r="AIJ492" s="25"/>
      <c r="AIN492" s="25"/>
      <c r="AIO492" s="27"/>
      <c r="AIR492" s="28"/>
      <c r="AIS492" s="21"/>
      <c r="AIT492" s="31"/>
      <c r="AIU492" s="27"/>
      <c r="AIV492" s="25"/>
      <c r="AIZ492" s="25"/>
      <c r="AJA492" s="27"/>
      <c r="AJD492" s="28"/>
      <c r="AJE492" s="21"/>
      <c r="AJF492" s="31"/>
      <c r="AJG492" s="27"/>
      <c r="AJH492" s="25"/>
      <c r="AJL492" s="25"/>
      <c r="AJM492" s="27"/>
      <c r="AJP492" s="28"/>
      <c r="AJQ492" s="21"/>
      <c r="AJR492" s="31"/>
      <c r="AJS492" s="27"/>
      <c r="AJT492" s="25"/>
      <c r="AJX492" s="25"/>
      <c r="AJY492" s="27"/>
      <c r="AKB492" s="28"/>
      <c r="AKC492" s="21"/>
      <c r="AKD492" s="31"/>
      <c r="AKE492" s="27"/>
      <c r="AKF492" s="25"/>
      <c r="AKJ492" s="25"/>
      <c r="AKK492" s="27"/>
      <c r="AKN492" s="28"/>
      <c r="AKO492" s="21"/>
      <c r="AKP492" s="31"/>
      <c r="AKQ492" s="27"/>
      <c r="AKR492" s="25"/>
      <c r="AKV492" s="25"/>
      <c r="AKW492" s="27"/>
      <c r="AKZ492" s="28"/>
      <c r="ALA492" s="21"/>
      <c r="ALB492" s="31"/>
      <c r="ALC492" s="27"/>
      <c r="ALD492" s="25"/>
      <c r="ALH492" s="25"/>
      <c r="ALI492" s="27"/>
      <c r="ALL492" s="28"/>
      <c r="ALM492" s="21"/>
      <c r="ALN492" s="31"/>
      <c r="ALO492" s="27"/>
      <c r="ALP492" s="25"/>
      <c r="ALT492" s="25"/>
      <c r="ALU492" s="27"/>
      <c r="ALX492" s="28"/>
      <c r="ALY492" s="21"/>
      <c r="ALZ492" s="31"/>
      <c r="AMA492" s="27"/>
      <c r="AMB492" s="25"/>
      <c r="AMF492" s="25"/>
      <c r="AMG492" s="27"/>
      <c r="AMJ492" s="28"/>
      <c r="AMK492" s="21"/>
      <c r="AML492" s="31"/>
      <c r="AMM492" s="27"/>
      <c r="AMN492" s="25"/>
    </row>
    <row r="493" spans="1:1028" s="26" customFormat="1" ht="25.5" x14ac:dyDescent="0.2">
      <c r="A493" s="70" t="s">
        <v>1307</v>
      </c>
      <c r="B493" s="63" t="s">
        <v>1312</v>
      </c>
      <c r="C493" s="36"/>
      <c r="D493" s="25">
        <v>45208</v>
      </c>
      <c r="E493" s="26" t="s">
        <v>1313</v>
      </c>
      <c r="F493" s="38"/>
      <c r="G493" s="26" t="s">
        <v>200</v>
      </c>
      <c r="H493" s="25"/>
      <c r="I493" s="27">
        <v>2</v>
      </c>
      <c r="J493" s="26" t="s">
        <v>201</v>
      </c>
      <c r="K493" s="38" t="s">
        <v>76</v>
      </c>
      <c r="L493" s="22" t="s">
        <v>192</v>
      </c>
      <c r="M493" s="22" t="s">
        <v>192</v>
      </c>
      <c r="N493" s="22" t="s">
        <v>192</v>
      </c>
      <c r="O493" s="22" t="s">
        <v>192</v>
      </c>
      <c r="P493" s="28" t="s">
        <v>1372</v>
      </c>
      <c r="Q493" s="30"/>
      <c r="R493" s="31"/>
      <c r="S493" s="27"/>
      <c r="T493" s="25"/>
      <c r="X493" s="25"/>
      <c r="Y493" s="27"/>
      <c r="AB493" s="28"/>
      <c r="AC493" s="21"/>
      <c r="AD493" s="31"/>
      <c r="AE493" s="27"/>
      <c r="AF493" s="25"/>
      <c r="AJ493" s="25"/>
      <c r="AK493" s="27"/>
      <c r="AN493" s="28"/>
      <c r="AO493" s="21"/>
      <c r="AP493" s="31"/>
      <c r="AQ493" s="27"/>
      <c r="AR493" s="25"/>
      <c r="AV493" s="25"/>
      <c r="AW493" s="27"/>
      <c r="AZ493" s="28"/>
      <c r="BA493" s="21"/>
      <c r="BB493" s="31"/>
      <c r="BC493" s="27"/>
      <c r="BD493" s="25"/>
      <c r="BH493" s="25"/>
      <c r="BI493" s="27"/>
      <c r="BL493" s="28"/>
      <c r="BM493" s="21"/>
      <c r="BN493" s="31"/>
      <c r="BO493" s="27"/>
      <c r="BP493" s="25"/>
      <c r="BT493" s="25"/>
      <c r="BU493" s="27"/>
      <c r="BX493" s="28"/>
      <c r="BY493" s="21"/>
      <c r="BZ493" s="31"/>
      <c r="CA493" s="27"/>
      <c r="CB493" s="25"/>
      <c r="CF493" s="25"/>
      <c r="CG493" s="27"/>
      <c r="CJ493" s="28"/>
      <c r="CK493" s="21"/>
      <c r="CL493" s="31"/>
      <c r="CM493" s="27"/>
      <c r="CN493" s="25"/>
      <c r="CR493" s="25"/>
      <c r="CS493" s="27"/>
      <c r="CV493" s="28"/>
      <c r="CW493" s="21"/>
      <c r="CX493" s="31"/>
      <c r="CY493" s="27"/>
      <c r="CZ493" s="25"/>
      <c r="DD493" s="25"/>
      <c r="DE493" s="27"/>
      <c r="DH493" s="28"/>
      <c r="DI493" s="21"/>
      <c r="DJ493" s="31"/>
      <c r="DK493" s="27"/>
      <c r="DL493" s="25"/>
      <c r="DP493" s="25"/>
      <c r="DQ493" s="27"/>
      <c r="DT493" s="28"/>
      <c r="DU493" s="21"/>
      <c r="DV493" s="31"/>
      <c r="DW493" s="27"/>
      <c r="DX493" s="25"/>
      <c r="EB493" s="25"/>
      <c r="EC493" s="27"/>
      <c r="EF493" s="28"/>
      <c r="EG493" s="21"/>
      <c r="EH493" s="31"/>
      <c r="EI493" s="27"/>
      <c r="EJ493" s="25"/>
      <c r="EN493" s="25"/>
      <c r="EO493" s="27"/>
      <c r="ER493" s="28"/>
      <c r="ES493" s="21"/>
      <c r="ET493" s="31"/>
      <c r="EU493" s="27"/>
      <c r="EV493" s="25"/>
      <c r="EZ493" s="25"/>
      <c r="FA493" s="27"/>
      <c r="FD493" s="28"/>
      <c r="FE493" s="21"/>
      <c r="FF493" s="31"/>
      <c r="FG493" s="27"/>
      <c r="FH493" s="25"/>
      <c r="FL493" s="25"/>
      <c r="FM493" s="27"/>
      <c r="FP493" s="28"/>
      <c r="FQ493" s="21"/>
      <c r="FR493" s="31"/>
      <c r="FS493" s="27"/>
      <c r="FT493" s="25"/>
      <c r="FX493" s="25"/>
      <c r="FY493" s="27"/>
      <c r="GB493" s="28"/>
      <c r="GC493" s="21"/>
      <c r="GD493" s="31"/>
      <c r="GE493" s="27"/>
      <c r="GF493" s="25"/>
      <c r="GJ493" s="25"/>
      <c r="GK493" s="27"/>
      <c r="GN493" s="28"/>
      <c r="GO493" s="21"/>
      <c r="GP493" s="31"/>
      <c r="GQ493" s="27"/>
      <c r="GR493" s="25"/>
      <c r="GV493" s="25"/>
      <c r="GW493" s="27"/>
      <c r="GZ493" s="28"/>
      <c r="HA493" s="21"/>
      <c r="HB493" s="31"/>
      <c r="HC493" s="27"/>
      <c r="HD493" s="25"/>
      <c r="HH493" s="25"/>
      <c r="HI493" s="27"/>
      <c r="HL493" s="28"/>
      <c r="HM493" s="21"/>
      <c r="HN493" s="31"/>
      <c r="HO493" s="27"/>
      <c r="HP493" s="25"/>
      <c r="HT493" s="25"/>
      <c r="HU493" s="27"/>
      <c r="HX493" s="28"/>
      <c r="HY493" s="21"/>
      <c r="HZ493" s="31"/>
      <c r="IA493" s="27"/>
      <c r="IB493" s="25"/>
      <c r="IF493" s="25"/>
      <c r="IG493" s="27"/>
      <c r="IJ493" s="28"/>
      <c r="IK493" s="21"/>
      <c r="IL493" s="31"/>
      <c r="IM493" s="27"/>
      <c r="IN493" s="25"/>
      <c r="IR493" s="25"/>
      <c r="IS493" s="27"/>
      <c r="IV493" s="28"/>
      <c r="IW493" s="21"/>
      <c r="IX493" s="31"/>
      <c r="IY493" s="27"/>
      <c r="IZ493" s="25"/>
      <c r="JD493" s="25"/>
      <c r="JE493" s="27"/>
      <c r="JH493" s="28"/>
      <c r="JI493" s="21"/>
      <c r="JJ493" s="31"/>
      <c r="JK493" s="27"/>
      <c r="JL493" s="25"/>
      <c r="JP493" s="25"/>
      <c r="JQ493" s="27"/>
      <c r="JT493" s="28"/>
      <c r="JU493" s="21"/>
      <c r="JV493" s="31"/>
      <c r="JW493" s="27"/>
      <c r="JX493" s="25"/>
      <c r="KB493" s="25"/>
      <c r="KC493" s="27"/>
      <c r="KF493" s="28"/>
      <c r="KG493" s="21"/>
      <c r="KH493" s="31"/>
      <c r="KI493" s="27"/>
      <c r="KJ493" s="25"/>
      <c r="KN493" s="25"/>
      <c r="KO493" s="27"/>
      <c r="KR493" s="28"/>
      <c r="KS493" s="21"/>
      <c r="KT493" s="31"/>
      <c r="KU493" s="27"/>
      <c r="KV493" s="25"/>
      <c r="KZ493" s="25"/>
      <c r="LA493" s="27"/>
      <c r="LD493" s="28"/>
      <c r="LE493" s="21"/>
      <c r="LF493" s="31"/>
      <c r="LG493" s="27"/>
      <c r="LH493" s="25"/>
      <c r="LL493" s="25"/>
      <c r="LM493" s="27"/>
      <c r="LP493" s="28"/>
      <c r="LQ493" s="21"/>
      <c r="LR493" s="31"/>
      <c r="LS493" s="27"/>
      <c r="LT493" s="25"/>
      <c r="LX493" s="25"/>
      <c r="LY493" s="27"/>
      <c r="MB493" s="28"/>
      <c r="MC493" s="21"/>
      <c r="MD493" s="31"/>
      <c r="ME493" s="27"/>
      <c r="MF493" s="25"/>
      <c r="MJ493" s="25"/>
      <c r="MK493" s="27"/>
      <c r="MN493" s="28"/>
      <c r="MO493" s="21"/>
      <c r="MP493" s="31"/>
      <c r="MQ493" s="27"/>
      <c r="MR493" s="25"/>
      <c r="MV493" s="25"/>
      <c r="MW493" s="27"/>
      <c r="MZ493" s="28"/>
      <c r="NA493" s="21"/>
      <c r="NB493" s="31"/>
      <c r="NC493" s="27"/>
      <c r="ND493" s="25"/>
      <c r="NH493" s="25"/>
      <c r="NI493" s="27"/>
      <c r="NL493" s="28"/>
      <c r="NM493" s="21"/>
      <c r="NN493" s="31"/>
      <c r="NO493" s="27"/>
      <c r="NP493" s="25"/>
      <c r="NT493" s="25"/>
      <c r="NU493" s="27"/>
      <c r="NX493" s="28"/>
      <c r="NY493" s="21"/>
      <c r="NZ493" s="31"/>
      <c r="OA493" s="27"/>
      <c r="OB493" s="25"/>
      <c r="OF493" s="25"/>
      <c r="OG493" s="27"/>
      <c r="OJ493" s="28"/>
      <c r="OK493" s="21"/>
      <c r="OL493" s="31"/>
      <c r="OM493" s="27"/>
      <c r="ON493" s="25"/>
      <c r="OR493" s="25"/>
      <c r="OS493" s="27"/>
      <c r="OV493" s="28"/>
      <c r="OW493" s="21"/>
      <c r="OX493" s="31"/>
      <c r="OY493" s="27"/>
      <c r="OZ493" s="25"/>
      <c r="PD493" s="25"/>
      <c r="PE493" s="27"/>
      <c r="PH493" s="28"/>
      <c r="PI493" s="21"/>
      <c r="PJ493" s="31"/>
      <c r="PK493" s="27"/>
      <c r="PL493" s="25"/>
      <c r="PP493" s="25"/>
      <c r="PQ493" s="27"/>
      <c r="PT493" s="28"/>
      <c r="PU493" s="21"/>
      <c r="PV493" s="31"/>
      <c r="PW493" s="27"/>
      <c r="PX493" s="25"/>
      <c r="QB493" s="25"/>
      <c r="QC493" s="27"/>
      <c r="QF493" s="28"/>
      <c r="QG493" s="21"/>
      <c r="QH493" s="31"/>
      <c r="QI493" s="27"/>
      <c r="QJ493" s="25"/>
      <c r="QN493" s="25"/>
      <c r="QO493" s="27"/>
      <c r="QR493" s="28"/>
      <c r="QS493" s="21"/>
      <c r="QT493" s="31"/>
      <c r="QU493" s="27"/>
      <c r="QV493" s="25"/>
      <c r="QZ493" s="25"/>
      <c r="RA493" s="27"/>
      <c r="RD493" s="28"/>
      <c r="RE493" s="21"/>
      <c r="RF493" s="31"/>
      <c r="RG493" s="27"/>
      <c r="RH493" s="25"/>
      <c r="RL493" s="25"/>
      <c r="RM493" s="27"/>
      <c r="RP493" s="28"/>
      <c r="RQ493" s="21"/>
      <c r="RR493" s="31"/>
      <c r="RS493" s="27"/>
      <c r="RT493" s="25"/>
      <c r="RX493" s="25"/>
      <c r="RY493" s="27"/>
      <c r="SB493" s="28"/>
      <c r="SC493" s="21"/>
      <c r="SD493" s="31"/>
      <c r="SE493" s="27"/>
      <c r="SF493" s="25"/>
      <c r="SJ493" s="25"/>
      <c r="SK493" s="27"/>
      <c r="SN493" s="28"/>
      <c r="SO493" s="21"/>
      <c r="SP493" s="31"/>
      <c r="SQ493" s="27"/>
      <c r="SR493" s="25"/>
      <c r="SV493" s="25"/>
      <c r="SW493" s="27"/>
      <c r="SZ493" s="28"/>
      <c r="TA493" s="21"/>
      <c r="TB493" s="31"/>
      <c r="TC493" s="27"/>
      <c r="TD493" s="25"/>
      <c r="TH493" s="25"/>
      <c r="TI493" s="27"/>
      <c r="TL493" s="28"/>
      <c r="TM493" s="21"/>
      <c r="TN493" s="31"/>
      <c r="TO493" s="27"/>
      <c r="TP493" s="25"/>
      <c r="TT493" s="25"/>
      <c r="TU493" s="27"/>
      <c r="TX493" s="28"/>
      <c r="TY493" s="21"/>
      <c r="TZ493" s="31"/>
      <c r="UA493" s="27"/>
      <c r="UB493" s="25"/>
      <c r="UF493" s="25"/>
      <c r="UG493" s="27"/>
      <c r="UJ493" s="28"/>
      <c r="UK493" s="21"/>
      <c r="UL493" s="31"/>
      <c r="UM493" s="27"/>
      <c r="UN493" s="25"/>
      <c r="UR493" s="25"/>
      <c r="US493" s="27"/>
      <c r="UV493" s="28"/>
      <c r="UW493" s="21"/>
      <c r="UX493" s="31"/>
      <c r="UY493" s="27"/>
      <c r="UZ493" s="25"/>
      <c r="VD493" s="25"/>
      <c r="VE493" s="27"/>
      <c r="VH493" s="28"/>
      <c r="VI493" s="21"/>
      <c r="VJ493" s="31"/>
      <c r="VK493" s="27"/>
      <c r="VL493" s="25"/>
      <c r="VP493" s="25"/>
      <c r="VQ493" s="27"/>
      <c r="VT493" s="28"/>
      <c r="VU493" s="21"/>
      <c r="VV493" s="31"/>
      <c r="VW493" s="27"/>
      <c r="VX493" s="25"/>
      <c r="WB493" s="25"/>
      <c r="WC493" s="27"/>
      <c r="WF493" s="28"/>
      <c r="WG493" s="21"/>
      <c r="WH493" s="31"/>
      <c r="WI493" s="27"/>
      <c r="WJ493" s="25"/>
      <c r="WN493" s="25"/>
      <c r="WO493" s="27"/>
      <c r="WR493" s="28"/>
      <c r="WS493" s="21"/>
      <c r="WT493" s="31"/>
      <c r="WU493" s="27"/>
      <c r="WV493" s="25"/>
      <c r="WZ493" s="25"/>
      <c r="XA493" s="27"/>
      <c r="XD493" s="28"/>
      <c r="XE493" s="21"/>
      <c r="XF493" s="31"/>
      <c r="XG493" s="27"/>
      <c r="XH493" s="25"/>
      <c r="XL493" s="25"/>
      <c r="XM493" s="27"/>
      <c r="XP493" s="28"/>
      <c r="XQ493" s="21"/>
      <c r="XR493" s="31"/>
      <c r="XS493" s="27"/>
      <c r="XT493" s="25"/>
      <c r="XX493" s="25"/>
      <c r="XY493" s="27"/>
      <c r="YB493" s="28"/>
      <c r="YC493" s="21"/>
      <c r="YD493" s="31"/>
      <c r="YE493" s="27"/>
      <c r="YF493" s="25"/>
      <c r="YJ493" s="25"/>
      <c r="YK493" s="27"/>
      <c r="YN493" s="28"/>
      <c r="YO493" s="21"/>
      <c r="YP493" s="31"/>
      <c r="YQ493" s="27"/>
      <c r="YR493" s="25"/>
      <c r="YV493" s="25"/>
      <c r="YW493" s="27"/>
      <c r="YZ493" s="28"/>
      <c r="ZA493" s="21"/>
      <c r="ZB493" s="31"/>
      <c r="ZC493" s="27"/>
      <c r="ZD493" s="25"/>
      <c r="ZH493" s="25"/>
      <c r="ZI493" s="27"/>
      <c r="ZL493" s="28"/>
      <c r="ZM493" s="21"/>
      <c r="ZN493" s="31"/>
      <c r="ZO493" s="27"/>
      <c r="ZP493" s="25"/>
      <c r="ZT493" s="25"/>
      <c r="ZU493" s="27"/>
      <c r="ZX493" s="28"/>
      <c r="ZY493" s="21"/>
      <c r="ZZ493" s="31"/>
      <c r="AAA493" s="27"/>
      <c r="AAB493" s="25"/>
      <c r="AAF493" s="25"/>
      <c r="AAG493" s="27"/>
      <c r="AAJ493" s="28"/>
      <c r="AAK493" s="21"/>
      <c r="AAL493" s="31"/>
      <c r="AAM493" s="27"/>
      <c r="AAN493" s="25"/>
      <c r="AAR493" s="25"/>
      <c r="AAS493" s="27"/>
      <c r="AAV493" s="28"/>
      <c r="AAW493" s="21"/>
      <c r="AAX493" s="31"/>
      <c r="AAY493" s="27"/>
      <c r="AAZ493" s="25"/>
      <c r="ABD493" s="25"/>
      <c r="ABE493" s="27"/>
      <c r="ABH493" s="28"/>
      <c r="ABI493" s="21"/>
      <c r="ABJ493" s="31"/>
      <c r="ABK493" s="27"/>
      <c r="ABL493" s="25"/>
      <c r="ABP493" s="25"/>
      <c r="ABQ493" s="27"/>
      <c r="ABT493" s="28"/>
      <c r="ABU493" s="21"/>
      <c r="ABV493" s="31"/>
      <c r="ABW493" s="27"/>
      <c r="ABX493" s="25"/>
      <c r="ACB493" s="25"/>
      <c r="ACC493" s="27"/>
      <c r="ACF493" s="28"/>
      <c r="ACG493" s="21"/>
      <c r="ACH493" s="31"/>
      <c r="ACI493" s="27"/>
      <c r="ACJ493" s="25"/>
      <c r="ACN493" s="25"/>
      <c r="ACO493" s="27"/>
      <c r="ACR493" s="28"/>
      <c r="ACS493" s="21"/>
      <c r="ACT493" s="31"/>
      <c r="ACU493" s="27"/>
      <c r="ACV493" s="25"/>
      <c r="ACZ493" s="25"/>
      <c r="ADA493" s="27"/>
      <c r="ADD493" s="28"/>
      <c r="ADE493" s="21"/>
      <c r="ADF493" s="31"/>
      <c r="ADG493" s="27"/>
      <c r="ADH493" s="25"/>
      <c r="ADL493" s="25"/>
      <c r="ADM493" s="27"/>
      <c r="ADP493" s="28"/>
      <c r="ADQ493" s="21"/>
      <c r="ADR493" s="31"/>
      <c r="ADS493" s="27"/>
      <c r="ADT493" s="25"/>
      <c r="ADX493" s="25"/>
      <c r="ADY493" s="27"/>
      <c r="AEB493" s="28"/>
      <c r="AEC493" s="21"/>
      <c r="AED493" s="31"/>
      <c r="AEE493" s="27"/>
      <c r="AEF493" s="25"/>
      <c r="AEJ493" s="25"/>
      <c r="AEK493" s="27"/>
      <c r="AEN493" s="28"/>
      <c r="AEO493" s="21"/>
      <c r="AEP493" s="31"/>
      <c r="AEQ493" s="27"/>
      <c r="AER493" s="25"/>
      <c r="AEV493" s="25"/>
      <c r="AEW493" s="27"/>
      <c r="AEZ493" s="28"/>
      <c r="AFA493" s="21"/>
      <c r="AFB493" s="31"/>
      <c r="AFC493" s="27"/>
      <c r="AFD493" s="25"/>
      <c r="AFH493" s="25"/>
      <c r="AFI493" s="27"/>
      <c r="AFL493" s="28"/>
      <c r="AFM493" s="21"/>
      <c r="AFN493" s="31"/>
      <c r="AFO493" s="27"/>
      <c r="AFP493" s="25"/>
      <c r="AFT493" s="25"/>
      <c r="AFU493" s="27"/>
      <c r="AFX493" s="28"/>
      <c r="AFY493" s="21"/>
      <c r="AFZ493" s="31"/>
      <c r="AGA493" s="27"/>
      <c r="AGB493" s="25"/>
      <c r="AGF493" s="25"/>
      <c r="AGG493" s="27"/>
      <c r="AGJ493" s="28"/>
      <c r="AGK493" s="21"/>
      <c r="AGL493" s="31"/>
      <c r="AGM493" s="27"/>
      <c r="AGN493" s="25"/>
      <c r="AGR493" s="25"/>
      <c r="AGS493" s="27"/>
      <c r="AGV493" s="28"/>
      <c r="AGW493" s="21"/>
      <c r="AGX493" s="31"/>
      <c r="AGY493" s="27"/>
      <c r="AGZ493" s="25"/>
      <c r="AHD493" s="25"/>
      <c r="AHE493" s="27"/>
      <c r="AHH493" s="28"/>
      <c r="AHI493" s="21"/>
      <c r="AHJ493" s="31"/>
      <c r="AHK493" s="27"/>
      <c r="AHL493" s="25"/>
      <c r="AHP493" s="25"/>
      <c r="AHQ493" s="27"/>
      <c r="AHT493" s="28"/>
      <c r="AHU493" s="21"/>
      <c r="AHV493" s="31"/>
      <c r="AHW493" s="27"/>
      <c r="AHX493" s="25"/>
      <c r="AIB493" s="25"/>
      <c r="AIC493" s="27"/>
      <c r="AIF493" s="28"/>
      <c r="AIG493" s="21"/>
      <c r="AIH493" s="31"/>
      <c r="AII493" s="27"/>
      <c r="AIJ493" s="25"/>
      <c r="AIN493" s="25"/>
      <c r="AIO493" s="27"/>
      <c r="AIR493" s="28"/>
      <c r="AIS493" s="21"/>
      <c r="AIT493" s="31"/>
      <c r="AIU493" s="27"/>
      <c r="AIV493" s="25"/>
      <c r="AIZ493" s="25"/>
      <c r="AJA493" s="27"/>
      <c r="AJD493" s="28"/>
      <c r="AJE493" s="21"/>
      <c r="AJF493" s="31"/>
      <c r="AJG493" s="27"/>
      <c r="AJH493" s="25"/>
      <c r="AJL493" s="25"/>
      <c r="AJM493" s="27"/>
      <c r="AJP493" s="28"/>
      <c r="AJQ493" s="21"/>
      <c r="AJR493" s="31"/>
      <c r="AJS493" s="27"/>
      <c r="AJT493" s="25"/>
      <c r="AJX493" s="25"/>
      <c r="AJY493" s="27"/>
      <c r="AKB493" s="28"/>
      <c r="AKC493" s="21"/>
      <c r="AKD493" s="31"/>
      <c r="AKE493" s="27"/>
      <c r="AKF493" s="25"/>
      <c r="AKJ493" s="25"/>
      <c r="AKK493" s="27"/>
      <c r="AKN493" s="28"/>
      <c r="AKO493" s="21"/>
      <c r="AKP493" s="31"/>
      <c r="AKQ493" s="27"/>
      <c r="AKR493" s="25"/>
      <c r="AKV493" s="25"/>
      <c r="AKW493" s="27"/>
      <c r="AKZ493" s="28"/>
      <c r="ALA493" s="21"/>
      <c r="ALB493" s="31"/>
      <c r="ALC493" s="27"/>
      <c r="ALD493" s="25"/>
      <c r="ALH493" s="25"/>
      <c r="ALI493" s="27"/>
      <c r="ALL493" s="28"/>
      <c r="ALM493" s="21"/>
      <c r="ALN493" s="31"/>
      <c r="ALO493" s="27"/>
      <c r="ALP493" s="25"/>
      <c r="ALT493" s="25"/>
      <c r="ALU493" s="27"/>
      <c r="ALX493" s="28"/>
      <c r="ALY493" s="21"/>
      <c r="ALZ493" s="31"/>
      <c r="AMA493" s="27"/>
      <c r="AMB493" s="25"/>
      <c r="AMF493" s="25"/>
      <c r="AMG493" s="27"/>
      <c r="AMJ493" s="28"/>
      <c r="AMK493" s="21"/>
      <c r="AML493" s="31"/>
      <c r="AMM493" s="27"/>
      <c r="AMN493" s="25"/>
    </row>
    <row r="494" spans="1:1028" s="26" customFormat="1" x14ac:dyDescent="0.2">
      <c r="A494" s="70" t="s">
        <v>1307</v>
      </c>
      <c r="B494" s="24" t="s">
        <v>1314</v>
      </c>
      <c r="C494" s="36"/>
      <c r="D494" s="25">
        <v>45208</v>
      </c>
      <c r="E494" s="26" t="s">
        <v>1315</v>
      </c>
      <c r="F494" s="38"/>
      <c r="G494" s="26" t="s">
        <v>601</v>
      </c>
      <c r="H494" s="25"/>
      <c r="I494" s="27">
        <v>4</v>
      </c>
      <c r="J494" s="26" t="s">
        <v>201</v>
      </c>
      <c r="K494" s="38" t="s">
        <v>76</v>
      </c>
      <c r="L494" s="22" t="s">
        <v>192</v>
      </c>
      <c r="M494" s="22" t="s">
        <v>192</v>
      </c>
      <c r="N494" s="22" t="s">
        <v>192</v>
      </c>
      <c r="O494" s="22" t="s">
        <v>192</v>
      </c>
      <c r="P494" s="28" t="s">
        <v>1208</v>
      </c>
      <c r="Q494" s="30"/>
      <c r="R494" s="31"/>
      <c r="S494" s="27"/>
      <c r="T494" s="25"/>
      <c r="X494" s="25"/>
      <c r="Y494" s="27"/>
      <c r="AB494" s="28"/>
      <c r="AC494" s="21"/>
      <c r="AD494" s="31"/>
      <c r="AE494" s="27"/>
      <c r="AF494" s="25"/>
      <c r="AJ494" s="25"/>
      <c r="AK494" s="27"/>
      <c r="AN494" s="28"/>
      <c r="AO494" s="21"/>
      <c r="AP494" s="31"/>
      <c r="AQ494" s="27"/>
      <c r="AR494" s="25"/>
      <c r="AV494" s="25"/>
      <c r="AW494" s="27"/>
      <c r="AZ494" s="28"/>
      <c r="BA494" s="21"/>
      <c r="BB494" s="31"/>
      <c r="BC494" s="27"/>
      <c r="BD494" s="25"/>
      <c r="BH494" s="25"/>
      <c r="BI494" s="27"/>
      <c r="BL494" s="28"/>
      <c r="BM494" s="21"/>
      <c r="BN494" s="31"/>
      <c r="BO494" s="27"/>
      <c r="BP494" s="25"/>
      <c r="BT494" s="25"/>
      <c r="BU494" s="27"/>
      <c r="BX494" s="28"/>
      <c r="BY494" s="21"/>
      <c r="BZ494" s="31"/>
      <c r="CA494" s="27"/>
      <c r="CB494" s="25"/>
      <c r="CF494" s="25"/>
      <c r="CG494" s="27"/>
      <c r="CJ494" s="28"/>
      <c r="CK494" s="21"/>
      <c r="CL494" s="31"/>
      <c r="CM494" s="27"/>
      <c r="CN494" s="25"/>
      <c r="CR494" s="25"/>
      <c r="CS494" s="27"/>
      <c r="CV494" s="28"/>
      <c r="CW494" s="21"/>
      <c r="CX494" s="31"/>
      <c r="CY494" s="27"/>
      <c r="CZ494" s="25"/>
      <c r="DD494" s="25"/>
      <c r="DE494" s="27"/>
      <c r="DH494" s="28"/>
      <c r="DI494" s="21"/>
      <c r="DJ494" s="31"/>
      <c r="DK494" s="27"/>
      <c r="DL494" s="25"/>
      <c r="DP494" s="25"/>
      <c r="DQ494" s="27"/>
      <c r="DT494" s="28"/>
      <c r="DU494" s="21"/>
      <c r="DV494" s="31"/>
      <c r="DW494" s="27"/>
      <c r="DX494" s="25"/>
      <c r="EB494" s="25"/>
      <c r="EC494" s="27"/>
      <c r="EF494" s="28"/>
      <c r="EG494" s="21"/>
      <c r="EH494" s="31"/>
      <c r="EI494" s="27"/>
      <c r="EJ494" s="25"/>
      <c r="EN494" s="25"/>
      <c r="EO494" s="27"/>
      <c r="ER494" s="28"/>
      <c r="ES494" s="21"/>
      <c r="ET494" s="31"/>
      <c r="EU494" s="27"/>
      <c r="EV494" s="25"/>
      <c r="EZ494" s="25"/>
      <c r="FA494" s="27"/>
      <c r="FD494" s="28"/>
      <c r="FE494" s="21"/>
      <c r="FF494" s="31"/>
      <c r="FG494" s="27"/>
      <c r="FH494" s="25"/>
      <c r="FL494" s="25"/>
      <c r="FM494" s="27"/>
      <c r="FP494" s="28"/>
      <c r="FQ494" s="21"/>
      <c r="FR494" s="31"/>
      <c r="FS494" s="27"/>
      <c r="FT494" s="25"/>
      <c r="FX494" s="25"/>
      <c r="FY494" s="27"/>
      <c r="GB494" s="28"/>
      <c r="GC494" s="21"/>
      <c r="GD494" s="31"/>
      <c r="GE494" s="27"/>
      <c r="GF494" s="25"/>
      <c r="GJ494" s="25"/>
      <c r="GK494" s="27"/>
      <c r="GN494" s="28"/>
      <c r="GO494" s="21"/>
      <c r="GP494" s="31"/>
      <c r="GQ494" s="27"/>
      <c r="GR494" s="25"/>
      <c r="GV494" s="25"/>
      <c r="GW494" s="27"/>
      <c r="GZ494" s="28"/>
      <c r="HA494" s="21"/>
      <c r="HB494" s="31"/>
      <c r="HC494" s="27"/>
      <c r="HD494" s="25"/>
      <c r="HH494" s="25"/>
      <c r="HI494" s="27"/>
      <c r="HL494" s="28"/>
      <c r="HM494" s="21"/>
      <c r="HN494" s="31"/>
      <c r="HO494" s="27"/>
      <c r="HP494" s="25"/>
      <c r="HT494" s="25"/>
      <c r="HU494" s="27"/>
      <c r="HX494" s="28"/>
      <c r="HY494" s="21"/>
      <c r="HZ494" s="31"/>
      <c r="IA494" s="27"/>
      <c r="IB494" s="25"/>
      <c r="IF494" s="25"/>
      <c r="IG494" s="27"/>
      <c r="IJ494" s="28"/>
      <c r="IK494" s="21"/>
      <c r="IL494" s="31"/>
      <c r="IM494" s="27"/>
      <c r="IN494" s="25"/>
      <c r="IR494" s="25"/>
      <c r="IS494" s="27"/>
      <c r="IV494" s="28"/>
      <c r="IW494" s="21"/>
      <c r="IX494" s="31"/>
      <c r="IY494" s="27"/>
      <c r="IZ494" s="25"/>
      <c r="JD494" s="25"/>
      <c r="JE494" s="27"/>
      <c r="JH494" s="28"/>
      <c r="JI494" s="21"/>
      <c r="JJ494" s="31"/>
      <c r="JK494" s="27"/>
      <c r="JL494" s="25"/>
      <c r="JP494" s="25"/>
      <c r="JQ494" s="27"/>
      <c r="JT494" s="28"/>
      <c r="JU494" s="21"/>
      <c r="JV494" s="31"/>
      <c r="JW494" s="27"/>
      <c r="JX494" s="25"/>
      <c r="KB494" s="25"/>
      <c r="KC494" s="27"/>
      <c r="KF494" s="28"/>
      <c r="KG494" s="21"/>
      <c r="KH494" s="31"/>
      <c r="KI494" s="27"/>
      <c r="KJ494" s="25"/>
      <c r="KN494" s="25"/>
      <c r="KO494" s="27"/>
      <c r="KR494" s="28"/>
      <c r="KS494" s="21"/>
      <c r="KT494" s="31"/>
      <c r="KU494" s="27"/>
      <c r="KV494" s="25"/>
      <c r="KZ494" s="25"/>
      <c r="LA494" s="27"/>
      <c r="LD494" s="28"/>
      <c r="LE494" s="21"/>
      <c r="LF494" s="31"/>
      <c r="LG494" s="27"/>
      <c r="LH494" s="25"/>
      <c r="LL494" s="25"/>
      <c r="LM494" s="27"/>
      <c r="LP494" s="28"/>
      <c r="LQ494" s="21"/>
      <c r="LR494" s="31"/>
      <c r="LS494" s="27"/>
      <c r="LT494" s="25"/>
      <c r="LX494" s="25"/>
      <c r="LY494" s="27"/>
      <c r="MB494" s="28"/>
      <c r="MC494" s="21"/>
      <c r="MD494" s="31"/>
      <c r="ME494" s="27"/>
      <c r="MF494" s="25"/>
      <c r="MJ494" s="25"/>
      <c r="MK494" s="27"/>
      <c r="MN494" s="28"/>
      <c r="MO494" s="21"/>
      <c r="MP494" s="31"/>
      <c r="MQ494" s="27"/>
      <c r="MR494" s="25"/>
      <c r="MV494" s="25"/>
      <c r="MW494" s="27"/>
      <c r="MZ494" s="28"/>
      <c r="NA494" s="21"/>
      <c r="NB494" s="31"/>
      <c r="NC494" s="27"/>
      <c r="ND494" s="25"/>
      <c r="NH494" s="25"/>
      <c r="NI494" s="27"/>
      <c r="NL494" s="28"/>
      <c r="NM494" s="21"/>
      <c r="NN494" s="31"/>
      <c r="NO494" s="27"/>
      <c r="NP494" s="25"/>
      <c r="NT494" s="25"/>
      <c r="NU494" s="27"/>
      <c r="NX494" s="28"/>
      <c r="NY494" s="21"/>
      <c r="NZ494" s="31"/>
      <c r="OA494" s="27"/>
      <c r="OB494" s="25"/>
      <c r="OF494" s="25"/>
      <c r="OG494" s="27"/>
      <c r="OJ494" s="28"/>
      <c r="OK494" s="21"/>
      <c r="OL494" s="31"/>
      <c r="OM494" s="27"/>
      <c r="ON494" s="25"/>
      <c r="OR494" s="25"/>
      <c r="OS494" s="27"/>
      <c r="OV494" s="28"/>
      <c r="OW494" s="21"/>
      <c r="OX494" s="31"/>
      <c r="OY494" s="27"/>
      <c r="OZ494" s="25"/>
      <c r="PD494" s="25"/>
      <c r="PE494" s="27"/>
      <c r="PH494" s="28"/>
      <c r="PI494" s="21"/>
      <c r="PJ494" s="31"/>
      <c r="PK494" s="27"/>
      <c r="PL494" s="25"/>
      <c r="PP494" s="25"/>
      <c r="PQ494" s="27"/>
      <c r="PT494" s="28"/>
      <c r="PU494" s="21"/>
      <c r="PV494" s="31"/>
      <c r="PW494" s="27"/>
      <c r="PX494" s="25"/>
      <c r="QB494" s="25"/>
      <c r="QC494" s="27"/>
      <c r="QF494" s="28"/>
      <c r="QG494" s="21"/>
      <c r="QH494" s="31"/>
      <c r="QI494" s="27"/>
      <c r="QJ494" s="25"/>
      <c r="QN494" s="25"/>
      <c r="QO494" s="27"/>
      <c r="QR494" s="28"/>
      <c r="QS494" s="21"/>
      <c r="QT494" s="31"/>
      <c r="QU494" s="27"/>
      <c r="QV494" s="25"/>
      <c r="QZ494" s="25"/>
      <c r="RA494" s="27"/>
      <c r="RD494" s="28"/>
      <c r="RE494" s="21"/>
      <c r="RF494" s="31"/>
      <c r="RG494" s="27"/>
      <c r="RH494" s="25"/>
      <c r="RL494" s="25"/>
      <c r="RM494" s="27"/>
      <c r="RP494" s="28"/>
      <c r="RQ494" s="21"/>
      <c r="RR494" s="31"/>
      <c r="RS494" s="27"/>
      <c r="RT494" s="25"/>
      <c r="RX494" s="25"/>
      <c r="RY494" s="27"/>
      <c r="SB494" s="28"/>
      <c r="SC494" s="21"/>
      <c r="SD494" s="31"/>
      <c r="SE494" s="27"/>
      <c r="SF494" s="25"/>
      <c r="SJ494" s="25"/>
      <c r="SK494" s="27"/>
      <c r="SN494" s="28"/>
      <c r="SO494" s="21"/>
      <c r="SP494" s="31"/>
      <c r="SQ494" s="27"/>
      <c r="SR494" s="25"/>
      <c r="SV494" s="25"/>
      <c r="SW494" s="27"/>
      <c r="SZ494" s="28"/>
      <c r="TA494" s="21"/>
      <c r="TB494" s="31"/>
      <c r="TC494" s="27"/>
      <c r="TD494" s="25"/>
      <c r="TH494" s="25"/>
      <c r="TI494" s="27"/>
      <c r="TL494" s="28"/>
      <c r="TM494" s="21"/>
      <c r="TN494" s="31"/>
      <c r="TO494" s="27"/>
      <c r="TP494" s="25"/>
      <c r="TT494" s="25"/>
      <c r="TU494" s="27"/>
      <c r="TX494" s="28"/>
      <c r="TY494" s="21"/>
      <c r="TZ494" s="31"/>
      <c r="UA494" s="27"/>
      <c r="UB494" s="25"/>
      <c r="UF494" s="25"/>
      <c r="UG494" s="27"/>
      <c r="UJ494" s="28"/>
      <c r="UK494" s="21"/>
      <c r="UL494" s="31"/>
      <c r="UM494" s="27"/>
      <c r="UN494" s="25"/>
      <c r="UR494" s="25"/>
      <c r="US494" s="27"/>
      <c r="UV494" s="28"/>
      <c r="UW494" s="21"/>
      <c r="UX494" s="31"/>
      <c r="UY494" s="27"/>
      <c r="UZ494" s="25"/>
      <c r="VD494" s="25"/>
      <c r="VE494" s="27"/>
      <c r="VH494" s="28"/>
      <c r="VI494" s="21"/>
      <c r="VJ494" s="31"/>
      <c r="VK494" s="27"/>
      <c r="VL494" s="25"/>
      <c r="VP494" s="25"/>
      <c r="VQ494" s="27"/>
      <c r="VT494" s="28"/>
      <c r="VU494" s="21"/>
      <c r="VV494" s="31"/>
      <c r="VW494" s="27"/>
      <c r="VX494" s="25"/>
      <c r="WB494" s="25"/>
      <c r="WC494" s="27"/>
      <c r="WF494" s="28"/>
      <c r="WG494" s="21"/>
      <c r="WH494" s="31"/>
      <c r="WI494" s="27"/>
      <c r="WJ494" s="25"/>
      <c r="WN494" s="25"/>
      <c r="WO494" s="27"/>
      <c r="WR494" s="28"/>
      <c r="WS494" s="21"/>
      <c r="WT494" s="31"/>
      <c r="WU494" s="27"/>
      <c r="WV494" s="25"/>
      <c r="WZ494" s="25"/>
      <c r="XA494" s="27"/>
      <c r="XD494" s="28"/>
      <c r="XE494" s="21"/>
      <c r="XF494" s="31"/>
      <c r="XG494" s="27"/>
      <c r="XH494" s="25"/>
      <c r="XL494" s="25"/>
      <c r="XM494" s="27"/>
      <c r="XP494" s="28"/>
      <c r="XQ494" s="21"/>
      <c r="XR494" s="31"/>
      <c r="XS494" s="27"/>
      <c r="XT494" s="25"/>
      <c r="XX494" s="25"/>
      <c r="XY494" s="27"/>
      <c r="YB494" s="28"/>
      <c r="YC494" s="21"/>
      <c r="YD494" s="31"/>
      <c r="YE494" s="27"/>
      <c r="YF494" s="25"/>
      <c r="YJ494" s="25"/>
      <c r="YK494" s="27"/>
      <c r="YN494" s="28"/>
      <c r="YO494" s="21"/>
      <c r="YP494" s="31"/>
      <c r="YQ494" s="27"/>
      <c r="YR494" s="25"/>
      <c r="YV494" s="25"/>
      <c r="YW494" s="27"/>
      <c r="YZ494" s="28"/>
      <c r="ZA494" s="21"/>
      <c r="ZB494" s="31"/>
      <c r="ZC494" s="27"/>
      <c r="ZD494" s="25"/>
      <c r="ZH494" s="25"/>
      <c r="ZI494" s="27"/>
      <c r="ZL494" s="28"/>
      <c r="ZM494" s="21"/>
      <c r="ZN494" s="31"/>
      <c r="ZO494" s="27"/>
      <c r="ZP494" s="25"/>
      <c r="ZT494" s="25"/>
      <c r="ZU494" s="27"/>
      <c r="ZX494" s="28"/>
      <c r="ZY494" s="21"/>
      <c r="ZZ494" s="31"/>
      <c r="AAA494" s="27"/>
      <c r="AAB494" s="25"/>
      <c r="AAF494" s="25"/>
      <c r="AAG494" s="27"/>
      <c r="AAJ494" s="28"/>
      <c r="AAK494" s="21"/>
      <c r="AAL494" s="31"/>
      <c r="AAM494" s="27"/>
      <c r="AAN494" s="25"/>
      <c r="AAR494" s="25"/>
      <c r="AAS494" s="27"/>
      <c r="AAV494" s="28"/>
      <c r="AAW494" s="21"/>
      <c r="AAX494" s="31"/>
      <c r="AAY494" s="27"/>
      <c r="AAZ494" s="25"/>
      <c r="ABD494" s="25"/>
      <c r="ABE494" s="27"/>
      <c r="ABH494" s="28"/>
      <c r="ABI494" s="21"/>
      <c r="ABJ494" s="31"/>
      <c r="ABK494" s="27"/>
      <c r="ABL494" s="25"/>
      <c r="ABP494" s="25"/>
      <c r="ABQ494" s="27"/>
      <c r="ABT494" s="28"/>
      <c r="ABU494" s="21"/>
      <c r="ABV494" s="31"/>
      <c r="ABW494" s="27"/>
      <c r="ABX494" s="25"/>
      <c r="ACB494" s="25"/>
      <c r="ACC494" s="27"/>
      <c r="ACF494" s="28"/>
      <c r="ACG494" s="21"/>
      <c r="ACH494" s="31"/>
      <c r="ACI494" s="27"/>
      <c r="ACJ494" s="25"/>
      <c r="ACN494" s="25"/>
      <c r="ACO494" s="27"/>
      <c r="ACR494" s="28"/>
      <c r="ACS494" s="21"/>
      <c r="ACT494" s="31"/>
      <c r="ACU494" s="27"/>
      <c r="ACV494" s="25"/>
      <c r="ACZ494" s="25"/>
      <c r="ADA494" s="27"/>
      <c r="ADD494" s="28"/>
      <c r="ADE494" s="21"/>
      <c r="ADF494" s="31"/>
      <c r="ADG494" s="27"/>
      <c r="ADH494" s="25"/>
      <c r="ADL494" s="25"/>
      <c r="ADM494" s="27"/>
      <c r="ADP494" s="28"/>
      <c r="ADQ494" s="21"/>
      <c r="ADR494" s="31"/>
      <c r="ADS494" s="27"/>
      <c r="ADT494" s="25"/>
      <c r="ADX494" s="25"/>
      <c r="ADY494" s="27"/>
      <c r="AEB494" s="28"/>
      <c r="AEC494" s="21"/>
      <c r="AED494" s="31"/>
      <c r="AEE494" s="27"/>
      <c r="AEF494" s="25"/>
      <c r="AEJ494" s="25"/>
      <c r="AEK494" s="27"/>
      <c r="AEN494" s="28"/>
      <c r="AEO494" s="21"/>
      <c r="AEP494" s="31"/>
      <c r="AEQ494" s="27"/>
      <c r="AER494" s="25"/>
      <c r="AEV494" s="25"/>
      <c r="AEW494" s="27"/>
      <c r="AEZ494" s="28"/>
      <c r="AFA494" s="21"/>
      <c r="AFB494" s="31"/>
      <c r="AFC494" s="27"/>
      <c r="AFD494" s="25"/>
      <c r="AFH494" s="25"/>
      <c r="AFI494" s="27"/>
      <c r="AFL494" s="28"/>
      <c r="AFM494" s="21"/>
      <c r="AFN494" s="31"/>
      <c r="AFO494" s="27"/>
      <c r="AFP494" s="25"/>
      <c r="AFT494" s="25"/>
      <c r="AFU494" s="27"/>
      <c r="AFX494" s="28"/>
      <c r="AFY494" s="21"/>
      <c r="AFZ494" s="31"/>
      <c r="AGA494" s="27"/>
      <c r="AGB494" s="25"/>
      <c r="AGF494" s="25"/>
      <c r="AGG494" s="27"/>
      <c r="AGJ494" s="28"/>
      <c r="AGK494" s="21"/>
      <c r="AGL494" s="31"/>
      <c r="AGM494" s="27"/>
      <c r="AGN494" s="25"/>
      <c r="AGR494" s="25"/>
      <c r="AGS494" s="27"/>
      <c r="AGV494" s="28"/>
      <c r="AGW494" s="21"/>
      <c r="AGX494" s="31"/>
      <c r="AGY494" s="27"/>
      <c r="AGZ494" s="25"/>
      <c r="AHD494" s="25"/>
      <c r="AHE494" s="27"/>
      <c r="AHH494" s="28"/>
      <c r="AHI494" s="21"/>
      <c r="AHJ494" s="31"/>
      <c r="AHK494" s="27"/>
      <c r="AHL494" s="25"/>
      <c r="AHP494" s="25"/>
      <c r="AHQ494" s="27"/>
      <c r="AHT494" s="28"/>
      <c r="AHU494" s="21"/>
      <c r="AHV494" s="31"/>
      <c r="AHW494" s="27"/>
      <c r="AHX494" s="25"/>
      <c r="AIB494" s="25"/>
      <c r="AIC494" s="27"/>
      <c r="AIF494" s="28"/>
      <c r="AIG494" s="21"/>
      <c r="AIH494" s="31"/>
      <c r="AII494" s="27"/>
      <c r="AIJ494" s="25"/>
      <c r="AIN494" s="25"/>
      <c r="AIO494" s="27"/>
      <c r="AIR494" s="28"/>
      <c r="AIS494" s="21"/>
      <c r="AIT494" s="31"/>
      <c r="AIU494" s="27"/>
      <c r="AIV494" s="25"/>
      <c r="AIZ494" s="25"/>
      <c r="AJA494" s="27"/>
      <c r="AJD494" s="28"/>
      <c r="AJE494" s="21"/>
      <c r="AJF494" s="31"/>
      <c r="AJG494" s="27"/>
      <c r="AJH494" s="25"/>
      <c r="AJL494" s="25"/>
      <c r="AJM494" s="27"/>
      <c r="AJP494" s="28"/>
      <c r="AJQ494" s="21"/>
      <c r="AJR494" s="31"/>
      <c r="AJS494" s="27"/>
      <c r="AJT494" s="25"/>
      <c r="AJX494" s="25"/>
      <c r="AJY494" s="27"/>
      <c r="AKB494" s="28"/>
      <c r="AKC494" s="21"/>
      <c r="AKD494" s="31"/>
      <c r="AKE494" s="27"/>
      <c r="AKF494" s="25"/>
      <c r="AKJ494" s="25"/>
      <c r="AKK494" s="27"/>
      <c r="AKN494" s="28"/>
      <c r="AKO494" s="21"/>
      <c r="AKP494" s="31"/>
      <c r="AKQ494" s="27"/>
      <c r="AKR494" s="25"/>
      <c r="AKV494" s="25"/>
      <c r="AKW494" s="27"/>
      <c r="AKZ494" s="28"/>
      <c r="ALA494" s="21"/>
      <c r="ALB494" s="31"/>
      <c r="ALC494" s="27"/>
      <c r="ALD494" s="25"/>
      <c r="ALH494" s="25"/>
      <c r="ALI494" s="27"/>
      <c r="ALL494" s="28"/>
      <c r="ALM494" s="21"/>
      <c r="ALN494" s="31"/>
      <c r="ALO494" s="27"/>
      <c r="ALP494" s="25"/>
      <c r="ALT494" s="25"/>
      <c r="ALU494" s="27"/>
      <c r="ALX494" s="28"/>
      <c r="ALY494" s="21"/>
      <c r="ALZ494" s="31"/>
      <c r="AMA494" s="27"/>
      <c r="AMB494" s="25"/>
      <c r="AMF494" s="25"/>
      <c r="AMG494" s="27"/>
      <c r="AMJ494" s="28"/>
      <c r="AMK494" s="21"/>
      <c r="AML494" s="31"/>
      <c r="AMM494" s="27"/>
      <c r="AMN494" s="25"/>
    </row>
    <row r="495" spans="1:1028" s="26" customFormat="1" x14ac:dyDescent="0.2">
      <c r="A495" s="70" t="s">
        <v>1307</v>
      </c>
      <c r="B495" s="63" t="s">
        <v>1316</v>
      </c>
      <c r="C495" s="36"/>
      <c r="D495" s="25">
        <v>45213</v>
      </c>
      <c r="E495" s="26" t="s">
        <v>1317</v>
      </c>
      <c r="F495" s="38"/>
      <c r="G495" s="26" t="s">
        <v>200</v>
      </c>
      <c r="H495" s="25"/>
      <c r="I495" s="27">
        <v>5</v>
      </c>
      <c r="J495" s="26" t="s">
        <v>201</v>
      </c>
      <c r="K495" s="38" t="s">
        <v>76</v>
      </c>
      <c r="L495" s="22" t="s">
        <v>192</v>
      </c>
      <c r="M495" s="22" t="s">
        <v>192</v>
      </c>
      <c r="N495" s="22" t="s">
        <v>192</v>
      </c>
      <c r="O495" s="22" t="s">
        <v>192</v>
      </c>
      <c r="P495" s="28" t="s">
        <v>1374</v>
      </c>
      <c r="Q495" s="30"/>
      <c r="R495" s="31"/>
      <c r="S495" s="27"/>
      <c r="T495" s="25"/>
      <c r="X495" s="25"/>
      <c r="Y495" s="27"/>
      <c r="AB495" s="28"/>
      <c r="AC495" s="21"/>
      <c r="AD495" s="31"/>
      <c r="AE495" s="27"/>
      <c r="AF495" s="25"/>
      <c r="AJ495" s="25"/>
      <c r="AK495" s="27"/>
      <c r="AN495" s="28"/>
      <c r="AO495" s="21"/>
      <c r="AP495" s="31"/>
      <c r="AQ495" s="27"/>
      <c r="AR495" s="25"/>
      <c r="AV495" s="25"/>
      <c r="AW495" s="27"/>
      <c r="AZ495" s="28"/>
      <c r="BA495" s="21"/>
      <c r="BB495" s="31"/>
      <c r="BC495" s="27"/>
      <c r="BD495" s="25"/>
      <c r="BH495" s="25"/>
      <c r="BI495" s="27"/>
      <c r="BL495" s="28"/>
      <c r="BM495" s="21"/>
      <c r="BN495" s="31"/>
      <c r="BO495" s="27"/>
      <c r="BP495" s="25"/>
      <c r="BT495" s="25"/>
      <c r="BU495" s="27"/>
      <c r="BX495" s="28"/>
      <c r="BY495" s="21"/>
      <c r="BZ495" s="31"/>
      <c r="CA495" s="27"/>
      <c r="CB495" s="25"/>
      <c r="CF495" s="25"/>
      <c r="CG495" s="27"/>
      <c r="CJ495" s="28"/>
      <c r="CK495" s="21"/>
      <c r="CL495" s="31"/>
      <c r="CM495" s="27"/>
      <c r="CN495" s="25"/>
      <c r="CR495" s="25"/>
      <c r="CS495" s="27"/>
      <c r="CV495" s="28"/>
      <c r="CW495" s="21"/>
      <c r="CX495" s="31"/>
      <c r="CY495" s="27"/>
      <c r="CZ495" s="25"/>
      <c r="DD495" s="25"/>
      <c r="DE495" s="27"/>
      <c r="DH495" s="28"/>
      <c r="DI495" s="21"/>
      <c r="DJ495" s="31"/>
      <c r="DK495" s="27"/>
      <c r="DL495" s="25"/>
      <c r="DP495" s="25"/>
      <c r="DQ495" s="27"/>
      <c r="DT495" s="28"/>
      <c r="DU495" s="21"/>
      <c r="DV495" s="31"/>
      <c r="DW495" s="27"/>
      <c r="DX495" s="25"/>
      <c r="EB495" s="25"/>
      <c r="EC495" s="27"/>
      <c r="EF495" s="28"/>
      <c r="EG495" s="21"/>
      <c r="EH495" s="31"/>
      <c r="EI495" s="27"/>
      <c r="EJ495" s="25"/>
      <c r="EN495" s="25"/>
      <c r="EO495" s="27"/>
      <c r="ER495" s="28"/>
      <c r="ES495" s="21"/>
      <c r="ET495" s="31"/>
      <c r="EU495" s="27"/>
      <c r="EV495" s="25"/>
      <c r="EZ495" s="25"/>
      <c r="FA495" s="27"/>
      <c r="FD495" s="28"/>
      <c r="FE495" s="21"/>
      <c r="FF495" s="31"/>
      <c r="FG495" s="27"/>
      <c r="FH495" s="25"/>
      <c r="FL495" s="25"/>
      <c r="FM495" s="27"/>
      <c r="FP495" s="28"/>
      <c r="FQ495" s="21"/>
      <c r="FR495" s="31"/>
      <c r="FS495" s="27"/>
      <c r="FT495" s="25"/>
      <c r="FX495" s="25"/>
      <c r="FY495" s="27"/>
      <c r="GB495" s="28"/>
      <c r="GC495" s="21"/>
      <c r="GD495" s="31"/>
      <c r="GE495" s="27"/>
      <c r="GF495" s="25"/>
      <c r="GJ495" s="25"/>
      <c r="GK495" s="27"/>
      <c r="GN495" s="28"/>
      <c r="GO495" s="21"/>
      <c r="GP495" s="31"/>
      <c r="GQ495" s="27"/>
      <c r="GR495" s="25"/>
      <c r="GV495" s="25"/>
      <c r="GW495" s="27"/>
      <c r="GZ495" s="28"/>
      <c r="HA495" s="21"/>
      <c r="HB495" s="31"/>
      <c r="HC495" s="27"/>
      <c r="HD495" s="25"/>
      <c r="HH495" s="25"/>
      <c r="HI495" s="27"/>
      <c r="HL495" s="28"/>
      <c r="HM495" s="21"/>
      <c r="HN495" s="31"/>
      <c r="HO495" s="27"/>
      <c r="HP495" s="25"/>
      <c r="HT495" s="25"/>
      <c r="HU495" s="27"/>
      <c r="HX495" s="28"/>
      <c r="HY495" s="21"/>
      <c r="HZ495" s="31"/>
      <c r="IA495" s="27"/>
      <c r="IB495" s="25"/>
      <c r="IF495" s="25"/>
      <c r="IG495" s="27"/>
      <c r="IJ495" s="28"/>
      <c r="IK495" s="21"/>
      <c r="IL495" s="31"/>
      <c r="IM495" s="27"/>
      <c r="IN495" s="25"/>
      <c r="IR495" s="25"/>
      <c r="IS495" s="27"/>
      <c r="IV495" s="28"/>
      <c r="IW495" s="21"/>
      <c r="IX495" s="31"/>
      <c r="IY495" s="27"/>
      <c r="IZ495" s="25"/>
      <c r="JD495" s="25"/>
      <c r="JE495" s="27"/>
      <c r="JH495" s="28"/>
      <c r="JI495" s="21"/>
      <c r="JJ495" s="31"/>
      <c r="JK495" s="27"/>
      <c r="JL495" s="25"/>
      <c r="JP495" s="25"/>
      <c r="JQ495" s="27"/>
      <c r="JT495" s="28"/>
      <c r="JU495" s="21"/>
      <c r="JV495" s="31"/>
      <c r="JW495" s="27"/>
      <c r="JX495" s="25"/>
      <c r="KB495" s="25"/>
      <c r="KC495" s="27"/>
      <c r="KF495" s="28"/>
      <c r="KG495" s="21"/>
      <c r="KH495" s="31"/>
      <c r="KI495" s="27"/>
      <c r="KJ495" s="25"/>
      <c r="KN495" s="25"/>
      <c r="KO495" s="27"/>
      <c r="KR495" s="28"/>
      <c r="KS495" s="21"/>
      <c r="KT495" s="31"/>
      <c r="KU495" s="27"/>
      <c r="KV495" s="25"/>
      <c r="KZ495" s="25"/>
      <c r="LA495" s="27"/>
      <c r="LD495" s="28"/>
      <c r="LE495" s="21"/>
      <c r="LF495" s="31"/>
      <c r="LG495" s="27"/>
      <c r="LH495" s="25"/>
      <c r="LL495" s="25"/>
      <c r="LM495" s="27"/>
      <c r="LP495" s="28"/>
      <c r="LQ495" s="21"/>
      <c r="LR495" s="31"/>
      <c r="LS495" s="27"/>
      <c r="LT495" s="25"/>
      <c r="LX495" s="25"/>
      <c r="LY495" s="27"/>
      <c r="MB495" s="28"/>
      <c r="MC495" s="21"/>
      <c r="MD495" s="31"/>
      <c r="ME495" s="27"/>
      <c r="MF495" s="25"/>
      <c r="MJ495" s="25"/>
      <c r="MK495" s="27"/>
      <c r="MN495" s="28"/>
      <c r="MO495" s="21"/>
      <c r="MP495" s="31"/>
      <c r="MQ495" s="27"/>
      <c r="MR495" s="25"/>
      <c r="MV495" s="25"/>
      <c r="MW495" s="27"/>
      <c r="MZ495" s="28"/>
      <c r="NA495" s="21"/>
      <c r="NB495" s="31"/>
      <c r="NC495" s="27"/>
      <c r="ND495" s="25"/>
      <c r="NH495" s="25"/>
      <c r="NI495" s="27"/>
      <c r="NL495" s="28"/>
      <c r="NM495" s="21"/>
      <c r="NN495" s="31"/>
      <c r="NO495" s="27"/>
      <c r="NP495" s="25"/>
      <c r="NT495" s="25"/>
      <c r="NU495" s="27"/>
      <c r="NX495" s="28"/>
      <c r="NY495" s="21"/>
      <c r="NZ495" s="31"/>
      <c r="OA495" s="27"/>
      <c r="OB495" s="25"/>
      <c r="OF495" s="25"/>
      <c r="OG495" s="27"/>
      <c r="OJ495" s="28"/>
      <c r="OK495" s="21"/>
      <c r="OL495" s="31"/>
      <c r="OM495" s="27"/>
      <c r="ON495" s="25"/>
      <c r="OR495" s="25"/>
      <c r="OS495" s="27"/>
      <c r="OV495" s="28"/>
      <c r="OW495" s="21"/>
      <c r="OX495" s="31"/>
      <c r="OY495" s="27"/>
      <c r="OZ495" s="25"/>
      <c r="PD495" s="25"/>
      <c r="PE495" s="27"/>
      <c r="PH495" s="28"/>
      <c r="PI495" s="21"/>
      <c r="PJ495" s="31"/>
      <c r="PK495" s="27"/>
      <c r="PL495" s="25"/>
      <c r="PP495" s="25"/>
      <c r="PQ495" s="27"/>
      <c r="PT495" s="28"/>
      <c r="PU495" s="21"/>
      <c r="PV495" s="31"/>
      <c r="PW495" s="27"/>
      <c r="PX495" s="25"/>
      <c r="QB495" s="25"/>
      <c r="QC495" s="27"/>
      <c r="QF495" s="28"/>
      <c r="QG495" s="21"/>
      <c r="QH495" s="31"/>
      <c r="QI495" s="27"/>
      <c r="QJ495" s="25"/>
      <c r="QN495" s="25"/>
      <c r="QO495" s="27"/>
      <c r="QR495" s="28"/>
      <c r="QS495" s="21"/>
      <c r="QT495" s="31"/>
      <c r="QU495" s="27"/>
      <c r="QV495" s="25"/>
      <c r="QZ495" s="25"/>
      <c r="RA495" s="27"/>
      <c r="RD495" s="28"/>
      <c r="RE495" s="21"/>
      <c r="RF495" s="31"/>
      <c r="RG495" s="27"/>
      <c r="RH495" s="25"/>
      <c r="RL495" s="25"/>
      <c r="RM495" s="27"/>
      <c r="RP495" s="28"/>
      <c r="RQ495" s="21"/>
      <c r="RR495" s="31"/>
      <c r="RS495" s="27"/>
      <c r="RT495" s="25"/>
      <c r="RX495" s="25"/>
      <c r="RY495" s="27"/>
      <c r="SB495" s="28"/>
      <c r="SC495" s="21"/>
      <c r="SD495" s="31"/>
      <c r="SE495" s="27"/>
      <c r="SF495" s="25"/>
      <c r="SJ495" s="25"/>
      <c r="SK495" s="27"/>
      <c r="SN495" s="28"/>
      <c r="SO495" s="21"/>
      <c r="SP495" s="31"/>
      <c r="SQ495" s="27"/>
      <c r="SR495" s="25"/>
      <c r="SV495" s="25"/>
      <c r="SW495" s="27"/>
      <c r="SZ495" s="28"/>
      <c r="TA495" s="21"/>
      <c r="TB495" s="31"/>
      <c r="TC495" s="27"/>
      <c r="TD495" s="25"/>
      <c r="TH495" s="25"/>
      <c r="TI495" s="27"/>
      <c r="TL495" s="28"/>
      <c r="TM495" s="21"/>
      <c r="TN495" s="31"/>
      <c r="TO495" s="27"/>
      <c r="TP495" s="25"/>
      <c r="TT495" s="25"/>
      <c r="TU495" s="27"/>
      <c r="TX495" s="28"/>
      <c r="TY495" s="21"/>
      <c r="TZ495" s="31"/>
      <c r="UA495" s="27"/>
      <c r="UB495" s="25"/>
      <c r="UF495" s="25"/>
      <c r="UG495" s="27"/>
      <c r="UJ495" s="28"/>
      <c r="UK495" s="21"/>
      <c r="UL495" s="31"/>
      <c r="UM495" s="27"/>
      <c r="UN495" s="25"/>
      <c r="UR495" s="25"/>
      <c r="US495" s="27"/>
      <c r="UV495" s="28"/>
      <c r="UW495" s="21"/>
      <c r="UX495" s="31"/>
      <c r="UY495" s="27"/>
      <c r="UZ495" s="25"/>
      <c r="VD495" s="25"/>
      <c r="VE495" s="27"/>
      <c r="VH495" s="28"/>
      <c r="VI495" s="21"/>
      <c r="VJ495" s="31"/>
      <c r="VK495" s="27"/>
      <c r="VL495" s="25"/>
      <c r="VP495" s="25"/>
      <c r="VQ495" s="27"/>
      <c r="VT495" s="28"/>
      <c r="VU495" s="21"/>
      <c r="VV495" s="31"/>
      <c r="VW495" s="27"/>
      <c r="VX495" s="25"/>
      <c r="WB495" s="25"/>
      <c r="WC495" s="27"/>
      <c r="WF495" s="28"/>
      <c r="WG495" s="21"/>
      <c r="WH495" s="31"/>
      <c r="WI495" s="27"/>
      <c r="WJ495" s="25"/>
      <c r="WN495" s="25"/>
      <c r="WO495" s="27"/>
      <c r="WR495" s="28"/>
      <c r="WS495" s="21"/>
      <c r="WT495" s="31"/>
      <c r="WU495" s="27"/>
      <c r="WV495" s="25"/>
      <c r="WZ495" s="25"/>
      <c r="XA495" s="27"/>
      <c r="XD495" s="28"/>
      <c r="XE495" s="21"/>
      <c r="XF495" s="31"/>
      <c r="XG495" s="27"/>
      <c r="XH495" s="25"/>
      <c r="XL495" s="25"/>
      <c r="XM495" s="27"/>
      <c r="XP495" s="28"/>
      <c r="XQ495" s="21"/>
      <c r="XR495" s="31"/>
      <c r="XS495" s="27"/>
      <c r="XT495" s="25"/>
      <c r="XX495" s="25"/>
      <c r="XY495" s="27"/>
      <c r="YB495" s="28"/>
      <c r="YC495" s="21"/>
      <c r="YD495" s="31"/>
      <c r="YE495" s="27"/>
      <c r="YF495" s="25"/>
      <c r="YJ495" s="25"/>
      <c r="YK495" s="27"/>
      <c r="YN495" s="28"/>
      <c r="YO495" s="21"/>
      <c r="YP495" s="31"/>
      <c r="YQ495" s="27"/>
      <c r="YR495" s="25"/>
      <c r="YV495" s="25"/>
      <c r="YW495" s="27"/>
      <c r="YZ495" s="28"/>
      <c r="ZA495" s="21"/>
      <c r="ZB495" s="31"/>
      <c r="ZC495" s="27"/>
      <c r="ZD495" s="25"/>
      <c r="ZH495" s="25"/>
      <c r="ZI495" s="27"/>
      <c r="ZL495" s="28"/>
      <c r="ZM495" s="21"/>
      <c r="ZN495" s="31"/>
      <c r="ZO495" s="27"/>
      <c r="ZP495" s="25"/>
      <c r="ZT495" s="25"/>
      <c r="ZU495" s="27"/>
      <c r="ZX495" s="28"/>
      <c r="ZY495" s="21"/>
      <c r="ZZ495" s="31"/>
      <c r="AAA495" s="27"/>
      <c r="AAB495" s="25"/>
      <c r="AAF495" s="25"/>
      <c r="AAG495" s="27"/>
      <c r="AAJ495" s="28"/>
      <c r="AAK495" s="21"/>
      <c r="AAL495" s="31"/>
      <c r="AAM495" s="27"/>
      <c r="AAN495" s="25"/>
      <c r="AAR495" s="25"/>
      <c r="AAS495" s="27"/>
      <c r="AAV495" s="28"/>
      <c r="AAW495" s="21"/>
      <c r="AAX495" s="31"/>
      <c r="AAY495" s="27"/>
      <c r="AAZ495" s="25"/>
      <c r="ABD495" s="25"/>
      <c r="ABE495" s="27"/>
      <c r="ABH495" s="28"/>
      <c r="ABI495" s="21"/>
      <c r="ABJ495" s="31"/>
      <c r="ABK495" s="27"/>
      <c r="ABL495" s="25"/>
      <c r="ABP495" s="25"/>
      <c r="ABQ495" s="27"/>
      <c r="ABT495" s="28"/>
      <c r="ABU495" s="21"/>
      <c r="ABV495" s="31"/>
      <c r="ABW495" s="27"/>
      <c r="ABX495" s="25"/>
      <c r="ACB495" s="25"/>
      <c r="ACC495" s="27"/>
      <c r="ACF495" s="28"/>
      <c r="ACG495" s="21"/>
      <c r="ACH495" s="31"/>
      <c r="ACI495" s="27"/>
      <c r="ACJ495" s="25"/>
      <c r="ACN495" s="25"/>
      <c r="ACO495" s="27"/>
      <c r="ACR495" s="28"/>
      <c r="ACS495" s="21"/>
      <c r="ACT495" s="31"/>
      <c r="ACU495" s="27"/>
      <c r="ACV495" s="25"/>
      <c r="ACZ495" s="25"/>
      <c r="ADA495" s="27"/>
      <c r="ADD495" s="28"/>
      <c r="ADE495" s="21"/>
      <c r="ADF495" s="31"/>
      <c r="ADG495" s="27"/>
      <c r="ADH495" s="25"/>
      <c r="ADL495" s="25"/>
      <c r="ADM495" s="27"/>
      <c r="ADP495" s="28"/>
      <c r="ADQ495" s="21"/>
      <c r="ADR495" s="31"/>
      <c r="ADS495" s="27"/>
      <c r="ADT495" s="25"/>
      <c r="ADX495" s="25"/>
      <c r="ADY495" s="27"/>
      <c r="AEB495" s="28"/>
      <c r="AEC495" s="21"/>
      <c r="AED495" s="31"/>
      <c r="AEE495" s="27"/>
      <c r="AEF495" s="25"/>
      <c r="AEJ495" s="25"/>
      <c r="AEK495" s="27"/>
      <c r="AEN495" s="28"/>
      <c r="AEO495" s="21"/>
      <c r="AEP495" s="31"/>
      <c r="AEQ495" s="27"/>
      <c r="AER495" s="25"/>
      <c r="AEV495" s="25"/>
      <c r="AEW495" s="27"/>
      <c r="AEZ495" s="28"/>
      <c r="AFA495" s="21"/>
      <c r="AFB495" s="31"/>
      <c r="AFC495" s="27"/>
      <c r="AFD495" s="25"/>
      <c r="AFH495" s="25"/>
      <c r="AFI495" s="27"/>
      <c r="AFL495" s="28"/>
      <c r="AFM495" s="21"/>
      <c r="AFN495" s="31"/>
      <c r="AFO495" s="27"/>
      <c r="AFP495" s="25"/>
      <c r="AFT495" s="25"/>
      <c r="AFU495" s="27"/>
      <c r="AFX495" s="28"/>
      <c r="AFY495" s="21"/>
      <c r="AFZ495" s="31"/>
      <c r="AGA495" s="27"/>
      <c r="AGB495" s="25"/>
      <c r="AGF495" s="25"/>
      <c r="AGG495" s="27"/>
      <c r="AGJ495" s="28"/>
      <c r="AGK495" s="21"/>
      <c r="AGL495" s="31"/>
      <c r="AGM495" s="27"/>
      <c r="AGN495" s="25"/>
      <c r="AGR495" s="25"/>
      <c r="AGS495" s="27"/>
      <c r="AGV495" s="28"/>
      <c r="AGW495" s="21"/>
      <c r="AGX495" s="31"/>
      <c r="AGY495" s="27"/>
      <c r="AGZ495" s="25"/>
      <c r="AHD495" s="25"/>
      <c r="AHE495" s="27"/>
      <c r="AHH495" s="28"/>
      <c r="AHI495" s="21"/>
      <c r="AHJ495" s="31"/>
      <c r="AHK495" s="27"/>
      <c r="AHL495" s="25"/>
      <c r="AHP495" s="25"/>
      <c r="AHQ495" s="27"/>
      <c r="AHT495" s="28"/>
      <c r="AHU495" s="21"/>
      <c r="AHV495" s="31"/>
      <c r="AHW495" s="27"/>
      <c r="AHX495" s="25"/>
      <c r="AIB495" s="25"/>
      <c r="AIC495" s="27"/>
      <c r="AIF495" s="28"/>
      <c r="AIG495" s="21"/>
      <c r="AIH495" s="31"/>
      <c r="AII495" s="27"/>
      <c r="AIJ495" s="25"/>
      <c r="AIN495" s="25"/>
      <c r="AIO495" s="27"/>
      <c r="AIR495" s="28"/>
      <c r="AIS495" s="21"/>
      <c r="AIT495" s="31"/>
      <c r="AIU495" s="27"/>
      <c r="AIV495" s="25"/>
      <c r="AIZ495" s="25"/>
      <c r="AJA495" s="27"/>
      <c r="AJD495" s="28"/>
      <c r="AJE495" s="21"/>
      <c r="AJF495" s="31"/>
      <c r="AJG495" s="27"/>
      <c r="AJH495" s="25"/>
      <c r="AJL495" s="25"/>
      <c r="AJM495" s="27"/>
      <c r="AJP495" s="28"/>
      <c r="AJQ495" s="21"/>
      <c r="AJR495" s="31"/>
      <c r="AJS495" s="27"/>
      <c r="AJT495" s="25"/>
      <c r="AJX495" s="25"/>
      <c r="AJY495" s="27"/>
      <c r="AKB495" s="28"/>
      <c r="AKC495" s="21"/>
      <c r="AKD495" s="31"/>
      <c r="AKE495" s="27"/>
      <c r="AKF495" s="25"/>
      <c r="AKJ495" s="25"/>
      <c r="AKK495" s="27"/>
      <c r="AKN495" s="28"/>
      <c r="AKO495" s="21"/>
      <c r="AKP495" s="31"/>
      <c r="AKQ495" s="27"/>
      <c r="AKR495" s="25"/>
      <c r="AKV495" s="25"/>
      <c r="AKW495" s="27"/>
      <c r="AKZ495" s="28"/>
      <c r="ALA495" s="21"/>
      <c r="ALB495" s="31"/>
      <c r="ALC495" s="27"/>
      <c r="ALD495" s="25"/>
      <c r="ALH495" s="25"/>
      <c r="ALI495" s="27"/>
      <c r="ALL495" s="28"/>
      <c r="ALM495" s="21"/>
      <c r="ALN495" s="31"/>
      <c r="ALO495" s="27"/>
      <c r="ALP495" s="25"/>
      <c r="ALT495" s="25"/>
      <c r="ALU495" s="27"/>
      <c r="ALX495" s="28"/>
      <c r="ALY495" s="21"/>
      <c r="ALZ495" s="31"/>
      <c r="AMA495" s="27"/>
      <c r="AMB495" s="25"/>
      <c r="AMF495" s="25"/>
      <c r="AMG495" s="27"/>
      <c r="AMJ495" s="28"/>
      <c r="AMK495" s="21"/>
      <c r="AML495" s="31"/>
      <c r="AMM495" s="27"/>
      <c r="AMN495" s="25"/>
    </row>
    <row r="496" spans="1:1028" s="26" customFormat="1" ht="25.5" x14ac:dyDescent="0.2">
      <c r="A496" s="70" t="s">
        <v>1307</v>
      </c>
      <c r="B496" s="24" t="s">
        <v>1318</v>
      </c>
      <c r="C496" s="36"/>
      <c r="D496" s="25">
        <v>45220</v>
      </c>
      <c r="E496" s="26" t="s">
        <v>1319</v>
      </c>
      <c r="F496" s="38"/>
      <c r="G496" s="26" t="s">
        <v>601</v>
      </c>
      <c r="H496" s="25"/>
      <c r="I496" s="27">
        <v>10</v>
      </c>
      <c r="J496" s="26" t="s">
        <v>201</v>
      </c>
      <c r="K496" s="38" t="s">
        <v>76</v>
      </c>
      <c r="L496" s="22" t="s">
        <v>192</v>
      </c>
      <c r="M496" s="22" t="s">
        <v>192</v>
      </c>
      <c r="N496" s="22" t="s">
        <v>192</v>
      </c>
      <c r="O496" s="22" t="s">
        <v>192</v>
      </c>
      <c r="P496" s="28" t="s">
        <v>1208</v>
      </c>
      <c r="Q496" s="30"/>
      <c r="R496" s="31"/>
      <c r="S496" s="27"/>
      <c r="T496" s="25"/>
      <c r="X496" s="25"/>
      <c r="Y496" s="27"/>
      <c r="AB496" s="28"/>
      <c r="AC496" s="21"/>
      <c r="AD496" s="31"/>
      <c r="AE496" s="27"/>
      <c r="AF496" s="25"/>
      <c r="AJ496" s="25"/>
      <c r="AK496" s="27"/>
      <c r="AN496" s="28"/>
      <c r="AO496" s="21"/>
      <c r="AP496" s="31"/>
      <c r="AQ496" s="27"/>
      <c r="AR496" s="25"/>
      <c r="AV496" s="25"/>
      <c r="AW496" s="27"/>
      <c r="AZ496" s="28"/>
      <c r="BA496" s="21"/>
      <c r="BB496" s="31"/>
      <c r="BC496" s="27"/>
      <c r="BD496" s="25"/>
      <c r="BH496" s="25"/>
      <c r="BI496" s="27"/>
      <c r="BL496" s="28"/>
      <c r="BM496" s="21"/>
      <c r="BN496" s="31"/>
      <c r="BO496" s="27"/>
      <c r="BP496" s="25"/>
      <c r="BT496" s="25"/>
      <c r="BU496" s="27"/>
      <c r="BX496" s="28"/>
      <c r="BY496" s="21"/>
      <c r="BZ496" s="31"/>
      <c r="CA496" s="27"/>
      <c r="CB496" s="25"/>
      <c r="CF496" s="25"/>
      <c r="CG496" s="27"/>
      <c r="CJ496" s="28"/>
      <c r="CK496" s="21"/>
      <c r="CL496" s="31"/>
      <c r="CM496" s="27"/>
      <c r="CN496" s="25"/>
      <c r="CR496" s="25"/>
      <c r="CS496" s="27"/>
      <c r="CV496" s="28"/>
      <c r="CW496" s="21"/>
      <c r="CX496" s="31"/>
      <c r="CY496" s="27"/>
      <c r="CZ496" s="25"/>
      <c r="DD496" s="25"/>
      <c r="DE496" s="27"/>
      <c r="DH496" s="28"/>
      <c r="DI496" s="21"/>
      <c r="DJ496" s="31"/>
      <c r="DK496" s="27"/>
      <c r="DL496" s="25"/>
      <c r="DP496" s="25"/>
      <c r="DQ496" s="27"/>
      <c r="DT496" s="28"/>
      <c r="DU496" s="21"/>
      <c r="DV496" s="31"/>
      <c r="DW496" s="27"/>
      <c r="DX496" s="25"/>
      <c r="EB496" s="25"/>
      <c r="EC496" s="27"/>
      <c r="EF496" s="28"/>
      <c r="EG496" s="21"/>
      <c r="EH496" s="31"/>
      <c r="EI496" s="27"/>
      <c r="EJ496" s="25"/>
      <c r="EN496" s="25"/>
      <c r="EO496" s="27"/>
      <c r="ER496" s="28"/>
      <c r="ES496" s="21"/>
      <c r="ET496" s="31"/>
      <c r="EU496" s="27"/>
      <c r="EV496" s="25"/>
      <c r="EZ496" s="25"/>
      <c r="FA496" s="27"/>
      <c r="FD496" s="28"/>
      <c r="FE496" s="21"/>
      <c r="FF496" s="31"/>
      <c r="FG496" s="27"/>
      <c r="FH496" s="25"/>
      <c r="FL496" s="25"/>
      <c r="FM496" s="27"/>
      <c r="FP496" s="28"/>
      <c r="FQ496" s="21"/>
      <c r="FR496" s="31"/>
      <c r="FS496" s="27"/>
      <c r="FT496" s="25"/>
      <c r="FX496" s="25"/>
      <c r="FY496" s="27"/>
      <c r="GB496" s="28"/>
      <c r="GC496" s="21"/>
      <c r="GD496" s="31"/>
      <c r="GE496" s="27"/>
      <c r="GF496" s="25"/>
      <c r="GJ496" s="25"/>
      <c r="GK496" s="27"/>
      <c r="GN496" s="28"/>
      <c r="GO496" s="21"/>
      <c r="GP496" s="31"/>
      <c r="GQ496" s="27"/>
      <c r="GR496" s="25"/>
      <c r="GV496" s="25"/>
      <c r="GW496" s="27"/>
      <c r="GZ496" s="28"/>
      <c r="HA496" s="21"/>
      <c r="HB496" s="31"/>
      <c r="HC496" s="27"/>
      <c r="HD496" s="25"/>
      <c r="HH496" s="25"/>
      <c r="HI496" s="27"/>
      <c r="HL496" s="28"/>
      <c r="HM496" s="21"/>
      <c r="HN496" s="31"/>
      <c r="HO496" s="27"/>
      <c r="HP496" s="25"/>
      <c r="HT496" s="25"/>
      <c r="HU496" s="27"/>
      <c r="HX496" s="28"/>
      <c r="HY496" s="21"/>
      <c r="HZ496" s="31"/>
      <c r="IA496" s="27"/>
      <c r="IB496" s="25"/>
      <c r="IF496" s="25"/>
      <c r="IG496" s="27"/>
      <c r="IJ496" s="28"/>
      <c r="IK496" s="21"/>
      <c r="IL496" s="31"/>
      <c r="IM496" s="27"/>
      <c r="IN496" s="25"/>
      <c r="IR496" s="25"/>
      <c r="IS496" s="27"/>
      <c r="IV496" s="28"/>
      <c r="IW496" s="21"/>
      <c r="IX496" s="31"/>
      <c r="IY496" s="27"/>
      <c r="IZ496" s="25"/>
      <c r="JD496" s="25"/>
      <c r="JE496" s="27"/>
      <c r="JH496" s="28"/>
      <c r="JI496" s="21"/>
      <c r="JJ496" s="31"/>
      <c r="JK496" s="27"/>
      <c r="JL496" s="25"/>
      <c r="JP496" s="25"/>
      <c r="JQ496" s="27"/>
      <c r="JT496" s="28"/>
      <c r="JU496" s="21"/>
      <c r="JV496" s="31"/>
      <c r="JW496" s="27"/>
      <c r="JX496" s="25"/>
      <c r="KB496" s="25"/>
      <c r="KC496" s="27"/>
      <c r="KF496" s="28"/>
      <c r="KG496" s="21"/>
      <c r="KH496" s="31"/>
      <c r="KI496" s="27"/>
      <c r="KJ496" s="25"/>
      <c r="KN496" s="25"/>
      <c r="KO496" s="27"/>
      <c r="KR496" s="28"/>
      <c r="KS496" s="21"/>
      <c r="KT496" s="31"/>
      <c r="KU496" s="27"/>
      <c r="KV496" s="25"/>
      <c r="KZ496" s="25"/>
      <c r="LA496" s="27"/>
      <c r="LD496" s="28"/>
      <c r="LE496" s="21"/>
      <c r="LF496" s="31"/>
      <c r="LG496" s="27"/>
      <c r="LH496" s="25"/>
      <c r="LL496" s="25"/>
      <c r="LM496" s="27"/>
      <c r="LP496" s="28"/>
      <c r="LQ496" s="21"/>
      <c r="LR496" s="31"/>
      <c r="LS496" s="27"/>
      <c r="LT496" s="25"/>
      <c r="LX496" s="25"/>
      <c r="LY496" s="27"/>
      <c r="MB496" s="28"/>
      <c r="MC496" s="21"/>
      <c r="MD496" s="31"/>
      <c r="ME496" s="27"/>
      <c r="MF496" s="25"/>
      <c r="MJ496" s="25"/>
      <c r="MK496" s="27"/>
      <c r="MN496" s="28"/>
      <c r="MO496" s="21"/>
      <c r="MP496" s="31"/>
      <c r="MQ496" s="27"/>
      <c r="MR496" s="25"/>
      <c r="MV496" s="25"/>
      <c r="MW496" s="27"/>
      <c r="MZ496" s="28"/>
      <c r="NA496" s="21"/>
      <c r="NB496" s="31"/>
      <c r="NC496" s="27"/>
      <c r="ND496" s="25"/>
      <c r="NH496" s="25"/>
      <c r="NI496" s="27"/>
      <c r="NL496" s="28"/>
      <c r="NM496" s="21"/>
      <c r="NN496" s="31"/>
      <c r="NO496" s="27"/>
      <c r="NP496" s="25"/>
      <c r="NT496" s="25"/>
      <c r="NU496" s="27"/>
      <c r="NX496" s="28"/>
      <c r="NY496" s="21"/>
      <c r="NZ496" s="31"/>
      <c r="OA496" s="27"/>
      <c r="OB496" s="25"/>
      <c r="OF496" s="25"/>
      <c r="OG496" s="27"/>
      <c r="OJ496" s="28"/>
      <c r="OK496" s="21"/>
      <c r="OL496" s="31"/>
      <c r="OM496" s="27"/>
      <c r="ON496" s="25"/>
      <c r="OR496" s="25"/>
      <c r="OS496" s="27"/>
      <c r="OV496" s="28"/>
      <c r="OW496" s="21"/>
      <c r="OX496" s="31"/>
      <c r="OY496" s="27"/>
      <c r="OZ496" s="25"/>
      <c r="PD496" s="25"/>
      <c r="PE496" s="27"/>
      <c r="PH496" s="28"/>
      <c r="PI496" s="21"/>
      <c r="PJ496" s="31"/>
      <c r="PK496" s="27"/>
      <c r="PL496" s="25"/>
      <c r="PP496" s="25"/>
      <c r="PQ496" s="27"/>
      <c r="PT496" s="28"/>
      <c r="PU496" s="21"/>
      <c r="PV496" s="31"/>
      <c r="PW496" s="27"/>
      <c r="PX496" s="25"/>
      <c r="QB496" s="25"/>
      <c r="QC496" s="27"/>
      <c r="QF496" s="28"/>
      <c r="QG496" s="21"/>
      <c r="QH496" s="31"/>
      <c r="QI496" s="27"/>
      <c r="QJ496" s="25"/>
      <c r="QN496" s="25"/>
      <c r="QO496" s="27"/>
      <c r="QR496" s="28"/>
      <c r="QS496" s="21"/>
      <c r="QT496" s="31"/>
      <c r="QU496" s="27"/>
      <c r="QV496" s="25"/>
      <c r="QZ496" s="25"/>
      <c r="RA496" s="27"/>
      <c r="RD496" s="28"/>
      <c r="RE496" s="21"/>
      <c r="RF496" s="31"/>
      <c r="RG496" s="27"/>
      <c r="RH496" s="25"/>
      <c r="RL496" s="25"/>
      <c r="RM496" s="27"/>
      <c r="RP496" s="28"/>
      <c r="RQ496" s="21"/>
      <c r="RR496" s="31"/>
      <c r="RS496" s="27"/>
      <c r="RT496" s="25"/>
      <c r="RX496" s="25"/>
      <c r="RY496" s="27"/>
      <c r="SB496" s="28"/>
      <c r="SC496" s="21"/>
      <c r="SD496" s="31"/>
      <c r="SE496" s="27"/>
      <c r="SF496" s="25"/>
      <c r="SJ496" s="25"/>
      <c r="SK496" s="27"/>
      <c r="SN496" s="28"/>
      <c r="SO496" s="21"/>
      <c r="SP496" s="31"/>
      <c r="SQ496" s="27"/>
      <c r="SR496" s="25"/>
      <c r="SV496" s="25"/>
      <c r="SW496" s="27"/>
      <c r="SZ496" s="28"/>
      <c r="TA496" s="21"/>
      <c r="TB496" s="31"/>
      <c r="TC496" s="27"/>
      <c r="TD496" s="25"/>
      <c r="TH496" s="25"/>
      <c r="TI496" s="27"/>
      <c r="TL496" s="28"/>
      <c r="TM496" s="21"/>
      <c r="TN496" s="31"/>
      <c r="TO496" s="27"/>
      <c r="TP496" s="25"/>
      <c r="TT496" s="25"/>
      <c r="TU496" s="27"/>
      <c r="TX496" s="28"/>
      <c r="TY496" s="21"/>
      <c r="TZ496" s="31"/>
      <c r="UA496" s="27"/>
      <c r="UB496" s="25"/>
      <c r="UF496" s="25"/>
      <c r="UG496" s="27"/>
      <c r="UJ496" s="28"/>
      <c r="UK496" s="21"/>
      <c r="UL496" s="31"/>
      <c r="UM496" s="27"/>
      <c r="UN496" s="25"/>
      <c r="UR496" s="25"/>
      <c r="US496" s="27"/>
      <c r="UV496" s="28"/>
      <c r="UW496" s="21"/>
      <c r="UX496" s="31"/>
      <c r="UY496" s="27"/>
      <c r="UZ496" s="25"/>
      <c r="VD496" s="25"/>
      <c r="VE496" s="27"/>
      <c r="VH496" s="28"/>
      <c r="VI496" s="21"/>
      <c r="VJ496" s="31"/>
      <c r="VK496" s="27"/>
      <c r="VL496" s="25"/>
      <c r="VP496" s="25"/>
      <c r="VQ496" s="27"/>
      <c r="VT496" s="28"/>
      <c r="VU496" s="21"/>
      <c r="VV496" s="31"/>
      <c r="VW496" s="27"/>
      <c r="VX496" s="25"/>
      <c r="WB496" s="25"/>
      <c r="WC496" s="27"/>
      <c r="WF496" s="28"/>
      <c r="WG496" s="21"/>
      <c r="WH496" s="31"/>
      <c r="WI496" s="27"/>
      <c r="WJ496" s="25"/>
      <c r="WN496" s="25"/>
      <c r="WO496" s="27"/>
      <c r="WR496" s="28"/>
      <c r="WS496" s="21"/>
      <c r="WT496" s="31"/>
      <c r="WU496" s="27"/>
      <c r="WV496" s="25"/>
      <c r="WZ496" s="25"/>
      <c r="XA496" s="27"/>
      <c r="XD496" s="28"/>
      <c r="XE496" s="21"/>
      <c r="XF496" s="31"/>
      <c r="XG496" s="27"/>
      <c r="XH496" s="25"/>
      <c r="XL496" s="25"/>
      <c r="XM496" s="27"/>
      <c r="XP496" s="28"/>
      <c r="XQ496" s="21"/>
      <c r="XR496" s="31"/>
      <c r="XS496" s="27"/>
      <c r="XT496" s="25"/>
      <c r="XX496" s="25"/>
      <c r="XY496" s="27"/>
      <c r="YB496" s="28"/>
      <c r="YC496" s="21"/>
      <c r="YD496" s="31"/>
      <c r="YE496" s="27"/>
      <c r="YF496" s="25"/>
      <c r="YJ496" s="25"/>
      <c r="YK496" s="27"/>
      <c r="YN496" s="28"/>
      <c r="YO496" s="21"/>
      <c r="YP496" s="31"/>
      <c r="YQ496" s="27"/>
      <c r="YR496" s="25"/>
      <c r="YV496" s="25"/>
      <c r="YW496" s="27"/>
      <c r="YZ496" s="28"/>
      <c r="ZA496" s="21"/>
      <c r="ZB496" s="31"/>
      <c r="ZC496" s="27"/>
      <c r="ZD496" s="25"/>
      <c r="ZH496" s="25"/>
      <c r="ZI496" s="27"/>
      <c r="ZL496" s="28"/>
      <c r="ZM496" s="21"/>
      <c r="ZN496" s="31"/>
      <c r="ZO496" s="27"/>
      <c r="ZP496" s="25"/>
      <c r="ZT496" s="25"/>
      <c r="ZU496" s="27"/>
      <c r="ZX496" s="28"/>
      <c r="ZY496" s="21"/>
      <c r="ZZ496" s="31"/>
      <c r="AAA496" s="27"/>
      <c r="AAB496" s="25"/>
      <c r="AAF496" s="25"/>
      <c r="AAG496" s="27"/>
      <c r="AAJ496" s="28"/>
      <c r="AAK496" s="21"/>
      <c r="AAL496" s="31"/>
      <c r="AAM496" s="27"/>
      <c r="AAN496" s="25"/>
      <c r="AAR496" s="25"/>
      <c r="AAS496" s="27"/>
      <c r="AAV496" s="28"/>
      <c r="AAW496" s="21"/>
      <c r="AAX496" s="31"/>
      <c r="AAY496" s="27"/>
      <c r="AAZ496" s="25"/>
      <c r="ABD496" s="25"/>
      <c r="ABE496" s="27"/>
      <c r="ABH496" s="28"/>
      <c r="ABI496" s="21"/>
      <c r="ABJ496" s="31"/>
      <c r="ABK496" s="27"/>
      <c r="ABL496" s="25"/>
      <c r="ABP496" s="25"/>
      <c r="ABQ496" s="27"/>
      <c r="ABT496" s="28"/>
      <c r="ABU496" s="21"/>
      <c r="ABV496" s="31"/>
      <c r="ABW496" s="27"/>
      <c r="ABX496" s="25"/>
      <c r="ACB496" s="25"/>
      <c r="ACC496" s="27"/>
      <c r="ACF496" s="28"/>
      <c r="ACG496" s="21"/>
      <c r="ACH496" s="31"/>
      <c r="ACI496" s="27"/>
      <c r="ACJ496" s="25"/>
      <c r="ACN496" s="25"/>
      <c r="ACO496" s="27"/>
      <c r="ACR496" s="28"/>
      <c r="ACS496" s="21"/>
      <c r="ACT496" s="31"/>
      <c r="ACU496" s="27"/>
      <c r="ACV496" s="25"/>
      <c r="ACZ496" s="25"/>
      <c r="ADA496" s="27"/>
      <c r="ADD496" s="28"/>
      <c r="ADE496" s="21"/>
      <c r="ADF496" s="31"/>
      <c r="ADG496" s="27"/>
      <c r="ADH496" s="25"/>
      <c r="ADL496" s="25"/>
      <c r="ADM496" s="27"/>
      <c r="ADP496" s="28"/>
      <c r="ADQ496" s="21"/>
      <c r="ADR496" s="31"/>
      <c r="ADS496" s="27"/>
      <c r="ADT496" s="25"/>
      <c r="ADX496" s="25"/>
      <c r="ADY496" s="27"/>
      <c r="AEB496" s="28"/>
      <c r="AEC496" s="21"/>
      <c r="AED496" s="31"/>
      <c r="AEE496" s="27"/>
      <c r="AEF496" s="25"/>
      <c r="AEJ496" s="25"/>
      <c r="AEK496" s="27"/>
      <c r="AEN496" s="28"/>
      <c r="AEO496" s="21"/>
      <c r="AEP496" s="31"/>
      <c r="AEQ496" s="27"/>
      <c r="AER496" s="25"/>
      <c r="AEV496" s="25"/>
      <c r="AEW496" s="27"/>
      <c r="AEZ496" s="28"/>
      <c r="AFA496" s="21"/>
      <c r="AFB496" s="31"/>
      <c r="AFC496" s="27"/>
      <c r="AFD496" s="25"/>
      <c r="AFH496" s="25"/>
      <c r="AFI496" s="27"/>
      <c r="AFL496" s="28"/>
      <c r="AFM496" s="21"/>
      <c r="AFN496" s="31"/>
      <c r="AFO496" s="27"/>
      <c r="AFP496" s="25"/>
      <c r="AFT496" s="25"/>
      <c r="AFU496" s="27"/>
      <c r="AFX496" s="28"/>
      <c r="AFY496" s="21"/>
      <c r="AFZ496" s="31"/>
      <c r="AGA496" s="27"/>
      <c r="AGB496" s="25"/>
      <c r="AGF496" s="25"/>
      <c r="AGG496" s="27"/>
      <c r="AGJ496" s="28"/>
      <c r="AGK496" s="21"/>
      <c r="AGL496" s="31"/>
      <c r="AGM496" s="27"/>
      <c r="AGN496" s="25"/>
      <c r="AGR496" s="25"/>
      <c r="AGS496" s="27"/>
      <c r="AGV496" s="28"/>
      <c r="AGW496" s="21"/>
      <c r="AGX496" s="31"/>
      <c r="AGY496" s="27"/>
      <c r="AGZ496" s="25"/>
      <c r="AHD496" s="25"/>
      <c r="AHE496" s="27"/>
      <c r="AHH496" s="28"/>
      <c r="AHI496" s="21"/>
      <c r="AHJ496" s="31"/>
      <c r="AHK496" s="27"/>
      <c r="AHL496" s="25"/>
      <c r="AHP496" s="25"/>
      <c r="AHQ496" s="27"/>
      <c r="AHT496" s="28"/>
      <c r="AHU496" s="21"/>
      <c r="AHV496" s="31"/>
      <c r="AHW496" s="27"/>
      <c r="AHX496" s="25"/>
      <c r="AIB496" s="25"/>
      <c r="AIC496" s="27"/>
      <c r="AIF496" s="28"/>
      <c r="AIG496" s="21"/>
      <c r="AIH496" s="31"/>
      <c r="AII496" s="27"/>
      <c r="AIJ496" s="25"/>
      <c r="AIN496" s="25"/>
      <c r="AIO496" s="27"/>
      <c r="AIR496" s="28"/>
      <c r="AIS496" s="21"/>
      <c r="AIT496" s="31"/>
      <c r="AIU496" s="27"/>
      <c r="AIV496" s="25"/>
      <c r="AIZ496" s="25"/>
      <c r="AJA496" s="27"/>
      <c r="AJD496" s="28"/>
      <c r="AJE496" s="21"/>
      <c r="AJF496" s="31"/>
      <c r="AJG496" s="27"/>
      <c r="AJH496" s="25"/>
      <c r="AJL496" s="25"/>
      <c r="AJM496" s="27"/>
      <c r="AJP496" s="28"/>
      <c r="AJQ496" s="21"/>
      <c r="AJR496" s="31"/>
      <c r="AJS496" s="27"/>
      <c r="AJT496" s="25"/>
      <c r="AJX496" s="25"/>
      <c r="AJY496" s="27"/>
      <c r="AKB496" s="28"/>
      <c r="AKC496" s="21"/>
      <c r="AKD496" s="31"/>
      <c r="AKE496" s="27"/>
      <c r="AKF496" s="25"/>
      <c r="AKJ496" s="25"/>
      <c r="AKK496" s="27"/>
      <c r="AKN496" s="28"/>
      <c r="AKO496" s="21"/>
      <c r="AKP496" s="31"/>
      <c r="AKQ496" s="27"/>
      <c r="AKR496" s="25"/>
      <c r="AKV496" s="25"/>
      <c r="AKW496" s="27"/>
      <c r="AKZ496" s="28"/>
      <c r="ALA496" s="21"/>
      <c r="ALB496" s="31"/>
      <c r="ALC496" s="27"/>
      <c r="ALD496" s="25"/>
      <c r="ALH496" s="25"/>
      <c r="ALI496" s="27"/>
      <c r="ALL496" s="28"/>
      <c r="ALM496" s="21"/>
      <c r="ALN496" s="31"/>
      <c r="ALO496" s="27"/>
      <c r="ALP496" s="25"/>
      <c r="ALT496" s="25"/>
      <c r="ALU496" s="27"/>
      <c r="ALX496" s="28"/>
      <c r="ALY496" s="21"/>
      <c r="ALZ496" s="31"/>
      <c r="AMA496" s="27"/>
      <c r="AMB496" s="25"/>
      <c r="AMF496" s="25"/>
      <c r="AMG496" s="27"/>
      <c r="AMJ496" s="28"/>
      <c r="AMK496" s="21"/>
      <c r="AML496" s="31"/>
      <c r="AMM496" s="27"/>
      <c r="AMN496" s="25"/>
    </row>
    <row r="497" spans="1:1028" s="26" customFormat="1" ht="25.5" x14ac:dyDescent="0.2">
      <c r="A497" s="70" t="s">
        <v>1307</v>
      </c>
      <c r="B497" s="24" t="s">
        <v>1320</v>
      </c>
      <c r="C497" s="36"/>
      <c r="D497" s="25">
        <v>45220</v>
      </c>
      <c r="E497" s="26" t="s">
        <v>1321</v>
      </c>
      <c r="F497" s="38"/>
      <c r="G497" s="26" t="s">
        <v>601</v>
      </c>
      <c r="H497" s="25"/>
      <c r="I497" s="27">
        <v>10</v>
      </c>
      <c r="J497" s="26" t="s">
        <v>201</v>
      </c>
      <c r="K497" s="38" t="s">
        <v>76</v>
      </c>
      <c r="L497" s="22" t="s">
        <v>192</v>
      </c>
      <c r="M497" s="22" t="s">
        <v>192</v>
      </c>
      <c r="N497" s="22" t="s">
        <v>192</v>
      </c>
      <c r="O497" s="22" t="s">
        <v>192</v>
      </c>
      <c r="P497" s="28" t="s">
        <v>1208</v>
      </c>
      <c r="Q497" s="30"/>
      <c r="R497" s="31"/>
      <c r="S497" s="27"/>
      <c r="T497" s="25"/>
      <c r="X497" s="25"/>
      <c r="Y497" s="27"/>
      <c r="AB497" s="28"/>
      <c r="AC497" s="21"/>
      <c r="AD497" s="31"/>
      <c r="AE497" s="27"/>
      <c r="AF497" s="25"/>
      <c r="AJ497" s="25"/>
      <c r="AK497" s="27"/>
      <c r="AN497" s="28"/>
      <c r="AO497" s="21"/>
      <c r="AP497" s="31"/>
      <c r="AQ497" s="27"/>
      <c r="AR497" s="25"/>
      <c r="AV497" s="25"/>
      <c r="AW497" s="27"/>
      <c r="AZ497" s="28"/>
      <c r="BA497" s="21"/>
      <c r="BB497" s="31"/>
      <c r="BC497" s="27"/>
      <c r="BD497" s="25"/>
      <c r="BH497" s="25"/>
      <c r="BI497" s="27"/>
      <c r="BL497" s="28"/>
      <c r="BM497" s="21"/>
      <c r="BN497" s="31"/>
      <c r="BO497" s="27"/>
      <c r="BP497" s="25"/>
      <c r="BT497" s="25"/>
      <c r="BU497" s="27"/>
      <c r="BX497" s="28"/>
      <c r="BY497" s="21"/>
      <c r="BZ497" s="31"/>
      <c r="CA497" s="27"/>
      <c r="CB497" s="25"/>
      <c r="CF497" s="25"/>
      <c r="CG497" s="27"/>
      <c r="CJ497" s="28"/>
      <c r="CK497" s="21"/>
      <c r="CL497" s="31"/>
      <c r="CM497" s="27"/>
      <c r="CN497" s="25"/>
      <c r="CR497" s="25"/>
      <c r="CS497" s="27"/>
      <c r="CV497" s="28"/>
      <c r="CW497" s="21"/>
      <c r="CX497" s="31"/>
      <c r="CY497" s="27"/>
      <c r="CZ497" s="25"/>
      <c r="DD497" s="25"/>
      <c r="DE497" s="27"/>
      <c r="DH497" s="28"/>
      <c r="DI497" s="21"/>
      <c r="DJ497" s="31"/>
      <c r="DK497" s="27"/>
      <c r="DL497" s="25"/>
      <c r="DP497" s="25"/>
      <c r="DQ497" s="27"/>
      <c r="DT497" s="28"/>
      <c r="DU497" s="21"/>
      <c r="DV497" s="31"/>
      <c r="DW497" s="27"/>
      <c r="DX497" s="25"/>
      <c r="EB497" s="25"/>
      <c r="EC497" s="27"/>
      <c r="EF497" s="28"/>
      <c r="EG497" s="21"/>
      <c r="EH497" s="31"/>
      <c r="EI497" s="27"/>
      <c r="EJ497" s="25"/>
      <c r="EN497" s="25"/>
      <c r="EO497" s="27"/>
      <c r="ER497" s="28"/>
      <c r="ES497" s="21"/>
      <c r="ET497" s="31"/>
      <c r="EU497" s="27"/>
      <c r="EV497" s="25"/>
      <c r="EZ497" s="25"/>
      <c r="FA497" s="27"/>
      <c r="FD497" s="28"/>
      <c r="FE497" s="21"/>
      <c r="FF497" s="31"/>
      <c r="FG497" s="27"/>
      <c r="FH497" s="25"/>
      <c r="FL497" s="25"/>
      <c r="FM497" s="27"/>
      <c r="FP497" s="28"/>
      <c r="FQ497" s="21"/>
      <c r="FR497" s="31"/>
      <c r="FS497" s="27"/>
      <c r="FT497" s="25"/>
      <c r="FX497" s="25"/>
      <c r="FY497" s="27"/>
      <c r="GB497" s="28"/>
      <c r="GC497" s="21"/>
      <c r="GD497" s="31"/>
      <c r="GE497" s="27"/>
      <c r="GF497" s="25"/>
      <c r="GJ497" s="25"/>
      <c r="GK497" s="27"/>
      <c r="GN497" s="28"/>
      <c r="GO497" s="21"/>
      <c r="GP497" s="31"/>
      <c r="GQ497" s="27"/>
      <c r="GR497" s="25"/>
      <c r="GV497" s="25"/>
      <c r="GW497" s="27"/>
      <c r="GZ497" s="28"/>
      <c r="HA497" s="21"/>
      <c r="HB497" s="31"/>
      <c r="HC497" s="27"/>
      <c r="HD497" s="25"/>
      <c r="HH497" s="25"/>
      <c r="HI497" s="27"/>
      <c r="HL497" s="28"/>
      <c r="HM497" s="21"/>
      <c r="HN497" s="31"/>
      <c r="HO497" s="27"/>
      <c r="HP497" s="25"/>
      <c r="HT497" s="25"/>
      <c r="HU497" s="27"/>
      <c r="HX497" s="28"/>
      <c r="HY497" s="21"/>
      <c r="HZ497" s="31"/>
      <c r="IA497" s="27"/>
      <c r="IB497" s="25"/>
      <c r="IF497" s="25"/>
      <c r="IG497" s="27"/>
      <c r="IJ497" s="28"/>
      <c r="IK497" s="21"/>
      <c r="IL497" s="31"/>
      <c r="IM497" s="27"/>
      <c r="IN497" s="25"/>
      <c r="IR497" s="25"/>
      <c r="IS497" s="27"/>
      <c r="IV497" s="28"/>
      <c r="IW497" s="21"/>
      <c r="IX497" s="31"/>
      <c r="IY497" s="27"/>
      <c r="IZ497" s="25"/>
      <c r="JD497" s="25"/>
      <c r="JE497" s="27"/>
      <c r="JH497" s="28"/>
      <c r="JI497" s="21"/>
      <c r="JJ497" s="31"/>
      <c r="JK497" s="27"/>
      <c r="JL497" s="25"/>
      <c r="JP497" s="25"/>
      <c r="JQ497" s="27"/>
      <c r="JT497" s="28"/>
      <c r="JU497" s="21"/>
      <c r="JV497" s="31"/>
      <c r="JW497" s="27"/>
      <c r="JX497" s="25"/>
      <c r="KB497" s="25"/>
      <c r="KC497" s="27"/>
      <c r="KF497" s="28"/>
      <c r="KG497" s="21"/>
      <c r="KH497" s="31"/>
      <c r="KI497" s="27"/>
      <c r="KJ497" s="25"/>
      <c r="KN497" s="25"/>
      <c r="KO497" s="27"/>
      <c r="KR497" s="28"/>
      <c r="KS497" s="21"/>
      <c r="KT497" s="31"/>
      <c r="KU497" s="27"/>
      <c r="KV497" s="25"/>
      <c r="KZ497" s="25"/>
      <c r="LA497" s="27"/>
      <c r="LD497" s="28"/>
      <c r="LE497" s="21"/>
      <c r="LF497" s="31"/>
      <c r="LG497" s="27"/>
      <c r="LH497" s="25"/>
      <c r="LL497" s="25"/>
      <c r="LM497" s="27"/>
      <c r="LP497" s="28"/>
      <c r="LQ497" s="21"/>
      <c r="LR497" s="31"/>
      <c r="LS497" s="27"/>
      <c r="LT497" s="25"/>
      <c r="LX497" s="25"/>
      <c r="LY497" s="27"/>
      <c r="MB497" s="28"/>
      <c r="MC497" s="21"/>
      <c r="MD497" s="31"/>
      <c r="ME497" s="27"/>
      <c r="MF497" s="25"/>
      <c r="MJ497" s="25"/>
      <c r="MK497" s="27"/>
      <c r="MN497" s="28"/>
      <c r="MO497" s="21"/>
      <c r="MP497" s="31"/>
      <c r="MQ497" s="27"/>
      <c r="MR497" s="25"/>
      <c r="MV497" s="25"/>
      <c r="MW497" s="27"/>
      <c r="MZ497" s="28"/>
      <c r="NA497" s="21"/>
      <c r="NB497" s="31"/>
      <c r="NC497" s="27"/>
      <c r="ND497" s="25"/>
      <c r="NH497" s="25"/>
      <c r="NI497" s="27"/>
      <c r="NL497" s="28"/>
      <c r="NM497" s="21"/>
      <c r="NN497" s="31"/>
      <c r="NO497" s="27"/>
      <c r="NP497" s="25"/>
      <c r="NT497" s="25"/>
      <c r="NU497" s="27"/>
      <c r="NX497" s="28"/>
      <c r="NY497" s="21"/>
      <c r="NZ497" s="31"/>
      <c r="OA497" s="27"/>
      <c r="OB497" s="25"/>
      <c r="OF497" s="25"/>
      <c r="OG497" s="27"/>
      <c r="OJ497" s="28"/>
      <c r="OK497" s="21"/>
      <c r="OL497" s="31"/>
      <c r="OM497" s="27"/>
      <c r="ON497" s="25"/>
      <c r="OR497" s="25"/>
      <c r="OS497" s="27"/>
      <c r="OV497" s="28"/>
      <c r="OW497" s="21"/>
      <c r="OX497" s="31"/>
      <c r="OY497" s="27"/>
      <c r="OZ497" s="25"/>
      <c r="PD497" s="25"/>
      <c r="PE497" s="27"/>
      <c r="PH497" s="28"/>
      <c r="PI497" s="21"/>
      <c r="PJ497" s="31"/>
      <c r="PK497" s="27"/>
      <c r="PL497" s="25"/>
      <c r="PP497" s="25"/>
      <c r="PQ497" s="27"/>
      <c r="PT497" s="28"/>
      <c r="PU497" s="21"/>
      <c r="PV497" s="31"/>
      <c r="PW497" s="27"/>
      <c r="PX497" s="25"/>
      <c r="QB497" s="25"/>
      <c r="QC497" s="27"/>
      <c r="QF497" s="28"/>
      <c r="QG497" s="21"/>
      <c r="QH497" s="31"/>
      <c r="QI497" s="27"/>
      <c r="QJ497" s="25"/>
      <c r="QN497" s="25"/>
      <c r="QO497" s="27"/>
      <c r="QR497" s="28"/>
      <c r="QS497" s="21"/>
      <c r="QT497" s="31"/>
      <c r="QU497" s="27"/>
      <c r="QV497" s="25"/>
      <c r="QZ497" s="25"/>
      <c r="RA497" s="27"/>
      <c r="RD497" s="28"/>
      <c r="RE497" s="21"/>
      <c r="RF497" s="31"/>
      <c r="RG497" s="27"/>
      <c r="RH497" s="25"/>
      <c r="RL497" s="25"/>
      <c r="RM497" s="27"/>
      <c r="RP497" s="28"/>
      <c r="RQ497" s="21"/>
      <c r="RR497" s="31"/>
      <c r="RS497" s="27"/>
      <c r="RT497" s="25"/>
      <c r="RX497" s="25"/>
      <c r="RY497" s="27"/>
      <c r="SB497" s="28"/>
      <c r="SC497" s="21"/>
      <c r="SD497" s="31"/>
      <c r="SE497" s="27"/>
      <c r="SF497" s="25"/>
      <c r="SJ497" s="25"/>
      <c r="SK497" s="27"/>
      <c r="SN497" s="28"/>
      <c r="SO497" s="21"/>
      <c r="SP497" s="31"/>
      <c r="SQ497" s="27"/>
      <c r="SR497" s="25"/>
      <c r="SV497" s="25"/>
      <c r="SW497" s="27"/>
      <c r="SZ497" s="28"/>
      <c r="TA497" s="21"/>
      <c r="TB497" s="31"/>
      <c r="TC497" s="27"/>
      <c r="TD497" s="25"/>
      <c r="TH497" s="25"/>
      <c r="TI497" s="27"/>
      <c r="TL497" s="28"/>
      <c r="TM497" s="21"/>
      <c r="TN497" s="31"/>
      <c r="TO497" s="27"/>
      <c r="TP497" s="25"/>
      <c r="TT497" s="25"/>
      <c r="TU497" s="27"/>
      <c r="TX497" s="28"/>
      <c r="TY497" s="21"/>
      <c r="TZ497" s="31"/>
      <c r="UA497" s="27"/>
      <c r="UB497" s="25"/>
      <c r="UF497" s="25"/>
      <c r="UG497" s="27"/>
      <c r="UJ497" s="28"/>
      <c r="UK497" s="21"/>
      <c r="UL497" s="31"/>
      <c r="UM497" s="27"/>
      <c r="UN497" s="25"/>
      <c r="UR497" s="25"/>
      <c r="US497" s="27"/>
      <c r="UV497" s="28"/>
      <c r="UW497" s="21"/>
      <c r="UX497" s="31"/>
      <c r="UY497" s="27"/>
      <c r="UZ497" s="25"/>
      <c r="VD497" s="25"/>
      <c r="VE497" s="27"/>
      <c r="VH497" s="28"/>
      <c r="VI497" s="21"/>
      <c r="VJ497" s="31"/>
      <c r="VK497" s="27"/>
      <c r="VL497" s="25"/>
      <c r="VP497" s="25"/>
      <c r="VQ497" s="27"/>
      <c r="VT497" s="28"/>
      <c r="VU497" s="21"/>
      <c r="VV497" s="31"/>
      <c r="VW497" s="27"/>
      <c r="VX497" s="25"/>
      <c r="WB497" s="25"/>
      <c r="WC497" s="27"/>
      <c r="WF497" s="28"/>
      <c r="WG497" s="21"/>
      <c r="WH497" s="31"/>
      <c r="WI497" s="27"/>
      <c r="WJ497" s="25"/>
      <c r="WN497" s="25"/>
      <c r="WO497" s="27"/>
      <c r="WR497" s="28"/>
      <c r="WS497" s="21"/>
      <c r="WT497" s="31"/>
      <c r="WU497" s="27"/>
      <c r="WV497" s="25"/>
      <c r="WZ497" s="25"/>
      <c r="XA497" s="27"/>
      <c r="XD497" s="28"/>
      <c r="XE497" s="21"/>
      <c r="XF497" s="31"/>
      <c r="XG497" s="27"/>
      <c r="XH497" s="25"/>
      <c r="XL497" s="25"/>
      <c r="XM497" s="27"/>
      <c r="XP497" s="28"/>
      <c r="XQ497" s="21"/>
      <c r="XR497" s="31"/>
      <c r="XS497" s="27"/>
      <c r="XT497" s="25"/>
      <c r="XX497" s="25"/>
      <c r="XY497" s="27"/>
      <c r="YB497" s="28"/>
      <c r="YC497" s="21"/>
      <c r="YD497" s="31"/>
      <c r="YE497" s="27"/>
      <c r="YF497" s="25"/>
      <c r="YJ497" s="25"/>
      <c r="YK497" s="27"/>
      <c r="YN497" s="28"/>
      <c r="YO497" s="21"/>
      <c r="YP497" s="31"/>
      <c r="YQ497" s="27"/>
      <c r="YR497" s="25"/>
      <c r="YV497" s="25"/>
      <c r="YW497" s="27"/>
      <c r="YZ497" s="28"/>
      <c r="ZA497" s="21"/>
      <c r="ZB497" s="31"/>
      <c r="ZC497" s="27"/>
      <c r="ZD497" s="25"/>
      <c r="ZH497" s="25"/>
      <c r="ZI497" s="27"/>
      <c r="ZL497" s="28"/>
      <c r="ZM497" s="21"/>
      <c r="ZN497" s="31"/>
      <c r="ZO497" s="27"/>
      <c r="ZP497" s="25"/>
      <c r="ZT497" s="25"/>
      <c r="ZU497" s="27"/>
      <c r="ZX497" s="28"/>
      <c r="ZY497" s="21"/>
      <c r="ZZ497" s="31"/>
      <c r="AAA497" s="27"/>
      <c r="AAB497" s="25"/>
      <c r="AAF497" s="25"/>
      <c r="AAG497" s="27"/>
      <c r="AAJ497" s="28"/>
      <c r="AAK497" s="21"/>
      <c r="AAL497" s="31"/>
      <c r="AAM497" s="27"/>
      <c r="AAN497" s="25"/>
      <c r="AAR497" s="25"/>
      <c r="AAS497" s="27"/>
      <c r="AAV497" s="28"/>
      <c r="AAW497" s="21"/>
      <c r="AAX497" s="31"/>
      <c r="AAY497" s="27"/>
      <c r="AAZ497" s="25"/>
      <c r="ABD497" s="25"/>
      <c r="ABE497" s="27"/>
      <c r="ABH497" s="28"/>
      <c r="ABI497" s="21"/>
      <c r="ABJ497" s="31"/>
      <c r="ABK497" s="27"/>
      <c r="ABL497" s="25"/>
      <c r="ABP497" s="25"/>
      <c r="ABQ497" s="27"/>
      <c r="ABT497" s="28"/>
      <c r="ABU497" s="21"/>
      <c r="ABV497" s="31"/>
      <c r="ABW497" s="27"/>
      <c r="ABX497" s="25"/>
      <c r="ACB497" s="25"/>
      <c r="ACC497" s="27"/>
      <c r="ACF497" s="28"/>
      <c r="ACG497" s="21"/>
      <c r="ACH497" s="31"/>
      <c r="ACI497" s="27"/>
      <c r="ACJ497" s="25"/>
      <c r="ACN497" s="25"/>
      <c r="ACO497" s="27"/>
      <c r="ACR497" s="28"/>
      <c r="ACS497" s="21"/>
      <c r="ACT497" s="31"/>
      <c r="ACU497" s="27"/>
      <c r="ACV497" s="25"/>
      <c r="ACZ497" s="25"/>
      <c r="ADA497" s="27"/>
      <c r="ADD497" s="28"/>
      <c r="ADE497" s="21"/>
      <c r="ADF497" s="31"/>
      <c r="ADG497" s="27"/>
      <c r="ADH497" s="25"/>
      <c r="ADL497" s="25"/>
      <c r="ADM497" s="27"/>
      <c r="ADP497" s="28"/>
      <c r="ADQ497" s="21"/>
      <c r="ADR497" s="31"/>
      <c r="ADS497" s="27"/>
      <c r="ADT497" s="25"/>
      <c r="ADX497" s="25"/>
      <c r="ADY497" s="27"/>
      <c r="AEB497" s="28"/>
      <c r="AEC497" s="21"/>
      <c r="AED497" s="31"/>
      <c r="AEE497" s="27"/>
      <c r="AEF497" s="25"/>
      <c r="AEJ497" s="25"/>
      <c r="AEK497" s="27"/>
      <c r="AEN497" s="28"/>
      <c r="AEO497" s="21"/>
      <c r="AEP497" s="31"/>
      <c r="AEQ497" s="27"/>
      <c r="AER497" s="25"/>
      <c r="AEV497" s="25"/>
      <c r="AEW497" s="27"/>
      <c r="AEZ497" s="28"/>
      <c r="AFA497" s="21"/>
      <c r="AFB497" s="31"/>
      <c r="AFC497" s="27"/>
      <c r="AFD497" s="25"/>
      <c r="AFH497" s="25"/>
      <c r="AFI497" s="27"/>
      <c r="AFL497" s="28"/>
      <c r="AFM497" s="21"/>
      <c r="AFN497" s="31"/>
      <c r="AFO497" s="27"/>
      <c r="AFP497" s="25"/>
      <c r="AFT497" s="25"/>
      <c r="AFU497" s="27"/>
      <c r="AFX497" s="28"/>
      <c r="AFY497" s="21"/>
      <c r="AFZ497" s="31"/>
      <c r="AGA497" s="27"/>
      <c r="AGB497" s="25"/>
      <c r="AGF497" s="25"/>
      <c r="AGG497" s="27"/>
      <c r="AGJ497" s="28"/>
      <c r="AGK497" s="21"/>
      <c r="AGL497" s="31"/>
      <c r="AGM497" s="27"/>
      <c r="AGN497" s="25"/>
      <c r="AGR497" s="25"/>
      <c r="AGS497" s="27"/>
      <c r="AGV497" s="28"/>
      <c r="AGW497" s="21"/>
      <c r="AGX497" s="31"/>
      <c r="AGY497" s="27"/>
      <c r="AGZ497" s="25"/>
      <c r="AHD497" s="25"/>
      <c r="AHE497" s="27"/>
      <c r="AHH497" s="28"/>
      <c r="AHI497" s="21"/>
      <c r="AHJ497" s="31"/>
      <c r="AHK497" s="27"/>
      <c r="AHL497" s="25"/>
      <c r="AHP497" s="25"/>
      <c r="AHQ497" s="27"/>
      <c r="AHT497" s="28"/>
      <c r="AHU497" s="21"/>
      <c r="AHV497" s="31"/>
      <c r="AHW497" s="27"/>
      <c r="AHX497" s="25"/>
      <c r="AIB497" s="25"/>
      <c r="AIC497" s="27"/>
      <c r="AIF497" s="28"/>
      <c r="AIG497" s="21"/>
      <c r="AIH497" s="31"/>
      <c r="AII497" s="27"/>
      <c r="AIJ497" s="25"/>
      <c r="AIN497" s="25"/>
      <c r="AIO497" s="27"/>
      <c r="AIR497" s="28"/>
      <c r="AIS497" s="21"/>
      <c r="AIT497" s="31"/>
      <c r="AIU497" s="27"/>
      <c r="AIV497" s="25"/>
      <c r="AIZ497" s="25"/>
      <c r="AJA497" s="27"/>
      <c r="AJD497" s="28"/>
      <c r="AJE497" s="21"/>
      <c r="AJF497" s="31"/>
      <c r="AJG497" s="27"/>
      <c r="AJH497" s="25"/>
      <c r="AJL497" s="25"/>
      <c r="AJM497" s="27"/>
      <c r="AJP497" s="28"/>
      <c r="AJQ497" s="21"/>
      <c r="AJR497" s="31"/>
      <c r="AJS497" s="27"/>
      <c r="AJT497" s="25"/>
      <c r="AJX497" s="25"/>
      <c r="AJY497" s="27"/>
      <c r="AKB497" s="28"/>
      <c r="AKC497" s="21"/>
      <c r="AKD497" s="31"/>
      <c r="AKE497" s="27"/>
      <c r="AKF497" s="25"/>
      <c r="AKJ497" s="25"/>
      <c r="AKK497" s="27"/>
      <c r="AKN497" s="28"/>
      <c r="AKO497" s="21"/>
      <c r="AKP497" s="31"/>
      <c r="AKQ497" s="27"/>
      <c r="AKR497" s="25"/>
      <c r="AKV497" s="25"/>
      <c r="AKW497" s="27"/>
      <c r="AKZ497" s="28"/>
      <c r="ALA497" s="21"/>
      <c r="ALB497" s="31"/>
      <c r="ALC497" s="27"/>
      <c r="ALD497" s="25"/>
      <c r="ALH497" s="25"/>
      <c r="ALI497" s="27"/>
      <c r="ALL497" s="28"/>
      <c r="ALM497" s="21"/>
      <c r="ALN497" s="31"/>
      <c r="ALO497" s="27"/>
      <c r="ALP497" s="25"/>
      <c r="ALT497" s="25"/>
      <c r="ALU497" s="27"/>
      <c r="ALX497" s="28"/>
      <c r="ALY497" s="21"/>
      <c r="ALZ497" s="31"/>
      <c r="AMA497" s="27"/>
      <c r="AMB497" s="25"/>
      <c r="AMF497" s="25"/>
      <c r="AMG497" s="27"/>
      <c r="AMJ497" s="28"/>
      <c r="AMK497" s="21"/>
      <c r="AML497" s="31"/>
      <c r="AMM497" s="27"/>
      <c r="AMN497" s="25"/>
    </row>
    <row r="498" spans="1:1028" s="26" customFormat="1" x14ac:dyDescent="0.2">
      <c r="A498" s="70" t="s">
        <v>1307</v>
      </c>
      <c r="B498" s="24" t="s">
        <v>1322</v>
      </c>
      <c r="C498" s="36"/>
      <c r="D498" s="25">
        <v>45222</v>
      </c>
      <c r="E498" s="26" t="s">
        <v>1323</v>
      </c>
      <c r="F498" s="38"/>
      <c r="G498" s="26" t="s">
        <v>317</v>
      </c>
      <c r="H498" s="25"/>
      <c r="I498" s="27">
        <v>32</v>
      </c>
      <c r="J498" s="26" t="s">
        <v>201</v>
      </c>
      <c r="K498" s="38" t="s">
        <v>76</v>
      </c>
      <c r="L498" s="22" t="s">
        <v>192</v>
      </c>
      <c r="M498" s="22" t="s">
        <v>192</v>
      </c>
      <c r="N498" s="22" t="s">
        <v>192</v>
      </c>
      <c r="O498" s="22" t="s">
        <v>192</v>
      </c>
      <c r="P498" s="28" t="s">
        <v>1208</v>
      </c>
      <c r="Q498" s="30"/>
      <c r="R498" s="31"/>
      <c r="S498" s="27"/>
      <c r="T498" s="25"/>
      <c r="X498" s="25"/>
      <c r="Y498" s="27"/>
      <c r="AB498" s="28"/>
      <c r="AC498" s="21"/>
      <c r="AD498" s="31"/>
      <c r="AE498" s="27"/>
      <c r="AF498" s="25"/>
      <c r="AJ498" s="25"/>
      <c r="AK498" s="27"/>
      <c r="AN498" s="28"/>
      <c r="AO498" s="21"/>
      <c r="AP498" s="31"/>
      <c r="AQ498" s="27"/>
      <c r="AR498" s="25"/>
      <c r="AV498" s="25"/>
      <c r="AW498" s="27"/>
      <c r="AZ498" s="28"/>
      <c r="BA498" s="21"/>
      <c r="BB498" s="31"/>
      <c r="BC498" s="27"/>
      <c r="BD498" s="25"/>
      <c r="BH498" s="25"/>
      <c r="BI498" s="27"/>
      <c r="BL498" s="28"/>
      <c r="BM498" s="21"/>
      <c r="BN498" s="31"/>
      <c r="BO498" s="27"/>
      <c r="BP498" s="25"/>
      <c r="BT498" s="25"/>
      <c r="BU498" s="27"/>
      <c r="BX498" s="28"/>
      <c r="BY498" s="21"/>
      <c r="BZ498" s="31"/>
      <c r="CA498" s="27"/>
      <c r="CB498" s="25"/>
      <c r="CF498" s="25"/>
      <c r="CG498" s="27"/>
      <c r="CJ498" s="28"/>
      <c r="CK498" s="21"/>
      <c r="CL498" s="31"/>
      <c r="CM498" s="27"/>
      <c r="CN498" s="25"/>
      <c r="CR498" s="25"/>
      <c r="CS498" s="27"/>
      <c r="CV498" s="28"/>
      <c r="CW498" s="21"/>
      <c r="CX498" s="31"/>
      <c r="CY498" s="27"/>
      <c r="CZ498" s="25"/>
      <c r="DD498" s="25"/>
      <c r="DE498" s="27"/>
      <c r="DH498" s="28"/>
      <c r="DI498" s="21"/>
      <c r="DJ498" s="31"/>
      <c r="DK498" s="27"/>
      <c r="DL498" s="25"/>
      <c r="DP498" s="25"/>
      <c r="DQ498" s="27"/>
      <c r="DT498" s="28"/>
      <c r="DU498" s="21"/>
      <c r="DV498" s="31"/>
      <c r="DW498" s="27"/>
      <c r="DX498" s="25"/>
      <c r="EB498" s="25"/>
      <c r="EC498" s="27"/>
      <c r="EF498" s="28"/>
      <c r="EG498" s="21"/>
      <c r="EH498" s="31"/>
      <c r="EI498" s="27"/>
      <c r="EJ498" s="25"/>
      <c r="EN498" s="25"/>
      <c r="EO498" s="27"/>
      <c r="ER498" s="28"/>
      <c r="ES498" s="21"/>
      <c r="ET498" s="31"/>
      <c r="EU498" s="27"/>
      <c r="EV498" s="25"/>
      <c r="EZ498" s="25"/>
      <c r="FA498" s="27"/>
      <c r="FD498" s="28"/>
      <c r="FE498" s="21"/>
      <c r="FF498" s="31"/>
      <c r="FG498" s="27"/>
      <c r="FH498" s="25"/>
      <c r="FL498" s="25"/>
      <c r="FM498" s="27"/>
      <c r="FP498" s="28"/>
      <c r="FQ498" s="21"/>
      <c r="FR498" s="31"/>
      <c r="FS498" s="27"/>
      <c r="FT498" s="25"/>
      <c r="FX498" s="25"/>
      <c r="FY498" s="27"/>
      <c r="GB498" s="28"/>
      <c r="GC498" s="21"/>
      <c r="GD498" s="31"/>
      <c r="GE498" s="27"/>
      <c r="GF498" s="25"/>
      <c r="GJ498" s="25"/>
      <c r="GK498" s="27"/>
      <c r="GN498" s="28"/>
      <c r="GO498" s="21"/>
      <c r="GP498" s="31"/>
      <c r="GQ498" s="27"/>
      <c r="GR498" s="25"/>
      <c r="GV498" s="25"/>
      <c r="GW498" s="27"/>
      <c r="GZ498" s="28"/>
      <c r="HA498" s="21"/>
      <c r="HB498" s="31"/>
      <c r="HC498" s="27"/>
      <c r="HD498" s="25"/>
      <c r="HH498" s="25"/>
      <c r="HI498" s="27"/>
      <c r="HL498" s="28"/>
      <c r="HM498" s="21"/>
      <c r="HN498" s="31"/>
      <c r="HO498" s="27"/>
      <c r="HP498" s="25"/>
      <c r="HT498" s="25"/>
      <c r="HU498" s="27"/>
      <c r="HX498" s="28"/>
      <c r="HY498" s="21"/>
      <c r="HZ498" s="31"/>
      <c r="IA498" s="27"/>
      <c r="IB498" s="25"/>
      <c r="IF498" s="25"/>
      <c r="IG498" s="27"/>
      <c r="IJ498" s="28"/>
      <c r="IK498" s="21"/>
      <c r="IL498" s="31"/>
      <c r="IM498" s="27"/>
      <c r="IN498" s="25"/>
      <c r="IR498" s="25"/>
      <c r="IS498" s="27"/>
      <c r="IV498" s="28"/>
      <c r="IW498" s="21"/>
      <c r="IX498" s="31"/>
      <c r="IY498" s="27"/>
      <c r="IZ498" s="25"/>
      <c r="JD498" s="25"/>
      <c r="JE498" s="27"/>
      <c r="JH498" s="28"/>
      <c r="JI498" s="21"/>
      <c r="JJ498" s="31"/>
      <c r="JK498" s="27"/>
      <c r="JL498" s="25"/>
      <c r="JP498" s="25"/>
      <c r="JQ498" s="27"/>
      <c r="JT498" s="28"/>
      <c r="JU498" s="21"/>
      <c r="JV498" s="31"/>
      <c r="JW498" s="27"/>
      <c r="JX498" s="25"/>
      <c r="KB498" s="25"/>
      <c r="KC498" s="27"/>
      <c r="KF498" s="28"/>
      <c r="KG498" s="21"/>
      <c r="KH498" s="31"/>
      <c r="KI498" s="27"/>
      <c r="KJ498" s="25"/>
      <c r="KN498" s="25"/>
      <c r="KO498" s="27"/>
      <c r="KR498" s="28"/>
      <c r="KS498" s="21"/>
      <c r="KT498" s="31"/>
      <c r="KU498" s="27"/>
      <c r="KV498" s="25"/>
      <c r="KZ498" s="25"/>
      <c r="LA498" s="27"/>
      <c r="LD498" s="28"/>
      <c r="LE498" s="21"/>
      <c r="LF498" s="31"/>
      <c r="LG498" s="27"/>
      <c r="LH498" s="25"/>
      <c r="LL498" s="25"/>
      <c r="LM498" s="27"/>
      <c r="LP498" s="28"/>
      <c r="LQ498" s="21"/>
      <c r="LR498" s="31"/>
      <c r="LS498" s="27"/>
      <c r="LT498" s="25"/>
      <c r="LX498" s="25"/>
      <c r="LY498" s="27"/>
      <c r="MB498" s="28"/>
      <c r="MC498" s="21"/>
      <c r="MD498" s="31"/>
      <c r="ME498" s="27"/>
      <c r="MF498" s="25"/>
      <c r="MJ498" s="25"/>
      <c r="MK498" s="27"/>
      <c r="MN498" s="28"/>
      <c r="MO498" s="21"/>
      <c r="MP498" s="31"/>
      <c r="MQ498" s="27"/>
      <c r="MR498" s="25"/>
      <c r="MV498" s="25"/>
      <c r="MW498" s="27"/>
      <c r="MZ498" s="28"/>
      <c r="NA498" s="21"/>
      <c r="NB498" s="31"/>
      <c r="NC498" s="27"/>
      <c r="ND498" s="25"/>
      <c r="NH498" s="25"/>
      <c r="NI498" s="27"/>
      <c r="NL498" s="28"/>
      <c r="NM498" s="21"/>
      <c r="NN498" s="31"/>
      <c r="NO498" s="27"/>
      <c r="NP498" s="25"/>
      <c r="NT498" s="25"/>
      <c r="NU498" s="27"/>
      <c r="NX498" s="28"/>
      <c r="NY498" s="21"/>
      <c r="NZ498" s="31"/>
      <c r="OA498" s="27"/>
      <c r="OB498" s="25"/>
      <c r="OF498" s="25"/>
      <c r="OG498" s="27"/>
      <c r="OJ498" s="28"/>
      <c r="OK498" s="21"/>
      <c r="OL498" s="31"/>
      <c r="OM498" s="27"/>
      <c r="ON498" s="25"/>
      <c r="OR498" s="25"/>
      <c r="OS498" s="27"/>
      <c r="OV498" s="28"/>
      <c r="OW498" s="21"/>
      <c r="OX498" s="31"/>
      <c r="OY498" s="27"/>
      <c r="OZ498" s="25"/>
      <c r="PD498" s="25"/>
      <c r="PE498" s="27"/>
      <c r="PH498" s="28"/>
      <c r="PI498" s="21"/>
      <c r="PJ498" s="31"/>
      <c r="PK498" s="27"/>
      <c r="PL498" s="25"/>
      <c r="PP498" s="25"/>
      <c r="PQ498" s="27"/>
      <c r="PT498" s="28"/>
      <c r="PU498" s="21"/>
      <c r="PV498" s="31"/>
      <c r="PW498" s="27"/>
      <c r="PX498" s="25"/>
      <c r="QB498" s="25"/>
      <c r="QC498" s="27"/>
      <c r="QF498" s="28"/>
      <c r="QG498" s="21"/>
      <c r="QH498" s="31"/>
      <c r="QI498" s="27"/>
      <c r="QJ498" s="25"/>
      <c r="QN498" s="25"/>
      <c r="QO498" s="27"/>
      <c r="QR498" s="28"/>
      <c r="QS498" s="21"/>
      <c r="QT498" s="31"/>
      <c r="QU498" s="27"/>
      <c r="QV498" s="25"/>
      <c r="QZ498" s="25"/>
      <c r="RA498" s="27"/>
      <c r="RD498" s="28"/>
      <c r="RE498" s="21"/>
      <c r="RF498" s="31"/>
      <c r="RG498" s="27"/>
      <c r="RH498" s="25"/>
      <c r="RL498" s="25"/>
      <c r="RM498" s="27"/>
      <c r="RP498" s="28"/>
      <c r="RQ498" s="21"/>
      <c r="RR498" s="31"/>
      <c r="RS498" s="27"/>
      <c r="RT498" s="25"/>
      <c r="RX498" s="25"/>
      <c r="RY498" s="27"/>
      <c r="SB498" s="28"/>
      <c r="SC498" s="21"/>
      <c r="SD498" s="31"/>
      <c r="SE498" s="27"/>
      <c r="SF498" s="25"/>
      <c r="SJ498" s="25"/>
      <c r="SK498" s="27"/>
      <c r="SN498" s="28"/>
      <c r="SO498" s="21"/>
      <c r="SP498" s="31"/>
      <c r="SQ498" s="27"/>
      <c r="SR498" s="25"/>
      <c r="SV498" s="25"/>
      <c r="SW498" s="27"/>
      <c r="SZ498" s="28"/>
      <c r="TA498" s="21"/>
      <c r="TB498" s="31"/>
      <c r="TC498" s="27"/>
      <c r="TD498" s="25"/>
      <c r="TH498" s="25"/>
      <c r="TI498" s="27"/>
      <c r="TL498" s="28"/>
      <c r="TM498" s="21"/>
      <c r="TN498" s="31"/>
      <c r="TO498" s="27"/>
      <c r="TP498" s="25"/>
      <c r="TT498" s="25"/>
      <c r="TU498" s="27"/>
      <c r="TX498" s="28"/>
      <c r="TY498" s="21"/>
      <c r="TZ498" s="31"/>
      <c r="UA498" s="27"/>
      <c r="UB498" s="25"/>
      <c r="UF498" s="25"/>
      <c r="UG498" s="27"/>
      <c r="UJ498" s="28"/>
      <c r="UK498" s="21"/>
      <c r="UL498" s="31"/>
      <c r="UM498" s="27"/>
      <c r="UN498" s="25"/>
      <c r="UR498" s="25"/>
      <c r="US498" s="27"/>
      <c r="UV498" s="28"/>
      <c r="UW498" s="21"/>
      <c r="UX498" s="31"/>
      <c r="UY498" s="27"/>
      <c r="UZ498" s="25"/>
      <c r="VD498" s="25"/>
      <c r="VE498" s="27"/>
      <c r="VH498" s="28"/>
      <c r="VI498" s="21"/>
      <c r="VJ498" s="31"/>
      <c r="VK498" s="27"/>
      <c r="VL498" s="25"/>
      <c r="VP498" s="25"/>
      <c r="VQ498" s="27"/>
      <c r="VT498" s="28"/>
      <c r="VU498" s="21"/>
      <c r="VV498" s="31"/>
      <c r="VW498" s="27"/>
      <c r="VX498" s="25"/>
      <c r="WB498" s="25"/>
      <c r="WC498" s="27"/>
      <c r="WF498" s="28"/>
      <c r="WG498" s="21"/>
      <c r="WH498" s="31"/>
      <c r="WI498" s="27"/>
      <c r="WJ498" s="25"/>
      <c r="WN498" s="25"/>
      <c r="WO498" s="27"/>
      <c r="WR498" s="28"/>
      <c r="WS498" s="21"/>
      <c r="WT498" s="31"/>
      <c r="WU498" s="27"/>
      <c r="WV498" s="25"/>
      <c r="WZ498" s="25"/>
      <c r="XA498" s="27"/>
      <c r="XD498" s="28"/>
      <c r="XE498" s="21"/>
      <c r="XF498" s="31"/>
      <c r="XG498" s="27"/>
      <c r="XH498" s="25"/>
      <c r="XL498" s="25"/>
      <c r="XM498" s="27"/>
      <c r="XP498" s="28"/>
      <c r="XQ498" s="21"/>
      <c r="XR498" s="31"/>
      <c r="XS498" s="27"/>
      <c r="XT498" s="25"/>
      <c r="XX498" s="25"/>
      <c r="XY498" s="27"/>
      <c r="YB498" s="28"/>
      <c r="YC498" s="21"/>
      <c r="YD498" s="31"/>
      <c r="YE498" s="27"/>
      <c r="YF498" s="25"/>
      <c r="YJ498" s="25"/>
      <c r="YK498" s="27"/>
      <c r="YN498" s="28"/>
      <c r="YO498" s="21"/>
      <c r="YP498" s="31"/>
      <c r="YQ498" s="27"/>
      <c r="YR498" s="25"/>
      <c r="YV498" s="25"/>
      <c r="YW498" s="27"/>
      <c r="YZ498" s="28"/>
      <c r="ZA498" s="21"/>
      <c r="ZB498" s="31"/>
      <c r="ZC498" s="27"/>
      <c r="ZD498" s="25"/>
      <c r="ZH498" s="25"/>
      <c r="ZI498" s="27"/>
      <c r="ZL498" s="28"/>
      <c r="ZM498" s="21"/>
      <c r="ZN498" s="31"/>
      <c r="ZO498" s="27"/>
      <c r="ZP498" s="25"/>
      <c r="ZT498" s="25"/>
      <c r="ZU498" s="27"/>
      <c r="ZX498" s="28"/>
      <c r="ZY498" s="21"/>
      <c r="ZZ498" s="31"/>
      <c r="AAA498" s="27"/>
      <c r="AAB498" s="25"/>
      <c r="AAF498" s="25"/>
      <c r="AAG498" s="27"/>
      <c r="AAJ498" s="28"/>
      <c r="AAK498" s="21"/>
      <c r="AAL498" s="31"/>
      <c r="AAM498" s="27"/>
      <c r="AAN498" s="25"/>
      <c r="AAR498" s="25"/>
      <c r="AAS498" s="27"/>
      <c r="AAV498" s="28"/>
      <c r="AAW498" s="21"/>
      <c r="AAX498" s="31"/>
      <c r="AAY498" s="27"/>
      <c r="AAZ498" s="25"/>
      <c r="ABD498" s="25"/>
      <c r="ABE498" s="27"/>
      <c r="ABH498" s="28"/>
      <c r="ABI498" s="21"/>
      <c r="ABJ498" s="31"/>
      <c r="ABK498" s="27"/>
      <c r="ABL498" s="25"/>
      <c r="ABP498" s="25"/>
      <c r="ABQ498" s="27"/>
      <c r="ABT498" s="28"/>
      <c r="ABU498" s="21"/>
      <c r="ABV498" s="31"/>
      <c r="ABW498" s="27"/>
      <c r="ABX498" s="25"/>
      <c r="ACB498" s="25"/>
      <c r="ACC498" s="27"/>
      <c r="ACF498" s="28"/>
      <c r="ACG498" s="21"/>
      <c r="ACH498" s="31"/>
      <c r="ACI498" s="27"/>
      <c r="ACJ498" s="25"/>
      <c r="ACN498" s="25"/>
      <c r="ACO498" s="27"/>
      <c r="ACR498" s="28"/>
      <c r="ACS498" s="21"/>
      <c r="ACT498" s="31"/>
      <c r="ACU498" s="27"/>
      <c r="ACV498" s="25"/>
      <c r="ACZ498" s="25"/>
      <c r="ADA498" s="27"/>
      <c r="ADD498" s="28"/>
      <c r="ADE498" s="21"/>
      <c r="ADF498" s="31"/>
      <c r="ADG498" s="27"/>
      <c r="ADH498" s="25"/>
      <c r="ADL498" s="25"/>
      <c r="ADM498" s="27"/>
      <c r="ADP498" s="28"/>
      <c r="ADQ498" s="21"/>
      <c r="ADR498" s="31"/>
      <c r="ADS498" s="27"/>
      <c r="ADT498" s="25"/>
      <c r="ADX498" s="25"/>
      <c r="ADY498" s="27"/>
      <c r="AEB498" s="28"/>
      <c r="AEC498" s="21"/>
      <c r="AED498" s="31"/>
      <c r="AEE498" s="27"/>
      <c r="AEF498" s="25"/>
      <c r="AEJ498" s="25"/>
      <c r="AEK498" s="27"/>
      <c r="AEN498" s="28"/>
      <c r="AEO498" s="21"/>
      <c r="AEP498" s="31"/>
      <c r="AEQ498" s="27"/>
      <c r="AER498" s="25"/>
      <c r="AEV498" s="25"/>
      <c r="AEW498" s="27"/>
      <c r="AEZ498" s="28"/>
      <c r="AFA498" s="21"/>
      <c r="AFB498" s="31"/>
      <c r="AFC498" s="27"/>
      <c r="AFD498" s="25"/>
      <c r="AFH498" s="25"/>
      <c r="AFI498" s="27"/>
      <c r="AFL498" s="28"/>
      <c r="AFM498" s="21"/>
      <c r="AFN498" s="31"/>
      <c r="AFO498" s="27"/>
      <c r="AFP498" s="25"/>
      <c r="AFT498" s="25"/>
      <c r="AFU498" s="27"/>
      <c r="AFX498" s="28"/>
      <c r="AFY498" s="21"/>
      <c r="AFZ498" s="31"/>
      <c r="AGA498" s="27"/>
      <c r="AGB498" s="25"/>
      <c r="AGF498" s="25"/>
      <c r="AGG498" s="27"/>
      <c r="AGJ498" s="28"/>
      <c r="AGK498" s="21"/>
      <c r="AGL498" s="31"/>
      <c r="AGM498" s="27"/>
      <c r="AGN498" s="25"/>
      <c r="AGR498" s="25"/>
      <c r="AGS498" s="27"/>
      <c r="AGV498" s="28"/>
      <c r="AGW498" s="21"/>
      <c r="AGX498" s="31"/>
      <c r="AGY498" s="27"/>
      <c r="AGZ498" s="25"/>
      <c r="AHD498" s="25"/>
      <c r="AHE498" s="27"/>
      <c r="AHH498" s="28"/>
      <c r="AHI498" s="21"/>
      <c r="AHJ498" s="31"/>
      <c r="AHK498" s="27"/>
      <c r="AHL498" s="25"/>
      <c r="AHP498" s="25"/>
      <c r="AHQ498" s="27"/>
      <c r="AHT498" s="28"/>
      <c r="AHU498" s="21"/>
      <c r="AHV498" s="31"/>
      <c r="AHW498" s="27"/>
      <c r="AHX498" s="25"/>
      <c r="AIB498" s="25"/>
      <c r="AIC498" s="27"/>
      <c r="AIF498" s="28"/>
      <c r="AIG498" s="21"/>
      <c r="AIH498" s="31"/>
      <c r="AII498" s="27"/>
      <c r="AIJ498" s="25"/>
      <c r="AIN498" s="25"/>
      <c r="AIO498" s="27"/>
      <c r="AIR498" s="28"/>
      <c r="AIS498" s="21"/>
      <c r="AIT498" s="31"/>
      <c r="AIU498" s="27"/>
      <c r="AIV498" s="25"/>
      <c r="AIZ498" s="25"/>
      <c r="AJA498" s="27"/>
      <c r="AJD498" s="28"/>
      <c r="AJE498" s="21"/>
      <c r="AJF498" s="31"/>
      <c r="AJG498" s="27"/>
      <c r="AJH498" s="25"/>
      <c r="AJL498" s="25"/>
      <c r="AJM498" s="27"/>
      <c r="AJP498" s="28"/>
      <c r="AJQ498" s="21"/>
      <c r="AJR498" s="31"/>
      <c r="AJS498" s="27"/>
      <c r="AJT498" s="25"/>
      <c r="AJX498" s="25"/>
      <c r="AJY498" s="27"/>
      <c r="AKB498" s="28"/>
      <c r="AKC498" s="21"/>
      <c r="AKD498" s="31"/>
      <c r="AKE498" s="27"/>
      <c r="AKF498" s="25"/>
      <c r="AKJ498" s="25"/>
      <c r="AKK498" s="27"/>
      <c r="AKN498" s="28"/>
      <c r="AKO498" s="21"/>
      <c r="AKP498" s="31"/>
      <c r="AKQ498" s="27"/>
      <c r="AKR498" s="25"/>
      <c r="AKV498" s="25"/>
      <c r="AKW498" s="27"/>
      <c r="AKZ498" s="28"/>
      <c r="ALA498" s="21"/>
      <c r="ALB498" s="31"/>
      <c r="ALC498" s="27"/>
      <c r="ALD498" s="25"/>
      <c r="ALH498" s="25"/>
      <c r="ALI498" s="27"/>
      <c r="ALL498" s="28"/>
      <c r="ALM498" s="21"/>
      <c r="ALN498" s="31"/>
      <c r="ALO498" s="27"/>
      <c r="ALP498" s="25"/>
      <c r="ALT498" s="25"/>
      <c r="ALU498" s="27"/>
      <c r="ALX498" s="28"/>
      <c r="ALY498" s="21"/>
      <c r="ALZ498" s="31"/>
      <c r="AMA498" s="27"/>
      <c r="AMB498" s="25"/>
      <c r="AMF498" s="25"/>
      <c r="AMG498" s="27"/>
      <c r="AMJ498" s="28"/>
      <c r="AMK498" s="21"/>
      <c r="AML498" s="31"/>
      <c r="AMM498" s="27"/>
      <c r="AMN498" s="25"/>
    </row>
    <row r="499" spans="1:1028" s="26" customFormat="1" x14ac:dyDescent="0.2">
      <c r="A499" s="70" t="s">
        <v>1307</v>
      </c>
      <c r="B499" s="24" t="s">
        <v>1324</v>
      </c>
      <c r="C499" s="36"/>
      <c r="D499" s="25">
        <v>45223</v>
      </c>
      <c r="E499" s="26" t="s">
        <v>1325</v>
      </c>
      <c r="F499" s="38"/>
      <c r="G499" s="26" t="s">
        <v>200</v>
      </c>
      <c r="H499" s="25"/>
      <c r="I499" s="27">
        <v>9</v>
      </c>
      <c r="J499" s="26" t="s">
        <v>201</v>
      </c>
      <c r="K499" s="38" t="s">
        <v>76</v>
      </c>
      <c r="L499" s="22" t="s">
        <v>192</v>
      </c>
      <c r="M499" s="22" t="s">
        <v>192</v>
      </c>
      <c r="N499" s="22" t="s">
        <v>192</v>
      </c>
      <c r="O499" s="22" t="s">
        <v>192</v>
      </c>
      <c r="P499" s="28" t="s">
        <v>1373</v>
      </c>
      <c r="Q499" s="30"/>
      <c r="R499" s="31"/>
      <c r="S499" s="27"/>
      <c r="T499" s="25"/>
      <c r="X499" s="25"/>
      <c r="Y499" s="27"/>
      <c r="AB499" s="28"/>
      <c r="AC499" s="21"/>
      <c r="AD499" s="31"/>
      <c r="AE499" s="27"/>
      <c r="AF499" s="25"/>
      <c r="AJ499" s="25"/>
      <c r="AK499" s="27"/>
      <c r="AN499" s="28"/>
      <c r="AO499" s="21"/>
      <c r="AP499" s="31"/>
      <c r="AQ499" s="27"/>
      <c r="AR499" s="25"/>
      <c r="AV499" s="25"/>
      <c r="AW499" s="27"/>
      <c r="AZ499" s="28"/>
      <c r="BA499" s="21"/>
      <c r="BB499" s="31"/>
      <c r="BC499" s="27"/>
      <c r="BD499" s="25"/>
      <c r="BH499" s="25"/>
      <c r="BI499" s="27"/>
      <c r="BL499" s="28"/>
      <c r="BM499" s="21"/>
      <c r="BN499" s="31"/>
      <c r="BO499" s="27"/>
      <c r="BP499" s="25"/>
      <c r="BT499" s="25"/>
      <c r="BU499" s="27"/>
      <c r="BX499" s="28"/>
      <c r="BY499" s="21"/>
      <c r="BZ499" s="31"/>
      <c r="CA499" s="27"/>
      <c r="CB499" s="25"/>
      <c r="CF499" s="25"/>
      <c r="CG499" s="27"/>
      <c r="CJ499" s="28"/>
      <c r="CK499" s="21"/>
      <c r="CL499" s="31"/>
      <c r="CM499" s="27"/>
      <c r="CN499" s="25"/>
      <c r="CR499" s="25"/>
      <c r="CS499" s="27"/>
      <c r="CV499" s="28"/>
      <c r="CW499" s="21"/>
      <c r="CX499" s="31"/>
      <c r="CY499" s="27"/>
      <c r="CZ499" s="25"/>
      <c r="DD499" s="25"/>
      <c r="DE499" s="27"/>
      <c r="DH499" s="28"/>
      <c r="DI499" s="21"/>
      <c r="DJ499" s="31"/>
      <c r="DK499" s="27"/>
      <c r="DL499" s="25"/>
      <c r="DP499" s="25"/>
      <c r="DQ499" s="27"/>
      <c r="DT499" s="28"/>
      <c r="DU499" s="21"/>
      <c r="DV499" s="31"/>
      <c r="DW499" s="27"/>
      <c r="DX499" s="25"/>
      <c r="EB499" s="25"/>
      <c r="EC499" s="27"/>
      <c r="EF499" s="28"/>
      <c r="EG499" s="21"/>
      <c r="EH499" s="31"/>
      <c r="EI499" s="27"/>
      <c r="EJ499" s="25"/>
      <c r="EN499" s="25"/>
      <c r="EO499" s="27"/>
      <c r="ER499" s="28"/>
      <c r="ES499" s="21"/>
      <c r="ET499" s="31"/>
      <c r="EU499" s="27"/>
      <c r="EV499" s="25"/>
      <c r="EZ499" s="25"/>
      <c r="FA499" s="27"/>
      <c r="FD499" s="28"/>
      <c r="FE499" s="21"/>
      <c r="FF499" s="31"/>
      <c r="FG499" s="27"/>
      <c r="FH499" s="25"/>
      <c r="FL499" s="25"/>
      <c r="FM499" s="27"/>
      <c r="FP499" s="28"/>
      <c r="FQ499" s="21"/>
      <c r="FR499" s="31"/>
      <c r="FS499" s="27"/>
      <c r="FT499" s="25"/>
      <c r="FX499" s="25"/>
      <c r="FY499" s="27"/>
      <c r="GB499" s="28"/>
      <c r="GC499" s="21"/>
      <c r="GD499" s="31"/>
      <c r="GE499" s="27"/>
      <c r="GF499" s="25"/>
      <c r="GJ499" s="25"/>
      <c r="GK499" s="27"/>
      <c r="GN499" s="28"/>
      <c r="GO499" s="21"/>
      <c r="GP499" s="31"/>
      <c r="GQ499" s="27"/>
      <c r="GR499" s="25"/>
      <c r="GV499" s="25"/>
      <c r="GW499" s="27"/>
      <c r="GZ499" s="28"/>
      <c r="HA499" s="21"/>
      <c r="HB499" s="31"/>
      <c r="HC499" s="27"/>
      <c r="HD499" s="25"/>
      <c r="HH499" s="25"/>
      <c r="HI499" s="27"/>
      <c r="HL499" s="28"/>
      <c r="HM499" s="21"/>
      <c r="HN499" s="31"/>
      <c r="HO499" s="27"/>
      <c r="HP499" s="25"/>
      <c r="HT499" s="25"/>
      <c r="HU499" s="27"/>
      <c r="HX499" s="28"/>
      <c r="HY499" s="21"/>
      <c r="HZ499" s="31"/>
      <c r="IA499" s="27"/>
      <c r="IB499" s="25"/>
      <c r="IF499" s="25"/>
      <c r="IG499" s="27"/>
      <c r="IJ499" s="28"/>
      <c r="IK499" s="21"/>
      <c r="IL499" s="31"/>
      <c r="IM499" s="27"/>
      <c r="IN499" s="25"/>
      <c r="IR499" s="25"/>
      <c r="IS499" s="27"/>
      <c r="IV499" s="28"/>
      <c r="IW499" s="21"/>
      <c r="IX499" s="31"/>
      <c r="IY499" s="27"/>
      <c r="IZ499" s="25"/>
      <c r="JD499" s="25"/>
      <c r="JE499" s="27"/>
      <c r="JH499" s="28"/>
      <c r="JI499" s="21"/>
      <c r="JJ499" s="31"/>
      <c r="JK499" s="27"/>
      <c r="JL499" s="25"/>
      <c r="JP499" s="25"/>
      <c r="JQ499" s="27"/>
      <c r="JT499" s="28"/>
      <c r="JU499" s="21"/>
      <c r="JV499" s="31"/>
      <c r="JW499" s="27"/>
      <c r="JX499" s="25"/>
      <c r="KB499" s="25"/>
      <c r="KC499" s="27"/>
      <c r="KF499" s="28"/>
      <c r="KG499" s="21"/>
      <c r="KH499" s="31"/>
      <c r="KI499" s="27"/>
      <c r="KJ499" s="25"/>
      <c r="KN499" s="25"/>
      <c r="KO499" s="27"/>
      <c r="KR499" s="28"/>
      <c r="KS499" s="21"/>
      <c r="KT499" s="31"/>
      <c r="KU499" s="27"/>
      <c r="KV499" s="25"/>
      <c r="KZ499" s="25"/>
      <c r="LA499" s="27"/>
      <c r="LD499" s="28"/>
      <c r="LE499" s="21"/>
      <c r="LF499" s="31"/>
      <c r="LG499" s="27"/>
      <c r="LH499" s="25"/>
      <c r="LL499" s="25"/>
      <c r="LM499" s="27"/>
      <c r="LP499" s="28"/>
      <c r="LQ499" s="21"/>
      <c r="LR499" s="31"/>
      <c r="LS499" s="27"/>
      <c r="LT499" s="25"/>
      <c r="LX499" s="25"/>
      <c r="LY499" s="27"/>
      <c r="MB499" s="28"/>
      <c r="MC499" s="21"/>
      <c r="MD499" s="31"/>
      <c r="ME499" s="27"/>
      <c r="MF499" s="25"/>
      <c r="MJ499" s="25"/>
      <c r="MK499" s="27"/>
      <c r="MN499" s="28"/>
      <c r="MO499" s="21"/>
      <c r="MP499" s="31"/>
      <c r="MQ499" s="27"/>
      <c r="MR499" s="25"/>
      <c r="MV499" s="25"/>
      <c r="MW499" s="27"/>
      <c r="MZ499" s="28"/>
      <c r="NA499" s="21"/>
      <c r="NB499" s="31"/>
      <c r="NC499" s="27"/>
      <c r="ND499" s="25"/>
      <c r="NH499" s="25"/>
      <c r="NI499" s="27"/>
      <c r="NL499" s="28"/>
      <c r="NM499" s="21"/>
      <c r="NN499" s="31"/>
      <c r="NO499" s="27"/>
      <c r="NP499" s="25"/>
      <c r="NT499" s="25"/>
      <c r="NU499" s="27"/>
      <c r="NX499" s="28"/>
      <c r="NY499" s="21"/>
      <c r="NZ499" s="31"/>
      <c r="OA499" s="27"/>
      <c r="OB499" s="25"/>
      <c r="OF499" s="25"/>
      <c r="OG499" s="27"/>
      <c r="OJ499" s="28"/>
      <c r="OK499" s="21"/>
      <c r="OL499" s="31"/>
      <c r="OM499" s="27"/>
      <c r="ON499" s="25"/>
      <c r="OR499" s="25"/>
      <c r="OS499" s="27"/>
      <c r="OV499" s="28"/>
      <c r="OW499" s="21"/>
      <c r="OX499" s="31"/>
      <c r="OY499" s="27"/>
      <c r="OZ499" s="25"/>
      <c r="PD499" s="25"/>
      <c r="PE499" s="27"/>
      <c r="PH499" s="28"/>
      <c r="PI499" s="21"/>
      <c r="PJ499" s="31"/>
      <c r="PK499" s="27"/>
      <c r="PL499" s="25"/>
      <c r="PP499" s="25"/>
      <c r="PQ499" s="27"/>
      <c r="PT499" s="28"/>
      <c r="PU499" s="21"/>
      <c r="PV499" s="31"/>
      <c r="PW499" s="27"/>
      <c r="PX499" s="25"/>
      <c r="QB499" s="25"/>
      <c r="QC499" s="27"/>
      <c r="QF499" s="28"/>
      <c r="QG499" s="21"/>
      <c r="QH499" s="31"/>
      <c r="QI499" s="27"/>
      <c r="QJ499" s="25"/>
      <c r="QN499" s="25"/>
      <c r="QO499" s="27"/>
      <c r="QR499" s="28"/>
      <c r="QS499" s="21"/>
      <c r="QT499" s="31"/>
      <c r="QU499" s="27"/>
      <c r="QV499" s="25"/>
      <c r="QZ499" s="25"/>
      <c r="RA499" s="27"/>
      <c r="RD499" s="28"/>
      <c r="RE499" s="21"/>
      <c r="RF499" s="31"/>
      <c r="RG499" s="27"/>
      <c r="RH499" s="25"/>
      <c r="RL499" s="25"/>
      <c r="RM499" s="27"/>
      <c r="RP499" s="28"/>
      <c r="RQ499" s="21"/>
      <c r="RR499" s="31"/>
      <c r="RS499" s="27"/>
      <c r="RT499" s="25"/>
      <c r="RX499" s="25"/>
      <c r="RY499" s="27"/>
      <c r="SB499" s="28"/>
      <c r="SC499" s="21"/>
      <c r="SD499" s="31"/>
      <c r="SE499" s="27"/>
      <c r="SF499" s="25"/>
      <c r="SJ499" s="25"/>
      <c r="SK499" s="27"/>
      <c r="SN499" s="28"/>
      <c r="SO499" s="21"/>
      <c r="SP499" s="31"/>
      <c r="SQ499" s="27"/>
      <c r="SR499" s="25"/>
      <c r="SV499" s="25"/>
      <c r="SW499" s="27"/>
      <c r="SZ499" s="28"/>
      <c r="TA499" s="21"/>
      <c r="TB499" s="31"/>
      <c r="TC499" s="27"/>
      <c r="TD499" s="25"/>
      <c r="TH499" s="25"/>
      <c r="TI499" s="27"/>
      <c r="TL499" s="28"/>
      <c r="TM499" s="21"/>
      <c r="TN499" s="31"/>
      <c r="TO499" s="27"/>
      <c r="TP499" s="25"/>
      <c r="TT499" s="25"/>
      <c r="TU499" s="27"/>
      <c r="TX499" s="28"/>
      <c r="TY499" s="21"/>
      <c r="TZ499" s="31"/>
      <c r="UA499" s="27"/>
      <c r="UB499" s="25"/>
      <c r="UF499" s="25"/>
      <c r="UG499" s="27"/>
      <c r="UJ499" s="28"/>
      <c r="UK499" s="21"/>
      <c r="UL499" s="31"/>
      <c r="UM499" s="27"/>
      <c r="UN499" s="25"/>
      <c r="UR499" s="25"/>
      <c r="US499" s="27"/>
      <c r="UV499" s="28"/>
      <c r="UW499" s="21"/>
      <c r="UX499" s="31"/>
      <c r="UY499" s="27"/>
      <c r="UZ499" s="25"/>
      <c r="VD499" s="25"/>
      <c r="VE499" s="27"/>
      <c r="VH499" s="28"/>
      <c r="VI499" s="21"/>
      <c r="VJ499" s="31"/>
      <c r="VK499" s="27"/>
      <c r="VL499" s="25"/>
      <c r="VP499" s="25"/>
      <c r="VQ499" s="27"/>
      <c r="VT499" s="28"/>
      <c r="VU499" s="21"/>
      <c r="VV499" s="31"/>
      <c r="VW499" s="27"/>
      <c r="VX499" s="25"/>
      <c r="WB499" s="25"/>
      <c r="WC499" s="27"/>
      <c r="WF499" s="28"/>
      <c r="WG499" s="21"/>
      <c r="WH499" s="31"/>
      <c r="WI499" s="27"/>
      <c r="WJ499" s="25"/>
      <c r="WN499" s="25"/>
      <c r="WO499" s="27"/>
      <c r="WR499" s="28"/>
      <c r="WS499" s="21"/>
      <c r="WT499" s="31"/>
      <c r="WU499" s="27"/>
      <c r="WV499" s="25"/>
      <c r="WZ499" s="25"/>
      <c r="XA499" s="27"/>
      <c r="XD499" s="28"/>
      <c r="XE499" s="21"/>
      <c r="XF499" s="31"/>
      <c r="XG499" s="27"/>
      <c r="XH499" s="25"/>
      <c r="XL499" s="25"/>
      <c r="XM499" s="27"/>
      <c r="XP499" s="28"/>
      <c r="XQ499" s="21"/>
      <c r="XR499" s="31"/>
      <c r="XS499" s="27"/>
      <c r="XT499" s="25"/>
      <c r="XX499" s="25"/>
      <c r="XY499" s="27"/>
      <c r="YB499" s="28"/>
      <c r="YC499" s="21"/>
      <c r="YD499" s="31"/>
      <c r="YE499" s="27"/>
      <c r="YF499" s="25"/>
      <c r="YJ499" s="25"/>
      <c r="YK499" s="27"/>
      <c r="YN499" s="28"/>
      <c r="YO499" s="21"/>
      <c r="YP499" s="31"/>
      <c r="YQ499" s="27"/>
      <c r="YR499" s="25"/>
      <c r="YV499" s="25"/>
      <c r="YW499" s="27"/>
      <c r="YZ499" s="28"/>
      <c r="ZA499" s="21"/>
      <c r="ZB499" s="31"/>
      <c r="ZC499" s="27"/>
      <c r="ZD499" s="25"/>
      <c r="ZH499" s="25"/>
      <c r="ZI499" s="27"/>
      <c r="ZL499" s="28"/>
      <c r="ZM499" s="21"/>
      <c r="ZN499" s="31"/>
      <c r="ZO499" s="27"/>
      <c r="ZP499" s="25"/>
      <c r="ZT499" s="25"/>
      <c r="ZU499" s="27"/>
      <c r="ZX499" s="28"/>
      <c r="ZY499" s="21"/>
      <c r="ZZ499" s="31"/>
      <c r="AAA499" s="27"/>
      <c r="AAB499" s="25"/>
      <c r="AAF499" s="25"/>
      <c r="AAG499" s="27"/>
      <c r="AAJ499" s="28"/>
      <c r="AAK499" s="21"/>
      <c r="AAL499" s="31"/>
      <c r="AAM499" s="27"/>
      <c r="AAN499" s="25"/>
      <c r="AAR499" s="25"/>
      <c r="AAS499" s="27"/>
      <c r="AAV499" s="28"/>
      <c r="AAW499" s="21"/>
      <c r="AAX499" s="31"/>
      <c r="AAY499" s="27"/>
      <c r="AAZ499" s="25"/>
      <c r="ABD499" s="25"/>
      <c r="ABE499" s="27"/>
      <c r="ABH499" s="28"/>
      <c r="ABI499" s="21"/>
      <c r="ABJ499" s="31"/>
      <c r="ABK499" s="27"/>
      <c r="ABL499" s="25"/>
      <c r="ABP499" s="25"/>
      <c r="ABQ499" s="27"/>
      <c r="ABT499" s="28"/>
      <c r="ABU499" s="21"/>
      <c r="ABV499" s="31"/>
      <c r="ABW499" s="27"/>
      <c r="ABX499" s="25"/>
      <c r="ACB499" s="25"/>
      <c r="ACC499" s="27"/>
      <c r="ACF499" s="28"/>
      <c r="ACG499" s="21"/>
      <c r="ACH499" s="31"/>
      <c r="ACI499" s="27"/>
      <c r="ACJ499" s="25"/>
      <c r="ACN499" s="25"/>
      <c r="ACO499" s="27"/>
      <c r="ACR499" s="28"/>
      <c r="ACS499" s="21"/>
      <c r="ACT499" s="31"/>
      <c r="ACU499" s="27"/>
      <c r="ACV499" s="25"/>
      <c r="ACZ499" s="25"/>
      <c r="ADA499" s="27"/>
      <c r="ADD499" s="28"/>
      <c r="ADE499" s="21"/>
      <c r="ADF499" s="31"/>
      <c r="ADG499" s="27"/>
      <c r="ADH499" s="25"/>
      <c r="ADL499" s="25"/>
      <c r="ADM499" s="27"/>
      <c r="ADP499" s="28"/>
      <c r="ADQ499" s="21"/>
      <c r="ADR499" s="31"/>
      <c r="ADS499" s="27"/>
      <c r="ADT499" s="25"/>
      <c r="ADX499" s="25"/>
      <c r="ADY499" s="27"/>
      <c r="AEB499" s="28"/>
      <c r="AEC499" s="21"/>
      <c r="AED499" s="31"/>
      <c r="AEE499" s="27"/>
      <c r="AEF499" s="25"/>
      <c r="AEJ499" s="25"/>
      <c r="AEK499" s="27"/>
      <c r="AEN499" s="28"/>
      <c r="AEO499" s="21"/>
      <c r="AEP499" s="31"/>
      <c r="AEQ499" s="27"/>
      <c r="AER499" s="25"/>
      <c r="AEV499" s="25"/>
      <c r="AEW499" s="27"/>
      <c r="AEZ499" s="28"/>
      <c r="AFA499" s="21"/>
      <c r="AFB499" s="31"/>
      <c r="AFC499" s="27"/>
      <c r="AFD499" s="25"/>
      <c r="AFH499" s="25"/>
      <c r="AFI499" s="27"/>
      <c r="AFL499" s="28"/>
      <c r="AFM499" s="21"/>
      <c r="AFN499" s="31"/>
      <c r="AFO499" s="27"/>
      <c r="AFP499" s="25"/>
      <c r="AFT499" s="25"/>
      <c r="AFU499" s="27"/>
      <c r="AFX499" s="28"/>
      <c r="AFY499" s="21"/>
      <c r="AFZ499" s="31"/>
      <c r="AGA499" s="27"/>
      <c r="AGB499" s="25"/>
      <c r="AGF499" s="25"/>
      <c r="AGG499" s="27"/>
      <c r="AGJ499" s="28"/>
      <c r="AGK499" s="21"/>
      <c r="AGL499" s="31"/>
      <c r="AGM499" s="27"/>
      <c r="AGN499" s="25"/>
      <c r="AGR499" s="25"/>
      <c r="AGS499" s="27"/>
      <c r="AGV499" s="28"/>
      <c r="AGW499" s="21"/>
      <c r="AGX499" s="31"/>
      <c r="AGY499" s="27"/>
      <c r="AGZ499" s="25"/>
      <c r="AHD499" s="25"/>
      <c r="AHE499" s="27"/>
      <c r="AHH499" s="28"/>
      <c r="AHI499" s="21"/>
      <c r="AHJ499" s="31"/>
      <c r="AHK499" s="27"/>
      <c r="AHL499" s="25"/>
      <c r="AHP499" s="25"/>
      <c r="AHQ499" s="27"/>
      <c r="AHT499" s="28"/>
      <c r="AHU499" s="21"/>
      <c r="AHV499" s="31"/>
      <c r="AHW499" s="27"/>
      <c r="AHX499" s="25"/>
      <c r="AIB499" s="25"/>
      <c r="AIC499" s="27"/>
      <c r="AIF499" s="28"/>
      <c r="AIG499" s="21"/>
      <c r="AIH499" s="31"/>
      <c r="AII499" s="27"/>
      <c r="AIJ499" s="25"/>
      <c r="AIN499" s="25"/>
      <c r="AIO499" s="27"/>
      <c r="AIR499" s="28"/>
      <c r="AIS499" s="21"/>
      <c r="AIT499" s="31"/>
      <c r="AIU499" s="27"/>
      <c r="AIV499" s="25"/>
      <c r="AIZ499" s="25"/>
      <c r="AJA499" s="27"/>
      <c r="AJD499" s="28"/>
      <c r="AJE499" s="21"/>
      <c r="AJF499" s="31"/>
      <c r="AJG499" s="27"/>
      <c r="AJH499" s="25"/>
      <c r="AJL499" s="25"/>
      <c r="AJM499" s="27"/>
      <c r="AJP499" s="28"/>
      <c r="AJQ499" s="21"/>
      <c r="AJR499" s="31"/>
      <c r="AJS499" s="27"/>
      <c r="AJT499" s="25"/>
      <c r="AJX499" s="25"/>
      <c r="AJY499" s="27"/>
      <c r="AKB499" s="28"/>
      <c r="AKC499" s="21"/>
      <c r="AKD499" s="31"/>
      <c r="AKE499" s="27"/>
      <c r="AKF499" s="25"/>
      <c r="AKJ499" s="25"/>
      <c r="AKK499" s="27"/>
      <c r="AKN499" s="28"/>
      <c r="AKO499" s="21"/>
      <c r="AKP499" s="31"/>
      <c r="AKQ499" s="27"/>
      <c r="AKR499" s="25"/>
      <c r="AKV499" s="25"/>
      <c r="AKW499" s="27"/>
      <c r="AKZ499" s="28"/>
      <c r="ALA499" s="21"/>
      <c r="ALB499" s="31"/>
      <c r="ALC499" s="27"/>
      <c r="ALD499" s="25"/>
      <c r="ALH499" s="25"/>
      <c r="ALI499" s="27"/>
      <c r="ALL499" s="28"/>
      <c r="ALM499" s="21"/>
      <c r="ALN499" s="31"/>
      <c r="ALO499" s="27"/>
      <c r="ALP499" s="25"/>
      <c r="ALT499" s="25"/>
      <c r="ALU499" s="27"/>
      <c r="ALX499" s="28"/>
      <c r="ALY499" s="21"/>
      <c r="ALZ499" s="31"/>
      <c r="AMA499" s="27"/>
      <c r="AMB499" s="25"/>
      <c r="AMF499" s="25"/>
      <c r="AMG499" s="27"/>
      <c r="AMJ499" s="28"/>
      <c r="AMK499" s="21"/>
      <c r="AML499" s="31"/>
      <c r="AMM499" s="27"/>
      <c r="AMN499" s="25"/>
    </row>
    <row r="500" spans="1:1028" s="26" customFormat="1" ht="38.25" x14ac:dyDescent="0.2">
      <c r="A500" s="70" t="s">
        <v>1307</v>
      </c>
      <c r="B500" s="24" t="s">
        <v>1326</v>
      </c>
      <c r="C500" s="36"/>
      <c r="D500" s="25">
        <v>45223</v>
      </c>
      <c r="E500" s="26" t="s">
        <v>258</v>
      </c>
      <c r="F500" s="38"/>
      <c r="G500" s="26" t="s">
        <v>214</v>
      </c>
      <c r="H500" s="25"/>
      <c r="I500" s="27">
        <v>63</v>
      </c>
      <c r="J500" s="26" t="s">
        <v>201</v>
      </c>
      <c r="K500" s="38" t="s">
        <v>76</v>
      </c>
      <c r="L500" s="22" t="s">
        <v>192</v>
      </c>
      <c r="M500" s="22" t="s">
        <v>192</v>
      </c>
      <c r="N500" s="22" t="s">
        <v>192</v>
      </c>
      <c r="O500" s="22" t="s">
        <v>192</v>
      </c>
      <c r="P500" s="28" t="s">
        <v>862</v>
      </c>
      <c r="Q500" s="30"/>
      <c r="R500" s="31"/>
      <c r="S500" s="27"/>
      <c r="T500" s="25"/>
      <c r="X500" s="25"/>
      <c r="Y500" s="27"/>
      <c r="AB500" s="28"/>
      <c r="AC500" s="21"/>
      <c r="AD500" s="31"/>
      <c r="AE500" s="27"/>
      <c r="AF500" s="25"/>
      <c r="AJ500" s="25"/>
      <c r="AK500" s="27"/>
      <c r="AN500" s="28"/>
      <c r="AO500" s="21"/>
      <c r="AP500" s="31"/>
      <c r="AQ500" s="27"/>
      <c r="AR500" s="25"/>
      <c r="AV500" s="25"/>
      <c r="AW500" s="27"/>
      <c r="AZ500" s="28"/>
      <c r="BA500" s="21"/>
      <c r="BB500" s="31"/>
      <c r="BC500" s="27"/>
      <c r="BD500" s="25"/>
      <c r="BH500" s="25"/>
      <c r="BI500" s="27"/>
      <c r="BL500" s="28"/>
      <c r="BM500" s="21"/>
      <c r="BN500" s="31"/>
      <c r="BO500" s="27"/>
      <c r="BP500" s="25"/>
      <c r="BT500" s="25"/>
      <c r="BU500" s="27"/>
      <c r="BX500" s="28"/>
      <c r="BY500" s="21"/>
      <c r="BZ500" s="31"/>
      <c r="CA500" s="27"/>
      <c r="CB500" s="25"/>
      <c r="CF500" s="25"/>
      <c r="CG500" s="27"/>
      <c r="CJ500" s="28"/>
      <c r="CK500" s="21"/>
      <c r="CL500" s="31"/>
      <c r="CM500" s="27"/>
      <c r="CN500" s="25"/>
      <c r="CR500" s="25"/>
      <c r="CS500" s="27"/>
      <c r="CV500" s="28"/>
      <c r="CW500" s="21"/>
      <c r="CX500" s="31"/>
      <c r="CY500" s="27"/>
      <c r="CZ500" s="25"/>
      <c r="DD500" s="25"/>
      <c r="DE500" s="27"/>
      <c r="DH500" s="28"/>
      <c r="DI500" s="21"/>
      <c r="DJ500" s="31"/>
      <c r="DK500" s="27"/>
      <c r="DL500" s="25"/>
      <c r="DP500" s="25"/>
      <c r="DQ500" s="27"/>
      <c r="DT500" s="28"/>
      <c r="DU500" s="21"/>
      <c r="DV500" s="31"/>
      <c r="DW500" s="27"/>
      <c r="DX500" s="25"/>
      <c r="EB500" s="25"/>
      <c r="EC500" s="27"/>
      <c r="EF500" s="28"/>
      <c r="EG500" s="21"/>
      <c r="EH500" s="31"/>
      <c r="EI500" s="27"/>
      <c r="EJ500" s="25"/>
      <c r="EN500" s="25"/>
      <c r="EO500" s="27"/>
      <c r="ER500" s="28"/>
      <c r="ES500" s="21"/>
      <c r="ET500" s="31"/>
      <c r="EU500" s="27"/>
      <c r="EV500" s="25"/>
      <c r="EZ500" s="25"/>
      <c r="FA500" s="27"/>
      <c r="FD500" s="28"/>
      <c r="FE500" s="21"/>
      <c r="FF500" s="31"/>
      <c r="FG500" s="27"/>
      <c r="FH500" s="25"/>
      <c r="FL500" s="25"/>
      <c r="FM500" s="27"/>
      <c r="FP500" s="28"/>
      <c r="FQ500" s="21"/>
      <c r="FR500" s="31"/>
      <c r="FS500" s="27"/>
      <c r="FT500" s="25"/>
      <c r="FX500" s="25"/>
      <c r="FY500" s="27"/>
      <c r="GB500" s="28"/>
      <c r="GC500" s="21"/>
      <c r="GD500" s="31"/>
      <c r="GE500" s="27"/>
      <c r="GF500" s="25"/>
      <c r="GJ500" s="25"/>
      <c r="GK500" s="27"/>
      <c r="GN500" s="28"/>
      <c r="GO500" s="21"/>
      <c r="GP500" s="31"/>
      <c r="GQ500" s="27"/>
      <c r="GR500" s="25"/>
      <c r="GV500" s="25"/>
      <c r="GW500" s="27"/>
      <c r="GZ500" s="28"/>
      <c r="HA500" s="21"/>
      <c r="HB500" s="31"/>
      <c r="HC500" s="27"/>
      <c r="HD500" s="25"/>
      <c r="HH500" s="25"/>
      <c r="HI500" s="27"/>
      <c r="HL500" s="28"/>
      <c r="HM500" s="21"/>
      <c r="HN500" s="31"/>
      <c r="HO500" s="27"/>
      <c r="HP500" s="25"/>
      <c r="HT500" s="25"/>
      <c r="HU500" s="27"/>
      <c r="HX500" s="28"/>
      <c r="HY500" s="21"/>
      <c r="HZ500" s="31"/>
      <c r="IA500" s="27"/>
      <c r="IB500" s="25"/>
      <c r="IF500" s="25"/>
      <c r="IG500" s="27"/>
      <c r="IJ500" s="28"/>
      <c r="IK500" s="21"/>
      <c r="IL500" s="31"/>
      <c r="IM500" s="27"/>
      <c r="IN500" s="25"/>
      <c r="IR500" s="25"/>
      <c r="IS500" s="27"/>
      <c r="IV500" s="28"/>
      <c r="IW500" s="21"/>
      <c r="IX500" s="31"/>
      <c r="IY500" s="27"/>
      <c r="IZ500" s="25"/>
      <c r="JD500" s="25"/>
      <c r="JE500" s="27"/>
      <c r="JH500" s="28"/>
      <c r="JI500" s="21"/>
      <c r="JJ500" s="31"/>
      <c r="JK500" s="27"/>
      <c r="JL500" s="25"/>
      <c r="JP500" s="25"/>
      <c r="JQ500" s="27"/>
      <c r="JT500" s="28"/>
      <c r="JU500" s="21"/>
      <c r="JV500" s="31"/>
      <c r="JW500" s="27"/>
      <c r="JX500" s="25"/>
      <c r="KB500" s="25"/>
      <c r="KC500" s="27"/>
      <c r="KF500" s="28"/>
      <c r="KG500" s="21"/>
      <c r="KH500" s="31"/>
      <c r="KI500" s="27"/>
      <c r="KJ500" s="25"/>
      <c r="KN500" s="25"/>
      <c r="KO500" s="27"/>
      <c r="KR500" s="28"/>
      <c r="KS500" s="21"/>
      <c r="KT500" s="31"/>
      <c r="KU500" s="27"/>
      <c r="KV500" s="25"/>
      <c r="KZ500" s="25"/>
      <c r="LA500" s="27"/>
      <c r="LD500" s="28"/>
      <c r="LE500" s="21"/>
      <c r="LF500" s="31"/>
      <c r="LG500" s="27"/>
      <c r="LH500" s="25"/>
      <c r="LL500" s="25"/>
      <c r="LM500" s="27"/>
      <c r="LP500" s="28"/>
      <c r="LQ500" s="21"/>
      <c r="LR500" s="31"/>
      <c r="LS500" s="27"/>
      <c r="LT500" s="25"/>
      <c r="LX500" s="25"/>
      <c r="LY500" s="27"/>
      <c r="MB500" s="28"/>
      <c r="MC500" s="21"/>
      <c r="MD500" s="31"/>
      <c r="ME500" s="27"/>
      <c r="MF500" s="25"/>
      <c r="MJ500" s="25"/>
      <c r="MK500" s="27"/>
      <c r="MN500" s="28"/>
      <c r="MO500" s="21"/>
      <c r="MP500" s="31"/>
      <c r="MQ500" s="27"/>
      <c r="MR500" s="25"/>
      <c r="MV500" s="25"/>
      <c r="MW500" s="27"/>
      <c r="MZ500" s="28"/>
      <c r="NA500" s="21"/>
      <c r="NB500" s="31"/>
      <c r="NC500" s="27"/>
      <c r="ND500" s="25"/>
      <c r="NH500" s="25"/>
      <c r="NI500" s="27"/>
      <c r="NL500" s="28"/>
      <c r="NM500" s="21"/>
      <c r="NN500" s="31"/>
      <c r="NO500" s="27"/>
      <c r="NP500" s="25"/>
      <c r="NT500" s="25"/>
      <c r="NU500" s="27"/>
      <c r="NX500" s="28"/>
      <c r="NY500" s="21"/>
      <c r="NZ500" s="31"/>
      <c r="OA500" s="27"/>
      <c r="OB500" s="25"/>
      <c r="OF500" s="25"/>
      <c r="OG500" s="27"/>
      <c r="OJ500" s="28"/>
      <c r="OK500" s="21"/>
      <c r="OL500" s="31"/>
      <c r="OM500" s="27"/>
      <c r="ON500" s="25"/>
      <c r="OR500" s="25"/>
      <c r="OS500" s="27"/>
      <c r="OV500" s="28"/>
      <c r="OW500" s="21"/>
      <c r="OX500" s="31"/>
      <c r="OY500" s="27"/>
      <c r="OZ500" s="25"/>
      <c r="PD500" s="25"/>
      <c r="PE500" s="27"/>
      <c r="PH500" s="28"/>
      <c r="PI500" s="21"/>
      <c r="PJ500" s="31"/>
      <c r="PK500" s="27"/>
      <c r="PL500" s="25"/>
      <c r="PP500" s="25"/>
      <c r="PQ500" s="27"/>
      <c r="PT500" s="28"/>
      <c r="PU500" s="21"/>
      <c r="PV500" s="31"/>
      <c r="PW500" s="27"/>
      <c r="PX500" s="25"/>
      <c r="QB500" s="25"/>
      <c r="QC500" s="27"/>
      <c r="QF500" s="28"/>
      <c r="QG500" s="21"/>
      <c r="QH500" s="31"/>
      <c r="QI500" s="27"/>
      <c r="QJ500" s="25"/>
      <c r="QN500" s="25"/>
      <c r="QO500" s="27"/>
      <c r="QR500" s="28"/>
      <c r="QS500" s="21"/>
      <c r="QT500" s="31"/>
      <c r="QU500" s="27"/>
      <c r="QV500" s="25"/>
      <c r="QZ500" s="25"/>
      <c r="RA500" s="27"/>
      <c r="RD500" s="28"/>
      <c r="RE500" s="21"/>
      <c r="RF500" s="31"/>
      <c r="RG500" s="27"/>
      <c r="RH500" s="25"/>
      <c r="RL500" s="25"/>
      <c r="RM500" s="27"/>
      <c r="RP500" s="28"/>
      <c r="RQ500" s="21"/>
      <c r="RR500" s="31"/>
      <c r="RS500" s="27"/>
      <c r="RT500" s="25"/>
      <c r="RX500" s="25"/>
      <c r="RY500" s="27"/>
      <c r="SB500" s="28"/>
      <c r="SC500" s="21"/>
      <c r="SD500" s="31"/>
      <c r="SE500" s="27"/>
      <c r="SF500" s="25"/>
      <c r="SJ500" s="25"/>
      <c r="SK500" s="27"/>
      <c r="SN500" s="28"/>
      <c r="SO500" s="21"/>
      <c r="SP500" s="31"/>
      <c r="SQ500" s="27"/>
      <c r="SR500" s="25"/>
      <c r="SV500" s="25"/>
      <c r="SW500" s="27"/>
      <c r="SZ500" s="28"/>
      <c r="TA500" s="21"/>
      <c r="TB500" s="31"/>
      <c r="TC500" s="27"/>
      <c r="TD500" s="25"/>
      <c r="TH500" s="25"/>
      <c r="TI500" s="27"/>
      <c r="TL500" s="28"/>
      <c r="TM500" s="21"/>
      <c r="TN500" s="31"/>
      <c r="TO500" s="27"/>
      <c r="TP500" s="25"/>
      <c r="TT500" s="25"/>
      <c r="TU500" s="27"/>
      <c r="TX500" s="28"/>
      <c r="TY500" s="21"/>
      <c r="TZ500" s="31"/>
      <c r="UA500" s="27"/>
      <c r="UB500" s="25"/>
      <c r="UF500" s="25"/>
      <c r="UG500" s="27"/>
      <c r="UJ500" s="28"/>
      <c r="UK500" s="21"/>
      <c r="UL500" s="31"/>
      <c r="UM500" s="27"/>
      <c r="UN500" s="25"/>
      <c r="UR500" s="25"/>
      <c r="US500" s="27"/>
      <c r="UV500" s="28"/>
      <c r="UW500" s="21"/>
      <c r="UX500" s="31"/>
      <c r="UY500" s="27"/>
      <c r="UZ500" s="25"/>
      <c r="VD500" s="25"/>
      <c r="VE500" s="27"/>
      <c r="VH500" s="28"/>
      <c r="VI500" s="21"/>
      <c r="VJ500" s="31"/>
      <c r="VK500" s="27"/>
      <c r="VL500" s="25"/>
      <c r="VP500" s="25"/>
      <c r="VQ500" s="27"/>
      <c r="VT500" s="28"/>
      <c r="VU500" s="21"/>
      <c r="VV500" s="31"/>
      <c r="VW500" s="27"/>
      <c r="VX500" s="25"/>
      <c r="WB500" s="25"/>
      <c r="WC500" s="27"/>
      <c r="WF500" s="28"/>
      <c r="WG500" s="21"/>
      <c r="WH500" s="31"/>
      <c r="WI500" s="27"/>
      <c r="WJ500" s="25"/>
      <c r="WN500" s="25"/>
      <c r="WO500" s="27"/>
      <c r="WR500" s="28"/>
      <c r="WS500" s="21"/>
      <c r="WT500" s="31"/>
      <c r="WU500" s="27"/>
      <c r="WV500" s="25"/>
      <c r="WZ500" s="25"/>
      <c r="XA500" s="27"/>
      <c r="XD500" s="28"/>
      <c r="XE500" s="21"/>
      <c r="XF500" s="31"/>
      <c r="XG500" s="27"/>
      <c r="XH500" s="25"/>
      <c r="XL500" s="25"/>
      <c r="XM500" s="27"/>
      <c r="XP500" s="28"/>
      <c r="XQ500" s="21"/>
      <c r="XR500" s="31"/>
      <c r="XS500" s="27"/>
      <c r="XT500" s="25"/>
      <c r="XX500" s="25"/>
      <c r="XY500" s="27"/>
      <c r="YB500" s="28"/>
      <c r="YC500" s="21"/>
      <c r="YD500" s="31"/>
      <c r="YE500" s="27"/>
      <c r="YF500" s="25"/>
      <c r="YJ500" s="25"/>
      <c r="YK500" s="27"/>
      <c r="YN500" s="28"/>
      <c r="YO500" s="21"/>
      <c r="YP500" s="31"/>
      <c r="YQ500" s="27"/>
      <c r="YR500" s="25"/>
      <c r="YV500" s="25"/>
      <c r="YW500" s="27"/>
      <c r="YZ500" s="28"/>
      <c r="ZA500" s="21"/>
      <c r="ZB500" s="31"/>
      <c r="ZC500" s="27"/>
      <c r="ZD500" s="25"/>
      <c r="ZH500" s="25"/>
      <c r="ZI500" s="27"/>
      <c r="ZL500" s="28"/>
      <c r="ZM500" s="21"/>
      <c r="ZN500" s="31"/>
      <c r="ZO500" s="27"/>
      <c r="ZP500" s="25"/>
      <c r="ZT500" s="25"/>
      <c r="ZU500" s="27"/>
      <c r="ZX500" s="28"/>
      <c r="ZY500" s="21"/>
      <c r="ZZ500" s="31"/>
      <c r="AAA500" s="27"/>
      <c r="AAB500" s="25"/>
      <c r="AAF500" s="25"/>
      <c r="AAG500" s="27"/>
      <c r="AAJ500" s="28"/>
      <c r="AAK500" s="21"/>
      <c r="AAL500" s="31"/>
      <c r="AAM500" s="27"/>
      <c r="AAN500" s="25"/>
      <c r="AAR500" s="25"/>
      <c r="AAS500" s="27"/>
      <c r="AAV500" s="28"/>
      <c r="AAW500" s="21"/>
      <c r="AAX500" s="31"/>
      <c r="AAY500" s="27"/>
      <c r="AAZ500" s="25"/>
      <c r="ABD500" s="25"/>
      <c r="ABE500" s="27"/>
      <c r="ABH500" s="28"/>
      <c r="ABI500" s="21"/>
      <c r="ABJ500" s="31"/>
      <c r="ABK500" s="27"/>
      <c r="ABL500" s="25"/>
      <c r="ABP500" s="25"/>
      <c r="ABQ500" s="27"/>
      <c r="ABT500" s="28"/>
      <c r="ABU500" s="21"/>
      <c r="ABV500" s="31"/>
      <c r="ABW500" s="27"/>
      <c r="ABX500" s="25"/>
      <c r="ACB500" s="25"/>
      <c r="ACC500" s="27"/>
      <c r="ACF500" s="28"/>
      <c r="ACG500" s="21"/>
      <c r="ACH500" s="31"/>
      <c r="ACI500" s="27"/>
      <c r="ACJ500" s="25"/>
      <c r="ACN500" s="25"/>
      <c r="ACO500" s="27"/>
      <c r="ACR500" s="28"/>
      <c r="ACS500" s="21"/>
      <c r="ACT500" s="31"/>
      <c r="ACU500" s="27"/>
      <c r="ACV500" s="25"/>
      <c r="ACZ500" s="25"/>
      <c r="ADA500" s="27"/>
      <c r="ADD500" s="28"/>
      <c r="ADE500" s="21"/>
      <c r="ADF500" s="31"/>
      <c r="ADG500" s="27"/>
      <c r="ADH500" s="25"/>
      <c r="ADL500" s="25"/>
      <c r="ADM500" s="27"/>
      <c r="ADP500" s="28"/>
      <c r="ADQ500" s="21"/>
      <c r="ADR500" s="31"/>
      <c r="ADS500" s="27"/>
      <c r="ADT500" s="25"/>
      <c r="ADX500" s="25"/>
      <c r="ADY500" s="27"/>
      <c r="AEB500" s="28"/>
      <c r="AEC500" s="21"/>
      <c r="AED500" s="31"/>
      <c r="AEE500" s="27"/>
      <c r="AEF500" s="25"/>
      <c r="AEJ500" s="25"/>
      <c r="AEK500" s="27"/>
      <c r="AEN500" s="28"/>
      <c r="AEO500" s="21"/>
      <c r="AEP500" s="31"/>
      <c r="AEQ500" s="27"/>
      <c r="AER500" s="25"/>
      <c r="AEV500" s="25"/>
      <c r="AEW500" s="27"/>
      <c r="AEZ500" s="28"/>
      <c r="AFA500" s="21"/>
      <c r="AFB500" s="31"/>
      <c r="AFC500" s="27"/>
      <c r="AFD500" s="25"/>
      <c r="AFH500" s="25"/>
      <c r="AFI500" s="27"/>
      <c r="AFL500" s="28"/>
      <c r="AFM500" s="21"/>
      <c r="AFN500" s="31"/>
      <c r="AFO500" s="27"/>
      <c r="AFP500" s="25"/>
      <c r="AFT500" s="25"/>
      <c r="AFU500" s="27"/>
      <c r="AFX500" s="28"/>
      <c r="AFY500" s="21"/>
      <c r="AFZ500" s="31"/>
      <c r="AGA500" s="27"/>
      <c r="AGB500" s="25"/>
      <c r="AGF500" s="25"/>
      <c r="AGG500" s="27"/>
      <c r="AGJ500" s="28"/>
      <c r="AGK500" s="21"/>
      <c r="AGL500" s="31"/>
      <c r="AGM500" s="27"/>
      <c r="AGN500" s="25"/>
      <c r="AGR500" s="25"/>
      <c r="AGS500" s="27"/>
      <c r="AGV500" s="28"/>
      <c r="AGW500" s="21"/>
      <c r="AGX500" s="31"/>
      <c r="AGY500" s="27"/>
      <c r="AGZ500" s="25"/>
      <c r="AHD500" s="25"/>
      <c r="AHE500" s="27"/>
      <c r="AHH500" s="28"/>
      <c r="AHI500" s="21"/>
      <c r="AHJ500" s="31"/>
      <c r="AHK500" s="27"/>
      <c r="AHL500" s="25"/>
      <c r="AHP500" s="25"/>
      <c r="AHQ500" s="27"/>
      <c r="AHT500" s="28"/>
      <c r="AHU500" s="21"/>
      <c r="AHV500" s="31"/>
      <c r="AHW500" s="27"/>
      <c r="AHX500" s="25"/>
      <c r="AIB500" s="25"/>
      <c r="AIC500" s="27"/>
      <c r="AIF500" s="28"/>
      <c r="AIG500" s="21"/>
      <c r="AIH500" s="31"/>
      <c r="AII500" s="27"/>
      <c r="AIJ500" s="25"/>
      <c r="AIN500" s="25"/>
      <c r="AIO500" s="27"/>
      <c r="AIR500" s="28"/>
      <c r="AIS500" s="21"/>
      <c r="AIT500" s="31"/>
      <c r="AIU500" s="27"/>
      <c r="AIV500" s="25"/>
      <c r="AIZ500" s="25"/>
      <c r="AJA500" s="27"/>
      <c r="AJD500" s="28"/>
      <c r="AJE500" s="21"/>
      <c r="AJF500" s="31"/>
      <c r="AJG500" s="27"/>
      <c r="AJH500" s="25"/>
      <c r="AJL500" s="25"/>
      <c r="AJM500" s="27"/>
      <c r="AJP500" s="28"/>
      <c r="AJQ500" s="21"/>
      <c r="AJR500" s="31"/>
      <c r="AJS500" s="27"/>
      <c r="AJT500" s="25"/>
      <c r="AJX500" s="25"/>
      <c r="AJY500" s="27"/>
      <c r="AKB500" s="28"/>
      <c r="AKC500" s="21"/>
      <c r="AKD500" s="31"/>
      <c r="AKE500" s="27"/>
      <c r="AKF500" s="25"/>
      <c r="AKJ500" s="25"/>
      <c r="AKK500" s="27"/>
      <c r="AKN500" s="28"/>
      <c r="AKO500" s="21"/>
      <c r="AKP500" s="31"/>
      <c r="AKQ500" s="27"/>
      <c r="AKR500" s="25"/>
      <c r="AKV500" s="25"/>
      <c r="AKW500" s="27"/>
      <c r="AKZ500" s="28"/>
      <c r="ALA500" s="21"/>
      <c r="ALB500" s="31"/>
      <c r="ALC500" s="27"/>
      <c r="ALD500" s="25"/>
      <c r="ALH500" s="25"/>
      <c r="ALI500" s="27"/>
      <c r="ALL500" s="28"/>
      <c r="ALM500" s="21"/>
      <c r="ALN500" s="31"/>
      <c r="ALO500" s="27"/>
      <c r="ALP500" s="25"/>
      <c r="ALT500" s="25"/>
      <c r="ALU500" s="27"/>
      <c r="ALX500" s="28"/>
      <c r="ALY500" s="21"/>
      <c r="ALZ500" s="31"/>
      <c r="AMA500" s="27"/>
      <c r="AMB500" s="25"/>
      <c r="AMF500" s="25"/>
      <c r="AMG500" s="27"/>
      <c r="AMJ500" s="28"/>
      <c r="AMK500" s="21"/>
      <c r="AML500" s="31"/>
      <c r="AMM500" s="27"/>
      <c r="AMN500" s="25"/>
    </row>
    <row r="501" spans="1:1028" s="26" customFormat="1" x14ac:dyDescent="0.2">
      <c r="A501" s="70" t="s">
        <v>1307</v>
      </c>
      <c r="B501" s="24" t="s">
        <v>1327</v>
      </c>
      <c r="C501" s="36"/>
      <c r="D501" s="25">
        <v>45223</v>
      </c>
      <c r="E501" s="26" t="s">
        <v>1328</v>
      </c>
      <c r="F501" s="38"/>
      <c r="G501" s="26" t="s">
        <v>211</v>
      </c>
      <c r="H501" s="25"/>
      <c r="I501" s="27">
        <v>15</v>
      </c>
      <c r="J501" s="26" t="s">
        <v>201</v>
      </c>
      <c r="K501" s="38" t="s">
        <v>76</v>
      </c>
      <c r="L501" s="22" t="s">
        <v>192</v>
      </c>
      <c r="M501" s="22" t="s">
        <v>192</v>
      </c>
      <c r="N501" s="22" t="s">
        <v>192</v>
      </c>
      <c r="O501" s="22" t="s">
        <v>192</v>
      </c>
      <c r="P501" s="28" t="s">
        <v>1208</v>
      </c>
      <c r="Q501" s="30"/>
      <c r="R501" s="31"/>
      <c r="S501" s="27"/>
      <c r="T501" s="25"/>
      <c r="X501" s="25"/>
      <c r="Y501" s="27"/>
      <c r="AB501" s="28"/>
      <c r="AC501" s="21"/>
      <c r="AD501" s="31"/>
      <c r="AE501" s="27"/>
      <c r="AF501" s="25"/>
      <c r="AJ501" s="25"/>
      <c r="AK501" s="27"/>
      <c r="AN501" s="28"/>
      <c r="AO501" s="21"/>
      <c r="AP501" s="31"/>
      <c r="AQ501" s="27"/>
      <c r="AR501" s="25"/>
      <c r="AV501" s="25"/>
      <c r="AW501" s="27"/>
      <c r="AZ501" s="28"/>
      <c r="BA501" s="21"/>
      <c r="BB501" s="31"/>
      <c r="BC501" s="27"/>
      <c r="BD501" s="25"/>
      <c r="BH501" s="25"/>
      <c r="BI501" s="27"/>
      <c r="BL501" s="28"/>
      <c r="BM501" s="21"/>
      <c r="BN501" s="31"/>
      <c r="BO501" s="27"/>
      <c r="BP501" s="25"/>
      <c r="BT501" s="25"/>
      <c r="BU501" s="27"/>
      <c r="BX501" s="28"/>
      <c r="BY501" s="21"/>
      <c r="BZ501" s="31"/>
      <c r="CA501" s="27"/>
      <c r="CB501" s="25"/>
      <c r="CF501" s="25"/>
      <c r="CG501" s="27"/>
      <c r="CJ501" s="28"/>
      <c r="CK501" s="21"/>
      <c r="CL501" s="31"/>
      <c r="CM501" s="27"/>
      <c r="CN501" s="25"/>
      <c r="CR501" s="25"/>
      <c r="CS501" s="27"/>
      <c r="CV501" s="28"/>
      <c r="CW501" s="21"/>
      <c r="CX501" s="31"/>
      <c r="CY501" s="27"/>
      <c r="CZ501" s="25"/>
      <c r="DD501" s="25"/>
      <c r="DE501" s="27"/>
      <c r="DH501" s="28"/>
      <c r="DI501" s="21"/>
      <c r="DJ501" s="31"/>
      <c r="DK501" s="27"/>
      <c r="DL501" s="25"/>
      <c r="DP501" s="25"/>
      <c r="DQ501" s="27"/>
      <c r="DT501" s="28"/>
      <c r="DU501" s="21"/>
      <c r="DV501" s="31"/>
      <c r="DW501" s="27"/>
      <c r="DX501" s="25"/>
      <c r="EB501" s="25"/>
      <c r="EC501" s="27"/>
      <c r="EF501" s="28"/>
      <c r="EG501" s="21"/>
      <c r="EH501" s="31"/>
      <c r="EI501" s="27"/>
      <c r="EJ501" s="25"/>
      <c r="EN501" s="25"/>
      <c r="EO501" s="27"/>
      <c r="ER501" s="28"/>
      <c r="ES501" s="21"/>
      <c r="ET501" s="31"/>
      <c r="EU501" s="27"/>
      <c r="EV501" s="25"/>
      <c r="EZ501" s="25"/>
      <c r="FA501" s="27"/>
      <c r="FD501" s="28"/>
      <c r="FE501" s="21"/>
      <c r="FF501" s="31"/>
      <c r="FG501" s="27"/>
      <c r="FH501" s="25"/>
      <c r="FL501" s="25"/>
      <c r="FM501" s="27"/>
      <c r="FP501" s="28"/>
      <c r="FQ501" s="21"/>
      <c r="FR501" s="31"/>
      <c r="FS501" s="27"/>
      <c r="FT501" s="25"/>
      <c r="FX501" s="25"/>
      <c r="FY501" s="27"/>
      <c r="GB501" s="28"/>
      <c r="GC501" s="21"/>
      <c r="GD501" s="31"/>
      <c r="GE501" s="27"/>
      <c r="GF501" s="25"/>
      <c r="GJ501" s="25"/>
      <c r="GK501" s="27"/>
      <c r="GN501" s="28"/>
      <c r="GO501" s="21"/>
      <c r="GP501" s="31"/>
      <c r="GQ501" s="27"/>
      <c r="GR501" s="25"/>
      <c r="GV501" s="25"/>
      <c r="GW501" s="27"/>
      <c r="GZ501" s="28"/>
      <c r="HA501" s="21"/>
      <c r="HB501" s="31"/>
      <c r="HC501" s="27"/>
      <c r="HD501" s="25"/>
      <c r="HH501" s="25"/>
      <c r="HI501" s="27"/>
      <c r="HL501" s="28"/>
      <c r="HM501" s="21"/>
      <c r="HN501" s="31"/>
      <c r="HO501" s="27"/>
      <c r="HP501" s="25"/>
      <c r="HT501" s="25"/>
      <c r="HU501" s="27"/>
      <c r="HX501" s="28"/>
      <c r="HY501" s="21"/>
      <c r="HZ501" s="31"/>
      <c r="IA501" s="27"/>
      <c r="IB501" s="25"/>
      <c r="IF501" s="25"/>
      <c r="IG501" s="27"/>
      <c r="IJ501" s="28"/>
      <c r="IK501" s="21"/>
      <c r="IL501" s="31"/>
      <c r="IM501" s="27"/>
      <c r="IN501" s="25"/>
      <c r="IR501" s="25"/>
      <c r="IS501" s="27"/>
      <c r="IV501" s="28"/>
      <c r="IW501" s="21"/>
      <c r="IX501" s="31"/>
      <c r="IY501" s="27"/>
      <c r="IZ501" s="25"/>
      <c r="JD501" s="25"/>
      <c r="JE501" s="27"/>
      <c r="JH501" s="28"/>
      <c r="JI501" s="21"/>
      <c r="JJ501" s="31"/>
      <c r="JK501" s="27"/>
      <c r="JL501" s="25"/>
      <c r="JP501" s="25"/>
      <c r="JQ501" s="27"/>
      <c r="JT501" s="28"/>
      <c r="JU501" s="21"/>
      <c r="JV501" s="31"/>
      <c r="JW501" s="27"/>
      <c r="JX501" s="25"/>
      <c r="KB501" s="25"/>
      <c r="KC501" s="27"/>
      <c r="KF501" s="28"/>
      <c r="KG501" s="21"/>
      <c r="KH501" s="31"/>
      <c r="KI501" s="27"/>
      <c r="KJ501" s="25"/>
      <c r="KN501" s="25"/>
      <c r="KO501" s="27"/>
      <c r="KR501" s="28"/>
      <c r="KS501" s="21"/>
      <c r="KT501" s="31"/>
      <c r="KU501" s="27"/>
      <c r="KV501" s="25"/>
      <c r="KZ501" s="25"/>
      <c r="LA501" s="27"/>
      <c r="LD501" s="28"/>
      <c r="LE501" s="21"/>
      <c r="LF501" s="31"/>
      <c r="LG501" s="27"/>
      <c r="LH501" s="25"/>
      <c r="LL501" s="25"/>
      <c r="LM501" s="27"/>
      <c r="LP501" s="28"/>
      <c r="LQ501" s="21"/>
      <c r="LR501" s="31"/>
      <c r="LS501" s="27"/>
      <c r="LT501" s="25"/>
      <c r="LX501" s="25"/>
      <c r="LY501" s="27"/>
      <c r="MB501" s="28"/>
      <c r="MC501" s="21"/>
      <c r="MD501" s="31"/>
      <c r="ME501" s="27"/>
      <c r="MF501" s="25"/>
      <c r="MJ501" s="25"/>
      <c r="MK501" s="27"/>
      <c r="MN501" s="28"/>
      <c r="MO501" s="21"/>
      <c r="MP501" s="31"/>
      <c r="MQ501" s="27"/>
      <c r="MR501" s="25"/>
      <c r="MV501" s="25"/>
      <c r="MW501" s="27"/>
      <c r="MZ501" s="28"/>
      <c r="NA501" s="21"/>
      <c r="NB501" s="31"/>
      <c r="NC501" s="27"/>
      <c r="ND501" s="25"/>
      <c r="NH501" s="25"/>
      <c r="NI501" s="27"/>
      <c r="NL501" s="28"/>
      <c r="NM501" s="21"/>
      <c r="NN501" s="31"/>
      <c r="NO501" s="27"/>
      <c r="NP501" s="25"/>
      <c r="NT501" s="25"/>
      <c r="NU501" s="27"/>
      <c r="NX501" s="28"/>
      <c r="NY501" s="21"/>
      <c r="NZ501" s="31"/>
      <c r="OA501" s="27"/>
      <c r="OB501" s="25"/>
      <c r="OF501" s="25"/>
      <c r="OG501" s="27"/>
      <c r="OJ501" s="28"/>
      <c r="OK501" s="21"/>
      <c r="OL501" s="31"/>
      <c r="OM501" s="27"/>
      <c r="ON501" s="25"/>
      <c r="OR501" s="25"/>
      <c r="OS501" s="27"/>
      <c r="OV501" s="28"/>
      <c r="OW501" s="21"/>
      <c r="OX501" s="31"/>
      <c r="OY501" s="27"/>
      <c r="OZ501" s="25"/>
      <c r="PD501" s="25"/>
      <c r="PE501" s="27"/>
      <c r="PH501" s="28"/>
      <c r="PI501" s="21"/>
      <c r="PJ501" s="31"/>
      <c r="PK501" s="27"/>
      <c r="PL501" s="25"/>
      <c r="PP501" s="25"/>
      <c r="PQ501" s="27"/>
      <c r="PT501" s="28"/>
      <c r="PU501" s="21"/>
      <c r="PV501" s="31"/>
      <c r="PW501" s="27"/>
      <c r="PX501" s="25"/>
      <c r="QB501" s="25"/>
      <c r="QC501" s="27"/>
      <c r="QF501" s="28"/>
      <c r="QG501" s="21"/>
      <c r="QH501" s="31"/>
      <c r="QI501" s="27"/>
      <c r="QJ501" s="25"/>
      <c r="QN501" s="25"/>
      <c r="QO501" s="27"/>
      <c r="QR501" s="28"/>
      <c r="QS501" s="21"/>
      <c r="QT501" s="31"/>
      <c r="QU501" s="27"/>
      <c r="QV501" s="25"/>
      <c r="QZ501" s="25"/>
      <c r="RA501" s="27"/>
      <c r="RD501" s="28"/>
      <c r="RE501" s="21"/>
      <c r="RF501" s="31"/>
      <c r="RG501" s="27"/>
      <c r="RH501" s="25"/>
      <c r="RL501" s="25"/>
      <c r="RM501" s="27"/>
      <c r="RP501" s="28"/>
      <c r="RQ501" s="21"/>
      <c r="RR501" s="31"/>
      <c r="RS501" s="27"/>
      <c r="RT501" s="25"/>
      <c r="RX501" s="25"/>
      <c r="RY501" s="27"/>
      <c r="SB501" s="28"/>
      <c r="SC501" s="21"/>
      <c r="SD501" s="31"/>
      <c r="SE501" s="27"/>
      <c r="SF501" s="25"/>
      <c r="SJ501" s="25"/>
      <c r="SK501" s="27"/>
      <c r="SN501" s="28"/>
      <c r="SO501" s="21"/>
      <c r="SP501" s="31"/>
      <c r="SQ501" s="27"/>
      <c r="SR501" s="25"/>
      <c r="SV501" s="25"/>
      <c r="SW501" s="27"/>
      <c r="SZ501" s="28"/>
      <c r="TA501" s="21"/>
      <c r="TB501" s="31"/>
      <c r="TC501" s="27"/>
      <c r="TD501" s="25"/>
      <c r="TH501" s="25"/>
      <c r="TI501" s="27"/>
      <c r="TL501" s="28"/>
      <c r="TM501" s="21"/>
      <c r="TN501" s="31"/>
      <c r="TO501" s="27"/>
      <c r="TP501" s="25"/>
      <c r="TT501" s="25"/>
      <c r="TU501" s="27"/>
      <c r="TX501" s="28"/>
      <c r="TY501" s="21"/>
      <c r="TZ501" s="31"/>
      <c r="UA501" s="27"/>
      <c r="UB501" s="25"/>
      <c r="UF501" s="25"/>
      <c r="UG501" s="27"/>
      <c r="UJ501" s="28"/>
      <c r="UK501" s="21"/>
      <c r="UL501" s="31"/>
      <c r="UM501" s="27"/>
      <c r="UN501" s="25"/>
      <c r="UR501" s="25"/>
      <c r="US501" s="27"/>
      <c r="UV501" s="28"/>
      <c r="UW501" s="21"/>
      <c r="UX501" s="31"/>
      <c r="UY501" s="27"/>
      <c r="UZ501" s="25"/>
      <c r="VD501" s="25"/>
      <c r="VE501" s="27"/>
      <c r="VH501" s="28"/>
      <c r="VI501" s="21"/>
      <c r="VJ501" s="31"/>
      <c r="VK501" s="27"/>
      <c r="VL501" s="25"/>
      <c r="VP501" s="25"/>
      <c r="VQ501" s="27"/>
      <c r="VT501" s="28"/>
      <c r="VU501" s="21"/>
      <c r="VV501" s="31"/>
      <c r="VW501" s="27"/>
      <c r="VX501" s="25"/>
      <c r="WB501" s="25"/>
      <c r="WC501" s="27"/>
      <c r="WF501" s="28"/>
      <c r="WG501" s="21"/>
      <c r="WH501" s="31"/>
      <c r="WI501" s="27"/>
      <c r="WJ501" s="25"/>
      <c r="WN501" s="25"/>
      <c r="WO501" s="27"/>
      <c r="WR501" s="28"/>
      <c r="WS501" s="21"/>
      <c r="WT501" s="31"/>
      <c r="WU501" s="27"/>
      <c r="WV501" s="25"/>
      <c r="WZ501" s="25"/>
      <c r="XA501" s="27"/>
      <c r="XD501" s="28"/>
      <c r="XE501" s="21"/>
      <c r="XF501" s="31"/>
      <c r="XG501" s="27"/>
      <c r="XH501" s="25"/>
      <c r="XL501" s="25"/>
      <c r="XM501" s="27"/>
      <c r="XP501" s="28"/>
      <c r="XQ501" s="21"/>
      <c r="XR501" s="31"/>
      <c r="XS501" s="27"/>
      <c r="XT501" s="25"/>
      <c r="XX501" s="25"/>
      <c r="XY501" s="27"/>
      <c r="YB501" s="28"/>
      <c r="YC501" s="21"/>
      <c r="YD501" s="31"/>
      <c r="YE501" s="27"/>
      <c r="YF501" s="25"/>
      <c r="YJ501" s="25"/>
      <c r="YK501" s="27"/>
      <c r="YN501" s="28"/>
      <c r="YO501" s="21"/>
      <c r="YP501" s="31"/>
      <c r="YQ501" s="27"/>
      <c r="YR501" s="25"/>
      <c r="YV501" s="25"/>
      <c r="YW501" s="27"/>
      <c r="YZ501" s="28"/>
      <c r="ZA501" s="21"/>
      <c r="ZB501" s="31"/>
      <c r="ZC501" s="27"/>
      <c r="ZD501" s="25"/>
      <c r="ZH501" s="25"/>
      <c r="ZI501" s="27"/>
      <c r="ZL501" s="28"/>
      <c r="ZM501" s="21"/>
      <c r="ZN501" s="31"/>
      <c r="ZO501" s="27"/>
      <c r="ZP501" s="25"/>
      <c r="ZT501" s="25"/>
      <c r="ZU501" s="27"/>
      <c r="ZX501" s="28"/>
      <c r="ZY501" s="21"/>
      <c r="ZZ501" s="31"/>
      <c r="AAA501" s="27"/>
      <c r="AAB501" s="25"/>
      <c r="AAF501" s="25"/>
      <c r="AAG501" s="27"/>
      <c r="AAJ501" s="28"/>
      <c r="AAK501" s="21"/>
      <c r="AAL501" s="31"/>
      <c r="AAM501" s="27"/>
      <c r="AAN501" s="25"/>
      <c r="AAR501" s="25"/>
      <c r="AAS501" s="27"/>
      <c r="AAV501" s="28"/>
      <c r="AAW501" s="21"/>
      <c r="AAX501" s="31"/>
      <c r="AAY501" s="27"/>
      <c r="AAZ501" s="25"/>
      <c r="ABD501" s="25"/>
      <c r="ABE501" s="27"/>
      <c r="ABH501" s="28"/>
      <c r="ABI501" s="21"/>
      <c r="ABJ501" s="31"/>
      <c r="ABK501" s="27"/>
      <c r="ABL501" s="25"/>
      <c r="ABP501" s="25"/>
      <c r="ABQ501" s="27"/>
      <c r="ABT501" s="28"/>
      <c r="ABU501" s="21"/>
      <c r="ABV501" s="31"/>
      <c r="ABW501" s="27"/>
      <c r="ABX501" s="25"/>
      <c r="ACB501" s="25"/>
      <c r="ACC501" s="27"/>
      <c r="ACF501" s="28"/>
      <c r="ACG501" s="21"/>
      <c r="ACH501" s="31"/>
      <c r="ACI501" s="27"/>
      <c r="ACJ501" s="25"/>
      <c r="ACN501" s="25"/>
      <c r="ACO501" s="27"/>
      <c r="ACR501" s="28"/>
      <c r="ACS501" s="21"/>
      <c r="ACT501" s="31"/>
      <c r="ACU501" s="27"/>
      <c r="ACV501" s="25"/>
      <c r="ACZ501" s="25"/>
      <c r="ADA501" s="27"/>
      <c r="ADD501" s="28"/>
      <c r="ADE501" s="21"/>
      <c r="ADF501" s="31"/>
      <c r="ADG501" s="27"/>
      <c r="ADH501" s="25"/>
      <c r="ADL501" s="25"/>
      <c r="ADM501" s="27"/>
      <c r="ADP501" s="28"/>
      <c r="ADQ501" s="21"/>
      <c r="ADR501" s="31"/>
      <c r="ADS501" s="27"/>
      <c r="ADT501" s="25"/>
      <c r="ADX501" s="25"/>
      <c r="ADY501" s="27"/>
      <c r="AEB501" s="28"/>
      <c r="AEC501" s="21"/>
      <c r="AED501" s="31"/>
      <c r="AEE501" s="27"/>
      <c r="AEF501" s="25"/>
      <c r="AEJ501" s="25"/>
      <c r="AEK501" s="27"/>
      <c r="AEN501" s="28"/>
      <c r="AEO501" s="21"/>
      <c r="AEP501" s="31"/>
      <c r="AEQ501" s="27"/>
      <c r="AER501" s="25"/>
      <c r="AEV501" s="25"/>
      <c r="AEW501" s="27"/>
      <c r="AEZ501" s="28"/>
      <c r="AFA501" s="21"/>
      <c r="AFB501" s="31"/>
      <c r="AFC501" s="27"/>
      <c r="AFD501" s="25"/>
      <c r="AFH501" s="25"/>
      <c r="AFI501" s="27"/>
      <c r="AFL501" s="28"/>
      <c r="AFM501" s="21"/>
      <c r="AFN501" s="31"/>
      <c r="AFO501" s="27"/>
      <c r="AFP501" s="25"/>
      <c r="AFT501" s="25"/>
      <c r="AFU501" s="27"/>
      <c r="AFX501" s="28"/>
      <c r="AFY501" s="21"/>
      <c r="AFZ501" s="31"/>
      <c r="AGA501" s="27"/>
      <c r="AGB501" s="25"/>
      <c r="AGF501" s="25"/>
      <c r="AGG501" s="27"/>
      <c r="AGJ501" s="28"/>
      <c r="AGK501" s="21"/>
      <c r="AGL501" s="31"/>
      <c r="AGM501" s="27"/>
      <c r="AGN501" s="25"/>
      <c r="AGR501" s="25"/>
      <c r="AGS501" s="27"/>
      <c r="AGV501" s="28"/>
      <c r="AGW501" s="21"/>
      <c r="AGX501" s="31"/>
      <c r="AGY501" s="27"/>
      <c r="AGZ501" s="25"/>
      <c r="AHD501" s="25"/>
      <c r="AHE501" s="27"/>
      <c r="AHH501" s="28"/>
      <c r="AHI501" s="21"/>
      <c r="AHJ501" s="31"/>
      <c r="AHK501" s="27"/>
      <c r="AHL501" s="25"/>
      <c r="AHP501" s="25"/>
      <c r="AHQ501" s="27"/>
      <c r="AHT501" s="28"/>
      <c r="AHU501" s="21"/>
      <c r="AHV501" s="31"/>
      <c r="AHW501" s="27"/>
      <c r="AHX501" s="25"/>
      <c r="AIB501" s="25"/>
      <c r="AIC501" s="27"/>
      <c r="AIF501" s="28"/>
      <c r="AIG501" s="21"/>
      <c r="AIH501" s="31"/>
      <c r="AII501" s="27"/>
      <c r="AIJ501" s="25"/>
      <c r="AIN501" s="25"/>
      <c r="AIO501" s="27"/>
      <c r="AIR501" s="28"/>
      <c r="AIS501" s="21"/>
      <c r="AIT501" s="31"/>
      <c r="AIU501" s="27"/>
      <c r="AIV501" s="25"/>
      <c r="AIZ501" s="25"/>
      <c r="AJA501" s="27"/>
      <c r="AJD501" s="28"/>
      <c r="AJE501" s="21"/>
      <c r="AJF501" s="31"/>
      <c r="AJG501" s="27"/>
      <c r="AJH501" s="25"/>
      <c r="AJL501" s="25"/>
      <c r="AJM501" s="27"/>
      <c r="AJP501" s="28"/>
      <c r="AJQ501" s="21"/>
      <c r="AJR501" s="31"/>
      <c r="AJS501" s="27"/>
      <c r="AJT501" s="25"/>
      <c r="AJX501" s="25"/>
      <c r="AJY501" s="27"/>
      <c r="AKB501" s="28"/>
      <c r="AKC501" s="21"/>
      <c r="AKD501" s="31"/>
      <c r="AKE501" s="27"/>
      <c r="AKF501" s="25"/>
      <c r="AKJ501" s="25"/>
      <c r="AKK501" s="27"/>
      <c r="AKN501" s="28"/>
      <c r="AKO501" s="21"/>
      <c r="AKP501" s="31"/>
      <c r="AKQ501" s="27"/>
      <c r="AKR501" s="25"/>
      <c r="AKV501" s="25"/>
      <c r="AKW501" s="27"/>
      <c r="AKZ501" s="28"/>
      <c r="ALA501" s="21"/>
      <c r="ALB501" s="31"/>
      <c r="ALC501" s="27"/>
      <c r="ALD501" s="25"/>
      <c r="ALH501" s="25"/>
      <c r="ALI501" s="27"/>
      <c r="ALL501" s="28"/>
      <c r="ALM501" s="21"/>
      <c r="ALN501" s="31"/>
      <c r="ALO501" s="27"/>
      <c r="ALP501" s="25"/>
      <c r="ALT501" s="25"/>
      <c r="ALU501" s="27"/>
      <c r="ALX501" s="28"/>
      <c r="ALY501" s="21"/>
      <c r="ALZ501" s="31"/>
      <c r="AMA501" s="27"/>
      <c r="AMB501" s="25"/>
      <c r="AMF501" s="25"/>
      <c r="AMG501" s="27"/>
      <c r="AMJ501" s="28"/>
      <c r="AMK501" s="21"/>
      <c r="AML501" s="31"/>
      <c r="AMM501" s="27"/>
      <c r="AMN501" s="25"/>
    </row>
    <row r="502" spans="1:1028" s="26" customFormat="1" x14ac:dyDescent="0.2">
      <c r="A502" s="70" t="s">
        <v>1307</v>
      </c>
      <c r="B502" s="24" t="s">
        <v>1329</v>
      </c>
      <c r="C502" s="36"/>
      <c r="D502" s="25">
        <v>45226</v>
      </c>
      <c r="E502" s="26" t="s">
        <v>1330</v>
      </c>
      <c r="F502" s="38"/>
      <c r="G502" s="26" t="s">
        <v>601</v>
      </c>
      <c r="H502" s="25"/>
      <c r="I502" s="27">
        <v>6</v>
      </c>
      <c r="J502" s="26" t="s">
        <v>201</v>
      </c>
      <c r="K502" s="38" t="s">
        <v>76</v>
      </c>
      <c r="L502" s="22" t="s">
        <v>192</v>
      </c>
      <c r="M502" s="22" t="s">
        <v>192</v>
      </c>
      <c r="N502" s="22" t="s">
        <v>192</v>
      </c>
      <c r="O502" s="22" t="s">
        <v>192</v>
      </c>
      <c r="P502" s="28" t="s">
        <v>1208</v>
      </c>
      <c r="Q502" s="30"/>
      <c r="R502" s="31"/>
      <c r="S502" s="27"/>
      <c r="T502" s="25"/>
      <c r="X502" s="25"/>
      <c r="Y502" s="27"/>
      <c r="AB502" s="28"/>
      <c r="AC502" s="21"/>
      <c r="AD502" s="31"/>
      <c r="AE502" s="27"/>
      <c r="AF502" s="25"/>
      <c r="AJ502" s="25"/>
      <c r="AK502" s="27"/>
      <c r="AN502" s="28"/>
      <c r="AO502" s="21"/>
      <c r="AP502" s="31"/>
      <c r="AQ502" s="27"/>
      <c r="AR502" s="25"/>
      <c r="AV502" s="25"/>
      <c r="AW502" s="27"/>
      <c r="AZ502" s="28"/>
      <c r="BA502" s="21"/>
      <c r="BB502" s="31"/>
      <c r="BC502" s="27"/>
      <c r="BD502" s="25"/>
      <c r="BH502" s="25"/>
      <c r="BI502" s="27"/>
      <c r="BL502" s="28"/>
      <c r="BM502" s="21"/>
      <c r="BN502" s="31"/>
      <c r="BO502" s="27"/>
      <c r="BP502" s="25"/>
      <c r="BT502" s="25"/>
      <c r="BU502" s="27"/>
      <c r="BX502" s="28"/>
      <c r="BY502" s="21"/>
      <c r="BZ502" s="31"/>
      <c r="CA502" s="27"/>
      <c r="CB502" s="25"/>
      <c r="CF502" s="25"/>
      <c r="CG502" s="27"/>
      <c r="CJ502" s="28"/>
      <c r="CK502" s="21"/>
      <c r="CL502" s="31"/>
      <c r="CM502" s="27"/>
      <c r="CN502" s="25"/>
      <c r="CR502" s="25"/>
      <c r="CS502" s="27"/>
      <c r="CV502" s="28"/>
      <c r="CW502" s="21"/>
      <c r="CX502" s="31"/>
      <c r="CY502" s="27"/>
      <c r="CZ502" s="25"/>
      <c r="DD502" s="25"/>
      <c r="DE502" s="27"/>
      <c r="DH502" s="28"/>
      <c r="DI502" s="21"/>
      <c r="DJ502" s="31"/>
      <c r="DK502" s="27"/>
      <c r="DL502" s="25"/>
      <c r="DP502" s="25"/>
      <c r="DQ502" s="27"/>
      <c r="DT502" s="28"/>
      <c r="DU502" s="21"/>
      <c r="DV502" s="31"/>
      <c r="DW502" s="27"/>
      <c r="DX502" s="25"/>
      <c r="EB502" s="25"/>
      <c r="EC502" s="27"/>
      <c r="EF502" s="28"/>
      <c r="EG502" s="21"/>
      <c r="EH502" s="31"/>
      <c r="EI502" s="27"/>
      <c r="EJ502" s="25"/>
      <c r="EN502" s="25"/>
      <c r="EO502" s="27"/>
      <c r="ER502" s="28"/>
      <c r="ES502" s="21"/>
      <c r="ET502" s="31"/>
      <c r="EU502" s="27"/>
      <c r="EV502" s="25"/>
      <c r="EZ502" s="25"/>
      <c r="FA502" s="27"/>
      <c r="FD502" s="28"/>
      <c r="FE502" s="21"/>
      <c r="FF502" s="31"/>
      <c r="FG502" s="27"/>
      <c r="FH502" s="25"/>
      <c r="FL502" s="25"/>
      <c r="FM502" s="27"/>
      <c r="FP502" s="28"/>
      <c r="FQ502" s="21"/>
      <c r="FR502" s="31"/>
      <c r="FS502" s="27"/>
      <c r="FT502" s="25"/>
      <c r="FX502" s="25"/>
      <c r="FY502" s="27"/>
      <c r="GB502" s="28"/>
      <c r="GC502" s="21"/>
      <c r="GD502" s="31"/>
      <c r="GE502" s="27"/>
      <c r="GF502" s="25"/>
      <c r="GJ502" s="25"/>
      <c r="GK502" s="27"/>
      <c r="GN502" s="28"/>
      <c r="GO502" s="21"/>
      <c r="GP502" s="31"/>
      <c r="GQ502" s="27"/>
      <c r="GR502" s="25"/>
      <c r="GV502" s="25"/>
      <c r="GW502" s="27"/>
      <c r="GZ502" s="28"/>
      <c r="HA502" s="21"/>
      <c r="HB502" s="31"/>
      <c r="HC502" s="27"/>
      <c r="HD502" s="25"/>
      <c r="HH502" s="25"/>
      <c r="HI502" s="27"/>
      <c r="HL502" s="28"/>
      <c r="HM502" s="21"/>
      <c r="HN502" s="31"/>
      <c r="HO502" s="27"/>
      <c r="HP502" s="25"/>
      <c r="HT502" s="25"/>
      <c r="HU502" s="27"/>
      <c r="HX502" s="28"/>
      <c r="HY502" s="21"/>
      <c r="HZ502" s="31"/>
      <c r="IA502" s="27"/>
      <c r="IB502" s="25"/>
      <c r="IF502" s="25"/>
      <c r="IG502" s="27"/>
      <c r="IJ502" s="28"/>
      <c r="IK502" s="21"/>
      <c r="IL502" s="31"/>
      <c r="IM502" s="27"/>
      <c r="IN502" s="25"/>
      <c r="IR502" s="25"/>
      <c r="IS502" s="27"/>
      <c r="IV502" s="28"/>
      <c r="IW502" s="21"/>
      <c r="IX502" s="31"/>
      <c r="IY502" s="27"/>
      <c r="IZ502" s="25"/>
      <c r="JD502" s="25"/>
      <c r="JE502" s="27"/>
      <c r="JH502" s="28"/>
      <c r="JI502" s="21"/>
      <c r="JJ502" s="31"/>
      <c r="JK502" s="27"/>
      <c r="JL502" s="25"/>
      <c r="JP502" s="25"/>
      <c r="JQ502" s="27"/>
      <c r="JT502" s="28"/>
      <c r="JU502" s="21"/>
      <c r="JV502" s="31"/>
      <c r="JW502" s="27"/>
      <c r="JX502" s="25"/>
      <c r="KB502" s="25"/>
      <c r="KC502" s="27"/>
      <c r="KF502" s="28"/>
      <c r="KG502" s="21"/>
      <c r="KH502" s="31"/>
      <c r="KI502" s="27"/>
      <c r="KJ502" s="25"/>
      <c r="KN502" s="25"/>
      <c r="KO502" s="27"/>
      <c r="KR502" s="28"/>
      <c r="KS502" s="21"/>
      <c r="KT502" s="31"/>
      <c r="KU502" s="27"/>
      <c r="KV502" s="25"/>
      <c r="KZ502" s="25"/>
      <c r="LA502" s="27"/>
      <c r="LD502" s="28"/>
      <c r="LE502" s="21"/>
      <c r="LF502" s="31"/>
      <c r="LG502" s="27"/>
      <c r="LH502" s="25"/>
      <c r="LL502" s="25"/>
      <c r="LM502" s="27"/>
      <c r="LP502" s="28"/>
      <c r="LQ502" s="21"/>
      <c r="LR502" s="31"/>
      <c r="LS502" s="27"/>
      <c r="LT502" s="25"/>
      <c r="LX502" s="25"/>
      <c r="LY502" s="27"/>
      <c r="MB502" s="28"/>
      <c r="MC502" s="21"/>
      <c r="MD502" s="31"/>
      <c r="ME502" s="27"/>
      <c r="MF502" s="25"/>
      <c r="MJ502" s="25"/>
      <c r="MK502" s="27"/>
      <c r="MN502" s="28"/>
      <c r="MO502" s="21"/>
      <c r="MP502" s="31"/>
      <c r="MQ502" s="27"/>
      <c r="MR502" s="25"/>
      <c r="MV502" s="25"/>
      <c r="MW502" s="27"/>
      <c r="MZ502" s="28"/>
      <c r="NA502" s="21"/>
      <c r="NB502" s="31"/>
      <c r="NC502" s="27"/>
      <c r="ND502" s="25"/>
      <c r="NH502" s="25"/>
      <c r="NI502" s="27"/>
      <c r="NL502" s="28"/>
      <c r="NM502" s="21"/>
      <c r="NN502" s="31"/>
      <c r="NO502" s="27"/>
      <c r="NP502" s="25"/>
      <c r="NT502" s="25"/>
      <c r="NU502" s="27"/>
      <c r="NX502" s="28"/>
      <c r="NY502" s="21"/>
      <c r="NZ502" s="31"/>
      <c r="OA502" s="27"/>
      <c r="OB502" s="25"/>
      <c r="OF502" s="25"/>
      <c r="OG502" s="27"/>
      <c r="OJ502" s="28"/>
      <c r="OK502" s="21"/>
      <c r="OL502" s="31"/>
      <c r="OM502" s="27"/>
      <c r="ON502" s="25"/>
      <c r="OR502" s="25"/>
      <c r="OS502" s="27"/>
      <c r="OV502" s="28"/>
      <c r="OW502" s="21"/>
      <c r="OX502" s="31"/>
      <c r="OY502" s="27"/>
      <c r="OZ502" s="25"/>
      <c r="PD502" s="25"/>
      <c r="PE502" s="27"/>
      <c r="PH502" s="28"/>
      <c r="PI502" s="21"/>
      <c r="PJ502" s="31"/>
      <c r="PK502" s="27"/>
      <c r="PL502" s="25"/>
      <c r="PP502" s="25"/>
      <c r="PQ502" s="27"/>
      <c r="PT502" s="28"/>
      <c r="PU502" s="21"/>
      <c r="PV502" s="31"/>
      <c r="PW502" s="27"/>
      <c r="PX502" s="25"/>
      <c r="QB502" s="25"/>
      <c r="QC502" s="27"/>
      <c r="QF502" s="28"/>
      <c r="QG502" s="21"/>
      <c r="QH502" s="31"/>
      <c r="QI502" s="27"/>
      <c r="QJ502" s="25"/>
      <c r="QN502" s="25"/>
      <c r="QO502" s="27"/>
      <c r="QR502" s="28"/>
      <c r="QS502" s="21"/>
      <c r="QT502" s="31"/>
      <c r="QU502" s="27"/>
      <c r="QV502" s="25"/>
      <c r="QZ502" s="25"/>
      <c r="RA502" s="27"/>
      <c r="RD502" s="28"/>
      <c r="RE502" s="21"/>
      <c r="RF502" s="31"/>
      <c r="RG502" s="27"/>
      <c r="RH502" s="25"/>
      <c r="RL502" s="25"/>
      <c r="RM502" s="27"/>
      <c r="RP502" s="28"/>
      <c r="RQ502" s="21"/>
      <c r="RR502" s="31"/>
      <c r="RS502" s="27"/>
      <c r="RT502" s="25"/>
      <c r="RX502" s="25"/>
      <c r="RY502" s="27"/>
      <c r="SB502" s="28"/>
      <c r="SC502" s="21"/>
      <c r="SD502" s="31"/>
      <c r="SE502" s="27"/>
      <c r="SF502" s="25"/>
      <c r="SJ502" s="25"/>
      <c r="SK502" s="27"/>
      <c r="SN502" s="28"/>
      <c r="SO502" s="21"/>
      <c r="SP502" s="31"/>
      <c r="SQ502" s="27"/>
      <c r="SR502" s="25"/>
      <c r="SV502" s="25"/>
      <c r="SW502" s="27"/>
      <c r="SZ502" s="28"/>
      <c r="TA502" s="21"/>
      <c r="TB502" s="31"/>
      <c r="TC502" s="27"/>
      <c r="TD502" s="25"/>
      <c r="TH502" s="25"/>
      <c r="TI502" s="27"/>
      <c r="TL502" s="28"/>
      <c r="TM502" s="21"/>
      <c r="TN502" s="31"/>
      <c r="TO502" s="27"/>
      <c r="TP502" s="25"/>
      <c r="TT502" s="25"/>
      <c r="TU502" s="27"/>
      <c r="TX502" s="28"/>
      <c r="TY502" s="21"/>
      <c r="TZ502" s="31"/>
      <c r="UA502" s="27"/>
      <c r="UB502" s="25"/>
      <c r="UF502" s="25"/>
      <c r="UG502" s="27"/>
      <c r="UJ502" s="28"/>
      <c r="UK502" s="21"/>
      <c r="UL502" s="31"/>
      <c r="UM502" s="27"/>
      <c r="UN502" s="25"/>
      <c r="UR502" s="25"/>
      <c r="US502" s="27"/>
      <c r="UV502" s="28"/>
      <c r="UW502" s="21"/>
      <c r="UX502" s="31"/>
      <c r="UY502" s="27"/>
      <c r="UZ502" s="25"/>
      <c r="VD502" s="25"/>
      <c r="VE502" s="27"/>
      <c r="VH502" s="28"/>
      <c r="VI502" s="21"/>
      <c r="VJ502" s="31"/>
      <c r="VK502" s="27"/>
      <c r="VL502" s="25"/>
      <c r="VP502" s="25"/>
      <c r="VQ502" s="27"/>
      <c r="VT502" s="28"/>
      <c r="VU502" s="21"/>
      <c r="VV502" s="31"/>
      <c r="VW502" s="27"/>
      <c r="VX502" s="25"/>
      <c r="WB502" s="25"/>
      <c r="WC502" s="27"/>
      <c r="WF502" s="28"/>
      <c r="WG502" s="21"/>
      <c r="WH502" s="31"/>
      <c r="WI502" s="27"/>
      <c r="WJ502" s="25"/>
      <c r="WN502" s="25"/>
      <c r="WO502" s="27"/>
      <c r="WR502" s="28"/>
      <c r="WS502" s="21"/>
      <c r="WT502" s="31"/>
      <c r="WU502" s="27"/>
      <c r="WV502" s="25"/>
      <c r="WZ502" s="25"/>
      <c r="XA502" s="27"/>
      <c r="XD502" s="28"/>
      <c r="XE502" s="21"/>
      <c r="XF502" s="31"/>
      <c r="XG502" s="27"/>
      <c r="XH502" s="25"/>
      <c r="XL502" s="25"/>
      <c r="XM502" s="27"/>
      <c r="XP502" s="28"/>
      <c r="XQ502" s="21"/>
      <c r="XR502" s="31"/>
      <c r="XS502" s="27"/>
      <c r="XT502" s="25"/>
      <c r="XX502" s="25"/>
      <c r="XY502" s="27"/>
      <c r="YB502" s="28"/>
      <c r="YC502" s="21"/>
      <c r="YD502" s="31"/>
      <c r="YE502" s="27"/>
      <c r="YF502" s="25"/>
      <c r="YJ502" s="25"/>
      <c r="YK502" s="27"/>
      <c r="YN502" s="28"/>
      <c r="YO502" s="21"/>
      <c r="YP502" s="31"/>
      <c r="YQ502" s="27"/>
      <c r="YR502" s="25"/>
      <c r="YV502" s="25"/>
      <c r="YW502" s="27"/>
      <c r="YZ502" s="28"/>
      <c r="ZA502" s="21"/>
      <c r="ZB502" s="31"/>
      <c r="ZC502" s="27"/>
      <c r="ZD502" s="25"/>
      <c r="ZH502" s="25"/>
      <c r="ZI502" s="27"/>
      <c r="ZL502" s="28"/>
      <c r="ZM502" s="21"/>
      <c r="ZN502" s="31"/>
      <c r="ZO502" s="27"/>
      <c r="ZP502" s="25"/>
      <c r="ZT502" s="25"/>
      <c r="ZU502" s="27"/>
      <c r="ZX502" s="28"/>
      <c r="ZY502" s="21"/>
      <c r="ZZ502" s="31"/>
      <c r="AAA502" s="27"/>
      <c r="AAB502" s="25"/>
      <c r="AAF502" s="25"/>
      <c r="AAG502" s="27"/>
      <c r="AAJ502" s="28"/>
      <c r="AAK502" s="21"/>
      <c r="AAL502" s="31"/>
      <c r="AAM502" s="27"/>
      <c r="AAN502" s="25"/>
      <c r="AAR502" s="25"/>
      <c r="AAS502" s="27"/>
      <c r="AAV502" s="28"/>
      <c r="AAW502" s="21"/>
      <c r="AAX502" s="31"/>
      <c r="AAY502" s="27"/>
      <c r="AAZ502" s="25"/>
      <c r="ABD502" s="25"/>
      <c r="ABE502" s="27"/>
      <c r="ABH502" s="28"/>
      <c r="ABI502" s="21"/>
      <c r="ABJ502" s="31"/>
      <c r="ABK502" s="27"/>
      <c r="ABL502" s="25"/>
      <c r="ABP502" s="25"/>
      <c r="ABQ502" s="27"/>
      <c r="ABT502" s="28"/>
      <c r="ABU502" s="21"/>
      <c r="ABV502" s="31"/>
      <c r="ABW502" s="27"/>
      <c r="ABX502" s="25"/>
      <c r="ACB502" s="25"/>
      <c r="ACC502" s="27"/>
      <c r="ACF502" s="28"/>
      <c r="ACG502" s="21"/>
      <c r="ACH502" s="31"/>
      <c r="ACI502" s="27"/>
      <c r="ACJ502" s="25"/>
      <c r="ACN502" s="25"/>
      <c r="ACO502" s="27"/>
      <c r="ACR502" s="28"/>
      <c r="ACS502" s="21"/>
      <c r="ACT502" s="31"/>
      <c r="ACU502" s="27"/>
      <c r="ACV502" s="25"/>
      <c r="ACZ502" s="25"/>
      <c r="ADA502" s="27"/>
      <c r="ADD502" s="28"/>
      <c r="ADE502" s="21"/>
      <c r="ADF502" s="31"/>
      <c r="ADG502" s="27"/>
      <c r="ADH502" s="25"/>
      <c r="ADL502" s="25"/>
      <c r="ADM502" s="27"/>
      <c r="ADP502" s="28"/>
      <c r="ADQ502" s="21"/>
      <c r="ADR502" s="31"/>
      <c r="ADS502" s="27"/>
      <c r="ADT502" s="25"/>
      <c r="ADX502" s="25"/>
      <c r="ADY502" s="27"/>
      <c r="AEB502" s="28"/>
      <c r="AEC502" s="21"/>
      <c r="AED502" s="31"/>
      <c r="AEE502" s="27"/>
      <c r="AEF502" s="25"/>
      <c r="AEJ502" s="25"/>
      <c r="AEK502" s="27"/>
      <c r="AEN502" s="28"/>
      <c r="AEO502" s="21"/>
      <c r="AEP502" s="31"/>
      <c r="AEQ502" s="27"/>
      <c r="AER502" s="25"/>
      <c r="AEV502" s="25"/>
      <c r="AEW502" s="27"/>
      <c r="AEZ502" s="28"/>
      <c r="AFA502" s="21"/>
      <c r="AFB502" s="31"/>
      <c r="AFC502" s="27"/>
      <c r="AFD502" s="25"/>
      <c r="AFH502" s="25"/>
      <c r="AFI502" s="27"/>
      <c r="AFL502" s="28"/>
      <c r="AFM502" s="21"/>
      <c r="AFN502" s="31"/>
      <c r="AFO502" s="27"/>
      <c r="AFP502" s="25"/>
      <c r="AFT502" s="25"/>
      <c r="AFU502" s="27"/>
      <c r="AFX502" s="28"/>
      <c r="AFY502" s="21"/>
      <c r="AFZ502" s="31"/>
      <c r="AGA502" s="27"/>
      <c r="AGB502" s="25"/>
      <c r="AGF502" s="25"/>
      <c r="AGG502" s="27"/>
      <c r="AGJ502" s="28"/>
      <c r="AGK502" s="21"/>
      <c r="AGL502" s="31"/>
      <c r="AGM502" s="27"/>
      <c r="AGN502" s="25"/>
      <c r="AGR502" s="25"/>
      <c r="AGS502" s="27"/>
      <c r="AGV502" s="28"/>
      <c r="AGW502" s="21"/>
      <c r="AGX502" s="31"/>
      <c r="AGY502" s="27"/>
      <c r="AGZ502" s="25"/>
      <c r="AHD502" s="25"/>
      <c r="AHE502" s="27"/>
      <c r="AHH502" s="28"/>
      <c r="AHI502" s="21"/>
      <c r="AHJ502" s="31"/>
      <c r="AHK502" s="27"/>
      <c r="AHL502" s="25"/>
      <c r="AHP502" s="25"/>
      <c r="AHQ502" s="27"/>
      <c r="AHT502" s="28"/>
      <c r="AHU502" s="21"/>
      <c r="AHV502" s="31"/>
      <c r="AHW502" s="27"/>
      <c r="AHX502" s="25"/>
      <c r="AIB502" s="25"/>
      <c r="AIC502" s="27"/>
      <c r="AIF502" s="28"/>
      <c r="AIG502" s="21"/>
      <c r="AIH502" s="31"/>
      <c r="AII502" s="27"/>
      <c r="AIJ502" s="25"/>
      <c r="AIN502" s="25"/>
      <c r="AIO502" s="27"/>
      <c r="AIR502" s="28"/>
      <c r="AIS502" s="21"/>
      <c r="AIT502" s="31"/>
      <c r="AIU502" s="27"/>
      <c r="AIV502" s="25"/>
      <c r="AIZ502" s="25"/>
      <c r="AJA502" s="27"/>
      <c r="AJD502" s="28"/>
      <c r="AJE502" s="21"/>
      <c r="AJF502" s="31"/>
      <c r="AJG502" s="27"/>
      <c r="AJH502" s="25"/>
      <c r="AJL502" s="25"/>
      <c r="AJM502" s="27"/>
      <c r="AJP502" s="28"/>
      <c r="AJQ502" s="21"/>
      <c r="AJR502" s="31"/>
      <c r="AJS502" s="27"/>
      <c r="AJT502" s="25"/>
      <c r="AJX502" s="25"/>
      <c r="AJY502" s="27"/>
      <c r="AKB502" s="28"/>
      <c r="AKC502" s="21"/>
      <c r="AKD502" s="31"/>
      <c r="AKE502" s="27"/>
      <c r="AKF502" s="25"/>
      <c r="AKJ502" s="25"/>
      <c r="AKK502" s="27"/>
      <c r="AKN502" s="28"/>
      <c r="AKO502" s="21"/>
      <c r="AKP502" s="31"/>
      <c r="AKQ502" s="27"/>
      <c r="AKR502" s="25"/>
      <c r="AKV502" s="25"/>
      <c r="AKW502" s="27"/>
      <c r="AKZ502" s="28"/>
      <c r="ALA502" s="21"/>
      <c r="ALB502" s="31"/>
      <c r="ALC502" s="27"/>
      <c r="ALD502" s="25"/>
      <c r="ALH502" s="25"/>
      <c r="ALI502" s="27"/>
      <c r="ALL502" s="28"/>
      <c r="ALM502" s="21"/>
      <c r="ALN502" s="31"/>
      <c r="ALO502" s="27"/>
      <c r="ALP502" s="25"/>
      <c r="ALT502" s="25"/>
      <c r="ALU502" s="27"/>
      <c r="ALX502" s="28"/>
      <c r="ALY502" s="21"/>
      <c r="ALZ502" s="31"/>
      <c r="AMA502" s="27"/>
      <c r="AMB502" s="25"/>
      <c r="AMF502" s="25"/>
      <c r="AMG502" s="27"/>
      <c r="AMJ502" s="28"/>
      <c r="AMK502" s="21"/>
      <c r="AML502" s="31"/>
      <c r="AMM502" s="27"/>
      <c r="AMN502" s="25"/>
    </row>
    <row r="503" spans="1:1028" s="26" customFormat="1" ht="25.5" x14ac:dyDescent="0.2">
      <c r="A503" s="70" t="s">
        <v>1307</v>
      </c>
      <c r="B503" s="24" t="s">
        <v>1331</v>
      </c>
      <c r="C503" s="36"/>
      <c r="D503" s="25">
        <v>45227</v>
      </c>
      <c r="E503" s="26" t="s">
        <v>1332</v>
      </c>
      <c r="F503" s="38"/>
      <c r="G503" s="26" t="s">
        <v>214</v>
      </c>
      <c r="H503" s="25"/>
      <c r="I503" s="27">
        <v>58</v>
      </c>
      <c r="J503" s="26" t="s">
        <v>201</v>
      </c>
      <c r="K503" s="38" t="s">
        <v>76</v>
      </c>
      <c r="L503" s="22" t="s">
        <v>192</v>
      </c>
      <c r="M503" s="22" t="s">
        <v>192</v>
      </c>
      <c r="N503" s="22" t="s">
        <v>192</v>
      </c>
      <c r="O503" s="22" t="s">
        <v>192</v>
      </c>
      <c r="P503" s="28" t="s">
        <v>1079</v>
      </c>
      <c r="Q503" s="30"/>
      <c r="R503" s="31"/>
      <c r="S503" s="27"/>
      <c r="T503" s="25"/>
      <c r="X503" s="25"/>
      <c r="Y503" s="27"/>
      <c r="AB503" s="28"/>
      <c r="AC503" s="21"/>
      <c r="AD503" s="31"/>
      <c r="AE503" s="27"/>
      <c r="AF503" s="25"/>
      <c r="AJ503" s="25"/>
      <c r="AK503" s="27"/>
      <c r="AN503" s="28"/>
      <c r="AO503" s="21"/>
      <c r="AP503" s="31"/>
      <c r="AQ503" s="27"/>
      <c r="AR503" s="25"/>
      <c r="AV503" s="25"/>
      <c r="AW503" s="27"/>
      <c r="AZ503" s="28"/>
      <c r="BA503" s="21"/>
      <c r="BB503" s="31"/>
      <c r="BC503" s="27"/>
      <c r="BD503" s="25"/>
      <c r="BH503" s="25"/>
      <c r="BI503" s="27"/>
      <c r="BL503" s="28"/>
      <c r="BM503" s="21"/>
      <c r="BN503" s="31"/>
      <c r="BO503" s="27"/>
      <c r="BP503" s="25"/>
      <c r="BT503" s="25"/>
      <c r="BU503" s="27"/>
      <c r="BX503" s="28"/>
      <c r="BY503" s="21"/>
      <c r="BZ503" s="31"/>
      <c r="CA503" s="27"/>
      <c r="CB503" s="25"/>
      <c r="CF503" s="25"/>
      <c r="CG503" s="27"/>
      <c r="CJ503" s="28"/>
      <c r="CK503" s="21"/>
      <c r="CL503" s="31"/>
      <c r="CM503" s="27"/>
      <c r="CN503" s="25"/>
      <c r="CR503" s="25"/>
      <c r="CS503" s="27"/>
      <c r="CV503" s="28"/>
      <c r="CW503" s="21"/>
      <c r="CX503" s="31"/>
      <c r="CY503" s="27"/>
      <c r="CZ503" s="25"/>
      <c r="DD503" s="25"/>
      <c r="DE503" s="27"/>
      <c r="DH503" s="28"/>
      <c r="DI503" s="21"/>
      <c r="DJ503" s="31"/>
      <c r="DK503" s="27"/>
      <c r="DL503" s="25"/>
      <c r="DP503" s="25"/>
      <c r="DQ503" s="27"/>
      <c r="DT503" s="28"/>
      <c r="DU503" s="21"/>
      <c r="DV503" s="31"/>
      <c r="DW503" s="27"/>
      <c r="DX503" s="25"/>
      <c r="EB503" s="25"/>
      <c r="EC503" s="27"/>
      <c r="EF503" s="28"/>
      <c r="EG503" s="21"/>
      <c r="EH503" s="31"/>
      <c r="EI503" s="27"/>
      <c r="EJ503" s="25"/>
      <c r="EN503" s="25"/>
      <c r="EO503" s="27"/>
      <c r="ER503" s="28"/>
      <c r="ES503" s="21"/>
      <c r="ET503" s="31"/>
      <c r="EU503" s="27"/>
      <c r="EV503" s="25"/>
      <c r="EZ503" s="25"/>
      <c r="FA503" s="27"/>
      <c r="FD503" s="28"/>
      <c r="FE503" s="21"/>
      <c r="FF503" s="31"/>
      <c r="FG503" s="27"/>
      <c r="FH503" s="25"/>
      <c r="FL503" s="25"/>
      <c r="FM503" s="27"/>
      <c r="FP503" s="28"/>
      <c r="FQ503" s="21"/>
      <c r="FR503" s="31"/>
      <c r="FS503" s="27"/>
      <c r="FT503" s="25"/>
      <c r="FX503" s="25"/>
      <c r="FY503" s="27"/>
      <c r="GB503" s="28"/>
      <c r="GC503" s="21"/>
      <c r="GD503" s="31"/>
      <c r="GE503" s="27"/>
      <c r="GF503" s="25"/>
      <c r="GJ503" s="25"/>
      <c r="GK503" s="27"/>
      <c r="GN503" s="28"/>
      <c r="GO503" s="21"/>
      <c r="GP503" s="31"/>
      <c r="GQ503" s="27"/>
      <c r="GR503" s="25"/>
      <c r="GV503" s="25"/>
      <c r="GW503" s="27"/>
      <c r="GZ503" s="28"/>
      <c r="HA503" s="21"/>
      <c r="HB503" s="31"/>
      <c r="HC503" s="27"/>
      <c r="HD503" s="25"/>
      <c r="HH503" s="25"/>
      <c r="HI503" s="27"/>
      <c r="HL503" s="28"/>
      <c r="HM503" s="21"/>
      <c r="HN503" s="31"/>
      <c r="HO503" s="27"/>
      <c r="HP503" s="25"/>
      <c r="HT503" s="25"/>
      <c r="HU503" s="27"/>
      <c r="HX503" s="28"/>
      <c r="HY503" s="21"/>
      <c r="HZ503" s="31"/>
      <c r="IA503" s="27"/>
      <c r="IB503" s="25"/>
      <c r="IF503" s="25"/>
      <c r="IG503" s="27"/>
      <c r="IJ503" s="28"/>
      <c r="IK503" s="21"/>
      <c r="IL503" s="31"/>
      <c r="IM503" s="27"/>
      <c r="IN503" s="25"/>
      <c r="IR503" s="25"/>
      <c r="IS503" s="27"/>
      <c r="IV503" s="28"/>
      <c r="IW503" s="21"/>
      <c r="IX503" s="31"/>
      <c r="IY503" s="27"/>
      <c r="IZ503" s="25"/>
      <c r="JD503" s="25"/>
      <c r="JE503" s="27"/>
      <c r="JH503" s="28"/>
      <c r="JI503" s="21"/>
      <c r="JJ503" s="31"/>
      <c r="JK503" s="27"/>
      <c r="JL503" s="25"/>
      <c r="JP503" s="25"/>
      <c r="JQ503" s="27"/>
      <c r="JT503" s="28"/>
      <c r="JU503" s="21"/>
      <c r="JV503" s="31"/>
      <c r="JW503" s="27"/>
      <c r="JX503" s="25"/>
      <c r="KB503" s="25"/>
      <c r="KC503" s="27"/>
      <c r="KF503" s="28"/>
      <c r="KG503" s="21"/>
      <c r="KH503" s="31"/>
      <c r="KI503" s="27"/>
      <c r="KJ503" s="25"/>
      <c r="KN503" s="25"/>
      <c r="KO503" s="27"/>
      <c r="KR503" s="28"/>
      <c r="KS503" s="21"/>
      <c r="KT503" s="31"/>
      <c r="KU503" s="27"/>
      <c r="KV503" s="25"/>
      <c r="KZ503" s="25"/>
      <c r="LA503" s="27"/>
      <c r="LD503" s="28"/>
      <c r="LE503" s="21"/>
      <c r="LF503" s="31"/>
      <c r="LG503" s="27"/>
      <c r="LH503" s="25"/>
      <c r="LL503" s="25"/>
      <c r="LM503" s="27"/>
      <c r="LP503" s="28"/>
      <c r="LQ503" s="21"/>
      <c r="LR503" s="31"/>
      <c r="LS503" s="27"/>
      <c r="LT503" s="25"/>
      <c r="LX503" s="25"/>
      <c r="LY503" s="27"/>
      <c r="MB503" s="28"/>
      <c r="MC503" s="21"/>
      <c r="MD503" s="31"/>
      <c r="ME503" s="27"/>
      <c r="MF503" s="25"/>
      <c r="MJ503" s="25"/>
      <c r="MK503" s="27"/>
      <c r="MN503" s="28"/>
      <c r="MO503" s="21"/>
      <c r="MP503" s="31"/>
      <c r="MQ503" s="27"/>
      <c r="MR503" s="25"/>
      <c r="MV503" s="25"/>
      <c r="MW503" s="27"/>
      <c r="MZ503" s="28"/>
      <c r="NA503" s="21"/>
      <c r="NB503" s="31"/>
      <c r="NC503" s="27"/>
      <c r="ND503" s="25"/>
      <c r="NH503" s="25"/>
      <c r="NI503" s="27"/>
      <c r="NL503" s="28"/>
      <c r="NM503" s="21"/>
      <c r="NN503" s="31"/>
      <c r="NO503" s="27"/>
      <c r="NP503" s="25"/>
      <c r="NT503" s="25"/>
      <c r="NU503" s="27"/>
      <c r="NX503" s="28"/>
      <c r="NY503" s="21"/>
      <c r="NZ503" s="31"/>
      <c r="OA503" s="27"/>
      <c r="OB503" s="25"/>
      <c r="OF503" s="25"/>
      <c r="OG503" s="27"/>
      <c r="OJ503" s="28"/>
      <c r="OK503" s="21"/>
      <c r="OL503" s="31"/>
      <c r="OM503" s="27"/>
      <c r="ON503" s="25"/>
      <c r="OR503" s="25"/>
      <c r="OS503" s="27"/>
      <c r="OV503" s="28"/>
      <c r="OW503" s="21"/>
      <c r="OX503" s="31"/>
      <c r="OY503" s="27"/>
      <c r="OZ503" s="25"/>
      <c r="PD503" s="25"/>
      <c r="PE503" s="27"/>
      <c r="PH503" s="28"/>
      <c r="PI503" s="21"/>
      <c r="PJ503" s="31"/>
      <c r="PK503" s="27"/>
      <c r="PL503" s="25"/>
      <c r="PP503" s="25"/>
      <c r="PQ503" s="27"/>
      <c r="PT503" s="28"/>
      <c r="PU503" s="21"/>
      <c r="PV503" s="31"/>
      <c r="PW503" s="27"/>
      <c r="PX503" s="25"/>
      <c r="QB503" s="25"/>
      <c r="QC503" s="27"/>
      <c r="QF503" s="28"/>
      <c r="QG503" s="21"/>
      <c r="QH503" s="31"/>
      <c r="QI503" s="27"/>
      <c r="QJ503" s="25"/>
      <c r="QN503" s="25"/>
      <c r="QO503" s="27"/>
      <c r="QR503" s="28"/>
      <c r="QS503" s="21"/>
      <c r="QT503" s="31"/>
      <c r="QU503" s="27"/>
      <c r="QV503" s="25"/>
      <c r="QZ503" s="25"/>
      <c r="RA503" s="27"/>
      <c r="RD503" s="28"/>
      <c r="RE503" s="21"/>
      <c r="RF503" s="31"/>
      <c r="RG503" s="27"/>
      <c r="RH503" s="25"/>
      <c r="RL503" s="25"/>
      <c r="RM503" s="27"/>
      <c r="RP503" s="28"/>
      <c r="RQ503" s="21"/>
      <c r="RR503" s="31"/>
      <c r="RS503" s="27"/>
      <c r="RT503" s="25"/>
      <c r="RX503" s="25"/>
      <c r="RY503" s="27"/>
      <c r="SB503" s="28"/>
      <c r="SC503" s="21"/>
      <c r="SD503" s="31"/>
      <c r="SE503" s="27"/>
      <c r="SF503" s="25"/>
      <c r="SJ503" s="25"/>
      <c r="SK503" s="27"/>
      <c r="SN503" s="28"/>
      <c r="SO503" s="21"/>
      <c r="SP503" s="31"/>
      <c r="SQ503" s="27"/>
      <c r="SR503" s="25"/>
      <c r="SV503" s="25"/>
      <c r="SW503" s="27"/>
      <c r="SZ503" s="28"/>
      <c r="TA503" s="21"/>
      <c r="TB503" s="31"/>
      <c r="TC503" s="27"/>
      <c r="TD503" s="25"/>
      <c r="TH503" s="25"/>
      <c r="TI503" s="27"/>
      <c r="TL503" s="28"/>
      <c r="TM503" s="21"/>
      <c r="TN503" s="31"/>
      <c r="TO503" s="27"/>
      <c r="TP503" s="25"/>
      <c r="TT503" s="25"/>
      <c r="TU503" s="27"/>
      <c r="TX503" s="28"/>
      <c r="TY503" s="21"/>
      <c r="TZ503" s="31"/>
      <c r="UA503" s="27"/>
      <c r="UB503" s="25"/>
      <c r="UF503" s="25"/>
      <c r="UG503" s="27"/>
      <c r="UJ503" s="28"/>
      <c r="UK503" s="21"/>
      <c r="UL503" s="31"/>
      <c r="UM503" s="27"/>
      <c r="UN503" s="25"/>
      <c r="UR503" s="25"/>
      <c r="US503" s="27"/>
      <c r="UV503" s="28"/>
      <c r="UW503" s="21"/>
      <c r="UX503" s="31"/>
      <c r="UY503" s="27"/>
      <c r="UZ503" s="25"/>
      <c r="VD503" s="25"/>
      <c r="VE503" s="27"/>
      <c r="VH503" s="28"/>
      <c r="VI503" s="21"/>
      <c r="VJ503" s="31"/>
      <c r="VK503" s="27"/>
      <c r="VL503" s="25"/>
      <c r="VP503" s="25"/>
      <c r="VQ503" s="27"/>
      <c r="VT503" s="28"/>
      <c r="VU503" s="21"/>
      <c r="VV503" s="31"/>
      <c r="VW503" s="27"/>
      <c r="VX503" s="25"/>
      <c r="WB503" s="25"/>
      <c r="WC503" s="27"/>
      <c r="WF503" s="28"/>
      <c r="WG503" s="21"/>
      <c r="WH503" s="31"/>
      <c r="WI503" s="27"/>
      <c r="WJ503" s="25"/>
      <c r="WN503" s="25"/>
      <c r="WO503" s="27"/>
      <c r="WR503" s="28"/>
      <c r="WS503" s="21"/>
      <c r="WT503" s="31"/>
      <c r="WU503" s="27"/>
      <c r="WV503" s="25"/>
      <c r="WZ503" s="25"/>
      <c r="XA503" s="27"/>
      <c r="XD503" s="28"/>
      <c r="XE503" s="21"/>
      <c r="XF503" s="31"/>
      <c r="XG503" s="27"/>
      <c r="XH503" s="25"/>
      <c r="XL503" s="25"/>
      <c r="XM503" s="27"/>
      <c r="XP503" s="28"/>
      <c r="XQ503" s="21"/>
      <c r="XR503" s="31"/>
      <c r="XS503" s="27"/>
      <c r="XT503" s="25"/>
      <c r="XX503" s="25"/>
      <c r="XY503" s="27"/>
      <c r="YB503" s="28"/>
      <c r="YC503" s="21"/>
      <c r="YD503" s="31"/>
      <c r="YE503" s="27"/>
      <c r="YF503" s="25"/>
      <c r="YJ503" s="25"/>
      <c r="YK503" s="27"/>
      <c r="YN503" s="28"/>
      <c r="YO503" s="21"/>
      <c r="YP503" s="31"/>
      <c r="YQ503" s="27"/>
      <c r="YR503" s="25"/>
      <c r="YV503" s="25"/>
      <c r="YW503" s="27"/>
      <c r="YZ503" s="28"/>
      <c r="ZA503" s="21"/>
      <c r="ZB503" s="31"/>
      <c r="ZC503" s="27"/>
      <c r="ZD503" s="25"/>
      <c r="ZH503" s="25"/>
      <c r="ZI503" s="27"/>
      <c r="ZL503" s="28"/>
      <c r="ZM503" s="21"/>
      <c r="ZN503" s="31"/>
      <c r="ZO503" s="27"/>
      <c r="ZP503" s="25"/>
      <c r="ZT503" s="25"/>
      <c r="ZU503" s="27"/>
      <c r="ZX503" s="28"/>
      <c r="ZY503" s="21"/>
      <c r="ZZ503" s="31"/>
      <c r="AAA503" s="27"/>
      <c r="AAB503" s="25"/>
      <c r="AAF503" s="25"/>
      <c r="AAG503" s="27"/>
      <c r="AAJ503" s="28"/>
      <c r="AAK503" s="21"/>
      <c r="AAL503" s="31"/>
      <c r="AAM503" s="27"/>
      <c r="AAN503" s="25"/>
      <c r="AAR503" s="25"/>
      <c r="AAS503" s="27"/>
      <c r="AAV503" s="28"/>
      <c r="AAW503" s="21"/>
      <c r="AAX503" s="31"/>
      <c r="AAY503" s="27"/>
      <c r="AAZ503" s="25"/>
      <c r="ABD503" s="25"/>
      <c r="ABE503" s="27"/>
      <c r="ABH503" s="28"/>
      <c r="ABI503" s="21"/>
      <c r="ABJ503" s="31"/>
      <c r="ABK503" s="27"/>
      <c r="ABL503" s="25"/>
      <c r="ABP503" s="25"/>
      <c r="ABQ503" s="27"/>
      <c r="ABT503" s="28"/>
      <c r="ABU503" s="21"/>
      <c r="ABV503" s="31"/>
      <c r="ABW503" s="27"/>
      <c r="ABX503" s="25"/>
      <c r="ACB503" s="25"/>
      <c r="ACC503" s="27"/>
      <c r="ACF503" s="28"/>
      <c r="ACG503" s="21"/>
      <c r="ACH503" s="31"/>
      <c r="ACI503" s="27"/>
      <c r="ACJ503" s="25"/>
      <c r="ACN503" s="25"/>
      <c r="ACO503" s="27"/>
      <c r="ACR503" s="28"/>
      <c r="ACS503" s="21"/>
      <c r="ACT503" s="31"/>
      <c r="ACU503" s="27"/>
      <c r="ACV503" s="25"/>
      <c r="ACZ503" s="25"/>
      <c r="ADA503" s="27"/>
      <c r="ADD503" s="28"/>
      <c r="ADE503" s="21"/>
      <c r="ADF503" s="31"/>
      <c r="ADG503" s="27"/>
      <c r="ADH503" s="25"/>
      <c r="ADL503" s="25"/>
      <c r="ADM503" s="27"/>
      <c r="ADP503" s="28"/>
      <c r="ADQ503" s="21"/>
      <c r="ADR503" s="31"/>
      <c r="ADS503" s="27"/>
      <c r="ADT503" s="25"/>
      <c r="ADX503" s="25"/>
      <c r="ADY503" s="27"/>
      <c r="AEB503" s="28"/>
      <c r="AEC503" s="21"/>
      <c r="AED503" s="31"/>
      <c r="AEE503" s="27"/>
      <c r="AEF503" s="25"/>
      <c r="AEJ503" s="25"/>
      <c r="AEK503" s="27"/>
      <c r="AEN503" s="28"/>
      <c r="AEO503" s="21"/>
      <c r="AEP503" s="31"/>
      <c r="AEQ503" s="27"/>
      <c r="AER503" s="25"/>
      <c r="AEV503" s="25"/>
      <c r="AEW503" s="27"/>
      <c r="AEZ503" s="28"/>
      <c r="AFA503" s="21"/>
      <c r="AFB503" s="31"/>
      <c r="AFC503" s="27"/>
      <c r="AFD503" s="25"/>
      <c r="AFH503" s="25"/>
      <c r="AFI503" s="27"/>
      <c r="AFL503" s="28"/>
      <c r="AFM503" s="21"/>
      <c r="AFN503" s="31"/>
      <c r="AFO503" s="27"/>
      <c r="AFP503" s="25"/>
      <c r="AFT503" s="25"/>
      <c r="AFU503" s="27"/>
      <c r="AFX503" s="28"/>
      <c r="AFY503" s="21"/>
      <c r="AFZ503" s="31"/>
      <c r="AGA503" s="27"/>
      <c r="AGB503" s="25"/>
      <c r="AGF503" s="25"/>
      <c r="AGG503" s="27"/>
      <c r="AGJ503" s="28"/>
      <c r="AGK503" s="21"/>
      <c r="AGL503" s="31"/>
      <c r="AGM503" s="27"/>
      <c r="AGN503" s="25"/>
      <c r="AGR503" s="25"/>
      <c r="AGS503" s="27"/>
      <c r="AGV503" s="28"/>
      <c r="AGW503" s="21"/>
      <c r="AGX503" s="31"/>
      <c r="AGY503" s="27"/>
      <c r="AGZ503" s="25"/>
      <c r="AHD503" s="25"/>
      <c r="AHE503" s="27"/>
      <c r="AHH503" s="28"/>
      <c r="AHI503" s="21"/>
      <c r="AHJ503" s="31"/>
      <c r="AHK503" s="27"/>
      <c r="AHL503" s="25"/>
      <c r="AHP503" s="25"/>
      <c r="AHQ503" s="27"/>
      <c r="AHT503" s="28"/>
      <c r="AHU503" s="21"/>
      <c r="AHV503" s="31"/>
      <c r="AHW503" s="27"/>
      <c r="AHX503" s="25"/>
      <c r="AIB503" s="25"/>
      <c r="AIC503" s="27"/>
      <c r="AIF503" s="28"/>
      <c r="AIG503" s="21"/>
      <c r="AIH503" s="31"/>
      <c r="AII503" s="27"/>
      <c r="AIJ503" s="25"/>
      <c r="AIN503" s="25"/>
      <c r="AIO503" s="27"/>
      <c r="AIR503" s="28"/>
      <c r="AIS503" s="21"/>
      <c r="AIT503" s="31"/>
      <c r="AIU503" s="27"/>
      <c r="AIV503" s="25"/>
      <c r="AIZ503" s="25"/>
      <c r="AJA503" s="27"/>
      <c r="AJD503" s="28"/>
      <c r="AJE503" s="21"/>
      <c r="AJF503" s="31"/>
      <c r="AJG503" s="27"/>
      <c r="AJH503" s="25"/>
      <c r="AJL503" s="25"/>
      <c r="AJM503" s="27"/>
      <c r="AJP503" s="28"/>
      <c r="AJQ503" s="21"/>
      <c r="AJR503" s="31"/>
      <c r="AJS503" s="27"/>
      <c r="AJT503" s="25"/>
      <c r="AJX503" s="25"/>
      <c r="AJY503" s="27"/>
      <c r="AKB503" s="28"/>
      <c r="AKC503" s="21"/>
      <c r="AKD503" s="31"/>
      <c r="AKE503" s="27"/>
      <c r="AKF503" s="25"/>
      <c r="AKJ503" s="25"/>
      <c r="AKK503" s="27"/>
      <c r="AKN503" s="28"/>
      <c r="AKO503" s="21"/>
      <c r="AKP503" s="31"/>
      <c r="AKQ503" s="27"/>
      <c r="AKR503" s="25"/>
      <c r="AKV503" s="25"/>
      <c r="AKW503" s="27"/>
      <c r="AKZ503" s="28"/>
      <c r="ALA503" s="21"/>
      <c r="ALB503" s="31"/>
      <c r="ALC503" s="27"/>
      <c r="ALD503" s="25"/>
      <c r="ALH503" s="25"/>
      <c r="ALI503" s="27"/>
      <c r="ALL503" s="28"/>
      <c r="ALM503" s="21"/>
      <c r="ALN503" s="31"/>
      <c r="ALO503" s="27"/>
      <c r="ALP503" s="25"/>
      <c r="ALT503" s="25"/>
      <c r="ALU503" s="27"/>
      <c r="ALX503" s="28"/>
      <c r="ALY503" s="21"/>
      <c r="ALZ503" s="31"/>
      <c r="AMA503" s="27"/>
      <c r="AMB503" s="25"/>
      <c r="AMF503" s="25"/>
      <c r="AMG503" s="27"/>
      <c r="AMJ503" s="28"/>
      <c r="AMK503" s="21"/>
      <c r="AML503" s="31"/>
      <c r="AMM503" s="27"/>
      <c r="AMN503" s="25"/>
    </row>
    <row r="504" spans="1:1028" s="26" customFormat="1" x14ac:dyDescent="0.2">
      <c r="A504" s="70" t="s">
        <v>1307</v>
      </c>
      <c r="B504" s="24" t="s">
        <v>1333</v>
      </c>
      <c r="C504" s="36"/>
      <c r="D504" s="25">
        <v>45232</v>
      </c>
      <c r="E504" s="26" t="s">
        <v>1334</v>
      </c>
      <c r="F504" s="38"/>
      <c r="G504" s="26" t="s">
        <v>228</v>
      </c>
      <c r="H504" s="25"/>
      <c r="I504" s="27">
        <v>7</v>
      </c>
      <c r="J504" s="26" t="s">
        <v>201</v>
      </c>
      <c r="K504" s="38" t="s">
        <v>76</v>
      </c>
      <c r="L504" s="22" t="s">
        <v>192</v>
      </c>
      <c r="M504" s="22" t="s">
        <v>192</v>
      </c>
      <c r="N504" s="22" t="s">
        <v>192</v>
      </c>
      <c r="O504" s="22" t="s">
        <v>192</v>
      </c>
      <c r="P504" s="28" t="s">
        <v>1208</v>
      </c>
      <c r="Q504" s="30"/>
      <c r="R504" s="31"/>
      <c r="S504" s="27"/>
      <c r="T504" s="25"/>
      <c r="X504" s="25"/>
      <c r="Y504" s="27"/>
      <c r="AB504" s="28"/>
      <c r="AC504" s="21"/>
      <c r="AD504" s="31"/>
      <c r="AE504" s="27"/>
      <c r="AF504" s="25"/>
      <c r="AJ504" s="25"/>
      <c r="AK504" s="27"/>
      <c r="AN504" s="28"/>
      <c r="AO504" s="21"/>
      <c r="AP504" s="31"/>
      <c r="AQ504" s="27"/>
      <c r="AR504" s="25"/>
      <c r="AV504" s="25"/>
      <c r="AW504" s="27"/>
      <c r="AZ504" s="28"/>
      <c r="BA504" s="21"/>
      <c r="BB504" s="31"/>
      <c r="BC504" s="27"/>
      <c r="BD504" s="25"/>
      <c r="BH504" s="25"/>
      <c r="BI504" s="27"/>
      <c r="BL504" s="28"/>
      <c r="BM504" s="21"/>
      <c r="BN504" s="31"/>
      <c r="BO504" s="27"/>
      <c r="BP504" s="25"/>
      <c r="BT504" s="25"/>
      <c r="BU504" s="27"/>
      <c r="BX504" s="28"/>
      <c r="BY504" s="21"/>
      <c r="BZ504" s="31"/>
      <c r="CA504" s="27"/>
      <c r="CB504" s="25"/>
      <c r="CF504" s="25"/>
      <c r="CG504" s="27"/>
      <c r="CJ504" s="28"/>
      <c r="CK504" s="21"/>
      <c r="CL504" s="31"/>
      <c r="CM504" s="27"/>
      <c r="CN504" s="25"/>
      <c r="CR504" s="25"/>
      <c r="CS504" s="27"/>
      <c r="CV504" s="28"/>
      <c r="CW504" s="21"/>
      <c r="CX504" s="31"/>
      <c r="CY504" s="27"/>
      <c r="CZ504" s="25"/>
      <c r="DD504" s="25"/>
      <c r="DE504" s="27"/>
      <c r="DH504" s="28"/>
      <c r="DI504" s="21"/>
      <c r="DJ504" s="31"/>
      <c r="DK504" s="27"/>
      <c r="DL504" s="25"/>
      <c r="DP504" s="25"/>
      <c r="DQ504" s="27"/>
      <c r="DT504" s="28"/>
      <c r="DU504" s="21"/>
      <c r="DV504" s="31"/>
      <c r="DW504" s="27"/>
      <c r="DX504" s="25"/>
      <c r="EB504" s="25"/>
      <c r="EC504" s="27"/>
      <c r="EF504" s="28"/>
      <c r="EG504" s="21"/>
      <c r="EH504" s="31"/>
      <c r="EI504" s="27"/>
      <c r="EJ504" s="25"/>
      <c r="EN504" s="25"/>
      <c r="EO504" s="27"/>
      <c r="ER504" s="28"/>
      <c r="ES504" s="21"/>
      <c r="ET504" s="31"/>
      <c r="EU504" s="27"/>
      <c r="EV504" s="25"/>
      <c r="EZ504" s="25"/>
      <c r="FA504" s="27"/>
      <c r="FD504" s="28"/>
      <c r="FE504" s="21"/>
      <c r="FF504" s="31"/>
      <c r="FG504" s="27"/>
      <c r="FH504" s="25"/>
      <c r="FL504" s="25"/>
      <c r="FM504" s="27"/>
      <c r="FP504" s="28"/>
      <c r="FQ504" s="21"/>
      <c r="FR504" s="31"/>
      <c r="FS504" s="27"/>
      <c r="FT504" s="25"/>
      <c r="FX504" s="25"/>
      <c r="FY504" s="27"/>
      <c r="GB504" s="28"/>
      <c r="GC504" s="21"/>
      <c r="GD504" s="31"/>
      <c r="GE504" s="27"/>
      <c r="GF504" s="25"/>
      <c r="GJ504" s="25"/>
      <c r="GK504" s="27"/>
      <c r="GN504" s="28"/>
      <c r="GO504" s="21"/>
      <c r="GP504" s="31"/>
      <c r="GQ504" s="27"/>
      <c r="GR504" s="25"/>
      <c r="GV504" s="25"/>
      <c r="GW504" s="27"/>
      <c r="GZ504" s="28"/>
      <c r="HA504" s="21"/>
      <c r="HB504" s="31"/>
      <c r="HC504" s="27"/>
      <c r="HD504" s="25"/>
      <c r="HH504" s="25"/>
      <c r="HI504" s="27"/>
      <c r="HL504" s="28"/>
      <c r="HM504" s="21"/>
      <c r="HN504" s="31"/>
      <c r="HO504" s="27"/>
      <c r="HP504" s="25"/>
      <c r="HT504" s="25"/>
      <c r="HU504" s="27"/>
      <c r="HX504" s="28"/>
      <c r="HY504" s="21"/>
      <c r="HZ504" s="31"/>
      <c r="IA504" s="27"/>
      <c r="IB504" s="25"/>
      <c r="IF504" s="25"/>
      <c r="IG504" s="27"/>
      <c r="IJ504" s="28"/>
      <c r="IK504" s="21"/>
      <c r="IL504" s="31"/>
      <c r="IM504" s="27"/>
      <c r="IN504" s="25"/>
      <c r="IR504" s="25"/>
      <c r="IS504" s="27"/>
      <c r="IV504" s="28"/>
      <c r="IW504" s="21"/>
      <c r="IX504" s="31"/>
      <c r="IY504" s="27"/>
      <c r="IZ504" s="25"/>
      <c r="JD504" s="25"/>
      <c r="JE504" s="27"/>
      <c r="JH504" s="28"/>
      <c r="JI504" s="21"/>
      <c r="JJ504" s="31"/>
      <c r="JK504" s="27"/>
      <c r="JL504" s="25"/>
      <c r="JP504" s="25"/>
      <c r="JQ504" s="27"/>
      <c r="JT504" s="28"/>
      <c r="JU504" s="21"/>
      <c r="JV504" s="31"/>
      <c r="JW504" s="27"/>
      <c r="JX504" s="25"/>
      <c r="KB504" s="25"/>
      <c r="KC504" s="27"/>
      <c r="KF504" s="28"/>
      <c r="KG504" s="21"/>
      <c r="KH504" s="31"/>
      <c r="KI504" s="27"/>
      <c r="KJ504" s="25"/>
      <c r="KN504" s="25"/>
      <c r="KO504" s="27"/>
      <c r="KR504" s="28"/>
      <c r="KS504" s="21"/>
      <c r="KT504" s="31"/>
      <c r="KU504" s="27"/>
      <c r="KV504" s="25"/>
      <c r="KZ504" s="25"/>
      <c r="LA504" s="27"/>
      <c r="LD504" s="28"/>
      <c r="LE504" s="21"/>
      <c r="LF504" s="31"/>
      <c r="LG504" s="27"/>
      <c r="LH504" s="25"/>
      <c r="LL504" s="25"/>
      <c r="LM504" s="27"/>
      <c r="LP504" s="28"/>
      <c r="LQ504" s="21"/>
      <c r="LR504" s="31"/>
      <c r="LS504" s="27"/>
      <c r="LT504" s="25"/>
      <c r="LX504" s="25"/>
      <c r="LY504" s="27"/>
      <c r="MB504" s="28"/>
      <c r="MC504" s="21"/>
      <c r="MD504" s="31"/>
      <c r="ME504" s="27"/>
      <c r="MF504" s="25"/>
      <c r="MJ504" s="25"/>
      <c r="MK504" s="27"/>
      <c r="MN504" s="28"/>
      <c r="MO504" s="21"/>
      <c r="MP504" s="31"/>
      <c r="MQ504" s="27"/>
      <c r="MR504" s="25"/>
      <c r="MV504" s="25"/>
      <c r="MW504" s="27"/>
      <c r="MZ504" s="28"/>
      <c r="NA504" s="21"/>
      <c r="NB504" s="31"/>
      <c r="NC504" s="27"/>
      <c r="ND504" s="25"/>
      <c r="NH504" s="25"/>
      <c r="NI504" s="27"/>
      <c r="NL504" s="28"/>
      <c r="NM504" s="21"/>
      <c r="NN504" s="31"/>
      <c r="NO504" s="27"/>
      <c r="NP504" s="25"/>
      <c r="NT504" s="25"/>
      <c r="NU504" s="27"/>
      <c r="NX504" s="28"/>
      <c r="NY504" s="21"/>
      <c r="NZ504" s="31"/>
      <c r="OA504" s="27"/>
      <c r="OB504" s="25"/>
      <c r="OF504" s="25"/>
      <c r="OG504" s="27"/>
      <c r="OJ504" s="28"/>
      <c r="OK504" s="21"/>
      <c r="OL504" s="31"/>
      <c r="OM504" s="27"/>
      <c r="ON504" s="25"/>
      <c r="OR504" s="25"/>
      <c r="OS504" s="27"/>
      <c r="OV504" s="28"/>
      <c r="OW504" s="21"/>
      <c r="OX504" s="31"/>
      <c r="OY504" s="27"/>
      <c r="OZ504" s="25"/>
      <c r="PD504" s="25"/>
      <c r="PE504" s="27"/>
      <c r="PH504" s="28"/>
      <c r="PI504" s="21"/>
      <c r="PJ504" s="31"/>
      <c r="PK504" s="27"/>
      <c r="PL504" s="25"/>
      <c r="PP504" s="25"/>
      <c r="PQ504" s="27"/>
      <c r="PT504" s="28"/>
      <c r="PU504" s="21"/>
      <c r="PV504" s="31"/>
      <c r="PW504" s="27"/>
      <c r="PX504" s="25"/>
      <c r="QB504" s="25"/>
      <c r="QC504" s="27"/>
      <c r="QF504" s="28"/>
      <c r="QG504" s="21"/>
      <c r="QH504" s="31"/>
      <c r="QI504" s="27"/>
      <c r="QJ504" s="25"/>
      <c r="QN504" s="25"/>
      <c r="QO504" s="27"/>
      <c r="QR504" s="28"/>
      <c r="QS504" s="21"/>
      <c r="QT504" s="31"/>
      <c r="QU504" s="27"/>
      <c r="QV504" s="25"/>
      <c r="QZ504" s="25"/>
      <c r="RA504" s="27"/>
      <c r="RD504" s="28"/>
      <c r="RE504" s="21"/>
      <c r="RF504" s="31"/>
      <c r="RG504" s="27"/>
      <c r="RH504" s="25"/>
      <c r="RL504" s="25"/>
      <c r="RM504" s="27"/>
      <c r="RP504" s="28"/>
      <c r="RQ504" s="21"/>
      <c r="RR504" s="31"/>
      <c r="RS504" s="27"/>
      <c r="RT504" s="25"/>
      <c r="RX504" s="25"/>
      <c r="RY504" s="27"/>
      <c r="SB504" s="28"/>
      <c r="SC504" s="21"/>
      <c r="SD504" s="31"/>
      <c r="SE504" s="27"/>
      <c r="SF504" s="25"/>
      <c r="SJ504" s="25"/>
      <c r="SK504" s="27"/>
      <c r="SN504" s="28"/>
      <c r="SO504" s="21"/>
      <c r="SP504" s="31"/>
      <c r="SQ504" s="27"/>
      <c r="SR504" s="25"/>
      <c r="SV504" s="25"/>
      <c r="SW504" s="27"/>
      <c r="SZ504" s="28"/>
      <c r="TA504" s="21"/>
      <c r="TB504" s="31"/>
      <c r="TC504" s="27"/>
      <c r="TD504" s="25"/>
      <c r="TH504" s="25"/>
      <c r="TI504" s="27"/>
      <c r="TL504" s="28"/>
      <c r="TM504" s="21"/>
      <c r="TN504" s="31"/>
      <c r="TO504" s="27"/>
      <c r="TP504" s="25"/>
      <c r="TT504" s="25"/>
      <c r="TU504" s="27"/>
      <c r="TX504" s="28"/>
      <c r="TY504" s="21"/>
      <c r="TZ504" s="31"/>
      <c r="UA504" s="27"/>
      <c r="UB504" s="25"/>
      <c r="UF504" s="25"/>
      <c r="UG504" s="27"/>
      <c r="UJ504" s="28"/>
      <c r="UK504" s="21"/>
      <c r="UL504" s="31"/>
      <c r="UM504" s="27"/>
      <c r="UN504" s="25"/>
      <c r="UR504" s="25"/>
      <c r="US504" s="27"/>
      <c r="UV504" s="28"/>
      <c r="UW504" s="21"/>
      <c r="UX504" s="31"/>
      <c r="UY504" s="27"/>
      <c r="UZ504" s="25"/>
      <c r="VD504" s="25"/>
      <c r="VE504" s="27"/>
      <c r="VH504" s="28"/>
      <c r="VI504" s="21"/>
      <c r="VJ504" s="31"/>
      <c r="VK504" s="27"/>
      <c r="VL504" s="25"/>
      <c r="VP504" s="25"/>
      <c r="VQ504" s="27"/>
      <c r="VT504" s="28"/>
      <c r="VU504" s="21"/>
      <c r="VV504" s="31"/>
      <c r="VW504" s="27"/>
      <c r="VX504" s="25"/>
      <c r="WB504" s="25"/>
      <c r="WC504" s="27"/>
      <c r="WF504" s="28"/>
      <c r="WG504" s="21"/>
      <c r="WH504" s="31"/>
      <c r="WI504" s="27"/>
      <c r="WJ504" s="25"/>
      <c r="WN504" s="25"/>
      <c r="WO504" s="27"/>
      <c r="WR504" s="28"/>
      <c r="WS504" s="21"/>
      <c r="WT504" s="31"/>
      <c r="WU504" s="27"/>
      <c r="WV504" s="25"/>
      <c r="WZ504" s="25"/>
      <c r="XA504" s="27"/>
      <c r="XD504" s="28"/>
      <c r="XE504" s="21"/>
      <c r="XF504" s="31"/>
      <c r="XG504" s="27"/>
      <c r="XH504" s="25"/>
      <c r="XL504" s="25"/>
      <c r="XM504" s="27"/>
      <c r="XP504" s="28"/>
      <c r="XQ504" s="21"/>
      <c r="XR504" s="31"/>
      <c r="XS504" s="27"/>
      <c r="XT504" s="25"/>
      <c r="XX504" s="25"/>
      <c r="XY504" s="27"/>
      <c r="YB504" s="28"/>
      <c r="YC504" s="21"/>
      <c r="YD504" s="31"/>
      <c r="YE504" s="27"/>
      <c r="YF504" s="25"/>
      <c r="YJ504" s="25"/>
      <c r="YK504" s="27"/>
      <c r="YN504" s="28"/>
      <c r="YO504" s="21"/>
      <c r="YP504" s="31"/>
      <c r="YQ504" s="27"/>
      <c r="YR504" s="25"/>
      <c r="YV504" s="25"/>
      <c r="YW504" s="27"/>
      <c r="YZ504" s="28"/>
      <c r="ZA504" s="21"/>
      <c r="ZB504" s="31"/>
      <c r="ZC504" s="27"/>
      <c r="ZD504" s="25"/>
      <c r="ZH504" s="25"/>
      <c r="ZI504" s="27"/>
      <c r="ZL504" s="28"/>
      <c r="ZM504" s="21"/>
      <c r="ZN504" s="31"/>
      <c r="ZO504" s="27"/>
      <c r="ZP504" s="25"/>
      <c r="ZT504" s="25"/>
      <c r="ZU504" s="27"/>
      <c r="ZX504" s="28"/>
      <c r="ZY504" s="21"/>
      <c r="ZZ504" s="31"/>
      <c r="AAA504" s="27"/>
      <c r="AAB504" s="25"/>
      <c r="AAF504" s="25"/>
      <c r="AAG504" s="27"/>
      <c r="AAJ504" s="28"/>
      <c r="AAK504" s="21"/>
      <c r="AAL504" s="31"/>
      <c r="AAM504" s="27"/>
      <c r="AAN504" s="25"/>
      <c r="AAR504" s="25"/>
      <c r="AAS504" s="27"/>
      <c r="AAV504" s="28"/>
      <c r="AAW504" s="21"/>
      <c r="AAX504" s="31"/>
      <c r="AAY504" s="27"/>
      <c r="AAZ504" s="25"/>
      <c r="ABD504" s="25"/>
      <c r="ABE504" s="27"/>
      <c r="ABH504" s="28"/>
      <c r="ABI504" s="21"/>
      <c r="ABJ504" s="31"/>
      <c r="ABK504" s="27"/>
      <c r="ABL504" s="25"/>
      <c r="ABP504" s="25"/>
      <c r="ABQ504" s="27"/>
      <c r="ABT504" s="28"/>
      <c r="ABU504" s="21"/>
      <c r="ABV504" s="31"/>
      <c r="ABW504" s="27"/>
      <c r="ABX504" s="25"/>
      <c r="ACB504" s="25"/>
      <c r="ACC504" s="27"/>
      <c r="ACF504" s="28"/>
      <c r="ACG504" s="21"/>
      <c r="ACH504" s="31"/>
      <c r="ACI504" s="27"/>
      <c r="ACJ504" s="25"/>
      <c r="ACN504" s="25"/>
      <c r="ACO504" s="27"/>
      <c r="ACR504" s="28"/>
      <c r="ACS504" s="21"/>
      <c r="ACT504" s="31"/>
      <c r="ACU504" s="27"/>
      <c r="ACV504" s="25"/>
      <c r="ACZ504" s="25"/>
      <c r="ADA504" s="27"/>
      <c r="ADD504" s="28"/>
      <c r="ADE504" s="21"/>
      <c r="ADF504" s="31"/>
      <c r="ADG504" s="27"/>
      <c r="ADH504" s="25"/>
      <c r="ADL504" s="25"/>
      <c r="ADM504" s="27"/>
      <c r="ADP504" s="28"/>
      <c r="ADQ504" s="21"/>
      <c r="ADR504" s="31"/>
      <c r="ADS504" s="27"/>
      <c r="ADT504" s="25"/>
      <c r="ADX504" s="25"/>
      <c r="ADY504" s="27"/>
      <c r="AEB504" s="28"/>
      <c r="AEC504" s="21"/>
      <c r="AED504" s="31"/>
      <c r="AEE504" s="27"/>
      <c r="AEF504" s="25"/>
      <c r="AEJ504" s="25"/>
      <c r="AEK504" s="27"/>
      <c r="AEN504" s="28"/>
      <c r="AEO504" s="21"/>
      <c r="AEP504" s="31"/>
      <c r="AEQ504" s="27"/>
      <c r="AER504" s="25"/>
      <c r="AEV504" s="25"/>
      <c r="AEW504" s="27"/>
      <c r="AEZ504" s="28"/>
      <c r="AFA504" s="21"/>
      <c r="AFB504" s="31"/>
      <c r="AFC504" s="27"/>
      <c r="AFD504" s="25"/>
      <c r="AFH504" s="25"/>
      <c r="AFI504" s="27"/>
      <c r="AFL504" s="28"/>
      <c r="AFM504" s="21"/>
      <c r="AFN504" s="31"/>
      <c r="AFO504" s="27"/>
      <c r="AFP504" s="25"/>
      <c r="AFT504" s="25"/>
      <c r="AFU504" s="27"/>
      <c r="AFX504" s="28"/>
      <c r="AFY504" s="21"/>
      <c r="AFZ504" s="31"/>
      <c r="AGA504" s="27"/>
      <c r="AGB504" s="25"/>
      <c r="AGF504" s="25"/>
      <c r="AGG504" s="27"/>
      <c r="AGJ504" s="28"/>
      <c r="AGK504" s="21"/>
      <c r="AGL504" s="31"/>
      <c r="AGM504" s="27"/>
      <c r="AGN504" s="25"/>
      <c r="AGR504" s="25"/>
      <c r="AGS504" s="27"/>
      <c r="AGV504" s="28"/>
      <c r="AGW504" s="21"/>
      <c r="AGX504" s="31"/>
      <c r="AGY504" s="27"/>
      <c r="AGZ504" s="25"/>
      <c r="AHD504" s="25"/>
      <c r="AHE504" s="27"/>
      <c r="AHH504" s="28"/>
      <c r="AHI504" s="21"/>
      <c r="AHJ504" s="31"/>
      <c r="AHK504" s="27"/>
      <c r="AHL504" s="25"/>
      <c r="AHP504" s="25"/>
      <c r="AHQ504" s="27"/>
      <c r="AHT504" s="28"/>
      <c r="AHU504" s="21"/>
      <c r="AHV504" s="31"/>
      <c r="AHW504" s="27"/>
      <c r="AHX504" s="25"/>
      <c r="AIB504" s="25"/>
      <c r="AIC504" s="27"/>
      <c r="AIF504" s="28"/>
      <c r="AIG504" s="21"/>
      <c r="AIH504" s="31"/>
      <c r="AII504" s="27"/>
      <c r="AIJ504" s="25"/>
      <c r="AIN504" s="25"/>
      <c r="AIO504" s="27"/>
      <c r="AIR504" s="28"/>
      <c r="AIS504" s="21"/>
      <c r="AIT504" s="31"/>
      <c r="AIU504" s="27"/>
      <c r="AIV504" s="25"/>
      <c r="AIZ504" s="25"/>
      <c r="AJA504" s="27"/>
      <c r="AJD504" s="28"/>
      <c r="AJE504" s="21"/>
      <c r="AJF504" s="31"/>
      <c r="AJG504" s="27"/>
      <c r="AJH504" s="25"/>
      <c r="AJL504" s="25"/>
      <c r="AJM504" s="27"/>
      <c r="AJP504" s="28"/>
      <c r="AJQ504" s="21"/>
      <c r="AJR504" s="31"/>
      <c r="AJS504" s="27"/>
      <c r="AJT504" s="25"/>
      <c r="AJX504" s="25"/>
      <c r="AJY504" s="27"/>
      <c r="AKB504" s="28"/>
      <c r="AKC504" s="21"/>
      <c r="AKD504" s="31"/>
      <c r="AKE504" s="27"/>
      <c r="AKF504" s="25"/>
      <c r="AKJ504" s="25"/>
      <c r="AKK504" s="27"/>
      <c r="AKN504" s="28"/>
      <c r="AKO504" s="21"/>
      <c r="AKP504" s="31"/>
      <c r="AKQ504" s="27"/>
      <c r="AKR504" s="25"/>
      <c r="AKV504" s="25"/>
      <c r="AKW504" s="27"/>
      <c r="AKZ504" s="28"/>
      <c r="ALA504" s="21"/>
      <c r="ALB504" s="31"/>
      <c r="ALC504" s="27"/>
      <c r="ALD504" s="25"/>
      <c r="ALH504" s="25"/>
      <c r="ALI504" s="27"/>
      <c r="ALL504" s="28"/>
      <c r="ALM504" s="21"/>
      <c r="ALN504" s="31"/>
      <c r="ALO504" s="27"/>
      <c r="ALP504" s="25"/>
      <c r="ALT504" s="25"/>
      <c r="ALU504" s="27"/>
      <c r="ALX504" s="28"/>
      <c r="ALY504" s="21"/>
      <c r="ALZ504" s="31"/>
      <c r="AMA504" s="27"/>
      <c r="AMB504" s="25"/>
      <c r="AMF504" s="25"/>
      <c r="AMG504" s="27"/>
      <c r="AMJ504" s="28"/>
      <c r="AMK504" s="21"/>
      <c r="AML504" s="31"/>
      <c r="AMM504" s="27"/>
      <c r="AMN504" s="25"/>
    </row>
    <row r="505" spans="1:1028" s="26" customFormat="1" x14ac:dyDescent="0.2">
      <c r="A505" s="70" t="s">
        <v>1307</v>
      </c>
      <c r="B505" s="24" t="s">
        <v>1335</v>
      </c>
      <c r="C505" s="36"/>
      <c r="D505" s="25">
        <v>45234</v>
      </c>
      <c r="E505" s="26" t="s">
        <v>1336</v>
      </c>
      <c r="F505" s="38"/>
      <c r="G505" s="26" t="s">
        <v>629</v>
      </c>
      <c r="H505" s="25"/>
      <c r="I505" s="27">
        <v>0</v>
      </c>
      <c r="J505" s="26" t="s">
        <v>201</v>
      </c>
      <c r="K505" s="38" t="s">
        <v>76</v>
      </c>
      <c r="L505" s="22" t="s">
        <v>192</v>
      </c>
      <c r="M505" s="22" t="s">
        <v>192</v>
      </c>
      <c r="N505" s="22" t="s">
        <v>192</v>
      </c>
      <c r="O505" s="22" t="s">
        <v>192</v>
      </c>
      <c r="P505" s="28" t="s">
        <v>1208</v>
      </c>
      <c r="Q505" s="30"/>
      <c r="R505" s="31"/>
      <c r="S505" s="27"/>
      <c r="T505" s="25"/>
      <c r="X505" s="25"/>
      <c r="Y505" s="27"/>
      <c r="AB505" s="28"/>
      <c r="AC505" s="21"/>
      <c r="AD505" s="31"/>
      <c r="AE505" s="27"/>
      <c r="AF505" s="25"/>
      <c r="AJ505" s="25"/>
      <c r="AK505" s="27"/>
      <c r="AN505" s="28"/>
      <c r="AO505" s="21"/>
      <c r="AP505" s="31"/>
      <c r="AQ505" s="27"/>
      <c r="AR505" s="25"/>
      <c r="AV505" s="25"/>
      <c r="AW505" s="27"/>
      <c r="AZ505" s="28"/>
      <c r="BA505" s="21"/>
      <c r="BB505" s="31"/>
      <c r="BC505" s="27"/>
      <c r="BD505" s="25"/>
      <c r="BH505" s="25"/>
      <c r="BI505" s="27"/>
      <c r="BL505" s="28"/>
      <c r="BM505" s="21"/>
      <c r="BN505" s="31"/>
      <c r="BO505" s="27"/>
      <c r="BP505" s="25"/>
      <c r="BT505" s="25"/>
      <c r="BU505" s="27"/>
      <c r="BX505" s="28"/>
      <c r="BY505" s="21"/>
      <c r="BZ505" s="31"/>
      <c r="CA505" s="27"/>
      <c r="CB505" s="25"/>
      <c r="CF505" s="25"/>
      <c r="CG505" s="27"/>
      <c r="CJ505" s="28"/>
      <c r="CK505" s="21"/>
      <c r="CL505" s="31"/>
      <c r="CM505" s="27"/>
      <c r="CN505" s="25"/>
      <c r="CR505" s="25"/>
      <c r="CS505" s="27"/>
      <c r="CV505" s="28"/>
      <c r="CW505" s="21"/>
      <c r="CX505" s="31"/>
      <c r="CY505" s="27"/>
      <c r="CZ505" s="25"/>
      <c r="DD505" s="25"/>
      <c r="DE505" s="27"/>
      <c r="DH505" s="28"/>
      <c r="DI505" s="21"/>
      <c r="DJ505" s="31"/>
      <c r="DK505" s="27"/>
      <c r="DL505" s="25"/>
      <c r="DP505" s="25"/>
      <c r="DQ505" s="27"/>
      <c r="DT505" s="28"/>
      <c r="DU505" s="21"/>
      <c r="DV505" s="31"/>
      <c r="DW505" s="27"/>
      <c r="DX505" s="25"/>
      <c r="EB505" s="25"/>
      <c r="EC505" s="27"/>
      <c r="EF505" s="28"/>
      <c r="EG505" s="21"/>
      <c r="EH505" s="31"/>
      <c r="EI505" s="27"/>
      <c r="EJ505" s="25"/>
      <c r="EN505" s="25"/>
      <c r="EO505" s="27"/>
      <c r="ER505" s="28"/>
      <c r="ES505" s="21"/>
      <c r="ET505" s="31"/>
      <c r="EU505" s="27"/>
      <c r="EV505" s="25"/>
      <c r="EZ505" s="25"/>
      <c r="FA505" s="27"/>
      <c r="FD505" s="28"/>
      <c r="FE505" s="21"/>
      <c r="FF505" s="31"/>
      <c r="FG505" s="27"/>
      <c r="FH505" s="25"/>
      <c r="FL505" s="25"/>
      <c r="FM505" s="27"/>
      <c r="FP505" s="28"/>
      <c r="FQ505" s="21"/>
      <c r="FR505" s="31"/>
      <c r="FS505" s="27"/>
      <c r="FT505" s="25"/>
      <c r="FX505" s="25"/>
      <c r="FY505" s="27"/>
      <c r="GB505" s="28"/>
      <c r="GC505" s="21"/>
      <c r="GD505" s="31"/>
      <c r="GE505" s="27"/>
      <c r="GF505" s="25"/>
      <c r="GJ505" s="25"/>
      <c r="GK505" s="27"/>
      <c r="GN505" s="28"/>
      <c r="GO505" s="21"/>
      <c r="GP505" s="31"/>
      <c r="GQ505" s="27"/>
      <c r="GR505" s="25"/>
      <c r="GV505" s="25"/>
      <c r="GW505" s="27"/>
      <c r="GZ505" s="28"/>
      <c r="HA505" s="21"/>
      <c r="HB505" s="31"/>
      <c r="HC505" s="27"/>
      <c r="HD505" s="25"/>
      <c r="HH505" s="25"/>
      <c r="HI505" s="27"/>
      <c r="HL505" s="28"/>
      <c r="HM505" s="21"/>
      <c r="HN505" s="31"/>
      <c r="HO505" s="27"/>
      <c r="HP505" s="25"/>
      <c r="HT505" s="25"/>
      <c r="HU505" s="27"/>
      <c r="HX505" s="28"/>
      <c r="HY505" s="21"/>
      <c r="HZ505" s="31"/>
      <c r="IA505" s="27"/>
      <c r="IB505" s="25"/>
      <c r="IF505" s="25"/>
      <c r="IG505" s="27"/>
      <c r="IJ505" s="28"/>
      <c r="IK505" s="21"/>
      <c r="IL505" s="31"/>
      <c r="IM505" s="27"/>
      <c r="IN505" s="25"/>
      <c r="IR505" s="25"/>
      <c r="IS505" s="27"/>
      <c r="IV505" s="28"/>
      <c r="IW505" s="21"/>
      <c r="IX505" s="31"/>
      <c r="IY505" s="27"/>
      <c r="IZ505" s="25"/>
      <c r="JD505" s="25"/>
      <c r="JE505" s="27"/>
      <c r="JH505" s="28"/>
      <c r="JI505" s="21"/>
      <c r="JJ505" s="31"/>
      <c r="JK505" s="27"/>
      <c r="JL505" s="25"/>
      <c r="JP505" s="25"/>
      <c r="JQ505" s="27"/>
      <c r="JT505" s="28"/>
      <c r="JU505" s="21"/>
      <c r="JV505" s="31"/>
      <c r="JW505" s="27"/>
      <c r="JX505" s="25"/>
      <c r="KB505" s="25"/>
      <c r="KC505" s="27"/>
      <c r="KF505" s="28"/>
      <c r="KG505" s="21"/>
      <c r="KH505" s="31"/>
      <c r="KI505" s="27"/>
      <c r="KJ505" s="25"/>
      <c r="KN505" s="25"/>
      <c r="KO505" s="27"/>
      <c r="KR505" s="28"/>
      <c r="KS505" s="21"/>
      <c r="KT505" s="31"/>
      <c r="KU505" s="27"/>
      <c r="KV505" s="25"/>
      <c r="KZ505" s="25"/>
      <c r="LA505" s="27"/>
      <c r="LD505" s="28"/>
      <c r="LE505" s="21"/>
      <c r="LF505" s="31"/>
      <c r="LG505" s="27"/>
      <c r="LH505" s="25"/>
      <c r="LL505" s="25"/>
      <c r="LM505" s="27"/>
      <c r="LP505" s="28"/>
      <c r="LQ505" s="21"/>
      <c r="LR505" s="31"/>
      <c r="LS505" s="27"/>
      <c r="LT505" s="25"/>
      <c r="LX505" s="25"/>
      <c r="LY505" s="27"/>
      <c r="MB505" s="28"/>
      <c r="MC505" s="21"/>
      <c r="MD505" s="31"/>
      <c r="ME505" s="27"/>
      <c r="MF505" s="25"/>
      <c r="MJ505" s="25"/>
      <c r="MK505" s="27"/>
      <c r="MN505" s="28"/>
      <c r="MO505" s="21"/>
      <c r="MP505" s="31"/>
      <c r="MQ505" s="27"/>
      <c r="MR505" s="25"/>
      <c r="MV505" s="25"/>
      <c r="MW505" s="27"/>
      <c r="MZ505" s="28"/>
      <c r="NA505" s="21"/>
      <c r="NB505" s="31"/>
      <c r="NC505" s="27"/>
      <c r="ND505" s="25"/>
      <c r="NH505" s="25"/>
      <c r="NI505" s="27"/>
      <c r="NL505" s="28"/>
      <c r="NM505" s="21"/>
      <c r="NN505" s="31"/>
      <c r="NO505" s="27"/>
      <c r="NP505" s="25"/>
      <c r="NT505" s="25"/>
      <c r="NU505" s="27"/>
      <c r="NX505" s="28"/>
      <c r="NY505" s="21"/>
      <c r="NZ505" s="31"/>
      <c r="OA505" s="27"/>
      <c r="OB505" s="25"/>
      <c r="OF505" s="25"/>
      <c r="OG505" s="27"/>
      <c r="OJ505" s="28"/>
      <c r="OK505" s="21"/>
      <c r="OL505" s="31"/>
      <c r="OM505" s="27"/>
      <c r="ON505" s="25"/>
      <c r="OR505" s="25"/>
      <c r="OS505" s="27"/>
      <c r="OV505" s="28"/>
      <c r="OW505" s="21"/>
      <c r="OX505" s="31"/>
      <c r="OY505" s="27"/>
      <c r="OZ505" s="25"/>
      <c r="PD505" s="25"/>
      <c r="PE505" s="27"/>
      <c r="PH505" s="28"/>
      <c r="PI505" s="21"/>
      <c r="PJ505" s="31"/>
      <c r="PK505" s="27"/>
      <c r="PL505" s="25"/>
      <c r="PP505" s="25"/>
      <c r="PQ505" s="27"/>
      <c r="PT505" s="28"/>
      <c r="PU505" s="21"/>
      <c r="PV505" s="31"/>
      <c r="PW505" s="27"/>
      <c r="PX505" s="25"/>
      <c r="QB505" s="25"/>
      <c r="QC505" s="27"/>
      <c r="QF505" s="28"/>
      <c r="QG505" s="21"/>
      <c r="QH505" s="31"/>
      <c r="QI505" s="27"/>
      <c r="QJ505" s="25"/>
      <c r="QN505" s="25"/>
      <c r="QO505" s="27"/>
      <c r="QR505" s="28"/>
      <c r="QS505" s="21"/>
      <c r="QT505" s="31"/>
      <c r="QU505" s="27"/>
      <c r="QV505" s="25"/>
      <c r="QZ505" s="25"/>
      <c r="RA505" s="27"/>
      <c r="RD505" s="28"/>
      <c r="RE505" s="21"/>
      <c r="RF505" s="31"/>
      <c r="RG505" s="27"/>
      <c r="RH505" s="25"/>
      <c r="RL505" s="25"/>
      <c r="RM505" s="27"/>
      <c r="RP505" s="28"/>
      <c r="RQ505" s="21"/>
      <c r="RR505" s="31"/>
      <c r="RS505" s="27"/>
      <c r="RT505" s="25"/>
      <c r="RX505" s="25"/>
      <c r="RY505" s="27"/>
      <c r="SB505" s="28"/>
      <c r="SC505" s="21"/>
      <c r="SD505" s="31"/>
      <c r="SE505" s="27"/>
      <c r="SF505" s="25"/>
      <c r="SJ505" s="25"/>
      <c r="SK505" s="27"/>
      <c r="SN505" s="28"/>
      <c r="SO505" s="21"/>
      <c r="SP505" s="31"/>
      <c r="SQ505" s="27"/>
      <c r="SR505" s="25"/>
      <c r="SV505" s="25"/>
      <c r="SW505" s="27"/>
      <c r="SZ505" s="28"/>
      <c r="TA505" s="21"/>
      <c r="TB505" s="31"/>
      <c r="TC505" s="27"/>
      <c r="TD505" s="25"/>
      <c r="TH505" s="25"/>
      <c r="TI505" s="27"/>
      <c r="TL505" s="28"/>
      <c r="TM505" s="21"/>
      <c r="TN505" s="31"/>
      <c r="TO505" s="27"/>
      <c r="TP505" s="25"/>
      <c r="TT505" s="25"/>
      <c r="TU505" s="27"/>
      <c r="TX505" s="28"/>
      <c r="TY505" s="21"/>
      <c r="TZ505" s="31"/>
      <c r="UA505" s="27"/>
      <c r="UB505" s="25"/>
      <c r="UF505" s="25"/>
      <c r="UG505" s="27"/>
      <c r="UJ505" s="28"/>
      <c r="UK505" s="21"/>
      <c r="UL505" s="31"/>
      <c r="UM505" s="27"/>
      <c r="UN505" s="25"/>
      <c r="UR505" s="25"/>
      <c r="US505" s="27"/>
      <c r="UV505" s="28"/>
      <c r="UW505" s="21"/>
      <c r="UX505" s="31"/>
      <c r="UY505" s="27"/>
      <c r="UZ505" s="25"/>
      <c r="VD505" s="25"/>
      <c r="VE505" s="27"/>
      <c r="VH505" s="28"/>
      <c r="VI505" s="21"/>
      <c r="VJ505" s="31"/>
      <c r="VK505" s="27"/>
      <c r="VL505" s="25"/>
      <c r="VP505" s="25"/>
      <c r="VQ505" s="27"/>
      <c r="VT505" s="28"/>
      <c r="VU505" s="21"/>
      <c r="VV505" s="31"/>
      <c r="VW505" s="27"/>
      <c r="VX505" s="25"/>
      <c r="WB505" s="25"/>
      <c r="WC505" s="27"/>
      <c r="WF505" s="28"/>
      <c r="WG505" s="21"/>
      <c r="WH505" s="31"/>
      <c r="WI505" s="27"/>
      <c r="WJ505" s="25"/>
      <c r="WN505" s="25"/>
      <c r="WO505" s="27"/>
      <c r="WR505" s="28"/>
      <c r="WS505" s="21"/>
      <c r="WT505" s="31"/>
      <c r="WU505" s="27"/>
      <c r="WV505" s="25"/>
      <c r="WZ505" s="25"/>
      <c r="XA505" s="27"/>
      <c r="XD505" s="28"/>
      <c r="XE505" s="21"/>
      <c r="XF505" s="31"/>
      <c r="XG505" s="27"/>
      <c r="XH505" s="25"/>
      <c r="XL505" s="25"/>
      <c r="XM505" s="27"/>
      <c r="XP505" s="28"/>
      <c r="XQ505" s="21"/>
      <c r="XR505" s="31"/>
      <c r="XS505" s="27"/>
      <c r="XT505" s="25"/>
      <c r="XX505" s="25"/>
      <c r="XY505" s="27"/>
      <c r="YB505" s="28"/>
      <c r="YC505" s="21"/>
      <c r="YD505" s="31"/>
      <c r="YE505" s="27"/>
      <c r="YF505" s="25"/>
      <c r="YJ505" s="25"/>
      <c r="YK505" s="27"/>
      <c r="YN505" s="28"/>
      <c r="YO505" s="21"/>
      <c r="YP505" s="31"/>
      <c r="YQ505" s="27"/>
      <c r="YR505" s="25"/>
      <c r="YV505" s="25"/>
      <c r="YW505" s="27"/>
      <c r="YZ505" s="28"/>
      <c r="ZA505" s="21"/>
      <c r="ZB505" s="31"/>
      <c r="ZC505" s="27"/>
      <c r="ZD505" s="25"/>
      <c r="ZH505" s="25"/>
      <c r="ZI505" s="27"/>
      <c r="ZL505" s="28"/>
      <c r="ZM505" s="21"/>
      <c r="ZN505" s="31"/>
      <c r="ZO505" s="27"/>
      <c r="ZP505" s="25"/>
      <c r="ZT505" s="25"/>
      <c r="ZU505" s="27"/>
      <c r="ZX505" s="28"/>
      <c r="ZY505" s="21"/>
      <c r="ZZ505" s="31"/>
      <c r="AAA505" s="27"/>
      <c r="AAB505" s="25"/>
      <c r="AAF505" s="25"/>
      <c r="AAG505" s="27"/>
      <c r="AAJ505" s="28"/>
      <c r="AAK505" s="21"/>
      <c r="AAL505" s="31"/>
      <c r="AAM505" s="27"/>
      <c r="AAN505" s="25"/>
      <c r="AAR505" s="25"/>
      <c r="AAS505" s="27"/>
      <c r="AAV505" s="28"/>
      <c r="AAW505" s="21"/>
      <c r="AAX505" s="31"/>
      <c r="AAY505" s="27"/>
      <c r="AAZ505" s="25"/>
      <c r="ABD505" s="25"/>
      <c r="ABE505" s="27"/>
      <c r="ABH505" s="28"/>
      <c r="ABI505" s="21"/>
      <c r="ABJ505" s="31"/>
      <c r="ABK505" s="27"/>
      <c r="ABL505" s="25"/>
      <c r="ABP505" s="25"/>
      <c r="ABQ505" s="27"/>
      <c r="ABT505" s="28"/>
      <c r="ABU505" s="21"/>
      <c r="ABV505" s="31"/>
      <c r="ABW505" s="27"/>
      <c r="ABX505" s="25"/>
      <c r="ACB505" s="25"/>
      <c r="ACC505" s="27"/>
      <c r="ACF505" s="28"/>
      <c r="ACG505" s="21"/>
      <c r="ACH505" s="31"/>
      <c r="ACI505" s="27"/>
      <c r="ACJ505" s="25"/>
      <c r="ACN505" s="25"/>
      <c r="ACO505" s="27"/>
      <c r="ACR505" s="28"/>
      <c r="ACS505" s="21"/>
      <c r="ACT505" s="31"/>
      <c r="ACU505" s="27"/>
      <c r="ACV505" s="25"/>
      <c r="ACZ505" s="25"/>
      <c r="ADA505" s="27"/>
      <c r="ADD505" s="28"/>
      <c r="ADE505" s="21"/>
      <c r="ADF505" s="31"/>
      <c r="ADG505" s="27"/>
      <c r="ADH505" s="25"/>
      <c r="ADL505" s="25"/>
      <c r="ADM505" s="27"/>
      <c r="ADP505" s="28"/>
      <c r="ADQ505" s="21"/>
      <c r="ADR505" s="31"/>
      <c r="ADS505" s="27"/>
      <c r="ADT505" s="25"/>
      <c r="ADX505" s="25"/>
      <c r="ADY505" s="27"/>
      <c r="AEB505" s="28"/>
      <c r="AEC505" s="21"/>
      <c r="AED505" s="31"/>
      <c r="AEE505" s="27"/>
      <c r="AEF505" s="25"/>
      <c r="AEJ505" s="25"/>
      <c r="AEK505" s="27"/>
      <c r="AEN505" s="28"/>
      <c r="AEO505" s="21"/>
      <c r="AEP505" s="31"/>
      <c r="AEQ505" s="27"/>
      <c r="AER505" s="25"/>
      <c r="AEV505" s="25"/>
      <c r="AEW505" s="27"/>
      <c r="AEZ505" s="28"/>
      <c r="AFA505" s="21"/>
      <c r="AFB505" s="31"/>
      <c r="AFC505" s="27"/>
      <c r="AFD505" s="25"/>
      <c r="AFH505" s="25"/>
      <c r="AFI505" s="27"/>
      <c r="AFL505" s="28"/>
      <c r="AFM505" s="21"/>
      <c r="AFN505" s="31"/>
      <c r="AFO505" s="27"/>
      <c r="AFP505" s="25"/>
      <c r="AFT505" s="25"/>
      <c r="AFU505" s="27"/>
      <c r="AFX505" s="28"/>
      <c r="AFY505" s="21"/>
      <c r="AFZ505" s="31"/>
      <c r="AGA505" s="27"/>
      <c r="AGB505" s="25"/>
      <c r="AGF505" s="25"/>
      <c r="AGG505" s="27"/>
      <c r="AGJ505" s="28"/>
      <c r="AGK505" s="21"/>
      <c r="AGL505" s="31"/>
      <c r="AGM505" s="27"/>
      <c r="AGN505" s="25"/>
      <c r="AGR505" s="25"/>
      <c r="AGS505" s="27"/>
      <c r="AGV505" s="28"/>
      <c r="AGW505" s="21"/>
      <c r="AGX505" s="31"/>
      <c r="AGY505" s="27"/>
      <c r="AGZ505" s="25"/>
      <c r="AHD505" s="25"/>
      <c r="AHE505" s="27"/>
      <c r="AHH505" s="28"/>
      <c r="AHI505" s="21"/>
      <c r="AHJ505" s="31"/>
      <c r="AHK505" s="27"/>
      <c r="AHL505" s="25"/>
      <c r="AHP505" s="25"/>
      <c r="AHQ505" s="27"/>
      <c r="AHT505" s="28"/>
      <c r="AHU505" s="21"/>
      <c r="AHV505" s="31"/>
      <c r="AHW505" s="27"/>
      <c r="AHX505" s="25"/>
      <c r="AIB505" s="25"/>
      <c r="AIC505" s="27"/>
      <c r="AIF505" s="28"/>
      <c r="AIG505" s="21"/>
      <c r="AIH505" s="31"/>
      <c r="AII505" s="27"/>
      <c r="AIJ505" s="25"/>
      <c r="AIN505" s="25"/>
      <c r="AIO505" s="27"/>
      <c r="AIR505" s="28"/>
      <c r="AIS505" s="21"/>
      <c r="AIT505" s="31"/>
      <c r="AIU505" s="27"/>
      <c r="AIV505" s="25"/>
      <c r="AIZ505" s="25"/>
      <c r="AJA505" s="27"/>
      <c r="AJD505" s="28"/>
      <c r="AJE505" s="21"/>
      <c r="AJF505" s="31"/>
      <c r="AJG505" s="27"/>
      <c r="AJH505" s="25"/>
      <c r="AJL505" s="25"/>
      <c r="AJM505" s="27"/>
      <c r="AJP505" s="28"/>
      <c r="AJQ505" s="21"/>
      <c r="AJR505" s="31"/>
      <c r="AJS505" s="27"/>
      <c r="AJT505" s="25"/>
      <c r="AJX505" s="25"/>
      <c r="AJY505" s="27"/>
      <c r="AKB505" s="28"/>
      <c r="AKC505" s="21"/>
      <c r="AKD505" s="31"/>
      <c r="AKE505" s="27"/>
      <c r="AKF505" s="25"/>
      <c r="AKJ505" s="25"/>
      <c r="AKK505" s="27"/>
      <c r="AKN505" s="28"/>
      <c r="AKO505" s="21"/>
      <c r="AKP505" s="31"/>
      <c r="AKQ505" s="27"/>
      <c r="AKR505" s="25"/>
      <c r="AKV505" s="25"/>
      <c r="AKW505" s="27"/>
      <c r="AKZ505" s="28"/>
      <c r="ALA505" s="21"/>
      <c r="ALB505" s="31"/>
      <c r="ALC505" s="27"/>
      <c r="ALD505" s="25"/>
      <c r="ALH505" s="25"/>
      <c r="ALI505" s="27"/>
      <c r="ALL505" s="28"/>
      <c r="ALM505" s="21"/>
      <c r="ALN505" s="31"/>
      <c r="ALO505" s="27"/>
      <c r="ALP505" s="25"/>
      <c r="ALT505" s="25"/>
      <c r="ALU505" s="27"/>
      <c r="ALX505" s="28"/>
      <c r="ALY505" s="21"/>
      <c r="ALZ505" s="31"/>
      <c r="AMA505" s="27"/>
      <c r="AMB505" s="25"/>
      <c r="AMF505" s="25"/>
      <c r="AMG505" s="27"/>
      <c r="AMJ505" s="28"/>
      <c r="AMK505" s="21"/>
      <c r="AML505" s="31"/>
      <c r="AMM505" s="27"/>
      <c r="AMN505" s="25"/>
    </row>
    <row r="506" spans="1:1028" s="26" customFormat="1" x14ac:dyDescent="0.2">
      <c r="A506" s="70" t="s">
        <v>1307</v>
      </c>
      <c r="B506" s="63" t="s">
        <v>1337</v>
      </c>
      <c r="C506" s="36"/>
      <c r="D506" s="25">
        <v>45241</v>
      </c>
      <c r="E506" s="26" t="s">
        <v>1338</v>
      </c>
      <c r="F506" s="38"/>
      <c r="G506" s="26" t="s">
        <v>228</v>
      </c>
      <c r="H506" s="25"/>
      <c r="I506" s="27">
        <v>0</v>
      </c>
      <c r="J506" s="26" t="s">
        <v>201</v>
      </c>
      <c r="K506" s="38" t="s">
        <v>76</v>
      </c>
      <c r="L506" s="22" t="s">
        <v>192</v>
      </c>
      <c r="M506" s="22" t="s">
        <v>192</v>
      </c>
      <c r="N506" s="22" t="s">
        <v>192</v>
      </c>
      <c r="O506" s="22" t="s">
        <v>192</v>
      </c>
      <c r="P506" s="28" t="s">
        <v>1208</v>
      </c>
      <c r="Q506" s="30"/>
      <c r="R506" s="31"/>
      <c r="S506" s="27"/>
      <c r="T506" s="25"/>
      <c r="X506" s="25"/>
      <c r="Y506" s="27"/>
      <c r="AB506" s="28"/>
      <c r="AC506" s="21"/>
      <c r="AD506" s="31"/>
      <c r="AE506" s="27"/>
      <c r="AF506" s="25"/>
      <c r="AJ506" s="25"/>
      <c r="AK506" s="27"/>
      <c r="AN506" s="28"/>
      <c r="AO506" s="21"/>
      <c r="AP506" s="31"/>
      <c r="AQ506" s="27"/>
      <c r="AR506" s="25"/>
      <c r="AV506" s="25"/>
      <c r="AW506" s="27"/>
      <c r="AZ506" s="28"/>
      <c r="BA506" s="21"/>
      <c r="BB506" s="31"/>
      <c r="BC506" s="27"/>
      <c r="BD506" s="25"/>
      <c r="BH506" s="25"/>
      <c r="BI506" s="27"/>
      <c r="BL506" s="28"/>
      <c r="BM506" s="21"/>
      <c r="BN506" s="31"/>
      <c r="BO506" s="27"/>
      <c r="BP506" s="25"/>
      <c r="BT506" s="25"/>
      <c r="BU506" s="27"/>
      <c r="BX506" s="28"/>
      <c r="BY506" s="21"/>
      <c r="BZ506" s="31"/>
      <c r="CA506" s="27"/>
      <c r="CB506" s="25"/>
      <c r="CF506" s="25"/>
      <c r="CG506" s="27"/>
      <c r="CJ506" s="28"/>
      <c r="CK506" s="21"/>
      <c r="CL506" s="31"/>
      <c r="CM506" s="27"/>
      <c r="CN506" s="25"/>
      <c r="CR506" s="25"/>
      <c r="CS506" s="27"/>
      <c r="CV506" s="28"/>
      <c r="CW506" s="21"/>
      <c r="CX506" s="31"/>
      <c r="CY506" s="27"/>
      <c r="CZ506" s="25"/>
      <c r="DD506" s="25"/>
      <c r="DE506" s="27"/>
      <c r="DH506" s="28"/>
      <c r="DI506" s="21"/>
      <c r="DJ506" s="31"/>
      <c r="DK506" s="27"/>
      <c r="DL506" s="25"/>
      <c r="DP506" s="25"/>
      <c r="DQ506" s="27"/>
      <c r="DT506" s="28"/>
      <c r="DU506" s="21"/>
      <c r="DV506" s="31"/>
      <c r="DW506" s="27"/>
      <c r="DX506" s="25"/>
      <c r="EB506" s="25"/>
      <c r="EC506" s="27"/>
      <c r="EF506" s="28"/>
      <c r="EG506" s="21"/>
      <c r="EH506" s="31"/>
      <c r="EI506" s="27"/>
      <c r="EJ506" s="25"/>
      <c r="EN506" s="25"/>
      <c r="EO506" s="27"/>
      <c r="ER506" s="28"/>
      <c r="ES506" s="21"/>
      <c r="ET506" s="31"/>
      <c r="EU506" s="27"/>
      <c r="EV506" s="25"/>
      <c r="EZ506" s="25"/>
      <c r="FA506" s="27"/>
      <c r="FD506" s="28"/>
      <c r="FE506" s="21"/>
      <c r="FF506" s="31"/>
      <c r="FG506" s="27"/>
      <c r="FH506" s="25"/>
      <c r="FL506" s="25"/>
      <c r="FM506" s="27"/>
      <c r="FP506" s="28"/>
      <c r="FQ506" s="21"/>
      <c r="FR506" s="31"/>
      <c r="FS506" s="27"/>
      <c r="FT506" s="25"/>
      <c r="FX506" s="25"/>
      <c r="FY506" s="27"/>
      <c r="GB506" s="28"/>
      <c r="GC506" s="21"/>
      <c r="GD506" s="31"/>
      <c r="GE506" s="27"/>
      <c r="GF506" s="25"/>
      <c r="GJ506" s="25"/>
      <c r="GK506" s="27"/>
      <c r="GN506" s="28"/>
      <c r="GO506" s="21"/>
      <c r="GP506" s="31"/>
      <c r="GQ506" s="27"/>
      <c r="GR506" s="25"/>
      <c r="GV506" s="25"/>
      <c r="GW506" s="27"/>
      <c r="GZ506" s="28"/>
      <c r="HA506" s="21"/>
      <c r="HB506" s="31"/>
      <c r="HC506" s="27"/>
      <c r="HD506" s="25"/>
      <c r="HH506" s="25"/>
      <c r="HI506" s="27"/>
      <c r="HL506" s="28"/>
      <c r="HM506" s="21"/>
      <c r="HN506" s="31"/>
      <c r="HO506" s="27"/>
      <c r="HP506" s="25"/>
      <c r="HT506" s="25"/>
      <c r="HU506" s="27"/>
      <c r="HX506" s="28"/>
      <c r="HY506" s="21"/>
      <c r="HZ506" s="31"/>
      <c r="IA506" s="27"/>
      <c r="IB506" s="25"/>
      <c r="IF506" s="25"/>
      <c r="IG506" s="27"/>
      <c r="IJ506" s="28"/>
      <c r="IK506" s="21"/>
      <c r="IL506" s="31"/>
      <c r="IM506" s="27"/>
      <c r="IN506" s="25"/>
      <c r="IR506" s="25"/>
      <c r="IS506" s="27"/>
      <c r="IV506" s="28"/>
      <c r="IW506" s="21"/>
      <c r="IX506" s="31"/>
      <c r="IY506" s="27"/>
      <c r="IZ506" s="25"/>
      <c r="JD506" s="25"/>
      <c r="JE506" s="27"/>
      <c r="JH506" s="28"/>
      <c r="JI506" s="21"/>
      <c r="JJ506" s="31"/>
      <c r="JK506" s="27"/>
      <c r="JL506" s="25"/>
      <c r="JP506" s="25"/>
      <c r="JQ506" s="27"/>
      <c r="JT506" s="28"/>
      <c r="JU506" s="21"/>
      <c r="JV506" s="31"/>
      <c r="JW506" s="27"/>
      <c r="JX506" s="25"/>
      <c r="KB506" s="25"/>
      <c r="KC506" s="27"/>
      <c r="KF506" s="28"/>
      <c r="KG506" s="21"/>
      <c r="KH506" s="31"/>
      <c r="KI506" s="27"/>
      <c r="KJ506" s="25"/>
      <c r="KN506" s="25"/>
      <c r="KO506" s="27"/>
      <c r="KR506" s="28"/>
      <c r="KS506" s="21"/>
      <c r="KT506" s="31"/>
      <c r="KU506" s="27"/>
      <c r="KV506" s="25"/>
      <c r="KZ506" s="25"/>
      <c r="LA506" s="27"/>
      <c r="LD506" s="28"/>
      <c r="LE506" s="21"/>
      <c r="LF506" s="31"/>
      <c r="LG506" s="27"/>
      <c r="LH506" s="25"/>
      <c r="LL506" s="25"/>
      <c r="LM506" s="27"/>
      <c r="LP506" s="28"/>
      <c r="LQ506" s="21"/>
      <c r="LR506" s="31"/>
      <c r="LS506" s="27"/>
      <c r="LT506" s="25"/>
      <c r="LX506" s="25"/>
      <c r="LY506" s="27"/>
      <c r="MB506" s="28"/>
      <c r="MC506" s="21"/>
      <c r="MD506" s="31"/>
      <c r="ME506" s="27"/>
      <c r="MF506" s="25"/>
      <c r="MJ506" s="25"/>
      <c r="MK506" s="27"/>
      <c r="MN506" s="28"/>
      <c r="MO506" s="21"/>
      <c r="MP506" s="31"/>
      <c r="MQ506" s="27"/>
      <c r="MR506" s="25"/>
      <c r="MV506" s="25"/>
      <c r="MW506" s="27"/>
      <c r="MZ506" s="28"/>
      <c r="NA506" s="21"/>
      <c r="NB506" s="31"/>
      <c r="NC506" s="27"/>
      <c r="ND506" s="25"/>
      <c r="NH506" s="25"/>
      <c r="NI506" s="27"/>
      <c r="NL506" s="28"/>
      <c r="NM506" s="21"/>
      <c r="NN506" s="31"/>
      <c r="NO506" s="27"/>
      <c r="NP506" s="25"/>
      <c r="NT506" s="25"/>
      <c r="NU506" s="27"/>
      <c r="NX506" s="28"/>
      <c r="NY506" s="21"/>
      <c r="NZ506" s="31"/>
      <c r="OA506" s="27"/>
      <c r="OB506" s="25"/>
      <c r="OF506" s="25"/>
      <c r="OG506" s="27"/>
      <c r="OJ506" s="28"/>
      <c r="OK506" s="21"/>
      <c r="OL506" s="31"/>
      <c r="OM506" s="27"/>
      <c r="ON506" s="25"/>
      <c r="OR506" s="25"/>
      <c r="OS506" s="27"/>
      <c r="OV506" s="28"/>
      <c r="OW506" s="21"/>
      <c r="OX506" s="31"/>
      <c r="OY506" s="27"/>
      <c r="OZ506" s="25"/>
      <c r="PD506" s="25"/>
      <c r="PE506" s="27"/>
      <c r="PH506" s="28"/>
      <c r="PI506" s="21"/>
      <c r="PJ506" s="31"/>
      <c r="PK506" s="27"/>
      <c r="PL506" s="25"/>
      <c r="PP506" s="25"/>
      <c r="PQ506" s="27"/>
      <c r="PT506" s="28"/>
      <c r="PU506" s="21"/>
      <c r="PV506" s="31"/>
      <c r="PW506" s="27"/>
      <c r="PX506" s="25"/>
      <c r="QB506" s="25"/>
      <c r="QC506" s="27"/>
      <c r="QF506" s="28"/>
      <c r="QG506" s="21"/>
      <c r="QH506" s="31"/>
      <c r="QI506" s="27"/>
      <c r="QJ506" s="25"/>
      <c r="QN506" s="25"/>
      <c r="QO506" s="27"/>
      <c r="QR506" s="28"/>
      <c r="QS506" s="21"/>
      <c r="QT506" s="31"/>
      <c r="QU506" s="27"/>
      <c r="QV506" s="25"/>
      <c r="QZ506" s="25"/>
      <c r="RA506" s="27"/>
      <c r="RD506" s="28"/>
      <c r="RE506" s="21"/>
      <c r="RF506" s="31"/>
      <c r="RG506" s="27"/>
      <c r="RH506" s="25"/>
      <c r="RL506" s="25"/>
      <c r="RM506" s="27"/>
      <c r="RP506" s="28"/>
      <c r="RQ506" s="21"/>
      <c r="RR506" s="31"/>
      <c r="RS506" s="27"/>
      <c r="RT506" s="25"/>
      <c r="RX506" s="25"/>
      <c r="RY506" s="27"/>
      <c r="SB506" s="28"/>
      <c r="SC506" s="21"/>
      <c r="SD506" s="31"/>
      <c r="SE506" s="27"/>
      <c r="SF506" s="25"/>
      <c r="SJ506" s="25"/>
      <c r="SK506" s="27"/>
      <c r="SN506" s="28"/>
      <c r="SO506" s="21"/>
      <c r="SP506" s="31"/>
      <c r="SQ506" s="27"/>
      <c r="SR506" s="25"/>
      <c r="SV506" s="25"/>
      <c r="SW506" s="27"/>
      <c r="SZ506" s="28"/>
      <c r="TA506" s="21"/>
      <c r="TB506" s="31"/>
      <c r="TC506" s="27"/>
      <c r="TD506" s="25"/>
      <c r="TH506" s="25"/>
      <c r="TI506" s="27"/>
      <c r="TL506" s="28"/>
      <c r="TM506" s="21"/>
      <c r="TN506" s="31"/>
      <c r="TO506" s="27"/>
      <c r="TP506" s="25"/>
      <c r="TT506" s="25"/>
      <c r="TU506" s="27"/>
      <c r="TX506" s="28"/>
      <c r="TY506" s="21"/>
      <c r="TZ506" s="31"/>
      <c r="UA506" s="27"/>
      <c r="UB506" s="25"/>
      <c r="UF506" s="25"/>
      <c r="UG506" s="27"/>
      <c r="UJ506" s="28"/>
      <c r="UK506" s="21"/>
      <c r="UL506" s="31"/>
      <c r="UM506" s="27"/>
      <c r="UN506" s="25"/>
      <c r="UR506" s="25"/>
      <c r="US506" s="27"/>
      <c r="UV506" s="28"/>
      <c r="UW506" s="21"/>
      <c r="UX506" s="31"/>
      <c r="UY506" s="27"/>
      <c r="UZ506" s="25"/>
      <c r="VD506" s="25"/>
      <c r="VE506" s="27"/>
      <c r="VH506" s="28"/>
      <c r="VI506" s="21"/>
      <c r="VJ506" s="31"/>
      <c r="VK506" s="27"/>
      <c r="VL506" s="25"/>
      <c r="VP506" s="25"/>
      <c r="VQ506" s="27"/>
      <c r="VT506" s="28"/>
      <c r="VU506" s="21"/>
      <c r="VV506" s="31"/>
      <c r="VW506" s="27"/>
      <c r="VX506" s="25"/>
      <c r="WB506" s="25"/>
      <c r="WC506" s="27"/>
      <c r="WF506" s="28"/>
      <c r="WG506" s="21"/>
      <c r="WH506" s="31"/>
      <c r="WI506" s="27"/>
      <c r="WJ506" s="25"/>
      <c r="WN506" s="25"/>
      <c r="WO506" s="27"/>
      <c r="WR506" s="28"/>
      <c r="WS506" s="21"/>
      <c r="WT506" s="31"/>
      <c r="WU506" s="27"/>
      <c r="WV506" s="25"/>
      <c r="WZ506" s="25"/>
      <c r="XA506" s="27"/>
      <c r="XD506" s="28"/>
      <c r="XE506" s="21"/>
      <c r="XF506" s="31"/>
      <c r="XG506" s="27"/>
      <c r="XH506" s="25"/>
      <c r="XL506" s="25"/>
      <c r="XM506" s="27"/>
      <c r="XP506" s="28"/>
      <c r="XQ506" s="21"/>
      <c r="XR506" s="31"/>
      <c r="XS506" s="27"/>
      <c r="XT506" s="25"/>
      <c r="XX506" s="25"/>
      <c r="XY506" s="27"/>
      <c r="YB506" s="28"/>
      <c r="YC506" s="21"/>
      <c r="YD506" s="31"/>
      <c r="YE506" s="27"/>
      <c r="YF506" s="25"/>
      <c r="YJ506" s="25"/>
      <c r="YK506" s="27"/>
      <c r="YN506" s="28"/>
      <c r="YO506" s="21"/>
      <c r="YP506" s="31"/>
      <c r="YQ506" s="27"/>
      <c r="YR506" s="25"/>
      <c r="YV506" s="25"/>
      <c r="YW506" s="27"/>
      <c r="YZ506" s="28"/>
      <c r="ZA506" s="21"/>
      <c r="ZB506" s="31"/>
      <c r="ZC506" s="27"/>
      <c r="ZD506" s="25"/>
      <c r="ZH506" s="25"/>
      <c r="ZI506" s="27"/>
      <c r="ZL506" s="28"/>
      <c r="ZM506" s="21"/>
      <c r="ZN506" s="31"/>
      <c r="ZO506" s="27"/>
      <c r="ZP506" s="25"/>
      <c r="ZT506" s="25"/>
      <c r="ZU506" s="27"/>
      <c r="ZX506" s="28"/>
      <c r="ZY506" s="21"/>
      <c r="ZZ506" s="31"/>
      <c r="AAA506" s="27"/>
      <c r="AAB506" s="25"/>
      <c r="AAF506" s="25"/>
      <c r="AAG506" s="27"/>
      <c r="AAJ506" s="28"/>
      <c r="AAK506" s="21"/>
      <c r="AAL506" s="31"/>
      <c r="AAM506" s="27"/>
      <c r="AAN506" s="25"/>
      <c r="AAR506" s="25"/>
      <c r="AAS506" s="27"/>
      <c r="AAV506" s="28"/>
      <c r="AAW506" s="21"/>
      <c r="AAX506" s="31"/>
      <c r="AAY506" s="27"/>
      <c r="AAZ506" s="25"/>
      <c r="ABD506" s="25"/>
      <c r="ABE506" s="27"/>
      <c r="ABH506" s="28"/>
      <c r="ABI506" s="21"/>
      <c r="ABJ506" s="31"/>
      <c r="ABK506" s="27"/>
      <c r="ABL506" s="25"/>
      <c r="ABP506" s="25"/>
      <c r="ABQ506" s="27"/>
      <c r="ABT506" s="28"/>
      <c r="ABU506" s="21"/>
      <c r="ABV506" s="31"/>
      <c r="ABW506" s="27"/>
      <c r="ABX506" s="25"/>
      <c r="ACB506" s="25"/>
      <c r="ACC506" s="27"/>
      <c r="ACF506" s="28"/>
      <c r="ACG506" s="21"/>
      <c r="ACH506" s="31"/>
      <c r="ACI506" s="27"/>
      <c r="ACJ506" s="25"/>
      <c r="ACN506" s="25"/>
      <c r="ACO506" s="27"/>
      <c r="ACR506" s="28"/>
      <c r="ACS506" s="21"/>
      <c r="ACT506" s="31"/>
      <c r="ACU506" s="27"/>
      <c r="ACV506" s="25"/>
      <c r="ACZ506" s="25"/>
      <c r="ADA506" s="27"/>
      <c r="ADD506" s="28"/>
      <c r="ADE506" s="21"/>
      <c r="ADF506" s="31"/>
      <c r="ADG506" s="27"/>
      <c r="ADH506" s="25"/>
      <c r="ADL506" s="25"/>
      <c r="ADM506" s="27"/>
      <c r="ADP506" s="28"/>
      <c r="ADQ506" s="21"/>
      <c r="ADR506" s="31"/>
      <c r="ADS506" s="27"/>
      <c r="ADT506" s="25"/>
      <c r="ADX506" s="25"/>
      <c r="ADY506" s="27"/>
      <c r="AEB506" s="28"/>
      <c r="AEC506" s="21"/>
      <c r="AED506" s="31"/>
      <c r="AEE506" s="27"/>
      <c r="AEF506" s="25"/>
      <c r="AEJ506" s="25"/>
      <c r="AEK506" s="27"/>
      <c r="AEN506" s="28"/>
      <c r="AEO506" s="21"/>
      <c r="AEP506" s="31"/>
      <c r="AEQ506" s="27"/>
      <c r="AER506" s="25"/>
      <c r="AEV506" s="25"/>
      <c r="AEW506" s="27"/>
      <c r="AEZ506" s="28"/>
      <c r="AFA506" s="21"/>
      <c r="AFB506" s="31"/>
      <c r="AFC506" s="27"/>
      <c r="AFD506" s="25"/>
      <c r="AFH506" s="25"/>
      <c r="AFI506" s="27"/>
      <c r="AFL506" s="28"/>
      <c r="AFM506" s="21"/>
      <c r="AFN506" s="31"/>
      <c r="AFO506" s="27"/>
      <c r="AFP506" s="25"/>
      <c r="AFT506" s="25"/>
      <c r="AFU506" s="27"/>
      <c r="AFX506" s="28"/>
      <c r="AFY506" s="21"/>
      <c r="AFZ506" s="31"/>
      <c r="AGA506" s="27"/>
      <c r="AGB506" s="25"/>
      <c r="AGF506" s="25"/>
      <c r="AGG506" s="27"/>
      <c r="AGJ506" s="28"/>
      <c r="AGK506" s="21"/>
      <c r="AGL506" s="31"/>
      <c r="AGM506" s="27"/>
      <c r="AGN506" s="25"/>
      <c r="AGR506" s="25"/>
      <c r="AGS506" s="27"/>
      <c r="AGV506" s="28"/>
      <c r="AGW506" s="21"/>
      <c r="AGX506" s="31"/>
      <c r="AGY506" s="27"/>
      <c r="AGZ506" s="25"/>
      <c r="AHD506" s="25"/>
      <c r="AHE506" s="27"/>
      <c r="AHH506" s="28"/>
      <c r="AHI506" s="21"/>
      <c r="AHJ506" s="31"/>
      <c r="AHK506" s="27"/>
      <c r="AHL506" s="25"/>
      <c r="AHP506" s="25"/>
      <c r="AHQ506" s="27"/>
      <c r="AHT506" s="28"/>
      <c r="AHU506" s="21"/>
      <c r="AHV506" s="31"/>
      <c r="AHW506" s="27"/>
      <c r="AHX506" s="25"/>
      <c r="AIB506" s="25"/>
      <c r="AIC506" s="27"/>
      <c r="AIF506" s="28"/>
      <c r="AIG506" s="21"/>
      <c r="AIH506" s="31"/>
      <c r="AII506" s="27"/>
      <c r="AIJ506" s="25"/>
      <c r="AIN506" s="25"/>
      <c r="AIO506" s="27"/>
      <c r="AIR506" s="28"/>
      <c r="AIS506" s="21"/>
      <c r="AIT506" s="31"/>
      <c r="AIU506" s="27"/>
      <c r="AIV506" s="25"/>
      <c r="AIZ506" s="25"/>
      <c r="AJA506" s="27"/>
      <c r="AJD506" s="28"/>
      <c r="AJE506" s="21"/>
      <c r="AJF506" s="31"/>
      <c r="AJG506" s="27"/>
      <c r="AJH506" s="25"/>
      <c r="AJL506" s="25"/>
      <c r="AJM506" s="27"/>
      <c r="AJP506" s="28"/>
      <c r="AJQ506" s="21"/>
      <c r="AJR506" s="31"/>
      <c r="AJS506" s="27"/>
      <c r="AJT506" s="25"/>
      <c r="AJX506" s="25"/>
      <c r="AJY506" s="27"/>
      <c r="AKB506" s="28"/>
      <c r="AKC506" s="21"/>
      <c r="AKD506" s="31"/>
      <c r="AKE506" s="27"/>
      <c r="AKF506" s="25"/>
      <c r="AKJ506" s="25"/>
      <c r="AKK506" s="27"/>
      <c r="AKN506" s="28"/>
      <c r="AKO506" s="21"/>
      <c r="AKP506" s="31"/>
      <c r="AKQ506" s="27"/>
      <c r="AKR506" s="25"/>
      <c r="AKV506" s="25"/>
      <c r="AKW506" s="27"/>
      <c r="AKZ506" s="28"/>
      <c r="ALA506" s="21"/>
      <c r="ALB506" s="31"/>
      <c r="ALC506" s="27"/>
      <c r="ALD506" s="25"/>
      <c r="ALH506" s="25"/>
      <c r="ALI506" s="27"/>
      <c r="ALL506" s="28"/>
      <c r="ALM506" s="21"/>
      <c r="ALN506" s="31"/>
      <c r="ALO506" s="27"/>
      <c r="ALP506" s="25"/>
      <c r="ALT506" s="25"/>
      <c r="ALU506" s="27"/>
      <c r="ALX506" s="28"/>
      <c r="ALY506" s="21"/>
      <c r="ALZ506" s="31"/>
      <c r="AMA506" s="27"/>
      <c r="AMB506" s="25"/>
      <c r="AMF506" s="25"/>
      <c r="AMG506" s="27"/>
      <c r="AMJ506" s="28"/>
      <c r="AMK506" s="21"/>
      <c r="AML506" s="31"/>
      <c r="AMM506" s="27"/>
      <c r="AMN506" s="25"/>
    </row>
    <row r="507" spans="1:1028" s="26" customFormat="1" x14ac:dyDescent="0.2">
      <c r="A507" s="70" t="s">
        <v>1307</v>
      </c>
      <c r="B507" s="24" t="s">
        <v>1339</v>
      </c>
      <c r="C507" s="36"/>
      <c r="D507" s="25">
        <v>45243</v>
      </c>
      <c r="E507" s="26" t="s">
        <v>1340</v>
      </c>
      <c r="F507" s="38"/>
      <c r="G507" s="26" t="s">
        <v>289</v>
      </c>
      <c r="H507" s="25"/>
      <c r="I507" s="27">
        <v>49</v>
      </c>
      <c r="J507" s="26" t="s">
        <v>201</v>
      </c>
      <c r="K507" s="38" t="s">
        <v>76</v>
      </c>
      <c r="L507" s="22" t="s">
        <v>192</v>
      </c>
      <c r="M507" s="22" t="s">
        <v>192</v>
      </c>
      <c r="N507" s="22" t="s">
        <v>192</v>
      </c>
      <c r="O507" s="22" t="s">
        <v>192</v>
      </c>
      <c r="P507" s="28" t="s">
        <v>1208</v>
      </c>
      <c r="Q507" s="30"/>
      <c r="R507" s="31"/>
      <c r="S507" s="27"/>
      <c r="T507" s="25"/>
      <c r="X507" s="25"/>
      <c r="Y507" s="27"/>
      <c r="AB507" s="28"/>
      <c r="AC507" s="21"/>
      <c r="AD507" s="31"/>
      <c r="AE507" s="27"/>
      <c r="AF507" s="25"/>
      <c r="AJ507" s="25"/>
      <c r="AK507" s="27"/>
      <c r="AN507" s="28"/>
      <c r="AO507" s="21"/>
      <c r="AP507" s="31"/>
      <c r="AQ507" s="27"/>
      <c r="AR507" s="25"/>
      <c r="AV507" s="25"/>
      <c r="AW507" s="27"/>
      <c r="AZ507" s="28"/>
      <c r="BA507" s="21"/>
      <c r="BB507" s="31"/>
      <c r="BC507" s="27"/>
      <c r="BD507" s="25"/>
      <c r="BH507" s="25"/>
      <c r="BI507" s="27"/>
      <c r="BL507" s="28"/>
      <c r="BM507" s="21"/>
      <c r="BN507" s="31"/>
      <c r="BO507" s="27"/>
      <c r="BP507" s="25"/>
      <c r="BT507" s="25"/>
      <c r="BU507" s="27"/>
      <c r="BX507" s="28"/>
      <c r="BY507" s="21"/>
      <c r="BZ507" s="31"/>
      <c r="CA507" s="27"/>
      <c r="CB507" s="25"/>
      <c r="CF507" s="25"/>
      <c r="CG507" s="27"/>
      <c r="CJ507" s="28"/>
      <c r="CK507" s="21"/>
      <c r="CL507" s="31"/>
      <c r="CM507" s="27"/>
      <c r="CN507" s="25"/>
      <c r="CR507" s="25"/>
      <c r="CS507" s="27"/>
      <c r="CV507" s="28"/>
      <c r="CW507" s="21"/>
      <c r="CX507" s="31"/>
      <c r="CY507" s="27"/>
      <c r="CZ507" s="25"/>
      <c r="DD507" s="25"/>
      <c r="DE507" s="27"/>
      <c r="DH507" s="28"/>
      <c r="DI507" s="21"/>
      <c r="DJ507" s="31"/>
      <c r="DK507" s="27"/>
      <c r="DL507" s="25"/>
      <c r="DP507" s="25"/>
      <c r="DQ507" s="27"/>
      <c r="DT507" s="28"/>
      <c r="DU507" s="21"/>
      <c r="DV507" s="31"/>
      <c r="DW507" s="27"/>
      <c r="DX507" s="25"/>
      <c r="EB507" s="25"/>
      <c r="EC507" s="27"/>
      <c r="EF507" s="28"/>
      <c r="EG507" s="21"/>
      <c r="EH507" s="31"/>
      <c r="EI507" s="27"/>
      <c r="EJ507" s="25"/>
      <c r="EN507" s="25"/>
      <c r="EO507" s="27"/>
      <c r="ER507" s="28"/>
      <c r="ES507" s="21"/>
      <c r="ET507" s="31"/>
      <c r="EU507" s="27"/>
      <c r="EV507" s="25"/>
      <c r="EZ507" s="25"/>
      <c r="FA507" s="27"/>
      <c r="FD507" s="28"/>
      <c r="FE507" s="21"/>
      <c r="FF507" s="31"/>
      <c r="FG507" s="27"/>
      <c r="FH507" s="25"/>
      <c r="FL507" s="25"/>
      <c r="FM507" s="27"/>
      <c r="FP507" s="28"/>
      <c r="FQ507" s="21"/>
      <c r="FR507" s="31"/>
      <c r="FS507" s="27"/>
      <c r="FT507" s="25"/>
      <c r="FX507" s="25"/>
      <c r="FY507" s="27"/>
      <c r="GB507" s="28"/>
      <c r="GC507" s="21"/>
      <c r="GD507" s="31"/>
      <c r="GE507" s="27"/>
      <c r="GF507" s="25"/>
      <c r="GJ507" s="25"/>
      <c r="GK507" s="27"/>
      <c r="GN507" s="28"/>
      <c r="GO507" s="21"/>
      <c r="GP507" s="31"/>
      <c r="GQ507" s="27"/>
      <c r="GR507" s="25"/>
      <c r="GV507" s="25"/>
      <c r="GW507" s="27"/>
      <c r="GZ507" s="28"/>
      <c r="HA507" s="21"/>
      <c r="HB507" s="31"/>
      <c r="HC507" s="27"/>
      <c r="HD507" s="25"/>
      <c r="HH507" s="25"/>
      <c r="HI507" s="27"/>
      <c r="HL507" s="28"/>
      <c r="HM507" s="21"/>
      <c r="HN507" s="31"/>
      <c r="HO507" s="27"/>
      <c r="HP507" s="25"/>
      <c r="HT507" s="25"/>
      <c r="HU507" s="27"/>
      <c r="HX507" s="28"/>
      <c r="HY507" s="21"/>
      <c r="HZ507" s="31"/>
      <c r="IA507" s="27"/>
      <c r="IB507" s="25"/>
      <c r="IF507" s="25"/>
      <c r="IG507" s="27"/>
      <c r="IJ507" s="28"/>
      <c r="IK507" s="21"/>
      <c r="IL507" s="31"/>
      <c r="IM507" s="27"/>
      <c r="IN507" s="25"/>
      <c r="IR507" s="25"/>
      <c r="IS507" s="27"/>
      <c r="IV507" s="28"/>
      <c r="IW507" s="21"/>
      <c r="IX507" s="31"/>
      <c r="IY507" s="27"/>
      <c r="IZ507" s="25"/>
      <c r="JD507" s="25"/>
      <c r="JE507" s="27"/>
      <c r="JH507" s="28"/>
      <c r="JI507" s="21"/>
      <c r="JJ507" s="31"/>
      <c r="JK507" s="27"/>
      <c r="JL507" s="25"/>
      <c r="JP507" s="25"/>
      <c r="JQ507" s="27"/>
      <c r="JT507" s="28"/>
      <c r="JU507" s="21"/>
      <c r="JV507" s="31"/>
      <c r="JW507" s="27"/>
      <c r="JX507" s="25"/>
      <c r="KB507" s="25"/>
      <c r="KC507" s="27"/>
      <c r="KF507" s="28"/>
      <c r="KG507" s="21"/>
      <c r="KH507" s="31"/>
      <c r="KI507" s="27"/>
      <c r="KJ507" s="25"/>
      <c r="KN507" s="25"/>
      <c r="KO507" s="27"/>
      <c r="KR507" s="28"/>
      <c r="KS507" s="21"/>
      <c r="KT507" s="31"/>
      <c r="KU507" s="27"/>
      <c r="KV507" s="25"/>
      <c r="KZ507" s="25"/>
      <c r="LA507" s="27"/>
      <c r="LD507" s="28"/>
      <c r="LE507" s="21"/>
      <c r="LF507" s="31"/>
      <c r="LG507" s="27"/>
      <c r="LH507" s="25"/>
      <c r="LL507" s="25"/>
      <c r="LM507" s="27"/>
      <c r="LP507" s="28"/>
      <c r="LQ507" s="21"/>
      <c r="LR507" s="31"/>
      <c r="LS507" s="27"/>
      <c r="LT507" s="25"/>
      <c r="LX507" s="25"/>
      <c r="LY507" s="27"/>
      <c r="MB507" s="28"/>
      <c r="MC507" s="21"/>
      <c r="MD507" s="31"/>
      <c r="ME507" s="27"/>
      <c r="MF507" s="25"/>
      <c r="MJ507" s="25"/>
      <c r="MK507" s="27"/>
      <c r="MN507" s="28"/>
      <c r="MO507" s="21"/>
      <c r="MP507" s="31"/>
      <c r="MQ507" s="27"/>
      <c r="MR507" s="25"/>
      <c r="MV507" s="25"/>
      <c r="MW507" s="27"/>
      <c r="MZ507" s="28"/>
      <c r="NA507" s="21"/>
      <c r="NB507" s="31"/>
      <c r="NC507" s="27"/>
      <c r="ND507" s="25"/>
      <c r="NH507" s="25"/>
      <c r="NI507" s="27"/>
      <c r="NL507" s="28"/>
      <c r="NM507" s="21"/>
      <c r="NN507" s="31"/>
      <c r="NO507" s="27"/>
      <c r="NP507" s="25"/>
      <c r="NT507" s="25"/>
      <c r="NU507" s="27"/>
      <c r="NX507" s="28"/>
      <c r="NY507" s="21"/>
      <c r="NZ507" s="31"/>
      <c r="OA507" s="27"/>
      <c r="OB507" s="25"/>
      <c r="OF507" s="25"/>
      <c r="OG507" s="27"/>
      <c r="OJ507" s="28"/>
      <c r="OK507" s="21"/>
      <c r="OL507" s="31"/>
      <c r="OM507" s="27"/>
      <c r="ON507" s="25"/>
      <c r="OR507" s="25"/>
      <c r="OS507" s="27"/>
      <c r="OV507" s="28"/>
      <c r="OW507" s="21"/>
      <c r="OX507" s="31"/>
      <c r="OY507" s="27"/>
      <c r="OZ507" s="25"/>
      <c r="PD507" s="25"/>
      <c r="PE507" s="27"/>
      <c r="PH507" s="28"/>
      <c r="PI507" s="21"/>
      <c r="PJ507" s="31"/>
      <c r="PK507" s="27"/>
      <c r="PL507" s="25"/>
      <c r="PP507" s="25"/>
      <c r="PQ507" s="27"/>
      <c r="PT507" s="28"/>
      <c r="PU507" s="21"/>
      <c r="PV507" s="31"/>
      <c r="PW507" s="27"/>
      <c r="PX507" s="25"/>
      <c r="QB507" s="25"/>
      <c r="QC507" s="27"/>
      <c r="QF507" s="28"/>
      <c r="QG507" s="21"/>
      <c r="QH507" s="31"/>
      <c r="QI507" s="27"/>
      <c r="QJ507" s="25"/>
      <c r="QN507" s="25"/>
      <c r="QO507" s="27"/>
      <c r="QR507" s="28"/>
      <c r="QS507" s="21"/>
      <c r="QT507" s="31"/>
      <c r="QU507" s="27"/>
      <c r="QV507" s="25"/>
      <c r="QZ507" s="25"/>
      <c r="RA507" s="27"/>
      <c r="RD507" s="28"/>
      <c r="RE507" s="21"/>
      <c r="RF507" s="31"/>
      <c r="RG507" s="27"/>
      <c r="RH507" s="25"/>
      <c r="RL507" s="25"/>
      <c r="RM507" s="27"/>
      <c r="RP507" s="28"/>
      <c r="RQ507" s="21"/>
      <c r="RR507" s="31"/>
      <c r="RS507" s="27"/>
      <c r="RT507" s="25"/>
      <c r="RX507" s="25"/>
      <c r="RY507" s="27"/>
      <c r="SB507" s="28"/>
      <c r="SC507" s="21"/>
      <c r="SD507" s="31"/>
      <c r="SE507" s="27"/>
      <c r="SF507" s="25"/>
      <c r="SJ507" s="25"/>
      <c r="SK507" s="27"/>
      <c r="SN507" s="28"/>
      <c r="SO507" s="21"/>
      <c r="SP507" s="31"/>
      <c r="SQ507" s="27"/>
      <c r="SR507" s="25"/>
      <c r="SV507" s="25"/>
      <c r="SW507" s="27"/>
      <c r="SZ507" s="28"/>
      <c r="TA507" s="21"/>
      <c r="TB507" s="31"/>
      <c r="TC507" s="27"/>
      <c r="TD507" s="25"/>
      <c r="TH507" s="25"/>
      <c r="TI507" s="27"/>
      <c r="TL507" s="28"/>
      <c r="TM507" s="21"/>
      <c r="TN507" s="31"/>
      <c r="TO507" s="27"/>
      <c r="TP507" s="25"/>
      <c r="TT507" s="25"/>
      <c r="TU507" s="27"/>
      <c r="TX507" s="28"/>
      <c r="TY507" s="21"/>
      <c r="TZ507" s="31"/>
      <c r="UA507" s="27"/>
      <c r="UB507" s="25"/>
      <c r="UF507" s="25"/>
      <c r="UG507" s="27"/>
      <c r="UJ507" s="28"/>
      <c r="UK507" s="21"/>
      <c r="UL507" s="31"/>
      <c r="UM507" s="27"/>
      <c r="UN507" s="25"/>
      <c r="UR507" s="25"/>
      <c r="US507" s="27"/>
      <c r="UV507" s="28"/>
      <c r="UW507" s="21"/>
      <c r="UX507" s="31"/>
      <c r="UY507" s="27"/>
      <c r="UZ507" s="25"/>
      <c r="VD507" s="25"/>
      <c r="VE507" s="27"/>
      <c r="VH507" s="28"/>
      <c r="VI507" s="21"/>
      <c r="VJ507" s="31"/>
      <c r="VK507" s="27"/>
      <c r="VL507" s="25"/>
      <c r="VP507" s="25"/>
      <c r="VQ507" s="27"/>
      <c r="VT507" s="28"/>
      <c r="VU507" s="21"/>
      <c r="VV507" s="31"/>
      <c r="VW507" s="27"/>
      <c r="VX507" s="25"/>
      <c r="WB507" s="25"/>
      <c r="WC507" s="27"/>
      <c r="WF507" s="28"/>
      <c r="WG507" s="21"/>
      <c r="WH507" s="31"/>
      <c r="WI507" s="27"/>
      <c r="WJ507" s="25"/>
      <c r="WN507" s="25"/>
      <c r="WO507" s="27"/>
      <c r="WR507" s="28"/>
      <c r="WS507" s="21"/>
      <c r="WT507" s="31"/>
      <c r="WU507" s="27"/>
      <c r="WV507" s="25"/>
      <c r="WZ507" s="25"/>
      <c r="XA507" s="27"/>
      <c r="XD507" s="28"/>
      <c r="XE507" s="21"/>
      <c r="XF507" s="31"/>
      <c r="XG507" s="27"/>
      <c r="XH507" s="25"/>
      <c r="XL507" s="25"/>
      <c r="XM507" s="27"/>
      <c r="XP507" s="28"/>
      <c r="XQ507" s="21"/>
      <c r="XR507" s="31"/>
      <c r="XS507" s="27"/>
      <c r="XT507" s="25"/>
      <c r="XX507" s="25"/>
      <c r="XY507" s="27"/>
      <c r="YB507" s="28"/>
      <c r="YC507" s="21"/>
      <c r="YD507" s="31"/>
      <c r="YE507" s="27"/>
      <c r="YF507" s="25"/>
      <c r="YJ507" s="25"/>
      <c r="YK507" s="27"/>
      <c r="YN507" s="28"/>
      <c r="YO507" s="21"/>
      <c r="YP507" s="31"/>
      <c r="YQ507" s="27"/>
      <c r="YR507" s="25"/>
      <c r="YV507" s="25"/>
      <c r="YW507" s="27"/>
      <c r="YZ507" s="28"/>
      <c r="ZA507" s="21"/>
      <c r="ZB507" s="31"/>
      <c r="ZC507" s="27"/>
      <c r="ZD507" s="25"/>
      <c r="ZH507" s="25"/>
      <c r="ZI507" s="27"/>
      <c r="ZL507" s="28"/>
      <c r="ZM507" s="21"/>
      <c r="ZN507" s="31"/>
      <c r="ZO507" s="27"/>
      <c r="ZP507" s="25"/>
      <c r="ZT507" s="25"/>
      <c r="ZU507" s="27"/>
      <c r="ZX507" s="28"/>
      <c r="ZY507" s="21"/>
      <c r="ZZ507" s="31"/>
      <c r="AAA507" s="27"/>
      <c r="AAB507" s="25"/>
      <c r="AAF507" s="25"/>
      <c r="AAG507" s="27"/>
      <c r="AAJ507" s="28"/>
      <c r="AAK507" s="21"/>
      <c r="AAL507" s="31"/>
      <c r="AAM507" s="27"/>
      <c r="AAN507" s="25"/>
      <c r="AAR507" s="25"/>
      <c r="AAS507" s="27"/>
      <c r="AAV507" s="28"/>
      <c r="AAW507" s="21"/>
      <c r="AAX507" s="31"/>
      <c r="AAY507" s="27"/>
      <c r="AAZ507" s="25"/>
      <c r="ABD507" s="25"/>
      <c r="ABE507" s="27"/>
      <c r="ABH507" s="28"/>
      <c r="ABI507" s="21"/>
      <c r="ABJ507" s="31"/>
      <c r="ABK507" s="27"/>
      <c r="ABL507" s="25"/>
      <c r="ABP507" s="25"/>
      <c r="ABQ507" s="27"/>
      <c r="ABT507" s="28"/>
      <c r="ABU507" s="21"/>
      <c r="ABV507" s="31"/>
      <c r="ABW507" s="27"/>
      <c r="ABX507" s="25"/>
      <c r="ACB507" s="25"/>
      <c r="ACC507" s="27"/>
      <c r="ACF507" s="28"/>
      <c r="ACG507" s="21"/>
      <c r="ACH507" s="31"/>
      <c r="ACI507" s="27"/>
      <c r="ACJ507" s="25"/>
      <c r="ACN507" s="25"/>
      <c r="ACO507" s="27"/>
      <c r="ACR507" s="28"/>
      <c r="ACS507" s="21"/>
      <c r="ACT507" s="31"/>
      <c r="ACU507" s="27"/>
      <c r="ACV507" s="25"/>
      <c r="ACZ507" s="25"/>
      <c r="ADA507" s="27"/>
      <c r="ADD507" s="28"/>
      <c r="ADE507" s="21"/>
      <c r="ADF507" s="31"/>
      <c r="ADG507" s="27"/>
      <c r="ADH507" s="25"/>
      <c r="ADL507" s="25"/>
      <c r="ADM507" s="27"/>
      <c r="ADP507" s="28"/>
      <c r="ADQ507" s="21"/>
      <c r="ADR507" s="31"/>
      <c r="ADS507" s="27"/>
      <c r="ADT507" s="25"/>
      <c r="ADX507" s="25"/>
      <c r="ADY507" s="27"/>
      <c r="AEB507" s="28"/>
      <c r="AEC507" s="21"/>
      <c r="AED507" s="31"/>
      <c r="AEE507" s="27"/>
      <c r="AEF507" s="25"/>
      <c r="AEJ507" s="25"/>
      <c r="AEK507" s="27"/>
      <c r="AEN507" s="28"/>
      <c r="AEO507" s="21"/>
      <c r="AEP507" s="31"/>
      <c r="AEQ507" s="27"/>
      <c r="AER507" s="25"/>
      <c r="AEV507" s="25"/>
      <c r="AEW507" s="27"/>
      <c r="AEZ507" s="28"/>
      <c r="AFA507" s="21"/>
      <c r="AFB507" s="31"/>
      <c r="AFC507" s="27"/>
      <c r="AFD507" s="25"/>
      <c r="AFH507" s="25"/>
      <c r="AFI507" s="27"/>
      <c r="AFL507" s="28"/>
      <c r="AFM507" s="21"/>
      <c r="AFN507" s="31"/>
      <c r="AFO507" s="27"/>
      <c r="AFP507" s="25"/>
      <c r="AFT507" s="25"/>
      <c r="AFU507" s="27"/>
      <c r="AFX507" s="28"/>
      <c r="AFY507" s="21"/>
      <c r="AFZ507" s="31"/>
      <c r="AGA507" s="27"/>
      <c r="AGB507" s="25"/>
      <c r="AGF507" s="25"/>
      <c r="AGG507" s="27"/>
      <c r="AGJ507" s="28"/>
      <c r="AGK507" s="21"/>
      <c r="AGL507" s="31"/>
      <c r="AGM507" s="27"/>
      <c r="AGN507" s="25"/>
      <c r="AGR507" s="25"/>
      <c r="AGS507" s="27"/>
      <c r="AGV507" s="28"/>
      <c r="AGW507" s="21"/>
      <c r="AGX507" s="31"/>
      <c r="AGY507" s="27"/>
      <c r="AGZ507" s="25"/>
      <c r="AHD507" s="25"/>
      <c r="AHE507" s="27"/>
      <c r="AHH507" s="28"/>
      <c r="AHI507" s="21"/>
      <c r="AHJ507" s="31"/>
      <c r="AHK507" s="27"/>
      <c r="AHL507" s="25"/>
      <c r="AHP507" s="25"/>
      <c r="AHQ507" s="27"/>
      <c r="AHT507" s="28"/>
      <c r="AHU507" s="21"/>
      <c r="AHV507" s="31"/>
      <c r="AHW507" s="27"/>
      <c r="AHX507" s="25"/>
      <c r="AIB507" s="25"/>
      <c r="AIC507" s="27"/>
      <c r="AIF507" s="28"/>
      <c r="AIG507" s="21"/>
      <c r="AIH507" s="31"/>
      <c r="AII507" s="27"/>
      <c r="AIJ507" s="25"/>
      <c r="AIN507" s="25"/>
      <c r="AIO507" s="27"/>
      <c r="AIR507" s="28"/>
      <c r="AIS507" s="21"/>
      <c r="AIT507" s="31"/>
      <c r="AIU507" s="27"/>
      <c r="AIV507" s="25"/>
      <c r="AIZ507" s="25"/>
      <c r="AJA507" s="27"/>
      <c r="AJD507" s="28"/>
      <c r="AJE507" s="21"/>
      <c r="AJF507" s="31"/>
      <c r="AJG507" s="27"/>
      <c r="AJH507" s="25"/>
      <c r="AJL507" s="25"/>
      <c r="AJM507" s="27"/>
      <c r="AJP507" s="28"/>
      <c r="AJQ507" s="21"/>
      <c r="AJR507" s="31"/>
      <c r="AJS507" s="27"/>
      <c r="AJT507" s="25"/>
      <c r="AJX507" s="25"/>
      <c r="AJY507" s="27"/>
      <c r="AKB507" s="28"/>
      <c r="AKC507" s="21"/>
      <c r="AKD507" s="31"/>
      <c r="AKE507" s="27"/>
      <c r="AKF507" s="25"/>
      <c r="AKJ507" s="25"/>
      <c r="AKK507" s="27"/>
      <c r="AKN507" s="28"/>
      <c r="AKO507" s="21"/>
      <c r="AKP507" s="31"/>
      <c r="AKQ507" s="27"/>
      <c r="AKR507" s="25"/>
      <c r="AKV507" s="25"/>
      <c r="AKW507" s="27"/>
      <c r="AKZ507" s="28"/>
      <c r="ALA507" s="21"/>
      <c r="ALB507" s="31"/>
      <c r="ALC507" s="27"/>
      <c r="ALD507" s="25"/>
      <c r="ALH507" s="25"/>
      <c r="ALI507" s="27"/>
      <c r="ALL507" s="28"/>
      <c r="ALM507" s="21"/>
      <c r="ALN507" s="31"/>
      <c r="ALO507" s="27"/>
      <c r="ALP507" s="25"/>
      <c r="ALT507" s="25"/>
      <c r="ALU507" s="27"/>
      <c r="ALX507" s="28"/>
      <c r="ALY507" s="21"/>
      <c r="ALZ507" s="31"/>
      <c r="AMA507" s="27"/>
      <c r="AMB507" s="25"/>
      <c r="AMF507" s="25"/>
      <c r="AMG507" s="27"/>
      <c r="AMJ507" s="28"/>
      <c r="AMK507" s="21"/>
      <c r="AML507" s="31"/>
      <c r="AMM507" s="27"/>
      <c r="AMN507" s="25"/>
    </row>
    <row r="508" spans="1:1028" s="26" customFormat="1" x14ac:dyDescent="0.2">
      <c r="A508" s="70" t="s">
        <v>1307</v>
      </c>
      <c r="B508" s="24" t="s">
        <v>1341</v>
      </c>
      <c r="C508" s="36"/>
      <c r="D508" s="25">
        <v>45243</v>
      </c>
      <c r="E508" s="26" t="s">
        <v>1342</v>
      </c>
      <c r="F508" s="38"/>
      <c r="G508" s="26" t="s">
        <v>211</v>
      </c>
      <c r="H508" s="25"/>
      <c r="I508" s="27">
        <v>0</v>
      </c>
      <c r="J508" s="26" t="s">
        <v>201</v>
      </c>
      <c r="K508" s="38" t="s">
        <v>76</v>
      </c>
      <c r="L508" s="22" t="s">
        <v>192</v>
      </c>
      <c r="M508" s="22" t="s">
        <v>192</v>
      </c>
      <c r="N508" s="22" t="s">
        <v>192</v>
      </c>
      <c r="O508" s="22" t="s">
        <v>192</v>
      </c>
      <c r="P508" s="28" t="s">
        <v>1208</v>
      </c>
      <c r="Q508" s="30"/>
      <c r="R508" s="31"/>
      <c r="S508" s="27"/>
      <c r="T508" s="25"/>
      <c r="X508" s="25"/>
      <c r="Y508" s="27"/>
      <c r="AB508" s="28"/>
      <c r="AC508" s="21"/>
      <c r="AD508" s="31"/>
      <c r="AE508" s="27"/>
      <c r="AF508" s="25"/>
      <c r="AJ508" s="25"/>
      <c r="AK508" s="27"/>
      <c r="AN508" s="28"/>
      <c r="AO508" s="21"/>
      <c r="AP508" s="31"/>
      <c r="AQ508" s="27"/>
      <c r="AR508" s="25"/>
      <c r="AV508" s="25"/>
      <c r="AW508" s="27"/>
      <c r="AZ508" s="28"/>
      <c r="BA508" s="21"/>
      <c r="BB508" s="31"/>
      <c r="BC508" s="27"/>
      <c r="BD508" s="25"/>
      <c r="BH508" s="25"/>
      <c r="BI508" s="27"/>
      <c r="BL508" s="28"/>
      <c r="BM508" s="21"/>
      <c r="BN508" s="31"/>
      <c r="BO508" s="27"/>
      <c r="BP508" s="25"/>
      <c r="BT508" s="25"/>
      <c r="BU508" s="27"/>
      <c r="BX508" s="28"/>
      <c r="BY508" s="21"/>
      <c r="BZ508" s="31"/>
      <c r="CA508" s="27"/>
      <c r="CB508" s="25"/>
      <c r="CF508" s="25"/>
      <c r="CG508" s="27"/>
      <c r="CJ508" s="28"/>
      <c r="CK508" s="21"/>
      <c r="CL508" s="31"/>
      <c r="CM508" s="27"/>
      <c r="CN508" s="25"/>
      <c r="CR508" s="25"/>
      <c r="CS508" s="27"/>
      <c r="CV508" s="28"/>
      <c r="CW508" s="21"/>
      <c r="CX508" s="31"/>
      <c r="CY508" s="27"/>
      <c r="CZ508" s="25"/>
      <c r="DD508" s="25"/>
      <c r="DE508" s="27"/>
      <c r="DH508" s="28"/>
      <c r="DI508" s="21"/>
      <c r="DJ508" s="31"/>
      <c r="DK508" s="27"/>
      <c r="DL508" s="25"/>
      <c r="DP508" s="25"/>
      <c r="DQ508" s="27"/>
      <c r="DT508" s="28"/>
      <c r="DU508" s="21"/>
      <c r="DV508" s="31"/>
      <c r="DW508" s="27"/>
      <c r="DX508" s="25"/>
      <c r="EB508" s="25"/>
      <c r="EC508" s="27"/>
      <c r="EF508" s="28"/>
      <c r="EG508" s="21"/>
      <c r="EH508" s="31"/>
      <c r="EI508" s="27"/>
      <c r="EJ508" s="25"/>
      <c r="EN508" s="25"/>
      <c r="EO508" s="27"/>
      <c r="ER508" s="28"/>
      <c r="ES508" s="21"/>
      <c r="ET508" s="31"/>
      <c r="EU508" s="27"/>
      <c r="EV508" s="25"/>
      <c r="EZ508" s="25"/>
      <c r="FA508" s="27"/>
      <c r="FD508" s="28"/>
      <c r="FE508" s="21"/>
      <c r="FF508" s="31"/>
      <c r="FG508" s="27"/>
      <c r="FH508" s="25"/>
      <c r="FL508" s="25"/>
      <c r="FM508" s="27"/>
      <c r="FP508" s="28"/>
      <c r="FQ508" s="21"/>
      <c r="FR508" s="31"/>
      <c r="FS508" s="27"/>
      <c r="FT508" s="25"/>
      <c r="FX508" s="25"/>
      <c r="FY508" s="27"/>
      <c r="GB508" s="28"/>
      <c r="GC508" s="21"/>
      <c r="GD508" s="31"/>
      <c r="GE508" s="27"/>
      <c r="GF508" s="25"/>
      <c r="GJ508" s="25"/>
      <c r="GK508" s="27"/>
      <c r="GN508" s="28"/>
      <c r="GO508" s="21"/>
      <c r="GP508" s="31"/>
      <c r="GQ508" s="27"/>
      <c r="GR508" s="25"/>
      <c r="GV508" s="25"/>
      <c r="GW508" s="27"/>
      <c r="GZ508" s="28"/>
      <c r="HA508" s="21"/>
      <c r="HB508" s="31"/>
      <c r="HC508" s="27"/>
      <c r="HD508" s="25"/>
      <c r="HH508" s="25"/>
      <c r="HI508" s="27"/>
      <c r="HL508" s="28"/>
      <c r="HM508" s="21"/>
      <c r="HN508" s="31"/>
      <c r="HO508" s="27"/>
      <c r="HP508" s="25"/>
      <c r="HT508" s="25"/>
      <c r="HU508" s="27"/>
      <c r="HX508" s="28"/>
      <c r="HY508" s="21"/>
      <c r="HZ508" s="31"/>
      <c r="IA508" s="27"/>
      <c r="IB508" s="25"/>
      <c r="IF508" s="25"/>
      <c r="IG508" s="27"/>
      <c r="IJ508" s="28"/>
      <c r="IK508" s="21"/>
      <c r="IL508" s="31"/>
      <c r="IM508" s="27"/>
      <c r="IN508" s="25"/>
      <c r="IR508" s="25"/>
      <c r="IS508" s="27"/>
      <c r="IV508" s="28"/>
      <c r="IW508" s="21"/>
      <c r="IX508" s="31"/>
      <c r="IY508" s="27"/>
      <c r="IZ508" s="25"/>
      <c r="JD508" s="25"/>
      <c r="JE508" s="27"/>
      <c r="JH508" s="28"/>
      <c r="JI508" s="21"/>
      <c r="JJ508" s="31"/>
      <c r="JK508" s="27"/>
      <c r="JL508" s="25"/>
      <c r="JP508" s="25"/>
      <c r="JQ508" s="27"/>
      <c r="JT508" s="28"/>
      <c r="JU508" s="21"/>
      <c r="JV508" s="31"/>
      <c r="JW508" s="27"/>
      <c r="JX508" s="25"/>
      <c r="KB508" s="25"/>
      <c r="KC508" s="27"/>
      <c r="KF508" s="28"/>
      <c r="KG508" s="21"/>
      <c r="KH508" s="31"/>
      <c r="KI508" s="27"/>
      <c r="KJ508" s="25"/>
      <c r="KN508" s="25"/>
      <c r="KO508" s="27"/>
      <c r="KR508" s="28"/>
      <c r="KS508" s="21"/>
      <c r="KT508" s="31"/>
      <c r="KU508" s="27"/>
      <c r="KV508" s="25"/>
      <c r="KZ508" s="25"/>
      <c r="LA508" s="27"/>
      <c r="LD508" s="28"/>
      <c r="LE508" s="21"/>
      <c r="LF508" s="31"/>
      <c r="LG508" s="27"/>
      <c r="LH508" s="25"/>
      <c r="LL508" s="25"/>
      <c r="LM508" s="27"/>
      <c r="LP508" s="28"/>
      <c r="LQ508" s="21"/>
      <c r="LR508" s="31"/>
      <c r="LS508" s="27"/>
      <c r="LT508" s="25"/>
      <c r="LX508" s="25"/>
      <c r="LY508" s="27"/>
      <c r="MB508" s="28"/>
      <c r="MC508" s="21"/>
      <c r="MD508" s="31"/>
      <c r="ME508" s="27"/>
      <c r="MF508" s="25"/>
      <c r="MJ508" s="25"/>
      <c r="MK508" s="27"/>
      <c r="MN508" s="28"/>
      <c r="MO508" s="21"/>
      <c r="MP508" s="31"/>
      <c r="MQ508" s="27"/>
      <c r="MR508" s="25"/>
      <c r="MV508" s="25"/>
      <c r="MW508" s="27"/>
      <c r="MZ508" s="28"/>
      <c r="NA508" s="21"/>
      <c r="NB508" s="31"/>
      <c r="NC508" s="27"/>
      <c r="ND508" s="25"/>
      <c r="NH508" s="25"/>
      <c r="NI508" s="27"/>
      <c r="NL508" s="28"/>
      <c r="NM508" s="21"/>
      <c r="NN508" s="31"/>
      <c r="NO508" s="27"/>
      <c r="NP508" s="25"/>
      <c r="NT508" s="25"/>
      <c r="NU508" s="27"/>
      <c r="NX508" s="28"/>
      <c r="NY508" s="21"/>
      <c r="NZ508" s="31"/>
      <c r="OA508" s="27"/>
      <c r="OB508" s="25"/>
      <c r="OF508" s="25"/>
      <c r="OG508" s="27"/>
      <c r="OJ508" s="28"/>
      <c r="OK508" s="21"/>
      <c r="OL508" s="31"/>
      <c r="OM508" s="27"/>
      <c r="ON508" s="25"/>
      <c r="OR508" s="25"/>
      <c r="OS508" s="27"/>
      <c r="OV508" s="28"/>
      <c r="OW508" s="21"/>
      <c r="OX508" s="31"/>
      <c r="OY508" s="27"/>
      <c r="OZ508" s="25"/>
      <c r="PD508" s="25"/>
      <c r="PE508" s="27"/>
      <c r="PH508" s="28"/>
      <c r="PI508" s="21"/>
      <c r="PJ508" s="31"/>
      <c r="PK508" s="27"/>
      <c r="PL508" s="25"/>
      <c r="PP508" s="25"/>
      <c r="PQ508" s="27"/>
      <c r="PT508" s="28"/>
      <c r="PU508" s="21"/>
      <c r="PV508" s="31"/>
      <c r="PW508" s="27"/>
      <c r="PX508" s="25"/>
      <c r="QB508" s="25"/>
      <c r="QC508" s="27"/>
      <c r="QF508" s="28"/>
      <c r="QG508" s="21"/>
      <c r="QH508" s="31"/>
      <c r="QI508" s="27"/>
      <c r="QJ508" s="25"/>
      <c r="QN508" s="25"/>
      <c r="QO508" s="27"/>
      <c r="QR508" s="28"/>
      <c r="QS508" s="21"/>
      <c r="QT508" s="31"/>
      <c r="QU508" s="27"/>
      <c r="QV508" s="25"/>
      <c r="QZ508" s="25"/>
      <c r="RA508" s="27"/>
      <c r="RD508" s="28"/>
      <c r="RE508" s="21"/>
      <c r="RF508" s="31"/>
      <c r="RG508" s="27"/>
      <c r="RH508" s="25"/>
      <c r="RL508" s="25"/>
      <c r="RM508" s="27"/>
      <c r="RP508" s="28"/>
      <c r="RQ508" s="21"/>
      <c r="RR508" s="31"/>
      <c r="RS508" s="27"/>
      <c r="RT508" s="25"/>
      <c r="RX508" s="25"/>
      <c r="RY508" s="27"/>
      <c r="SB508" s="28"/>
      <c r="SC508" s="21"/>
      <c r="SD508" s="31"/>
      <c r="SE508" s="27"/>
      <c r="SF508" s="25"/>
      <c r="SJ508" s="25"/>
      <c r="SK508" s="27"/>
      <c r="SN508" s="28"/>
      <c r="SO508" s="21"/>
      <c r="SP508" s="31"/>
      <c r="SQ508" s="27"/>
      <c r="SR508" s="25"/>
      <c r="SV508" s="25"/>
      <c r="SW508" s="27"/>
      <c r="SZ508" s="28"/>
      <c r="TA508" s="21"/>
      <c r="TB508" s="31"/>
      <c r="TC508" s="27"/>
      <c r="TD508" s="25"/>
      <c r="TH508" s="25"/>
      <c r="TI508" s="27"/>
      <c r="TL508" s="28"/>
      <c r="TM508" s="21"/>
      <c r="TN508" s="31"/>
      <c r="TO508" s="27"/>
      <c r="TP508" s="25"/>
      <c r="TT508" s="25"/>
      <c r="TU508" s="27"/>
      <c r="TX508" s="28"/>
      <c r="TY508" s="21"/>
      <c r="TZ508" s="31"/>
      <c r="UA508" s="27"/>
      <c r="UB508" s="25"/>
      <c r="UF508" s="25"/>
      <c r="UG508" s="27"/>
      <c r="UJ508" s="28"/>
      <c r="UK508" s="21"/>
      <c r="UL508" s="31"/>
      <c r="UM508" s="27"/>
      <c r="UN508" s="25"/>
      <c r="UR508" s="25"/>
      <c r="US508" s="27"/>
      <c r="UV508" s="28"/>
      <c r="UW508" s="21"/>
      <c r="UX508" s="31"/>
      <c r="UY508" s="27"/>
      <c r="UZ508" s="25"/>
      <c r="VD508" s="25"/>
      <c r="VE508" s="27"/>
      <c r="VH508" s="28"/>
      <c r="VI508" s="21"/>
      <c r="VJ508" s="31"/>
      <c r="VK508" s="27"/>
      <c r="VL508" s="25"/>
      <c r="VP508" s="25"/>
      <c r="VQ508" s="27"/>
      <c r="VT508" s="28"/>
      <c r="VU508" s="21"/>
      <c r="VV508" s="31"/>
      <c r="VW508" s="27"/>
      <c r="VX508" s="25"/>
      <c r="WB508" s="25"/>
      <c r="WC508" s="27"/>
      <c r="WF508" s="28"/>
      <c r="WG508" s="21"/>
      <c r="WH508" s="31"/>
      <c r="WI508" s="27"/>
      <c r="WJ508" s="25"/>
      <c r="WN508" s="25"/>
      <c r="WO508" s="27"/>
      <c r="WR508" s="28"/>
      <c r="WS508" s="21"/>
      <c r="WT508" s="31"/>
      <c r="WU508" s="27"/>
      <c r="WV508" s="25"/>
      <c r="WZ508" s="25"/>
      <c r="XA508" s="27"/>
      <c r="XD508" s="28"/>
      <c r="XE508" s="21"/>
      <c r="XF508" s="31"/>
      <c r="XG508" s="27"/>
      <c r="XH508" s="25"/>
      <c r="XL508" s="25"/>
      <c r="XM508" s="27"/>
      <c r="XP508" s="28"/>
      <c r="XQ508" s="21"/>
      <c r="XR508" s="31"/>
      <c r="XS508" s="27"/>
      <c r="XT508" s="25"/>
      <c r="XX508" s="25"/>
      <c r="XY508" s="27"/>
      <c r="YB508" s="28"/>
      <c r="YC508" s="21"/>
      <c r="YD508" s="31"/>
      <c r="YE508" s="27"/>
      <c r="YF508" s="25"/>
      <c r="YJ508" s="25"/>
      <c r="YK508" s="27"/>
      <c r="YN508" s="28"/>
      <c r="YO508" s="21"/>
      <c r="YP508" s="31"/>
      <c r="YQ508" s="27"/>
      <c r="YR508" s="25"/>
      <c r="YV508" s="25"/>
      <c r="YW508" s="27"/>
      <c r="YZ508" s="28"/>
      <c r="ZA508" s="21"/>
      <c r="ZB508" s="31"/>
      <c r="ZC508" s="27"/>
      <c r="ZD508" s="25"/>
      <c r="ZH508" s="25"/>
      <c r="ZI508" s="27"/>
      <c r="ZL508" s="28"/>
      <c r="ZM508" s="21"/>
      <c r="ZN508" s="31"/>
      <c r="ZO508" s="27"/>
      <c r="ZP508" s="25"/>
      <c r="ZT508" s="25"/>
      <c r="ZU508" s="27"/>
      <c r="ZX508" s="28"/>
      <c r="ZY508" s="21"/>
      <c r="ZZ508" s="31"/>
      <c r="AAA508" s="27"/>
      <c r="AAB508" s="25"/>
      <c r="AAF508" s="25"/>
      <c r="AAG508" s="27"/>
      <c r="AAJ508" s="28"/>
      <c r="AAK508" s="21"/>
      <c r="AAL508" s="31"/>
      <c r="AAM508" s="27"/>
      <c r="AAN508" s="25"/>
      <c r="AAR508" s="25"/>
      <c r="AAS508" s="27"/>
      <c r="AAV508" s="28"/>
      <c r="AAW508" s="21"/>
      <c r="AAX508" s="31"/>
      <c r="AAY508" s="27"/>
      <c r="AAZ508" s="25"/>
      <c r="ABD508" s="25"/>
      <c r="ABE508" s="27"/>
      <c r="ABH508" s="28"/>
      <c r="ABI508" s="21"/>
      <c r="ABJ508" s="31"/>
      <c r="ABK508" s="27"/>
      <c r="ABL508" s="25"/>
      <c r="ABP508" s="25"/>
      <c r="ABQ508" s="27"/>
      <c r="ABT508" s="28"/>
      <c r="ABU508" s="21"/>
      <c r="ABV508" s="31"/>
      <c r="ABW508" s="27"/>
      <c r="ABX508" s="25"/>
      <c r="ACB508" s="25"/>
      <c r="ACC508" s="27"/>
      <c r="ACF508" s="28"/>
      <c r="ACG508" s="21"/>
      <c r="ACH508" s="31"/>
      <c r="ACI508" s="27"/>
      <c r="ACJ508" s="25"/>
      <c r="ACN508" s="25"/>
      <c r="ACO508" s="27"/>
      <c r="ACR508" s="28"/>
      <c r="ACS508" s="21"/>
      <c r="ACT508" s="31"/>
      <c r="ACU508" s="27"/>
      <c r="ACV508" s="25"/>
      <c r="ACZ508" s="25"/>
      <c r="ADA508" s="27"/>
      <c r="ADD508" s="28"/>
      <c r="ADE508" s="21"/>
      <c r="ADF508" s="31"/>
      <c r="ADG508" s="27"/>
      <c r="ADH508" s="25"/>
      <c r="ADL508" s="25"/>
      <c r="ADM508" s="27"/>
      <c r="ADP508" s="28"/>
      <c r="ADQ508" s="21"/>
      <c r="ADR508" s="31"/>
      <c r="ADS508" s="27"/>
      <c r="ADT508" s="25"/>
      <c r="ADX508" s="25"/>
      <c r="ADY508" s="27"/>
      <c r="AEB508" s="28"/>
      <c r="AEC508" s="21"/>
      <c r="AED508" s="31"/>
      <c r="AEE508" s="27"/>
      <c r="AEF508" s="25"/>
      <c r="AEJ508" s="25"/>
      <c r="AEK508" s="27"/>
      <c r="AEN508" s="28"/>
      <c r="AEO508" s="21"/>
      <c r="AEP508" s="31"/>
      <c r="AEQ508" s="27"/>
      <c r="AER508" s="25"/>
      <c r="AEV508" s="25"/>
      <c r="AEW508" s="27"/>
      <c r="AEZ508" s="28"/>
      <c r="AFA508" s="21"/>
      <c r="AFB508" s="31"/>
      <c r="AFC508" s="27"/>
      <c r="AFD508" s="25"/>
      <c r="AFH508" s="25"/>
      <c r="AFI508" s="27"/>
      <c r="AFL508" s="28"/>
      <c r="AFM508" s="21"/>
      <c r="AFN508" s="31"/>
      <c r="AFO508" s="27"/>
      <c r="AFP508" s="25"/>
      <c r="AFT508" s="25"/>
      <c r="AFU508" s="27"/>
      <c r="AFX508" s="28"/>
      <c r="AFY508" s="21"/>
      <c r="AFZ508" s="31"/>
      <c r="AGA508" s="27"/>
      <c r="AGB508" s="25"/>
      <c r="AGF508" s="25"/>
      <c r="AGG508" s="27"/>
      <c r="AGJ508" s="28"/>
      <c r="AGK508" s="21"/>
      <c r="AGL508" s="31"/>
      <c r="AGM508" s="27"/>
      <c r="AGN508" s="25"/>
      <c r="AGR508" s="25"/>
      <c r="AGS508" s="27"/>
      <c r="AGV508" s="28"/>
      <c r="AGW508" s="21"/>
      <c r="AGX508" s="31"/>
      <c r="AGY508" s="27"/>
      <c r="AGZ508" s="25"/>
      <c r="AHD508" s="25"/>
      <c r="AHE508" s="27"/>
      <c r="AHH508" s="28"/>
      <c r="AHI508" s="21"/>
      <c r="AHJ508" s="31"/>
      <c r="AHK508" s="27"/>
      <c r="AHL508" s="25"/>
      <c r="AHP508" s="25"/>
      <c r="AHQ508" s="27"/>
      <c r="AHT508" s="28"/>
      <c r="AHU508" s="21"/>
      <c r="AHV508" s="31"/>
      <c r="AHW508" s="27"/>
      <c r="AHX508" s="25"/>
      <c r="AIB508" s="25"/>
      <c r="AIC508" s="27"/>
      <c r="AIF508" s="28"/>
      <c r="AIG508" s="21"/>
      <c r="AIH508" s="31"/>
      <c r="AII508" s="27"/>
      <c r="AIJ508" s="25"/>
      <c r="AIN508" s="25"/>
      <c r="AIO508" s="27"/>
      <c r="AIR508" s="28"/>
      <c r="AIS508" s="21"/>
      <c r="AIT508" s="31"/>
      <c r="AIU508" s="27"/>
      <c r="AIV508" s="25"/>
      <c r="AIZ508" s="25"/>
      <c r="AJA508" s="27"/>
      <c r="AJD508" s="28"/>
      <c r="AJE508" s="21"/>
      <c r="AJF508" s="31"/>
      <c r="AJG508" s="27"/>
      <c r="AJH508" s="25"/>
      <c r="AJL508" s="25"/>
      <c r="AJM508" s="27"/>
      <c r="AJP508" s="28"/>
      <c r="AJQ508" s="21"/>
      <c r="AJR508" s="31"/>
      <c r="AJS508" s="27"/>
      <c r="AJT508" s="25"/>
      <c r="AJX508" s="25"/>
      <c r="AJY508" s="27"/>
      <c r="AKB508" s="28"/>
      <c r="AKC508" s="21"/>
      <c r="AKD508" s="31"/>
      <c r="AKE508" s="27"/>
      <c r="AKF508" s="25"/>
      <c r="AKJ508" s="25"/>
      <c r="AKK508" s="27"/>
      <c r="AKN508" s="28"/>
      <c r="AKO508" s="21"/>
      <c r="AKP508" s="31"/>
      <c r="AKQ508" s="27"/>
      <c r="AKR508" s="25"/>
      <c r="AKV508" s="25"/>
      <c r="AKW508" s="27"/>
      <c r="AKZ508" s="28"/>
      <c r="ALA508" s="21"/>
      <c r="ALB508" s="31"/>
      <c r="ALC508" s="27"/>
      <c r="ALD508" s="25"/>
      <c r="ALH508" s="25"/>
      <c r="ALI508" s="27"/>
      <c r="ALL508" s="28"/>
      <c r="ALM508" s="21"/>
      <c r="ALN508" s="31"/>
      <c r="ALO508" s="27"/>
      <c r="ALP508" s="25"/>
      <c r="ALT508" s="25"/>
      <c r="ALU508" s="27"/>
      <c r="ALX508" s="28"/>
      <c r="ALY508" s="21"/>
      <c r="ALZ508" s="31"/>
      <c r="AMA508" s="27"/>
      <c r="AMB508" s="25"/>
      <c r="AMF508" s="25"/>
      <c r="AMG508" s="27"/>
      <c r="AMJ508" s="28"/>
      <c r="AMK508" s="21"/>
      <c r="AML508" s="31"/>
      <c r="AMM508" s="27"/>
      <c r="AMN508" s="25"/>
    </row>
    <row r="509" spans="1:1028" s="26" customFormat="1" ht="25.5" x14ac:dyDescent="0.2">
      <c r="A509" s="70" t="s">
        <v>1307</v>
      </c>
      <c r="B509" s="24" t="s">
        <v>1343</v>
      </c>
      <c r="C509" s="36"/>
      <c r="D509" s="25">
        <v>45245</v>
      </c>
      <c r="E509" s="26" t="s">
        <v>1344</v>
      </c>
      <c r="F509" s="38"/>
      <c r="G509" s="26" t="s">
        <v>214</v>
      </c>
      <c r="H509" s="25"/>
      <c r="I509" s="27">
        <v>47</v>
      </c>
      <c r="J509" s="26" t="s">
        <v>201</v>
      </c>
      <c r="K509" s="38" t="s">
        <v>76</v>
      </c>
      <c r="L509" s="22" t="s">
        <v>192</v>
      </c>
      <c r="M509" s="22" t="s">
        <v>192</v>
      </c>
      <c r="N509" s="22" t="s">
        <v>192</v>
      </c>
      <c r="O509" s="22" t="s">
        <v>192</v>
      </c>
      <c r="P509" s="28" t="s">
        <v>1079</v>
      </c>
      <c r="Q509" s="30"/>
      <c r="R509" s="31"/>
      <c r="S509" s="27"/>
      <c r="T509" s="25"/>
      <c r="X509" s="25"/>
      <c r="Y509" s="27"/>
      <c r="AB509" s="28"/>
      <c r="AC509" s="21"/>
      <c r="AD509" s="31"/>
      <c r="AE509" s="27"/>
      <c r="AF509" s="25"/>
      <c r="AJ509" s="25"/>
      <c r="AK509" s="27"/>
      <c r="AN509" s="28"/>
      <c r="AO509" s="21"/>
      <c r="AP509" s="31"/>
      <c r="AQ509" s="27"/>
      <c r="AR509" s="25"/>
      <c r="AV509" s="25"/>
      <c r="AW509" s="27"/>
      <c r="AZ509" s="28"/>
      <c r="BA509" s="21"/>
      <c r="BB509" s="31"/>
      <c r="BC509" s="27"/>
      <c r="BD509" s="25"/>
      <c r="BH509" s="25"/>
      <c r="BI509" s="27"/>
      <c r="BL509" s="28"/>
      <c r="BM509" s="21"/>
      <c r="BN509" s="31"/>
      <c r="BO509" s="27"/>
      <c r="BP509" s="25"/>
      <c r="BT509" s="25"/>
      <c r="BU509" s="27"/>
      <c r="BX509" s="28"/>
      <c r="BY509" s="21"/>
      <c r="BZ509" s="31"/>
      <c r="CA509" s="27"/>
      <c r="CB509" s="25"/>
      <c r="CF509" s="25"/>
      <c r="CG509" s="27"/>
      <c r="CJ509" s="28"/>
      <c r="CK509" s="21"/>
      <c r="CL509" s="31"/>
      <c r="CM509" s="27"/>
      <c r="CN509" s="25"/>
      <c r="CR509" s="25"/>
      <c r="CS509" s="27"/>
      <c r="CV509" s="28"/>
      <c r="CW509" s="21"/>
      <c r="CX509" s="31"/>
      <c r="CY509" s="27"/>
      <c r="CZ509" s="25"/>
      <c r="DD509" s="25"/>
      <c r="DE509" s="27"/>
      <c r="DH509" s="28"/>
      <c r="DI509" s="21"/>
      <c r="DJ509" s="31"/>
      <c r="DK509" s="27"/>
      <c r="DL509" s="25"/>
      <c r="DP509" s="25"/>
      <c r="DQ509" s="27"/>
      <c r="DT509" s="28"/>
      <c r="DU509" s="21"/>
      <c r="DV509" s="31"/>
      <c r="DW509" s="27"/>
      <c r="DX509" s="25"/>
      <c r="EB509" s="25"/>
      <c r="EC509" s="27"/>
      <c r="EF509" s="28"/>
      <c r="EG509" s="21"/>
      <c r="EH509" s="31"/>
      <c r="EI509" s="27"/>
      <c r="EJ509" s="25"/>
      <c r="EN509" s="25"/>
      <c r="EO509" s="27"/>
      <c r="ER509" s="28"/>
      <c r="ES509" s="21"/>
      <c r="ET509" s="31"/>
      <c r="EU509" s="27"/>
      <c r="EV509" s="25"/>
      <c r="EZ509" s="25"/>
      <c r="FA509" s="27"/>
      <c r="FD509" s="28"/>
      <c r="FE509" s="21"/>
      <c r="FF509" s="31"/>
      <c r="FG509" s="27"/>
      <c r="FH509" s="25"/>
      <c r="FL509" s="25"/>
      <c r="FM509" s="27"/>
      <c r="FP509" s="28"/>
      <c r="FQ509" s="21"/>
      <c r="FR509" s="31"/>
      <c r="FS509" s="27"/>
      <c r="FT509" s="25"/>
      <c r="FX509" s="25"/>
      <c r="FY509" s="27"/>
      <c r="GB509" s="28"/>
      <c r="GC509" s="21"/>
      <c r="GD509" s="31"/>
      <c r="GE509" s="27"/>
      <c r="GF509" s="25"/>
      <c r="GJ509" s="25"/>
      <c r="GK509" s="27"/>
      <c r="GN509" s="28"/>
      <c r="GO509" s="21"/>
      <c r="GP509" s="31"/>
      <c r="GQ509" s="27"/>
      <c r="GR509" s="25"/>
      <c r="GV509" s="25"/>
      <c r="GW509" s="27"/>
      <c r="GZ509" s="28"/>
      <c r="HA509" s="21"/>
      <c r="HB509" s="31"/>
      <c r="HC509" s="27"/>
      <c r="HD509" s="25"/>
      <c r="HH509" s="25"/>
      <c r="HI509" s="27"/>
      <c r="HL509" s="28"/>
      <c r="HM509" s="21"/>
      <c r="HN509" s="31"/>
      <c r="HO509" s="27"/>
      <c r="HP509" s="25"/>
      <c r="HT509" s="25"/>
      <c r="HU509" s="27"/>
      <c r="HX509" s="28"/>
      <c r="HY509" s="21"/>
      <c r="HZ509" s="31"/>
      <c r="IA509" s="27"/>
      <c r="IB509" s="25"/>
      <c r="IF509" s="25"/>
      <c r="IG509" s="27"/>
      <c r="IJ509" s="28"/>
      <c r="IK509" s="21"/>
      <c r="IL509" s="31"/>
      <c r="IM509" s="27"/>
      <c r="IN509" s="25"/>
      <c r="IR509" s="25"/>
      <c r="IS509" s="27"/>
      <c r="IV509" s="28"/>
      <c r="IW509" s="21"/>
      <c r="IX509" s="31"/>
      <c r="IY509" s="27"/>
      <c r="IZ509" s="25"/>
      <c r="JD509" s="25"/>
      <c r="JE509" s="27"/>
      <c r="JH509" s="28"/>
      <c r="JI509" s="21"/>
      <c r="JJ509" s="31"/>
      <c r="JK509" s="27"/>
      <c r="JL509" s="25"/>
      <c r="JP509" s="25"/>
      <c r="JQ509" s="27"/>
      <c r="JT509" s="28"/>
      <c r="JU509" s="21"/>
      <c r="JV509" s="31"/>
      <c r="JW509" s="27"/>
      <c r="JX509" s="25"/>
      <c r="KB509" s="25"/>
      <c r="KC509" s="27"/>
      <c r="KF509" s="28"/>
      <c r="KG509" s="21"/>
      <c r="KH509" s="31"/>
      <c r="KI509" s="27"/>
      <c r="KJ509" s="25"/>
      <c r="KN509" s="25"/>
      <c r="KO509" s="27"/>
      <c r="KR509" s="28"/>
      <c r="KS509" s="21"/>
      <c r="KT509" s="31"/>
      <c r="KU509" s="27"/>
      <c r="KV509" s="25"/>
      <c r="KZ509" s="25"/>
      <c r="LA509" s="27"/>
      <c r="LD509" s="28"/>
      <c r="LE509" s="21"/>
      <c r="LF509" s="31"/>
      <c r="LG509" s="27"/>
      <c r="LH509" s="25"/>
      <c r="LL509" s="25"/>
      <c r="LM509" s="27"/>
      <c r="LP509" s="28"/>
      <c r="LQ509" s="21"/>
      <c r="LR509" s="31"/>
      <c r="LS509" s="27"/>
      <c r="LT509" s="25"/>
      <c r="LX509" s="25"/>
      <c r="LY509" s="27"/>
      <c r="MB509" s="28"/>
      <c r="MC509" s="21"/>
      <c r="MD509" s="31"/>
      <c r="ME509" s="27"/>
      <c r="MF509" s="25"/>
      <c r="MJ509" s="25"/>
      <c r="MK509" s="27"/>
      <c r="MN509" s="28"/>
      <c r="MO509" s="21"/>
      <c r="MP509" s="31"/>
      <c r="MQ509" s="27"/>
      <c r="MR509" s="25"/>
      <c r="MV509" s="25"/>
      <c r="MW509" s="27"/>
      <c r="MZ509" s="28"/>
      <c r="NA509" s="21"/>
      <c r="NB509" s="31"/>
      <c r="NC509" s="27"/>
      <c r="ND509" s="25"/>
      <c r="NH509" s="25"/>
      <c r="NI509" s="27"/>
      <c r="NL509" s="28"/>
      <c r="NM509" s="21"/>
      <c r="NN509" s="31"/>
      <c r="NO509" s="27"/>
      <c r="NP509" s="25"/>
      <c r="NT509" s="25"/>
      <c r="NU509" s="27"/>
      <c r="NX509" s="28"/>
      <c r="NY509" s="21"/>
      <c r="NZ509" s="31"/>
      <c r="OA509" s="27"/>
      <c r="OB509" s="25"/>
      <c r="OF509" s="25"/>
      <c r="OG509" s="27"/>
      <c r="OJ509" s="28"/>
      <c r="OK509" s="21"/>
      <c r="OL509" s="31"/>
      <c r="OM509" s="27"/>
      <c r="ON509" s="25"/>
      <c r="OR509" s="25"/>
      <c r="OS509" s="27"/>
      <c r="OV509" s="28"/>
      <c r="OW509" s="21"/>
      <c r="OX509" s="31"/>
      <c r="OY509" s="27"/>
      <c r="OZ509" s="25"/>
      <c r="PD509" s="25"/>
      <c r="PE509" s="27"/>
      <c r="PH509" s="28"/>
      <c r="PI509" s="21"/>
      <c r="PJ509" s="31"/>
      <c r="PK509" s="27"/>
      <c r="PL509" s="25"/>
      <c r="PP509" s="25"/>
      <c r="PQ509" s="27"/>
      <c r="PT509" s="28"/>
      <c r="PU509" s="21"/>
      <c r="PV509" s="31"/>
      <c r="PW509" s="27"/>
      <c r="PX509" s="25"/>
      <c r="QB509" s="25"/>
      <c r="QC509" s="27"/>
      <c r="QF509" s="28"/>
      <c r="QG509" s="21"/>
      <c r="QH509" s="31"/>
      <c r="QI509" s="27"/>
      <c r="QJ509" s="25"/>
      <c r="QN509" s="25"/>
      <c r="QO509" s="27"/>
      <c r="QR509" s="28"/>
      <c r="QS509" s="21"/>
      <c r="QT509" s="31"/>
      <c r="QU509" s="27"/>
      <c r="QV509" s="25"/>
      <c r="QZ509" s="25"/>
      <c r="RA509" s="27"/>
      <c r="RD509" s="28"/>
      <c r="RE509" s="21"/>
      <c r="RF509" s="31"/>
      <c r="RG509" s="27"/>
      <c r="RH509" s="25"/>
      <c r="RL509" s="25"/>
      <c r="RM509" s="27"/>
      <c r="RP509" s="28"/>
      <c r="RQ509" s="21"/>
      <c r="RR509" s="31"/>
      <c r="RS509" s="27"/>
      <c r="RT509" s="25"/>
      <c r="RX509" s="25"/>
      <c r="RY509" s="27"/>
      <c r="SB509" s="28"/>
      <c r="SC509" s="21"/>
      <c r="SD509" s="31"/>
      <c r="SE509" s="27"/>
      <c r="SF509" s="25"/>
      <c r="SJ509" s="25"/>
      <c r="SK509" s="27"/>
      <c r="SN509" s="28"/>
      <c r="SO509" s="21"/>
      <c r="SP509" s="31"/>
      <c r="SQ509" s="27"/>
      <c r="SR509" s="25"/>
      <c r="SV509" s="25"/>
      <c r="SW509" s="27"/>
      <c r="SZ509" s="28"/>
      <c r="TA509" s="21"/>
      <c r="TB509" s="31"/>
      <c r="TC509" s="27"/>
      <c r="TD509" s="25"/>
      <c r="TH509" s="25"/>
      <c r="TI509" s="27"/>
      <c r="TL509" s="28"/>
      <c r="TM509" s="21"/>
      <c r="TN509" s="31"/>
      <c r="TO509" s="27"/>
      <c r="TP509" s="25"/>
      <c r="TT509" s="25"/>
      <c r="TU509" s="27"/>
      <c r="TX509" s="28"/>
      <c r="TY509" s="21"/>
      <c r="TZ509" s="31"/>
      <c r="UA509" s="27"/>
      <c r="UB509" s="25"/>
      <c r="UF509" s="25"/>
      <c r="UG509" s="27"/>
      <c r="UJ509" s="28"/>
      <c r="UK509" s="21"/>
      <c r="UL509" s="31"/>
      <c r="UM509" s="27"/>
      <c r="UN509" s="25"/>
      <c r="UR509" s="25"/>
      <c r="US509" s="27"/>
      <c r="UV509" s="28"/>
      <c r="UW509" s="21"/>
      <c r="UX509" s="31"/>
      <c r="UY509" s="27"/>
      <c r="UZ509" s="25"/>
      <c r="VD509" s="25"/>
      <c r="VE509" s="27"/>
      <c r="VH509" s="28"/>
      <c r="VI509" s="21"/>
      <c r="VJ509" s="31"/>
      <c r="VK509" s="27"/>
      <c r="VL509" s="25"/>
      <c r="VP509" s="25"/>
      <c r="VQ509" s="27"/>
      <c r="VT509" s="28"/>
      <c r="VU509" s="21"/>
      <c r="VV509" s="31"/>
      <c r="VW509" s="27"/>
      <c r="VX509" s="25"/>
      <c r="WB509" s="25"/>
      <c r="WC509" s="27"/>
      <c r="WF509" s="28"/>
      <c r="WG509" s="21"/>
      <c r="WH509" s="31"/>
      <c r="WI509" s="27"/>
      <c r="WJ509" s="25"/>
      <c r="WN509" s="25"/>
      <c r="WO509" s="27"/>
      <c r="WR509" s="28"/>
      <c r="WS509" s="21"/>
      <c r="WT509" s="31"/>
      <c r="WU509" s="27"/>
      <c r="WV509" s="25"/>
      <c r="WZ509" s="25"/>
      <c r="XA509" s="27"/>
      <c r="XD509" s="28"/>
      <c r="XE509" s="21"/>
      <c r="XF509" s="31"/>
      <c r="XG509" s="27"/>
      <c r="XH509" s="25"/>
      <c r="XL509" s="25"/>
      <c r="XM509" s="27"/>
      <c r="XP509" s="28"/>
      <c r="XQ509" s="21"/>
      <c r="XR509" s="31"/>
      <c r="XS509" s="27"/>
      <c r="XT509" s="25"/>
      <c r="XX509" s="25"/>
      <c r="XY509" s="27"/>
      <c r="YB509" s="28"/>
      <c r="YC509" s="21"/>
      <c r="YD509" s="31"/>
      <c r="YE509" s="27"/>
      <c r="YF509" s="25"/>
      <c r="YJ509" s="25"/>
      <c r="YK509" s="27"/>
      <c r="YN509" s="28"/>
      <c r="YO509" s="21"/>
      <c r="YP509" s="31"/>
      <c r="YQ509" s="27"/>
      <c r="YR509" s="25"/>
      <c r="YV509" s="25"/>
      <c r="YW509" s="27"/>
      <c r="YZ509" s="28"/>
      <c r="ZA509" s="21"/>
      <c r="ZB509" s="31"/>
      <c r="ZC509" s="27"/>
      <c r="ZD509" s="25"/>
      <c r="ZH509" s="25"/>
      <c r="ZI509" s="27"/>
      <c r="ZL509" s="28"/>
      <c r="ZM509" s="21"/>
      <c r="ZN509" s="31"/>
      <c r="ZO509" s="27"/>
      <c r="ZP509" s="25"/>
      <c r="ZT509" s="25"/>
      <c r="ZU509" s="27"/>
      <c r="ZX509" s="28"/>
      <c r="ZY509" s="21"/>
      <c r="ZZ509" s="31"/>
      <c r="AAA509" s="27"/>
      <c r="AAB509" s="25"/>
      <c r="AAF509" s="25"/>
      <c r="AAG509" s="27"/>
      <c r="AAJ509" s="28"/>
      <c r="AAK509" s="21"/>
      <c r="AAL509" s="31"/>
      <c r="AAM509" s="27"/>
      <c r="AAN509" s="25"/>
      <c r="AAR509" s="25"/>
      <c r="AAS509" s="27"/>
      <c r="AAV509" s="28"/>
      <c r="AAW509" s="21"/>
      <c r="AAX509" s="31"/>
      <c r="AAY509" s="27"/>
      <c r="AAZ509" s="25"/>
      <c r="ABD509" s="25"/>
      <c r="ABE509" s="27"/>
      <c r="ABH509" s="28"/>
      <c r="ABI509" s="21"/>
      <c r="ABJ509" s="31"/>
      <c r="ABK509" s="27"/>
      <c r="ABL509" s="25"/>
      <c r="ABP509" s="25"/>
      <c r="ABQ509" s="27"/>
      <c r="ABT509" s="28"/>
      <c r="ABU509" s="21"/>
      <c r="ABV509" s="31"/>
      <c r="ABW509" s="27"/>
      <c r="ABX509" s="25"/>
      <c r="ACB509" s="25"/>
      <c r="ACC509" s="27"/>
      <c r="ACF509" s="28"/>
      <c r="ACG509" s="21"/>
      <c r="ACH509" s="31"/>
      <c r="ACI509" s="27"/>
      <c r="ACJ509" s="25"/>
      <c r="ACN509" s="25"/>
      <c r="ACO509" s="27"/>
      <c r="ACR509" s="28"/>
      <c r="ACS509" s="21"/>
      <c r="ACT509" s="31"/>
      <c r="ACU509" s="27"/>
      <c r="ACV509" s="25"/>
      <c r="ACZ509" s="25"/>
      <c r="ADA509" s="27"/>
      <c r="ADD509" s="28"/>
      <c r="ADE509" s="21"/>
      <c r="ADF509" s="31"/>
      <c r="ADG509" s="27"/>
      <c r="ADH509" s="25"/>
      <c r="ADL509" s="25"/>
      <c r="ADM509" s="27"/>
      <c r="ADP509" s="28"/>
      <c r="ADQ509" s="21"/>
      <c r="ADR509" s="31"/>
      <c r="ADS509" s="27"/>
      <c r="ADT509" s="25"/>
      <c r="ADX509" s="25"/>
      <c r="ADY509" s="27"/>
      <c r="AEB509" s="28"/>
      <c r="AEC509" s="21"/>
      <c r="AED509" s="31"/>
      <c r="AEE509" s="27"/>
      <c r="AEF509" s="25"/>
      <c r="AEJ509" s="25"/>
      <c r="AEK509" s="27"/>
      <c r="AEN509" s="28"/>
      <c r="AEO509" s="21"/>
      <c r="AEP509" s="31"/>
      <c r="AEQ509" s="27"/>
      <c r="AER509" s="25"/>
      <c r="AEV509" s="25"/>
      <c r="AEW509" s="27"/>
      <c r="AEZ509" s="28"/>
      <c r="AFA509" s="21"/>
      <c r="AFB509" s="31"/>
      <c r="AFC509" s="27"/>
      <c r="AFD509" s="25"/>
      <c r="AFH509" s="25"/>
      <c r="AFI509" s="27"/>
      <c r="AFL509" s="28"/>
      <c r="AFM509" s="21"/>
      <c r="AFN509" s="31"/>
      <c r="AFO509" s="27"/>
      <c r="AFP509" s="25"/>
      <c r="AFT509" s="25"/>
      <c r="AFU509" s="27"/>
      <c r="AFX509" s="28"/>
      <c r="AFY509" s="21"/>
      <c r="AFZ509" s="31"/>
      <c r="AGA509" s="27"/>
      <c r="AGB509" s="25"/>
      <c r="AGF509" s="25"/>
      <c r="AGG509" s="27"/>
      <c r="AGJ509" s="28"/>
      <c r="AGK509" s="21"/>
      <c r="AGL509" s="31"/>
      <c r="AGM509" s="27"/>
      <c r="AGN509" s="25"/>
      <c r="AGR509" s="25"/>
      <c r="AGS509" s="27"/>
      <c r="AGV509" s="28"/>
      <c r="AGW509" s="21"/>
      <c r="AGX509" s="31"/>
      <c r="AGY509" s="27"/>
      <c r="AGZ509" s="25"/>
      <c r="AHD509" s="25"/>
      <c r="AHE509" s="27"/>
      <c r="AHH509" s="28"/>
      <c r="AHI509" s="21"/>
      <c r="AHJ509" s="31"/>
      <c r="AHK509" s="27"/>
      <c r="AHL509" s="25"/>
      <c r="AHP509" s="25"/>
      <c r="AHQ509" s="27"/>
      <c r="AHT509" s="28"/>
      <c r="AHU509" s="21"/>
      <c r="AHV509" s="31"/>
      <c r="AHW509" s="27"/>
      <c r="AHX509" s="25"/>
      <c r="AIB509" s="25"/>
      <c r="AIC509" s="27"/>
      <c r="AIF509" s="28"/>
      <c r="AIG509" s="21"/>
      <c r="AIH509" s="31"/>
      <c r="AII509" s="27"/>
      <c r="AIJ509" s="25"/>
      <c r="AIN509" s="25"/>
      <c r="AIO509" s="27"/>
      <c r="AIR509" s="28"/>
      <c r="AIS509" s="21"/>
      <c r="AIT509" s="31"/>
      <c r="AIU509" s="27"/>
      <c r="AIV509" s="25"/>
      <c r="AIZ509" s="25"/>
      <c r="AJA509" s="27"/>
      <c r="AJD509" s="28"/>
      <c r="AJE509" s="21"/>
      <c r="AJF509" s="31"/>
      <c r="AJG509" s="27"/>
      <c r="AJH509" s="25"/>
      <c r="AJL509" s="25"/>
      <c r="AJM509" s="27"/>
      <c r="AJP509" s="28"/>
      <c r="AJQ509" s="21"/>
      <c r="AJR509" s="31"/>
      <c r="AJS509" s="27"/>
      <c r="AJT509" s="25"/>
      <c r="AJX509" s="25"/>
      <c r="AJY509" s="27"/>
      <c r="AKB509" s="28"/>
      <c r="AKC509" s="21"/>
      <c r="AKD509" s="31"/>
      <c r="AKE509" s="27"/>
      <c r="AKF509" s="25"/>
      <c r="AKJ509" s="25"/>
      <c r="AKK509" s="27"/>
      <c r="AKN509" s="28"/>
      <c r="AKO509" s="21"/>
      <c r="AKP509" s="31"/>
      <c r="AKQ509" s="27"/>
      <c r="AKR509" s="25"/>
      <c r="AKV509" s="25"/>
      <c r="AKW509" s="27"/>
      <c r="AKZ509" s="28"/>
      <c r="ALA509" s="21"/>
      <c r="ALB509" s="31"/>
      <c r="ALC509" s="27"/>
      <c r="ALD509" s="25"/>
      <c r="ALH509" s="25"/>
      <c r="ALI509" s="27"/>
      <c r="ALL509" s="28"/>
      <c r="ALM509" s="21"/>
      <c r="ALN509" s="31"/>
      <c r="ALO509" s="27"/>
      <c r="ALP509" s="25"/>
      <c r="ALT509" s="25"/>
      <c r="ALU509" s="27"/>
      <c r="ALX509" s="28"/>
      <c r="ALY509" s="21"/>
      <c r="ALZ509" s="31"/>
      <c r="AMA509" s="27"/>
      <c r="AMB509" s="25"/>
      <c r="AMF509" s="25"/>
      <c r="AMG509" s="27"/>
      <c r="AMJ509" s="28"/>
      <c r="AMK509" s="21"/>
      <c r="AML509" s="31"/>
      <c r="AMM509" s="27"/>
      <c r="AMN509" s="25"/>
    </row>
    <row r="510" spans="1:1028" s="26" customFormat="1" ht="25.5" x14ac:dyDescent="0.2">
      <c r="A510" s="70" t="s">
        <v>1307</v>
      </c>
      <c r="B510" s="63" t="s">
        <v>1345</v>
      </c>
      <c r="C510" s="36"/>
      <c r="D510" s="25">
        <v>45245</v>
      </c>
      <c r="E510" s="26" t="s">
        <v>1346</v>
      </c>
      <c r="F510" s="38"/>
      <c r="G510" s="26" t="s">
        <v>200</v>
      </c>
      <c r="H510" s="25"/>
      <c r="I510" s="27">
        <v>14</v>
      </c>
      <c r="J510" s="26" t="s">
        <v>201</v>
      </c>
      <c r="K510" s="38" t="s">
        <v>76</v>
      </c>
      <c r="L510" s="22" t="s">
        <v>192</v>
      </c>
      <c r="M510" s="22" t="s">
        <v>192</v>
      </c>
      <c r="N510" s="22" t="s">
        <v>192</v>
      </c>
      <c r="O510" s="22" t="s">
        <v>192</v>
      </c>
      <c r="P510" s="28" t="s">
        <v>1375</v>
      </c>
      <c r="Q510" s="30"/>
      <c r="R510" s="31"/>
      <c r="S510" s="27"/>
      <c r="T510" s="25"/>
      <c r="X510" s="25"/>
      <c r="Y510" s="27"/>
      <c r="AB510" s="28"/>
      <c r="AC510" s="21"/>
      <c r="AD510" s="31"/>
      <c r="AE510" s="27"/>
      <c r="AF510" s="25"/>
      <c r="AJ510" s="25"/>
      <c r="AK510" s="27"/>
      <c r="AN510" s="28"/>
      <c r="AO510" s="21"/>
      <c r="AP510" s="31"/>
      <c r="AQ510" s="27"/>
      <c r="AR510" s="25"/>
      <c r="AV510" s="25"/>
      <c r="AW510" s="27"/>
      <c r="AZ510" s="28"/>
      <c r="BA510" s="21"/>
      <c r="BB510" s="31"/>
      <c r="BC510" s="27"/>
      <c r="BD510" s="25"/>
      <c r="BH510" s="25"/>
      <c r="BI510" s="27"/>
      <c r="BL510" s="28"/>
      <c r="BM510" s="21"/>
      <c r="BN510" s="31"/>
      <c r="BO510" s="27"/>
      <c r="BP510" s="25"/>
      <c r="BT510" s="25"/>
      <c r="BU510" s="27"/>
      <c r="BX510" s="28"/>
      <c r="BY510" s="21"/>
      <c r="BZ510" s="31"/>
      <c r="CA510" s="27"/>
      <c r="CB510" s="25"/>
      <c r="CF510" s="25"/>
      <c r="CG510" s="27"/>
      <c r="CJ510" s="28"/>
      <c r="CK510" s="21"/>
      <c r="CL510" s="31"/>
      <c r="CM510" s="27"/>
      <c r="CN510" s="25"/>
      <c r="CR510" s="25"/>
      <c r="CS510" s="27"/>
      <c r="CV510" s="28"/>
      <c r="CW510" s="21"/>
      <c r="CX510" s="31"/>
      <c r="CY510" s="27"/>
      <c r="CZ510" s="25"/>
      <c r="DD510" s="25"/>
      <c r="DE510" s="27"/>
      <c r="DH510" s="28"/>
      <c r="DI510" s="21"/>
      <c r="DJ510" s="31"/>
      <c r="DK510" s="27"/>
      <c r="DL510" s="25"/>
      <c r="DP510" s="25"/>
      <c r="DQ510" s="27"/>
      <c r="DT510" s="28"/>
      <c r="DU510" s="21"/>
      <c r="DV510" s="31"/>
      <c r="DW510" s="27"/>
      <c r="DX510" s="25"/>
      <c r="EB510" s="25"/>
      <c r="EC510" s="27"/>
      <c r="EF510" s="28"/>
      <c r="EG510" s="21"/>
      <c r="EH510" s="31"/>
      <c r="EI510" s="27"/>
      <c r="EJ510" s="25"/>
      <c r="EN510" s="25"/>
      <c r="EO510" s="27"/>
      <c r="ER510" s="28"/>
      <c r="ES510" s="21"/>
      <c r="ET510" s="31"/>
      <c r="EU510" s="27"/>
      <c r="EV510" s="25"/>
      <c r="EZ510" s="25"/>
      <c r="FA510" s="27"/>
      <c r="FD510" s="28"/>
      <c r="FE510" s="21"/>
      <c r="FF510" s="31"/>
      <c r="FG510" s="27"/>
      <c r="FH510" s="25"/>
      <c r="FL510" s="25"/>
      <c r="FM510" s="27"/>
      <c r="FP510" s="28"/>
      <c r="FQ510" s="21"/>
      <c r="FR510" s="31"/>
      <c r="FS510" s="27"/>
      <c r="FT510" s="25"/>
      <c r="FX510" s="25"/>
      <c r="FY510" s="27"/>
      <c r="GB510" s="28"/>
      <c r="GC510" s="21"/>
      <c r="GD510" s="31"/>
      <c r="GE510" s="27"/>
      <c r="GF510" s="25"/>
      <c r="GJ510" s="25"/>
      <c r="GK510" s="27"/>
      <c r="GN510" s="28"/>
      <c r="GO510" s="21"/>
      <c r="GP510" s="31"/>
      <c r="GQ510" s="27"/>
      <c r="GR510" s="25"/>
      <c r="GV510" s="25"/>
      <c r="GW510" s="27"/>
      <c r="GZ510" s="28"/>
      <c r="HA510" s="21"/>
      <c r="HB510" s="31"/>
      <c r="HC510" s="27"/>
      <c r="HD510" s="25"/>
      <c r="HH510" s="25"/>
      <c r="HI510" s="27"/>
      <c r="HL510" s="28"/>
      <c r="HM510" s="21"/>
      <c r="HN510" s="31"/>
      <c r="HO510" s="27"/>
      <c r="HP510" s="25"/>
      <c r="HT510" s="25"/>
      <c r="HU510" s="27"/>
      <c r="HX510" s="28"/>
      <c r="HY510" s="21"/>
      <c r="HZ510" s="31"/>
      <c r="IA510" s="27"/>
      <c r="IB510" s="25"/>
      <c r="IF510" s="25"/>
      <c r="IG510" s="27"/>
      <c r="IJ510" s="28"/>
      <c r="IK510" s="21"/>
      <c r="IL510" s="31"/>
      <c r="IM510" s="27"/>
      <c r="IN510" s="25"/>
      <c r="IR510" s="25"/>
      <c r="IS510" s="27"/>
      <c r="IV510" s="28"/>
      <c r="IW510" s="21"/>
      <c r="IX510" s="31"/>
      <c r="IY510" s="27"/>
      <c r="IZ510" s="25"/>
      <c r="JD510" s="25"/>
      <c r="JE510" s="27"/>
      <c r="JH510" s="28"/>
      <c r="JI510" s="21"/>
      <c r="JJ510" s="31"/>
      <c r="JK510" s="27"/>
      <c r="JL510" s="25"/>
      <c r="JP510" s="25"/>
      <c r="JQ510" s="27"/>
      <c r="JT510" s="28"/>
      <c r="JU510" s="21"/>
      <c r="JV510" s="31"/>
      <c r="JW510" s="27"/>
      <c r="JX510" s="25"/>
      <c r="KB510" s="25"/>
      <c r="KC510" s="27"/>
      <c r="KF510" s="28"/>
      <c r="KG510" s="21"/>
      <c r="KH510" s="31"/>
      <c r="KI510" s="27"/>
      <c r="KJ510" s="25"/>
      <c r="KN510" s="25"/>
      <c r="KO510" s="27"/>
      <c r="KR510" s="28"/>
      <c r="KS510" s="21"/>
      <c r="KT510" s="31"/>
      <c r="KU510" s="27"/>
      <c r="KV510" s="25"/>
      <c r="KZ510" s="25"/>
      <c r="LA510" s="27"/>
      <c r="LD510" s="28"/>
      <c r="LE510" s="21"/>
      <c r="LF510" s="31"/>
      <c r="LG510" s="27"/>
      <c r="LH510" s="25"/>
      <c r="LL510" s="25"/>
      <c r="LM510" s="27"/>
      <c r="LP510" s="28"/>
      <c r="LQ510" s="21"/>
      <c r="LR510" s="31"/>
      <c r="LS510" s="27"/>
      <c r="LT510" s="25"/>
      <c r="LX510" s="25"/>
      <c r="LY510" s="27"/>
      <c r="MB510" s="28"/>
      <c r="MC510" s="21"/>
      <c r="MD510" s="31"/>
      <c r="ME510" s="27"/>
      <c r="MF510" s="25"/>
      <c r="MJ510" s="25"/>
      <c r="MK510" s="27"/>
      <c r="MN510" s="28"/>
      <c r="MO510" s="21"/>
      <c r="MP510" s="31"/>
      <c r="MQ510" s="27"/>
      <c r="MR510" s="25"/>
      <c r="MV510" s="25"/>
      <c r="MW510" s="27"/>
      <c r="MZ510" s="28"/>
      <c r="NA510" s="21"/>
      <c r="NB510" s="31"/>
      <c r="NC510" s="27"/>
      <c r="ND510" s="25"/>
      <c r="NH510" s="25"/>
      <c r="NI510" s="27"/>
      <c r="NL510" s="28"/>
      <c r="NM510" s="21"/>
      <c r="NN510" s="31"/>
      <c r="NO510" s="27"/>
      <c r="NP510" s="25"/>
      <c r="NT510" s="25"/>
      <c r="NU510" s="27"/>
      <c r="NX510" s="28"/>
      <c r="NY510" s="21"/>
      <c r="NZ510" s="31"/>
      <c r="OA510" s="27"/>
      <c r="OB510" s="25"/>
      <c r="OF510" s="25"/>
      <c r="OG510" s="27"/>
      <c r="OJ510" s="28"/>
      <c r="OK510" s="21"/>
      <c r="OL510" s="31"/>
      <c r="OM510" s="27"/>
      <c r="ON510" s="25"/>
      <c r="OR510" s="25"/>
      <c r="OS510" s="27"/>
      <c r="OV510" s="28"/>
      <c r="OW510" s="21"/>
      <c r="OX510" s="31"/>
      <c r="OY510" s="27"/>
      <c r="OZ510" s="25"/>
      <c r="PD510" s="25"/>
      <c r="PE510" s="27"/>
      <c r="PH510" s="28"/>
      <c r="PI510" s="21"/>
      <c r="PJ510" s="31"/>
      <c r="PK510" s="27"/>
      <c r="PL510" s="25"/>
      <c r="PP510" s="25"/>
      <c r="PQ510" s="27"/>
      <c r="PT510" s="28"/>
      <c r="PU510" s="21"/>
      <c r="PV510" s="31"/>
      <c r="PW510" s="27"/>
      <c r="PX510" s="25"/>
      <c r="QB510" s="25"/>
      <c r="QC510" s="27"/>
      <c r="QF510" s="28"/>
      <c r="QG510" s="21"/>
      <c r="QH510" s="31"/>
      <c r="QI510" s="27"/>
      <c r="QJ510" s="25"/>
      <c r="QN510" s="25"/>
      <c r="QO510" s="27"/>
      <c r="QR510" s="28"/>
      <c r="QS510" s="21"/>
      <c r="QT510" s="31"/>
      <c r="QU510" s="27"/>
      <c r="QV510" s="25"/>
      <c r="QZ510" s="25"/>
      <c r="RA510" s="27"/>
      <c r="RD510" s="28"/>
      <c r="RE510" s="21"/>
      <c r="RF510" s="31"/>
      <c r="RG510" s="27"/>
      <c r="RH510" s="25"/>
      <c r="RL510" s="25"/>
      <c r="RM510" s="27"/>
      <c r="RP510" s="28"/>
      <c r="RQ510" s="21"/>
      <c r="RR510" s="31"/>
      <c r="RS510" s="27"/>
      <c r="RT510" s="25"/>
      <c r="RX510" s="25"/>
      <c r="RY510" s="27"/>
      <c r="SB510" s="28"/>
      <c r="SC510" s="21"/>
      <c r="SD510" s="31"/>
      <c r="SE510" s="27"/>
      <c r="SF510" s="25"/>
      <c r="SJ510" s="25"/>
      <c r="SK510" s="27"/>
      <c r="SN510" s="28"/>
      <c r="SO510" s="21"/>
      <c r="SP510" s="31"/>
      <c r="SQ510" s="27"/>
      <c r="SR510" s="25"/>
      <c r="SV510" s="25"/>
      <c r="SW510" s="27"/>
      <c r="SZ510" s="28"/>
      <c r="TA510" s="21"/>
      <c r="TB510" s="31"/>
      <c r="TC510" s="27"/>
      <c r="TD510" s="25"/>
      <c r="TH510" s="25"/>
      <c r="TI510" s="27"/>
      <c r="TL510" s="28"/>
      <c r="TM510" s="21"/>
      <c r="TN510" s="31"/>
      <c r="TO510" s="27"/>
      <c r="TP510" s="25"/>
      <c r="TT510" s="25"/>
      <c r="TU510" s="27"/>
      <c r="TX510" s="28"/>
      <c r="TY510" s="21"/>
      <c r="TZ510" s="31"/>
      <c r="UA510" s="27"/>
      <c r="UB510" s="25"/>
      <c r="UF510" s="25"/>
      <c r="UG510" s="27"/>
      <c r="UJ510" s="28"/>
      <c r="UK510" s="21"/>
      <c r="UL510" s="31"/>
      <c r="UM510" s="27"/>
      <c r="UN510" s="25"/>
      <c r="UR510" s="25"/>
      <c r="US510" s="27"/>
      <c r="UV510" s="28"/>
      <c r="UW510" s="21"/>
      <c r="UX510" s="31"/>
      <c r="UY510" s="27"/>
      <c r="UZ510" s="25"/>
      <c r="VD510" s="25"/>
      <c r="VE510" s="27"/>
      <c r="VH510" s="28"/>
      <c r="VI510" s="21"/>
      <c r="VJ510" s="31"/>
      <c r="VK510" s="27"/>
      <c r="VL510" s="25"/>
      <c r="VP510" s="25"/>
      <c r="VQ510" s="27"/>
      <c r="VT510" s="28"/>
      <c r="VU510" s="21"/>
      <c r="VV510" s="31"/>
      <c r="VW510" s="27"/>
      <c r="VX510" s="25"/>
      <c r="WB510" s="25"/>
      <c r="WC510" s="27"/>
      <c r="WF510" s="28"/>
      <c r="WG510" s="21"/>
      <c r="WH510" s="31"/>
      <c r="WI510" s="27"/>
      <c r="WJ510" s="25"/>
      <c r="WN510" s="25"/>
      <c r="WO510" s="27"/>
      <c r="WR510" s="28"/>
      <c r="WS510" s="21"/>
      <c r="WT510" s="31"/>
      <c r="WU510" s="27"/>
      <c r="WV510" s="25"/>
      <c r="WZ510" s="25"/>
      <c r="XA510" s="27"/>
      <c r="XD510" s="28"/>
      <c r="XE510" s="21"/>
      <c r="XF510" s="31"/>
      <c r="XG510" s="27"/>
      <c r="XH510" s="25"/>
      <c r="XL510" s="25"/>
      <c r="XM510" s="27"/>
      <c r="XP510" s="28"/>
      <c r="XQ510" s="21"/>
      <c r="XR510" s="31"/>
      <c r="XS510" s="27"/>
      <c r="XT510" s="25"/>
      <c r="XX510" s="25"/>
      <c r="XY510" s="27"/>
      <c r="YB510" s="28"/>
      <c r="YC510" s="21"/>
      <c r="YD510" s="31"/>
      <c r="YE510" s="27"/>
      <c r="YF510" s="25"/>
      <c r="YJ510" s="25"/>
      <c r="YK510" s="27"/>
      <c r="YN510" s="28"/>
      <c r="YO510" s="21"/>
      <c r="YP510" s="31"/>
      <c r="YQ510" s="27"/>
      <c r="YR510" s="25"/>
      <c r="YV510" s="25"/>
      <c r="YW510" s="27"/>
      <c r="YZ510" s="28"/>
      <c r="ZA510" s="21"/>
      <c r="ZB510" s="31"/>
      <c r="ZC510" s="27"/>
      <c r="ZD510" s="25"/>
      <c r="ZH510" s="25"/>
      <c r="ZI510" s="27"/>
      <c r="ZL510" s="28"/>
      <c r="ZM510" s="21"/>
      <c r="ZN510" s="31"/>
      <c r="ZO510" s="27"/>
      <c r="ZP510" s="25"/>
      <c r="ZT510" s="25"/>
      <c r="ZU510" s="27"/>
      <c r="ZX510" s="28"/>
      <c r="ZY510" s="21"/>
      <c r="ZZ510" s="31"/>
      <c r="AAA510" s="27"/>
      <c r="AAB510" s="25"/>
      <c r="AAF510" s="25"/>
      <c r="AAG510" s="27"/>
      <c r="AAJ510" s="28"/>
      <c r="AAK510" s="21"/>
      <c r="AAL510" s="31"/>
      <c r="AAM510" s="27"/>
      <c r="AAN510" s="25"/>
      <c r="AAR510" s="25"/>
      <c r="AAS510" s="27"/>
      <c r="AAV510" s="28"/>
      <c r="AAW510" s="21"/>
      <c r="AAX510" s="31"/>
      <c r="AAY510" s="27"/>
      <c r="AAZ510" s="25"/>
      <c r="ABD510" s="25"/>
      <c r="ABE510" s="27"/>
      <c r="ABH510" s="28"/>
      <c r="ABI510" s="21"/>
      <c r="ABJ510" s="31"/>
      <c r="ABK510" s="27"/>
      <c r="ABL510" s="25"/>
      <c r="ABP510" s="25"/>
      <c r="ABQ510" s="27"/>
      <c r="ABT510" s="28"/>
      <c r="ABU510" s="21"/>
      <c r="ABV510" s="31"/>
      <c r="ABW510" s="27"/>
      <c r="ABX510" s="25"/>
      <c r="ACB510" s="25"/>
      <c r="ACC510" s="27"/>
      <c r="ACF510" s="28"/>
      <c r="ACG510" s="21"/>
      <c r="ACH510" s="31"/>
      <c r="ACI510" s="27"/>
      <c r="ACJ510" s="25"/>
      <c r="ACN510" s="25"/>
      <c r="ACO510" s="27"/>
      <c r="ACR510" s="28"/>
      <c r="ACS510" s="21"/>
      <c r="ACT510" s="31"/>
      <c r="ACU510" s="27"/>
      <c r="ACV510" s="25"/>
      <c r="ACZ510" s="25"/>
      <c r="ADA510" s="27"/>
      <c r="ADD510" s="28"/>
      <c r="ADE510" s="21"/>
      <c r="ADF510" s="31"/>
      <c r="ADG510" s="27"/>
      <c r="ADH510" s="25"/>
      <c r="ADL510" s="25"/>
      <c r="ADM510" s="27"/>
      <c r="ADP510" s="28"/>
      <c r="ADQ510" s="21"/>
      <c r="ADR510" s="31"/>
      <c r="ADS510" s="27"/>
      <c r="ADT510" s="25"/>
      <c r="ADX510" s="25"/>
      <c r="ADY510" s="27"/>
      <c r="AEB510" s="28"/>
      <c r="AEC510" s="21"/>
      <c r="AED510" s="31"/>
      <c r="AEE510" s="27"/>
      <c r="AEF510" s="25"/>
      <c r="AEJ510" s="25"/>
      <c r="AEK510" s="27"/>
      <c r="AEN510" s="28"/>
      <c r="AEO510" s="21"/>
      <c r="AEP510" s="31"/>
      <c r="AEQ510" s="27"/>
      <c r="AER510" s="25"/>
      <c r="AEV510" s="25"/>
      <c r="AEW510" s="27"/>
      <c r="AEZ510" s="28"/>
      <c r="AFA510" s="21"/>
      <c r="AFB510" s="31"/>
      <c r="AFC510" s="27"/>
      <c r="AFD510" s="25"/>
      <c r="AFH510" s="25"/>
      <c r="AFI510" s="27"/>
      <c r="AFL510" s="28"/>
      <c r="AFM510" s="21"/>
      <c r="AFN510" s="31"/>
      <c r="AFO510" s="27"/>
      <c r="AFP510" s="25"/>
      <c r="AFT510" s="25"/>
      <c r="AFU510" s="27"/>
      <c r="AFX510" s="28"/>
      <c r="AFY510" s="21"/>
      <c r="AFZ510" s="31"/>
      <c r="AGA510" s="27"/>
      <c r="AGB510" s="25"/>
      <c r="AGF510" s="25"/>
      <c r="AGG510" s="27"/>
      <c r="AGJ510" s="28"/>
      <c r="AGK510" s="21"/>
      <c r="AGL510" s="31"/>
      <c r="AGM510" s="27"/>
      <c r="AGN510" s="25"/>
      <c r="AGR510" s="25"/>
      <c r="AGS510" s="27"/>
      <c r="AGV510" s="28"/>
      <c r="AGW510" s="21"/>
      <c r="AGX510" s="31"/>
      <c r="AGY510" s="27"/>
      <c r="AGZ510" s="25"/>
      <c r="AHD510" s="25"/>
      <c r="AHE510" s="27"/>
      <c r="AHH510" s="28"/>
      <c r="AHI510" s="21"/>
      <c r="AHJ510" s="31"/>
      <c r="AHK510" s="27"/>
      <c r="AHL510" s="25"/>
      <c r="AHP510" s="25"/>
      <c r="AHQ510" s="27"/>
      <c r="AHT510" s="28"/>
      <c r="AHU510" s="21"/>
      <c r="AHV510" s="31"/>
      <c r="AHW510" s="27"/>
      <c r="AHX510" s="25"/>
      <c r="AIB510" s="25"/>
      <c r="AIC510" s="27"/>
      <c r="AIF510" s="28"/>
      <c r="AIG510" s="21"/>
      <c r="AIH510" s="31"/>
      <c r="AII510" s="27"/>
      <c r="AIJ510" s="25"/>
      <c r="AIN510" s="25"/>
      <c r="AIO510" s="27"/>
      <c r="AIR510" s="28"/>
      <c r="AIS510" s="21"/>
      <c r="AIT510" s="31"/>
      <c r="AIU510" s="27"/>
      <c r="AIV510" s="25"/>
      <c r="AIZ510" s="25"/>
      <c r="AJA510" s="27"/>
      <c r="AJD510" s="28"/>
      <c r="AJE510" s="21"/>
      <c r="AJF510" s="31"/>
      <c r="AJG510" s="27"/>
      <c r="AJH510" s="25"/>
      <c r="AJL510" s="25"/>
      <c r="AJM510" s="27"/>
      <c r="AJP510" s="28"/>
      <c r="AJQ510" s="21"/>
      <c r="AJR510" s="31"/>
      <c r="AJS510" s="27"/>
      <c r="AJT510" s="25"/>
      <c r="AJX510" s="25"/>
      <c r="AJY510" s="27"/>
      <c r="AKB510" s="28"/>
      <c r="AKC510" s="21"/>
      <c r="AKD510" s="31"/>
      <c r="AKE510" s="27"/>
      <c r="AKF510" s="25"/>
      <c r="AKJ510" s="25"/>
      <c r="AKK510" s="27"/>
      <c r="AKN510" s="28"/>
      <c r="AKO510" s="21"/>
      <c r="AKP510" s="31"/>
      <c r="AKQ510" s="27"/>
      <c r="AKR510" s="25"/>
      <c r="AKV510" s="25"/>
      <c r="AKW510" s="27"/>
      <c r="AKZ510" s="28"/>
      <c r="ALA510" s="21"/>
      <c r="ALB510" s="31"/>
      <c r="ALC510" s="27"/>
      <c r="ALD510" s="25"/>
      <c r="ALH510" s="25"/>
      <c r="ALI510" s="27"/>
      <c r="ALL510" s="28"/>
      <c r="ALM510" s="21"/>
      <c r="ALN510" s="31"/>
      <c r="ALO510" s="27"/>
      <c r="ALP510" s="25"/>
      <c r="ALT510" s="25"/>
      <c r="ALU510" s="27"/>
      <c r="ALX510" s="28"/>
      <c r="ALY510" s="21"/>
      <c r="ALZ510" s="31"/>
      <c r="AMA510" s="27"/>
      <c r="AMB510" s="25"/>
      <c r="AMF510" s="25"/>
      <c r="AMG510" s="27"/>
      <c r="AMJ510" s="28"/>
      <c r="AMK510" s="21"/>
      <c r="AML510" s="31"/>
      <c r="AMM510" s="27"/>
      <c r="AMN510" s="25"/>
    </row>
    <row r="511" spans="1:1028" s="26" customFormat="1" ht="25.5" x14ac:dyDescent="0.2">
      <c r="A511" s="70" t="s">
        <v>1307</v>
      </c>
      <c r="B511" s="24" t="s">
        <v>1347</v>
      </c>
      <c r="C511" s="36"/>
      <c r="D511" s="25">
        <v>45247</v>
      </c>
      <c r="E511" s="26" t="s">
        <v>1348</v>
      </c>
      <c r="F511" s="38"/>
      <c r="G511" s="26" t="s">
        <v>214</v>
      </c>
      <c r="H511" s="25"/>
      <c r="I511" s="27">
        <v>45</v>
      </c>
      <c r="J511" s="26" t="s">
        <v>201</v>
      </c>
      <c r="K511" s="38" t="s">
        <v>76</v>
      </c>
      <c r="L511" s="22" t="s">
        <v>192</v>
      </c>
      <c r="M511" s="22" t="s">
        <v>192</v>
      </c>
      <c r="N511" s="22" t="s">
        <v>192</v>
      </c>
      <c r="O511" s="22" t="s">
        <v>192</v>
      </c>
      <c r="P511" s="28" t="s">
        <v>1349</v>
      </c>
      <c r="Q511" s="30"/>
      <c r="R511" s="31"/>
      <c r="S511" s="27"/>
      <c r="T511" s="25"/>
      <c r="X511" s="25"/>
      <c r="Y511" s="27"/>
      <c r="AB511" s="28"/>
      <c r="AC511" s="21"/>
      <c r="AD511" s="31"/>
      <c r="AE511" s="27"/>
      <c r="AF511" s="25"/>
      <c r="AJ511" s="25"/>
      <c r="AK511" s="27"/>
      <c r="AN511" s="28"/>
      <c r="AO511" s="21"/>
      <c r="AP511" s="31"/>
      <c r="AQ511" s="27"/>
      <c r="AR511" s="25"/>
      <c r="AV511" s="25"/>
      <c r="AW511" s="27"/>
      <c r="AZ511" s="28"/>
      <c r="BA511" s="21"/>
      <c r="BB511" s="31"/>
      <c r="BC511" s="27"/>
      <c r="BD511" s="25"/>
      <c r="BH511" s="25"/>
      <c r="BI511" s="27"/>
      <c r="BL511" s="28"/>
      <c r="BM511" s="21"/>
      <c r="BN511" s="31"/>
      <c r="BO511" s="27"/>
      <c r="BP511" s="25"/>
      <c r="BT511" s="25"/>
      <c r="BU511" s="27"/>
      <c r="BX511" s="28"/>
      <c r="BY511" s="21"/>
      <c r="BZ511" s="31"/>
      <c r="CA511" s="27"/>
      <c r="CB511" s="25"/>
      <c r="CF511" s="25"/>
      <c r="CG511" s="27"/>
      <c r="CJ511" s="28"/>
      <c r="CK511" s="21"/>
      <c r="CL511" s="31"/>
      <c r="CM511" s="27"/>
      <c r="CN511" s="25"/>
      <c r="CR511" s="25"/>
      <c r="CS511" s="27"/>
      <c r="CV511" s="28"/>
      <c r="CW511" s="21"/>
      <c r="CX511" s="31"/>
      <c r="CY511" s="27"/>
      <c r="CZ511" s="25"/>
      <c r="DD511" s="25"/>
      <c r="DE511" s="27"/>
      <c r="DH511" s="28"/>
      <c r="DI511" s="21"/>
      <c r="DJ511" s="31"/>
      <c r="DK511" s="27"/>
      <c r="DL511" s="25"/>
      <c r="DP511" s="25"/>
      <c r="DQ511" s="27"/>
      <c r="DT511" s="28"/>
      <c r="DU511" s="21"/>
      <c r="DV511" s="31"/>
      <c r="DW511" s="27"/>
      <c r="DX511" s="25"/>
      <c r="EB511" s="25"/>
      <c r="EC511" s="27"/>
      <c r="EF511" s="28"/>
      <c r="EG511" s="21"/>
      <c r="EH511" s="31"/>
      <c r="EI511" s="27"/>
      <c r="EJ511" s="25"/>
      <c r="EN511" s="25"/>
      <c r="EO511" s="27"/>
      <c r="ER511" s="28"/>
      <c r="ES511" s="21"/>
      <c r="ET511" s="31"/>
      <c r="EU511" s="27"/>
      <c r="EV511" s="25"/>
      <c r="EZ511" s="25"/>
      <c r="FA511" s="27"/>
      <c r="FD511" s="28"/>
      <c r="FE511" s="21"/>
      <c r="FF511" s="31"/>
      <c r="FG511" s="27"/>
      <c r="FH511" s="25"/>
      <c r="FL511" s="25"/>
      <c r="FM511" s="27"/>
      <c r="FP511" s="28"/>
      <c r="FQ511" s="21"/>
      <c r="FR511" s="31"/>
      <c r="FS511" s="27"/>
      <c r="FT511" s="25"/>
      <c r="FX511" s="25"/>
      <c r="FY511" s="27"/>
      <c r="GB511" s="28"/>
      <c r="GC511" s="21"/>
      <c r="GD511" s="31"/>
      <c r="GE511" s="27"/>
      <c r="GF511" s="25"/>
      <c r="GJ511" s="25"/>
      <c r="GK511" s="27"/>
      <c r="GN511" s="28"/>
      <c r="GO511" s="21"/>
      <c r="GP511" s="31"/>
      <c r="GQ511" s="27"/>
      <c r="GR511" s="25"/>
      <c r="GV511" s="25"/>
      <c r="GW511" s="27"/>
      <c r="GZ511" s="28"/>
      <c r="HA511" s="21"/>
      <c r="HB511" s="31"/>
      <c r="HC511" s="27"/>
      <c r="HD511" s="25"/>
      <c r="HH511" s="25"/>
      <c r="HI511" s="27"/>
      <c r="HL511" s="28"/>
      <c r="HM511" s="21"/>
      <c r="HN511" s="31"/>
      <c r="HO511" s="27"/>
      <c r="HP511" s="25"/>
      <c r="HT511" s="25"/>
      <c r="HU511" s="27"/>
      <c r="HX511" s="28"/>
      <c r="HY511" s="21"/>
      <c r="HZ511" s="31"/>
      <c r="IA511" s="27"/>
      <c r="IB511" s="25"/>
      <c r="IF511" s="25"/>
      <c r="IG511" s="27"/>
      <c r="IJ511" s="28"/>
      <c r="IK511" s="21"/>
      <c r="IL511" s="31"/>
      <c r="IM511" s="27"/>
      <c r="IN511" s="25"/>
      <c r="IR511" s="25"/>
      <c r="IS511" s="27"/>
      <c r="IV511" s="28"/>
      <c r="IW511" s="21"/>
      <c r="IX511" s="31"/>
      <c r="IY511" s="27"/>
      <c r="IZ511" s="25"/>
      <c r="JD511" s="25"/>
      <c r="JE511" s="27"/>
      <c r="JH511" s="28"/>
      <c r="JI511" s="21"/>
      <c r="JJ511" s="31"/>
      <c r="JK511" s="27"/>
      <c r="JL511" s="25"/>
      <c r="JP511" s="25"/>
      <c r="JQ511" s="27"/>
      <c r="JT511" s="28"/>
      <c r="JU511" s="21"/>
      <c r="JV511" s="31"/>
      <c r="JW511" s="27"/>
      <c r="JX511" s="25"/>
      <c r="KB511" s="25"/>
      <c r="KC511" s="27"/>
      <c r="KF511" s="28"/>
      <c r="KG511" s="21"/>
      <c r="KH511" s="31"/>
      <c r="KI511" s="27"/>
      <c r="KJ511" s="25"/>
      <c r="KN511" s="25"/>
      <c r="KO511" s="27"/>
      <c r="KR511" s="28"/>
      <c r="KS511" s="21"/>
      <c r="KT511" s="31"/>
      <c r="KU511" s="27"/>
      <c r="KV511" s="25"/>
      <c r="KZ511" s="25"/>
      <c r="LA511" s="27"/>
      <c r="LD511" s="28"/>
      <c r="LE511" s="21"/>
      <c r="LF511" s="31"/>
      <c r="LG511" s="27"/>
      <c r="LH511" s="25"/>
      <c r="LL511" s="25"/>
      <c r="LM511" s="27"/>
      <c r="LP511" s="28"/>
      <c r="LQ511" s="21"/>
      <c r="LR511" s="31"/>
      <c r="LS511" s="27"/>
      <c r="LT511" s="25"/>
      <c r="LX511" s="25"/>
      <c r="LY511" s="27"/>
      <c r="MB511" s="28"/>
      <c r="MC511" s="21"/>
      <c r="MD511" s="31"/>
      <c r="ME511" s="27"/>
      <c r="MF511" s="25"/>
      <c r="MJ511" s="25"/>
      <c r="MK511" s="27"/>
      <c r="MN511" s="28"/>
      <c r="MO511" s="21"/>
      <c r="MP511" s="31"/>
      <c r="MQ511" s="27"/>
      <c r="MR511" s="25"/>
      <c r="MV511" s="25"/>
      <c r="MW511" s="27"/>
      <c r="MZ511" s="28"/>
      <c r="NA511" s="21"/>
      <c r="NB511" s="31"/>
      <c r="NC511" s="27"/>
      <c r="ND511" s="25"/>
      <c r="NH511" s="25"/>
      <c r="NI511" s="27"/>
      <c r="NL511" s="28"/>
      <c r="NM511" s="21"/>
      <c r="NN511" s="31"/>
      <c r="NO511" s="27"/>
      <c r="NP511" s="25"/>
      <c r="NT511" s="25"/>
      <c r="NU511" s="27"/>
      <c r="NX511" s="28"/>
      <c r="NY511" s="21"/>
      <c r="NZ511" s="31"/>
      <c r="OA511" s="27"/>
      <c r="OB511" s="25"/>
      <c r="OF511" s="25"/>
      <c r="OG511" s="27"/>
      <c r="OJ511" s="28"/>
      <c r="OK511" s="21"/>
      <c r="OL511" s="31"/>
      <c r="OM511" s="27"/>
      <c r="ON511" s="25"/>
      <c r="OR511" s="25"/>
      <c r="OS511" s="27"/>
      <c r="OV511" s="28"/>
      <c r="OW511" s="21"/>
      <c r="OX511" s="31"/>
      <c r="OY511" s="27"/>
      <c r="OZ511" s="25"/>
      <c r="PD511" s="25"/>
      <c r="PE511" s="27"/>
      <c r="PH511" s="28"/>
      <c r="PI511" s="21"/>
      <c r="PJ511" s="31"/>
      <c r="PK511" s="27"/>
      <c r="PL511" s="25"/>
      <c r="PP511" s="25"/>
      <c r="PQ511" s="27"/>
      <c r="PT511" s="28"/>
      <c r="PU511" s="21"/>
      <c r="PV511" s="31"/>
      <c r="PW511" s="27"/>
      <c r="PX511" s="25"/>
      <c r="QB511" s="25"/>
      <c r="QC511" s="27"/>
      <c r="QF511" s="28"/>
      <c r="QG511" s="21"/>
      <c r="QH511" s="31"/>
      <c r="QI511" s="27"/>
      <c r="QJ511" s="25"/>
      <c r="QN511" s="25"/>
      <c r="QO511" s="27"/>
      <c r="QR511" s="28"/>
      <c r="QS511" s="21"/>
      <c r="QT511" s="31"/>
      <c r="QU511" s="27"/>
      <c r="QV511" s="25"/>
      <c r="QZ511" s="25"/>
      <c r="RA511" s="27"/>
      <c r="RD511" s="28"/>
      <c r="RE511" s="21"/>
      <c r="RF511" s="31"/>
      <c r="RG511" s="27"/>
      <c r="RH511" s="25"/>
      <c r="RL511" s="25"/>
      <c r="RM511" s="27"/>
      <c r="RP511" s="28"/>
      <c r="RQ511" s="21"/>
      <c r="RR511" s="31"/>
      <c r="RS511" s="27"/>
      <c r="RT511" s="25"/>
      <c r="RX511" s="25"/>
      <c r="RY511" s="27"/>
      <c r="SB511" s="28"/>
      <c r="SC511" s="21"/>
      <c r="SD511" s="31"/>
      <c r="SE511" s="27"/>
      <c r="SF511" s="25"/>
      <c r="SJ511" s="25"/>
      <c r="SK511" s="27"/>
      <c r="SN511" s="28"/>
      <c r="SO511" s="21"/>
      <c r="SP511" s="31"/>
      <c r="SQ511" s="27"/>
      <c r="SR511" s="25"/>
      <c r="SV511" s="25"/>
      <c r="SW511" s="27"/>
      <c r="SZ511" s="28"/>
      <c r="TA511" s="21"/>
      <c r="TB511" s="31"/>
      <c r="TC511" s="27"/>
      <c r="TD511" s="25"/>
      <c r="TH511" s="25"/>
      <c r="TI511" s="27"/>
      <c r="TL511" s="28"/>
      <c r="TM511" s="21"/>
      <c r="TN511" s="31"/>
      <c r="TO511" s="27"/>
      <c r="TP511" s="25"/>
      <c r="TT511" s="25"/>
      <c r="TU511" s="27"/>
      <c r="TX511" s="28"/>
      <c r="TY511" s="21"/>
      <c r="TZ511" s="31"/>
      <c r="UA511" s="27"/>
      <c r="UB511" s="25"/>
      <c r="UF511" s="25"/>
      <c r="UG511" s="27"/>
      <c r="UJ511" s="28"/>
      <c r="UK511" s="21"/>
      <c r="UL511" s="31"/>
      <c r="UM511" s="27"/>
      <c r="UN511" s="25"/>
      <c r="UR511" s="25"/>
      <c r="US511" s="27"/>
      <c r="UV511" s="28"/>
      <c r="UW511" s="21"/>
      <c r="UX511" s="31"/>
      <c r="UY511" s="27"/>
      <c r="UZ511" s="25"/>
      <c r="VD511" s="25"/>
      <c r="VE511" s="27"/>
      <c r="VH511" s="28"/>
      <c r="VI511" s="21"/>
      <c r="VJ511" s="31"/>
      <c r="VK511" s="27"/>
      <c r="VL511" s="25"/>
      <c r="VP511" s="25"/>
      <c r="VQ511" s="27"/>
      <c r="VT511" s="28"/>
      <c r="VU511" s="21"/>
      <c r="VV511" s="31"/>
      <c r="VW511" s="27"/>
      <c r="VX511" s="25"/>
      <c r="WB511" s="25"/>
      <c r="WC511" s="27"/>
      <c r="WF511" s="28"/>
      <c r="WG511" s="21"/>
      <c r="WH511" s="31"/>
      <c r="WI511" s="27"/>
      <c r="WJ511" s="25"/>
      <c r="WN511" s="25"/>
      <c r="WO511" s="27"/>
      <c r="WR511" s="28"/>
      <c r="WS511" s="21"/>
      <c r="WT511" s="31"/>
      <c r="WU511" s="27"/>
      <c r="WV511" s="25"/>
      <c r="WZ511" s="25"/>
      <c r="XA511" s="27"/>
      <c r="XD511" s="28"/>
      <c r="XE511" s="21"/>
      <c r="XF511" s="31"/>
      <c r="XG511" s="27"/>
      <c r="XH511" s="25"/>
      <c r="XL511" s="25"/>
      <c r="XM511" s="27"/>
      <c r="XP511" s="28"/>
      <c r="XQ511" s="21"/>
      <c r="XR511" s="31"/>
      <c r="XS511" s="27"/>
      <c r="XT511" s="25"/>
      <c r="XX511" s="25"/>
      <c r="XY511" s="27"/>
      <c r="YB511" s="28"/>
      <c r="YC511" s="21"/>
      <c r="YD511" s="31"/>
      <c r="YE511" s="27"/>
      <c r="YF511" s="25"/>
      <c r="YJ511" s="25"/>
      <c r="YK511" s="27"/>
      <c r="YN511" s="28"/>
      <c r="YO511" s="21"/>
      <c r="YP511" s="31"/>
      <c r="YQ511" s="27"/>
      <c r="YR511" s="25"/>
      <c r="YV511" s="25"/>
      <c r="YW511" s="27"/>
      <c r="YZ511" s="28"/>
      <c r="ZA511" s="21"/>
      <c r="ZB511" s="31"/>
      <c r="ZC511" s="27"/>
      <c r="ZD511" s="25"/>
      <c r="ZH511" s="25"/>
      <c r="ZI511" s="27"/>
      <c r="ZL511" s="28"/>
      <c r="ZM511" s="21"/>
      <c r="ZN511" s="31"/>
      <c r="ZO511" s="27"/>
      <c r="ZP511" s="25"/>
      <c r="ZT511" s="25"/>
      <c r="ZU511" s="27"/>
      <c r="ZX511" s="28"/>
      <c r="ZY511" s="21"/>
      <c r="ZZ511" s="31"/>
      <c r="AAA511" s="27"/>
      <c r="AAB511" s="25"/>
      <c r="AAF511" s="25"/>
      <c r="AAG511" s="27"/>
      <c r="AAJ511" s="28"/>
      <c r="AAK511" s="21"/>
      <c r="AAL511" s="31"/>
      <c r="AAM511" s="27"/>
      <c r="AAN511" s="25"/>
      <c r="AAR511" s="25"/>
      <c r="AAS511" s="27"/>
      <c r="AAV511" s="28"/>
      <c r="AAW511" s="21"/>
      <c r="AAX511" s="31"/>
      <c r="AAY511" s="27"/>
      <c r="AAZ511" s="25"/>
      <c r="ABD511" s="25"/>
      <c r="ABE511" s="27"/>
      <c r="ABH511" s="28"/>
      <c r="ABI511" s="21"/>
      <c r="ABJ511" s="31"/>
      <c r="ABK511" s="27"/>
      <c r="ABL511" s="25"/>
      <c r="ABP511" s="25"/>
      <c r="ABQ511" s="27"/>
      <c r="ABT511" s="28"/>
      <c r="ABU511" s="21"/>
      <c r="ABV511" s="31"/>
      <c r="ABW511" s="27"/>
      <c r="ABX511" s="25"/>
      <c r="ACB511" s="25"/>
      <c r="ACC511" s="27"/>
      <c r="ACF511" s="28"/>
      <c r="ACG511" s="21"/>
      <c r="ACH511" s="31"/>
      <c r="ACI511" s="27"/>
      <c r="ACJ511" s="25"/>
      <c r="ACN511" s="25"/>
      <c r="ACO511" s="27"/>
      <c r="ACR511" s="28"/>
      <c r="ACS511" s="21"/>
      <c r="ACT511" s="31"/>
      <c r="ACU511" s="27"/>
      <c r="ACV511" s="25"/>
      <c r="ACZ511" s="25"/>
      <c r="ADA511" s="27"/>
      <c r="ADD511" s="28"/>
      <c r="ADE511" s="21"/>
      <c r="ADF511" s="31"/>
      <c r="ADG511" s="27"/>
      <c r="ADH511" s="25"/>
      <c r="ADL511" s="25"/>
      <c r="ADM511" s="27"/>
      <c r="ADP511" s="28"/>
      <c r="ADQ511" s="21"/>
      <c r="ADR511" s="31"/>
      <c r="ADS511" s="27"/>
      <c r="ADT511" s="25"/>
      <c r="ADX511" s="25"/>
      <c r="ADY511" s="27"/>
      <c r="AEB511" s="28"/>
      <c r="AEC511" s="21"/>
      <c r="AED511" s="31"/>
      <c r="AEE511" s="27"/>
      <c r="AEF511" s="25"/>
      <c r="AEJ511" s="25"/>
      <c r="AEK511" s="27"/>
      <c r="AEN511" s="28"/>
      <c r="AEO511" s="21"/>
      <c r="AEP511" s="31"/>
      <c r="AEQ511" s="27"/>
      <c r="AER511" s="25"/>
      <c r="AEV511" s="25"/>
      <c r="AEW511" s="27"/>
      <c r="AEZ511" s="28"/>
      <c r="AFA511" s="21"/>
      <c r="AFB511" s="31"/>
      <c r="AFC511" s="27"/>
      <c r="AFD511" s="25"/>
      <c r="AFH511" s="25"/>
      <c r="AFI511" s="27"/>
      <c r="AFL511" s="28"/>
      <c r="AFM511" s="21"/>
      <c r="AFN511" s="31"/>
      <c r="AFO511" s="27"/>
      <c r="AFP511" s="25"/>
      <c r="AFT511" s="25"/>
      <c r="AFU511" s="27"/>
      <c r="AFX511" s="28"/>
      <c r="AFY511" s="21"/>
      <c r="AFZ511" s="31"/>
      <c r="AGA511" s="27"/>
      <c r="AGB511" s="25"/>
      <c r="AGF511" s="25"/>
      <c r="AGG511" s="27"/>
      <c r="AGJ511" s="28"/>
      <c r="AGK511" s="21"/>
      <c r="AGL511" s="31"/>
      <c r="AGM511" s="27"/>
      <c r="AGN511" s="25"/>
      <c r="AGR511" s="25"/>
      <c r="AGS511" s="27"/>
      <c r="AGV511" s="28"/>
      <c r="AGW511" s="21"/>
      <c r="AGX511" s="31"/>
      <c r="AGY511" s="27"/>
      <c r="AGZ511" s="25"/>
      <c r="AHD511" s="25"/>
      <c r="AHE511" s="27"/>
      <c r="AHH511" s="28"/>
      <c r="AHI511" s="21"/>
      <c r="AHJ511" s="31"/>
      <c r="AHK511" s="27"/>
      <c r="AHL511" s="25"/>
      <c r="AHP511" s="25"/>
      <c r="AHQ511" s="27"/>
      <c r="AHT511" s="28"/>
      <c r="AHU511" s="21"/>
      <c r="AHV511" s="31"/>
      <c r="AHW511" s="27"/>
      <c r="AHX511" s="25"/>
      <c r="AIB511" s="25"/>
      <c r="AIC511" s="27"/>
      <c r="AIF511" s="28"/>
      <c r="AIG511" s="21"/>
      <c r="AIH511" s="31"/>
      <c r="AII511" s="27"/>
      <c r="AIJ511" s="25"/>
      <c r="AIN511" s="25"/>
      <c r="AIO511" s="27"/>
      <c r="AIR511" s="28"/>
      <c r="AIS511" s="21"/>
      <c r="AIT511" s="31"/>
      <c r="AIU511" s="27"/>
      <c r="AIV511" s="25"/>
      <c r="AIZ511" s="25"/>
      <c r="AJA511" s="27"/>
      <c r="AJD511" s="28"/>
      <c r="AJE511" s="21"/>
      <c r="AJF511" s="31"/>
      <c r="AJG511" s="27"/>
      <c r="AJH511" s="25"/>
      <c r="AJL511" s="25"/>
      <c r="AJM511" s="27"/>
      <c r="AJP511" s="28"/>
      <c r="AJQ511" s="21"/>
      <c r="AJR511" s="31"/>
      <c r="AJS511" s="27"/>
      <c r="AJT511" s="25"/>
      <c r="AJX511" s="25"/>
      <c r="AJY511" s="27"/>
      <c r="AKB511" s="28"/>
      <c r="AKC511" s="21"/>
      <c r="AKD511" s="31"/>
      <c r="AKE511" s="27"/>
      <c r="AKF511" s="25"/>
      <c r="AKJ511" s="25"/>
      <c r="AKK511" s="27"/>
      <c r="AKN511" s="28"/>
      <c r="AKO511" s="21"/>
      <c r="AKP511" s="31"/>
      <c r="AKQ511" s="27"/>
      <c r="AKR511" s="25"/>
      <c r="AKV511" s="25"/>
      <c r="AKW511" s="27"/>
      <c r="AKZ511" s="28"/>
      <c r="ALA511" s="21"/>
      <c r="ALB511" s="31"/>
      <c r="ALC511" s="27"/>
      <c r="ALD511" s="25"/>
      <c r="ALH511" s="25"/>
      <c r="ALI511" s="27"/>
      <c r="ALL511" s="28"/>
      <c r="ALM511" s="21"/>
      <c r="ALN511" s="31"/>
      <c r="ALO511" s="27"/>
      <c r="ALP511" s="25"/>
      <c r="ALT511" s="25"/>
      <c r="ALU511" s="27"/>
      <c r="ALX511" s="28"/>
      <c r="ALY511" s="21"/>
      <c r="ALZ511" s="31"/>
      <c r="AMA511" s="27"/>
      <c r="AMB511" s="25"/>
      <c r="AMF511" s="25"/>
      <c r="AMG511" s="27"/>
      <c r="AMJ511" s="28"/>
      <c r="AMK511" s="21"/>
      <c r="AML511" s="31"/>
      <c r="AMM511" s="27"/>
      <c r="AMN511" s="25"/>
    </row>
    <row r="512" spans="1:1028" s="26" customFormat="1" ht="38.25" x14ac:dyDescent="0.2">
      <c r="A512" s="70" t="s">
        <v>1307</v>
      </c>
      <c r="B512" s="24" t="s">
        <v>1350</v>
      </c>
      <c r="C512" s="36"/>
      <c r="D512" s="25">
        <v>45248</v>
      </c>
      <c r="E512" s="26" t="s">
        <v>1351</v>
      </c>
      <c r="F512" s="38"/>
      <c r="G512" s="26" t="s">
        <v>228</v>
      </c>
      <c r="H512" s="25"/>
      <c r="I512" s="27">
        <v>12</v>
      </c>
      <c r="J512" s="26" t="s">
        <v>201</v>
      </c>
      <c r="K512" s="38" t="s">
        <v>76</v>
      </c>
      <c r="L512" s="22" t="s">
        <v>192</v>
      </c>
      <c r="M512" s="22" t="s">
        <v>192</v>
      </c>
      <c r="N512" s="22" t="s">
        <v>192</v>
      </c>
      <c r="O512" s="22" t="s">
        <v>192</v>
      </c>
      <c r="P512" s="28" t="s">
        <v>1208</v>
      </c>
      <c r="Q512" s="30"/>
      <c r="R512" s="31"/>
      <c r="S512" s="27"/>
      <c r="T512" s="25"/>
      <c r="X512" s="25"/>
      <c r="Y512" s="27"/>
      <c r="AB512" s="28"/>
      <c r="AC512" s="21"/>
      <c r="AD512" s="31"/>
      <c r="AE512" s="27"/>
      <c r="AF512" s="25"/>
      <c r="AJ512" s="25"/>
      <c r="AK512" s="27"/>
      <c r="AN512" s="28"/>
      <c r="AO512" s="21"/>
      <c r="AP512" s="31"/>
      <c r="AQ512" s="27"/>
      <c r="AR512" s="25"/>
      <c r="AV512" s="25"/>
      <c r="AW512" s="27"/>
      <c r="AZ512" s="28"/>
      <c r="BA512" s="21"/>
      <c r="BB512" s="31"/>
      <c r="BC512" s="27"/>
      <c r="BD512" s="25"/>
      <c r="BH512" s="25"/>
      <c r="BI512" s="27"/>
      <c r="BL512" s="28"/>
      <c r="BM512" s="21"/>
      <c r="BN512" s="31"/>
      <c r="BO512" s="27"/>
      <c r="BP512" s="25"/>
      <c r="BT512" s="25"/>
      <c r="BU512" s="27"/>
      <c r="BX512" s="28"/>
      <c r="BY512" s="21"/>
      <c r="BZ512" s="31"/>
      <c r="CA512" s="27"/>
      <c r="CB512" s="25"/>
      <c r="CF512" s="25"/>
      <c r="CG512" s="27"/>
      <c r="CJ512" s="28"/>
      <c r="CK512" s="21"/>
      <c r="CL512" s="31"/>
      <c r="CM512" s="27"/>
      <c r="CN512" s="25"/>
      <c r="CR512" s="25"/>
      <c r="CS512" s="27"/>
      <c r="CV512" s="28"/>
      <c r="CW512" s="21"/>
      <c r="CX512" s="31"/>
      <c r="CY512" s="27"/>
      <c r="CZ512" s="25"/>
      <c r="DD512" s="25"/>
      <c r="DE512" s="27"/>
      <c r="DH512" s="28"/>
      <c r="DI512" s="21"/>
      <c r="DJ512" s="31"/>
      <c r="DK512" s="27"/>
      <c r="DL512" s="25"/>
      <c r="DP512" s="25"/>
      <c r="DQ512" s="27"/>
      <c r="DT512" s="28"/>
      <c r="DU512" s="21"/>
      <c r="DV512" s="31"/>
      <c r="DW512" s="27"/>
      <c r="DX512" s="25"/>
      <c r="EB512" s="25"/>
      <c r="EC512" s="27"/>
      <c r="EF512" s="28"/>
      <c r="EG512" s="21"/>
      <c r="EH512" s="31"/>
      <c r="EI512" s="27"/>
      <c r="EJ512" s="25"/>
      <c r="EN512" s="25"/>
      <c r="EO512" s="27"/>
      <c r="ER512" s="28"/>
      <c r="ES512" s="21"/>
      <c r="ET512" s="31"/>
      <c r="EU512" s="27"/>
      <c r="EV512" s="25"/>
      <c r="EZ512" s="25"/>
      <c r="FA512" s="27"/>
      <c r="FD512" s="28"/>
      <c r="FE512" s="21"/>
      <c r="FF512" s="31"/>
      <c r="FG512" s="27"/>
      <c r="FH512" s="25"/>
      <c r="FL512" s="25"/>
      <c r="FM512" s="27"/>
      <c r="FP512" s="28"/>
      <c r="FQ512" s="21"/>
      <c r="FR512" s="31"/>
      <c r="FS512" s="27"/>
      <c r="FT512" s="25"/>
      <c r="FX512" s="25"/>
      <c r="FY512" s="27"/>
      <c r="GB512" s="28"/>
      <c r="GC512" s="21"/>
      <c r="GD512" s="31"/>
      <c r="GE512" s="27"/>
      <c r="GF512" s="25"/>
      <c r="GJ512" s="25"/>
      <c r="GK512" s="27"/>
      <c r="GN512" s="28"/>
      <c r="GO512" s="21"/>
      <c r="GP512" s="31"/>
      <c r="GQ512" s="27"/>
      <c r="GR512" s="25"/>
      <c r="GV512" s="25"/>
      <c r="GW512" s="27"/>
      <c r="GZ512" s="28"/>
      <c r="HA512" s="21"/>
      <c r="HB512" s="31"/>
      <c r="HC512" s="27"/>
      <c r="HD512" s="25"/>
      <c r="HH512" s="25"/>
      <c r="HI512" s="27"/>
      <c r="HL512" s="28"/>
      <c r="HM512" s="21"/>
      <c r="HN512" s="31"/>
      <c r="HO512" s="27"/>
      <c r="HP512" s="25"/>
      <c r="HT512" s="25"/>
      <c r="HU512" s="27"/>
      <c r="HX512" s="28"/>
      <c r="HY512" s="21"/>
      <c r="HZ512" s="31"/>
      <c r="IA512" s="27"/>
      <c r="IB512" s="25"/>
      <c r="IF512" s="25"/>
      <c r="IG512" s="27"/>
      <c r="IJ512" s="28"/>
      <c r="IK512" s="21"/>
      <c r="IL512" s="31"/>
      <c r="IM512" s="27"/>
      <c r="IN512" s="25"/>
      <c r="IR512" s="25"/>
      <c r="IS512" s="27"/>
      <c r="IV512" s="28"/>
      <c r="IW512" s="21"/>
      <c r="IX512" s="31"/>
      <c r="IY512" s="27"/>
      <c r="IZ512" s="25"/>
      <c r="JD512" s="25"/>
      <c r="JE512" s="27"/>
      <c r="JH512" s="28"/>
      <c r="JI512" s="21"/>
      <c r="JJ512" s="31"/>
      <c r="JK512" s="27"/>
      <c r="JL512" s="25"/>
      <c r="JP512" s="25"/>
      <c r="JQ512" s="27"/>
      <c r="JT512" s="28"/>
      <c r="JU512" s="21"/>
      <c r="JV512" s="31"/>
      <c r="JW512" s="27"/>
      <c r="JX512" s="25"/>
      <c r="KB512" s="25"/>
      <c r="KC512" s="27"/>
      <c r="KF512" s="28"/>
      <c r="KG512" s="21"/>
      <c r="KH512" s="31"/>
      <c r="KI512" s="27"/>
      <c r="KJ512" s="25"/>
      <c r="KN512" s="25"/>
      <c r="KO512" s="27"/>
      <c r="KR512" s="28"/>
      <c r="KS512" s="21"/>
      <c r="KT512" s="31"/>
      <c r="KU512" s="27"/>
      <c r="KV512" s="25"/>
      <c r="KZ512" s="25"/>
      <c r="LA512" s="27"/>
      <c r="LD512" s="28"/>
      <c r="LE512" s="21"/>
      <c r="LF512" s="31"/>
      <c r="LG512" s="27"/>
      <c r="LH512" s="25"/>
      <c r="LL512" s="25"/>
      <c r="LM512" s="27"/>
      <c r="LP512" s="28"/>
      <c r="LQ512" s="21"/>
      <c r="LR512" s="31"/>
      <c r="LS512" s="27"/>
      <c r="LT512" s="25"/>
      <c r="LX512" s="25"/>
      <c r="LY512" s="27"/>
      <c r="MB512" s="28"/>
      <c r="MC512" s="21"/>
      <c r="MD512" s="31"/>
      <c r="ME512" s="27"/>
      <c r="MF512" s="25"/>
      <c r="MJ512" s="25"/>
      <c r="MK512" s="27"/>
      <c r="MN512" s="28"/>
      <c r="MO512" s="21"/>
      <c r="MP512" s="31"/>
      <c r="MQ512" s="27"/>
      <c r="MR512" s="25"/>
      <c r="MV512" s="25"/>
      <c r="MW512" s="27"/>
      <c r="MZ512" s="28"/>
      <c r="NA512" s="21"/>
      <c r="NB512" s="31"/>
      <c r="NC512" s="27"/>
      <c r="ND512" s="25"/>
      <c r="NH512" s="25"/>
      <c r="NI512" s="27"/>
      <c r="NL512" s="28"/>
      <c r="NM512" s="21"/>
      <c r="NN512" s="31"/>
      <c r="NO512" s="27"/>
      <c r="NP512" s="25"/>
      <c r="NT512" s="25"/>
      <c r="NU512" s="27"/>
      <c r="NX512" s="28"/>
      <c r="NY512" s="21"/>
      <c r="NZ512" s="31"/>
      <c r="OA512" s="27"/>
      <c r="OB512" s="25"/>
      <c r="OF512" s="25"/>
      <c r="OG512" s="27"/>
      <c r="OJ512" s="28"/>
      <c r="OK512" s="21"/>
      <c r="OL512" s="31"/>
      <c r="OM512" s="27"/>
      <c r="ON512" s="25"/>
      <c r="OR512" s="25"/>
      <c r="OS512" s="27"/>
      <c r="OV512" s="28"/>
      <c r="OW512" s="21"/>
      <c r="OX512" s="31"/>
      <c r="OY512" s="27"/>
      <c r="OZ512" s="25"/>
      <c r="PD512" s="25"/>
      <c r="PE512" s="27"/>
      <c r="PH512" s="28"/>
      <c r="PI512" s="21"/>
      <c r="PJ512" s="31"/>
      <c r="PK512" s="27"/>
      <c r="PL512" s="25"/>
      <c r="PP512" s="25"/>
      <c r="PQ512" s="27"/>
      <c r="PT512" s="28"/>
      <c r="PU512" s="21"/>
      <c r="PV512" s="31"/>
      <c r="PW512" s="27"/>
      <c r="PX512" s="25"/>
      <c r="QB512" s="25"/>
      <c r="QC512" s="27"/>
      <c r="QF512" s="28"/>
      <c r="QG512" s="21"/>
      <c r="QH512" s="31"/>
      <c r="QI512" s="27"/>
      <c r="QJ512" s="25"/>
      <c r="QN512" s="25"/>
      <c r="QO512" s="27"/>
      <c r="QR512" s="28"/>
      <c r="QS512" s="21"/>
      <c r="QT512" s="31"/>
      <c r="QU512" s="27"/>
      <c r="QV512" s="25"/>
      <c r="QZ512" s="25"/>
      <c r="RA512" s="27"/>
      <c r="RD512" s="28"/>
      <c r="RE512" s="21"/>
      <c r="RF512" s="31"/>
      <c r="RG512" s="27"/>
      <c r="RH512" s="25"/>
      <c r="RL512" s="25"/>
      <c r="RM512" s="27"/>
      <c r="RP512" s="28"/>
      <c r="RQ512" s="21"/>
      <c r="RR512" s="31"/>
      <c r="RS512" s="27"/>
      <c r="RT512" s="25"/>
      <c r="RX512" s="25"/>
      <c r="RY512" s="27"/>
      <c r="SB512" s="28"/>
      <c r="SC512" s="21"/>
      <c r="SD512" s="31"/>
      <c r="SE512" s="27"/>
      <c r="SF512" s="25"/>
      <c r="SJ512" s="25"/>
      <c r="SK512" s="27"/>
      <c r="SN512" s="28"/>
      <c r="SO512" s="21"/>
      <c r="SP512" s="31"/>
      <c r="SQ512" s="27"/>
      <c r="SR512" s="25"/>
      <c r="SV512" s="25"/>
      <c r="SW512" s="27"/>
      <c r="SZ512" s="28"/>
      <c r="TA512" s="21"/>
      <c r="TB512" s="31"/>
      <c r="TC512" s="27"/>
      <c r="TD512" s="25"/>
      <c r="TH512" s="25"/>
      <c r="TI512" s="27"/>
      <c r="TL512" s="28"/>
      <c r="TM512" s="21"/>
      <c r="TN512" s="31"/>
      <c r="TO512" s="27"/>
      <c r="TP512" s="25"/>
      <c r="TT512" s="25"/>
      <c r="TU512" s="27"/>
      <c r="TX512" s="28"/>
      <c r="TY512" s="21"/>
      <c r="TZ512" s="31"/>
      <c r="UA512" s="27"/>
      <c r="UB512" s="25"/>
      <c r="UF512" s="25"/>
      <c r="UG512" s="27"/>
      <c r="UJ512" s="28"/>
      <c r="UK512" s="21"/>
      <c r="UL512" s="31"/>
      <c r="UM512" s="27"/>
      <c r="UN512" s="25"/>
      <c r="UR512" s="25"/>
      <c r="US512" s="27"/>
      <c r="UV512" s="28"/>
      <c r="UW512" s="21"/>
      <c r="UX512" s="31"/>
      <c r="UY512" s="27"/>
      <c r="UZ512" s="25"/>
      <c r="VD512" s="25"/>
      <c r="VE512" s="27"/>
      <c r="VH512" s="28"/>
      <c r="VI512" s="21"/>
      <c r="VJ512" s="31"/>
      <c r="VK512" s="27"/>
      <c r="VL512" s="25"/>
      <c r="VP512" s="25"/>
      <c r="VQ512" s="27"/>
      <c r="VT512" s="28"/>
      <c r="VU512" s="21"/>
      <c r="VV512" s="31"/>
      <c r="VW512" s="27"/>
      <c r="VX512" s="25"/>
      <c r="WB512" s="25"/>
      <c r="WC512" s="27"/>
      <c r="WF512" s="28"/>
      <c r="WG512" s="21"/>
      <c r="WH512" s="31"/>
      <c r="WI512" s="27"/>
      <c r="WJ512" s="25"/>
      <c r="WN512" s="25"/>
      <c r="WO512" s="27"/>
      <c r="WR512" s="28"/>
      <c r="WS512" s="21"/>
      <c r="WT512" s="31"/>
      <c r="WU512" s="27"/>
      <c r="WV512" s="25"/>
      <c r="WZ512" s="25"/>
      <c r="XA512" s="27"/>
      <c r="XD512" s="28"/>
      <c r="XE512" s="21"/>
      <c r="XF512" s="31"/>
      <c r="XG512" s="27"/>
      <c r="XH512" s="25"/>
      <c r="XL512" s="25"/>
      <c r="XM512" s="27"/>
      <c r="XP512" s="28"/>
      <c r="XQ512" s="21"/>
      <c r="XR512" s="31"/>
      <c r="XS512" s="27"/>
      <c r="XT512" s="25"/>
      <c r="XX512" s="25"/>
      <c r="XY512" s="27"/>
      <c r="YB512" s="28"/>
      <c r="YC512" s="21"/>
      <c r="YD512" s="31"/>
      <c r="YE512" s="27"/>
      <c r="YF512" s="25"/>
      <c r="YJ512" s="25"/>
      <c r="YK512" s="27"/>
      <c r="YN512" s="28"/>
      <c r="YO512" s="21"/>
      <c r="YP512" s="31"/>
      <c r="YQ512" s="27"/>
      <c r="YR512" s="25"/>
      <c r="YV512" s="25"/>
      <c r="YW512" s="27"/>
      <c r="YZ512" s="28"/>
      <c r="ZA512" s="21"/>
      <c r="ZB512" s="31"/>
      <c r="ZC512" s="27"/>
      <c r="ZD512" s="25"/>
      <c r="ZH512" s="25"/>
      <c r="ZI512" s="27"/>
      <c r="ZL512" s="28"/>
      <c r="ZM512" s="21"/>
      <c r="ZN512" s="31"/>
      <c r="ZO512" s="27"/>
      <c r="ZP512" s="25"/>
      <c r="ZT512" s="25"/>
      <c r="ZU512" s="27"/>
      <c r="ZX512" s="28"/>
      <c r="ZY512" s="21"/>
      <c r="ZZ512" s="31"/>
      <c r="AAA512" s="27"/>
      <c r="AAB512" s="25"/>
      <c r="AAF512" s="25"/>
      <c r="AAG512" s="27"/>
      <c r="AAJ512" s="28"/>
      <c r="AAK512" s="21"/>
      <c r="AAL512" s="31"/>
      <c r="AAM512" s="27"/>
      <c r="AAN512" s="25"/>
      <c r="AAR512" s="25"/>
      <c r="AAS512" s="27"/>
      <c r="AAV512" s="28"/>
      <c r="AAW512" s="21"/>
      <c r="AAX512" s="31"/>
      <c r="AAY512" s="27"/>
      <c r="AAZ512" s="25"/>
      <c r="ABD512" s="25"/>
      <c r="ABE512" s="27"/>
      <c r="ABH512" s="28"/>
      <c r="ABI512" s="21"/>
      <c r="ABJ512" s="31"/>
      <c r="ABK512" s="27"/>
      <c r="ABL512" s="25"/>
      <c r="ABP512" s="25"/>
      <c r="ABQ512" s="27"/>
      <c r="ABT512" s="28"/>
      <c r="ABU512" s="21"/>
      <c r="ABV512" s="31"/>
      <c r="ABW512" s="27"/>
      <c r="ABX512" s="25"/>
      <c r="ACB512" s="25"/>
      <c r="ACC512" s="27"/>
      <c r="ACF512" s="28"/>
      <c r="ACG512" s="21"/>
      <c r="ACH512" s="31"/>
      <c r="ACI512" s="27"/>
      <c r="ACJ512" s="25"/>
      <c r="ACN512" s="25"/>
      <c r="ACO512" s="27"/>
      <c r="ACR512" s="28"/>
      <c r="ACS512" s="21"/>
      <c r="ACT512" s="31"/>
      <c r="ACU512" s="27"/>
      <c r="ACV512" s="25"/>
      <c r="ACZ512" s="25"/>
      <c r="ADA512" s="27"/>
      <c r="ADD512" s="28"/>
      <c r="ADE512" s="21"/>
      <c r="ADF512" s="31"/>
      <c r="ADG512" s="27"/>
      <c r="ADH512" s="25"/>
      <c r="ADL512" s="25"/>
      <c r="ADM512" s="27"/>
      <c r="ADP512" s="28"/>
      <c r="ADQ512" s="21"/>
      <c r="ADR512" s="31"/>
      <c r="ADS512" s="27"/>
      <c r="ADT512" s="25"/>
      <c r="ADX512" s="25"/>
      <c r="ADY512" s="27"/>
      <c r="AEB512" s="28"/>
      <c r="AEC512" s="21"/>
      <c r="AED512" s="31"/>
      <c r="AEE512" s="27"/>
      <c r="AEF512" s="25"/>
      <c r="AEJ512" s="25"/>
      <c r="AEK512" s="27"/>
      <c r="AEN512" s="28"/>
      <c r="AEO512" s="21"/>
      <c r="AEP512" s="31"/>
      <c r="AEQ512" s="27"/>
      <c r="AER512" s="25"/>
      <c r="AEV512" s="25"/>
      <c r="AEW512" s="27"/>
      <c r="AEZ512" s="28"/>
      <c r="AFA512" s="21"/>
      <c r="AFB512" s="31"/>
      <c r="AFC512" s="27"/>
      <c r="AFD512" s="25"/>
      <c r="AFH512" s="25"/>
      <c r="AFI512" s="27"/>
      <c r="AFL512" s="28"/>
      <c r="AFM512" s="21"/>
      <c r="AFN512" s="31"/>
      <c r="AFO512" s="27"/>
      <c r="AFP512" s="25"/>
      <c r="AFT512" s="25"/>
      <c r="AFU512" s="27"/>
      <c r="AFX512" s="28"/>
      <c r="AFY512" s="21"/>
      <c r="AFZ512" s="31"/>
      <c r="AGA512" s="27"/>
      <c r="AGB512" s="25"/>
      <c r="AGF512" s="25"/>
      <c r="AGG512" s="27"/>
      <c r="AGJ512" s="28"/>
      <c r="AGK512" s="21"/>
      <c r="AGL512" s="31"/>
      <c r="AGM512" s="27"/>
      <c r="AGN512" s="25"/>
      <c r="AGR512" s="25"/>
      <c r="AGS512" s="27"/>
      <c r="AGV512" s="28"/>
      <c r="AGW512" s="21"/>
      <c r="AGX512" s="31"/>
      <c r="AGY512" s="27"/>
      <c r="AGZ512" s="25"/>
      <c r="AHD512" s="25"/>
      <c r="AHE512" s="27"/>
      <c r="AHH512" s="28"/>
      <c r="AHI512" s="21"/>
      <c r="AHJ512" s="31"/>
      <c r="AHK512" s="27"/>
      <c r="AHL512" s="25"/>
      <c r="AHP512" s="25"/>
      <c r="AHQ512" s="27"/>
      <c r="AHT512" s="28"/>
      <c r="AHU512" s="21"/>
      <c r="AHV512" s="31"/>
      <c r="AHW512" s="27"/>
      <c r="AHX512" s="25"/>
      <c r="AIB512" s="25"/>
      <c r="AIC512" s="27"/>
      <c r="AIF512" s="28"/>
      <c r="AIG512" s="21"/>
      <c r="AIH512" s="31"/>
      <c r="AII512" s="27"/>
      <c r="AIJ512" s="25"/>
      <c r="AIN512" s="25"/>
      <c r="AIO512" s="27"/>
      <c r="AIR512" s="28"/>
      <c r="AIS512" s="21"/>
      <c r="AIT512" s="31"/>
      <c r="AIU512" s="27"/>
      <c r="AIV512" s="25"/>
      <c r="AIZ512" s="25"/>
      <c r="AJA512" s="27"/>
      <c r="AJD512" s="28"/>
      <c r="AJE512" s="21"/>
      <c r="AJF512" s="31"/>
      <c r="AJG512" s="27"/>
      <c r="AJH512" s="25"/>
      <c r="AJL512" s="25"/>
      <c r="AJM512" s="27"/>
      <c r="AJP512" s="28"/>
      <c r="AJQ512" s="21"/>
      <c r="AJR512" s="31"/>
      <c r="AJS512" s="27"/>
      <c r="AJT512" s="25"/>
      <c r="AJX512" s="25"/>
      <c r="AJY512" s="27"/>
      <c r="AKB512" s="28"/>
      <c r="AKC512" s="21"/>
      <c r="AKD512" s="31"/>
      <c r="AKE512" s="27"/>
      <c r="AKF512" s="25"/>
      <c r="AKJ512" s="25"/>
      <c r="AKK512" s="27"/>
      <c r="AKN512" s="28"/>
      <c r="AKO512" s="21"/>
      <c r="AKP512" s="31"/>
      <c r="AKQ512" s="27"/>
      <c r="AKR512" s="25"/>
      <c r="AKV512" s="25"/>
      <c r="AKW512" s="27"/>
      <c r="AKZ512" s="28"/>
      <c r="ALA512" s="21"/>
      <c r="ALB512" s="31"/>
      <c r="ALC512" s="27"/>
      <c r="ALD512" s="25"/>
      <c r="ALH512" s="25"/>
      <c r="ALI512" s="27"/>
      <c r="ALL512" s="28"/>
      <c r="ALM512" s="21"/>
      <c r="ALN512" s="31"/>
      <c r="ALO512" s="27"/>
      <c r="ALP512" s="25"/>
      <c r="ALT512" s="25"/>
      <c r="ALU512" s="27"/>
      <c r="ALX512" s="28"/>
      <c r="ALY512" s="21"/>
      <c r="ALZ512" s="31"/>
      <c r="AMA512" s="27"/>
      <c r="AMB512" s="25"/>
      <c r="AMF512" s="25"/>
      <c r="AMG512" s="27"/>
      <c r="AMJ512" s="28"/>
      <c r="AMK512" s="21"/>
      <c r="AML512" s="31"/>
      <c r="AMM512" s="27"/>
      <c r="AMN512" s="25"/>
    </row>
    <row r="513" spans="1:1028" s="26" customFormat="1" x14ac:dyDescent="0.2">
      <c r="A513" s="70" t="s">
        <v>1307</v>
      </c>
      <c r="B513" s="24" t="s">
        <v>1352</v>
      </c>
      <c r="C513" s="36"/>
      <c r="D513" s="25">
        <v>45257</v>
      </c>
      <c r="E513" s="26" t="s">
        <v>1311</v>
      </c>
      <c r="F513" s="38"/>
      <c r="G513" s="26" t="s">
        <v>214</v>
      </c>
      <c r="H513" s="25"/>
      <c r="I513" s="27">
        <v>39</v>
      </c>
      <c r="J513" s="26" t="s">
        <v>201</v>
      </c>
      <c r="K513" s="38" t="s">
        <v>76</v>
      </c>
      <c r="L513" s="22" t="s">
        <v>192</v>
      </c>
      <c r="M513" s="22" t="s">
        <v>192</v>
      </c>
      <c r="N513" s="22" t="s">
        <v>192</v>
      </c>
      <c r="O513" s="22" t="s">
        <v>192</v>
      </c>
      <c r="P513" s="28" t="s">
        <v>1266</v>
      </c>
      <c r="Q513" s="30"/>
      <c r="R513" s="31"/>
      <c r="S513" s="27"/>
      <c r="T513" s="25"/>
      <c r="X513" s="25"/>
      <c r="Y513" s="27"/>
      <c r="AB513" s="28"/>
      <c r="AC513" s="21"/>
      <c r="AD513" s="31"/>
      <c r="AE513" s="27"/>
      <c r="AF513" s="25"/>
      <c r="AJ513" s="25"/>
      <c r="AK513" s="27"/>
      <c r="AN513" s="28"/>
      <c r="AO513" s="21"/>
      <c r="AP513" s="31"/>
      <c r="AQ513" s="27"/>
      <c r="AR513" s="25"/>
      <c r="AV513" s="25"/>
      <c r="AW513" s="27"/>
      <c r="AZ513" s="28"/>
      <c r="BA513" s="21"/>
      <c r="BB513" s="31"/>
      <c r="BC513" s="27"/>
      <c r="BD513" s="25"/>
      <c r="BH513" s="25"/>
      <c r="BI513" s="27"/>
      <c r="BL513" s="28"/>
      <c r="BM513" s="21"/>
      <c r="BN513" s="31"/>
      <c r="BO513" s="27"/>
      <c r="BP513" s="25"/>
      <c r="BT513" s="25"/>
      <c r="BU513" s="27"/>
      <c r="BX513" s="28"/>
      <c r="BY513" s="21"/>
      <c r="BZ513" s="31"/>
      <c r="CA513" s="27"/>
      <c r="CB513" s="25"/>
      <c r="CF513" s="25"/>
      <c r="CG513" s="27"/>
      <c r="CJ513" s="28"/>
      <c r="CK513" s="21"/>
      <c r="CL513" s="31"/>
      <c r="CM513" s="27"/>
      <c r="CN513" s="25"/>
      <c r="CR513" s="25"/>
      <c r="CS513" s="27"/>
      <c r="CV513" s="28"/>
      <c r="CW513" s="21"/>
      <c r="CX513" s="31"/>
      <c r="CY513" s="27"/>
      <c r="CZ513" s="25"/>
      <c r="DD513" s="25"/>
      <c r="DE513" s="27"/>
      <c r="DH513" s="28"/>
      <c r="DI513" s="21"/>
      <c r="DJ513" s="31"/>
      <c r="DK513" s="27"/>
      <c r="DL513" s="25"/>
      <c r="DP513" s="25"/>
      <c r="DQ513" s="27"/>
      <c r="DT513" s="28"/>
      <c r="DU513" s="21"/>
      <c r="DV513" s="31"/>
      <c r="DW513" s="27"/>
      <c r="DX513" s="25"/>
      <c r="EB513" s="25"/>
      <c r="EC513" s="27"/>
      <c r="EF513" s="28"/>
      <c r="EG513" s="21"/>
      <c r="EH513" s="31"/>
      <c r="EI513" s="27"/>
      <c r="EJ513" s="25"/>
      <c r="EN513" s="25"/>
      <c r="EO513" s="27"/>
      <c r="ER513" s="28"/>
      <c r="ES513" s="21"/>
      <c r="ET513" s="31"/>
      <c r="EU513" s="27"/>
      <c r="EV513" s="25"/>
      <c r="EZ513" s="25"/>
      <c r="FA513" s="27"/>
      <c r="FD513" s="28"/>
      <c r="FE513" s="21"/>
      <c r="FF513" s="31"/>
      <c r="FG513" s="27"/>
      <c r="FH513" s="25"/>
      <c r="FL513" s="25"/>
      <c r="FM513" s="27"/>
      <c r="FP513" s="28"/>
      <c r="FQ513" s="21"/>
      <c r="FR513" s="31"/>
      <c r="FS513" s="27"/>
      <c r="FT513" s="25"/>
      <c r="FX513" s="25"/>
      <c r="FY513" s="27"/>
      <c r="GB513" s="28"/>
      <c r="GC513" s="21"/>
      <c r="GD513" s="31"/>
      <c r="GE513" s="27"/>
      <c r="GF513" s="25"/>
      <c r="GJ513" s="25"/>
      <c r="GK513" s="27"/>
      <c r="GN513" s="28"/>
      <c r="GO513" s="21"/>
      <c r="GP513" s="31"/>
      <c r="GQ513" s="27"/>
      <c r="GR513" s="25"/>
      <c r="GV513" s="25"/>
      <c r="GW513" s="27"/>
      <c r="GZ513" s="28"/>
      <c r="HA513" s="21"/>
      <c r="HB513" s="31"/>
      <c r="HC513" s="27"/>
      <c r="HD513" s="25"/>
      <c r="HH513" s="25"/>
      <c r="HI513" s="27"/>
      <c r="HL513" s="28"/>
      <c r="HM513" s="21"/>
      <c r="HN513" s="31"/>
      <c r="HO513" s="27"/>
      <c r="HP513" s="25"/>
      <c r="HT513" s="25"/>
      <c r="HU513" s="27"/>
      <c r="HX513" s="28"/>
      <c r="HY513" s="21"/>
      <c r="HZ513" s="31"/>
      <c r="IA513" s="27"/>
      <c r="IB513" s="25"/>
      <c r="IF513" s="25"/>
      <c r="IG513" s="27"/>
      <c r="IJ513" s="28"/>
      <c r="IK513" s="21"/>
      <c r="IL513" s="31"/>
      <c r="IM513" s="27"/>
      <c r="IN513" s="25"/>
      <c r="IR513" s="25"/>
      <c r="IS513" s="27"/>
      <c r="IV513" s="28"/>
      <c r="IW513" s="21"/>
      <c r="IX513" s="31"/>
      <c r="IY513" s="27"/>
      <c r="IZ513" s="25"/>
      <c r="JD513" s="25"/>
      <c r="JE513" s="27"/>
      <c r="JH513" s="28"/>
      <c r="JI513" s="21"/>
      <c r="JJ513" s="31"/>
      <c r="JK513" s="27"/>
      <c r="JL513" s="25"/>
      <c r="JP513" s="25"/>
      <c r="JQ513" s="27"/>
      <c r="JT513" s="28"/>
      <c r="JU513" s="21"/>
      <c r="JV513" s="31"/>
      <c r="JW513" s="27"/>
      <c r="JX513" s="25"/>
      <c r="KB513" s="25"/>
      <c r="KC513" s="27"/>
      <c r="KF513" s="28"/>
      <c r="KG513" s="21"/>
      <c r="KH513" s="31"/>
      <c r="KI513" s="27"/>
      <c r="KJ513" s="25"/>
      <c r="KN513" s="25"/>
      <c r="KO513" s="27"/>
      <c r="KR513" s="28"/>
      <c r="KS513" s="21"/>
      <c r="KT513" s="31"/>
      <c r="KU513" s="27"/>
      <c r="KV513" s="25"/>
      <c r="KZ513" s="25"/>
      <c r="LA513" s="27"/>
      <c r="LD513" s="28"/>
      <c r="LE513" s="21"/>
      <c r="LF513" s="31"/>
      <c r="LG513" s="27"/>
      <c r="LH513" s="25"/>
      <c r="LL513" s="25"/>
      <c r="LM513" s="27"/>
      <c r="LP513" s="28"/>
      <c r="LQ513" s="21"/>
      <c r="LR513" s="31"/>
      <c r="LS513" s="27"/>
      <c r="LT513" s="25"/>
      <c r="LX513" s="25"/>
      <c r="LY513" s="27"/>
      <c r="MB513" s="28"/>
      <c r="MC513" s="21"/>
      <c r="MD513" s="31"/>
      <c r="ME513" s="27"/>
      <c r="MF513" s="25"/>
      <c r="MJ513" s="25"/>
      <c r="MK513" s="27"/>
      <c r="MN513" s="28"/>
      <c r="MO513" s="21"/>
      <c r="MP513" s="31"/>
      <c r="MQ513" s="27"/>
      <c r="MR513" s="25"/>
      <c r="MV513" s="25"/>
      <c r="MW513" s="27"/>
      <c r="MZ513" s="28"/>
      <c r="NA513" s="21"/>
      <c r="NB513" s="31"/>
      <c r="NC513" s="27"/>
      <c r="ND513" s="25"/>
      <c r="NH513" s="25"/>
      <c r="NI513" s="27"/>
      <c r="NL513" s="28"/>
      <c r="NM513" s="21"/>
      <c r="NN513" s="31"/>
      <c r="NO513" s="27"/>
      <c r="NP513" s="25"/>
      <c r="NT513" s="25"/>
      <c r="NU513" s="27"/>
      <c r="NX513" s="28"/>
      <c r="NY513" s="21"/>
      <c r="NZ513" s="31"/>
      <c r="OA513" s="27"/>
      <c r="OB513" s="25"/>
      <c r="OF513" s="25"/>
      <c r="OG513" s="27"/>
      <c r="OJ513" s="28"/>
      <c r="OK513" s="21"/>
      <c r="OL513" s="31"/>
      <c r="OM513" s="27"/>
      <c r="ON513" s="25"/>
      <c r="OR513" s="25"/>
      <c r="OS513" s="27"/>
      <c r="OV513" s="28"/>
      <c r="OW513" s="21"/>
      <c r="OX513" s="31"/>
      <c r="OY513" s="27"/>
      <c r="OZ513" s="25"/>
      <c r="PD513" s="25"/>
      <c r="PE513" s="27"/>
      <c r="PH513" s="28"/>
      <c r="PI513" s="21"/>
      <c r="PJ513" s="31"/>
      <c r="PK513" s="27"/>
      <c r="PL513" s="25"/>
      <c r="PP513" s="25"/>
      <c r="PQ513" s="27"/>
      <c r="PT513" s="28"/>
      <c r="PU513" s="21"/>
      <c r="PV513" s="31"/>
      <c r="PW513" s="27"/>
      <c r="PX513" s="25"/>
      <c r="QB513" s="25"/>
      <c r="QC513" s="27"/>
      <c r="QF513" s="28"/>
      <c r="QG513" s="21"/>
      <c r="QH513" s="31"/>
      <c r="QI513" s="27"/>
      <c r="QJ513" s="25"/>
      <c r="QN513" s="25"/>
      <c r="QO513" s="27"/>
      <c r="QR513" s="28"/>
      <c r="QS513" s="21"/>
      <c r="QT513" s="31"/>
      <c r="QU513" s="27"/>
      <c r="QV513" s="25"/>
      <c r="QZ513" s="25"/>
      <c r="RA513" s="27"/>
      <c r="RD513" s="28"/>
      <c r="RE513" s="21"/>
      <c r="RF513" s="31"/>
      <c r="RG513" s="27"/>
      <c r="RH513" s="25"/>
      <c r="RL513" s="25"/>
      <c r="RM513" s="27"/>
      <c r="RP513" s="28"/>
      <c r="RQ513" s="21"/>
      <c r="RR513" s="31"/>
      <c r="RS513" s="27"/>
      <c r="RT513" s="25"/>
      <c r="RX513" s="25"/>
      <c r="RY513" s="27"/>
      <c r="SB513" s="28"/>
      <c r="SC513" s="21"/>
      <c r="SD513" s="31"/>
      <c r="SE513" s="27"/>
      <c r="SF513" s="25"/>
      <c r="SJ513" s="25"/>
      <c r="SK513" s="27"/>
      <c r="SN513" s="28"/>
      <c r="SO513" s="21"/>
      <c r="SP513" s="31"/>
      <c r="SQ513" s="27"/>
      <c r="SR513" s="25"/>
      <c r="SV513" s="25"/>
      <c r="SW513" s="27"/>
      <c r="SZ513" s="28"/>
      <c r="TA513" s="21"/>
      <c r="TB513" s="31"/>
      <c r="TC513" s="27"/>
      <c r="TD513" s="25"/>
      <c r="TH513" s="25"/>
      <c r="TI513" s="27"/>
      <c r="TL513" s="28"/>
      <c r="TM513" s="21"/>
      <c r="TN513" s="31"/>
      <c r="TO513" s="27"/>
      <c r="TP513" s="25"/>
      <c r="TT513" s="25"/>
      <c r="TU513" s="27"/>
      <c r="TX513" s="28"/>
      <c r="TY513" s="21"/>
      <c r="TZ513" s="31"/>
      <c r="UA513" s="27"/>
      <c r="UB513" s="25"/>
      <c r="UF513" s="25"/>
      <c r="UG513" s="27"/>
      <c r="UJ513" s="28"/>
      <c r="UK513" s="21"/>
      <c r="UL513" s="31"/>
      <c r="UM513" s="27"/>
      <c r="UN513" s="25"/>
      <c r="UR513" s="25"/>
      <c r="US513" s="27"/>
      <c r="UV513" s="28"/>
      <c r="UW513" s="21"/>
      <c r="UX513" s="31"/>
      <c r="UY513" s="27"/>
      <c r="UZ513" s="25"/>
      <c r="VD513" s="25"/>
      <c r="VE513" s="27"/>
      <c r="VH513" s="28"/>
      <c r="VI513" s="21"/>
      <c r="VJ513" s="31"/>
      <c r="VK513" s="27"/>
      <c r="VL513" s="25"/>
      <c r="VP513" s="25"/>
      <c r="VQ513" s="27"/>
      <c r="VT513" s="28"/>
      <c r="VU513" s="21"/>
      <c r="VV513" s="31"/>
      <c r="VW513" s="27"/>
      <c r="VX513" s="25"/>
      <c r="WB513" s="25"/>
      <c r="WC513" s="27"/>
      <c r="WF513" s="28"/>
      <c r="WG513" s="21"/>
      <c r="WH513" s="31"/>
      <c r="WI513" s="27"/>
      <c r="WJ513" s="25"/>
      <c r="WN513" s="25"/>
      <c r="WO513" s="27"/>
      <c r="WR513" s="28"/>
      <c r="WS513" s="21"/>
      <c r="WT513" s="31"/>
      <c r="WU513" s="27"/>
      <c r="WV513" s="25"/>
      <c r="WZ513" s="25"/>
      <c r="XA513" s="27"/>
      <c r="XD513" s="28"/>
      <c r="XE513" s="21"/>
      <c r="XF513" s="31"/>
      <c r="XG513" s="27"/>
      <c r="XH513" s="25"/>
      <c r="XL513" s="25"/>
      <c r="XM513" s="27"/>
      <c r="XP513" s="28"/>
      <c r="XQ513" s="21"/>
      <c r="XR513" s="31"/>
      <c r="XS513" s="27"/>
      <c r="XT513" s="25"/>
      <c r="XX513" s="25"/>
      <c r="XY513" s="27"/>
      <c r="YB513" s="28"/>
      <c r="YC513" s="21"/>
      <c r="YD513" s="31"/>
      <c r="YE513" s="27"/>
      <c r="YF513" s="25"/>
      <c r="YJ513" s="25"/>
      <c r="YK513" s="27"/>
      <c r="YN513" s="28"/>
      <c r="YO513" s="21"/>
      <c r="YP513" s="31"/>
      <c r="YQ513" s="27"/>
      <c r="YR513" s="25"/>
      <c r="YV513" s="25"/>
      <c r="YW513" s="27"/>
      <c r="YZ513" s="28"/>
      <c r="ZA513" s="21"/>
      <c r="ZB513" s="31"/>
      <c r="ZC513" s="27"/>
      <c r="ZD513" s="25"/>
      <c r="ZH513" s="25"/>
      <c r="ZI513" s="27"/>
      <c r="ZL513" s="28"/>
      <c r="ZM513" s="21"/>
      <c r="ZN513" s="31"/>
      <c r="ZO513" s="27"/>
      <c r="ZP513" s="25"/>
      <c r="ZT513" s="25"/>
      <c r="ZU513" s="27"/>
      <c r="ZX513" s="28"/>
      <c r="ZY513" s="21"/>
      <c r="ZZ513" s="31"/>
      <c r="AAA513" s="27"/>
      <c r="AAB513" s="25"/>
      <c r="AAF513" s="25"/>
      <c r="AAG513" s="27"/>
      <c r="AAJ513" s="28"/>
      <c r="AAK513" s="21"/>
      <c r="AAL513" s="31"/>
      <c r="AAM513" s="27"/>
      <c r="AAN513" s="25"/>
      <c r="AAR513" s="25"/>
      <c r="AAS513" s="27"/>
      <c r="AAV513" s="28"/>
      <c r="AAW513" s="21"/>
      <c r="AAX513" s="31"/>
      <c r="AAY513" s="27"/>
      <c r="AAZ513" s="25"/>
      <c r="ABD513" s="25"/>
      <c r="ABE513" s="27"/>
      <c r="ABH513" s="28"/>
      <c r="ABI513" s="21"/>
      <c r="ABJ513" s="31"/>
      <c r="ABK513" s="27"/>
      <c r="ABL513" s="25"/>
      <c r="ABP513" s="25"/>
      <c r="ABQ513" s="27"/>
      <c r="ABT513" s="28"/>
      <c r="ABU513" s="21"/>
      <c r="ABV513" s="31"/>
      <c r="ABW513" s="27"/>
      <c r="ABX513" s="25"/>
      <c r="ACB513" s="25"/>
      <c r="ACC513" s="27"/>
      <c r="ACF513" s="28"/>
      <c r="ACG513" s="21"/>
      <c r="ACH513" s="31"/>
      <c r="ACI513" s="27"/>
      <c r="ACJ513" s="25"/>
      <c r="ACN513" s="25"/>
      <c r="ACO513" s="27"/>
      <c r="ACR513" s="28"/>
      <c r="ACS513" s="21"/>
      <c r="ACT513" s="31"/>
      <c r="ACU513" s="27"/>
      <c r="ACV513" s="25"/>
      <c r="ACZ513" s="25"/>
      <c r="ADA513" s="27"/>
      <c r="ADD513" s="28"/>
      <c r="ADE513" s="21"/>
      <c r="ADF513" s="31"/>
      <c r="ADG513" s="27"/>
      <c r="ADH513" s="25"/>
      <c r="ADL513" s="25"/>
      <c r="ADM513" s="27"/>
      <c r="ADP513" s="28"/>
      <c r="ADQ513" s="21"/>
      <c r="ADR513" s="31"/>
      <c r="ADS513" s="27"/>
      <c r="ADT513" s="25"/>
      <c r="ADX513" s="25"/>
      <c r="ADY513" s="27"/>
      <c r="AEB513" s="28"/>
      <c r="AEC513" s="21"/>
      <c r="AED513" s="31"/>
      <c r="AEE513" s="27"/>
      <c r="AEF513" s="25"/>
      <c r="AEJ513" s="25"/>
      <c r="AEK513" s="27"/>
      <c r="AEN513" s="28"/>
      <c r="AEO513" s="21"/>
      <c r="AEP513" s="31"/>
      <c r="AEQ513" s="27"/>
      <c r="AER513" s="25"/>
      <c r="AEV513" s="25"/>
      <c r="AEW513" s="27"/>
      <c r="AEZ513" s="28"/>
      <c r="AFA513" s="21"/>
      <c r="AFB513" s="31"/>
      <c r="AFC513" s="27"/>
      <c r="AFD513" s="25"/>
      <c r="AFH513" s="25"/>
      <c r="AFI513" s="27"/>
      <c r="AFL513" s="28"/>
      <c r="AFM513" s="21"/>
      <c r="AFN513" s="31"/>
      <c r="AFO513" s="27"/>
      <c r="AFP513" s="25"/>
      <c r="AFT513" s="25"/>
      <c r="AFU513" s="27"/>
      <c r="AFX513" s="28"/>
      <c r="AFY513" s="21"/>
      <c r="AFZ513" s="31"/>
      <c r="AGA513" s="27"/>
      <c r="AGB513" s="25"/>
      <c r="AGF513" s="25"/>
      <c r="AGG513" s="27"/>
      <c r="AGJ513" s="28"/>
      <c r="AGK513" s="21"/>
      <c r="AGL513" s="31"/>
      <c r="AGM513" s="27"/>
      <c r="AGN513" s="25"/>
      <c r="AGR513" s="25"/>
      <c r="AGS513" s="27"/>
      <c r="AGV513" s="28"/>
      <c r="AGW513" s="21"/>
      <c r="AGX513" s="31"/>
      <c r="AGY513" s="27"/>
      <c r="AGZ513" s="25"/>
      <c r="AHD513" s="25"/>
      <c r="AHE513" s="27"/>
      <c r="AHH513" s="28"/>
      <c r="AHI513" s="21"/>
      <c r="AHJ513" s="31"/>
      <c r="AHK513" s="27"/>
      <c r="AHL513" s="25"/>
      <c r="AHP513" s="25"/>
      <c r="AHQ513" s="27"/>
      <c r="AHT513" s="28"/>
      <c r="AHU513" s="21"/>
      <c r="AHV513" s="31"/>
      <c r="AHW513" s="27"/>
      <c r="AHX513" s="25"/>
      <c r="AIB513" s="25"/>
      <c r="AIC513" s="27"/>
      <c r="AIF513" s="28"/>
      <c r="AIG513" s="21"/>
      <c r="AIH513" s="31"/>
      <c r="AII513" s="27"/>
      <c r="AIJ513" s="25"/>
      <c r="AIN513" s="25"/>
      <c r="AIO513" s="27"/>
      <c r="AIR513" s="28"/>
      <c r="AIS513" s="21"/>
      <c r="AIT513" s="31"/>
      <c r="AIU513" s="27"/>
      <c r="AIV513" s="25"/>
      <c r="AIZ513" s="25"/>
      <c r="AJA513" s="27"/>
      <c r="AJD513" s="28"/>
      <c r="AJE513" s="21"/>
      <c r="AJF513" s="31"/>
      <c r="AJG513" s="27"/>
      <c r="AJH513" s="25"/>
      <c r="AJL513" s="25"/>
      <c r="AJM513" s="27"/>
      <c r="AJP513" s="28"/>
      <c r="AJQ513" s="21"/>
      <c r="AJR513" s="31"/>
      <c r="AJS513" s="27"/>
      <c r="AJT513" s="25"/>
      <c r="AJX513" s="25"/>
      <c r="AJY513" s="27"/>
      <c r="AKB513" s="28"/>
      <c r="AKC513" s="21"/>
      <c r="AKD513" s="31"/>
      <c r="AKE513" s="27"/>
      <c r="AKF513" s="25"/>
      <c r="AKJ513" s="25"/>
      <c r="AKK513" s="27"/>
      <c r="AKN513" s="28"/>
      <c r="AKO513" s="21"/>
      <c r="AKP513" s="31"/>
      <c r="AKQ513" s="27"/>
      <c r="AKR513" s="25"/>
      <c r="AKV513" s="25"/>
      <c r="AKW513" s="27"/>
      <c r="AKZ513" s="28"/>
      <c r="ALA513" s="21"/>
      <c r="ALB513" s="31"/>
      <c r="ALC513" s="27"/>
      <c r="ALD513" s="25"/>
      <c r="ALH513" s="25"/>
      <c r="ALI513" s="27"/>
      <c r="ALL513" s="28"/>
      <c r="ALM513" s="21"/>
      <c r="ALN513" s="31"/>
      <c r="ALO513" s="27"/>
      <c r="ALP513" s="25"/>
      <c r="ALT513" s="25"/>
      <c r="ALU513" s="27"/>
      <c r="ALX513" s="28"/>
      <c r="ALY513" s="21"/>
      <c r="ALZ513" s="31"/>
      <c r="AMA513" s="27"/>
      <c r="AMB513" s="25"/>
      <c r="AMF513" s="25"/>
      <c r="AMG513" s="27"/>
      <c r="AMJ513" s="28"/>
      <c r="AMK513" s="21"/>
      <c r="AML513" s="31"/>
      <c r="AMM513" s="27"/>
      <c r="AMN513" s="25"/>
    </row>
    <row r="514" spans="1:1028" s="26" customFormat="1" x14ac:dyDescent="0.2">
      <c r="A514" s="70" t="s">
        <v>1307</v>
      </c>
      <c r="B514" s="24" t="s">
        <v>1353</v>
      </c>
      <c r="C514" s="36"/>
      <c r="D514" s="25">
        <v>45258</v>
      </c>
      <c r="E514" s="26" t="s">
        <v>1311</v>
      </c>
      <c r="F514" s="38"/>
      <c r="G514" s="26" t="s">
        <v>601</v>
      </c>
      <c r="H514" s="25"/>
      <c r="I514" s="27">
        <v>5</v>
      </c>
      <c r="J514" s="26" t="s">
        <v>201</v>
      </c>
      <c r="K514" s="38" t="s">
        <v>76</v>
      </c>
      <c r="L514" s="22" t="s">
        <v>192</v>
      </c>
      <c r="M514" s="22" t="s">
        <v>192</v>
      </c>
      <c r="N514" s="22" t="s">
        <v>192</v>
      </c>
      <c r="O514" s="22" t="s">
        <v>192</v>
      </c>
      <c r="P514" s="28" t="s">
        <v>1208</v>
      </c>
      <c r="Q514" s="30"/>
      <c r="R514" s="31"/>
      <c r="S514" s="27"/>
      <c r="T514" s="25"/>
      <c r="X514" s="25"/>
      <c r="Y514" s="27"/>
      <c r="AB514" s="28"/>
      <c r="AC514" s="21"/>
      <c r="AD514" s="31"/>
      <c r="AE514" s="27"/>
      <c r="AF514" s="25"/>
      <c r="AJ514" s="25"/>
      <c r="AK514" s="27"/>
      <c r="AN514" s="28"/>
      <c r="AO514" s="21"/>
      <c r="AP514" s="31"/>
      <c r="AQ514" s="27"/>
      <c r="AR514" s="25"/>
      <c r="AV514" s="25"/>
      <c r="AW514" s="27"/>
      <c r="AZ514" s="28"/>
      <c r="BA514" s="21"/>
      <c r="BB514" s="31"/>
      <c r="BC514" s="27"/>
      <c r="BD514" s="25"/>
      <c r="BH514" s="25"/>
      <c r="BI514" s="27"/>
      <c r="BL514" s="28"/>
      <c r="BM514" s="21"/>
      <c r="BN514" s="31"/>
      <c r="BO514" s="27"/>
      <c r="BP514" s="25"/>
      <c r="BT514" s="25"/>
      <c r="BU514" s="27"/>
      <c r="BX514" s="28"/>
      <c r="BY514" s="21"/>
      <c r="BZ514" s="31"/>
      <c r="CA514" s="27"/>
      <c r="CB514" s="25"/>
      <c r="CF514" s="25"/>
      <c r="CG514" s="27"/>
      <c r="CJ514" s="28"/>
      <c r="CK514" s="21"/>
      <c r="CL514" s="31"/>
      <c r="CM514" s="27"/>
      <c r="CN514" s="25"/>
      <c r="CR514" s="25"/>
      <c r="CS514" s="27"/>
      <c r="CV514" s="28"/>
      <c r="CW514" s="21"/>
      <c r="CX514" s="31"/>
      <c r="CY514" s="27"/>
      <c r="CZ514" s="25"/>
      <c r="DD514" s="25"/>
      <c r="DE514" s="27"/>
      <c r="DH514" s="28"/>
      <c r="DI514" s="21"/>
      <c r="DJ514" s="31"/>
      <c r="DK514" s="27"/>
      <c r="DL514" s="25"/>
      <c r="DP514" s="25"/>
      <c r="DQ514" s="27"/>
      <c r="DT514" s="28"/>
      <c r="DU514" s="21"/>
      <c r="DV514" s="31"/>
      <c r="DW514" s="27"/>
      <c r="DX514" s="25"/>
      <c r="EB514" s="25"/>
      <c r="EC514" s="27"/>
      <c r="EF514" s="28"/>
      <c r="EG514" s="21"/>
      <c r="EH514" s="31"/>
      <c r="EI514" s="27"/>
      <c r="EJ514" s="25"/>
      <c r="EN514" s="25"/>
      <c r="EO514" s="27"/>
      <c r="ER514" s="28"/>
      <c r="ES514" s="21"/>
      <c r="ET514" s="31"/>
      <c r="EU514" s="27"/>
      <c r="EV514" s="25"/>
      <c r="EZ514" s="25"/>
      <c r="FA514" s="27"/>
      <c r="FD514" s="28"/>
      <c r="FE514" s="21"/>
      <c r="FF514" s="31"/>
      <c r="FG514" s="27"/>
      <c r="FH514" s="25"/>
      <c r="FL514" s="25"/>
      <c r="FM514" s="27"/>
      <c r="FP514" s="28"/>
      <c r="FQ514" s="21"/>
      <c r="FR514" s="31"/>
      <c r="FS514" s="27"/>
      <c r="FT514" s="25"/>
      <c r="FX514" s="25"/>
      <c r="FY514" s="27"/>
      <c r="GB514" s="28"/>
      <c r="GC514" s="21"/>
      <c r="GD514" s="31"/>
      <c r="GE514" s="27"/>
      <c r="GF514" s="25"/>
      <c r="GJ514" s="25"/>
      <c r="GK514" s="27"/>
      <c r="GN514" s="28"/>
      <c r="GO514" s="21"/>
      <c r="GP514" s="31"/>
      <c r="GQ514" s="27"/>
      <c r="GR514" s="25"/>
      <c r="GV514" s="25"/>
      <c r="GW514" s="27"/>
      <c r="GZ514" s="28"/>
      <c r="HA514" s="21"/>
      <c r="HB514" s="31"/>
      <c r="HC514" s="27"/>
      <c r="HD514" s="25"/>
      <c r="HH514" s="25"/>
      <c r="HI514" s="27"/>
      <c r="HL514" s="28"/>
      <c r="HM514" s="21"/>
      <c r="HN514" s="31"/>
      <c r="HO514" s="27"/>
      <c r="HP514" s="25"/>
      <c r="HT514" s="25"/>
      <c r="HU514" s="27"/>
      <c r="HX514" s="28"/>
      <c r="HY514" s="21"/>
      <c r="HZ514" s="31"/>
      <c r="IA514" s="27"/>
      <c r="IB514" s="25"/>
      <c r="IF514" s="25"/>
      <c r="IG514" s="27"/>
      <c r="IJ514" s="28"/>
      <c r="IK514" s="21"/>
      <c r="IL514" s="31"/>
      <c r="IM514" s="27"/>
      <c r="IN514" s="25"/>
      <c r="IR514" s="25"/>
      <c r="IS514" s="27"/>
      <c r="IV514" s="28"/>
      <c r="IW514" s="21"/>
      <c r="IX514" s="31"/>
      <c r="IY514" s="27"/>
      <c r="IZ514" s="25"/>
      <c r="JD514" s="25"/>
      <c r="JE514" s="27"/>
      <c r="JH514" s="28"/>
      <c r="JI514" s="21"/>
      <c r="JJ514" s="31"/>
      <c r="JK514" s="27"/>
      <c r="JL514" s="25"/>
      <c r="JP514" s="25"/>
      <c r="JQ514" s="27"/>
      <c r="JT514" s="28"/>
      <c r="JU514" s="21"/>
      <c r="JV514" s="31"/>
      <c r="JW514" s="27"/>
      <c r="JX514" s="25"/>
      <c r="KB514" s="25"/>
      <c r="KC514" s="27"/>
      <c r="KF514" s="28"/>
      <c r="KG514" s="21"/>
      <c r="KH514" s="31"/>
      <c r="KI514" s="27"/>
      <c r="KJ514" s="25"/>
      <c r="KN514" s="25"/>
      <c r="KO514" s="27"/>
      <c r="KR514" s="28"/>
      <c r="KS514" s="21"/>
      <c r="KT514" s="31"/>
      <c r="KU514" s="27"/>
      <c r="KV514" s="25"/>
      <c r="KZ514" s="25"/>
      <c r="LA514" s="27"/>
      <c r="LD514" s="28"/>
      <c r="LE514" s="21"/>
      <c r="LF514" s="31"/>
      <c r="LG514" s="27"/>
      <c r="LH514" s="25"/>
      <c r="LL514" s="25"/>
      <c r="LM514" s="27"/>
      <c r="LP514" s="28"/>
      <c r="LQ514" s="21"/>
      <c r="LR514" s="31"/>
      <c r="LS514" s="27"/>
      <c r="LT514" s="25"/>
      <c r="LX514" s="25"/>
      <c r="LY514" s="27"/>
      <c r="MB514" s="28"/>
      <c r="MC514" s="21"/>
      <c r="MD514" s="31"/>
      <c r="ME514" s="27"/>
      <c r="MF514" s="25"/>
      <c r="MJ514" s="25"/>
      <c r="MK514" s="27"/>
      <c r="MN514" s="28"/>
      <c r="MO514" s="21"/>
      <c r="MP514" s="31"/>
      <c r="MQ514" s="27"/>
      <c r="MR514" s="25"/>
      <c r="MV514" s="25"/>
      <c r="MW514" s="27"/>
      <c r="MZ514" s="28"/>
      <c r="NA514" s="21"/>
      <c r="NB514" s="31"/>
      <c r="NC514" s="27"/>
      <c r="ND514" s="25"/>
      <c r="NH514" s="25"/>
      <c r="NI514" s="27"/>
      <c r="NL514" s="28"/>
      <c r="NM514" s="21"/>
      <c r="NN514" s="31"/>
      <c r="NO514" s="27"/>
      <c r="NP514" s="25"/>
      <c r="NT514" s="25"/>
      <c r="NU514" s="27"/>
      <c r="NX514" s="28"/>
      <c r="NY514" s="21"/>
      <c r="NZ514" s="31"/>
      <c r="OA514" s="27"/>
      <c r="OB514" s="25"/>
      <c r="OF514" s="25"/>
      <c r="OG514" s="27"/>
      <c r="OJ514" s="28"/>
      <c r="OK514" s="21"/>
      <c r="OL514" s="31"/>
      <c r="OM514" s="27"/>
      <c r="ON514" s="25"/>
      <c r="OR514" s="25"/>
      <c r="OS514" s="27"/>
      <c r="OV514" s="28"/>
      <c r="OW514" s="21"/>
      <c r="OX514" s="31"/>
      <c r="OY514" s="27"/>
      <c r="OZ514" s="25"/>
      <c r="PD514" s="25"/>
      <c r="PE514" s="27"/>
      <c r="PH514" s="28"/>
      <c r="PI514" s="21"/>
      <c r="PJ514" s="31"/>
      <c r="PK514" s="27"/>
      <c r="PL514" s="25"/>
      <c r="PP514" s="25"/>
      <c r="PQ514" s="27"/>
      <c r="PT514" s="28"/>
      <c r="PU514" s="21"/>
      <c r="PV514" s="31"/>
      <c r="PW514" s="27"/>
      <c r="PX514" s="25"/>
      <c r="QB514" s="25"/>
      <c r="QC514" s="27"/>
      <c r="QF514" s="28"/>
      <c r="QG514" s="21"/>
      <c r="QH514" s="31"/>
      <c r="QI514" s="27"/>
      <c r="QJ514" s="25"/>
      <c r="QN514" s="25"/>
      <c r="QO514" s="27"/>
      <c r="QR514" s="28"/>
      <c r="QS514" s="21"/>
      <c r="QT514" s="31"/>
      <c r="QU514" s="27"/>
      <c r="QV514" s="25"/>
      <c r="QZ514" s="25"/>
      <c r="RA514" s="27"/>
      <c r="RD514" s="28"/>
      <c r="RE514" s="21"/>
      <c r="RF514" s="31"/>
      <c r="RG514" s="27"/>
      <c r="RH514" s="25"/>
      <c r="RL514" s="25"/>
      <c r="RM514" s="27"/>
      <c r="RP514" s="28"/>
      <c r="RQ514" s="21"/>
      <c r="RR514" s="31"/>
      <c r="RS514" s="27"/>
      <c r="RT514" s="25"/>
      <c r="RX514" s="25"/>
      <c r="RY514" s="27"/>
      <c r="SB514" s="28"/>
      <c r="SC514" s="21"/>
      <c r="SD514" s="31"/>
      <c r="SE514" s="27"/>
      <c r="SF514" s="25"/>
      <c r="SJ514" s="25"/>
      <c r="SK514" s="27"/>
      <c r="SN514" s="28"/>
      <c r="SO514" s="21"/>
      <c r="SP514" s="31"/>
      <c r="SQ514" s="27"/>
      <c r="SR514" s="25"/>
      <c r="SV514" s="25"/>
      <c r="SW514" s="27"/>
      <c r="SZ514" s="28"/>
      <c r="TA514" s="21"/>
      <c r="TB514" s="31"/>
      <c r="TC514" s="27"/>
      <c r="TD514" s="25"/>
      <c r="TH514" s="25"/>
      <c r="TI514" s="27"/>
      <c r="TL514" s="28"/>
      <c r="TM514" s="21"/>
      <c r="TN514" s="31"/>
      <c r="TO514" s="27"/>
      <c r="TP514" s="25"/>
      <c r="TT514" s="25"/>
      <c r="TU514" s="27"/>
      <c r="TX514" s="28"/>
      <c r="TY514" s="21"/>
      <c r="TZ514" s="31"/>
      <c r="UA514" s="27"/>
      <c r="UB514" s="25"/>
      <c r="UF514" s="25"/>
      <c r="UG514" s="27"/>
      <c r="UJ514" s="28"/>
      <c r="UK514" s="21"/>
      <c r="UL514" s="31"/>
      <c r="UM514" s="27"/>
      <c r="UN514" s="25"/>
      <c r="UR514" s="25"/>
      <c r="US514" s="27"/>
      <c r="UV514" s="28"/>
      <c r="UW514" s="21"/>
      <c r="UX514" s="31"/>
      <c r="UY514" s="27"/>
      <c r="UZ514" s="25"/>
      <c r="VD514" s="25"/>
      <c r="VE514" s="27"/>
      <c r="VH514" s="28"/>
      <c r="VI514" s="21"/>
      <c r="VJ514" s="31"/>
      <c r="VK514" s="27"/>
      <c r="VL514" s="25"/>
      <c r="VP514" s="25"/>
      <c r="VQ514" s="27"/>
      <c r="VT514" s="28"/>
      <c r="VU514" s="21"/>
      <c r="VV514" s="31"/>
      <c r="VW514" s="27"/>
      <c r="VX514" s="25"/>
      <c r="WB514" s="25"/>
      <c r="WC514" s="27"/>
      <c r="WF514" s="28"/>
      <c r="WG514" s="21"/>
      <c r="WH514" s="31"/>
      <c r="WI514" s="27"/>
      <c r="WJ514" s="25"/>
      <c r="WN514" s="25"/>
      <c r="WO514" s="27"/>
      <c r="WR514" s="28"/>
      <c r="WS514" s="21"/>
      <c r="WT514" s="31"/>
      <c r="WU514" s="27"/>
      <c r="WV514" s="25"/>
      <c r="WZ514" s="25"/>
      <c r="XA514" s="27"/>
      <c r="XD514" s="28"/>
      <c r="XE514" s="21"/>
      <c r="XF514" s="31"/>
      <c r="XG514" s="27"/>
      <c r="XH514" s="25"/>
      <c r="XL514" s="25"/>
      <c r="XM514" s="27"/>
      <c r="XP514" s="28"/>
      <c r="XQ514" s="21"/>
      <c r="XR514" s="31"/>
      <c r="XS514" s="27"/>
      <c r="XT514" s="25"/>
      <c r="XX514" s="25"/>
      <c r="XY514" s="27"/>
      <c r="YB514" s="28"/>
      <c r="YC514" s="21"/>
      <c r="YD514" s="31"/>
      <c r="YE514" s="27"/>
      <c r="YF514" s="25"/>
      <c r="YJ514" s="25"/>
      <c r="YK514" s="27"/>
      <c r="YN514" s="28"/>
      <c r="YO514" s="21"/>
      <c r="YP514" s="31"/>
      <c r="YQ514" s="27"/>
      <c r="YR514" s="25"/>
      <c r="YV514" s="25"/>
      <c r="YW514" s="27"/>
      <c r="YZ514" s="28"/>
      <c r="ZA514" s="21"/>
      <c r="ZB514" s="31"/>
      <c r="ZC514" s="27"/>
      <c r="ZD514" s="25"/>
      <c r="ZH514" s="25"/>
      <c r="ZI514" s="27"/>
      <c r="ZL514" s="28"/>
      <c r="ZM514" s="21"/>
      <c r="ZN514" s="31"/>
      <c r="ZO514" s="27"/>
      <c r="ZP514" s="25"/>
      <c r="ZT514" s="25"/>
      <c r="ZU514" s="27"/>
      <c r="ZX514" s="28"/>
      <c r="ZY514" s="21"/>
      <c r="ZZ514" s="31"/>
      <c r="AAA514" s="27"/>
      <c r="AAB514" s="25"/>
      <c r="AAF514" s="25"/>
      <c r="AAG514" s="27"/>
      <c r="AAJ514" s="28"/>
      <c r="AAK514" s="21"/>
      <c r="AAL514" s="31"/>
      <c r="AAM514" s="27"/>
      <c r="AAN514" s="25"/>
      <c r="AAR514" s="25"/>
      <c r="AAS514" s="27"/>
      <c r="AAV514" s="28"/>
      <c r="AAW514" s="21"/>
      <c r="AAX514" s="31"/>
      <c r="AAY514" s="27"/>
      <c r="AAZ514" s="25"/>
      <c r="ABD514" s="25"/>
      <c r="ABE514" s="27"/>
      <c r="ABH514" s="28"/>
      <c r="ABI514" s="21"/>
      <c r="ABJ514" s="31"/>
      <c r="ABK514" s="27"/>
      <c r="ABL514" s="25"/>
      <c r="ABP514" s="25"/>
      <c r="ABQ514" s="27"/>
      <c r="ABT514" s="28"/>
      <c r="ABU514" s="21"/>
      <c r="ABV514" s="31"/>
      <c r="ABW514" s="27"/>
      <c r="ABX514" s="25"/>
      <c r="ACB514" s="25"/>
      <c r="ACC514" s="27"/>
      <c r="ACF514" s="28"/>
      <c r="ACG514" s="21"/>
      <c r="ACH514" s="31"/>
      <c r="ACI514" s="27"/>
      <c r="ACJ514" s="25"/>
      <c r="ACN514" s="25"/>
      <c r="ACO514" s="27"/>
      <c r="ACR514" s="28"/>
      <c r="ACS514" s="21"/>
      <c r="ACT514" s="31"/>
      <c r="ACU514" s="27"/>
      <c r="ACV514" s="25"/>
      <c r="ACZ514" s="25"/>
      <c r="ADA514" s="27"/>
      <c r="ADD514" s="28"/>
      <c r="ADE514" s="21"/>
      <c r="ADF514" s="31"/>
      <c r="ADG514" s="27"/>
      <c r="ADH514" s="25"/>
      <c r="ADL514" s="25"/>
      <c r="ADM514" s="27"/>
      <c r="ADP514" s="28"/>
      <c r="ADQ514" s="21"/>
      <c r="ADR514" s="31"/>
      <c r="ADS514" s="27"/>
      <c r="ADT514" s="25"/>
      <c r="ADX514" s="25"/>
      <c r="ADY514" s="27"/>
      <c r="AEB514" s="28"/>
      <c r="AEC514" s="21"/>
      <c r="AED514" s="31"/>
      <c r="AEE514" s="27"/>
      <c r="AEF514" s="25"/>
      <c r="AEJ514" s="25"/>
      <c r="AEK514" s="27"/>
      <c r="AEN514" s="28"/>
      <c r="AEO514" s="21"/>
      <c r="AEP514" s="31"/>
      <c r="AEQ514" s="27"/>
      <c r="AER514" s="25"/>
      <c r="AEV514" s="25"/>
      <c r="AEW514" s="27"/>
      <c r="AEZ514" s="28"/>
      <c r="AFA514" s="21"/>
      <c r="AFB514" s="31"/>
      <c r="AFC514" s="27"/>
      <c r="AFD514" s="25"/>
      <c r="AFH514" s="25"/>
      <c r="AFI514" s="27"/>
      <c r="AFL514" s="28"/>
      <c r="AFM514" s="21"/>
      <c r="AFN514" s="31"/>
      <c r="AFO514" s="27"/>
      <c r="AFP514" s="25"/>
      <c r="AFT514" s="25"/>
      <c r="AFU514" s="27"/>
      <c r="AFX514" s="28"/>
      <c r="AFY514" s="21"/>
      <c r="AFZ514" s="31"/>
      <c r="AGA514" s="27"/>
      <c r="AGB514" s="25"/>
      <c r="AGF514" s="25"/>
      <c r="AGG514" s="27"/>
      <c r="AGJ514" s="28"/>
      <c r="AGK514" s="21"/>
      <c r="AGL514" s="31"/>
      <c r="AGM514" s="27"/>
      <c r="AGN514" s="25"/>
      <c r="AGR514" s="25"/>
      <c r="AGS514" s="27"/>
      <c r="AGV514" s="28"/>
      <c r="AGW514" s="21"/>
      <c r="AGX514" s="31"/>
      <c r="AGY514" s="27"/>
      <c r="AGZ514" s="25"/>
      <c r="AHD514" s="25"/>
      <c r="AHE514" s="27"/>
      <c r="AHH514" s="28"/>
      <c r="AHI514" s="21"/>
      <c r="AHJ514" s="31"/>
      <c r="AHK514" s="27"/>
      <c r="AHL514" s="25"/>
      <c r="AHP514" s="25"/>
      <c r="AHQ514" s="27"/>
      <c r="AHT514" s="28"/>
      <c r="AHU514" s="21"/>
      <c r="AHV514" s="31"/>
      <c r="AHW514" s="27"/>
      <c r="AHX514" s="25"/>
      <c r="AIB514" s="25"/>
      <c r="AIC514" s="27"/>
      <c r="AIF514" s="28"/>
      <c r="AIG514" s="21"/>
      <c r="AIH514" s="31"/>
      <c r="AII514" s="27"/>
      <c r="AIJ514" s="25"/>
      <c r="AIN514" s="25"/>
      <c r="AIO514" s="27"/>
      <c r="AIR514" s="28"/>
      <c r="AIS514" s="21"/>
      <c r="AIT514" s="31"/>
      <c r="AIU514" s="27"/>
      <c r="AIV514" s="25"/>
      <c r="AIZ514" s="25"/>
      <c r="AJA514" s="27"/>
      <c r="AJD514" s="28"/>
      <c r="AJE514" s="21"/>
      <c r="AJF514" s="31"/>
      <c r="AJG514" s="27"/>
      <c r="AJH514" s="25"/>
      <c r="AJL514" s="25"/>
      <c r="AJM514" s="27"/>
      <c r="AJP514" s="28"/>
      <c r="AJQ514" s="21"/>
      <c r="AJR514" s="31"/>
      <c r="AJS514" s="27"/>
      <c r="AJT514" s="25"/>
      <c r="AJX514" s="25"/>
      <c r="AJY514" s="27"/>
      <c r="AKB514" s="28"/>
      <c r="AKC514" s="21"/>
      <c r="AKD514" s="31"/>
      <c r="AKE514" s="27"/>
      <c r="AKF514" s="25"/>
      <c r="AKJ514" s="25"/>
      <c r="AKK514" s="27"/>
      <c r="AKN514" s="28"/>
      <c r="AKO514" s="21"/>
      <c r="AKP514" s="31"/>
      <c r="AKQ514" s="27"/>
      <c r="AKR514" s="25"/>
      <c r="AKV514" s="25"/>
      <c r="AKW514" s="27"/>
      <c r="AKZ514" s="28"/>
      <c r="ALA514" s="21"/>
      <c r="ALB514" s="31"/>
      <c r="ALC514" s="27"/>
      <c r="ALD514" s="25"/>
      <c r="ALH514" s="25"/>
      <c r="ALI514" s="27"/>
      <c r="ALL514" s="28"/>
      <c r="ALM514" s="21"/>
      <c r="ALN514" s="31"/>
      <c r="ALO514" s="27"/>
      <c r="ALP514" s="25"/>
      <c r="ALT514" s="25"/>
      <c r="ALU514" s="27"/>
      <c r="ALX514" s="28"/>
      <c r="ALY514" s="21"/>
      <c r="ALZ514" s="31"/>
      <c r="AMA514" s="27"/>
      <c r="AMB514" s="25"/>
      <c r="AMF514" s="25"/>
      <c r="AMG514" s="27"/>
      <c r="AMJ514" s="28"/>
      <c r="AMK514" s="21"/>
      <c r="AML514" s="31"/>
      <c r="AMM514" s="27"/>
      <c r="AMN514" s="25"/>
    </row>
    <row r="515" spans="1:1028" s="26" customFormat="1" ht="25.5" x14ac:dyDescent="0.2">
      <c r="A515" s="70" t="s">
        <v>1307</v>
      </c>
      <c r="B515" s="24" t="s">
        <v>1354</v>
      </c>
      <c r="C515" s="36"/>
      <c r="D515" s="25">
        <v>45262</v>
      </c>
      <c r="E515" s="26" t="s">
        <v>1355</v>
      </c>
      <c r="F515" s="38"/>
      <c r="G515" s="26" t="s">
        <v>211</v>
      </c>
      <c r="H515" s="25"/>
      <c r="I515" s="27">
        <v>30</v>
      </c>
      <c r="J515" s="26" t="s">
        <v>201</v>
      </c>
      <c r="K515" s="38" t="s">
        <v>76</v>
      </c>
      <c r="L515" s="22" t="s">
        <v>192</v>
      </c>
      <c r="M515" s="22" t="s">
        <v>192</v>
      </c>
      <c r="N515" s="22" t="s">
        <v>192</v>
      </c>
      <c r="O515" s="22" t="s">
        <v>192</v>
      </c>
      <c r="P515" s="28" t="s">
        <v>1208</v>
      </c>
      <c r="Q515" s="30"/>
      <c r="R515" s="31"/>
      <c r="S515" s="27"/>
      <c r="T515" s="25"/>
      <c r="X515" s="25"/>
      <c r="Y515" s="27"/>
      <c r="AB515" s="28"/>
      <c r="AC515" s="21"/>
      <c r="AD515" s="31"/>
      <c r="AE515" s="27"/>
      <c r="AF515" s="25"/>
      <c r="AJ515" s="25"/>
      <c r="AK515" s="27"/>
      <c r="AN515" s="28"/>
      <c r="AO515" s="21"/>
      <c r="AP515" s="31"/>
      <c r="AQ515" s="27"/>
      <c r="AR515" s="25"/>
      <c r="AV515" s="25"/>
      <c r="AW515" s="27"/>
      <c r="AZ515" s="28"/>
      <c r="BA515" s="21"/>
      <c r="BB515" s="31"/>
      <c r="BC515" s="27"/>
      <c r="BD515" s="25"/>
      <c r="BH515" s="25"/>
      <c r="BI515" s="27"/>
      <c r="BL515" s="28"/>
      <c r="BM515" s="21"/>
      <c r="BN515" s="31"/>
      <c r="BO515" s="27"/>
      <c r="BP515" s="25"/>
      <c r="BT515" s="25"/>
      <c r="BU515" s="27"/>
      <c r="BX515" s="28"/>
      <c r="BY515" s="21"/>
      <c r="BZ515" s="31"/>
      <c r="CA515" s="27"/>
      <c r="CB515" s="25"/>
      <c r="CF515" s="25"/>
      <c r="CG515" s="27"/>
      <c r="CJ515" s="28"/>
      <c r="CK515" s="21"/>
      <c r="CL515" s="31"/>
      <c r="CM515" s="27"/>
      <c r="CN515" s="25"/>
      <c r="CR515" s="25"/>
      <c r="CS515" s="27"/>
      <c r="CV515" s="28"/>
      <c r="CW515" s="21"/>
      <c r="CX515" s="31"/>
      <c r="CY515" s="27"/>
      <c r="CZ515" s="25"/>
      <c r="DD515" s="25"/>
      <c r="DE515" s="27"/>
      <c r="DH515" s="28"/>
      <c r="DI515" s="21"/>
      <c r="DJ515" s="31"/>
      <c r="DK515" s="27"/>
      <c r="DL515" s="25"/>
      <c r="DP515" s="25"/>
      <c r="DQ515" s="27"/>
      <c r="DT515" s="28"/>
      <c r="DU515" s="21"/>
      <c r="DV515" s="31"/>
      <c r="DW515" s="27"/>
      <c r="DX515" s="25"/>
      <c r="EB515" s="25"/>
      <c r="EC515" s="27"/>
      <c r="EF515" s="28"/>
      <c r="EG515" s="21"/>
      <c r="EH515" s="31"/>
      <c r="EI515" s="27"/>
      <c r="EJ515" s="25"/>
      <c r="EN515" s="25"/>
      <c r="EO515" s="27"/>
      <c r="ER515" s="28"/>
      <c r="ES515" s="21"/>
      <c r="ET515" s="31"/>
      <c r="EU515" s="27"/>
      <c r="EV515" s="25"/>
      <c r="EZ515" s="25"/>
      <c r="FA515" s="27"/>
      <c r="FD515" s="28"/>
      <c r="FE515" s="21"/>
      <c r="FF515" s="31"/>
      <c r="FG515" s="27"/>
      <c r="FH515" s="25"/>
      <c r="FL515" s="25"/>
      <c r="FM515" s="27"/>
      <c r="FP515" s="28"/>
      <c r="FQ515" s="21"/>
      <c r="FR515" s="31"/>
      <c r="FS515" s="27"/>
      <c r="FT515" s="25"/>
      <c r="FX515" s="25"/>
      <c r="FY515" s="27"/>
      <c r="GB515" s="28"/>
      <c r="GC515" s="21"/>
      <c r="GD515" s="31"/>
      <c r="GE515" s="27"/>
      <c r="GF515" s="25"/>
      <c r="GJ515" s="25"/>
      <c r="GK515" s="27"/>
      <c r="GN515" s="28"/>
      <c r="GO515" s="21"/>
      <c r="GP515" s="31"/>
      <c r="GQ515" s="27"/>
      <c r="GR515" s="25"/>
      <c r="GV515" s="25"/>
      <c r="GW515" s="27"/>
      <c r="GZ515" s="28"/>
      <c r="HA515" s="21"/>
      <c r="HB515" s="31"/>
      <c r="HC515" s="27"/>
      <c r="HD515" s="25"/>
      <c r="HH515" s="25"/>
      <c r="HI515" s="27"/>
      <c r="HL515" s="28"/>
      <c r="HM515" s="21"/>
      <c r="HN515" s="31"/>
      <c r="HO515" s="27"/>
      <c r="HP515" s="25"/>
      <c r="HT515" s="25"/>
      <c r="HU515" s="27"/>
      <c r="HX515" s="28"/>
      <c r="HY515" s="21"/>
      <c r="HZ515" s="31"/>
      <c r="IA515" s="27"/>
      <c r="IB515" s="25"/>
      <c r="IF515" s="25"/>
      <c r="IG515" s="27"/>
      <c r="IJ515" s="28"/>
      <c r="IK515" s="21"/>
      <c r="IL515" s="31"/>
      <c r="IM515" s="27"/>
      <c r="IN515" s="25"/>
      <c r="IR515" s="25"/>
      <c r="IS515" s="27"/>
      <c r="IV515" s="28"/>
      <c r="IW515" s="21"/>
      <c r="IX515" s="31"/>
      <c r="IY515" s="27"/>
      <c r="IZ515" s="25"/>
      <c r="JD515" s="25"/>
      <c r="JE515" s="27"/>
      <c r="JH515" s="28"/>
      <c r="JI515" s="21"/>
      <c r="JJ515" s="31"/>
      <c r="JK515" s="27"/>
      <c r="JL515" s="25"/>
      <c r="JP515" s="25"/>
      <c r="JQ515" s="27"/>
      <c r="JT515" s="28"/>
      <c r="JU515" s="21"/>
      <c r="JV515" s="31"/>
      <c r="JW515" s="27"/>
      <c r="JX515" s="25"/>
      <c r="KB515" s="25"/>
      <c r="KC515" s="27"/>
      <c r="KF515" s="28"/>
      <c r="KG515" s="21"/>
      <c r="KH515" s="31"/>
      <c r="KI515" s="27"/>
      <c r="KJ515" s="25"/>
      <c r="KN515" s="25"/>
      <c r="KO515" s="27"/>
      <c r="KR515" s="28"/>
      <c r="KS515" s="21"/>
      <c r="KT515" s="31"/>
      <c r="KU515" s="27"/>
      <c r="KV515" s="25"/>
      <c r="KZ515" s="25"/>
      <c r="LA515" s="27"/>
      <c r="LD515" s="28"/>
      <c r="LE515" s="21"/>
      <c r="LF515" s="31"/>
      <c r="LG515" s="27"/>
      <c r="LH515" s="25"/>
      <c r="LL515" s="25"/>
      <c r="LM515" s="27"/>
      <c r="LP515" s="28"/>
      <c r="LQ515" s="21"/>
      <c r="LR515" s="31"/>
      <c r="LS515" s="27"/>
      <c r="LT515" s="25"/>
      <c r="LX515" s="25"/>
      <c r="LY515" s="27"/>
      <c r="MB515" s="28"/>
      <c r="MC515" s="21"/>
      <c r="MD515" s="31"/>
      <c r="ME515" s="27"/>
      <c r="MF515" s="25"/>
      <c r="MJ515" s="25"/>
      <c r="MK515" s="27"/>
      <c r="MN515" s="28"/>
      <c r="MO515" s="21"/>
      <c r="MP515" s="31"/>
      <c r="MQ515" s="27"/>
      <c r="MR515" s="25"/>
      <c r="MV515" s="25"/>
      <c r="MW515" s="27"/>
      <c r="MZ515" s="28"/>
      <c r="NA515" s="21"/>
      <c r="NB515" s="31"/>
      <c r="NC515" s="27"/>
      <c r="ND515" s="25"/>
      <c r="NH515" s="25"/>
      <c r="NI515" s="27"/>
      <c r="NL515" s="28"/>
      <c r="NM515" s="21"/>
      <c r="NN515" s="31"/>
      <c r="NO515" s="27"/>
      <c r="NP515" s="25"/>
      <c r="NT515" s="25"/>
      <c r="NU515" s="27"/>
      <c r="NX515" s="28"/>
      <c r="NY515" s="21"/>
      <c r="NZ515" s="31"/>
      <c r="OA515" s="27"/>
      <c r="OB515" s="25"/>
      <c r="OF515" s="25"/>
      <c r="OG515" s="27"/>
      <c r="OJ515" s="28"/>
      <c r="OK515" s="21"/>
      <c r="OL515" s="31"/>
      <c r="OM515" s="27"/>
      <c r="ON515" s="25"/>
      <c r="OR515" s="25"/>
      <c r="OS515" s="27"/>
      <c r="OV515" s="28"/>
      <c r="OW515" s="21"/>
      <c r="OX515" s="31"/>
      <c r="OY515" s="27"/>
      <c r="OZ515" s="25"/>
      <c r="PD515" s="25"/>
      <c r="PE515" s="27"/>
      <c r="PH515" s="28"/>
      <c r="PI515" s="21"/>
      <c r="PJ515" s="31"/>
      <c r="PK515" s="27"/>
      <c r="PL515" s="25"/>
      <c r="PP515" s="25"/>
      <c r="PQ515" s="27"/>
      <c r="PT515" s="28"/>
      <c r="PU515" s="21"/>
      <c r="PV515" s="31"/>
      <c r="PW515" s="27"/>
      <c r="PX515" s="25"/>
      <c r="QB515" s="25"/>
      <c r="QC515" s="27"/>
      <c r="QF515" s="28"/>
      <c r="QG515" s="21"/>
      <c r="QH515" s="31"/>
      <c r="QI515" s="27"/>
      <c r="QJ515" s="25"/>
      <c r="QN515" s="25"/>
      <c r="QO515" s="27"/>
      <c r="QR515" s="28"/>
      <c r="QS515" s="21"/>
      <c r="QT515" s="31"/>
      <c r="QU515" s="27"/>
      <c r="QV515" s="25"/>
      <c r="QZ515" s="25"/>
      <c r="RA515" s="27"/>
      <c r="RD515" s="28"/>
      <c r="RE515" s="21"/>
      <c r="RF515" s="31"/>
      <c r="RG515" s="27"/>
      <c r="RH515" s="25"/>
      <c r="RL515" s="25"/>
      <c r="RM515" s="27"/>
      <c r="RP515" s="28"/>
      <c r="RQ515" s="21"/>
      <c r="RR515" s="31"/>
      <c r="RS515" s="27"/>
      <c r="RT515" s="25"/>
      <c r="RX515" s="25"/>
      <c r="RY515" s="27"/>
      <c r="SB515" s="28"/>
      <c r="SC515" s="21"/>
      <c r="SD515" s="31"/>
      <c r="SE515" s="27"/>
      <c r="SF515" s="25"/>
      <c r="SJ515" s="25"/>
      <c r="SK515" s="27"/>
      <c r="SN515" s="28"/>
      <c r="SO515" s="21"/>
      <c r="SP515" s="31"/>
      <c r="SQ515" s="27"/>
      <c r="SR515" s="25"/>
      <c r="SV515" s="25"/>
      <c r="SW515" s="27"/>
      <c r="SZ515" s="28"/>
      <c r="TA515" s="21"/>
      <c r="TB515" s="31"/>
      <c r="TC515" s="27"/>
      <c r="TD515" s="25"/>
      <c r="TH515" s="25"/>
      <c r="TI515" s="27"/>
      <c r="TL515" s="28"/>
      <c r="TM515" s="21"/>
      <c r="TN515" s="31"/>
      <c r="TO515" s="27"/>
      <c r="TP515" s="25"/>
      <c r="TT515" s="25"/>
      <c r="TU515" s="27"/>
      <c r="TX515" s="28"/>
      <c r="TY515" s="21"/>
      <c r="TZ515" s="31"/>
      <c r="UA515" s="27"/>
      <c r="UB515" s="25"/>
      <c r="UF515" s="25"/>
      <c r="UG515" s="27"/>
      <c r="UJ515" s="28"/>
      <c r="UK515" s="21"/>
      <c r="UL515" s="31"/>
      <c r="UM515" s="27"/>
      <c r="UN515" s="25"/>
      <c r="UR515" s="25"/>
      <c r="US515" s="27"/>
      <c r="UV515" s="28"/>
      <c r="UW515" s="21"/>
      <c r="UX515" s="31"/>
      <c r="UY515" s="27"/>
      <c r="UZ515" s="25"/>
      <c r="VD515" s="25"/>
      <c r="VE515" s="27"/>
      <c r="VH515" s="28"/>
      <c r="VI515" s="21"/>
      <c r="VJ515" s="31"/>
      <c r="VK515" s="27"/>
      <c r="VL515" s="25"/>
      <c r="VP515" s="25"/>
      <c r="VQ515" s="27"/>
      <c r="VT515" s="28"/>
      <c r="VU515" s="21"/>
      <c r="VV515" s="31"/>
      <c r="VW515" s="27"/>
      <c r="VX515" s="25"/>
      <c r="WB515" s="25"/>
      <c r="WC515" s="27"/>
      <c r="WF515" s="28"/>
      <c r="WG515" s="21"/>
      <c r="WH515" s="31"/>
      <c r="WI515" s="27"/>
      <c r="WJ515" s="25"/>
      <c r="WN515" s="25"/>
      <c r="WO515" s="27"/>
      <c r="WR515" s="28"/>
      <c r="WS515" s="21"/>
      <c r="WT515" s="31"/>
      <c r="WU515" s="27"/>
      <c r="WV515" s="25"/>
      <c r="WZ515" s="25"/>
      <c r="XA515" s="27"/>
      <c r="XD515" s="28"/>
      <c r="XE515" s="21"/>
      <c r="XF515" s="31"/>
      <c r="XG515" s="27"/>
      <c r="XH515" s="25"/>
      <c r="XL515" s="25"/>
      <c r="XM515" s="27"/>
      <c r="XP515" s="28"/>
      <c r="XQ515" s="21"/>
      <c r="XR515" s="31"/>
      <c r="XS515" s="27"/>
      <c r="XT515" s="25"/>
      <c r="XX515" s="25"/>
      <c r="XY515" s="27"/>
      <c r="YB515" s="28"/>
      <c r="YC515" s="21"/>
      <c r="YD515" s="31"/>
      <c r="YE515" s="27"/>
      <c r="YF515" s="25"/>
      <c r="YJ515" s="25"/>
      <c r="YK515" s="27"/>
      <c r="YN515" s="28"/>
      <c r="YO515" s="21"/>
      <c r="YP515" s="31"/>
      <c r="YQ515" s="27"/>
      <c r="YR515" s="25"/>
      <c r="YV515" s="25"/>
      <c r="YW515" s="27"/>
      <c r="YZ515" s="28"/>
      <c r="ZA515" s="21"/>
      <c r="ZB515" s="31"/>
      <c r="ZC515" s="27"/>
      <c r="ZD515" s="25"/>
      <c r="ZH515" s="25"/>
      <c r="ZI515" s="27"/>
      <c r="ZL515" s="28"/>
      <c r="ZM515" s="21"/>
      <c r="ZN515" s="31"/>
      <c r="ZO515" s="27"/>
      <c r="ZP515" s="25"/>
      <c r="ZT515" s="25"/>
      <c r="ZU515" s="27"/>
      <c r="ZX515" s="28"/>
      <c r="ZY515" s="21"/>
      <c r="ZZ515" s="31"/>
      <c r="AAA515" s="27"/>
      <c r="AAB515" s="25"/>
      <c r="AAF515" s="25"/>
      <c r="AAG515" s="27"/>
      <c r="AAJ515" s="28"/>
      <c r="AAK515" s="21"/>
      <c r="AAL515" s="31"/>
      <c r="AAM515" s="27"/>
      <c r="AAN515" s="25"/>
      <c r="AAR515" s="25"/>
      <c r="AAS515" s="27"/>
      <c r="AAV515" s="28"/>
      <c r="AAW515" s="21"/>
      <c r="AAX515" s="31"/>
      <c r="AAY515" s="27"/>
      <c r="AAZ515" s="25"/>
      <c r="ABD515" s="25"/>
      <c r="ABE515" s="27"/>
      <c r="ABH515" s="28"/>
      <c r="ABI515" s="21"/>
      <c r="ABJ515" s="31"/>
      <c r="ABK515" s="27"/>
      <c r="ABL515" s="25"/>
      <c r="ABP515" s="25"/>
      <c r="ABQ515" s="27"/>
      <c r="ABT515" s="28"/>
      <c r="ABU515" s="21"/>
      <c r="ABV515" s="31"/>
      <c r="ABW515" s="27"/>
      <c r="ABX515" s="25"/>
      <c r="ACB515" s="25"/>
      <c r="ACC515" s="27"/>
      <c r="ACF515" s="28"/>
      <c r="ACG515" s="21"/>
      <c r="ACH515" s="31"/>
      <c r="ACI515" s="27"/>
      <c r="ACJ515" s="25"/>
      <c r="ACN515" s="25"/>
      <c r="ACO515" s="27"/>
      <c r="ACR515" s="28"/>
      <c r="ACS515" s="21"/>
      <c r="ACT515" s="31"/>
      <c r="ACU515" s="27"/>
      <c r="ACV515" s="25"/>
      <c r="ACZ515" s="25"/>
      <c r="ADA515" s="27"/>
      <c r="ADD515" s="28"/>
      <c r="ADE515" s="21"/>
      <c r="ADF515" s="31"/>
      <c r="ADG515" s="27"/>
      <c r="ADH515" s="25"/>
      <c r="ADL515" s="25"/>
      <c r="ADM515" s="27"/>
      <c r="ADP515" s="28"/>
      <c r="ADQ515" s="21"/>
      <c r="ADR515" s="31"/>
      <c r="ADS515" s="27"/>
      <c r="ADT515" s="25"/>
      <c r="ADX515" s="25"/>
      <c r="ADY515" s="27"/>
      <c r="AEB515" s="28"/>
      <c r="AEC515" s="21"/>
      <c r="AED515" s="31"/>
      <c r="AEE515" s="27"/>
      <c r="AEF515" s="25"/>
      <c r="AEJ515" s="25"/>
      <c r="AEK515" s="27"/>
      <c r="AEN515" s="28"/>
      <c r="AEO515" s="21"/>
      <c r="AEP515" s="31"/>
      <c r="AEQ515" s="27"/>
      <c r="AER515" s="25"/>
      <c r="AEV515" s="25"/>
      <c r="AEW515" s="27"/>
      <c r="AEZ515" s="28"/>
      <c r="AFA515" s="21"/>
      <c r="AFB515" s="31"/>
      <c r="AFC515" s="27"/>
      <c r="AFD515" s="25"/>
      <c r="AFH515" s="25"/>
      <c r="AFI515" s="27"/>
      <c r="AFL515" s="28"/>
      <c r="AFM515" s="21"/>
      <c r="AFN515" s="31"/>
      <c r="AFO515" s="27"/>
      <c r="AFP515" s="25"/>
      <c r="AFT515" s="25"/>
      <c r="AFU515" s="27"/>
      <c r="AFX515" s="28"/>
      <c r="AFY515" s="21"/>
      <c r="AFZ515" s="31"/>
      <c r="AGA515" s="27"/>
      <c r="AGB515" s="25"/>
      <c r="AGF515" s="25"/>
      <c r="AGG515" s="27"/>
      <c r="AGJ515" s="28"/>
      <c r="AGK515" s="21"/>
      <c r="AGL515" s="31"/>
      <c r="AGM515" s="27"/>
      <c r="AGN515" s="25"/>
      <c r="AGR515" s="25"/>
      <c r="AGS515" s="27"/>
      <c r="AGV515" s="28"/>
      <c r="AGW515" s="21"/>
      <c r="AGX515" s="31"/>
      <c r="AGY515" s="27"/>
      <c r="AGZ515" s="25"/>
      <c r="AHD515" s="25"/>
      <c r="AHE515" s="27"/>
      <c r="AHH515" s="28"/>
      <c r="AHI515" s="21"/>
      <c r="AHJ515" s="31"/>
      <c r="AHK515" s="27"/>
      <c r="AHL515" s="25"/>
      <c r="AHP515" s="25"/>
      <c r="AHQ515" s="27"/>
      <c r="AHT515" s="28"/>
      <c r="AHU515" s="21"/>
      <c r="AHV515" s="31"/>
      <c r="AHW515" s="27"/>
      <c r="AHX515" s="25"/>
      <c r="AIB515" s="25"/>
      <c r="AIC515" s="27"/>
      <c r="AIF515" s="28"/>
      <c r="AIG515" s="21"/>
      <c r="AIH515" s="31"/>
      <c r="AII515" s="27"/>
      <c r="AIJ515" s="25"/>
      <c r="AIN515" s="25"/>
      <c r="AIO515" s="27"/>
      <c r="AIR515" s="28"/>
      <c r="AIS515" s="21"/>
      <c r="AIT515" s="31"/>
      <c r="AIU515" s="27"/>
      <c r="AIV515" s="25"/>
      <c r="AIZ515" s="25"/>
      <c r="AJA515" s="27"/>
      <c r="AJD515" s="28"/>
      <c r="AJE515" s="21"/>
      <c r="AJF515" s="31"/>
      <c r="AJG515" s="27"/>
      <c r="AJH515" s="25"/>
      <c r="AJL515" s="25"/>
      <c r="AJM515" s="27"/>
      <c r="AJP515" s="28"/>
      <c r="AJQ515" s="21"/>
      <c r="AJR515" s="31"/>
      <c r="AJS515" s="27"/>
      <c r="AJT515" s="25"/>
      <c r="AJX515" s="25"/>
      <c r="AJY515" s="27"/>
      <c r="AKB515" s="28"/>
      <c r="AKC515" s="21"/>
      <c r="AKD515" s="31"/>
      <c r="AKE515" s="27"/>
      <c r="AKF515" s="25"/>
      <c r="AKJ515" s="25"/>
      <c r="AKK515" s="27"/>
      <c r="AKN515" s="28"/>
      <c r="AKO515" s="21"/>
      <c r="AKP515" s="31"/>
      <c r="AKQ515" s="27"/>
      <c r="AKR515" s="25"/>
      <c r="AKV515" s="25"/>
      <c r="AKW515" s="27"/>
      <c r="AKZ515" s="28"/>
      <c r="ALA515" s="21"/>
      <c r="ALB515" s="31"/>
      <c r="ALC515" s="27"/>
      <c r="ALD515" s="25"/>
      <c r="ALH515" s="25"/>
      <c r="ALI515" s="27"/>
      <c r="ALL515" s="28"/>
      <c r="ALM515" s="21"/>
      <c r="ALN515" s="31"/>
      <c r="ALO515" s="27"/>
      <c r="ALP515" s="25"/>
      <c r="ALT515" s="25"/>
      <c r="ALU515" s="27"/>
      <c r="ALX515" s="28"/>
      <c r="ALY515" s="21"/>
      <c r="ALZ515" s="31"/>
      <c r="AMA515" s="27"/>
      <c r="AMB515" s="25"/>
      <c r="AMF515" s="25"/>
      <c r="AMG515" s="27"/>
      <c r="AMJ515" s="28"/>
      <c r="AMK515" s="21"/>
      <c r="AML515" s="31"/>
      <c r="AMM515" s="27"/>
      <c r="AMN515" s="25"/>
    </row>
    <row r="516" spans="1:1028" s="26" customFormat="1" x14ac:dyDescent="0.2">
      <c r="A516" s="70" t="s">
        <v>1307</v>
      </c>
      <c r="B516" s="24" t="s">
        <v>1356</v>
      </c>
      <c r="C516" s="36"/>
      <c r="D516" s="25">
        <v>45266</v>
      </c>
      <c r="E516" s="26" t="s">
        <v>1357</v>
      </c>
      <c r="F516" s="38"/>
      <c r="G516" s="26" t="s">
        <v>211</v>
      </c>
      <c r="H516" s="25"/>
      <c r="I516" s="27">
        <v>23</v>
      </c>
      <c r="J516" s="26" t="s">
        <v>201</v>
      </c>
      <c r="K516" s="38" t="s">
        <v>76</v>
      </c>
      <c r="L516" s="22" t="s">
        <v>192</v>
      </c>
      <c r="M516" s="22" t="s">
        <v>192</v>
      </c>
      <c r="N516" s="22" t="s">
        <v>192</v>
      </c>
      <c r="O516" s="22" t="s">
        <v>192</v>
      </c>
      <c r="P516" s="28" t="s">
        <v>1208</v>
      </c>
      <c r="Q516" s="30"/>
      <c r="R516" s="31"/>
      <c r="S516" s="27"/>
      <c r="T516" s="25"/>
      <c r="X516" s="25"/>
      <c r="Y516" s="27"/>
      <c r="AB516" s="28"/>
      <c r="AC516" s="21"/>
      <c r="AD516" s="31"/>
      <c r="AE516" s="27"/>
      <c r="AF516" s="25"/>
      <c r="AJ516" s="25"/>
      <c r="AK516" s="27"/>
      <c r="AN516" s="28"/>
      <c r="AO516" s="21"/>
      <c r="AP516" s="31"/>
      <c r="AQ516" s="27"/>
      <c r="AR516" s="25"/>
      <c r="AV516" s="25"/>
      <c r="AW516" s="27"/>
      <c r="AZ516" s="28"/>
      <c r="BA516" s="21"/>
      <c r="BB516" s="31"/>
      <c r="BC516" s="27"/>
      <c r="BD516" s="25"/>
      <c r="BH516" s="25"/>
      <c r="BI516" s="27"/>
      <c r="BL516" s="28"/>
      <c r="BM516" s="21"/>
      <c r="BN516" s="31"/>
      <c r="BO516" s="27"/>
      <c r="BP516" s="25"/>
      <c r="BT516" s="25"/>
      <c r="BU516" s="27"/>
      <c r="BX516" s="28"/>
      <c r="BY516" s="21"/>
      <c r="BZ516" s="31"/>
      <c r="CA516" s="27"/>
      <c r="CB516" s="25"/>
      <c r="CF516" s="25"/>
      <c r="CG516" s="27"/>
      <c r="CJ516" s="28"/>
      <c r="CK516" s="21"/>
      <c r="CL516" s="31"/>
      <c r="CM516" s="27"/>
      <c r="CN516" s="25"/>
      <c r="CR516" s="25"/>
      <c r="CS516" s="27"/>
      <c r="CV516" s="28"/>
      <c r="CW516" s="21"/>
      <c r="CX516" s="31"/>
      <c r="CY516" s="27"/>
      <c r="CZ516" s="25"/>
      <c r="DD516" s="25"/>
      <c r="DE516" s="27"/>
      <c r="DH516" s="28"/>
      <c r="DI516" s="21"/>
      <c r="DJ516" s="31"/>
      <c r="DK516" s="27"/>
      <c r="DL516" s="25"/>
      <c r="DP516" s="25"/>
      <c r="DQ516" s="27"/>
      <c r="DT516" s="28"/>
      <c r="DU516" s="21"/>
      <c r="DV516" s="31"/>
      <c r="DW516" s="27"/>
      <c r="DX516" s="25"/>
      <c r="EB516" s="25"/>
      <c r="EC516" s="27"/>
      <c r="EF516" s="28"/>
      <c r="EG516" s="21"/>
      <c r="EH516" s="31"/>
      <c r="EI516" s="27"/>
      <c r="EJ516" s="25"/>
      <c r="EN516" s="25"/>
      <c r="EO516" s="27"/>
      <c r="ER516" s="28"/>
      <c r="ES516" s="21"/>
      <c r="ET516" s="31"/>
      <c r="EU516" s="27"/>
      <c r="EV516" s="25"/>
      <c r="EZ516" s="25"/>
      <c r="FA516" s="27"/>
      <c r="FD516" s="28"/>
      <c r="FE516" s="21"/>
      <c r="FF516" s="31"/>
      <c r="FG516" s="27"/>
      <c r="FH516" s="25"/>
      <c r="FL516" s="25"/>
      <c r="FM516" s="27"/>
      <c r="FP516" s="28"/>
      <c r="FQ516" s="21"/>
      <c r="FR516" s="31"/>
      <c r="FS516" s="27"/>
      <c r="FT516" s="25"/>
      <c r="FX516" s="25"/>
      <c r="FY516" s="27"/>
      <c r="GB516" s="28"/>
      <c r="GC516" s="21"/>
      <c r="GD516" s="31"/>
      <c r="GE516" s="27"/>
      <c r="GF516" s="25"/>
      <c r="GJ516" s="25"/>
      <c r="GK516" s="27"/>
      <c r="GN516" s="28"/>
      <c r="GO516" s="21"/>
      <c r="GP516" s="31"/>
      <c r="GQ516" s="27"/>
      <c r="GR516" s="25"/>
      <c r="GV516" s="25"/>
      <c r="GW516" s="27"/>
      <c r="GZ516" s="28"/>
      <c r="HA516" s="21"/>
      <c r="HB516" s="31"/>
      <c r="HC516" s="27"/>
      <c r="HD516" s="25"/>
      <c r="HH516" s="25"/>
      <c r="HI516" s="27"/>
      <c r="HL516" s="28"/>
      <c r="HM516" s="21"/>
      <c r="HN516" s="31"/>
      <c r="HO516" s="27"/>
      <c r="HP516" s="25"/>
      <c r="HT516" s="25"/>
      <c r="HU516" s="27"/>
      <c r="HX516" s="28"/>
      <c r="HY516" s="21"/>
      <c r="HZ516" s="31"/>
      <c r="IA516" s="27"/>
      <c r="IB516" s="25"/>
      <c r="IF516" s="25"/>
      <c r="IG516" s="27"/>
      <c r="IJ516" s="28"/>
      <c r="IK516" s="21"/>
      <c r="IL516" s="31"/>
      <c r="IM516" s="27"/>
      <c r="IN516" s="25"/>
      <c r="IR516" s="25"/>
      <c r="IS516" s="27"/>
      <c r="IV516" s="28"/>
      <c r="IW516" s="21"/>
      <c r="IX516" s="31"/>
      <c r="IY516" s="27"/>
      <c r="IZ516" s="25"/>
      <c r="JD516" s="25"/>
      <c r="JE516" s="27"/>
      <c r="JH516" s="28"/>
      <c r="JI516" s="21"/>
      <c r="JJ516" s="31"/>
      <c r="JK516" s="27"/>
      <c r="JL516" s="25"/>
      <c r="JP516" s="25"/>
      <c r="JQ516" s="27"/>
      <c r="JT516" s="28"/>
      <c r="JU516" s="21"/>
      <c r="JV516" s="31"/>
      <c r="JW516" s="27"/>
      <c r="JX516" s="25"/>
      <c r="KB516" s="25"/>
      <c r="KC516" s="27"/>
      <c r="KF516" s="28"/>
      <c r="KG516" s="21"/>
      <c r="KH516" s="31"/>
      <c r="KI516" s="27"/>
      <c r="KJ516" s="25"/>
      <c r="KN516" s="25"/>
      <c r="KO516" s="27"/>
      <c r="KR516" s="28"/>
      <c r="KS516" s="21"/>
      <c r="KT516" s="31"/>
      <c r="KU516" s="27"/>
      <c r="KV516" s="25"/>
      <c r="KZ516" s="25"/>
      <c r="LA516" s="27"/>
      <c r="LD516" s="28"/>
      <c r="LE516" s="21"/>
      <c r="LF516" s="31"/>
      <c r="LG516" s="27"/>
      <c r="LH516" s="25"/>
      <c r="LL516" s="25"/>
      <c r="LM516" s="27"/>
      <c r="LP516" s="28"/>
      <c r="LQ516" s="21"/>
      <c r="LR516" s="31"/>
      <c r="LS516" s="27"/>
      <c r="LT516" s="25"/>
      <c r="LX516" s="25"/>
      <c r="LY516" s="27"/>
      <c r="MB516" s="28"/>
      <c r="MC516" s="21"/>
      <c r="MD516" s="31"/>
      <c r="ME516" s="27"/>
      <c r="MF516" s="25"/>
      <c r="MJ516" s="25"/>
      <c r="MK516" s="27"/>
      <c r="MN516" s="28"/>
      <c r="MO516" s="21"/>
      <c r="MP516" s="31"/>
      <c r="MQ516" s="27"/>
      <c r="MR516" s="25"/>
      <c r="MV516" s="25"/>
      <c r="MW516" s="27"/>
      <c r="MZ516" s="28"/>
      <c r="NA516" s="21"/>
      <c r="NB516" s="31"/>
      <c r="NC516" s="27"/>
      <c r="ND516" s="25"/>
      <c r="NH516" s="25"/>
      <c r="NI516" s="27"/>
      <c r="NL516" s="28"/>
      <c r="NM516" s="21"/>
      <c r="NN516" s="31"/>
      <c r="NO516" s="27"/>
      <c r="NP516" s="25"/>
      <c r="NT516" s="25"/>
      <c r="NU516" s="27"/>
      <c r="NX516" s="28"/>
      <c r="NY516" s="21"/>
      <c r="NZ516" s="31"/>
      <c r="OA516" s="27"/>
      <c r="OB516" s="25"/>
      <c r="OF516" s="25"/>
      <c r="OG516" s="27"/>
      <c r="OJ516" s="28"/>
      <c r="OK516" s="21"/>
      <c r="OL516" s="31"/>
      <c r="OM516" s="27"/>
      <c r="ON516" s="25"/>
      <c r="OR516" s="25"/>
      <c r="OS516" s="27"/>
      <c r="OV516" s="28"/>
      <c r="OW516" s="21"/>
      <c r="OX516" s="31"/>
      <c r="OY516" s="27"/>
      <c r="OZ516" s="25"/>
      <c r="PD516" s="25"/>
      <c r="PE516" s="27"/>
      <c r="PH516" s="28"/>
      <c r="PI516" s="21"/>
      <c r="PJ516" s="31"/>
      <c r="PK516" s="27"/>
      <c r="PL516" s="25"/>
      <c r="PP516" s="25"/>
      <c r="PQ516" s="27"/>
      <c r="PT516" s="28"/>
      <c r="PU516" s="21"/>
      <c r="PV516" s="31"/>
      <c r="PW516" s="27"/>
      <c r="PX516" s="25"/>
      <c r="QB516" s="25"/>
      <c r="QC516" s="27"/>
      <c r="QF516" s="28"/>
      <c r="QG516" s="21"/>
      <c r="QH516" s="31"/>
      <c r="QI516" s="27"/>
      <c r="QJ516" s="25"/>
      <c r="QN516" s="25"/>
      <c r="QO516" s="27"/>
      <c r="QR516" s="28"/>
      <c r="QS516" s="21"/>
      <c r="QT516" s="31"/>
      <c r="QU516" s="27"/>
      <c r="QV516" s="25"/>
      <c r="QZ516" s="25"/>
      <c r="RA516" s="27"/>
      <c r="RD516" s="28"/>
      <c r="RE516" s="21"/>
      <c r="RF516" s="31"/>
      <c r="RG516" s="27"/>
      <c r="RH516" s="25"/>
      <c r="RL516" s="25"/>
      <c r="RM516" s="27"/>
      <c r="RP516" s="28"/>
      <c r="RQ516" s="21"/>
      <c r="RR516" s="31"/>
      <c r="RS516" s="27"/>
      <c r="RT516" s="25"/>
      <c r="RX516" s="25"/>
      <c r="RY516" s="27"/>
      <c r="SB516" s="28"/>
      <c r="SC516" s="21"/>
      <c r="SD516" s="31"/>
      <c r="SE516" s="27"/>
      <c r="SF516" s="25"/>
      <c r="SJ516" s="25"/>
      <c r="SK516" s="27"/>
      <c r="SN516" s="28"/>
      <c r="SO516" s="21"/>
      <c r="SP516" s="31"/>
      <c r="SQ516" s="27"/>
      <c r="SR516" s="25"/>
      <c r="SV516" s="25"/>
      <c r="SW516" s="27"/>
      <c r="SZ516" s="28"/>
      <c r="TA516" s="21"/>
      <c r="TB516" s="31"/>
      <c r="TC516" s="27"/>
      <c r="TD516" s="25"/>
      <c r="TH516" s="25"/>
      <c r="TI516" s="27"/>
      <c r="TL516" s="28"/>
      <c r="TM516" s="21"/>
      <c r="TN516" s="31"/>
      <c r="TO516" s="27"/>
      <c r="TP516" s="25"/>
      <c r="TT516" s="25"/>
      <c r="TU516" s="27"/>
      <c r="TX516" s="28"/>
      <c r="TY516" s="21"/>
      <c r="TZ516" s="31"/>
      <c r="UA516" s="27"/>
      <c r="UB516" s="25"/>
      <c r="UF516" s="25"/>
      <c r="UG516" s="27"/>
      <c r="UJ516" s="28"/>
      <c r="UK516" s="21"/>
      <c r="UL516" s="31"/>
      <c r="UM516" s="27"/>
      <c r="UN516" s="25"/>
      <c r="UR516" s="25"/>
      <c r="US516" s="27"/>
      <c r="UV516" s="28"/>
      <c r="UW516" s="21"/>
      <c r="UX516" s="31"/>
      <c r="UY516" s="27"/>
      <c r="UZ516" s="25"/>
      <c r="VD516" s="25"/>
      <c r="VE516" s="27"/>
      <c r="VH516" s="28"/>
      <c r="VI516" s="21"/>
      <c r="VJ516" s="31"/>
      <c r="VK516" s="27"/>
      <c r="VL516" s="25"/>
      <c r="VP516" s="25"/>
      <c r="VQ516" s="27"/>
      <c r="VT516" s="28"/>
      <c r="VU516" s="21"/>
      <c r="VV516" s="31"/>
      <c r="VW516" s="27"/>
      <c r="VX516" s="25"/>
      <c r="WB516" s="25"/>
      <c r="WC516" s="27"/>
      <c r="WF516" s="28"/>
      <c r="WG516" s="21"/>
      <c r="WH516" s="31"/>
      <c r="WI516" s="27"/>
      <c r="WJ516" s="25"/>
      <c r="WN516" s="25"/>
      <c r="WO516" s="27"/>
      <c r="WR516" s="28"/>
      <c r="WS516" s="21"/>
      <c r="WT516" s="31"/>
      <c r="WU516" s="27"/>
      <c r="WV516" s="25"/>
      <c r="WZ516" s="25"/>
      <c r="XA516" s="27"/>
      <c r="XD516" s="28"/>
      <c r="XE516" s="21"/>
      <c r="XF516" s="31"/>
      <c r="XG516" s="27"/>
      <c r="XH516" s="25"/>
      <c r="XL516" s="25"/>
      <c r="XM516" s="27"/>
      <c r="XP516" s="28"/>
      <c r="XQ516" s="21"/>
      <c r="XR516" s="31"/>
      <c r="XS516" s="27"/>
      <c r="XT516" s="25"/>
      <c r="XX516" s="25"/>
      <c r="XY516" s="27"/>
      <c r="YB516" s="28"/>
      <c r="YC516" s="21"/>
      <c r="YD516" s="31"/>
      <c r="YE516" s="27"/>
      <c r="YF516" s="25"/>
      <c r="YJ516" s="25"/>
      <c r="YK516" s="27"/>
      <c r="YN516" s="28"/>
      <c r="YO516" s="21"/>
      <c r="YP516" s="31"/>
      <c r="YQ516" s="27"/>
      <c r="YR516" s="25"/>
      <c r="YV516" s="25"/>
      <c r="YW516" s="27"/>
      <c r="YZ516" s="28"/>
      <c r="ZA516" s="21"/>
      <c r="ZB516" s="31"/>
      <c r="ZC516" s="27"/>
      <c r="ZD516" s="25"/>
      <c r="ZH516" s="25"/>
      <c r="ZI516" s="27"/>
      <c r="ZL516" s="28"/>
      <c r="ZM516" s="21"/>
      <c r="ZN516" s="31"/>
      <c r="ZO516" s="27"/>
      <c r="ZP516" s="25"/>
      <c r="ZT516" s="25"/>
      <c r="ZU516" s="27"/>
      <c r="ZX516" s="28"/>
      <c r="ZY516" s="21"/>
      <c r="ZZ516" s="31"/>
      <c r="AAA516" s="27"/>
      <c r="AAB516" s="25"/>
      <c r="AAF516" s="25"/>
      <c r="AAG516" s="27"/>
      <c r="AAJ516" s="28"/>
      <c r="AAK516" s="21"/>
      <c r="AAL516" s="31"/>
      <c r="AAM516" s="27"/>
      <c r="AAN516" s="25"/>
      <c r="AAR516" s="25"/>
      <c r="AAS516" s="27"/>
      <c r="AAV516" s="28"/>
      <c r="AAW516" s="21"/>
      <c r="AAX516" s="31"/>
      <c r="AAY516" s="27"/>
      <c r="AAZ516" s="25"/>
      <c r="ABD516" s="25"/>
      <c r="ABE516" s="27"/>
      <c r="ABH516" s="28"/>
      <c r="ABI516" s="21"/>
      <c r="ABJ516" s="31"/>
      <c r="ABK516" s="27"/>
      <c r="ABL516" s="25"/>
      <c r="ABP516" s="25"/>
      <c r="ABQ516" s="27"/>
      <c r="ABT516" s="28"/>
      <c r="ABU516" s="21"/>
      <c r="ABV516" s="31"/>
      <c r="ABW516" s="27"/>
      <c r="ABX516" s="25"/>
      <c r="ACB516" s="25"/>
      <c r="ACC516" s="27"/>
      <c r="ACF516" s="28"/>
      <c r="ACG516" s="21"/>
      <c r="ACH516" s="31"/>
      <c r="ACI516" s="27"/>
      <c r="ACJ516" s="25"/>
      <c r="ACN516" s="25"/>
      <c r="ACO516" s="27"/>
      <c r="ACR516" s="28"/>
      <c r="ACS516" s="21"/>
      <c r="ACT516" s="31"/>
      <c r="ACU516" s="27"/>
      <c r="ACV516" s="25"/>
      <c r="ACZ516" s="25"/>
      <c r="ADA516" s="27"/>
      <c r="ADD516" s="28"/>
      <c r="ADE516" s="21"/>
      <c r="ADF516" s="31"/>
      <c r="ADG516" s="27"/>
      <c r="ADH516" s="25"/>
      <c r="ADL516" s="25"/>
      <c r="ADM516" s="27"/>
      <c r="ADP516" s="28"/>
      <c r="ADQ516" s="21"/>
      <c r="ADR516" s="31"/>
      <c r="ADS516" s="27"/>
      <c r="ADT516" s="25"/>
      <c r="ADX516" s="25"/>
      <c r="ADY516" s="27"/>
      <c r="AEB516" s="28"/>
      <c r="AEC516" s="21"/>
      <c r="AED516" s="31"/>
      <c r="AEE516" s="27"/>
      <c r="AEF516" s="25"/>
      <c r="AEJ516" s="25"/>
      <c r="AEK516" s="27"/>
      <c r="AEN516" s="28"/>
      <c r="AEO516" s="21"/>
      <c r="AEP516" s="31"/>
      <c r="AEQ516" s="27"/>
      <c r="AER516" s="25"/>
      <c r="AEV516" s="25"/>
      <c r="AEW516" s="27"/>
      <c r="AEZ516" s="28"/>
      <c r="AFA516" s="21"/>
      <c r="AFB516" s="31"/>
      <c r="AFC516" s="27"/>
      <c r="AFD516" s="25"/>
      <c r="AFH516" s="25"/>
      <c r="AFI516" s="27"/>
      <c r="AFL516" s="28"/>
      <c r="AFM516" s="21"/>
      <c r="AFN516" s="31"/>
      <c r="AFO516" s="27"/>
      <c r="AFP516" s="25"/>
      <c r="AFT516" s="25"/>
      <c r="AFU516" s="27"/>
      <c r="AFX516" s="28"/>
      <c r="AFY516" s="21"/>
      <c r="AFZ516" s="31"/>
      <c r="AGA516" s="27"/>
      <c r="AGB516" s="25"/>
      <c r="AGF516" s="25"/>
      <c r="AGG516" s="27"/>
      <c r="AGJ516" s="28"/>
      <c r="AGK516" s="21"/>
      <c r="AGL516" s="31"/>
      <c r="AGM516" s="27"/>
      <c r="AGN516" s="25"/>
      <c r="AGR516" s="25"/>
      <c r="AGS516" s="27"/>
      <c r="AGV516" s="28"/>
      <c r="AGW516" s="21"/>
      <c r="AGX516" s="31"/>
      <c r="AGY516" s="27"/>
      <c r="AGZ516" s="25"/>
      <c r="AHD516" s="25"/>
      <c r="AHE516" s="27"/>
      <c r="AHH516" s="28"/>
      <c r="AHI516" s="21"/>
      <c r="AHJ516" s="31"/>
      <c r="AHK516" s="27"/>
      <c r="AHL516" s="25"/>
      <c r="AHP516" s="25"/>
      <c r="AHQ516" s="27"/>
      <c r="AHT516" s="28"/>
      <c r="AHU516" s="21"/>
      <c r="AHV516" s="31"/>
      <c r="AHW516" s="27"/>
      <c r="AHX516" s="25"/>
      <c r="AIB516" s="25"/>
      <c r="AIC516" s="27"/>
      <c r="AIF516" s="28"/>
      <c r="AIG516" s="21"/>
      <c r="AIH516" s="31"/>
      <c r="AII516" s="27"/>
      <c r="AIJ516" s="25"/>
      <c r="AIN516" s="25"/>
      <c r="AIO516" s="27"/>
      <c r="AIR516" s="28"/>
      <c r="AIS516" s="21"/>
      <c r="AIT516" s="31"/>
      <c r="AIU516" s="27"/>
      <c r="AIV516" s="25"/>
      <c r="AIZ516" s="25"/>
      <c r="AJA516" s="27"/>
      <c r="AJD516" s="28"/>
      <c r="AJE516" s="21"/>
      <c r="AJF516" s="31"/>
      <c r="AJG516" s="27"/>
      <c r="AJH516" s="25"/>
      <c r="AJL516" s="25"/>
      <c r="AJM516" s="27"/>
      <c r="AJP516" s="28"/>
      <c r="AJQ516" s="21"/>
      <c r="AJR516" s="31"/>
      <c r="AJS516" s="27"/>
      <c r="AJT516" s="25"/>
      <c r="AJX516" s="25"/>
      <c r="AJY516" s="27"/>
      <c r="AKB516" s="28"/>
      <c r="AKC516" s="21"/>
      <c r="AKD516" s="31"/>
      <c r="AKE516" s="27"/>
      <c r="AKF516" s="25"/>
      <c r="AKJ516" s="25"/>
      <c r="AKK516" s="27"/>
      <c r="AKN516" s="28"/>
      <c r="AKO516" s="21"/>
      <c r="AKP516" s="31"/>
      <c r="AKQ516" s="27"/>
      <c r="AKR516" s="25"/>
      <c r="AKV516" s="25"/>
      <c r="AKW516" s="27"/>
      <c r="AKZ516" s="28"/>
      <c r="ALA516" s="21"/>
      <c r="ALB516" s="31"/>
      <c r="ALC516" s="27"/>
      <c r="ALD516" s="25"/>
      <c r="ALH516" s="25"/>
      <c r="ALI516" s="27"/>
      <c r="ALL516" s="28"/>
      <c r="ALM516" s="21"/>
      <c r="ALN516" s="31"/>
      <c r="ALO516" s="27"/>
      <c r="ALP516" s="25"/>
      <c r="ALT516" s="25"/>
      <c r="ALU516" s="27"/>
      <c r="ALX516" s="28"/>
      <c r="ALY516" s="21"/>
      <c r="ALZ516" s="31"/>
      <c r="AMA516" s="27"/>
      <c r="AMB516" s="25"/>
      <c r="AMF516" s="25"/>
      <c r="AMG516" s="27"/>
      <c r="AMJ516" s="28"/>
      <c r="AMK516" s="21"/>
      <c r="AML516" s="31"/>
      <c r="AMM516" s="27"/>
      <c r="AMN516" s="25"/>
    </row>
    <row r="517" spans="1:1028" s="26" customFormat="1" ht="25.5" x14ac:dyDescent="0.2">
      <c r="A517" s="70" t="s">
        <v>1307</v>
      </c>
      <c r="B517" s="24" t="s">
        <v>1358</v>
      </c>
      <c r="C517" s="36"/>
      <c r="D517" s="25">
        <v>45269</v>
      </c>
      <c r="E517" s="26" t="s">
        <v>1359</v>
      </c>
      <c r="F517" s="38"/>
      <c r="G517" s="26" t="s">
        <v>214</v>
      </c>
      <c r="H517" s="25"/>
      <c r="I517" s="27">
        <v>28</v>
      </c>
      <c r="J517" s="26" t="s">
        <v>201</v>
      </c>
      <c r="K517" s="38" t="s">
        <v>76</v>
      </c>
      <c r="L517" s="22" t="s">
        <v>192</v>
      </c>
      <c r="M517" s="22" t="s">
        <v>192</v>
      </c>
      <c r="N517" s="22" t="s">
        <v>192</v>
      </c>
      <c r="O517" s="22" t="s">
        <v>192</v>
      </c>
      <c r="P517" s="28" t="s">
        <v>1189</v>
      </c>
      <c r="Q517" s="30"/>
      <c r="R517" s="31"/>
      <c r="S517" s="27"/>
      <c r="T517" s="25"/>
      <c r="X517" s="25"/>
      <c r="Y517" s="27"/>
      <c r="AB517" s="28"/>
      <c r="AC517" s="21"/>
      <c r="AD517" s="31"/>
      <c r="AE517" s="27"/>
      <c r="AF517" s="25"/>
      <c r="AJ517" s="25"/>
      <c r="AK517" s="27"/>
      <c r="AN517" s="28"/>
      <c r="AO517" s="21"/>
      <c r="AP517" s="31"/>
      <c r="AQ517" s="27"/>
      <c r="AR517" s="25"/>
      <c r="AV517" s="25"/>
      <c r="AW517" s="27"/>
      <c r="AZ517" s="28"/>
      <c r="BA517" s="21"/>
      <c r="BB517" s="31"/>
      <c r="BC517" s="27"/>
      <c r="BD517" s="25"/>
      <c r="BH517" s="25"/>
      <c r="BI517" s="27"/>
      <c r="BL517" s="28"/>
      <c r="BM517" s="21"/>
      <c r="BN517" s="31"/>
      <c r="BO517" s="27"/>
      <c r="BP517" s="25"/>
      <c r="BT517" s="25"/>
      <c r="BU517" s="27"/>
      <c r="BX517" s="28"/>
      <c r="BY517" s="21"/>
      <c r="BZ517" s="31"/>
      <c r="CA517" s="27"/>
      <c r="CB517" s="25"/>
      <c r="CF517" s="25"/>
      <c r="CG517" s="27"/>
      <c r="CJ517" s="28"/>
      <c r="CK517" s="21"/>
      <c r="CL517" s="31"/>
      <c r="CM517" s="27"/>
      <c r="CN517" s="25"/>
      <c r="CR517" s="25"/>
      <c r="CS517" s="27"/>
      <c r="CV517" s="28"/>
      <c r="CW517" s="21"/>
      <c r="CX517" s="31"/>
      <c r="CY517" s="27"/>
      <c r="CZ517" s="25"/>
      <c r="DD517" s="25"/>
      <c r="DE517" s="27"/>
      <c r="DH517" s="28"/>
      <c r="DI517" s="21"/>
      <c r="DJ517" s="31"/>
      <c r="DK517" s="27"/>
      <c r="DL517" s="25"/>
      <c r="DP517" s="25"/>
      <c r="DQ517" s="27"/>
      <c r="DT517" s="28"/>
      <c r="DU517" s="21"/>
      <c r="DV517" s="31"/>
      <c r="DW517" s="27"/>
      <c r="DX517" s="25"/>
      <c r="EB517" s="25"/>
      <c r="EC517" s="27"/>
      <c r="EF517" s="28"/>
      <c r="EG517" s="21"/>
      <c r="EH517" s="31"/>
      <c r="EI517" s="27"/>
      <c r="EJ517" s="25"/>
      <c r="EN517" s="25"/>
      <c r="EO517" s="27"/>
      <c r="ER517" s="28"/>
      <c r="ES517" s="21"/>
      <c r="ET517" s="31"/>
      <c r="EU517" s="27"/>
      <c r="EV517" s="25"/>
      <c r="EZ517" s="25"/>
      <c r="FA517" s="27"/>
      <c r="FD517" s="28"/>
      <c r="FE517" s="21"/>
      <c r="FF517" s="31"/>
      <c r="FG517" s="27"/>
      <c r="FH517" s="25"/>
      <c r="FL517" s="25"/>
      <c r="FM517" s="27"/>
      <c r="FP517" s="28"/>
      <c r="FQ517" s="21"/>
      <c r="FR517" s="31"/>
      <c r="FS517" s="27"/>
      <c r="FT517" s="25"/>
      <c r="FX517" s="25"/>
      <c r="FY517" s="27"/>
      <c r="GB517" s="28"/>
      <c r="GC517" s="21"/>
      <c r="GD517" s="31"/>
      <c r="GE517" s="27"/>
      <c r="GF517" s="25"/>
      <c r="GJ517" s="25"/>
      <c r="GK517" s="27"/>
      <c r="GN517" s="28"/>
      <c r="GO517" s="21"/>
      <c r="GP517" s="31"/>
      <c r="GQ517" s="27"/>
      <c r="GR517" s="25"/>
      <c r="GV517" s="25"/>
      <c r="GW517" s="27"/>
      <c r="GZ517" s="28"/>
      <c r="HA517" s="21"/>
      <c r="HB517" s="31"/>
      <c r="HC517" s="27"/>
      <c r="HD517" s="25"/>
      <c r="HH517" s="25"/>
      <c r="HI517" s="27"/>
      <c r="HL517" s="28"/>
      <c r="HM517" s="21"/>
      <c r="HN517" s="31"/>
      <c r="HO517" s="27"/>
      <c r="HP517" s="25"/>
      <c r="HT517" s="25"/>
      <c r="HU517" s="27"/>
      <c r="HX517" s="28"/>
      <c r="HY517" s="21"/>
      <c r="HZ517" s="31"/>
      <c r="IA517" s="27"/>
      <c r="IB517" s="25"/>
      <c r="IF517" s="25"/>
      <c r="IG517" s="27"/>
      <c r="IJ517" s="28"/>
      <c r="IK517" s="21"/>
      <c r="IL517" s="31"/>
      <c r="IM517" s="27"/>
      <c r="IN517" s="25"/>
      <c r="IR517" s="25"/>
      <c r="IS517" s="27"/>
      <c r="IV517" s="28"/>
      <c r="IW517" s="21"/>
      <c r="IX517" s="31"/>
      <c r="IY517" s="27"/>
      <c r="IZ517" s="25"/>
      <c r="JD517" s="25"/>
      <c r="JE517" s="27"/>
      <c r="JH517" s="28"/>
      <c r="JI517" s="21"/>
      <c r="JJ517" s="31"/>
      <c r="JK517" s="27"/>
      <c r="JL517" s="25"/>
      <c r="JP517" s="25"/>
      <c r="JQ517" s="27"/>
      <c r="JT517" s="28"/>
      <c r="JU517" s="21"/>
      <c r="JV517" s="31"/>
      <c r="JW517" s="27"/>
      <c r="JX517" s="25"/>
      <c r="KB517" s="25"/>
      <c r="KC517" s="27"/>
      <c r="KF517" s="28"/>
      <c r="KG517" s="21"/>
      <c r="KH517" s="31"/>
      <c r="KI517" s="27"/>
      <c r="KJ517" s="25"/>
      <c r="KN517" s="25"/>
      <c r="KO517" s="27"/>
      <c r="KR517" s="28"/>
      <c r="KS517" s="21"/>
      <c r="KT517" s="31"/>
      <c r="KU517" s="27"/>
      <c r="KV517" s="25"/>
      <c r="KZ517" s="25"/>
      <c r="LA517" s="27"/>
      <c r="LD517" s="28"/>
      <c r="LE517" s="21"/>
      <c r="LF517" s="31"/>
      <c r="LG517" s="27"/>
      <c r="LH517" s="25"/>
      <c r="LL517" s="25"/>
      <c r="LM517" s="27"/>
      <c r="LP517" s="28"/>
      <c r="LQ517" s="21"/>
      <c r="LR517" s="31"/>
      <c r="LS517" s="27"/>
      <c r="LT517" s="25"/>
      <c r="LX517" s="25"/>
      <c r="LY517" s="27"/>
      <c r="MB517" s="28"/>
      <c r="MC517" s="21"/>
      <c r="MD517" s="31"/>
      <c r="ME517" s="27"/>
      <c r="MF517" s="25"/>
      <c r="MJ517" s="25"/>
      <c r="MK517" s="27"/>
      <c r="MN517" s="28"/>
      <c r="MO517" s="21"/>
      <c r="MP517" s="31"/>
      <c r="MQ517" s="27"/>
      <c r="MR517" s="25"/>
      <c r="MV517" s="25"/>
      <c r="MW517" s="27"/>
      <c r="MZ517" s="28"/>
      <c r="NA517" s="21"/>
      <c r="NB517" s="31"/>
      <c r="NC517" s="27"/>
      <c r="ND517" s="25"/>
      <c r="NH517" s="25"/>
      <c r="NI517" s="27"/>
      <c r="NL517" s="28"/>
      <c r="NM517" s="21"/>
      <c r="NN517" s="31"/>
      <c r="NO517" s="27"/>
      <c r="NP517" s="25"/>
      <c r="NT517" s="25"/>
      <c r="NU517" s="27"/>
      <c r="NX517" s="28"/>
      <c r="NY517" s="21"/>
      <c r="NZ517" s="31"/>
      <c r="OA517" s="27"/>
      <c r="OB517" s="25"/>
      <c r="OF517" s="25"/>
      <c r="OG517" s="27"/>
      <c r="OJ517" s="28"/>
      <c r="OK517" s="21"/>
      <c r="OL517" s="31"/>
      <c r="OM517" s="27"/>
      <c r="ON517" s="25"/>
      <c r="OR517" s="25"/>
      <c r="OS517" s="27"/>
      <c r="OV517" s="28"/>
      <c r="OW517" s="21"/>
      <c r="OX517" s="31"/>
      <c r="OY517" s="27"/>
      <c r="OZ517" s="25"/>
      <c r="PD517" s="25"/>
      <c r="PE517" s="27"/>
      <c r="PH517" s="28"/>
      <c r="PI517" s="21"/>
      <c r="PJ517" s="31"/>
      <c r="PK517" s="27"/>
      <c r="PL517" s="25"/>
      <c r="PP517" s="25"/>
      <c r="PQ517" s="27"/>
      <c r="PT517" s="28"/>
      <c r="PU517" s="21"/>
      <c r="PV517" s="31"/>
      <c r="PW517" s="27"/>
      <c r="PX517" s="25"/>
      <c r="QB517" s="25"/>
      <c r="QC517" s="27"/>
      <c r="QF517" s="28"/>
      <c r="QG517" s="21"/>
      <c r="QH517" s="31"/>
      <c r="QI517" s="27"/>
      <c r="QJ517" s="25"/>
      <c r="QN517" s="25"/>
      <c r="QO517" s="27"/>
      <c r="QR517" s="28"/>
      <c r="QS517" s="21"/>
      <c r="QT517" s="31"/>
      <c r="QU517" s="27"/>
      <c r="QV517" s="25"/>
      <c r="QZ517" s="25"/>
      <c r="RA517" s="27"/>
      <c r="RD517" s="28"/>
      <c r="RE517" s="21"/>
      <c r="RF517" s="31"/>
      <c r="RG517" s="27"/>
      <c r="RH517" s="25"/>
      <c r="RL517" s="25"/>
      <c r="RM517" s="27"/>
      <c r="RP517" s="28"/>
      <c r="RQ517" s="21"/>
      <c r="RR517" s="31"/>
      <c r="RS517" s="27"/>
      <c r="RT517" s="25"/>
      <c r="RX517" s="25"/>
      <c r="RY517" s="27"/>
      <c r="SB517" s="28"/>
      <c r="SC517" s="21"/>
      <c r="SD517" s="31"/>
      <c r="SE517" s="27"/>
      <c r="SF517" s="25"/>
      <c r="SJ517" s="25"/>
      <c r="SK517" s="27"/>
      <c r="SN517" s="28"/>
      <c r="SO517" s="21"/>
      <c r="SP517" s="31"/>
      <c r="SQ517" s="27"/>
      <c r="SR517" s="25"/>
      <c r="SV517" s="25"/>
      <c r="SW517" s="27"/>
      <c r="SZ517" s="28"/>
      <c r="TA517" s="21"/>
      <c r="TB517" s="31"/>
      <c r="TC517" s="27"/>
      <c r="TD517" s="25"/>
      <c r="TH517" s="25"/>
      <c r="TI517" s="27"/>
      <c r="TL517" s="28"/>
      <c r="TM517" s="21"/>
      <c r="TN517" s="31"/>
      <c r="TO517" s="27"/>
      <c r="TP517" s="25"/>
      <c r="TT517" s="25"/>
      <c r="TU517" s="27"/>
      <c r="TX517" s="28"/>
      <c r="TY517" s="21"/>
      <c r="TZ517" s="31"/>
      <c r="UA517" s="27"/>
      <c r="UB517" s="25"/>
      <c r="UF517" s="25"/>
      <c r="UG517" s="27"/>
      <c r="UJ517" s="28"/>
      <c r="UK517" s="21"/>
      <c r="UL517" s="31"/>
      <c r="UM517" s="27"/>
      <c r="UN517" s="25"/>
      <c r="UR517" s="25"/>
      <c r="US517" s="27"/>
      <c r="UV517" s="28"/>
      <c r="UW517" s="21"/>
      <c r="UX517" s="31"/>
      <c r="UY517" s="27"/>
      <c r="UZ517" s="25"/>
      <c r="VD517" s="25"/>
      <c r="VE517" s="27"/>
      <c r="VH517" s="28"/>
      <c r="VI517" s="21"/>
      <c r="VJ517" s="31"/>
      <c r="VK517" s="27"/>
      <c r="VL517" s="25"/>
      <c r="VP517" s="25"/>
      <c r="VQ517" s="27"/>
      <c r="VT517" s="28"/>
      <c r="VU517" s="21"/>
      <c r="VV517" s="31"/>
      <c r="VW517" s="27"/>
      <c r="VX517" s="25"/>
      <c r="WB517" s="25"/>
      <c r="WC517" s="27"/>
      <c r="WF517" s="28"/>
      <c r="WG517" s="21"/>
      <c r="WH517" s="31"/>
      <c r="WI517" s="27"/>
      <c r="WJ517" s="25"/>
      <c r="WN517" s="25"/>
      <c r="WO517" s="27"/>
      <c r="WR517" s="28"/>
      <c r="WS517" s="21"/>
      <c r="WT517" s="31"/>
      <c r="WU517" s="27"/>
      <c r="WV517" s="25"/>
      <c r="WZ517" s="25"/>
      <c r="XA517" s="27"/>
      <c r="XD517" s="28"/>
      <c r="XE517" s="21"/>
      <c r="XF517" s="31"/>
      <c r="XG517" s="27"/>
      <c r="XH517" s="25"/>
      <c r="XL517" s="25"/>
      <c r="XM517" s="27"/>
      <c r="XP517" s="28"/>
      <c r="XQ517" s="21"/>
      <c r="XR517" s="31"/>
      <c r="XS517" s="27"/>
      <c r="XT517" s="25"/>
      <c r="XX517" s="25"/>
      <c r="XY517" s="27"/>
      <c r="YB517" s="28"/>
      <c r="YC517" s="21"/>
      <c r="YD517" s="31"/>
      <c r="YE517" s="27"/>
      <c r="YF517" s="25"/>
      <c r="YJ517" s="25"/>
      <c r="YK517" s="27"/>
      <c r="YN517" s="28"/>
      <c r="YO517" s="21"/>
      <c r="YP517" s="31"/>
      <c r="YQ517" s="27"/>
      <c r="YR517" s="25"/>
      <c r="YV517" s="25"/>
      <c r="YW517" s="27"/>
      <c r="YZ517" s="28"/>
      <c r="ZA517" s="21"/>
      <c r="ZB517" s="31"/>
      <c r="ZC517" s="27"/>
      <c r="ZD517" s="25"/>
      <c r="ZH517" s="25"/>
      <c r="ZI517" s="27"/>
      <c r="ZL517" s="28"/>
      <c r="ZM517" s="21"/>
      <c r="ZN517" s="31"/>
      <c r="ZO517" s="27"/>
      <c r="ZP517" s="25"/>
      <c r="ZT517" s="25"/>
      <c r="ZU517" s="27"/>
      <c r="ZX517" s="28"/>
      <c r="ZY517" s="21"/>
      <c r="ZZ517" s="31"/>
      <c r="AAA517" s="27"/>
      <c r="AAB517" s="25"/>
      <c r="AAF517" s="25"/>
      <c r="AAG517" s="27"/>
      <c r="AAJ517" s="28"/>
      <c r="AAK517" s="21"/>
      <c r="AAL517" s="31"/>
      <c r="AAM517" s="27"/>
      <c r="AAN517" s="25"/>
      <c r="AAR517" s="25"/>
      <c r="AAS517" s="27"/>
      <c r="AAV517" s="28"/>
      <c r="AAW517" s="21"/>
      <c r="AAX517" s="31"/>
      <c r="AAY517" s="27"/>
      <c r="AAZ517" s="25"/>
      <c r="ABD517" s="25"/>
      <c r="ABE517" s="27"/>
      <c r="ABH517" s="28"/>
      <c r="ABI517" s="21"/>
      <c r="ABJ517" s="31"/>
      <c r="ABK517" s="27"/>
      <c r="ABL517" s="25"/>
      <c r="ABP517" s="25"/>
      <c r="ABQ517" s="27"/>
      <c r="ABT517" s="28"/>
      <c r="ABU517" s="21"/>
      <c r="ABV517" s="31"/>
      <c r="ABW517" s="27"/>
      <c r="ABX517" s="25"/>
      <c r="ACB517" s="25"/>
      <c r="ACC517" s="27"/>
      <c r="ACF517" s="28"/>
      <c r="ACG517" s="21"/>
      <c r="ACH517" s="31"/>
      <c r="ACI517" s="27"/>
      <c r="ACJ517" s="25"/>
      <c r="ACN517" s="25"/>
      <c r="ACO517" s="27"/>
      <c r="ACR517" s="28"/>
      <c r="ACS517" s="21"/>
      <c r="ACT517" s="31"/>
      <c r="ACU517" s="27"/>
      <c r="ACV517" s="25"/>
      <c r="ACZ517" s="25"/>
      <c r="ADA517" s="27"/>
      <c r="ADD517" s="28"/>
      <c r="ADE517" s="21"/>
      <c r="ADF517" s="31"/>
      <c r="ADG517" s="27"/>
      <c r="ADH517" s="25"/>
      <c r="ADL517" s="25"/>
      <c r="ADM517" s="27"/>
      <c r="ADP517" s="28"/>
      <c r="ADQ517" s="21"/>
      <c r="ADR517" s="31"/>
      <c r="ADS517" s="27"/>
      <c r="ADT517" s="25"/>
      <c r="ADX517" s="25"/>
      <c r="ADY517" s="27"/>
      <c r="AEB517" s="28"/>
      <c r="AEC517" s="21"/>
      <c r="AED517" s="31"/>
      <c r="AEE517" s="27"/>
      <c r="AEF517" s="25"/>
      <c r="AEJ517" s="25"/>
      <c r="AEK517" s="27"/>
      <c r="AEN517" s="28"/>
      <c r="AEO517" s="21"/>
      <c r="AEP517" s="31"/>
      <c r="AEQ517" s="27"/>
      <c r="AER517" s="25"/>
      <c r="AEV517" s="25"/>
      <c r="AEW517" s="27"/>
      <c r="AEZ517" s="28"/>
      <c r="AFA517" s="21"/>
      <c r="AFB517" s="31"/>
      <c r="AFC517" s="27"/>
      <c r="AFD517" s="25"/>
      <c r="AFH517" s="25"/>
      <c r="AFI517" s="27"/>
      <c r="AFL517" s="28"/>
      <c r="AFM517" s="21"/>
      <c r="AFN517" s="31"/>
      <c r="AFO517" s="27"/>
      <c r="AFP517" s="25"/>
      <c r="AFT517" s="25"/>
      <c r="AFU517" s="27"/>
      <c r="AFX517" s="28"/>
      <c r="AFY517" s="21"/>
      <c r="AFZ517" s="31"/>
      <c r="AGA517" s="27"/>
      <c r="AGB517" s="25"/>
      <c r="AGF517" s="25"/>
      <c r="AGG517" s="27"/>
      <c r="AGJ517" s="28"/>
      <c r="AGK517" s="21"/>
      <c r="AGL517" s="31"/>
      <c r="AGM517" s="27"/>
      <c r="AGN517" s="25"/>
      <c r="AGR517" s="25"/>
      <c r="AGS517" s="27"/>
      <c r="AGV517" s="28"/>
      <c r="AGW517" s="21"/>
      <c r="AGX517" s="31"/>
      <c r="AGY517" s="27"/>
      <c r="AGZ517" s="25"/>
      <c r="AHD517" s="25"/>
      <c r="AHE517" s="27"/>
      <c r="AHH517" s="28"/>
      <c r="AHI517" s="21"/>
      <c r="AHJ517" s="31"/>
      <c r="AHK517" s="27"/>
      <c r="AHL517" s="25"/>
      <c r="AHP517" s="25"/>
      <c r="AHQ517" s="27"/>
      <c r="AHT517" s="28"/>
      <c r="AHU517" s="21"/>
      <c r="AHV517" s="31"/>
      <c r="AHW517" s="27"/>
      <c r="AHX517" s="25"/>
      <c r="AIB517" s="25"/>
      <c r="AIC517" s="27"/>
      <c r="AIF517" s="28"/>
      <c r="AIG517" s="21"/>
      <c r="AIH517" s="31"/>
      <c r="AII517" s="27"/>
      <c r="AIJ517" s="25"/>
      <c r="AIN517" s="25"/>
      <c r="AIO517" s="27"/>
      <c r="AIR517" s="28"/>
      <c r="AIS517" s="21"/>
      <c r="AIT517" s="31"/>
      <c r="AIU517" s="27"/>
      <c r="AIV517" s="25"/>
      <c r="AIZ517" s="25"/>
      <c r="AJA517" s="27"/>
      <c r="AJD517" s="28"/>
      <c r="AJE517" s="21"/>
      <c r="AJF517" s="31"/>
      <c r="AJG517" s="27"/>
      <c r="AJH517" s="25"/>
      <c r="AJL517" s="25"/>
      <c r="AJM517" s="27"/>
      <c r="AJP517" s="28"/>
      <c r="AJQ517" s="21"/>
      <c r="AJR517" s="31"/>
      <c r="AJS517" s="27"/>
      <c r="AJT517" s="25"/>
      <c r="AJX517" s="25"/>
      <c r="AJY517" s="27"/>
      <c r="AKB517" s="28"/>
      <c r="AKC517" s="21"/>
      <c r="AKD517" s="31"/>
      <c r="AKE517" s="27"/>
      <c r="AKF517" s="25"/>
      <c r="AKJ517" s="25"/>
      <c r="AKK517" s="27"/>
      <c r="AKN517" s="28"/>
      <c r="AKO517" s="21"/>
      <c r="AKP517" s="31"/>
      <c r="AKQ517" s="27"/>
      <c r="AKR517" s="25"/>
      <c r="AKV517" s="25"/>
      <c r="AKW517" s="27"/>
      <c r="AKZ517" s="28"/>
      <c r="ALA517" s="21"/>
      <c r="ALB517" s="31"/>
      <c r="ALC517" s="27"/>
      <c r="ALD517" s="25"/>
      <c r="ALH517" s="25"/>
      <c r="ALI517" s="27"/>
      <c r="ALL517" s="28"/>
      <c r="ALM517" s="21"/>
      <c r="ALN517" s="31"/>
      <c r="ALO517" s="27"/>
      <c r="ALP517" s="25"/>
      <c r="ALT517" s="25"/>
      <c r="ALU517" s="27"/>
      <c r="ALX517" s="28"/>
      <c r="ALY517" s="21"/>
      <c r="ALZ517" s="31"/>
      <c r="AMA517" s="27"/>
      <c r="AMB517" s="25"/>
      <c r="AMF517" s="25"/>
      <c r="AMG517" s="27"/>
      <c r="AMJ517" s="28"/>
      <c r="AMK517" s="21"/>
      <c r="AML517" s="31"/>
      <c r="AMM517" s="27"/>
      <c r="AMN517" s="25"/>
    </row>
    <row r="518" spans="1:1028" s="26" customFormat="1" x14ac:dyDescent="0.2">
      <c r="A518" s="70" t="s">
        <v>1307</v>
      </c>
      <c r="B518" s="24" t="s">
        <v>1360</v>
      </c>
      <c r="C518" s="36"/>
      <c r="D518" s="25">
        <v>45271</v>
      </c>
      <c r="E518" s="26" t="s">
        <v>1361</v>
      </c>
      <c r="F518" s="38"/>
      <c r="G518" s="26" t="s">
        <v>601</v>
      </c>
      <c r="H518" s="25"/>
      <c r="I518" s="27">
        <v>20</v>
      </c>
      <c r="J518" s="26" t="s">
        <v>201</v>
      </c>
      <c r="K518" s="38" t="s">
        <v>76</v>
      </c>
      <c r="L518" s="22" t="s">
        <v>192</v>
      </c>
      <c r="M518" s="22" t="s">
        <v>192</v>
      </c>
      <c r="N518" s="22" t="s">
        <v>192</v>
      </c>
      <c r="O518" s="22" t="s">
        <v>192</v>
      </c>
      <c r="P518" s="28" t="s">
        <v>1208</v>
      </c>
      <c r="Q518" s="30"/>
      <c r="R518" s="31"/>
      <c r="S518" s="27"/>
      <c r="T518" s="25"/>
      <c r="X518" s="25"/>
      <c r="Y518" s="27"/>
      <c r="AB518" s="28"/>
      <c r="AC518" s="21"/>
      <c r="AD518" s="31"/>
      <c r="AE518" s="27"/>
      <c r="AF518" s="25"/>
      <c r="AJ518" s="25"/>
      <c r="AK518" s="27"/>
      <c r="AN518" s="28"/>
      <c r="AO518" s="21"/>
      <c r="AP518" s="31"/>
      <c r="AQ518" s="27"/>
      <c r="AR518" s="25"/>
      <c r="AV518" s="25"/>
      <c r="AW518" s="27"/>
      <c r="AZ518" s="28"/>
      <c r="BA518" s="21"/>
      <c r="BB518" s="31"/>
      <c r="BC518" s="27"/>
      <c r="BD518" s="25"/>
      <c r="BH518" s="25"/>
      <c r="BI518" s="27"/>
      <c r="BL518" s="28"/>
      <c r="BM518" s="21"/>
      <c r="BN518" s="31"/>
      <c r="BO518" s="27"/>
      <c r="BP518" s="25"/>
      <c r="BT518" s="25"/>
      <c r="BU518" s="27"/>
      <c r="BX518" s="28"/>
      <c r="BY518" s="21"/>
      <c r="BZ518" s="31"/>
      <c r="CA518" s="27"/>
      <c r="CB518" s="25"/>
      <c r="CF518" s="25"/>
      <c r="CG518" s="27"/>
      <c r="CJ518" s="28"/>
      <c r="CK518" s="21"/>
      <c r="CL518" s="31"/>
      <c r="CM518" s="27"/>
      <c r="CN518" s="25"/>
      <c r="CR518" s="25"/>
      <c r="CS518" s="27"/>
      <c r="CV518" s="28"/>
      <c r="CW518" s="21"/>
      <c r="CX518" s="31"/>
      <c r="CY518" s="27"/>
      <c r="CZ518" s="25"/>
      <c r="DD518" s="25"/>
      <c r="DE518" s="27"/>
      <c r="DH518" s="28"/>
      <c r="DI518" s="21"/>
      <c r="DJ518" s="31"/>
      <c r="DK518" s="27"/>
      <c r="DL518" s="25"/>
      <c r="DP518" s="25"/>
      <c r="DQ518" s="27"/>
      <c r="DT518" s="28"/>
      <c r="DU518" s="21"/>
      <c r="DV518" s="31"/>
      <c r="DW518" s="27"/>
      <c r="DX518" s="25"/>
      <c r="EB518" s="25"/>
      <c r="EC518" s="27"/>
      <c r="EF518" s="28"/>
      <c r="EG518" s="21"/>
      <c r="EH518" s="31"/>
      <c r="EI518" s="27"/>
      <c r="EJ518" s="25"/>
      <c r="EN518" s="25"/>
      <c r="EO518" s="27"/>
      <c r="ER518" s="28"/>
      <c r="ES518" s="21"/>
      <c r="ET518" s="31"/>
      <c r="EU518" s="27"/>
      <c r="EV518" s="25"/>
      <c r="EZ518" s="25"/>
      <c r="FA518" s="27"/>
      <c r="FD518" s="28"/>
      <c r="FE518" s="21"/>
      <c r="FF518" s="31"/>
      <c r="FG518" s="27"/>
      <c r="FH518" s="25"/>
      <c r="FL518" s="25"/>
      <c r="FM518" s="27"/>
      <c r="FP518" s="28"/>
      <c r="FQ518" s="21"/>
      <c r="FR518" s="31"/>
      <c r="FS518" s="27"/>
      <c r="FT518" s="25"/>
      <c r="FX518" s="25"/>
      <c r="FY518" s="27"/>
      <c r="GB518" s="28"/>
      <c r="GC518" s="21"/>
      <c r="GD518" s="31"/>
      <c r="GE518" s="27"/>
      <c r="GF518" s="25"/>
      <c r="GJ518" s="25"/>
      <c r="GK518" s="27"/>
      <c r="GN518" s="28"/>
      <c r="GO518" s="21"/>
      <c r="GP518" s="31"/>
      <c r="GQ518" s="27"/>
      <c r="GR518" s="25"/>
      <c r="GV518" s="25"/>
      <c r="GW518" s="27"/>
      <c r="GZ518" s="28"/>
      <c r="HA518" s="21"/>
      <c r="HB518" s="31"/>
      <c r="HC518" s="27"/>
      <c r="HD518" s="25"/>
      <c r="HH518" s="25"/>
      <c r="HI518" s="27"/>
      <c r="HL518" s="28"/>
      <c r="HM518" s="21"/>
      <c r="HN518" s="31"/>
      <c r="HO518" s="27"/>
      <c r="HP518" s="25"/>
      <c r="HT518" s="25"/>
      <c r="HU518" s="27"/>
      <c r="HX518" s="28"/>
      <c r="HY518" s="21"/>
      <c r="HZ518" s="31"/>
      <c r="IA518" s="27"/>
      <c r="IB518" s="25"/>
      <c r="IF518" s="25"/>
      <c r="IG518" s="27"/>
      <c r="IJ518" s="28"/>
      <c r="IK518" s="21"/>
      <c r="IL518" s="31"/>
      <c r="IM518" s="27"/>
      <c r="IN518" s="25"/>
      <c r="IR518" s="25"/>
      <c r="IS518" s="27"/>
      <c r="IV518" s="28"/>
      <c r="IW518" s="21"/>
      <c r="IX518" s="31"/>
      <c r="IY518" s="27"/>
      <c r="IZ518" s="25"/>
      <c r="JD518" s="25"/>
      <c r="JE518" s="27"/>
      <c r="JH518" s="28"/>
      <c r="JI518" s="21"/>
      <c r="JJ518" s="31"/>
      <c r="JK518" s="27"/>
      <c r="JL518" s="25"/>
      <c r="JP518" s="25"/>
      <c r="JQ518" s="27"/>
      <c r="JT518" s="28"/>
      <c r="JU518" s="21"/>
      <c r="JV518" s="31"/>
      <c r="JW518" s="27"/>
      <c r="JX518" s="25"/>
      <c r="KB518" s="25"/>
      <c r="KC518" s="27"/>
      <c r="KF518" s="28"/>
      <c r="KG518" s="21"/>
      <c r="KH518" s="31"/>
      <c r="KI518" s="27"/>
      <c r="KJ518" s="25"/>
      <c r="KN518" s="25"/>
      <c r="KO518" s="27"/>
      <c r="KR518" s="28"/>
      <c r="KS518" s="21"/>
      <c r="KT518" s="31"/>
      <c r="KU518" s="27"/>
      <c r="KV518" s="25"/>
      <c r="KZ518" s="25"/>
      <c r="LA518" s="27"/>
      <c r="LD518" s="28"/>
      <c r="LE518" s="21"/>
      <c r="LF518" s="31"/>
      <c r="LG518" s="27"/>
      <c r="LH518" s="25"/>
      <c r="LL518" s="25"/>
      <c r="LM518" s="27"/>
      <c r="LP518" s="28"/>
      <c r="LQ518" s="21"/>
      <c r="LR518" s="31"/>
      <c r="LS518" s="27"/>
      <c r="LT518" s="25"/>
      <c r="LX518" s="25"/>
      <c r="LY518" s="27"/>
      <c r="MB518" s="28"/>
      <c r="MC518" s="21"/>
      <c r="MD518" s="31"/>
      <c r="ME518" s="27"/>
      <c r="MF518" s="25"/>
      <c r="MJ518" s="25"/>
      <c r="MK518" s="27"/>
      <c r="MN518" s="28"/>
      <c r="MO518" s="21"/>
      <c r="MP518" s="31"/>
      <c r="MQ518" s="27"/>
      <c r="MR518" s="25"/>
      <c r="MV518" s="25"/>
      <c r="MW518" s="27"/>
      <c r="MZ518" s="28"/>
      <c r="NA518" s="21"/>
      <c r="NB518" s="31"/>
      <c r="NC518" s="27"/>
      <c r="ND518" s="25"/>
      <c r="NH518" s="25"/>
      <c r="NI518" s="27"/>
      <c r="NL518" s="28"/>
      <c r="NM518" s="21"/>
      <c r="NN518" s="31"/>
      <c r="NO518" s="27"/>
      <c r="NP518" s="25"/>
      <c r="NT518" s="25"/>
      <c r="NU518" s="27"/>
      <c r="NX518" s="28"/>
      <c r="NY518" s="21"/>
      <c r="NZ518" s="31"/>
      <c r="OA518" s="27"/>
      <c r="OB518" s="25"/>
      <c r="OF518" s="25"/>
      <c r="OG518" s="27"/>
      <c r="OJ518" s="28"/>
      <c r="OK518" s="21"/>
      <c r="OL518" s="31"/>
      <c r="OM518" s="27"/>
      <c r="ON518" s="25"/>
      <c r="OR518" s="25"/>
      <c r="OS518" s="27"/>
      <c r="OV518" s="28"/>
      <c r="OW518" s="21"/>
      <c r="OX518" s="31"/>
      <c r="OY518" s="27"/>
      <c r="OZ518" s="25"/>
      <c r="PD518" s="25"/>
      <c r="PE518" s="27"/>
      <c r="PH518" s="28"/>
      <c r="PI518" s="21"/>
      <c r="PJ518" s="31"/>
      <c r="PK518" s="27"/>
      <c r="PL518" s="25"/>
      <c r="PP518" s="25"/>
      <c r="PQ518" s="27"/>
      <c r="PT518" s="28"/>
      <c r="PU518" s="21"/>
      <c r="PV518" s="31"/>
      <c r="PW518" s="27"/>
      <c r="PX518" s="25"/>
      <c r="QB518" s="25"/>
      <c r="QC518" s="27"/>
      <c r="QF518" s="28"/>
      <c r="QG518" s="21"/>
      <c r="QH518" s="31"/>
      <c r="QI518" s="27"/>
      <c r="QJ518" s="25"/>
      <c r="QN518" s="25"/>
      <c r="QO518" s="27"/>
      <c r="QR518" s="28"/>
      <c r="QS518" s="21"/>
      <c r="QT518" s="31"/>
      <c r="QU518" s="27"/>
      <c r="QV518" s="25"/>
      <c r="QZ518" s="25"/>
      <c r="RA518" s="27"/>
      <c r="RD518" s="28"/>
      <c r="RE518" s="21"/>
      <c r="RF518" s="31"/>
      <c r="RG518" s="27"/>
      <c r="RH518" s="25"/>
      <c r="RL518" s="25"/>
      <c r="RM518" s="27"/>
      <c r="RP518" s="28"/>
      <c r="RQ518" s="21"/>
      <c r="RR518" s="31"/>
      <c r="RS518" s="27"/>
      <c r="RT518" s="25"/>
      <c r="RX518" s="25"/>
      <c r="RY518" s="27"/>
      <c r="SB518" s="28"/>
      <c r="SC518" s="21"/>
      <c r="SD518" s="31"/>
      <c r="SE518" s="27"/>
      <c r="SF518" s="25"/>
      <c r="SJ518" s="25"/>
      <c r="SK518" s="27"/>
      <c r="SN518" s="28"/>
      <c r="SO518" s="21"/>
      <c r="SP518" s="31"/>
      <c r="SQ518" s="27"/>
      <c r="SR518" s="25"/>
      <c r="SV518" s="25"/>
      <c r="SW518" s="27"/>
      <c r="SZ518" s="28"/>
      <c r="TA518" s="21"/>
      <c r="TB518" s="31"/>
      <c r="TC518" s="27"/>
      <c r="TD518" s="25"/>
      <c r="TH518" s="25"/>
      <c r="TI518" s="27"/>
      <c r="TL518" s="28"/>
      <c r="TM518" s="21"/>
      <c r="TN518" s="31"/>
      <c r="TO518" s="27"/>
      <c r="TP518" s="25"/>
      <c r="TT518" s="25"/>
      <c r="TU518" s="27"/>
      <c r="TX518" s="28"/>
      <c r="TY518" s="21"/>
      <c r="TZ518" s="31"/>
      <c r="UA518" s="27"/>
      <c r="UB518" s="25"/>
      <c r="UF518" s="25"/>
      <c r="UG518" s="27"/>
      <c r="UJ518" s="28"/>
      <c r="UK518" s="21"/>
      <c r="UL518" s="31"/>
      <c r="UM518" s="27"/>
      <c r="UN518" s="25"/>
      <c r="UR518" s="25"/>
      <c r="US518" s="27"/>
      <c r="UV518" s="28"/>
      <c r="UW518" s="21"/>
      <c r="UX518" s="31"/>
      <c r="UY518" s="27"/>
      <c r="UZ518" s="25"/>
      <c r="VD518" s="25"/>
      <c r="VE518" s="27"/>
      <c r="VH518" s="28"/>
      <c r="VI518" s="21"/>
      <c r="VJ518" s="31"/>
      <c r="VK518" s="27"/>
      <c r="VL518" s="25"/>
      <c r="VP518" s="25"/>
      <c r="VQ518" s="27"/>
      <c r="VT518" s="28"/>
      <c r="VU518" s="21"/>
      <c r="VV518" s="31"/>
      <c r="VW518" s="27"/>
      <c r="VX518" s="25"/>
      <c r="WB518" s="25"/>
      <c r="WC518" s="27"/>
      <c r="WF518" s="28"/>
      <c r="WG518" s="21"/>
      <c r="WH518" s="31"/>
      <c r="WI518" s="27"/>
      <c r="WJ518" s="25"/>
      <c r="WN518" s="25"/>
      <c r="WO518" s="27"/>
      <c r="WR518" s="28"/>
      <c r="WS518" s="21"/>
      <c r="WT518" s="31"/>
      <c r="WU518" s="27"/>
      <c r="WV518" s="25"/>
      <c r="WZ518" s="25"/>
      <c r="XA518" s="27"/>
      <c r="XD518" s="28"/>
      <c r="XE518" s="21"/>
      <c r="XF518" s="31"/>
      <c r="XG518" s="27"/>
      <c r="XH518" s="25"/>
      <c r="XL518" s="25"/>
      <c r="XM518" s="27"/>
      <c r="XP518" s="28"/>
      <c r="XQ518" s="21"/>
      <c r="XR518" s="31"/>
      <c r="XS518" s="27"/>
      <c r="XT518" s="25"/>
      <c r="XX518" s="25"/>
      <c r="XY518" s="27"/>
      <c r="YB518" s="28"/>
      <c r="YC518" s="21"/>
      <c r="YD518" s="31"/>
      <c r="YE518" s="27"/>
      <c r="YF518" s="25"/>
      <c r="YJ518" s="25"/>
      <c r="YK518" s="27"/>
      <c r="YN518" s="28"/>
      <c r="YO518" s="21"/>
      <c r="YP518" s="31"/>
      <c r="YQ518" s="27"/>
      <c r="YR518" s="25"/>
      <c r="YV518" s="25"/>
      <c r="YW518" s="27"/>
      <c r="YZ518" s="28"/>
      <c r="ZA518" s="21"/>
      <c r="ZB518" s="31"/>
      <c r="ZC518" s="27"/>
      <c r="ZD518" s="25"/>
      <c r="ZH518" s="25"/>
      <c r="ZI518" s="27"/>
      <c r="ZL518" s="28"/>
      <c r="ZM518" s="21"/>
      <c r="ZN518" s="31"/>
      <c r="ZO518" s="27"/>
      <c r="ZP518" s="25"/>
      <c r="ZT518" s="25"/>
      <c r="ZU518" s="27"/>
      <c r="ZX518" s="28"/>
      <c r="ZY518" s="21"/>
      <c r="ZZ518" s="31"/>
      <c r="AAA518" s="27"/>
      <c r="AAB518" s="25"/>
      <c r="AAF518" s="25"/>
      <c r="AAG518" s="27"/>
      <c r="AAJ518" s="28"/>
      <c r="AAK518" s="21"/>
      <c r="AAL518" s="31"/>
      <c r="AAM518" s="27"/>
      <c r="AAN518" s="25"/>
      <c r="AAR518" s="25"/>
      <c r="AAS518" s="27"/>
      <c r="AAV518" s="28"/>
      <c r="AAW518" s="21"/>
      <c r="AAX518" s="31"/>
      <c r="AAY518" s="27"/>
      <c r="AAZ518" s="25"/>
      <c r="ABD518" s="25"/>
      <c r="ABE518" s="27"/>
      <c r="ABH518" s="28"/>
      <c r="ABI518" s="21"/>
      <c r="ABJ518" s="31"/>
      <c r="ABK518" s="27"/>
      <c r="ABL518" s="25"/>
      <c r="ABP518" s="25"/>
      <c r="ABQ518" s="27"/>
      <c r="ABT518" s="28"/>
      <c r="ABU518" s="21"/>
      <c r="ABV518" s="31"/>
      <c r="ABW518" s="27"/>
      <c r="ABX518" s="25"/>
      <c r="ACB518" s="25"/>
      <c r="ACC518" s="27"/>
      <c r="ACF518" s="28"/>
      <c r="ACG518" s="21"/>
      <c r="ACH518" s="31"/>
      <c r="ACI518" s="27"/>
      <c r="ACJ518" s="25"/>
      <c r="ACN518" s="25"/>
      <c r="ACO518" s="27"/>
      <c r="ACR518" s="28"/>
      <c r="ACS518" s="21"/>
      <c r="ACT518" s="31"/>
      <c r="ACU518" s="27"/>
      <c r="ACV518" s="25"/>
      <c r="ACZ518" s="25"/>
      <c r="ADA518" s="27"/>
      <c r="ADD518" s="28"/>
      <c r="ADE518" s="21"/>
      <c r="ADF518" s="31"/>
      <c r="ADG518" s="27"/>
      <c r="ADH518" s="25"/>
      <c r="ADL518" s="25"/>
      <c r="ADM518" s="27"/>
      <c r="ADP518" s="28"/>
      <c r="ADQ518" s="21"/>
      <c r="ADR518" s="31"/>
      <c r="ADS518" s="27"/>
      <c r="ADT518" s="25"/>
      <c r="ADX518" s="25"/>
      <c r="ADY518" s="27"/>
      <c r="AEB518" s="28"/>
      <c r="AEC518" s="21"/>
      <c r="AED518" s="31"/>
      <c r="AEE518" s="27"/>
      <c r="AEF518" s="25"/>
      <c r="AEJ518" s="25"/>
      <c r="AEK518" s="27"/>
      <c r="AEN518" s="28"/>
      <c r="AEO518" s="21"/>
      <c r="AEP518" s="31"/>
      <c r="AEQ518" s="27"/>
      <c r="AER518" s="25"/>
      <c r="AEV518" s="25"/>
      <c r="AEW518" s="27"/>
      <c r="AEZ518" s="28"/>
      <c r="AFA518" s="21"/>
      <c r="AFB518" s="31"/>
      <c r="AFC518" s="27"/>
      <c r="AFD518" s="25"/>
      <c r="AFH518" s="25"/>
      <c r="AFI518" s="27"/>
      <c r="AFL518" s="28"/>
      <c r="AFM518" s="21"/>
      <c r="AFN518" s="31"/>
      <c r="AFO518" s="27"/>
      <c r="AFP518" s="25"/>
      <c r="AFT518" s="25"/>
      <c r="AFU518" s="27"/>
      <c r="AFX518" s="28"/>
      <c r="AFY518" s="21"/>
      <c r="AFZ518" s="31"/>
      <c r="AGA518" s="27"/>
      <c r="AGB518" s="25"/>
      <c r="AGF518" s="25"/>
      <c r="AGG518" s="27"/>
      <c r="AGJ518" s="28"/>
      <c r="AGK518" s="21"/>
      <c r="AGL518" s="31"/>
      <c r="AGM518" s="27"/>
      <c r="AGN518" s="25"/>
      <c r="AGR518" s="25"/>
      <c r="AGS518" s="27"/>
      <c r="AGV518" s="28"/>
      <c r="AGW518" s="21"/>
      <c r="AGX518" s="31"/>
      <c r="AGY518" s="27"/>
      <c r="AGZ518" s="25"/>
      <c r="AHD518" s="25"/>
      <c r="AHE518" s="27"/>
      <c r="AHH518" s="28"/>
      <c r="AHI518" s="21"/>
      <c r="AHJ518" s="31"/>
      <c r="AHK518" s="27"/>
      <c r="AHL518" s="25"/>
      <c r="AHP518" s="25"/>
      <c r="AHQ518" s="27"/>
      <c r="AHT518" s="28"/>
      <c r="AHU518" s="21"/>
      <c r="AHV518" s="31"/>
      <c r="AHW518" s="27"/>
      <c r="AHX518" s="25"/>
      <c r="AIB518" s="25"/>
      <c r="AIC518" s="27"/>
      <c r="AIF518" s="28"/>
      <c r="AIG518" s="21"/>
      <c r="AIH518" s="31"/>
      <c r="AII518" s="27"/>
      <c r="AIJ518" s="25"/>
      <c r="AIN518" s="25"/>
      <c r="AIO518" s="27"/>
      <c r="AIR518" s="28"/>
      <c r="AIS518" s="21"/>
      <c r="AIT518" s="31"/>
      <c r="AIU518" s="27"/>
      <c r="AIV518" s="25"/>
      <c r="AIZ518" s="25"/>
      <c r="AJA518" s="27"/>
      <c r="AJD518" s="28"/>
      <c r="AJE518" s="21"/>
      <c r="AJF518" s="31"/>
      <c r="AJG518" s="27"/>
      <c r="AJH518" s="25"/>
      <c r="AJL518" s="25"/>
      <c r="AJM518" s="27"/>
      <c r="AJP518" s="28"/>
      <c r="AJQ518" s="21"/>
      <c r="AJR518" s="31"/>
      <c r="AJS518" s="27"/>
      <c r="AJT518" s="25"/>
      <c r="AJX518" s="25"/>
      <c r="AJY518" s="27"/>
      <c r="AKB518" s="28"/>
      <c r="AKC518" s="21"/>
      <c r="AKD518" s="31"/>
      <c r="AKE518" s="27"/>
      <c r="AKF518" s="25"/>
      <c r="AKJ518" s="25"/>
      <c r="AKK518" s="27"/>
      <c r="AKN518" s="28"/>
      <c r="AKO518" s="21"/>
      <c r="AKP518" s="31"/>
      <c r="AKQ518" s="27"/>
      <c r="AKR518" s="25"/>
      <c r="AKV518" s="25"/>
      <c r="AKW518" s="27"/>
      <c r="AKZ518" s="28"/>
      <c r="ALA518" s="21"/>
      <c r="ALB518" s="31"/>
      <c r="ALC518" s="27"/>
      <c r="ALD518" s="25"/>
      <c r="ALH518" s="25"/>
      <c r="ALI518" s="27"/>
      <c r="ALL518" s="28"/>
      <c r="ALM518" s="21"/>
      <c r="ALN518" s="31"/>
      <c r="ALO518" s="27"/>
      <c r="ALP518" s="25"/>
      <c r="ALT518" s="25"/>
      <c r="ALU518" s="27"/>
      <c r="ALX518" s="28"/>
      <c r="ALY518" s="21"/>
      <c r="ALZ518" s="31"/>
      <c r="AMA518" s="27"/>
      <c r="AMB518" s="25"/>
      <c r="AMF518" s="25"/>
      <c r="AMG518" s="27"/>
      <c r="AMJ518" s="28"/>
      <c r="AMK518" s="21"/>
      <c r="AML518" s="31"/>
      <c r="AMM518" s="27"/>
      <c r="AMN518" s="25"/>
    </row>
    <row r="519" spans="1:1028" s="26" customFormat="1" x14ac:dyDescent="0.2">
      <c r="A519" s="70" t="s">
        <v>1307</v>
      </c>
      <c r="B519" s="24" t="s">
        <v>1362</v>
      </c>
      <c r="C519" s="36"/>
      <c r="D519" s="25">
        <v>45273</v>
      </c>
      <c r="E519" s="26" t="s">
        <v>1363</v>
      </c>
      <c r="F519" s="38"/>
      <c r="G519" s="26" t="s">
        <v>228</v>
      </c>
      <c r="H519" s="25"/>
      <c r="I519" s="27">
        <v>14</v>
      </c>
      <c r="J519" s="26" t="s">
        <v>201</v>
      </c>
      <c r="K519" s="38" t="s">
        <v>76</v>
      </c>
      <c r="L519" s="22" t="s">
        <v>192</v>
      </c>
      <c r="M519" s="22" t="s">
        <v>192</v>
      </c>
      <c r="N519" s="22" t="s">
        <v>192</v>
      </c>
      <c r="O519" s="22" t="s">
        <v>192</v>
      </c>
      <c r="P519" s="28" t="s">
        <v>1208</v>
      </c>
      <c r="Q519" s="30"/>
      <c r="R519" s="31"/>
      <c r="S519" s="27"/>
      <c r="T519" s="25"/>
      <c r="X519" s="25"/>
      <c r="Y519" s="27"/>
      <c r="AB519" s="28"/>
      <c r="AC519" s="21"/>
      <c r="AD519" s="31"/>
      <c r="AE519" s="27"/>
      <c r="AF519" s="25"/>
      <c r="AJ519" s="25"/>
      <c r="AK519" s="27"/>
      <c r="AN519" s="28"/>
      <c r="AO519" s="21"/>
      <c r="AP519" s="31"/>
      <c r="AQ519" s="27"/>
      <c r="AR519" s="25"/>
      <c r="AV519" s="25"/>
      <c r="AW519" s="27"/>
      <c r="AZ519" s="28"/>
      <c r="BA519" s="21"/>
      <c r="BB519" s="31"/>
      <c r="BC519" s="27"/>
      <c r="BD519" s="25"/>
      <c r="BH519" s="25"/>
      <c r="BI519" s="27"/>
      <c r="BL519" s="28"/>
      <c r="BM519" s="21"/>
      <c r="BN519" s="31"/>
      <c r="BO519" s="27"/>
      <c r="BP519" s="25"/>
      <c r="BT519" s="25"/>
      <c r="BU519" s="27"/>
      <c r="BX519" s="28"/>
      <c r="BY519" s="21"/>
      <c r="BZ519" s="31"/>
      <c r="CA519" s="27"/>
      <c r="CB519" s="25"/>
      <c r="CF519" s="25"/>
      <c r="CG519" s="27"/>
      <c r="CJ519" s="28"/>
      <c r="CK519" s="21"/>
      <c r="CL519" s="31"/>
      <c r="CM519" s="27"/>
      <c r="CN519" s="25"/>
      <c r="CR519" s="25"/>
      <c r="CS519" s="27"/>
      <c r="CV519" s="28"/>
      <c r="CW519" s="21"/>
      <c r="CX519" s="31"/>
      <c r="CY519" s="27"/>
      <c r="CZ519" s="25"/>
      <c r="DD519" s="25"/>
      <c r="DE519" s="27"/>
      <c r="DH519" s="28"/>
      <c r="DI519" s="21"/>
      <c r="DJ519" s="31"/>
      <c r="DK519" s="27"/>
      <c r="DL519" s="25"/>
      <c r="DP519" s="25"/>
      <c r="DQ519" s="27"/>
      <c r="DT519" s="28"/>
      <c r="DU519" s="21"/>
      <c r="DV519" s="31"/>
      <c r="DW519" s="27"/>
      <c r="DX519" s="25"/>
      <c r="EB519" s="25"/>
      <c r="EC519" s="27"/>
      <c r="EF519" s="28"/>
      <c r="EG519" s="21"/>
      <c r="EH519" s="31"/>
      <c r="EI519" s="27"/>
      <c r="EJ519" s="25"/>
      <c r="EN519" s="25"/>
      <c r="EO519" s="27"/>
      <c r="ER519" s="28"/>
      <c r="ES519" s="21"/>
      <c r="ET519" s="31"/>
      <c r="EU519" s="27"/>
      <c r="EV519" s="25"/>
      <c r="EZ519" s="25"/>
      <c r="FA519" s="27"/>
      <c r="FD519" s="28"/>
      <c r="FE519" s="21"/>
      <c r="FF519" s="31"/>
      <c r="FG519" s="27"/>
      <c r="FH519" s="25"/>
      <c r="FL519" s="25"/>
      <c r="FM519" s="27"/>
      <c r="FP519" s="28"/>
      <c r="FQ519" s="21"/>
      <c r="FR519" s="31"/>
      <c r="FS519" s="27"/>
      <c r="FT519" s="25"/>
      <c r="FX519" s="25"/>
      <c r="FY519" s="27"/>
      <c r="GB519" s="28"/>
      <c r="GC519" s="21"/>
      <c r="GD519" s="31"/>
      <c r="GE519" s="27"/>
      <c r="GF519" s="25"/>
      <c r="GJ519" s="25"/>
      <c r="GK519" s="27"/>
      <c r="GN519" s="28"/>
      <c r="GO519" s="21"/>
      <c r="GP519" s="31"/>
      <c r="GQ519" s="27"/>
      <c r="GR519" s="25"/>
      <c r="GV519" s="25"/>
      <c r="GW519" s="27"/>
      <c r="GZ519" s="28"/>
      <c r="HA519" s="21"/>
      <c r="HB519" s="31"/>
      <c r="HC519" s="27"/>
      <c r="HD519" s="25"/>
      <c r="HH519" s="25"/>
      <c r="HI519" s="27"/>
      <c r="HL519" s="28"/>
      <c r="HM519" s="21"/>
      <c r="HN519" s="31"/>
      <c r="HO519" s="27"/>
      <c r="HP519" s="25"/>
      <c r="HT519" s="25"/>
      <c r="HU519" s="27"/>
      <c r="HX519" s="28"/>
      <c r="HY519" s="21"/>
      <c r="HZ519" s="31"/>
      <c r="IA519" s="27"/>
      <c r="IB519" s="25"/>
      <c r="IF519" s="25"/>
      <c r="IG519" s="27"/>
      <c r="IJ519" s="28"/>
      <c r="IK519" s="21"/>
      <c r="IL519" s="31"/>
      <c r="IM519" s="27"/>
      <c r="IN519" s="25"/>
      <c r="IR519" s="25"/>
      <c r="IS519" s="27"/>
      <c r="IV519" s="28"/>
      <c r="IW519" s="21"/>
      <c r="IX519" s="31"/>
      <c r="IY519" s="27"/>
      <c r="IZ519" s="25"/>
      <c r="JD519" s="25"/>
      <c r="JE519" s="27"/>
      <c r="JH519" s="28"/>
      <c r="JI519" s="21"/>
      <c r="JJ519" s="31"/>
      <c r="JK519" s="27"/>
      <c r="JL519" s="25"/>
      <c r="JP519" s="25"/>
      <c r="JQ519" s="27"/>
      <c r="JT519" s="28"/>
      <c r="JU519" s="21"/>
      <c r="JV519" s="31"/>
      <c r="JW519" s="27"/>
      <c r="JX519" s="25"/>
      <c r="KB519" s="25"/>
      <c r="KC519" s="27"/>
      <c r="KF519" s="28"/>
      <c r="KG519" s="21"/>
      <c r="KH519" s="31"/>
      <c r="KI519" s="27"/>
      <c r="KJ519" s="25"/>
      <c r="KN519" s="25"/>
      <c r="KO519" s="27"/>
      <c r="KR519" s="28"/>
      <c r="KS519" s="21"/>
      <c r="KT519" s="31"/>
      <c r="KU519" s="27"/>
      <c r="KV519" s="25"/>
      <c r="KZ519" s="25"/>
      <c r="LA519" s="27"/>
      <c r="LD519" s="28"/>
      <c r="LE519" s="21"/>
      <c r="LF519" s="31"/>
      <c r="LG519" s="27"/>
      <c r="LH519" s="25"/>
      <c r="LL519" s="25"/>
      <c r="LM519" s="27"/>
      <c r="LP519" s="28"/>
      <c r="LQ519" s="21"/>
      <c r="LR519" s="31"/>
      <c r="LS519" s="27"/>
      <c r="LT519" s="25"/>
      <c r="LX519" s="25"/>
      <c r="LY519" s="27"/>
      <c r="MB519" s="28"/>
      <c r="MC519" s="21"/>
      <c r="MD519" s="31"/>
      <c r="ME519" s="27"/>
      <c r="MF519" s="25"/>
      <c r="MJ519" s="25"/>
      <c r="MK519" s="27"/>
      <c r="MN519" s="28"/>
      <c r="MO519" s="21"/>
      <c r="MP519" s="31"/>
      <c r="MQ519" s="27"/>
      <c r="MR519" s="25"/>
      <c r="MV519" s="25"/>
      <c r="MW519" s="27"/>
      <c r="MZ519" s="28"/>
      <c r="NA519" s="21"/>
      <c r="NB519" s="31"/>
      <c r="NC519" s="27"/>
      <c r="ND519" s="25"/>
      <c r="NH519" s="25"/>
      <c r="NI519" s="27"/>
      <c r="NL519" s="28"/>
      <c r="NM519" s="21"/>
      <c r="NN519" s="31"/>
      <c r="NO519" s="27"/>
      <c r="NP519" s="25"/>
      <c r="NT519" s="25"/>
      <c r="NU519" s="27"/>
      <c r="NX519" s="28"/>
      <c r="NY519" s="21"/>
      <c r="NZ519" s="31"/>
      <c r="OA519" s="27"/>
      <c r="OB519" s="25"/>
      <c r="OF519" s="25"/>
      <c r="OG519" s="27"/>
      <c r="OJ519" s="28"/>
      <c r="OK519" s="21"/>
      <c r="OL519" s="31"/>
      <c r="OM519" s="27"/>
      <c r="ON519" s="25"/>
      <c r="OR519" s="25"/>
      <c r="OS519" s="27"/>
      <c r="OV519" s="28"/>
      <c r="OW519" s="21"/>
      <c r="OX519" s="31"/>
      <c r="OY519" s="27"/>
      <c r="OZ519" s="25"/>
      <c r="PD519" s="25"/>
      <c r="PE519" s="27"/>
      <c r="PH519" s="28"/>
      <c r="PI519" s="21"/>
      <c r="PJ519" s="31"/>
      <c r="PK519" s="27"/>
      <c r="PL519" s="25"/>
      <c r="PP519" s="25"/>
      <c r="PQ519" s="27"/>
      <c r="PT519" s="28"/>
      <c r="PU519" s="21"/>
      <c r="PV519" s="31"/>
      <c r="PW519" s="27"/>
      <c r="PX519" s="25"/>
      <c r="QB519" s="25"/>
      <c r="QC519" s="27"/>
      <c r="QF519" s="28"/>
      <c r="QG519" s="21"/>
      <c r="QH519" s="31"/>
      <c r="QI519" s="27"/>
      <c r="QJ519" s="25"/>
      <c r="QN519" s="25"/>
      <c r="QO519" s="27"/>
      <c r="QR519" s="28"/>
      <c r="QS519" s="21"/>
      <c r="QT519" s="31"/>
      <c r="QU519" s="27"/>
      <c r="QV519" s="25"/>
      <c r="QZ519" s="25"/>
      <c r="RA519" s="27"/>
      <c r="RD519" s="28"/>
      <c r="RE519" s="21"/>
      <c r="RF519" s="31"/>
      <c r="RG519" s="27"/>
      <c r="RH519" s="25"/>
      <c r="RL519" s="25"/>
      <c r="RM519" s="27"/>
      <c r="RP519" s="28"/>
      <c r="RQ519" s="21"/>
      <c r="RR519" s="31"/>
      <c r="RS519" s="27"/>
      <c r="RT519" s="25"/>
      <c r="RX519" s="25"/>
      <c r="RY519" s="27"/>
      <c r="SB519" s="28"/>
      <c r="SC519" s="21"/>
      <c r="SD519" s="31"/>
      <c r="SE519" s="27"/>
      <c r="SF519" s="25"/>
      <c r="SJ519" s="25"/>
      <c r="SK519" s="27"/>
      <c r="SN519" s="28"/>
      <c r="SO519" s="21"/>
      <c r="SP519" s="31"/>
      <c r="SQ519" s="27"/>
      <c r="SR519" s="25"/>
      <c r="SV519" s="25"/>
      <c r="SW519" s="27"/>
      <c r="SZ519" s="28"/>
      <c r="TA519" s="21"/>
      <c r="TB519" s="31"/>
      <c r="TC519" s="27"/>
      <c r="TD519" s="25"/>
      <c r="TH519" s="25"/>
      <c r="TI519" s="27"/>
      <c r="TL519" s="28"/>
      <c r="TM519" s="21"/>
      <c r="TN519" s="31"/>
      <c r="TO519" s="27"/>
      <c r="TP519" s="25"/>
      <c r="TT519" s="25"/>
      <c r="TU519" s="27"/>
      <c r="TX519" s="28"/>
      <c r="TY519" s="21"/>
      <c r="TZ519" s="31"/>
      <c r="UA519" s="27"/>
      <c r="UB519" s="25"/>
      <c r="UF519" s="25"/>
      <c r="UG519" s="27"/>
      <c r="UJ519" s="28"/>
      <c r="UK519" s="21"/>
      <c r="UL519" s="31"/>
      <c r="UM519" s="27"/>
      <c r="UN519" s="25"/>
      <c r="UR519" s="25"/>
      <c r="US519" s="27"/>
      <c r="UV519" s="28"/>
      <c r="UW519" s="21"/>
      <c r="UX519" s="31"/>
      <c r="UY519" s="27"/>
      <c r="UZ519" s="25"/>
      <c r="VD519" s="25"/>
      <c r="VE519" s="27"/>
      <c r="VH519" s="28"/>
      <c r="VI519" s="21"/>
      <c r="VJ519" s="31"/>
      <c r="VK519" s="27"/>
      <c r="VL519" s="25"/>
      <c r="VP519" s="25"/>
      <c r="VQ519" s="27"/>
      <c r="VT519" s="28"/>
      <c r="VU519" s="21"/>
      <c r="VV519" s="31"/>
      <c r="VW519" s="27"/>
      <c r="VX519" s="25"/>
      <c r="WB519" s="25"/>
      <c r="WC519" s="27"/>
      <c r="WF519" s="28"/>
      <c r="WG519" s="21"/>
      <c r="WH519" s="31"/>
      <c r="WI519" s="27"/>
      <c r="WJ519" s="25"/>
      <c r="WN519" s="25"/>
      <c r="WO519" s="27"/>
      <c r="WR519" s="28"/>
      <c r="WS519" s="21"/>
      <c r="WT519" s="31"/>
      <c r="WU519" s="27"/>
      <c r="WV519" s="25"/>
      <c r="WZ519" s="25"/>
      <c r="XA519" s="27"/>
      <c r="XD519" s="28"/>
      <c r="XE519" s="21"/>
      <c r="XF519" s="31"/>
      <c r="XG519" s="27"/>
      <c r="XH519" s="25"/>
      <c r="XL519" s="25"/>
      <c r="XM519" s="27"/>
      <c r="XP519" s="28"/>
      <c r="XQ519" s="21"/>
      <c r="XR519" s="31"/>
      <c r="XS519" s="27"/>
      <c r="XT519" s="25"/>
      <c r="XX519" s="25"/>
      <c r="XY519" s="27"/>
      <c r="YB519" s="28"/>
      <c r="YC519" s="21"/>
      <c r="YD519" s="31"/>
      <c r="YE519" s="27"/>
      <c r="YF519" s="25"/>
      <c r="YJ519" s="25"/>
      <c r="YK519" s="27"/>
      <c r="YN519" s="28"/>
      <c r="YO519" s="21"/>
      <c r="YP519" s="31"/>
      <c r="YQ519" s="27"/>
      <c r="YR519" s="25"/>
      <c r="YV519" s="25"/>
      <c r="YW519" s="27"/>
      <c r="YZ519" s="28"/>
      <c r="ZA519" s="21"/>
      <c r="ZB519" s="31"/>
      <c r="ZC519" s="27"/>
      <c r="ZD519" s="25"/>
      <c r="ZH519" s="25"/>
      <c r="ZI519" s="27"/>
      <c r="ZL519" s="28"/>
      <c r="ZM519" s="21"/>
      <c r="ZN519" s="31"/>
      <c r="ZO519" s="27"/>
      <c r="ZP519" s="25"/>
      <c r="ZT519" s="25"/>
      <c r="ZU519" s="27"/>
      <c r="ZX519" s="28"/>
      <c r="ZY519" s="21"/>
      <c r="ZZ519" s="31"/>
      <c r="AAA519" s="27"/>
      <c r="AAB519" s="25"/>
      <c r="AAF519" s="25"/>
      <c r="AAG519" s="27"/>
      <c r="AAJ519" s="28"/>
      <c r="AAK519" s="21"/>
      <c r="AAL519" s="31"/>
      <c r="AAM519" s="27"/>
      <c r="AAN519" s="25"/>
      <c r="AAR519" s="25"/>
      <c r="AAS519" s="27"/>
      <c r="AAV519" s="28"/>
      <c r="AAW519" s="21"/>
      <c r="AAX519" s="31"/>
      <c r="AAY519" s="27"/>
      <c r="AAZ519" s="25"/>
      <c r="ABD519" s="25"/>
      <c r="ABE519" s="27"/>
      <c r="ABH519" s="28"/>
      <c r="ABI519" s="21"/>
      <c r="ABJ519" s="31"/>
      <c r="ABK519" s="27"/>
      <c r="ABL519" s="25"/>
      <c r="ABP519" s="25"/>
      <c r="ABQ519" s="27"/>
      <c r="ABT519" s="28"/>
      <c r="ABU519" s="21"/>
      <c r="ABV519" s="31"/>
      <c r="ABW519" s="27"/>
      <c r="ABX519" s="25"/>
      <c r="ACB519" s="25"/>
      <c r="ACC519" s="27"/>
      <c r="ACF519" s="28"/>
      <c r="ACG519" s="21"/>
      <c r="ACH519" s="31"/>
      <c r="ACI519" s="27"/>
      <c r="ACJ519" s="25"/>
      <c r="ACN519" s="25"/>
      <c r="ACO519" s="27"/>
      <c r="ACR519" s="28"/>
      <c r="ACS519" s="21"/>
      <c r="ACT519" s="31"/>
      <c r="ACU519" s="27"/>
      <c r="ACV519" s="25"/>
      <c r="ACZ519" s="25"/>
      <c r="ADA519" s="27"/>
      <c r="ADD519" s="28"/>
      <c r="ADE519" s="21"/>
      <c r="ADF519" s="31"/>
      <c r="ADG519" s="27"/>
      <c r="ADH519" s="25"/>
      <c r="ADL519" s="25"/>
      <c r="ADM519" s="27"/>
      <c r="ADP519" s="28"/>
      <c r="ADQ519" s="21"/>
      <c r="ADR519" s="31"/>
      <c r="ADS519" s="27"/>
      <c r="ADT519" s="25"/>
      <c r="ADX519" s="25"/>
      <c r="ADY519" s="27"/>
      <c r="AEB519" s="28"/>
      <c r="AEC519" s="21"/>
      <c r="AED519" s="31"/>
      <c r="AEE519" s="27"/>
      <c r="AEF519" s="25"/>
      <c r="AEJ519" s="25"/>
      <c r="AEK519" s="27"/>
      <c r="AEN519" s="28"/>
      <c r="AEO519" s="21"/>
      <c r="AEP519" s="31"/>
      <c r="AEQ519" s="27"/>
      <c r="AER519" s="25"/>
      <c r="AEV519" s="25"/>
      <c r="AEW519" s="27"/>
      <c r="AEZ519" s="28"/>
      <c r="AFA519" s="21"/>
      <c r="AFB519" s="31"/>
      <c r="AFC519" s="27"/>
      <c r="AFD519" s="25"/>
      <c r="AFH519" s="25"/>
      <c r="AFI519" s="27"/>
      <c r="AFL519" s="28"/>
      <c r="AFM519" s="21"/>
      <c r="AFN519" s="31"/>
      <c r="AFO519" s="27"/>
      <c r="AFP519" s="25"/>
      <c r="AFT519" s="25"/>
      <c r="AFU519" s="27"/>
      <c r="AFX519" s="28"/>
      <c r="AFY519" s="21"/>
      <c r="AFZ519" s="31"/>
      <c r="AGA519" s="27"/>
      <c r="AGB519" s="25"/>
      <c r="AGF519" s="25"/>
      <c r="AGG519" s="27"/>
      <c r="AGJ519" s="28"/>
      <c r="AGK519" s="21"/>
      <c r="AGL519" s="31"/>
      <c r="AGM519" s="27"/>
      <c r="AGN519" s="25"/>
      <c r="AGR519" s="25"/>
      <c r="AGS519" s="27"/>
      <c r="AGV519" s="28"/>
      <c r="AGW519" s="21"/>
      <c r="AGX519" s="31"/>
      <c r="AGY519" s="27"/>
      <c r="AGZ519" s="25"/>
      <c r="AHD519" s="25"/>
      <c r="AHE519" s="27"/>
      <c r="AHH519" s="28"/>
      <c r="AHI519" s="21"/>
      <c r="AHJ519" s="31"/>
      <c r="AHK519" s="27"/>
      <c r="AHL519" s="25"/>
      <c r="AHP519" s="25"/>
      <c r="AHQ519" s="27"/>
      <c r="AHT519" s="28"/>
      <c r="AHU519" s="21"/>
      <c r="AHV519" s="31"/>
      <c r="AHW519" s="27"/>
      <c r="AHX519" s="25"/>
      <c r="AIB519" s="25"/>
      <c r="AIC519" s="27"/>
      <c r="AIF519" s="28"/>
      <c r="AIG519" s="21"/>
      <c r="AIH519" s="31"/>
      <c r="AII519" s="27"/>
      <c r="AIJ519" s="25"/>
      <c r="AIN519" s="25"/>
      <c r="AIO519" s="27"/>
      <c r="AIR519" s="28"/>
      <c r="AIS519" s="21"/>
      <c r="AIT519" s="31"/>
      <c r="AIU519" s="27"/>
      <c r="AIV519" s="25"/>
      <c r="AIZ519" s="25"/>
      <c r="AJA519" s="27"/>
      <c r="AJD519" s="28"/>
      <c r="AJE519" s="21"/>
      <c r="AJF519" s="31"/>
      <c r="AJG519" s="27"/>
      <c r="AJH519" s="25"/>
      <c r="AJL519" s="25"/>
      <c r="AJM519" s="27"/>
      <c r="AJP519" s="28"/>
      <c r="AJQ519" s="21"/>
      <c r="AJR519" s="31"/>
      <c r="AJS519" s="27"/>
      <c r="AJT519" s="25"/>
      <c r="AJX519" s="25"/>
      <c r="AJY519" s="27"/>
      <c r="AKB519" s="28"/>
      <c r="AKC519" s="21"/>
      <c r="AKD519" s="31"/>
      <c r="AKE519" s="27"/>
      <c r="AKF519" s="25"/>
      <c r="AKJ519" s="25"/>
      <c r="AKK519" s="27"/>
      <c r="AKN519" s="28"/>
      <c r="AKO519" s="21"/>
      <c r="AKP519" s="31"/>
      <c r="AKQ519" s="27"/>
      <c r="AKR519" s="25"/>
      <c r="AKV519" s="25"/>
      <c r="AKW519" s="27"/>
      <c r="AKZ519" s="28"/>
      <c r="ALA519" s="21"/>
      <c r="ALB519" s="31"/>
      <c r="ALC519" s="27"/>
      <c r="ALD519" s="25"/>
      <c r="ALH519" s="25"/>
      <c r="ALI519" s="27"/>
      <c r="ALL519" s="28"/>
      <c r="ALM519" s="21"/>
      <c r="ALN519" s="31"/>
      <c r="ALO519" s="27"/>
      <c r="ALP519" s="25"/>
      <c r="ALT519" s="25"/>
      <c r="ALU519" s="27"/>
      <c r="ALX519" s="28"/>
      <c r="ALY519" s="21"/>
      <c r="ALZ519" s="31"/>
      <c r="AMA519" s="27"/>
      <c r="AMB519" s="25"/>
      <c r="AMF519" s="25"/>
      <c r="AMG519" s="27"/>
      <c r="AMJ519" s="28"/>
      <c r="AMK519" s="21"/>
      <c r="AML519" s="31"/>
      <c r="AMM519" s="27"/>
      <c r="AMN519" s="25"/>
    </row>
    <row r="520" spans="1:1028" s="26" customFormat="1" x14ac:dyDescent="0.2">
      <c r="A520" s="70" t="s">
        <v>1307</v>
      </c>
      <c r="B520" s="24" t="s">
        <v>1364</v>
      </c>
      <c r="C520" s="36"/>
      <c r="D520" s="25">
        <v>45277</v>
      </c>
      <c r="E520" s="26" t="s">
        <v>1365</v>
      </c>
      <c r="F520" s="38"/>
      <c r="G520" s="26" t="s">
        <v>228</v>
      </c>
      <c r="H520" s="25"/>
      <c r="I520" s="27">
        <v>11</v>
      </c>
      <c r="J520" s="26" t="s">
        <v>201</v>
      </c>
      <c r="K520" s="38" t="s">
        <v>76</v>
      </c>
      <c r="L520" s="22" t="s">
        <v>192</v>
      </c>
      <c r="M520" s="22" t="s">
        <v>192</v>
      </c>
      <c r="N520" s="22" t="s">
        <v>192</v>
      </c>
      <c r="O520" s="22" t="s">
        <v>192</v>
      </c>
      <c r="P520" s="28" t="s">
        <v>1208</v>
      </c>
      <c r="Q520" s="30"/>
      <c r="R520" s="31"/>
      <c r="S520" s="27"/>
      <c r="T520" s="25"/>
      <c r="X520" s="25"/>
      <c r="Y520" s="27"/>
      <c r="AB520" s="28"/>
      <c r="AC520" s="21"/>
      <c r="AD520" s="31"/>
      <c r="AE520" s="27"/>
      <c r="AF520" s="25"/>
      <c r="AJ520" s="25"/>
      <c r="AK520" s="27"/>
      <c r="AN520" s="28"/>
      <c r="AO520" s="21"/>
      <c r="AP520" s="31"/>
      <c r="AQ520" s="27"/>
      <c r="AR520" s="25"/>
      <c r="AV520" s="25"/>
      <c r="AW520" s="27"/>
      <c r="AZ520" s="28"/>
      <c r="BA520" s="21"/>
      <c r="BB520" s="31"/>
      <c r="BC520" s="27"/>
      <c r="BD520" s="25"/>
      <c r="BH520" s="25"/>
      <c r="BI520" s="27"/>
      <c r="BL520" s="28"/>
      <c r="BM520" s="21"/>
      <c r="BN520" s="31"/>
      <c r="BO520" s="27"/>
      <c r="BP520" s="25"/>
      <c r="BT520" s="25"/>
      <c r="BU520" s="27"/>
      <c r="BX520" s="28"/>
      <c r="BY520" s="21"/>
      <c r="BZ520" s="31"/>
      <c r="CA520" s="27"/>
      <c r="CB520" s="25"/>
      <c r="CF520" s="25"/>
      <c r="CG520" s="27"/>
      <c r="CJ520" s="28"/>
      <c r="CK520" s="21"/>
      <c r="CL520" s="31"/>
      <c r="CM520" s="27"/>
      <c r="CN520" s="25"/>
      <c r="CR520" s="25"/>
      <c r="CS520" s="27"/>
      <c r="CV520" s="28"/>
      <c r="CW520" s="21"/>
      <c r="CX520" s="31"/>
      <c r="CY520" s="27"/>
      <c r="CZ520" s="25"/>
      <c r="DD520" s="25"/>
      <c r="DE520" s="27"/>
      <c r="DH520" s="28"/>
      <c r="DI520" s="21"/>
      <c r="DJ520" s="31"/>
      <c r="DK520" s="27"/>
      <c r="DL520" s="25"/>
      <c r="DP520" s="25"/>
      <c r="DQ520" s="27"/>
      <c r="DT520" s="28"/>
      <c r="DU520" s="21"/>
      <c r="DV520" s="31"/>
      <c r="DW520" s="27"/>
      <c r="DX520" s="25"/>
      <c r="EB520" s="25"/>
      <c r="EC520" s="27"/>
      <c r="EF520" s="28"/>
      <c r="EG520" s="21"/>
      <c r="EH520" s="31"/>
      <c r="EI520" s="27"/>
      <c r="EJ520" s="25"/>
      <c r="EN520" s="25"/>
      <c r="EO520" s="27"/>
      <c r="ER520" s="28"/>
      <c r="ES520" s="21"/>
      <c r="ET520" s="31"/>
      <c r="EU520" s="27"/>
      <c r="EV520" s="25"/>
      <c r="EZ520" s="25"/>
      <c r="FA520" s="27"/>
      <c r="FD520" s="28"/>
      <c r="FE520" s="21"/>
      <c r="FF520" s="31"/>
      <c r="FG520" s="27"/>
      <c r="FH520" s="25"/>
      <c r="FL520" s="25"/>
      <c r="FM520" s="27"/>
      <c r="FP520" s="28"/>
      <c r="FQ520" s="21"/>
      <c r="FR520" s="31"/>
      <c r="FS520" s="27"/>
      <c r="FT520" s="25"/>
      <c r="FX520" s="25"/>
      <c r="FY520" s="27"/>
      <c r="GB520" s="28"/>
      <c r="GC520" s="21"/>
      <c r="GD520" s="31"/>
      <c r="GE520" s="27"/>
      <c r="GF520" s="25"/>
      <c r="GJ520" s="25"/>
      <c r="GK520" s="27"/>
      <c r="GN520" s="28"/>
      <c r="GO520" s="21"/>
      <c r="GP520" s="31"/>
      <c r="GQ520" s="27"/>
      <c r="GR520" s="25"/>
      <c r="GV520" s="25"/>
      <c r="GW520" s="27"/>
      <c r="GZ520" s="28"/>
      <c r="HA520" s="21"/>
      <c r="HB520" s="31"/>
      <c r="HC520" s="27"/>
      <c r="HD520" s="25"/>
      <c r="HH520" s="25"/>
      <c r="HI520" s="27"/>
      <c r="HL520" s="28"/>
      <c r="HM520" s="21"/>
      <c r="HN520" s="31"/>
      <c r="HO520" s="27"/>
      <c r="HP520" s="25"/>
      <c r="HT520" s="25"/>
      <c r="HU520" s="27"/>
      <c r="HX520" s="28"/>
      <c r="HY520" s="21"/>
      <c r="HZ520" s="31"/>
      <c r="IA520" s="27"/>
      <c r="IB520" s="25"/>
      <c r="IF520" s="25"/>
      <c r="IG520" s="27"/>
      <c r="IJ520" s="28"/>
      <c r="IK520" s="21"/>
      <c r="IL520" s="31"/>
      <c r="IM520" s="27"/>
      <c r="IN520" s="25"/>
      <c r="IR520" s="25"/>
      <c r="IS520" s="27"/>
      <c r="IV520" s="28"/>
      <c r="IW520" s="21"/>
      <c r="IX520" s="31"/>
      <c r="IY520" s="27"/>
      <c r="IZ520" s="25"/>
      <c r="JD520" s="25"/>
      <c r="JE520" s="27"/>
      <c r="JH520" s="28"/>
      <c r="JI520" s="21"/>
      <c r="JJ520" s="31"/>
      <c r="JK520" s="27"/>
      <c r="JL520" s="25"/>
      <c r="JP520" s="25"/>
      <c r="JQ520" s="27"/>
      <c r="JT520" s="28"/>
      <c r="JU520" s="21"/>
      <c r="JV520" s="31"/>
      <c r="JW520" s="27"/>
      <c r="JX520" s="25"/>
      <c r="KB520" s="25"/>
      <c r="KC520" s="27"/>
      <c r="KF520" s="28"/>
      <c r="KG520" s="21"/>
      <c r="KH520" s="31"/>
      <c r="KI520" s="27"/>
      <c r="KJ520" s="25"/>
      <c r="KN520" s="25"/>
      <c r="KO520" s="27"/>
      <c r="KR520" s="28"/>
      <c r="KS520" s="21"/>
      <c r="KT520" s="31"/>
      <c r="KU520" s="27"/>
      <c r="KV520" s="25"/>
      <c r="KZ520" s="25"/>
      <c r="LA520" s="27"/>
      <c r="LD520" s="28"/>
      <c r="LE520" s="21"/>
      <c r="LF520" s="31"/>
      <c r="LG520" s="27"/>
      <c r="LH520" s="25"/>
      <c r="LL520" s="25"/>
      <c r="LM520" s="27"/>
      <c r="LP520" s="28"/>
      <c r="LQ520" s="21"/>
      <c r="LR520" s="31"/>
      <c r="LS520" s="27"/>
      <c r="LT520" s="25"/>
      <c r="LX520" s="25"/>
      <c r="LY520" s="27"/>
      <c r="MB520" s="28"/>
      <c r="MC520" s="21"/>
      <c r="MD520" s="31"/>
      <c r="ME520" s="27"/>
      <c r="MF520" s="25"/>
      <c r="MJ520" s="25"/>
      <c r="MK520" s="27"/>
      <c r="MN520" s="28"/>
      <c r="MO520" s="21"/>
      <c r="MP520" s="31"/>
      <c r="MQ520" s="27"/>
      <c r="MR520" s="25"/>
      <c r="MV520" s="25"/>
      <c r="MW520" s="27"/>
      <c r="MZ520" s="28"/>
      <c r="NA520" s="21"/>
      <c r="NB520" s="31"/>
      <c r="NC520" s="27"/>
      <c r="ND520" s="25"/>
      <c r="NH520" s="25"/>
      <c r="NI520" s="27"/>
      <c r="NL520" s="28"/>
      <c r="NM520" s="21"/>
      <c r="NN520" s="31"/>
      <c r="NO520" s="27"/>
      <c r="NP520" s="25"/>
      <c r="NT520" s="25"/>
      <c r="NU520" s="27"/>
      <c r="NX520" s="28"/>
      <c r="NY520" s="21"/>
      <c r="NZ520" s="31"/>
      <c r="OA520" s="27"/>
      <c r="OB520" s="25"/>
      <c r="OF520" s="25"/>
      <c r="OG520" s="27"/>
      <c r="OJ520" s="28"/>
      <c r="OK520" s="21"/>
      <c r="OL520" s="31"/>
      <c r="OM520" s="27"/>
      <c r="ON520" s="25"/>
      <c r="OR520" s="25"/>
      <c r="OS520" s="27"/>
      <c r="OV520" s="28"/>
      <c r="OW520" s="21"/>
      <c r="OX520" s="31"/>
      <c r="OY520" s="27"/>
      <c r="OZ520" s="25"/>
      <c r="PD520" s="25"/>
      <c r="PE520" s="27"/>
      <c r="PH520" s="28"/>
      <c r="PI520" s="21"/>
      <c r="PJ520" s="31"/>
      <c r="PK520" s="27"/>
      <c r="PL520" s="25"/>
      <c r="PP520" s="25"/>
      <c r="PQ520" s="27"/>
      <c r="PT520" s="28"/>
      <c r="PU520" s="21"/>
      <c r="PV520" s="31"/>
      <c r="PW520" s="27"/>
      <c r="PX520" s="25"/>
      <c r="QB520" s="25"/>
      <c r="QC520" s="27"/>
      <c r="QF520" s="28"/>
      <c r="QG520" s="21"/>
      <c r="QH520" s="31"/>
      <c r="QI520" s="27"/>
      <c r="QJ520" s="25"/>
      <c r="QN520" s="25"/>
      <c r="QO520" s="27"/>
      <c r="QR520" s="28"/>
      <c r="QS520" s="21"/>
      <c r="QT520" s="31"/>
      <c r="QU520" s="27"/>
      <c r="QV520" s="25"/>
      <c r="QZ520" s="25"/>
      <c r="RA520" s="27"/>
      <c r="RD520" s="28"/>
      <c r="RE520" s="21"/>
      <c r="RF520" s="31"/>
      <c r="RG520" s="27"/>
      <c r="RH520" s="25"/>
      <c r="RL520" s="25"/>
      <c r="RM520" s="27"/>
      <c r="RP520" s="28"/>
      <c r="RQ520" s="21"/>
      <c r="RR520" s="31"/>
      <c r="RS520" s="27"/>
      <c r="RT520" s="25"/>
      <c r="RX520" s="25"/>
      <c r="RY520" s="27"/>
      <c r="SB520" s="28"/>
      <c r="SC520" s="21"/>
      <c r="SD520" s="31"/>
      <c r="SE520" s="27"/>
      <c r="SF520" s="25"/>
      <c r="SJ520" s="25"/>
      <c r="SK520" s="27"/>
      <c r="SN520" s="28"/>
      <c r="SO520" s="21"/>
      <c r="SP520" s="31"/>
      <c r="SQ520" s="27"/>
      <c r="SR520" s="25"/>
      <c r="SV520" s="25"/>
      <c r="SW520" s="27"/>
      <c r="SZ520" s="28"/>
      <c r="TA520" s="21"/>
      <c r="TB520" s="31"/>
      <c r="TC520" s="27"/>
      <c r="TD520" s="25"/>
      <c r="TH520" s="25"/>
      <c r="TI520" s="27"/>
      <c r="TL520" s="28"/>
      <c r="TM520" s="21"/>
      <c r="TN520" s="31"/>
      <c r="TO520" s="27"/>
      <c r="TP520" s="25"/>
      <c r="TT520" s="25"/>
      <c r="TU520" s="27"/>
      <c r="TX520" s="28"/>
      <c r="TY520" s="21"/>
      <c r="TZ520" s="31"/>
      <c r="UA520" s="27"/>
      <c r="UB520" s="25"/>
      <c r="UF520" s="25"/>
      <c r="UG520" s="27"/>
      <c r="UJ520" s="28"/>
      <c r="UK520" s="21"/>
      <c r="UL520" s="31"/>
      <c r="UM520" s="27"/>
      <c r="UN520" s="25"/>
      <c r="UR520" s="25"/>
      <c r="US520" s="27"/>
      <c r="UV520" s="28"/>
      <c r="UW520" s="21"/>
      <c r="UX520" s="31"/>
      <c r="UY520" s="27"/>
      <c r="UZ520" s="25"/>
      <c r="VD520" s="25"/>
      <c r="VE520" s="27"/>
      <c r="VH520" s="28"/>
      <c r="VI520" s="21"/>
      <c r="VJ520" s="31"/>
      <c r="VK520" s="27"/>
      <c r="VL520" s="25"/>
      <c r="VP520" s="25"/>
      <c r="VQ520" s="27"/>
      <c r="VT520" s="28"/>
      <c r="VU520" s="21"/>
      <c r="VV520" s="31"/>
      <c r="VW520" s="27"/>
      <c r="VX520" s="25"/>
      <c r="WB520" s="25"/>
      <c r="WC520" s="27"/>
      <c r="WF520" s="28"/>
      <c r="WG520" s="21"/>
      <c r="WH520" s="31"/>
      <c r="WI520" s="27"/>
      <c r="WJ520" s="25"/>
      <c r="WN520" s="25"/>
      <c r="WO520" s="27"/>
      <c r="WR520" s="28"/>
      <c r="WS520" s="21"/>
      <c r="WT520" s="31"/>
      <c r="WU520" s="27"/>
      <c r="WV520" s="25"/>
      <c r="WZ520" s="25"/>
      <c r="XA520" s="27"/>
      <c r="XD520" s="28"/>
      <c r="XE520" s="21"/>
      <c r="XF520" s="31"/>
      <c r="XG520" s="27"/>
      <c r="XH520" s="25"/>
      <c r="XL520" s="25"/>
      <c r="XM520" s="27"/>
      <c r="XP520" s="28"/>
      <c r="XQ520" s="21"/>
      <c r="XR520" s="31"/>
      <c r="XS520" s="27"/>
      <c r="XT520" s="25"/>
      <c r="XX520" s="25"/>
      <c r="XY520" s="27"/>
      <c r="YB520" s="28"/>
      <c r="YC520" s="21"/>
      <c r="YD520" s="31"/>
      <c r="YE520" s="27"/>
      <c r="YF520" s="25"/>
      <c r="YJ520" s="25"/>
      <c r="YK520" s="27"/>
      <c r="YN520" s="28"/>
      <c r="YO520" s="21"/>
      <c r="YP520" s="31"/>
      <c r="YQ520" s="27"/>
      <c r="YR520" s="25"/>
      <c r="YV520" s="25"/>
      <c r="YW520" s="27"/>
      <c r="YZ520" s="28"/>
      <c r="ZA520" s="21"/>
      <c r="ZB520" s="31"/>
      <c r="ZC520" s="27"/>
      <c r="ZD520" s="25"/>
      <c r="ZH520" s="25"/>
      <c r="ZI520" s="27"/>
      <c r="ZL520" s="28"/>
      <c r="ZM520" s="21"/>
      <c r="ZN520" s="31"/>
      <c r="ZO520" s="27"/>
      <c r="ZP520" s="25"/>
      <c r="ZT520" s="25"/>
      <c r="ZU520" s="27"/>
      <c r="ZX520" s="28"/>
      <c r="ZY520" s="21"/>
      <c r="ZZ520" s="31"/>
      <c r="AAA520" s="27"/>
      <c r="AAB520" s="25"/>
      <c r="AAF520" s="25"/>
      <c r="AAG520" s="27"/>
      <c r="AAJ520" s="28"/>
      <c r="AAK520" s="21"/>
      <c r="AAL520" s="31"/>
      <c r="AAM520" s="27"/>
      <c r="AAN520" s="25"/>
      <c r="AAR520" s="25"/>
      <c r="AAS520" s="27"/>
      <c r="AAV520" s="28"/>
      <c r="AAW520" s="21"/>
      <c r="AAX520" s="31"/>
      <c r="AAY520" s="27"/>
      <c r="AAZ520" s="25"/>
      <c r="ABD520" s="25"/>
      <c r="ABE520" s="27"/>
      <c r="ABH520" s="28"/>
      <c r="ABI520" s="21"/>
      <c r="ABJ520" s="31"/>
      <c r="ABK520" s="27"/>
      <c r="ABL520" s="25"/>
      <c r="ABP520" s="25"/>
      <c r="ABQ520" s="27"/>
      <c r="ABT520" s="28"/>
      <c r="ABU520" s="21"/>
      <c r="ABV520" s="31"/>
      <c r="ABW520" s="27"/>
      <c r="ABX520" s="25"/>
      <c r="ACB520" s="25"/>
      <c r="ACC520" s="27"/>
      <c r="ACF520" s="28"/>
      <c r="ACG520" s="21"/>
      <c r="ACH520" s="31"/>
      <c r="ACI520" s="27"/>
      <c r="ACJ520" s="25"/>
      <c r="ACN520" s="25"/>
      <c r="ACO520" s="27"/>
      <c r="ACR520" s="28"/>
      <c r="ACS520" s="21"/>
      <c r="ACT520" s="31"/>
      <c r="ACU520" s="27"/>
      <c r="ACV520" s="25"/>
      <c r="ACZ520" s="25"/>
      <c r="ADA520" s="27"/>
      <c r="ADD520" s="28"/>
      <c r="ADE520" s="21"/>
      <c r="ADF520" s="31"/>
      <c r="ADG520" s="27"/>
      <c r="ADH520" s="25"/>
      <c r="ADL520" s="25"/>
      <c r="ADM520" s="27"/>
      <c r="ADP520" s="28"/>
      <c r="ADQ520" s="21"/>
      <c r="ADR520" s="31"/>
      <c r="ADS520" s="27"/>
      <c r="ADT520" s="25"/>
      <c r="ADX520" s="25"/>
      <c r="ADY520" s="27"/>
      <c r="AEB520" s="28"/>
      <c r="AEC520" s="21"/>
      <c r="AED520" s="31"/>
      <c r="AEE520" s="27"/>
      <c r="AEF520" s="25"/>
      <c r="AEJ520" s="25"/>
      <c r="AEK520" s="27"/>
      <c r="AEN520" s="28"/>
      <c r="AEO520" s="21"/>
      <c r="AEP520" s="31"/>
      <c r="AEQ520" s="27"/>
      <c r="AER520" s="25"/>
      <c r="AEV520" s="25"/>
      <c r="AEW520" s="27"/>
      <c r="AEZ520" s="28"/>
      <c r="AFA520" s="21"/>
      <c r="AFB520" s="31"/>
      <c r="AFC520" s="27"/>
      <c r="AFD520" s="25"/>
      <c r="AFH520" s="25"/>
      <c r="AFI520" s="27"/>
      <c r="AFL520" s="28"/>
      <c r="AFM520" s="21"/>
      <c r="AFN520" s="31"/>
      <c r="AFO520" s="27"/>
      <c r="AFP520" s="25"/>
      <c r="AFT520" s="25"/>
      <c r="AFU520" s="27"/>
      <c r="AFX520" s="28"/>
      <c r="AFY520" s="21"/>
      <c r="AFZ520" s="31"/>
      <c r="AGA520" s="27"/>
      <c r="AGB520" s="25"/>
      <c r="AGF520" s="25"/>
      <c r="AGG520" s="27"/>
      <c r="AGJ520" s="28"/>
      <c r="AGK520" s="21"/>
      <c r="AGL520" s="31"/>
      <c r="AGM520" s="27"/>
      <c r="AGN520" s="25"/>
      <c r="AGR520" s="25"/>
      <c r="AGS520" s="27"/>
      <c r="AGV520" s="28"/>
      <c r="AGW520" s="21"/>
      <c r="AGX520" s="31"/>
      <c r="AGY520" s="27"/>
      <c r="AGZ520" s="25"/>
      <c r="AHD520" s="25"/>
      <c r="AHE520" s="27"/>
      <c r="AHH520" s="28"/>
      <c r="AHI520" s="21"/>
      <c r="AHJ520" s="31"/>
      <c r="AHK520" s="27"/>
      <c r="AHL520" s="25"/>
      <c r="AHP520" s="25"/>
      <c r="AHQ520" s="27"/>
      <c r="AHT520" s="28"/>
      <c r="AHU520" s="21"/>
      <c r="AHV520" s="31"/>
      <c r="AHW520" s="27"/>
      <c r="AHX520" s="25"/>
      <c r="AIB520" s="25"/>
      <c r="AIC520" s="27"/>
      <c r="AIF520" s="28"/>
      <c r="AIG520" s="21"/>
      <c r="AIH520" s="31"/>
      <c r="AII520" s="27"/>
      <c r="AIJ520" s="25"/>
      <c r="AIN520" s="25"/>
      <c r="AIO520" s="27"/>
      <c r="AIR520" s="28"/>
      <c r="AIS520" s="21"/>
      <c r="AIT520" s="31"/>
      <c r="AIU520" s="27"/>
      <c r="AIV520" s="25"/>
      <c r="AIZ520" s="25"/>
      <c r="AJA520" s="27"/>
      <c r="AJD520" s="28"/>
      <c r="AJE520" s="21"/>
      <c r="AJF520" s="31"/>
      <c r="AJG520" s="27"/>
      <c r="AJH520" s="25"/>
      <c r="AJL520" s="25"/>
      <c r="AJM520" s="27"/>
      <c r="AJP520" s="28"/>
      <c r="AJQ520" s="21"/>
      <c r="AJR520" s="31"/>
      <c r="AJS520" s="27"/>
      <c r="AJT520" s="25"/>
      <c r="AJX520" s="25"/>
      <c r="AJY520" s="27"/>
      <c r="AKB520" s="28"/>
      <c r="AKC520" s="21"/>
      <c r="AKD520" s="31"/>
      <c r="AKE520" s="27"/>
      <c r="AKF520" s="25"/>
      <c r="AKJ520" s="25"/>
      <c r="AKK520" s="27"/>
      <c r="AKN520" s="28"/>
      <c r="AKO520" s="21"/>
      <c r="AKP520" s="31"/>
      <c r="AKQ520" s="27"/>
      <c r="AKR520" s="25"/>
      <c r="AKV520" s="25"/>
      <c r="AKW520" s="27"/>
      <c r="AKZ520" s="28"/>
      <c r="ALA520" s="21"/>
      <c r="ALB520" s="31"/>
      <c r="ALC520" s="27"/>
      <c r="ALD520" s="25"/>
      <c r="ALH520" s="25"/>
      <c r="ALI520" s="27"/>
      <c r="ALL520" s="28"/>
      <c r="ALM520" s="21"/>
      <c r="ALN520" s="31"/>
      <c r="ALO520" s="27"/>
      <c r="ALP520" s="25"/>
      <c r="ALT520" s="25"/>
      <c r="ALU520" s="27"/>
      <c r="ALX520" s="28"/>
      <c r="ALY520" s="21"/>
      <c r="ALZ520" s="31"/>
      <c r="AMA520" s="27"/>
      <c r="AMB520" s="25"/>
      <c r="AMF520" s="25"/>
      <c r="AMG520" s="27"/>
      <c r="AMJ520" s="28"/>
      <c r="AMK520" s="21"/>
      <c r="AML520" s="31"/>
      <c r="AMM520" s="27"/>
      <c r="AMN520" s="25"/>
    </row>
    <row r="521" spans="1:1028" s="26" customFormat="1" ht="25.5" x14ac:dyDescent="0.2">
      <c r="A521" s="70" t="s">
        <v>1307</v>
      </c>
      <c r="B521" s="24" t="s">
        <v>1366</v>
      </c>
      <c r="C521" s="36"/>
      <c r="D521" s="25">
        <v>45280</v>
      </c>
      <c r="E521" s="26" t="s">
        <v>1367</v>
      </c>
      <c r="F521" s="38"/>
      <c r="G521" s="26" t="s">
        <v>228</v>
      </c>
      <c r="H521" s="25"/>
      <c r="I521" s="27">
        <v>10</v>
      </c>
      <c r="J521" s="26" t="s">
        <v>201</v>
      </c>
      <c r="K521" s="38" t="s">
        <v>76</v>
      </c>
      <c r="L521" s="22" t="s">
        <v>192</v>
      </c>
      <c r="M521" s="22" t="s">
        <v>192</v>
      </c>
      <c r="N521" s="22" t="s">
        <v>192</v>
      </c>
      <c r="O521" s="22" t="s">
        <v>192</v>
      </c>
      <c r="P521" s="28" t="s">
        <v>1208</v>
      </c>
      <c r="Q521" s="30"/>
      <c r="R521" s="31"/>
      <c r="S521" s="27"/>
      <c r="T521" s="25"/>
      <c r="X521" s="25"/>
      <c r="Y521" s="27"/>
      <c r="AB521" s="28"/>
      <c r="AC521" s="21"/>
      <c r="AD521" s="31"/>
      <c r="AE521" s="27"/>
      <c r="AF521" s="25"/>
      <c r="AJ521" s="25"/>
      <c r="AK521" s="27"/>
      <c r="AN521" s="28"/>
      <c r="AO521" s="21"/>
      <c r="AP521" s="31"/>
      <c r="AQ521" s="27"/>
      <c r="AR521" s="25"/>
      <c r="AV521" s="25"/>
      <c r="AW521" s="27"/>
      <c r="AZ521" s="28"/>
      <c r="BA521" s="21"/>
      <c r="BB521" s="31"/>
      <c r="BC521" s="27"/>
      <c r="BD521" s="25"/>
      <c r="BH521" s="25"/>
      <c r="BI521" s="27"/>
      <c r="BL521" s="28"/>
      <c r="BM521" s="21"/>
      <c r="BN521" s="31"/>
      <c r="BO521" s="27"/>
      <c r="BP521" s="25"/>
      <c r="BT521" s="25"/>
      <c r="BU521" s="27"/>
      <c r="BX521" s="28"/>
      <c r="BY521" s="21"/>
      <c r="BZ521" s="31"/>
      <c r="CA521" s="27"/>
      <c r="CB521" s="25"/>
      <c r="CF521" s="25"/>
      <c r="CG521" s="27"/>
      <c r="CJ521" s="28"/>
      <c r="CK521" s="21"/>
      <c r="CL521" s="31"/>
      <c r="CM521" s="27"/>
      <c r="CN521" s="25"/>
      <c r="CR521" s="25"/>
      <c r="CS521" s="27"/>
      <c r="CV521" s="28"/>
      <c r="CW521" s="21"/>
      <c r="CX521" s="31"/>
      <c r="CY521" s="27"/>
      <c r="CZ521" s="25"/>
      <c r="DD521" s="25"/>
      <c r="DE521" s="27"/>
      <c r="DH521" s="28"/>
      <c r="DI521" s="21"/>
      <c r="DJ521" s="31"/>
      <c r="DK521" s="27"/>
      <c r="DL521" s="25"/>
      <c r="DP521" s="25"/>
      <c r="DQ521" s="27"/>
      <c r="DT521" s="28"/>
      <c r="DU521" s="21"/>
      <c r="DV521" s="31"/>
      <c r="DW521" s="27"/>
      <c r="DX521" s="25"/>
      <c r="EB521" s="25"/>
      <c r="EC521" s="27"/>
      <c r="EF521" s="28"/>
      <c r="EG521" s="21"/>
      <c r="EH521" s="31"/>
      <c r="EI521" s="27"/>
      <c r="EJ521" s="25"/>
      <c r="EN521" s="25"/>
      <c r="EO521" s="27"/>
      <c r="ER521" s="28"/>
      <c r="ES521" s="21"/>
      <c r="ET521" s="31"/>
      <c r="EU521" s="27"/>
      <c r="EV521" s="25"/>
      <c r="EZ521" s="25"/>
      <c r="FA521" s="27"/>
      <c r="FD521" s="28"/>
      <c r="FE521" s="21"/>
      <c r="FF521" s="31"/>
      <c r="FG521" s="27"/>
      <c r="FH521" s="25"/>
      <c r="FL521" s="25"/>
      <c r="FM521" s="27"/>
      <c r="FP521" s="28"/>
      <c r="FQ521" s="21"/>
      <c r="FR521" s="31"/>
      <c r="FS521" s="27"/>
      <c r="FT521" s="25"/>
      <c r="FX521" s="25"/>
      <c r="FY521" s="27"/>
      <c r="GB521" s="28"/>
      <c r="GC521" s="21"/>
      <c r="GD521" s="31"/>
      <c r="GE521" s="27"/>
      <c r="GF521" s="25"/>
      <c r="GJ521" s="25"/>
      <c r="GK521" s="27"/>
      <c r="GN521" s="28"/>
      <c r="GO521" s="21"/>
      <c r="GP521" s="31"/>
      <c r="GQ521" s="27"/>
      <c r="GR521" s="25"/>
      <c r="GV521" s="25"/>
      <c r="GW521" s="27"/>
      <c r="GZ521" s="28"/>
      <c r="HA521" s="21"/>
      <c r="HB521" s="31"/>
      <c r="HC521" s="27"/>
      <c r="HD521" s="25"/>
      <c r="HH521" s="25"/>
      <c r="HI521" s="27"/>
      <c r="HL521" s="28"/>
      <c r="HM521" s="21"/>
      <c r="HN521" s="31"/>
      <c r="HO521" s="27"/>
      <c r="HP521" s="25"/>
      <c r="HT521" s="25"/>
      <c r="HU521" s="27"/>
      <c r="HX521" s="28"/>
      <c r="HY521" s="21"/>
      <c r="HZ521" s="31"/>
      <c r="IA521" s="27"/>
      <c r="IB521" s="25"/>
      <c r="IF521" s="25"/>
      <c r="IG521" s="27"/>
      <c r="IJ521" s="28"/>
      <c r="IK521" s="21"/>
      <c r="IL521" s="31"/>
      <c r="IM521" s="27"/>
      <c r="IN521" s="25"/>
      <c r="IR521" s="25"/>
      <c r="IS521" s="27"/>
      <c r="IV521" s="28"/>
      <c r="IW521" s="21"/>
      <c r="IX521" s="31"/>
      <c r="IY521" s="27"/>
      <c r="IZ521" s="25"/>
      <c r="JD521" s="25"/>
      <c r="JE521" s="27"/>
      <c r="JH521" s="28"/>
      <c r="JI521" s="21"/>
      <c r="JJ521" s="31"/>
      <c r="JK521" s="27"/>
      <c r="JL521" s="25"/>
      <c r="JP521" s="25"/>
      <c r="JQ521" s="27"/>
      <c r="JT521" s="28"/>
      <c r="JU521" s="21"/>
      <c r="JV521" s="31"/>
      <c r="JW521" s="27"/>
      <c r="JX521" s="25"/>
      <c r="KB521" s="25"/>
      <c r="KC521" s="27"/>
      <c r="KF521" s="28"/>
      <c r="KG521" s="21"/>
      <c r="KH521" s="31"/>
      <c r="KI521" s="27"/>
      <c r="KJ521" s="25"/>
      <c r="KN521" s="25"/>
      <c r="KO521" s="27"/>
      <c r="KR521" s="28"/>
      <c r="KS521" s="21"/>
      <c r="KT521" s="31"/>
      <c r="KU521" s="27"/>
      <c r="KV521" s="25"/>
      <c r="KZ521" s="25"/>
      <c r="LA521" s="27"/>
      <c r="LD521" s="28"/>
      <c r="LE521" s="21"/>
      <c r="LF521" s="31"/>
      <c r="LG521" s="27"/>
      <c r="LH521" s="25"/>
      <c r="LL521" s="25"/>
      <c r="LM521" s="27"/>
      <c r="LP521" s="28"/>
      <c r="LQ521" s="21"/>
      <c r="LR521" s="31"/>
      <c r="LS521" s="27"/>
      <c r="LT521" s="25"/>
      <c r="LX521" s="25"/>
      <c r="LY521" s="27"/>
      <c r="MB521" s="28"/>
      <c r="MC521" s="21"/>
      <c r="MD521" s="31"/>
      <c r="ME521" s="27"/>
      <c r="MF521" s="25"/>
      <c r="MJ521" s="25"/>
      <c r="MK521" s="27"/>
      <c r="MN521" s="28"/>
      <c r="MO521" s="21"/>
      <c r="MP521" s="31"/>
      <c r="MQ521" s="27"/>
      <c r="MR521" s="25"/>
      <c r="MV521" s="25"/>
      <c r="MW521" s="27"/>
      <c r="MZ521" s="28"/>
      <c r="NA521" s="21"/>
      <c r="NB521" s="31"/>
      <c r="NC521" s="27"/>
      <c r="ND521" s="25"/>
      <c r="NH521" s="25"/>
      <c r="NI521" s="27"/>
      <c r="NL521" s="28"/>
      <c r="NM521" s="21"/>
      <c r="NN521" s="31"/>
      <c r="NO521" s="27"/>
      <c r="NP521" s="25"/>
      <c r="NT521" s="25"/>
      <c r="NU521" s="27"/>
      <c r="NX521" s="28"/>
      <c r="NY521" s="21"/>
      <c r="NZ521" s="31"/>
      <c r="OA521" s="27"/>
      <c r="OB521" s="25"/>
      <c r="OF521" s="25"/>
      <c r="OG521" s="27"/>
      <c r="OJ521" s="28"/>
      <c r="OK521" s="21"/>
      <c r="OL521" s="31"/>
      <c r="OM521" s="27"/>
      <c r="ON521" s="25"/>
      <c r="OR521" s="25"/>
      <c r="OS521" s="27"/>
      <c r="OV521" s="28"/>
      <c r="OW521" s="21"/>
      <c r="OX521" s="31"/>
      <c r="OY521" s="27"/>
      <c r="OZ521" s="25"/>
      <c r="PD521" s="25"/>
      <c r="PE521" s="27"/>
      <c r="PH521" s="28"/>
      <c r="PI521" s="21"/>
      <c r="PJ521" s="31"/>
      <c r="PK521" s="27"/>
      <c r="PL521" s="25"/>
      <c r="PP521" s="25"/>
      <c r="PQ521" s="27"/>
      <c r="PT521" s="28"/>
      <c r="PU521" s="21"/>
      <c r="PV521" s="31"/>
      <c r="PW521" s="27"/>
      <c r="PX521" s="25"/>
      <c r="QB521" s="25"/>
      <c r="QC521" s="27"/>
      <c r="QF521" s="28"/>
      <c r="QG521" s="21"/>
      <c r="QH521" s="31"/>
      <c r="QI521" s="27"/>
      <c r="QJ521" s="25"/>
      <c r="QN521" s="25"/>
      <c r="QO521" s="27"/>
      <c r="QR521" s="28"/>
      <c r="QS521" s="21"/>
      <c r="QT521" s="31"/>
      <c r="QU521" s="27"/>
      <c r="QV521" s="25"/>
      <c r="QZ521" s="25"/>
      <c r="RA521" s="27"/>
      <c r="RD521" s="28"/>
      <c r="RE521" s="21"/>
      <c r="RF521" s="31"/>
      <c r="RG521" s="27"/>
      <c r="RH521" s="25"/>
      <c r="RL521" s="25"/>
      <c r="RM521" s="27"/>
      <c r="RP521" s="28"/>
      <c r="RQ521" s="21"/>
      <c r="RR521" s="31"/>
      <c r="RS521" s="27"/>
      <c r="RT521" s="25"/>
      <c r="RX521" s="25"/>
      <c r="RY521" s="27"/>
      <c r="SB521" s="28"/>
      <c r="SC521" s="21"/>
      <c r="SD521" s="31"/>
      <c r="SE521" s="27"/>
      <c r="SF521" s="25"/>
      <c r="SJ521" s="25"/>
      <c r="SK521" s="27"/>
      <c r="SN521" s="28"/>
      <c r="SO521" s="21"/>
      <c r="SP521" s="31"/>
      <c r="SQ521" s="27"/>
      <c r="SR521" s="25"/>
      <c r="SV521" s="25"/>
      <c r="SW521" s="27"/>
      <c r="SZ521" s="28"/>
      <c r="TA521" s="21"/>
      <c r="TB521" s="31"/>
      <c r="TC521" s="27"/>
      <c r="TD521" s="25"/>
      <c r="TH521" s="25"/>
      <c r="TI521" s="27"/>
      <c r="TL521" s="28"/>
      <c r="TM521" s="21"/>
      <c r="TN521" s="31"/>
      <c r="TO521" s="27"/>
      <c r="TP521" s="25"/>
      <c r="TT521" s="25"/>
      <c r="TU521" s="27"/>
      <c r="TX521" s="28"/>
      <c r="TY521" s="21"/>
      <c r="TZ521" s="31"/>
      <c r="UA521" s="27"/>
      <c r="UB521" s="25"/>
      <c r="UF521" s="25"/>
      <c r="UG521" s="27"/>
      <c r="UJ521" s="28"/>
      <c r="UK521" s="21"/>
      <c r="UL521" s="31"/>
      <c r="UM521" s="27"/>
      <c r="UN521" s="25"/>
      <c r="UR521" s="25"/>
      <c r="US521" s="27"/>
      <c r="UV521" s="28"/>
      <c r="UW521" s="21"/>
      <c r="UX521" s="31"/>
      <c r="UY521" s="27"/>
      <c r="UZ521" s="25"/>
      <c r="VD521" s="25"/>
      <c r="VE521" s="27"/>
      <c r="VH521" s="28"/>
      <c r="VI521" s="21"/>
      <c r="VJ521" s="31"/>
      <c r="VK521" s="27"/>
      <c r="VL521" s="25"/>
      <c r="VP521" s="25"/>
      <c r="VQ521" s="27"/>
      <c r="VT521" s="28"/>
      <c r="VU521" s="21"/>
      <c r="VV521" s="31"/>
      <c r="VW521" s="27"/>
      <c r="VX521" s="25"/>
      <c r="WB521" s="25"/>
      <c r="WC521" s="27"/>
      <c r="WF521" s="28"/>
      <c r="WG521" s="21"/>
      <c r="WH521" s="31"/>
      <c r="WI521" s="27"/>
      <c r="WJ521" s="25"/>
      <c r="WN521" s="25"/>
      <c r="WO521" s="27"/>
      <c r="WR521" s="28"/>
      <c r="WS521" s="21"/>
      <c r="WT521" s="31"/>
      <c r="WU521" s="27"/>
      <c r="WV521" s="25"/>
      <c r="WZ521" s="25"/>
      <c r="XA521" s="27"/>
      <c r="XD521" s="28"/>
      <c r="XE521" s="21"/>
      <c r="XF521" s="31"/>
      <c r="XG521" s="27"/>
      <c r="XH521" s="25"/>
      <c r="XL521" s="25"/>
      <c r="XM521" s="27"/>
      <c r="XP521" s="28"/>
      <c r="XQ521" s="21"/>
      <c r="XR521" s="31"/>
      <c r="XS521" s="27"/>
      <c r="XT521" s="25"/>
      <c r="XX521" s="25"/>
      <c r="XY521" s="27"/>
      <c r="YB521" s="28"/>
      <c r="YC521" s="21"/>
      <c r="YD521" s="31"/>
      <c r="YE521" s="27"/>
      <c r="YF521" s="25"/>
      <c r="YJ521" s="25"/>
      <c r="YK521" s="27"/>
      <c r="YN521" s="28"/>
      <c r="YO521" s="21"/>
      <c r="YP521" s="31"/>
      <c r="YQ521" s="27"/>
      <c r="YR521" s="25"/>
      <c r="YV521" s="25"/>
      <c r="YW521" s="27"/>
      <c r="YZ521" s="28"/>
      <c r="ZA521" s="21"/>
      <c r="ZB521" s="31"/>
      <c r="ZC521" s="27"/>
      <c r="ZD521" s="25"/>
      <c r="ZH521" s="25"/>
      <c r="ZI521" s="27"/>
      <c r="ZL521" s="28"/>
      <c r="ZM521" s="21"/>
      <c r="ZN521" s="31"/>
      <c r="ZO521" s="27"/>
      <c r="ZP521" s="25"/>
      <c r="ZT521" s="25"/>
      <c r="ZU521" s="27"/>
      <c r="ZX521" s="28"/>
      <c r="ZY521" s="21"/>
      <c r="ZZ521" s="31"/>
      <c r="AAA521" s="27"/>
      <c r="AAB521" s="25"/>
      <c r="AAF521" s="25"/>
      <c r="AAG521" s="27"/>
      <c r="AAJ521" s="28"/>
      <c r="AAK521" s="21"/>
      <c r="AAL521" s="31"/>
      <c r="AAM521" s="27"/>
      <c r="AAN521" s="25"/>
      <c r="AAR521" s="25"/>
      <c r="AAS521" s="27"/>
      <c r="AAV521" s="28"/>
      <c r="AAW521" s="21"/>
      <c r="AAX521" s="31"/>
      <c r="AAY521" s="27"/>
      <c r="AAZ521" s="25"/>
      <c r="ABD521" s="25"/>
      <c r="ABE521" s="27"/>
      <c r="ABH521" s="28"/>
      <c r="ABI521" s="21"/>
      <c r="ABJ521" s="31"/>
      <c r="ABK521" s="27"/>
      <c r="ABL521" s="25"/>
      <c r="ABP521" s="25"/>
      <c r="ABQ521" s="27"/>
      <c r="ABT521" s="28"/>
      <c r="ABU521" s="21"/>
      <c r="ABV521" s="31"/>
      <c r="ABW521" s="27"/>
      <c r="ABX521" s="25"/>
      <c r="ACB521" s="25"/>
      <c r="ACC521" s="27"/>
      <c r="ACF521" s="28"/>
      <c r="ACG521" s="21"/>
      <c r="ACH521" s="31"/>
      <c r="ACI521" s="27"/>
      <c r="ACJ521" s="25"/>
      <c r="ACN521" s="25"/>
      <c r="ACO521" s="27"/>
      <c r="ACR521" s="28"/>
      <c r="ACS521" s="21"/>
      <c r="ACT521" s="31"/>
      <c r="ACU521" s="27"/>
      <c r="ACV521" s="25"/>
      <c r="ACZ521" s="25"/>
      <c r="ADA521" s="27"/>
      <c r="ADD521" s="28"/>
      <c r="ADE521" s="21"/>
      <c r="ADF521" s="31"/>
      <c r="ADG521" s="27"/>
      <c r="ADH521" s="25"/>
      <c r="ADL521" s="25"/>
      <c r="ADM521" s="27"/>
      <c r="ADP521" s="28"/>
      <c r="ADQ521" s="21"/>
      <c r="ADR521" s="31"/>
      <c r="ADS521" s="27"/>
      <c r="ADT521" s="25"/>
      <c r="ADX521" s="25"/>
      <c r="ADY521" s="27"/>
      <c r="AEB521" s="28"/>
      <c r="AEC521" s="21"/>
      <c r="AED521" s="31"/>
      <c r="AEE521" s="27"/>
      <c r="AEF521" s="25"/>
      <c r="AEJ521" s="25"/>
      <c r="AEK521" s="27"/>
      <c r="AEN521" s="28"/>
      <c r="AEO521" s="21"/>
      <c r="AEP521" s="31"/>
      <c r="AEQ521" s="27"/>
      <c r="AER521" s="25"/>
      <c r="AEV521" s="25"/>
      <c r="AEW521" s="27"/>
      <c r="AEZ521" s="28"/>
      <c r="AFA521" s="21"/>
      <c r="AFB521" s="31"/>
      <c r="AFC521" s="27"/>
      <c r="AFD521" s="25"/>
      <c r="AFH521" s="25"/>
      <c r="AFI521" s="27"/>
      <c r="AFL521" s="28"/>
      <c r="AFM521" s="21"/>
      <c r="AFN521" s="31"/>
      <c r="AFO521" s="27"/>
      <c r="AFP521" s="25"/>
      <c r="AFT521" s="25"/>
      <c r="AFU521" s="27"/>
      <c r="AFX521" s="28"/>
      <c r="AFY521" s="21"/>
      <c r="AFZ521" s="31"/>
      <c r="AGA521" s="27"/>
      <c r="AGB521" s="25"/>
      <c r="AGF521" s="25"/>
      <c r="AGG521" s="27"/>
      <c r="AGJ521" s="28"/>
      <c r="AGK521" s="21"/>
      <c r="AGL521" s="31"/>
      <c r="AGM521" s="27"/>
      <c r="AGN521" s="25"/>
      <c r="AGR521" s="25"/>
      <c r="AGS521" s="27"/>
      <c r="AGV521" s="28"/>
      <c r="AGW521" s="21"/>
      <c r="AGX521" s="31"/>
      <c r="AGY521" s="27"/>
      <c r="AGZ521" s="25"/>
      <c r="AHD521" s="25"/>
      <c r="AHE521" s="27"/>
      <c r="AHH521" s="28"/>
      <c r="AHI521" s="21"/>
      <c r="AHJ521" s="31"/>
      <c r="AHK521" s="27"/>
      <c r="AHL521" s="25"/>
      <c r="AHP521" s="25"/>
      <c r="AHQ521" s="27"/>
      <c r="AHT521" s="28"/>
      <c r="AHU521" s="21"/>
      <c r="AHV521" s="31"/>
      <c r="AHW521" s="27"/>
      <c r="AHX521" s="25"/>
      <c r="AIB521" s="25"/>
      <c r="AIC521" s="27"/>
      <c r="AIF521" s="28"/>
      <c r="AIG521" s="21"/>
      <c r="AIH521" s="31"/>
      <c r="AII521" s="27"/>
      <c r="AIJ521" s="25"/>
      <c r="AIN521" s="25"/>
      <c r="AIO521" s="27"/>
      <c r="AIR521" s="28"/>
      <c r="AIS521" s="21"/>
      <c r="AIT521" s="31"/>
      <c r="AIU521" s="27"/>
      <c r="AIV521" s="25"/>
      <c r="AIZ521" s="25"/>
      <c r="AJA521" s="27"/>
      <c r="AJD521" s="28"/>
      <c r="AJE521" s="21"/>
      <c r="AJF521" s="31"/>
      <c r="AJG521" s="27"/>
      <c r="AJH521" s="25"/>
      <c r="AJL521" s="25"/>
      <c r="AJM521" s="27"/>
      <c r="AJP521" s="28"/>
      <c r="AJQ521" s="21"/>
      <c r="AJR521" s="31"/>
      <c r="AJS521" s="27"/>
      <c r="AJT521" s="25"/>
      <c r="AJX521" s="25"/>
      <c r="AJY521" s="27"/>
      <c r="AKB521" s="28"/>
      <c r="AKC521" s="21"/>
      <c r="AKD521" s="31"/>
      <c r="AKE521" s="27"/>
      <c r="AKF521" s="25"/>
      <c r="AKJ521" s="25"/>
      <c r="AKK521" s="27"/>
      <c r="AKN521" s="28"/>
      <c r="AKO521" s="21"/>
      <c r="AKP521" s="31"/>
      <c r="AKQ521" s="27"/>
      <c r="AKR521" s="25"/>
      <c r="AKV521" s="25"/>
      <c r="AKW521" s="27"/>
      <c r="AKZ521" s="28"/>
      <c r="ALA521" s="21"/>
      <c r="ALB521" s="31"/>
      <c r="ALC521" s="27"/>
      <c r="ALD521" s="25"/>
      <c r="ALH521" s="25"/>
      <c r="ALI521" s="27"/>
      <c r="ALL521" s="28"/>
      <c r="ALM521" s="21"/>
      <c r="ALN521" s="31"/>
      <c r="ALO521" s="27"/>
      <c r="ALP521" s="25"/>
      <c r="ALT521" s="25"/>
      <c r="ALU521" s="27"/>
      <c r="ALX521" s="28"/>
      <c r="ALY521" s="21"/>
      <c r="ALZ521" s="31"/>
      <c r="AMA521" s="27"/>
      <c r="AMB521" s="25"/>
      <c r="AMF521" s="25"/>
      <c r="AMG521" s="27"/>
      <c r="AMJ521" s="28"/>
      <c r="AMK521" s="21"/>
      <c r="AML521" s="31"/>
      <c r="AMM521" s="27"/>
      <c r="AMN521" s="25"/>
    </row>
    <row r="522" spans="1:1028" s="26" customFormat="1" ht="25.5" x14ac:dyDescent="0.2">
      <c r="A522" s="70" t="s">
        <v>1307</v>
      </c>
      <c r="B522" s="24" t="s">
        <v>1368</v>
      </c>
      <c r="C522" s="36"/>
      <c r="D522" s="25">
        <v>45280</v>
      </c>
      <c r="E522" s="26" t="s">
        <v>1369</v>
      </c>
      <c r="F522" s="38"/>
      <c r="G522" s="26" t="s">
        <v>228</v>
      </c>
      <c r="H522" s="25"/>
      <c r="I522" s="27">
        <v>10</v>
      </c>
      <c r="J522" s="26" t="s">
        <v>201</v>
      </c>
      <c r="K522" s="38" t="s">
        <v>76</v>
      </c>
      <c r="L522" s="22" t="s">
        <v>192</v>
      </c>
      <c r="M522" s="22" t="s">
        <v>192</v>
      </c>
      <c r="N522" s="22" t="s">
        <v>192</v>
      </c>
      <c r="O522" s="22" t="s">
        <v>192</v>
      </c>
      <c r="P522" s="28" t="s">
        <v>1208</v>
      </c>
      <c r="Q522" s="30"/>
      <c r="R522" s="31"/>
      <c r="S522" s="27"/>
      <c r="T522" s="25"/>
      <c r="X522" s="25"/>
      <c r="Y522" s="27"/>
      <c r="AB522" s="28"/>
      <c r="AC522" s="21"/>
      <c r="AD522" s="31"/>
      <c r="AE522" s="27"/>
      <c r="AF522" s="25"/>
      <c r="AJ522" s="25"/>
      <c r="AK522" s="27"/>
      <c r="AN522" s="28"/>
      <c r="AO522" s="21"/>
      <c r="AP522" s="31"/>
      <c r="AQ522" s="27"/>
      <c r="AR522" s="25"/>
      <c r="AV522" s="25"/>
      <c r="AW522" s="27"/>
      <c r="AZ522" s="28"/>
      <c r="BA522" s="21"/>
      <c r="BB522" s="31"/>
      <c r="BC522" s="27"/>
      <c r="BD522" s="25"/>
      <c r="BH522" s="25"/>
      <c r="BI522" s="27"/>
      <c r="BL522" s="28"/>
      <c r="BM522" s="21"/>
      <c r="BN522" s="31"/>
      <c r="BO522" s="27"/>
      <c r="BP522" s="25"/>
      <c r="BT522" s="25"/>
      <c r="BU522" s="27"/>
      <c r="BX522" s="28"/>
      <c r="BY522" s="21"/>
      <c r="BZ522" s="31"/>
      <c r="CA522" s="27"/>
      <c r="CB522" s="25"/>
      <c r="CF522" s="25"/>
      <c r="CG522" s="27"/>
      <c r="CJ522" s="28"/>
      <c r="CK522" s="21"/>
      <c r="CL522" s="31"/>
      <c r="CM522" s="27"/>
      <c r="CN522" s="25"/>
      <c r="CR522" s="25"/>
      <c r="CS522" s="27"/>
      <c r="CV522" s="28"/>
      <c r="CW522" s="21"/>
      <c r="CX522" s="31"/>
      <c r="CY522" s="27"/>
      <c r="CZ522" s="25"/>
      <c r="DD522" s="25"/>
      <c r="DE522" s="27"/>
      <c r="DH522" s="28"/>
      <c r="DI522" s="21"/>
      <c r="DJ522" s="31"/>
      <c r="DK522" s="27"/>
      <c r="DL522" s="25"/>
      <c r="DP522" s="25"/>
      <c r="DQ522" s="27"/>
      <c r="DT522" s="28"/>
      <c r="DU522" s="21"/>
      <c r="DV522" s="31"/>
      <c r="DW522" s="27"/>
      <c r="DX522" s="25"/>
      <c r="EB522" s="25"/>
      <c r="EC522" s="27"/>
      <c r="EF522" s="28"/>
      <c r="EG522" s="21"/>
      <c r="EH522" s="31"/>
      <c r="EI522" s="27"/>
      <c r="EJ522" s="25"/>
      <c r="EN522" s="25"/>
      <c r="EO522" s="27"/>
      <c r="ER522" s="28"/>
      <c r="ES522" s="21"/>
      <c r="ET522" s="31"/>
      <c r="EU522" s="27"/>
      <c r="EV522" s="25"/>
      <c r="EZ522" s="25"/>
      <c r="FA522" s="27"/>
      <c r="FD522" s="28"/>
      <c r="FE522" s="21"/>
      <c r="FF522" s="31"/>
      <c r="FG522" s="27"/>
      <c r="FH522" s="25"/>
      <c r="FL522" s="25"/>
      <c r="FM522" s="27"/>
      <c r="FP522" s="28"/>
      <c r="FQ522" s="21"/>
      <c r="FR522" s="31"/>
      <c r="FS522" s="27"/>
      <c r="FT522" s="25"/>
      <c r="FX522" s="25"/>
      <c r="FY522" s="27"/>
      <c r="GB522" s="28"/>
      <c r="GC522" s="21"/>
      <c r="GD522" s="31"/>
      <c r="GE522" s="27"/>
      <c r="GF522" s="25"/>
      <c r="GJ522" s="25"/>
      <c r="GK522" s="27"/>
      <c r="GN522" s="28"/>
      <c r="GO522" s="21"/>
      <c r="GP522" s="31"/>
      <c r="GQ522" s="27"/>
      <c r="GR522" s="25"/>
      <c r="GV522" s="25"/>
      <c r="GW522" s="27"/>
      <c r="GZ522" s="28"/>
      <c r="HA522" s="21"/>
      <c r="HB522" s="31"/>
      <c r="HC522" s="27"/>
      <c r="HD522" s="25"/>
      <c r="HH522" s="25"/>
      <c r="HI522" s="27"/>
      <c r="HL522" s="28"/>
      <c r="HM522" s="21"/>
      <c r="HN522" s="31"/>
      <c r="HO522" s="27"/>
      <c r="HP522" s="25"/>
      <c r="HT522" s="25"/>
      <c r="HU522" s="27"/>
      <c r="HX522" s="28"/>
      <c r="HY522" s="21"/>
      <c r="HZ522" s="31"/>
      <c r="IA522" s="27"/>
      <c r="IB522" s="25"/>
      <c r="IF522" s="25"/>
      <c r="IG522" s="27"/>
      <c r="IJ522" s="28"/>
      <c r="IK522" s="21"/>
      <c r="IL522" s="31"/>
      <c r="IM522" s="27"/>
      <c r="IN522" s="25"/>
      <c r="IR522" s="25"/>
      <c r="IS522" s="27"/>
      <c r="IV522" s="28"/>
      <c r="IW522" s="21"/>
      <c r="IX522" s="31"/>
      <c r="IY522" s="27"/>
      <c r="IZ522" s="25"/>
      <c r="JD522" s="25"/>
      <c r="JE522" s="27"/>
      <c r="JH522" s="28"/>
      <c r="JI522" s="21"/>
      <c r="JJ522" s="31"/>
      <c r="JK522" s="27"/>
      <c r="JL522" s="25"/>
      <c r="JP522" s="25"/>
      <c r="JQ522" s="27"/>
      <c r="JT522" s="28"/>
      <c r="JU522" s="21"/>
      <c r="JV522" s="31"/>
      <c r="JW522" s="27"/>
      <c r="JX522" s="25"/>
      <c r="KB522" s="25"/>
      <c r="KC522" s="27"/>
      <c r="KF522" s="28"/>
      <c r="KG522" s="21"/>
      <c r="KH522" s="31"/>
      <c r="KI522" s="27"/>
      <c r="KJ522" s="25"/>
      <c r="KN522" s="25"/>
      <c r="KO522" s="27"/>
      <c r="KR522" s="28"/>
      <c r="KS522" s="21"/>
      <c r="KT522" s="31"/>
      <c r="KU522" s="27"/>
      <c r="KV522" s="25"/>
      <c r="KZ522" s="25"/>
      <c r="LA522" s="27"/>
      <c r="LD522" s="28"/>
      <c r="LE522" s="21"/>
      <c r="LF522" s="31"/>
      <c r="LG522" s="27"/>
      <c r="LH522" s="25"/>
      <c r="LL522" s="25"/>
      <c r="LM522" s="27"/>
      <c r="LP522" s="28"/>
      <c r="LQ522" s="21"/>
      <c r="LR522" s="31"/>
      <c r="LS522" s="27"/>
      <c r="LT522" s="25"/>
      <c r="LX522" s="25"/>
      <c r="LY522" s="27"/>
      <c r="MB522" s="28"/>
      <c r="MC522" s="21"/>
      <c r="MD522" s="31"/>
      <c r="ME522" s="27"/>
      <c r="MF522" s="25"/>
      <c r="MJ522" s="25"/>
      <c r="MK522" s="27"/>
      <c r="MN522" s="28"/>
      <c r="MO522" s="21"/>
      <c r="MP522" s="31"/>
      <c r="MQ522" s="27"/>
      <c r="MR522" s="25"/>
      <c r="MV522" s="25"/>
      <c r="MW522" s="27"/>
      <c r="MZ522" s="28"/>
      <c r="NA522" s="21"/>
      <c r="NB522" s="31"/>
      <c r="NC522" s="27"/>
      <c r="ND522" s="25"/>
      <c r="NH522" s="25"/>
      <c r="NI522" s="27"/>
      <c r="NL522" s="28"/>
      <c r="NM522" s="21"/>
      <c r="NN522" s="31"/>
      <c r="NO522" s="27"/>
      <c r="NP522" s="25"/>
      <c r="NT522" s="25"/>
      <c r="NU522" s="27"/>
      <c r="NX522" s="28"/>
      <c r="NY522" s="21"/>
      <c r="NZ522" s="31"/>
      <c r="OA522" s="27"/>
      <c r="OB522" s="25"/>
      <c r="OF522" s="25"/>
      <c r="OG522" s="27"/>
      <c r="OJ522" s="28"/>
      <c r="OK522" s="21"/>
      <c r="OL522" s="31"/>
      <c r="OM522" s="27"/>
      <c r="ON522" s="25"/>
      <c r="OR522" s="25"/>
      <c r="OS522" s="27"/>
      <c r="OV522" s="28"/>
      <c r="OW522" s="21"/>
      <c r="OX522" s="31"/>
      <c r="OY522" s="27"/>
      <c r="OZ522" s="25"/>
      <c r="PD522" s="25"/>
      <c r="PE522" s="27"/>
      <c r="PH522" s="28"/>
      <c r="PI522" s="21"/>
      <c r="PJ522" s="31"/>
      <c r="PK522" s="27"/>
      <c r="PL522" s="25"/>
      <c r="PP522" s="25"/>
      <c r="PQ522" s="27"/>
      <c r="PT522" s="28"/>
      <c r="PU522" s="21"/>
      <c r="PV522" s="31"/>
      <c r="PW522" s="27"/>
      <c r="PX522" s="25"/>
      <c r="QB522" s="25"/>
      <c r="QC522" s="27"/>
      <c r="QF522" s="28"/>
      <c r="QG522" s="21"/>
      <c r="QH522" s="31"/>
      <c r="QI522" s="27"/>
      <c r="QJ522" s="25"/>
      <c r="QN522" s="25"/>
      <c r="QO522" s="27"/>
      <c r="QR522" s="28"/>
      <c r="QS522" s="21"/>
      <c r="QT522" s="31"/>
      <c r="QU522" s="27"/>
      <c r="QV522" s="25"/>
      <c r="QZ522" s="25"/>
      <c r="RA522" s="27"/>
      <c r="RD522" s="28"/>
      <c r="RE522" s="21"/>
      <c r="RF522" s="31"/>
      <c r="RG522" s="27"/>
      <c r="RH522" s="25"/>
      <c r="RL522" s="25"/>
      <c r="RM522" s="27"/>
      <c r="RP522" s="28"/>
      <c r="RQ522" s="21"/>
      <c r="RR522" s="31"/>
      <c r="RS522" s="27"/>
      <c r="RT522" s="25"/>
      <c r="RX522" s="25"/>
      <c r="RY522" s="27"/>
      <c r="SB522" s="28"/>
      <c r="SC522" s="21"/>
      <c r="SD522" s="31"/>
      <c r="SE522" s="27"/>
      <c r="SF522" s="25"/>
      <c r="SJ522" s="25"/>
      <c r="SK522" s="27"/>
      <c r="SN522" s="28"/>
      <c r="SO522" s="21"/>
      <c r="SP522" s="31"/>
      <c r="SQ522" s="27"/>
      <c r="SR522" s="25"/>
      <c r="SV522" s="25"/>
      <c r="SW522" s="27"/>
      <c r="SZ522" s="28"/>
      <c r="TA522" s="21"/>
      <c r="TB522" s="31"/>
      <c r="TC522" s="27"/>
      <c r="TD522" s="25"/>
      <c r="TH522" s="25"/>
      <c r="TI522" s="27"/>
      <c r="TL522" s="28"/>
      <c r="TM522" s="21"/>
      <c r="TN522" s="31"/>
      <c r="TO522" s="27"/>
      <c r="TP522" s="25"/>
      <c r="TT522" s="25"/>
      <c r="TU522" s="27"/>
      <c r="TX522" s="28"/>
      <c r="TY522" s="21"/>
      <c r="TZ522" s="31"/>
      <c r="UA522" s="27"/>
      <c r="UB522" s="25"/>
      <c r="UF522" s="25"/>
      <c r="UG522" s="27"/>
      <c r="UJ522" s="28"/>
      <c r="UK522" s="21"/>
      <c r="UL522" s="31"/>
      <c r="UM522" s="27"/>
      <c r="UN522" s="25"/>
      <c r="UR522" s="25"/>
      <c r="US522" s="27"/>
      <c r="UV522" s="28"/>
      <c r="UW522" s="21"/>
      <c r="UX522" s="31"/>
      <c r="UY522" s="27"/>
      <c r="UZ522" s="25"/>
      <c r="VD522" s="25"/>
      <c r="VE522" s="27"/>
      <c r="VH522" s="28"/>
      <c r="VI522" s="21"/>
      <c r="VJ522" s="31"/>
      <c r="VK522" s="27"/>
      <c r="VL522" s="25"/>
      <c r="VP522" s="25"/>
      <c r="VQ522" s="27"/>
      <c r="VT522" s="28"/>
      <c r="VU522" s="21"/>
      <c r="VV522" s="31"/>
      <c r="VW522" s="27"/>
      <c r="VX522" s="25"/>
      <c r="WB522" s="25"/>
      <c r="WC522" s="27"/>
      <c r="WF522" s="28"/>
      <c r="WG522" s="21"/>
      <c r="WH522" s="31"/>
      <c r="WI522" s="27"/>
      <c r="WJ522" s="25"/>
      <c r="WN522" s="25"/>
      <c r="WO522" s="27"/>
      <c r="WR522" s="28"/>
      <c r="WS522" s="21"/>
      <c r="WT522" s="31"/>
      <c r="WU522" s="27"/>
      <c r="WV522" s="25"/>
      <c r="WZ522" s="25"/>
      <c r="XA522" s="27"/>
      <c r="XD522" s="28"/>
      <c r="XE522" s="21"/>
      <c r="XF522" s="31"/>
      <c r="XG522" s="27"/>
      <c r="XH522" s="25"/>
      <c r="XL522" s="25"/>
      <c r="XM522" s="27"/>
      <c r="XP522" s="28"/>
      <c r="XQ522" s="21"/>
      <c r="XR522" s="31"/>
      <c r="XS522" s="27"/>
      <c r="XT522" s="25"/>
      <c r="XX522" s="25"/>
      <c r="XY522" s="27"/>
      <c r="YB522" s="28"/>
      <c r="YC522" s="21"/>
      <c r="YD522" s="31"/>
      <c r="YE522" s="27"/>
      <c r="YF522" s="25"/>
      <c r="YJ522" s="25"/>
      <c r="YK522" s="27"/>
      <c r="YN522" s="28"/>
      <c r="YO522" s="21"/>
      <c r="YP522" s="31"/>
      <c r="YQ522" s="27"/>
      <c r="YR522" s="25"/>
      <c r="YV522" s="25"/>
      <c r="YW522" s="27"/>
      <c r="YZ522" s="28"/>
      <c r="ZA522" s="21"/>
      <c r="ZB522" s="31"/>
      <c r="ZC522" s="27"/>
      <c r="ZD522" s="25"/>
      <c r="ZH522" s="25"/>
      <c r="ZI522" s="27"/>
      <c r="ZL522" s="28"/>
      <c r="ZM522" s="21"/>
      <c r="ZN522" s="31"/>
      <c r="ZO522" s="27"/>
      <c r="ZP522" s="25"/>
      <c r="ZT522" s="25"/>
      <c r="ZU522" s="27"/>
      <c r="ZX522" s="28"/>
      <c r="ZY522" s="21"/>
      <c r="ZZ522" s="31"/>
      <c r="AAA522" s="27"/>
      <c r="AAB522" s="25"/>
      <c r="AAF522" s="25"/>
      <c r="AAG522" s="27"/>
      <c r="AAJ522" s="28"/>
      <c r="AAK522" s="21"/>
      <c r="AAL522" s="31"/>
      <c r="AAM522" s="27"/>
      <c r="AAN522" s="25"/>
      <c r="AAR522" s="25"/>
      <c r="AAS522" s="27"/>
      <c r="AAV522" s="28"/>
      <c r="AAW522" s="21"/>
      <c r="AAX522" s="31"/>
      <c r="AAY522" s="27"/>
      <c r="AAZ522" s="25"/>
      <c r="ABD522" s="25"/>
      <c r="ABE522" s="27"/>
      <c r="ABH522" s="28"/>
      <c r="ABI522" s="21"/>
      <c r="ABJ522" s="31"/>
      <c r="ABK522" s="27"/>
      <c r="ABL522" s="25"/>
      <c r="ABP522" s="25"/>
      <c r="ABQ522" s="27"/>
      <c r="ABT522" s="28"/>
      <c r="ABU522" s="21"/>
      <c r="ABV522" s="31"/>
      <c r="ABW522" s="27"/>
      <c r="ABX522" s="25"/>
      <c r="ACB522" s="25"/>
      <c r="ACC522" s="27"/>
      <c r="ACF522" s="28"/>
      <c r="ACG522" s="21"/>
      <c r="ACH522" s="31"/>
      <c r="ACI522" s="27"/>
      <c r="ACJ522" s="25"/>
      <c r="ACN522" s="25"/>
      <c r="ACO522" s="27"/>
      <c r="ACR522" s="28"/>
      <c r="ACS522" s="21"/>
      <c r="ACT522" s="31"/>
      <c r="ACU522" s="27"/>
      <c r="ACV522" s="25"/>
      <c r="ACZ522" s="25"/>
      <c r="ADA522" s="27"/>
      <c r="ADD522" s="28"/>
      <c r="ADE522" s="21"/>
      <c r="ADF522" s="31"/>
      <c r="ADG522" s="27"/>
      <c r="ADH522" s="25"/>
      <c r="ADL522" s="25"/>
      <c r="ADM522" s="27"/>
      <c r="ADP522" s="28"/>
      <c r="ADQ522" s="21"/>
      <c r="ADR522" s="31"/>
      <c r="ADS522" s="27"/>
      <c r="ADT522" s="25"/>
      <c r="ADX522" s="25"/>
      <c r="ADY522" s="27"/>
      <c r="AEB522" s="28"/>
      <c r="AEC522" s="21"/>
      <c r="AED522" s="31"/>
      <c r="AEE522" s="27"/>
      <c r="AEF522" s="25"/>
      <c r="AEJ522" s="25"/>
      <c r="AEK522" s="27"/>
      <c r="AEN522" s="28"/>
      <c r="AEO522" s="21"/>
      <c r="AEP522" s="31"/>
      <c r="AEQ522" s="27"/>
      <c r="AER522" s="25"/>
      <c r="AEV522" s="25"/>
      <c r="AEW522" s="27"/>
      <c r="AEZ522" s="28"/>
      <c r="AFA522" s="21"/>
      <c r="AFB522" s="31"/>
      <c r="AFC522" s="27"/>
      <c r="AFD522" s="25"/>
      <c r="AFH522" s="25"/>
      <c r="AFI522" s="27"/>
      <c r="AFL522" s="28"/>
      <c r="AFM522" s="21"/>
      <c r="AFN522" s="31"/>
      <c r="AFO522" s="27"/>
      <c r="AFP522" s="25"/>
      <c r="AFT522" s="25"/>
      <c r="AFU522" s="27"/>
      <c r="AFX522" s="28"/>
      <c r="AFY522" s="21"/>
      <c r="AFZ522" s="31"/>
      <c r="AGA522" s="27"/>
      <c r="AGB522" s="25"/>
      <c r="AGF522" s="25"/>
      <c r="AGG522" s="27"/>
      <c r="AGJ522" s="28"/>
      <c r="AGK522" s="21"/>
      <c r="AGL522" s="31"/>
      <c r="AGM522" s="27"/>
      <c r="AGN522" s="25"/>
      <c r="AGR522" s="25"/>
      <c r="AGS522" s="27"/>
      <c r="AGV522" s="28"/>
      <c r="AGW522" s="21"/>
      <c r="AGX522" s="31"/>
      <c r="AGY522" s="27"/>
      <c r="AGZ522" s="25"/>
      <c r="AHD522" s="25"/>
      <c r="AHE522" s="27"/>
      <c r="AHH522" s="28"/>
      <c r="AHI522" s="21"/>
      <c r="AHJ522" s="31"/>
      <c r="AHK522" s="27"/>
      <c r="AHL522" s="25"/>
      <c r="AHP522" s="25"/>
      <c r="AHQ522" s="27"/>
      <c r="AHT522" s="28"/>
      <c r="AHU522" s="21"/>
      <c r="AHV522" s="31"/>
      <c r="AHW522" s="27"/>
      <c r="AHX522" s="25"/>
      <c r="AIB522" s="25"/>
      <c r="AIC522" s="27"/>
      <c r="AIF522" s="28"/>
      <c r="AIG522" s="21"/>
      <c r="AIH522" s="31"/>
      <c r="AII522" s="27"/>
      <c r="AIJ522" s="25"/>
      <c r="AIN522" s="25"/>
      <c r="AIO522" s="27"/>
      <c r="AIR522" s="28"/>
      <c r="AIS522" s="21"/>
      <c r="AIT522" s="31"/>
      <c r="AIU522" s="27"/>
      <c r="AIV522" s="25"/>
      <c r="AIZ522" s="25"/>
      <c r="AJA522" s="27"/>
      <c r="AJD522" s="28"/>
      <c r="AJE522" s="21"/>
      <c r="AJF522" s="31"/>
      <c r="AJG522" s="27"/>
      <c r="AJH522" s="25"/>
      <c r="AJL522" s="25"/>
      <c r="AJM522" s="27"/>
      <c r="AJP522" s="28"/>
      <c r="AJQ522" s="21"/>
      <c r="AJR522" s="31"/>
      <c r="AJS522" s="27"/>
      <c r="AJT522" s="25"/>
      <c r="AJX522" s="25"/>
      <c r="AJY522" s="27"/>
      <c r="AKB522" s="28"/>
      <c r="AKC522" s="21"/>
      <c r="AKD522" s="31"/>
      <c r="AKE522" s="27"/>
      <c r="AKF522" s="25"/>
      <c r="AKJ522" s="25"/>
      <c r="AKK522" s="27"/>
      <c r="AKN522" s="28"/>
      <c r="AKO522" s="21"/>
      <c r="AKP522" s="31"/>
      <c r="AKQ522" s="27"/>
      <c r="AKR522" s="25"/>
      <c r="AKV522" s="25"/>
      <c r="AKW522" s="27"/>
      <c r="AKZ522" s="28"/>
      <c r="ALA522" s="21"/>
      <c r="ALB522" s="31"/>
      <c r="ALC522" s="27"/>
      <c r="ALD522" s="25"/>
      <c r="ALH522" s="25"/>
      <c r="ALI522" s="27"/>
      <c r="ALL522" s="28"/>
      <c r="ALM522" s="21"/>
      <c r="ALN522" s="31"/>
      <c r="ALO522" s="27"/>
      <c r="ALP522" s="25"/>
      <c r="ALT522" s="25"/>
      <c r="ALU522" s="27"/>
      <c r="ALX522" s="28"/>
      <c r="ALY522" s="21"/>
      <c r="ALZ522" s="31"/>
      <c r="AMA522" s="27"/>
      <c r="AMB522" s="25"/>
      <c r="AMF522" s="25"/>
      <c r="AMG522" s="27"/>
      <c r="AMJ522" s="28"/>
      <c r="AMK522" s="21"/>
      <c r="AML522" s="31"/>
      <c r="AMM522" s="27"/>
      <c r="AMN522" s="25"/>
    </row>
    <row r="523" spans="1:1028" s="26" customFormat="1" x14ac:dyDescent="0.2">
      <c r="A523" s="70" t="s">
        <v>1307</v>
      </c>
      <c r="B523" s="24" t="s">
        <v>1370</v>
      </c>
      <c r="C523" s="36"/>
      <c r="D523" s="25">
        <v>45285</v>
      </c>
      <c r="E523" s="26" t="s">
        <v>1371</v>
      </c>
      <c r="F523" s="38"/>
      <c r="G523" s="26" t="s">
        <v>228</v>
      </c>
      <c r="H523" s="25"/>
      <c r="I523" s="27">
        <v>6</v>
      </c>
      <c r="J523" s="26" t="s">
        <v>201</v>
      </c>
      <c r="K523" s="38" t="s">
        <v>76</v>
      </c>
      <c r="L523" s="22" t="s">
        <v>192</v>
      </c>
      <c r="M523" s="22" t="s">
        <v>192</v>
      </c>
      <c r="N523" s="22" t="s">
        <v>192</v>
      </c>
      <c r="O523" s="22" t="s">
        <v>192</v>
      </c>
      <c r="P523" s="28" t="s">
        <v>1208</v>
      </c>
      <c r="Q523" s="30"/>
      <c r="R523" s="31"/>
      <c r="S523" s="27"/>
      <c r="T523" s="25"/>
      <c r="X523" s="25"/>
      <c r="Y523" s="27"/>
      <c r="AB523" s="28"/>
      <c r="AC523" s="21"/>
      <c r="AD523" s="31"/>
      <c r="AE523" s="27"/>
      <c r="AF523" s="25"/>
      <c r="AJ523" s="25"/>
      <c r="AK523" s="27"/>
      <c r="AN523" s="28"/>
      <c r="AO523" s="21"/>
      <c r="AP523" s="31"/>
      <c r="AQ523" s="27"/>
      <c r="AR523" s="25"/>
      <c r="AV523" s="25"/>
      <c r="AW523" s="27"/>
      <c r="AZ523" s="28"/>
      <c r="BA523" s="21"/>
      <c r="BB523" s="31"/>
      <c r="BC523" s="27"/>
      <c r="BD523" s="25"/>
      <c r="BH523" s="25"/>
      <c r="BI523" s="27"/>
      <c r="BL523" s="28"/>
      <c r="BM523" s="21"/>
      <c r="BN523" s="31"/>
      <c r="BO523" s="27"/>
      <c r="BP523" s="25"/>
      <c r="BT523" s="25"/>
      <c r="BU523" s="27"/>
      <c r="BX523" s="28"/>
      <c r="BY523" s="21"/>
      <c r="BZ523" s="31"/>
      <c r="CA523" s="27"/>
      <c r="CB523" s="25"/>
      <c r="CF523" s="25"/>
      <c r="CG523" s="27"/>
      <c r="CJ523" s="28"/>
      <c r="CK523" s="21"/>
      <c r="CL523" s="31"/>
      <c r="CM523" s="27"/>
      <c r="CN523" s="25"/>
      <c r="CR523" s="25"/>
      <c r="CS523" s="27"/>
      <c r="CV523" s="28"/>
      <c r="CW523" s="21"/>
      <c r="CX523" s="31"/>
      <c r="CY523" s="27"/>
      <c r="CZ523" s="25"/>
      <c r="DD523" s="25"/>
      <c r="DE523" s="27"/>
      <c r="DH523" s="28"/>
      <c r="DI523" s="21"/>
      <c r="DJ523" s="31"/>
      <c r="DK523" s="27"/>
      <c r="DL523" s="25"/>
      <c r="DP523" s="25"/>
      <c r="DQ523" s="27"/>
      <c r="DT523" s="28"/>
      <c r="DU523" s="21"/>
      <c r="DV523" s="31"/>
      <c r="DW523" s="27"/>
      <c r="DX523" s="25"/>
      <c r="EB523" s="25"/>
      <c r="EC523" s="27"/>
      <c r="EF523" s="28"/>
      <c r="EG523" s="21"/>
      <c r="EH523" s="31"/>
      <c r="EI523" s="27"/>
      <c r="EJ523" s="25"/>
      <c r="EN523" s="25"/>
      <c r="EO523" s="27"/>
      <c r="ER523" s="28"/>
      <c r="ES523" s="21"/>
      <c r="ET523" s="31"/>
      <c r="EU523" s="27"/>
      <c r="EV523" s="25"/>
      <c r="EZ523" s="25"/>
      <c r="FA523" s="27"/>
      <c r="FD523" s="28"/>
      <c r="FE523" s="21"/>
      <c r="FF523" s="31"/>
      <c r="FG523" s="27"/>
      <c r="FH523" s="25"/>
      <c r="FL523" s="25"/>
      <c r="FM523" s="27"/>
      <c r="FP523" s="28"/>
      <c r="FQ523" s="21"/>
      <c r="FR523" s="31"/>
      <c r="FS523" s="27"/>
      <c r="FT523" s="25"/>
      <c r="FX523" s="25"/>
      <c r="FY523" s="27"/>
      <c r="GB523" s="28"/>
      <c r="GC523" s="21"/>
      <c r="GD523" s="31"/>
      <c r="GE523" s="27"/>
      <c r="GF523" s="25"/>
      <c r="GJ523" s="25"/>
      <c r="GK523" s="27"/>
      <c r="GN523" s="28"/>
      <c r="GO523" s="21"/>
      <c r="GP523" s="31"/>
      <c r="GQ523" s="27"/>
      <c r="GR523" s="25"/>
      <c r="GV523" s="25"/>
      <c r="GW523" s="27"/>
      <c r="GZ523" s="28"/>
      <c r="HA523" s="21"/>
      <c r="HB523" s="31"/>
      <c r="HC523" s="27"/>
      <c r="HD523" s="25"/>
      <c r="HH523" s="25"/>
      <c r="HI523" s="27"/>
      <c r="HL523" s="28"/>
      <c r="HM523" s="21"/>
      <c r="HN523" s="31"/>
      <c r="HO523" s="27"/>
      <c r="HP523" s="25"/>
      <c r="HT523" s="25"/>
      <c r="HU523" s="27"/>
      <c r="HX523" s="28"/>
      <c r="HY523" s="21"/>
      <c r="HZ523" s="31"/>
      <c r="IA523" s="27"/>
      <c r="IB523" s="25"/>
      <c r="IF523" s="25"/>
      <c r="IG523" s="27"/>
      <c r="IJ523" s="28"/>
      <c r="IK523" s="21"/>
      <c r="IL523" s="31"/>
      <c r="IM523" s="27"/>
      <c r="IN523" s="25"/>
      <c r="IR523" s="25"/>
      <c r="IS523" s="27"/>
      <c r="IV523" s="28"/>
      <c r="IW523" s="21"/>
      <c r="IX523" s="31"/>
      <c r="IY523" s="27"/>
      <c r="IZ523" s="25"/>
      <c r="JD523" s="25"/>
      <c r="JE523" s="27"/>
      <c r="JH523" s="28"/>
      <c r="JI523" s="21"/>
      <c r="JJ523" s="31"/>
      <c r="JK523" s="27"/>
      <c r="JL523" s="25"/>
      <c r="JP523" s="25"/>
      <c r="JQ523" s="27"/>
      <c r="JT523" s="28"/>
      <c r="JU523" s="21"/>
      <c r="JV523" s="31"/>
      <c r="JW523" s="27"/>
      <c r="JX523" s="25"/>
      <c r="KB523" s="25"/>
      <c r="KC523" s="27"/>
      <c r="KF523" s="28"/>
      <c r="KG523" s="21"/>
      <c r="KH523" s="31"/>
      <c r="KI523" s="27"/>
      <c r="KJ523" s="25"/>
      <c r="KN523" s="25"/>
      <c r="KO523" s="27"/>
      <c r="KR523" s="28"/>
      <c r="KS523" s="21"/>
      <c r="KT523" s="31"/>
      <c r="KU523" s="27"/>
      <c r="KV523" s="25"/>
      <c r="KZ523" s="25"/>
      <c r="LA523" s="27"/>
      <c r="LD523" s="28"/>
      <c r="LE523" s="21"/>
      <c r="LF523" s="31"/>
      <c r="LG523" s="27"/>
      <c r="LH523" s="25"/>
      <c r="LL523" s="25"/>
      <c r="LM523" s="27"/>
      <c r="LP523" s="28"/>
      <c r="LQ523" s="21"/>
      <c r="LR523" s="31"/>
      <c r="LS523" s="27"/>
      <c r="LT523" s="25"/>
      <c r="LX523" s="25"/>
      <c r="LY523" s="27"/>
      <c r="MB523" s="28"/>
      <c r="MC523" s="21"/>
      <c r="MD523" s="31"/>
      <c r="ME523" s="27"/>
      <c r="MF523" s="25"/>
      <c r="MJ523" s="25"/>
      <c r="MK523" s="27"/>
      <c r="MN523" s="28"/>
      <c r="MO523" s="21"/>
      <c r="MP523" s="31"/>
      <c r="MQ523" s="27"/>
      <c r="MR523" s="25"/>
      <c r="MV523" s="25"/>
      <c r="MW523" s="27"/>
      <c r="MZ523" s="28"/>
      <c r="NA523" s="21"/>
      <c r="NB523" s="31"/>
      <c r="NC523" s="27"/>
      <c r="ND523" s="25"/>
      <c r="NH523" s="25"/>
      <c r="NI523" s="27"/>
      <c r="NL523" s="28"/>
      <c r="NM523" s="21"/>
      <c r="NN523" s="31"/>
      <c r="NO523" s="27"/>
      <c r="NP523" s="25"/>
      <c r="NT523" s="25"/>
      <c r="NU523" s="27"/>
      <c r="NX523" s="28"/>
      <c r="NY523" s="21"/>
      <c r="NZ523" s="31"/>
      <c r="OA523" s="27"/>
      <c r="OB523" s="25"/>
      <c r="OF523" s="25"/>
      <c r="OG523" s="27"/>
      <c r="OJ523" s="28"/>
      <c r="OK523" s="21"/>
      <c r="OL523" s="31"/>
      <c r="OM523" s="27"/>
      <c r="ON523" s="25"/>
      <c r="OR523" s="25"/>
      <c r="OS523" s="27"/>
      <c r="OV523" s="28"/>
      <c r="OW523" s="21"/>
      <c r="OX523" s="31"/>
      <c r="OY523" s="27"/>
      <c r="OZ523" s="25"/>
      <c r="PD523" s="25"/>
      <c r="PE523" s="27"/>
      <c r="PH523" s="28"/>
      <c r="PI523" s="21"/>
      <c r="PJ523" s="31"/>
      <c r="PK523" s="27"/>
      <c r="PL523" s="25"/>
      <c r="PP523" s="25"/>
      <c r="PQ523" s="27"/>
      <c r="PT523" s="28"/>
      <c r="PU523" s="21"/>
      <c r="PV523" s="31"/>
      <c r="PW523" s="27"/>
      <c r="PX523" s="25"/>
      <c r="QB523" s="25"/>
      <c r="QC523" s="27"/>
      <c r="QF523" s="28"/>
      <c r="QG523" s="21"/>
      <c r="QH523" s="31"/>
      <c r="QI523" s="27"/>
      <c r="QJ523" s="25"/>
      <c r="QN523" s="25"/>
      <c r="QO523" s="27"/>
      <c r="QR523" s="28"/>
      <c r="QS523" s="21"/>
      <c r="QT523" s="31"/>
      <c r="QU523" s="27"/>
      <c r="QV523" s="25"/>
      <c r="QZ523" s="25"/>
      <c r="RA523" s="27"/>
      <c r="RD523" s="28"/>
      <c r="RE523" s="21"/>
      <c r="RF523" s="31"/>
      <c r="RG523" s="27"/>
      <c r="RH523" s="25"/>
      <c r="RL523" s="25"/>
      <c r="RM523" s="27"/>
      <c r="RP523" s="28"/>
      <c r="RQ523" s="21"/>
      <c r="RR523" s="31"/>
      <c r="RS523" s="27"/>
      <c r="RT523" s="25"/>
      <c r="RX523" s="25"/>
      <c r="RY523" s="27"/>
      <c r="SB523" s="28"/>
      <c r="SC523" s="21"/>
      <c r="SD523" s="31"/>
      <c r="SE523" s="27"/>
      <c r="SF523" s="25"/>
      <c r="SJ523" s="25"/>
      <c r="SK523" s="27"/>
      <c r="SN523" s="28"/>
      <c r="SO523" s="21"/>
      <c r="SP523" s="31"/>
      <c r="SQ523" s="27"/>
      <c r="SR523" s="25"/>
      <c r="SV523" s="25"/>
      <c r="SW523" s="27"/>
      <c r="SZ523" s="28"/>
      <c r="TA523" s="21"/>
      <c r="TB523" s="31"/>
      <c r="TC523" s="27"/>
      <c r="TD523" s="25"/>
      <c r="TH523" s="25"/>
      <c r="TI523" s="27"/>
      <c r="TL523" s="28"/>
      <c r="TM523" s="21"/>
      <c r="TN523" s="31"/>
      <c r="TO523" s="27"/>
      <c r="TP523" s="25"/>
      <c r="TT523" s="25"/>
      <c r="TU523" s="27"/>
      <c r="TX523" s="28"/>
      <c r="TY523" s="21"/>
      <c r="TZ523" s="31"/>
      <c r="UA523" s="27"/>
      <c r="UB523" s="25"/>
      <c r="UF523" s="25"/>
      <c r="UG523" s="27"/>
      <c r="UJ523" s="28"/>
      <c r="UK523" s="21"/>
      <c r="UL523" s="31"/>
      <c r="UM523" s="27"/>
      <c r="UN523" s="25"/>
      <c r="UR523" s="25"/>
      <c r="US523" s="27"/>
      <c r="UV523" s="28"/>
      <c r="UW523" s="21"/>
      <c r="UX523" s="31"/>
      <c r="UY523" s="27"/>
      <c r="UZ523" s="25"/>
      <c r="VD523" s="25"/>
      <c r="VE523" s="27"/>
      <c r="VH523" s="28"/>
      <c r="VI523" s="21"/>
      <c r="VJ523" s="31"/>
      <c r="VK523" s="27"/>
      <c r="VL523" s="25"/>
      <c r="VP523" s="25"/>
      <c r="VQ523" s="27"/>
      <c r="VT523" s="28"/>
      <c r="VU523" s="21"/>
      <c r="VV523" s="31"/>
      <c r="VW523" s="27"/>
      <c r="VX523" s="25"/>
      <c r="WB523" s="25"/>
      <c r="WC523" s="27"/>
      <c r="WF523" s="28"/>
      <c r="WG523" s="21"/>
      <c r="WH523" s="31"/>
      <c r="WI523" s="27"/>
      <c r="WJ523" s="25"/>
      <c r="WN523" s="25"/>
      <c r="WO523" s="27"/>
      <c r="WR523" s="28"/>
      <c r="WS523" s="21"/>
      <c r="WT523" s="31"/>
      <c r="WU523" s="27"/>
      <c r="WV523" s="25"/>
      <c r="WZ523" s="25"/>
      <c r="XA523" s="27"/>
      <c r="XD523" s="28"/>
      <c r="XE523" s="21"/>
      <c r="XF523" s="31"/>
      <c r="XG523" s="27"/>
      <c r="XH523" s="25"/>
      <c r="XL523" s="25"/>
      <c r="XM523" s="27"/>
      <c r="XP523" s="28"/>
      <c r="XQ523" s="21"/>
      <c r="XR523" s="31"/>
      <c r="XS523" s="27"/>
      <c r="XT523" s="25"/>
      <c r="XX523" s="25"/>
      <c r="XY523" s="27"/>
      <c r="YB523" s="28"/>
      <c r="YC523" s="21"/>
      <c r="YD523" s="31"/>
      <c r="YE523" s="27"/>
      <c r="YF523" s="25"/>
      <c r="YJ523" s="25"/>
      <c r="YK523" s="27"/>
      <c r="YN523" s="28"/>
      <c r="YO523" s="21"/>
      <c r="YP523" s="31"/>
      <c r="YQ523" s="27"/>
      <c r="YR523" s="25"/>
      <c r="YV523" s="25"/>
      <c r="YW523" s="27"/>
      <c r="YZ523" s="28"/>
      <c r="ZA523" s="21"/>
      <c r="ZB523" s="31"/>
      <c r="ZC523" s="27"/>
      <c r="ZD523" s="25"/>
      <c r="ZH523" s="25"/>
      <c r="ZI523" s="27"/>
      <c r="ZL523" s="28"/>
      <c r="ZM523" s="21"/>
      <c r="ZN523" s="31"/>
      <c r="ZO523" s="27"/>
      <c r="ZP523" s="25"/>
      <c r="ZT523" s="25"/>
      <c r="ZU523" s="27"/>
      <c r="ZX523" s="28"/>
      <c r="ZY523" s="21"/>
      <c r="ZZ523" s="31"/>
      <c r="AAA523" s="27"/>
      <c r="AAB523" s="25"/>
      <c r="AAF523" s="25"/>
      <c r="AAG523" s="27"/>
      <c r="AAJ523" s="28"/>
      <c r="AAK523" s="21"/>
      <c r="AAL523" s="31"/>
      <c r="AAM523" s="27"/>
      <c r="AAN523" s="25"/>
      <c r="AAR523" s="25"/>
      <c r="AAS523" s="27"/>
      <c r="AAV523" s="28"/>
      <c r="AAW523" s="21"/>
      <c r="AAX523" s="31"/>
      <c r="AAY523" s="27"/>
      <c r="AAZ523" s="25"/>
      <c r="ABD523" s="25"/>
      <c r="ABE523" s="27"/>
      <c r="ABH523" s="28"/>
      <c r="ABI523" s="21"/>
      <c r="ABJ523" s="31"/>
      <c r="ABK523" s="27"/>
      <c r="ABL523" s="25"/>
      <c r="ABP523" s="25"/>
      <c r="ABQ523" s="27"/>
      <c r="ABT523" s="28"/>
      <c r="ABU523" s="21"/>
      <c r="ABV523" s="31"/>
      <c r="ABW523" s="27"/>
      <c r="ABX523" s="25"/>
      <c r="ACB523" s="25"/>
      <c r="ACC523" s="27"/>
      <c r="ACF523" s="28"/>
      <c r="ACG523" s="21"/>
      <c r="ACH523" s="31"/>
      <c r="ACI523" s="27"/>
      <c r="ACJ523" s="25"/>
      <c r="ACN523" s="25"/>
      <c r="ACO523" s="27"/>
      <c r="ACR523" s="28"/>
      <c r="ACS523" s="21"/>
      <c r="ACT523" s="31"/>
      <c r="ACU523" s="27"/>
      <c r="ACV523" s="25"/>
      <c r="ACZ523" s="25"/>
      <c r="ADA523" s="27"/>
      <c r="ADD523" s="28"/>
      <c r="ADE523" s="21"/>
      <c r="ADF523" s="31"/>
      <c r="ADG523" s="27"/>
      <c r="ADH523" s="25"/>
      <c r="ADL523" s="25"/>
      <c r="ADM523" s="27"/>
      <c r="ADP523" s="28"/>
      <c r="ADQ523" s="21"/>
      <c r="ADR523" s="31"/>
      <c r="ADS523" s="27"/>
      <c r="ADT523" s="25"/>
      <c r="ADX523" s="25"/>
      <c r="ADY523" s="27"/>
      <c r="AEB523" s="28"/>
      <c r="AEC523" s="21"/>
      <c r="AED523" s="31"/>
      <c r="AEE523" s="27"/>
      <c r="AEF523" s="25"/>
      <c r="AEJ523" s="25"/>
      <c r="AEK523" s="27"/>
      <c r="AEN523" s="28"/>
      <c r="AEO523" s="21"/>
      <c r="AEP523" s="31"/>
      <c r="AEQ523" s="27"/>
      <c r="AER523" s="25"/>
      <c r="AEV523" s="25"/>
      <c r="AEW523" s="27"/>
      <c r="AEZ523" s="28"/>
      <c r="AFA523" s="21"/>
      <c r="AFB523" s="31"/>
      <c r="AFC523" s="27"/>
      <c r="AFD523" s="25"/>
      <c r="AFH523" s="25"/>
      <c r="AFI523" s="27"/>
      <c r="AFL523" s="28"/>
      <c r="AFM523" s="21"/>
      <c r="AFN523" s="31"/>
      <c r="AFO523" s="27"/>
      <c r="AFP523" s="25"/>
      <c r="AFT523" s="25"/>
      <c r="AFU523" s="27"/>
      <c r="AFX523" s="28"/>
      <c r="AFY523" s="21"/>
      <c r="AFZ523" s="31"/>
      <c r="AGA523" s="27"/>
      <c r="AGB523" s="25"/>
      <c r="AGF523" s="25"/>
      <c r="AGG523" s="27"/>
      <c r="AGJ523" s="28"/>
      <c r="AGK523" s="21"/>
      <c r="AGL523" s="31"/>
      <c r="AGM523" s="27"/>
      <c r="AGN523" s="25"/>
      <c r="AGR523" s="25"/>
      <c r="AGS523" s="27"/>
      <c r="AGV523" s="28"/>
      <c r="AGW523" s="21"/>
      <c r="AGX523" s="31"/>
      <c r="AGY523" s="27"/>
      <c r="AGZ523" s="25"/>
      <c r="AHD523" s="25"/>
      <c r="AHE523" s="27"/>
      <c r="AHH523" s="28"/>
      <c r="AHI523" s="21"/>
      <c r="AHJ523" s="31"/>
      <c r="AHK523" s="27"/>
      <c r="AHL523" s="25"/>
      <c r="AHP523" s="25"/>
      <c r="AHQ523" s="27"/>
      <c r="AHT523" s="28"/>
      <c r="AHU523" s="21"/>
      <c r="AHV523" s="31"/>
      <c r="AHW523" s="27"/>
      <c r="AHX523" s="25"/>
      <c r="AIB523" s="25"/>
      <c r="AIC523" s="27"/>
      <c r="AIF523" s="28"/>
      <c r="AIG523" s="21"/>
      <c r="AIH523" s="31"/>
      <c r="AII523" s="27"/>
      <c r="AIJ523" s="25"/>
      <c r="AIN523" s="25"/>
      <c r="AIO523" s="27"/>
      <c r="AIR523" s="28"/>
      <c r="AIS523" s="21"/>
      <c r="AIT523" s="31"/>
      <c r="AIU523" s="27"/>
      <c r="AIV523" s="25"/>
      <c r="AIZ523" s="25"/>
      <c r="AJA523" s="27"/>
      <c r="AJD523" s="28"/>
      <c r="AJE523" s="21"/>
      <c r="AJF523" s="31"/>
      <c r="AJG523" s="27"/>
      <c r="AJH523" s="25"/>
      <c r="AJL523" s="25"/>
      <c r="AJM523" s="27"/>
      <c r="AJP523" s="28"/>
      <c r="AJQ523" s="21"/>
      <c r="AJR523" s="31"/>
      <c r="AJS523" s="27"/>
      <c r="AJT523" s="25"/>
      <c r="AJX523" s="25"/>
      <c r="AJY523" s="27"/>
      <c r="AKB523" s="28"/>
      <c r="AKC523" s="21"/>
      <c r="AKD523" s="31"/>
      <c r="AKE523" s="27"/>
      <c r="AKF523" s="25"/>
      <c r="AKJ523" s="25"/>
      <c r="AKK523" s="27"/>
      <c r="AKN523" s="28"/>
      <c r="AKO523" s="21"/>
      <c r="AKP523" s="31"/>
      <c r="AKQ523" s="27"/>
      <c r="AKR523" s="25"/>
      <c r="AKV523" s="25"/>
      <c r="AKW523" s="27"/>
      <c r="AKZ523" s="28"/>
      <c r="ALA523" s="21"/>
      <c r="ALB523" s="31"/>
      <c r="ALC523" s="27"/>
      <c r="ALD523" s="25"/>
      <c r="ALH523" s="25"/>
      <c r="ALI523" s="27"/>
      <c r="ALL523" s="28"/>
      <c r="ALM523" s="21"/>
      <c r="ALN523" s="31"/>
      <c r="ALO523" s="27"/>
      <c r="ALP523" s="25"/>
      <c r="ALT523" s="25"/>
      <c r="ALU523" s="27"/>
      <c r="ALX523" s="28"/>
      <c r="ALY523" s="21"/>
      <c r="ALZ523" s="31"/>
      <c r="AMA523" s="27"/>
      <c r="AMB523" s="25"/>
      <c r="AMF523" s="25"/>
      <c r="AMG523" s="27"/>
      <c r="AMJ523" s="28"/>
      <c r="AMK523" s="21"/>
      <c r="AML523" s="31"/>
      <c r="AMM523" s="27"/>
      <c r="AMN523" s="25"/>
    </row>
    <row r="524" spans="1:1028" s="26" customFormat="1" x14ac:dyDescent="0.2">
      <c r="A524" s="70"/>
      <c r="B524" s="24"/>
      <c r="C524" s="36"/>
      <c r="D524" s="25"/>
      <c r="F524" s="38"/>
      <c r="H524" s="25"/>
      <c r="I524" s="27"/>
      <c r="K524" s="38"/>
      <c r="L524" s="22"/>
      <c r="M524" s="22"/>
      <c r="N524" s="22"/>
      <c r="O524" s="22"/>
      <c r="P524" s="28"/>
      <c r="Q524" s="30"/>
      <c r="R524" s="31"/>
      <c r="S524" s="27"/>
      <c r="T524" s="25"/>
      <c r="X524" s="25"/>
      <c r="Y524" s="27"/>
      <c r="AB524" s="28"/>
      <c r="AC524" s="21"/>
      <c r="AD524" s="31"/>
      <c r="AE524" s="27"/>
      <c r="AF524" s="25"/>
      <c r="AJ524" s="25"/>
      <c r="AK524" s="27"/>
      <c r="AN524" s="28"/>
      <c r="AO524" s="21"/>
      <c r="AP524" s="31"/>
      <c r="AQ524" s="27"/>
      <c r="AR524" s="25"/>
      <c r="AV524" s="25"/>
      <c r="AW524" s="27"/>
      <c r="AZ524" s="28"/>
      <c r="BA524" s="21"/>
      <c r="BB524" s="31"/>
      <c r="BC524" s="27"/>
      <c r="BD524" s="25"/>
      <c r="BH524" s="25"/>
      <c r="BI524" s="27"/>
      <c r="BL524" s="28"/>
      <c r="BM524" s="21"/>
      <c r="BN524" s="31"/>
      <c r="BO524" s="27"/>
      <c r="BP524" s="25"/>
      <c r="BT524" s="25"/>
      <c r="BU524" s="27"/>
      <c r="BX524" s="28"/>
      <c r="BY524" s="21"/>
      <c r="BZ524" s="31"/>
      <c r="CA524" s="27"/>
      <c r="CB524" s="25"/>
      <c r="CF524" s="25"/>
      <c r="CG524" s="27"/>
      <c r="CJ524" s="28"/>
      <c r="CK524" s="21"/>
      <c r="CL524" s="31"/>
      <c r="CM524" s="27"/>
      <c r="CN524" s="25"/>
      <c r="CR524" s="25"/>
      <c r="CS524" s="27"/>
      <c r="CV524" s="28"/>
      <c r="CW524" s="21"/>
      <c r="CX524" s="31"/>
      <c r="CY524" s="27"/>
      <c r="CZ524" s="25"/>
      <c r="DD524" s="25"/>
      <c r="DE524" s="27"/>
      <c r="DH524" s="28"/>
      <c r="DI524" s="21"/>
      <c r="DJ524" s="31"/>
      <c r="DK524" s="27"/>
      <c r="DL524" s="25"/>
      <c r="DP524" s="25"/>
      <c r="DQ524" s="27"/>
      <c r="DT524" s="28"/>
      <c r="DU524" s="21"/>
      <c r="DV524" s="31"/>
      <c r="DW524" s="27"/>
      <c r="DX524" s="25"/>
      <c r="EB524" s="25"/>
      <c r="EC524" s="27"/>
      <c r="EF524" s="28"/>
      <c r="EG524" s="21"/>
      <c r="EH524" s="31"/>
      <c r="EI524" s="27"/>
      <c r="EJ524" s="25"/>
      <c r="EN524" s="25"/>
      <c r="EO524" s="27"/>
      <c r="ER524" s="28"/>
      <c r="ES524" s="21"/>
      <c r="ET524" s="31"/>
      <c r="EU524" s="27"/>
      <c r="EV524" s="25"/>
      <c r="EZ524" s="25"/>
      <c r="FA524" s="27"/>
      <c r="FD524" s="28"/>
      <c r="FE524" s="21"/>
      <c r="FF524" s="31"/>
      <c r="FG524" s="27"/>
      <c r="FH524" s="25"/>
      <c r="FL524" s="25"/>
      <c r="FM524" s="27"/>
      <c r="FP524" s="28"/>
      <c r="FQ524" s="21"/>
      <c r="FR524" s="31"/>
      <c r="FS524" s="27"/>
      <c r="FT524" s="25"/>
      <c r="FX524" s="25"/>
      <c r="FY524" s="27"/>
      <c r="GB524" s="28"/>
      <c r="GC524" s="21"/>
      <c r="GD524" s="31"/>
      <c r="GE524" s="27"/>
      <c r="GF524" s="25"/>
      <c r="GJ524" s="25"/>
      <c r="GK524" s="27"/>
      <c r="GN524" s="28"/>
      <c r="GO524" s="21"/>
      <c r="GP524" s="31"/>
      <c r="GQ524" s="27"/>
      <c r="GR524" s="25"/>
      <c r="GV524" s="25"/>
      <c r="GW524" s="27"/>
      <c r="GZ524" s="28"/>
      <c r="HA524" s="21"/>
      <c r="HB524" s="31"/>
      <c r="HC524" s="27"/>
      <c r="HD524" s="25"/>
      <c r="HH524" s="25"/>
      <c r="HI524" s="27"/>
      <c r="HL524" s="28"/>
      <c r="HM524" s="21"/>
      <c r="HN524" s="31"/>
      <c r="HO524" s="27"/>
      <c r="HP524" s="25"/>
      <c r="HT524" s="25"/>
      <c r="HU524" s="27"/>
      <c r="HX524" s="28"/>
      <c r="HY524" s="21"/>
      <c r="HZ524" s="31"/>
      <c r="IA524" s="27"/>
      <c r="IB524" s="25"/>
      <c r="IF524" s="25"/>
      <c r="IG524" s="27"/>
      <c r="IJ524" s="28"/>
      <c r="IK524" s="21"/>
      <c r="IL524" s="31"/>
      <c r="IM524" s="27"/>
      <c r="IN524" s="25"/>
      <c r="IR524" s="25"/>
      <c r="IS524" s="27"/>
      <c r="IV524" s="28"/>
      <c r="IW524" s="21"/>
      <c r="IX524" s="31"/>
      <c r="IY524" s="27"/>
      <c r="IZ524" s="25"/>
      <c r="JD524" s="25"/>
      <c r="JE524" s="27"/>
      <c r="JH524" s="28"/>
      <c r="JI524" s="21"/>
      <c r="JJ524" s="31"/>
      <c r="JK524" s="27"/>
      <c r="JL524" s="25"/>
      <c r="JP524" s="25"/>
      <c r="JQ524" s="27"/>
      <c r="JT524" s="28"/>
      <c r="JU524" s="21"/>
      <c r="JV524" s="31"/>
      <c r="JW524" s="27"/>
      <c r="JX524" s="25"/>
      <c r="KB524" s="25"/>
      <c r="KC524" s="27"/>
      <c r="KF524" s="28"/>
      <c r="KG524" s="21"/>
      <c r="KH524" s="31"/>
      <c r="KI524" s="27"/>
      <c r="KJ524" s="25"/>
      <c r="KN524" s="25"/>
      <c r="KO524" s="27"/>
      <c r="KR524" s="28"/>
      <c r="KS524" s="21"/>
      <c r="KT524" s="31"/>
      <c r="KU524" s="27"/>
      <c r="KV524" s="25"/>
      <c r="KZ524" s="25"/>
      <c r="LA524" s="27"/>
      <c r="LD524" s="28"/>
      <c r="LE524" s="21"/>
      <c r="LF524" s="31"/>
      <c r="LG524" s="27"/>
      <c r="LH524" s="25"/>
      <c r="LL524" s="25"/>
      <c r="LM524" s="27"/>
      <c r="LP524" s="28"/>
      <c r="LQ524" s="21"/>
      <c r="LR524" s="31"/>
      <c r="LS524" s="27"/>
      <c r="LT524" s="25"/>
      <c r="LX524" s="25"/>
      <c r="LY524" s="27"/>
      <c r="MB524" s="28"/>
      <c r="MC524" s="21"/>
      <c r="MD524" s="31"/>
      <c r="ME524" s="27"/>
      <c r="MF524" s="25"/>
      <c r="MJ524" s="25"/>
      <c r="MK524" s="27"/>
      <c r="MN524" s="28"/>
      <c r="MO524" s="21"/>
      <c r="MP524" s="31"/>
      <c r="MQ524" s="27"/>
      <c r="MR524" s="25"/>
      <c r="MV524" s="25"/>
      <c r="MW524" s="27"/>
      <c r="MZ524" s="28"/>
      <c r="NA524" s="21"/>
      <c r="NB524" s="31"/>
      <c r="NC524" s="27"/>
      <c r="ND524" s="25"/>
      <c r="NH524" s="25"/>
      <c r="NI524" s="27"/>
      <c r="NL524" s="28"/>
      <c r="NM524" s="21"/>
      <c r="NN524" s="31"/>
      <c r="NO524" s="27"/>
      <c r="NP524" s="25"/>
      <c r="NT524" s="25"/>
      <c r="NU524" s="27"/>
      <c r="NX524" s="28"/>
      <c r="NY524" s="21"/>
      <c r="NZ524" s="31"/>
      <c r="OA524" s="27"/>
      <c r="OB524" s="25"/>
      <c r="OF524" s="25"/>
      <c r="OG524" s="27"/>
      <c r="OJ524" s="28"/>
      <c r="OK524" s="21"/>
      <c r="OL524" s="31"/>
      <c r="OM524" s="27"/>
      <c r="ON524" s="25"/>
      <c r="OR524" s="25"/>
      <c r="OS524" s="27"/>
      <c r="OV524" s="28"/>
      <c r="OW524" s="21"/>
      <c r="OX524" s="31"/>
      <c r="OY524" s="27"/>
      <c r="OZ524" s="25"/>
      <c r="PD524" s="25"/>
      <c r="PE524" s="27"/>
      <c r="PH524" s="28"/>
      <c r="PI524" s="21"/>
      <c r="PJ524" s="31"/>
      <c r="PK524" s="27"/>
      <c r="PL524" s="25"/>
      <c r="PP524" s="25"/>
      <c r="PQ524" s="27"/>
      <c r="PT524" s="28"/>
      <c r="PU524" s="21"/>
      <c r="PV524" s="31"/>
      <c r="PW524" s="27"/>
      <c r="PX524" s="25"/>
      <c r="QB524" s="25"/>
      <c r="QC524" s="27"/>
      <c r="QF524" s="28"/>
      <c r="QG524" s="21"/>
      <c r="QH524" s="31"/>
      <c r="QI524" s="27"/>
      <c r="QJ524" s="25"/>
      <c r="QN524" s="25"/>
      <c r="QO524" s="27"/>
      <c r="QR524" s="28"/>
      <c r="QS524" s="21"/>
      <c r="QT524" s="31"/>
      <c r="QU524" s="27"/>
      <c r="QV524" s="25"/>
      <c r="QZ524" s="25"/>
      <c r="RA524" s="27"/>
      <c r="RD524" s="28"/>
      <c r="RE524" s="21"/>
      <c r="RF524" s="31"/>
      <c r="RG524" s="27"/>
      <c r="RH524" s="25"/>
      <c r="RL524" s="25"/>
      <c r="RM524" s="27"/>
      <c r="RP524" s="28"/>
      <c r="RQ524" s="21"/>
      <c r="RR524" s="31"/>
      <c r="RS524" s="27"/>
      <c r="RT524" s="25"/>
      <c r="RX524" s="25"/>
      <c r="RY524" s="27"/>
      <c r="SB524" s="28"/>
      <c r="SC524" s="21"/>
      <c r="SD524" s="31"/>
      <c r="SE524" s="27"/>
      <c r="SF524" s="25"/>
      <c r="SJ524" s="25"/>
      <c r="SK524" s="27"/>
      <c r="SN524" s="28"/>
      <c r="SO524" s="21"/>
      <c r="SP524" s="31"/>
      <c r="SQ524" s="27"/>
      <c r="SR524" s="25"/>
      <c r="SV524" s="25"/>
      <c r="SW524" s="27"/>
      <c r="SZ524" s="28"/>
      <c r="TA524" s="21"/>
      <c r="TB524" s="31"/>
      <c r="TC524" s="27"/>
      <c r="TD524" s="25"/>
      <c r="TH524" s="25"/>
      <c r="TI524" s="27"/>
      <c r="TL524" s="28"/>
      <c r="TM524" s="21"/>
      <c r="TN524" s="31"/>
      <c r="TO524" s="27"/>
      <c r="TP524" s="25"/>
      <c r="TT524" s="25"/>
      <c r="TU524" s="27"/>
      <c r="TX524" s="28"/>
      <c r="TY524" s="21"/>
      <c r="TZ524" s="31"/>
      <c r="UA524" s="27"/>
      <c r="UB524" s="25"/>
      <c r="UF524" s="25"/>
      <c r="UG524" s="27"/>
      <c r="UJ524" s="28"/>
      <c r="UK524" s="21"/>
      <c r="UL524" s="31"/>
      <c r="UM524" s="27"/>
      <c r="UN524" s="25"/>
      <c r="UR524" s="25"/>
      <c r="US524" s="27"/>
      <c r="UV524" s="28"/>
      <c r="UW524" s="21"/>
      <c r="UX524" s="31"/>
      <c r="UY524" s="27"/>
      <c r="UZ524" s="25"/>
      <c r="VD524" s="25"/>
      <c r="VE524" s="27"/>
      <c r="VH524" s="28"/>
      <c r="VI524" s="21"/>
      <c r="VJ524" s="31"/>
      <c r="VK524" s="27"/>
      <c r="VL524" s="25"/>
      <c r="VP524" s="25"/>
      <c r="VQ524" s="27"/>
      <c r="VT524" s="28"/>
      <c r="VU524" s="21"/>
      <c r="VV524" s="31"/>
      <c r="VW524" s="27"/>
      <c r="VX524" s="25"/>
      <c r="WB524" s="25"/>
      <c r="WC524" s="27"/>
      <c r="WF524" s="28"/>
      <c r="WG524" s="21"/>
      <c r="WH524" s="31"/>
      <c r="WI524" s="27"/>
      <c r="WJ524" s="25"/>
      <c r="WN524" s="25"/>
      <c r="WO524" s="27"/>
      <c r="WR524" s="28"/>
      <c r="WS524" s="21"/>
      <c r="WT524" s="31"/>
      <c r="WU524" s="27"/>
      <c r="WV524" s="25"/>
      <c r="WZ524" s="25"/>
      <c r="XA524" s="27"/>
      <c r="XD524" s="28"/>
      <c r="XE524" s="21"/>
      <c r="XF524" s="31"/>
      <c r="XG524" s="27"/>
      <c r="XH524" s="25"/>
      <c r="XL524" s="25"/>
      <c r="XM524" s="27"/>
      <c r="XP524" s="28"/>
      <c r="XQ524" s="21"/>
      <c r="XR524" s="31"/>
      <c r="XS524" s="27"/>
      <c r="XT524" s="25"/>
      <c r="XX524" s="25"/>
      <c r="XY524" s="27"/>
      <c r="YB524" s="28"/>
      <c r="YC524" s="21"/>
      <c r="YD524" s="31"/>
      <c r="YE524" s="27"/>
      <c r="YF524" s="25"/>
      <c r="YJ524" s="25"/>
      <c r="YK524" s="27"/>
      <c r="YN524" s="28"/>
      <c r="YO524" s="21"/>
      <c r="YP524" s="31"/>
      <c r="YQ524" s="27"/>
      <c r="YR524" s="25"/>
      <c r="YV524" s="25"/>
      <c r="YW524" s="27"/>
      <c r="YZ524" s="28"/>
      <c r="ZA524" s="21"/>
      <c r="ZB524" s="31"/>
      <c r="ZC524" s="27"/>
      <c r="ZD524" s="25"/>
      <c r="ZH524" s="25"/>
      <c r="ZI524" s="27"/>
      <c r="ZL524" s="28"/>
      <c r="ZM524" s="21"/>
      <c r="ZN524" s="31"/>
      <c r="ZO524" s="27"/>
      <c r="ZP524" s="25"/>
      <c r="ZT524" s="25"/>
      <c r="ZU524" s="27"/>
      <c r="ZX524" s="28"/>
      <c r="ZY524" s="21"/>
      <c r="ZZ524" s="31"/>
      <c r="AAA524" s="27"/>
      <c r="AAB524" s="25"/>
      <c r="AAF524" s="25"/>
      <c r="AAG524" s="27"/>
      <c r="AAJ524" s="28"/>
      <c r="AAK524" s="21"/>
      <c r="AAL524" s="31"/>
      <c r="AAM524" s="27"/>
      <c r="AAN524" s="25"/>
      <c r="AAR524" s="25"/>
      <c r="AAS524" s="27"/>
      <c r="AAV524" s="28"/>
      <c r="AAW524" s="21"/>
      <c r="AAX524" s="31"/>
      <c r="AAY524" s="27"/>
      <c r="AAZ524" s="25"/>
      <c r="ABD524" s="25"/>
      <c r="ABE524" s="27"/>
      <c r="ABH524" s="28"/>
      <c r="ABI524" s="21"/>
      <c r="ABJ524" s="31"/>
      <c r="ABK524" s="27"/>
      <c r="ABL524" s="25"/>
      <c r="ABP524" s="25"/>
      <c r="ABQ524" s="27"/>
      <c r="ABT524" s="28"/>
      <c r="ABU524" s="21"/>
      <c r="ABV524" s="31"/>
      <c r="ABW524" s="27"/>
      <c r="ABX524" s="25"/>
      <c r="ACB524" s="25"/>
      <c r="ACC524" s="27"/>
      <c r="ACF524" s="28"/>
      <c r="ACG524" s="21"/>
      <c r="ACH524" s="31"/>
      <c r="ACI524" s="27"/>
      <c r="ACJ524" s="25"/>
      <c r="ACN524" s="25"/>
      <c r="ACO524" s="27"/>
      <c r="ACR524" s="28"/>
      <c r="ACS524" s="21"/>
      <c r="ACT524" s="31"/>
      <c r="ACU524" s="27"/>
      <c r="ACV524" s="25"/>
      <c r="ACZ524" s="25"/>
      <c r="ADA524" s="27"/>
      <c r="ADD524" s="28"/>
      <c r="ADE524" s="21"/>
      <c r="ADF524" s="31"/>
      <c r="ADG524" s="27"/>
      <c r="ADH524" s="25"/>
      <c r="ADL524" s="25"/>
      <c r="ADM524" s="27"/>
      <c r="ADP524" s="28"/>
      <c r="ADQ524" s="21"/>
      <c r="ADR524" s="31"/>
      <c r="ADS524" s="27"/>
      <c r="ADT524" s="25"/>
      <c r="ADX524" s="25"/>
      <c r="ADY524" s="27"/>
      <c r="AEB524" s="28"/>
      <c r="AEC524" s="21"/>
      <c r="AED524" s="31"/>
      <c r="AEE524" s="27"/>
      <c r="AEF524" s="25"/>
      <c r="AEJ524" s="25"/>
      <c r="AEK524" s="27"/>
      <c r="AEN524" s="28"/>
      <c r="AEO524" s="21"/>
      <c r="AEP524" s="31"/>
      <c r="AEQ524" s="27"/>
      <c r="AER524" s="25"/>
      <c r="AEV524" s="25"/>
      <c r="AEW524" s="27"/>
      <c r="AEZ524" s="28"/>
      <c r="AFA524" s="21"/>
      <c r="AFB524" s="31"/>
      <c r="AFC524" s="27"/>
      <c r="AFD524" s="25"/>
      <c r="AFH524" s="25"/>
      <c r="AFI524" s="27"/>
      <c r="AFL524" s="28"/>
      <c r="AFM524" s="21"/>
      <c r="AFN524" s="31"/>
      <c r="AFO524" s="27"/>
      <c r="AFP524" s="25"/>
      <c r="AFT524" s="25"/>
      <c r="AFU524" s="27"/>
      <c r="AFX524" s="28"/>
      <c r="AFY524" s="21"/>
      <c r="AFZ524" s="31"/>
      <c r="AGA524" s="27"/>
      <c r="AGB524" s="25"/>
      <c r="AGF524" s="25"/>
      <c r="AGG524" s="27"/>
      <c r="AGJ524" s="28"/>
      <c r="AGK524" s="21"/>
      <c r="AGL524" s="31"/>
      <c r="AGM524" s="27"/>
      <c r="AGN524" s="25"/>
      <c r="AGR524" s="25"/>
      <c r="AGS524" s="27"/>
      <c r="AGV524" s="28"/>
      <c r="AGW524" s="21"/>
      <c r="AGX524" s="31"/>
      <c r="AGY524" s="27"/>
      <c r="AGZ524" s="25"/>
      <c r="AHD524" s="25"/>
      <c r="AHE524" s="27"/>
      <c r="AHH524" s="28"/>
      <c r="AHI524" s="21"/>
      <c r="AHJ524" s="31"/>
      <c r="AHK524" s="27"/>
      <c r="AHL524" s="25"/>
      <c r="AHP524" s="25"/>
      <c r="AHQ524" s="27"/>
      <c r="AHT524" s="28"/>
      <c r="AHU524" s="21"/>
      <c r="AHV524" s="31"/>
      <c r="AHW524" s="27"/>
      <c r="AHX524" s="25"/>
      <c r="AIB524" s="25"/>
      <c r="AIC524" s="27"/>
      <c r="AIF524" s="28"/>
      <c r="AIG524" s="21"/>
      <c r="AIH524" s="31"/>
      <c r="AII524" s="27"/>
      <c r="AIJ524" s="25"/>
      <c r="AIN524" s="25"/>
      <c r="AIO524" s="27"/>
      <c r="AIR524" s="28"/>
      <c r="AIS524" s="21"/>
      <c r="AIT524" s="31"/>
      <c r="AIU524" s="27"/>
      <c r="AIV524" s="25"/>
      <c r="AIZ524" s="25"/>
      <c r="AJA524" s="27"/>
      <c r="AJD524" s="28"/>
      <c r="AJE524" s="21"/>
      <c r="AJF524" s="31"/>
      <c r="AJG524" s="27"/>
      <c r="AJH524" s="25"/>
      <c r="AJL524" s="25"/>
      <c r="AJM524" s="27"/>
      <c r="AJP524" s="28"/>
      <c r="AJQ524" s="21"/>
      <c r="AJR524" s="31"/>
      <c r="AJS524" s="27"/>
      <c r="AJT524" s="25"/>
      <c r="AJX524" s="25"/>
      <c r="AJY524" s="27"/>
      <c r="AKB524" s="28"/>
      <c r="AKC524" s="21"/>
      <c r="AKD524" s="31"/>
      <c r="AKE524" s="27"/>
      <c r="AKF524" s="25"/>
      <c r="AKJ524" s="25"/>
      <c r="AKK524" s="27"/>
      <c r="AKN524" s="28"/>
      <c r="AKO524" s="21"/>
      <c r="AKP524" s="31"/>
      <c r="AKQ524" s="27"/>
      <c r="AKR524" s="25"/>
      <c r="AKV524" s="25"/>
      <c r="AKW524" s="27"/>
      <c r="AKZ524" s="28"/>
      <c r="ALA524" s="21"/>
      <c r="ALB524" s="31"/>
      <c r="ALC524" s="27"/>
      <c r="ALD524" s="25"/>
      <c r="ALH524" s="25"/>
      <c r="ALI524" s="27"/>
      <c r="ALL524" s="28"/>
      <c r="ALM524" s="21"/>
      <c r="ALN524" s="31"/>
      <c r="ALO524" s="27"/>
      <c r="ALP524" s="25"/>
      <c r="ALT524" s="25"/>
      <c r="ALU524" s="27"/>
      <c r="ALX524" s="28"/>
      <c r="ALY524" s="21"/>
      <c r="ALZ524" s="31"/>
      <c r="AMA524" s="27"/>
      <c r="AMB524" s="25"/>
      <c r="AMF524" s="25"/>
      <c r="AMG524" s="27"/>
      <c r="AMJ524" s="28"/>
      <c r="AMK524" s="21"/>
      <c r="AML524" s="31"/>
      <c r="AMM524" s="27"/>
      <c r="AMN524" s="25"/>
    </row>
    <row r="525" spans="1:1028" s="26" customFormat="1" x14ac:dyDescent="0.2">
      <c r="A525" s="70"/>
      <c r="B525" s="24"/>
      <c r="C525" s="36"/>
      <c r="D525" s="25"/>
      <c r="F525" s="38"/>
      <c r="H525" s="25"/>
      <c r="I525" s="27"/>
      <c r="K525" s="38"/>
      <c r="L525" s="22"/>
      <c r="M525" s="22"/>
      <c r="N525" s="22"/>
      <c r="O525" s="22"/>
      <c r="P525" s="28"/>
      <c r="Q525" s="30"/>
      <c r="R525" s="31"/>
      <c r="S525" s="27"/>
      <c r="T525" s="25"/>
      <c r="X525" s="25"/>
      <c r="Y525" s="27"/>
      <c r="AB525" s="28"/>
      <c r="AC525" s="21"/>
      <c r="AD525" s="31"/>
      <c r="AE525" s="27"/>
      <c r="AF525" s="25"/>
      <c r="AJ525" s="25"/>
      <c r="AK525" s="27"/>
      <c r="AN525" s="28"/>
      <c r="AO525" s="21"/>
      <c r="AP525" s="31"/>
      <c r="AQ525" s="27"/>
      <c r="AR525" s="25"/>
      <c r="AV525" s="25"/>
      <c r="AW525" s="27"/>
      <c r="AZ525" s="28"/>
      <c r="BA525" s="21"/>
      <c r="BB525" s="31"/>
      <c r="BC525" s="27"/>
      <c r="BD525" s="25"/>
      <c r="BH525" s="25"/>
      <c r="BI525" s="27"/>
      <c r="BL525" s="28"/>
      <c r="BM525" s="21"/>
      <c r="BN525" s="31"/>
      <c r="BO525" s="27"/>
      <c r="BP525" s="25"/>
      <c r="BT525" s="25"/>
      <c r="BU525" s="27"/>
      <c r="BX525" s="28"/>
      <c r="BY525" s="21"/>
      <c r="BZ525" s="31"/>
      <c r="CA525" s="27"/>
      <c r="CB525" s="25"/>
      <c r="CF525" s="25"/>
      <c r="CG525" s="27"/>
      <c r="CJ525" s="28"/>
      <c r="CK525" s="21"/>
      <c r="CL525" s="31"/>
      <c r="CM525" s="27"/>
      <c r="CN525" s="25"/>
      <c r="CR525" s="25"/>
      <c r="CS525" s="27"/>
      <c r="CV525" s="28"/>
      <c r="CW525" s="21"/>
      <c r="CX525" s="31"/>
      <c r="CY525" s="27"/>
      <c r="CZ525" s="25"/>
      <c r="DD525" s="25"/>
      <c r="DE525" s="27"/>
      <c r="DH525" s="28"/>
      <c r="DI525" s="21"/>
      <c r="DJ525" s="31"/>
      <c r="DK525" s="27"/>
      <c r="DL525" s="25"/>
      <c r="DP525" s="25"/>
      <c r="DQ525" s="27"/>
      <c r="DT525" s="28"/>
      <c r="DU525" s="21"/>
      <c r="DV525" s="31"/>
      <c r="DW525" s="27"/>
      <c r="DX525" s="25"/>
      <c r="EB525" s="25"/>
      <c r="EC525" s="27"/>
      <c r="EF525" s="28"/>
      <c r="EG525" s="21"/>
      <c r="EH525" s="31"/>
      <c r="EI525" s="27"/>
      <c r="EJ525" s="25"/>
      <c r="EN525" s="25"/>
      <c r="EO525" s="27"/>
      <c r="ER525" s="28"/>
      <c r="ES525" s="21"/>
      <c r="ET525" s="31"/>
      <c r="EU525" s="27"/>
      <c r="EV525" s="25"/>
      <c r="EZ525" s="25"/>
      <c r="FA525" s="27"/>
      <c r="FD525" s="28"/>
      <c r="FE525" s="21"/>
      <c r="FF525" s="31"/>
      <c r="FG525" s="27"/>
      <c r="FH525" s="25"/>
      <c r="FL525" s="25"/>
      <c r="FM525" s="27"/>
      <c r="FP525" s="28"/>
      <c r="FQ525" s="21"/>
      <c r="FR525" s="31"/>
      <c r="FS525" s="27"/>
      <c r="FT525" s="25"/>
      <c r="FX525" s="25"/>
      <c r="FY525" s="27"/>
      <c r="GB525" s="28"/>
      <c r="GC525" s="21"/>
      <c r="GD525" s="31"/>
      <c r="GE525" s="27"/>
      <c r="GF525" s="25"/>
      <c r="GJ525" s="25"/>
      <c r="GK525" s="27"/>
      <c r="GN525" s="28"/>
      <c r="GO525" s="21"/>
      <c r="GP525" s="31"/>
      <c r="GQ525" s="27"/>
      <c r="GR525" s="25"/>
      <c r="GV525" s="25"/>
      <c r="GW525" s="27"/>
      <c r="GZ525" s="28"/>
      <c r="HA525" s="21"/>
      <c r="HB525" s="31"/>
      <c r="HC525" s="27"/>
      <c r="HD525" s="25"/>
      <c r="HH525" s="25"/>
      <c r="HI525" s="27"/>
      <c r="HL525" s="28"/>
      <c r="HM525" s="21"/>
      <c r="HN525" s="31"/>
      <c r="HO525" s="27"/>
      <c r="HP525" s="25"/>
      <c r="HT525" s="25"/>
      <c r="HU525" s="27"/>
      <c r="HX525" s="28"/>
      <c r="HY525" s="21"/>
      <c r="HZ525" s="31"/>
      <c r="IA525" s="27"/>
      <c r="IB525" s="25"/>
      <c r="IF525" s="25"/>
      <c r="IG525" s="27"/>
      <c r="IJ525" s="28"/>
      <c r="IK525" s="21"/>
      <c r="IL525" s="31"/>
      <c r="IM525" s="27"/>
      <c r="IN525" s="25"/>
      <c r="IR525" s="25"/>
      <c r="IS525" s="27"/>
      <c r="IV525" s="28"/>
      <c r="IW525" s="21"/>
      <c r="IX525" s="31"/>
      <c r="IY525" s="27"/>
      <c r="IZ525" s="25"/>
      <c r="JD525" s="25"/>
      <c r="JE525" s="27"/>
      <c r="JH525" s="28"/>
      <c r="JI525" s="21"/>
      <c r="JJ525" s="31"/>
      <c r="JK525" s="27"/>
      <c r="JL525" s="25"/>
      <c r="JP525" s="25"/>
      <c r="JQ525" s="27"/>
      <c r="JT525" s="28"/>
      <c r="JU525" s="21"/>
      <c r="JV525" s="31"/>
      <c r="JW525" s="27"/>
      <c r="JX525" s="25"/>
      <c r="KB525" s="25"/>
      <c r="KC525" s="27"/>
      <c r="KF525" s="28"/>
      <c r="KG525" s="21"/>
      <c r="KH525" s="31"/>
      <c r="KI525" s="27"/>
      <c r="KJ525" s="25"/>
      <c r="KN525" s="25"/>
      <c r="KO525" s="27"/>
      <c r="KR525" s="28"/>
      <c r="KS525" s="21"/>
      <c r="KT525" s="31"/>
      <c r="KU525" s="27"/>
      <c r="KV525" s="25"/>
      <c r="KZ525" s="25"/>
      <c r="LA525" s="27"/>
      <c r="LD525" s="28"/>
      <c r="LE525" s="21"/>
      <c r="LF525" s="31"/>
      <c r="LG525" s="27"/>
      <c r="LH525" s="25"/>
      <c r="LL525" s="25"/>
      <c r="LM525" s="27"/>
      <c r="LP525" s="28"/>
      <c r="LQ525" s="21"/>
      <c r="LR525" s="31"/>
      <c r="LS525" s="27"/>
      <c r="LT525" s="25"/>
      <c r="LX525" s="25"/>
      <c r="LY525" s="27"/>
      <c r="MB525" s="28"/>
      <c r="MC525" s="21"/>
      <c r="MD525" s="31"/>
      <c r="ME525" s="27"/>
      <c r="MF525" s="25"/>
      <c r="MJ525" s="25"/>
      <c r="MK525" s="27"/>
      <c r="MN525" s="28"/>
      <c r="MO525" s="21"/>
      <c r="MP525" s="31"/>
      <c r="MQ525" s="27"/>
      <c r="MR525" s="25"/>
      <c r="MV525" s="25"/>
      <c r="MW525" s="27"/>
      <c r="MZ525" s="28"/>
      <c r="NA525" s="21"/>
      <c r="NB525" s="31"/>
      <c r="NC525" s="27"/>
      <c r="ND525" s="25"/>
      <c r="NH525" s="25"/>
      <c r="NI525" s="27"/>
      <c r="NL525" s="28"/>
      <c r="NM525" s="21"/>
      <c r="NN525" s="31"/>
      <c r="NO525" s="27"/>
      <c r="NP525" s="25"/>
      <c r="NT525" s="25"/>
      <c r="NU525" s="27"/>
      <c r="NX525" s="28"/>
      <c r="NY525" s="21"/>
      <c r="NZ525" s="31"/>
      <c r="OA525" s="27"/>
      <c r="OB525" s="25"/>
      <c r="OF525" s="25"/>
      <c r="OG525" s="27"/>
      <c r="OJ525" s="28"/>
      <c r="OK525" s="21"/>
      <c r="OL525" s="31"/>
      <c r="OM525" s="27"/>
      <c r="ON525" s="25"/>
      <c r="OR525" s="25"/>
      <c r="OS525" s="27"/>
      <c r="OV525" s="28"/>
      <c r="OW525" s="21"/>
      <c r="OX525" s="31"/>
      <c r="OY525" s="27"/>
      <c r="OZ525" s="25"/>
      <c r="PD525" s="25"/>
      <c r="PE525" s="27"/>
      <c r="PH525" s="28"/>
      <c r="PI525" s="21"/>
      <c r="PJ525" s="31"/>
      <c r="PK525" s="27"/>
      <c r="PL525" s="25"/>
      <c r="PP525" s="25"/>
      <c r="PQ525" s="27"/>
      <c r="PT525" s="28"/>
      <c r="PU525" s="21"/>
      <c r="PV525" s="31"/>
      <c r="PW525" s="27"/>
      <c r="PX525" s="25"/>
      <c r="QB525" s="25"/>
      <c r="QC525" s="27"/>
      <c r="QF525" s="28"/>
      <c r="QG525" s="21"/>
      <c r="QH525" s="31"/>
      <c r="QI525" s="27"/>
      <c r="QJ525" s="25"/>
      <c r="QN525" s="25"/>
      <c r="QO525" s="27"/>
      <c r="QR525" s="28"/>
      <c r="QS525" s="21"/>
      <c r="QT525" s="31"/>
      <c r="QU525" s="27"/>
      <c r="QV525" s="25"/>
      <c r="QZ525" s="25"/>
      <c r="RA525" s="27"/>
      <c r="RD525" s="28"/>
      <c r="RE525" s="21"/>
      <c r="RF525" s="31"/>
      <c r="RG525" s="27"/>
      <c r="RH525" s="25"/>
      <c r="RL525" s="25"/>
      <c r="RM525" s="27"/>
      <c r="RP525" s="28"/>
      <c r="RQ525" s="21"/>
      <c r="RR525" s="31"/>
      <c r="RS525" s="27"/>
      <c r="RT525" s="25"/>
      <c r="RX525" s="25"/>
      <c r="RY525" s="27"/>
      <c r="SB525" s="28"/>
      <c r="SC525" s="21"/>
      <c r="SD525" s="31"/>
      <c r="SE525" s="27"/>
      <c r="SF525" s="25"/>
      <c r="SJ525" s="25"/>
      <c r="SK525" s="27"/>
      <c r="SN525" s="28"/>
      <c r="SO525" s="21"/>
      <c r="SP525" s="31"/>
      <c r="SQ525" s="27"/>
      <c r="SR525" s="25"/>
      <c r="SV525" s="25"/>
      <c r="SW525" s="27"/>
      <c r="SZ525" s="28"/>
      <c r="TA525" s="21"/>
      <c r="TB525" s="31"/>
      <c r="TC525" s="27"/>
      <c r="TD525" s="25"/>
      <c r="TH525" s="25"/>
      <c r="TI525" s="27"/>
      <c r="TL525" s="28"/>
      <c r="TM525" s="21"/>
      <c r="TN525" s="31"/>
      <c r="TO525" s="27"/>
      <c r="TP525" s="25"/>
      <c r="TT525" s="25"/>
      <c r="TU525" s="27"/>
      <c r="TX525" s="28"/>
      <c r="TY525" s="21"/>
      <c r="TZ525" s="31"/>
      <c r="UA525" s="27"/>
      <c r="UB525" s="25"/>
      <c r="UF525" s="25"/>
      <c r="UG525" s="27"/>
      <c r="UJ525" s="28"/>
      <c r="UK525" s="21"/>
      <c r="UL525" s="31"/>
      <c r="UM525" s="27"/>
      <c r="UN525" s="25"/>
      <c r="UR525" s="25"/>
      <c r="US525" s="27"/>
      <c r="UV525" s="28"/>
      <c r="UW525" s="21"/>
      <c r="UX525" s="31"/>
      <c r="UY525" s="27"/>
      <c r="UZ525" s="25"/>
      <c r="VD525" s="25"/>
      <c r="VE525" s="27"/>
      <c r="VH525" s="28"/>
      <c r="VI525" s="21"/>
      <c r="VJ525" s="31"/>
      <c r="VK525" s="27"/>
      <c r="VL525" s="25"/>
      <c r="VP525" s="25"/>
      <c r="VQ525" s="27"/>
      <c r="VT525" s="28"/>
      <c r="VU525" s="21"/>
      <c r="VV525" s="31"/>
      <c r="VW525" s="27"/>
      <c r="VX525" s="25"/>
      <c r="WB525" s="25"/>
      <c r="WC525" s="27"/>
      <c r="WF525" s="28"/>
      <c r="WG525" s="21"/>
      <c r="WH525" s="31"/>
      <c r="WI525" s="27"/>
      <c r="WJ525" s="25"/>
      <c r="WN525" s="25"/>
      <c r="WO525" s="27"/>
      <c r="WR525" s="28"/>
      <c r="WS525" s="21"/>
      <c r="WT525" s="31"/>
      <c r="WU525" s="27"/>
      <c r="WV525" s="25"/>
      <c r="WZ525" s="25"/>
      <c r="XA525" s="27"/>
      <c r="XD525" s="28"/>
      <c r="XE525" s="21"/>
      <c r="XF525" s="31"/>
      <c r="XG525" s="27"/>
      <c r="XH525" s="25"/>
      <c r="XL525" s="25"/>
      <c r="XM525" s="27"/>
      <c r="XP525" s="28"/>
      <c r="XQ525" s="21"/>
      <c r="XR525" s="31"/>
      <c r="XS525" s="27"/>
      <c r="XT525" s="25"/>
      <c r="XX525" s="25"/>
      <c r="XY525" s="27"/>
      <c r="YB525" s="28"/>
      <c r="YC525" s="21"/>
      <c r="YD525" s="31"/>
      <c r="YE525" s="27"/>
      <c r="YF525" s="25"/>
      <c r="YJ525" s="25"/>
      <c r="YK525" s="27"/>
      <c r="YN525" s="28"/>
      <c r="YO525" s="21"/>
      <c r="YP525" s="31"/>
      <c r="YQ525" s="27"/>
      <c r="YR525" s="25"/>
      <c r="YV525" s="25"/>
      <c r="YW525" s="27"/>
      <c r="YZ525" s="28"/>
      <c r="ZA525" s="21"/>
      <c r="ZB525" s="31"/>
      <c r="ZC525" s="27"/>
      <c r="ZD525" s="25"/>
      <c r="ZH525" s="25"/>
      <c r="ZI525" s="27"/>
      <c r="ZL525" s="28"/>
      <c r="ZM525" s="21"/>
      <c r="ZN525" s="31"/>
      <c r="ZO525" s="27"/>
      <c r="ZP525" s="25"/>
      <c r="ZT525" s="25"/>
      <c r="ZU525" s="27"/>
      <c r="ZX525" s="28"/>
      <c r="ZY525" s="21"/>
      <c r="ZZ525" s="31"/>
      <c r="AAA525" s="27"/>
      <c r="AAB525" s="25"/>
      <c r="AAF525" s="25"/>
      <c r="AAG525" s="27"/>
      <c r="AAJ525" s="28"/>
      <c r="AAK525" s="21"/>
      <c r="AAL525" s="31"/>
      <c r="AAM525" s="27"/>
      <c r="AAN525" s="25"/>
      <c r="AAR525" s="25"/>
      <c r="AAS525" s="27"/>
      <c r="AAV525" s="28"/>
      <c r="AAW525" s="21"/>
      <c r="AAX525" s="31"/>
      <c r="AAY525" s="27"/>
      <c r="AAZ525" s="25"/>
      <c r="ABD525" s="25"/>
      <c r="ABE525" s="27"/>
      <c r="ABH525" s="28"/>
      <c r="ABI525" s="21"/>
      <c r="ABJ525" s="31"/>
      <c r="ABK525" s="27"/>
      <c r="ABL525" s="25"/>
      <c r="ABP525" s="25"/>
      <c r="ABQ525" s="27"/>
      <c r="ABT525" s="28"/>
      <c r="ABU525" s="21"/>
      <c r="ABV525" s="31"/>
      <c r="ABW525" s="27"/>
      <c r="ABX525" s="25"/>
      <c r="ACB525" s="25"/>
      <c r="ACC525" s="27"/>
      <c r="ACF525" s="28"/>
      <c r="ACG525" s="21"/>
      <c r="ACH525" s="31"/>
      <c r="ACI525" s="27"/>
      <c r="ACJ525" s="25"/>
      <c r="ACN525" s="25"/>
      <c r="ACO525" s="27"/>
      <c r="ACR525" s="28"/>
      <c r="ACS525" s="21"/>
      <c r="ACT525" s="31"/>
      <c r="ACU525" s="27"/>
      <c r="ACV525" s="25"/>
      <c r="ACZ525" s="25"/>
      <c r="ADA525" s="27"/>
      <c r="ADD525" s="28"/>
      <c r="ADE525" s="21"/>
      <c r="ADF525" s="31"/>
      <c r="ADG525" s="27"/>
      <c r="ADH525" s="25"/>
      <c r="ADL525" s="25"/>
      <c r="ADM525" s="27"/>
      <c r="ADP525" s="28"/>
      <c r="ADQ525" s="21"/>
      <c r="ADR525" s="31"/>
      <c r="ADS525" s="27"/>
      <c r="ADT525" s="25"/>
      <c r="ADX525" s="25"/>
      <c r="ADY525" s="27"/>
      <c r="AEB525" s="28"/>
      <c r="AEC525" s="21"/>
      <c r="AED525" s="31"/>
      <c r="AEE525" s="27"/>
      <c r="AEF525" s="25"/>
      <c r="AEJ525" s="25"/>
      <c r="AEK525" s="27"/>
      <c r="AEN525" s="28"/>
      <c r="AEO525" s="21"/>
      <c r="AEP525" s="31"/>
      <c r="AEQ525" s="27"/>
      <c r="AER525" s="25"/>
      <c r="AEV525" s="25"/>
      <c r="AEW525" s="27"/>
      <c r="AEZ525" s="28"/>
      <c r="AFA525" s="21"/>
      <c r="AFB525" s="31"/>
      <c r="AFC525" s="27"/>
      <c r="AFD525" s="25"/>
      <c r="AFH525" s="25"/>
      <c r="AFI525" s="27"/>
      <c r="AFL525" s="28"/>
      <c r="AFM525" s="21"/>
      <c r="AFN525" s="31"/>
      <c r="AFO525" s="27"/>
      <c r="AFP525" s="25"/>
      <c r="AFT525" s="25"/>
      <c r="AFU525" s="27"/>
      <c r="AFX525" s="28"/>
      <c r="AFY525" s="21"/>
      <c r="AFZ525" s="31"/>
      <c r="AGA525" s="27"/>
      <c r="AGB525" s="25"/>
      <c r="AGF525" s="25"/>
      <c r="AGG525" s="27"/>
      <c r="AGJ525" s="28"/>
      <c r="AGK525" s="21"/>
      <c r="AGL525" s="31"/>
      <c r="AGM525" s="27"/>
      <c r="AGN525" s="25"/>
      <c r="AGR525" s="25"/>
      <c r="AGS525" s="27"/>
      <c r="AGV525" s="28"/>
      <c r="AGW525" s="21"/>
      <c r="AGX525" s="31"/>
      <c r="AGY525" s="27"/>
      <c r="AGZ525" s="25"/>
      <c r="AHD525" s="25"/>
      <c r="AHE525" s="27"/>
      <c r="AHH525" s="28"/>
      <c r="AHI525" s="21"/>
      <c r="AHJ525" s="31"/>
      <c r="AHK525" s="27"/>
      <c r="AHL525" s="25"/>
      <c r="AHP525" s="25"/>
      <c r="AHQ525" s="27"/>
      <c r="AHT525" s="28"/>
      <c r="AHU525" s="21"/>
      <c r="AHV525" s="31"/>
      <c r="AHW525" s="27"/>
      <c r="AHX525" s="25"/>
      <c r="AIB525" s="25"/>
      <c r="AIC525" s="27"/>
      <c r="AIF525" s="28"/>
      <c r="AIG525" s="21"/>
      <c r="AIH525" s="31"/>
      <c r="AII525" s="27"/>
      <c r="AIJ525" s="25"/>
      <c r="AIN525" s="25"/>
      <c r="AIO525" s="27"/>
      <c r="AIR525" s="28"/>
      <c r="AIS525" s="21"/>
      <c r="AIT525" s="31"/>
      <c r="AIU525" s="27"/>
      <c r="AIV525" s="25"/>
      <c r="AIZ525" s="25"/>
      <c r="AJA525" s="27"/>
      <c r="AJD525" s="28"/>
      <c r="AJE525" s="21"/>
      <c r="AJF525" s="31"/>
      <c r="AJG525" s="27"/>
      <c r="AJH525" s="25"/>
      <c r="AJL525" s="25"/>
      <c r="AJM525" s="27"/>
      <c r="AJP525" s="28"/>
      <c r="AJQ525" s="21"/>
      <c r="AJR525" s="31"/>
      <c r="AJS525" s="27"/>
      <c r="AJT525" s="25"/>
      <c r="AJX525" s="25"/>
      <c r="AJY525" s="27"/>
      <c r="AKB525" s="28"/>
      <c r="AKC525" s="21"/>
      <c r="AKD525" s="31"/>
      <c r="AKE525" s="27"/>
      <c r="AKF525" s="25"/>
      <c r="AKJ525" s="25"/>
      <c r="AKK525" s="27"/>
      <c r="AKN525" s="28"/>
      <c r="AKO525" s="21"/>
      <c r="AKP525" s="31"/>
      <c r="AKQ525" s="27"/>
      <c r="AKR525" s="25"/>
      <c r="AKV525" s="25"/>
      <c r="AKW525" s="27"/>
      <c r="AKZ525" s="28"/>
      <c r="ALA525" s="21"/>
      <c r="ALB525" s="31"/>
      <c r="ALC525" s="27"/>
      <c r="ALD525" s="25"/>
      <c r="ALH525" s="25"/>
      <c r="ALI525" s="27"/>
      <c r="ALL525" s="28"/>
      <c r="ALM525" s="21"/>
      <c r="ALN525" s="31"/>
      <c r="ALO525" s="27"/>
      <c r="ALP525" s="25"/>
      <c r="ALT525" s="25"/>
      <c r="ALU525" s="27"/>
      <c r="ALX525" s="28"/>
      <c r="ALY525" s="21"/>
      <c r="ALZ525" s="31"/>
      <c r="AMA525" s="27"/>
      <c r="AMB525" s="25"/>
      <c r="AMF525" s="25"/>
      <c r="AMG525" s="27"/>
      <c r="AMJ525" s="28"/>
      <c r="AMK525" s="21"/>
      <c r="AML525" s="31"/>
      <c r="AMM525" s="27"/>
      <c r="AMN525" s="25"/>
    </row>
    <row r="526" spans="1:1028" s="26" customFormat="1" x14ac:dyDescent="0.2">
      <c r="A526" s="70"/>
      <c r="B526" s="24"/>
      <c r="C526" s="36"/>
      <c r="D526" s="25"/>
      <c r="F526" s="38"/>
      <c r="H526" s="25"/>
      <c r="I526" s="27"/>
      <c r="K526" s="38"/>
      <c r="L526" s="22"/>
      <c r="M526" s="22"/>
      <c r="N526" s="22"/>
      <c r="O526" s="22"/>
      <c r="P526" s="28"/>
      <c r="Q526" s="30"/>
      <c r="R526" s="31"/>
      <c r="S526" s="27"/>
      <c r="T526" s="25"/>
      <c r="X526" s="25"/>
      <c r="Y526" s="27"/>
      <c r="AB526" s="28"/>
      <c r="AC526" s="21"/>
      <c r="AD526" s="31"/>
      <c r="AE526" s="27"/>
      <c r="AF526" s="25"/>
      <c r="AJ526" s="25"/>
      <c r="AK526" s="27"/>
      <c r="AN526" s="28"/>
      <c r="AO526" s="21"/>
      <c r="AP526" s="31"/>
      <c r="AQ526" s="27"/>
      <c r="AR526" s="25"/>
      <c r="AV526" s="25"/>
      <c r="AW526" s="27"/>
      <c r="AZ526" s="28"/>
      <c r="BA526" s="21"/>
      <c r="BB526" s="31"/>
      <c r="BC526" s="27"/>
      <c r="BD526" s="25"/>
      <c r="BH526" s="25"/>
      <c r="BI526" s="27"/>
      <c r="BL526" s="28"/>
      <c r="BM526" s="21"/>
      <c r="BN526" s="31"/>
      <c r="BO526" s="27"/>
      <c r="BP526" s="25"/>
      <c r="BT526" s="25"/>
      <c r="BU526" s="27"/>
      <c r="BX526" s="28"/>
      <c r="BY526" s="21"/>
      <c r="BZ526" s="31"/>
      <c r="CA526" s="27"/>
      <c r="CB526" s="25"/>
      <c r="CF526" s="25"/>
      <c r="CG526" s="27"/>
      <c r="CJ526" s="28"/>
      <c r="CK526" s="21"/>
      <c r="CL526" s="31"/>
      <c r="CM526" s="27"/>
      <c r="CN526" s="25"/>
      <c r="CR526" s="25"/>
      <c r="CS526" s="27"/>
      <c r="CV526" s="28"/>
      <c r="CW526" s="21"/>
      <c r="CX526" s="31"/>
      <c r="CY526" s="27"/>
      <c r="CZ526" s="25"/>
      <c r="DD526" s="25"/>
      <c r="DE526" s="27"/>
      <c r="DH526" s="28"/>
      <c r="DI526" s="21"/>
      <c r="DJ526" s="31"/>
      <c r="DK526" s="27"/>
      <c r="DL526" s="25"/>
      <c r="DP526" s="25"/>
      <c r="DQ526" s="27"/>
      <c r="DT526" s="28"/>
      <c r="DU526" s="21"/>
      <c r="DV526" s="31"/>
      <c r="DW526" s="27"/>
      <c r="DX526" s="25"/>
      <c r="EB526" s="25"/>
      <c r="EC526" s="27"/>
      <c r="EF526" s="28"/>
      <c r="EG526" s="21"/>
      <c r="EH526" s="31"/>
      <c r="EI526" s="27"/>
      <c r="EJ526" s="25"/>
      <c r="EN526" s="25"/>
      <c r="EO526" s="27"/>
      <c r="ER526" s="28"/>
      <c r="ES526" s="21"/>
      <c r="ET526" s="31"/>
      <c r="EU526" s="27"/>
      <c r="EV526" s="25"/>
      <c r="EZ526" s="25"/>
      <c r="FA526" s="27"/>
      <c r="FD526" s="28"/>
      <c r="FE526" s="21"/>
      <c r="FF526" s="31"/>
      <c r="FG526" s="27"/>
      <c r="FH526" s="25"/>
      <c r="FL526" s="25"/>
      <c r="FM526" s="27"/>
      <c r="FP526" s="28"/>
      <c r="FQ526" s="21"/>
      <c r="FR526" s="31"/>
      <c r="FS526" s="27"/>
      <c r="FT526" s="25"/>
      <c r="FX526" s="25"/>
      <c r="FY526" s="27"/>
      <c r="GB526" s="28"/>
      <c r="GC526" s="21"/>
      <c r="GD526" s="31"/>
      <c r="GE526" s="27"/>
      <c r="GF526" s="25"/>
      <c r="GJ526" s="25"/>
      <c r="GK526" s="27"/>
      <c r="GN526" s="28"/>
      <c r="GO526" s="21"/>
      <c r="GP526" s="31"/>
      <c r="GQ526" s="27"/>
      <c r="GR526" s="25"/>
      <c r="GV526" s="25"/>
      <c r="GW526" s="27"/>
      <c r="GZ526" s="28"/>
      <c r="HA526" s="21"/>
      <c r="HB526" s="31"/>
      <c r="HC526" s="27"/>
      <c r="HD526" s="25"/>
      <c r="HH526" s="25"/>
      <c r="HI526" s="27"/>
      <c r="HL526" s="28"/>
      <c r="HM526" s="21"/>
      <c r="HN526" s="31"/>
      <c r="HO526" s="27"/>
      <c r="HP526" s="25"/>
      <c r="HT526" s="25"/>
      <c r="HU526" s="27"/>
      <c r="HX526" s="28"/>
      <c r="HY526" s="21"/>
      <c r="HZ526" s="31"/>
      <c r="IA526" s="27"/>
      <c r="IB526" s="25"/>
      <c r="IF526" s="25"/>
      <c r="IG526" s="27"/>
      <c r="IJ526" s="28"/>
      <c r="IK526" s="21"/>
      <c r="IL526" s="31"/>
      <c r="IM526" s="27"/>
      <c r="IN526" s="25"/>
      <c r="IR526" s="25"/>
      <c r="IS526" s="27"/>
      <c r="IV526" s="28"/>
      <c r="IW526" s="21"/>
      <c r="IX526" s="31"/>
      <c r="IY526" s="27"/>
      <c r="IZ526" s="25"/>
      <c r="JD526" s="25"/>
      <c r="JE526" s="27"/>
      <c r="JH526" s="28"/>
      <c r="JI526" s="21"/>
      <c r="JJ526" s="31"/>
      <c r="JK526" s="27"/>
      <c r="JL526" s="25"/>
      <c r="JP526" s="25"/>
      <c r="JQ526" s="27"/>
      <c r="JT526" s="28"/>
      <c r="JU526" s="21"/>
      <c r="JV526" s="31"/>
      <c r="JW526" s="27"/>
      <c r="JX526" s="25"/>
      <c r="KB526" s="25"/>
      <c r="KC526" s="27"/>
      <c r="KF526" s="28"/>
      <c r="KG526" s="21"/>
      <c r="KH526" s="31"/>
      <c r="KI526" s="27"/>
      <c r="KJ526" s="25"/>
      <c r="KN526" s="25"/>
      <c r="KO526" s="27"/>
      <c r="KR526" s="28"/>
      <c r="KS526" s="21"/>
      <c r="KT526" s="31"/>
      <c r="KU526" s="27"/>
      <c r="KV526" s="25"/>
      <c r="KZ526" s="25"/>
      <c r="LA526" s="27"/>
      <c r="LD526" s="28"/>
      <c r="LE526" s="21"/>
      <c r="LF526" s="31"/>
      <c r="LG526" s="27"/>
      <c r="LH526" s="25"/>
      <c r="LL526" s="25"/>
      <c r="LM526" s="27"/>
      <c r="LP526" s="28"/>
      <c r="LQ526" s="21"/>
      <c r="LR526" s="31"/>
      <c r="LS526" s="27"/>
      <c r="LT526" s="25"/>
      <c r="LX526" s="25"/>
      <c r="LY526" s="27"/>
      <c r="MB526" s="28"/>
      <c r="MC526" s="21"/>
      <c r="MD526" s="31"/>
      <c r="ME526" s="27"/>
      <c r="MF526" s="25"/>
      <c r="MJ526" s="25"/>
      <c r="MK526" s="27"/>
      <c r="MN526" s="28"/>
      <c r="MO526" s="21"/>
      <c r="MP526" s="31"/>
      <c r="MQ526" s="27"/>
      <c r="MR526" s="25"/>
      <c r="MV526" s="25"/>
      <c r="MW526" s="27"/>
      <c r="MZ526" s="28"/>
      <c r="NA526" s="21"/>
      <c r="NB526" s="31"/>
      <c r="NC526" s="27"/>
      <c r="ND526" s="25"/>
      <c r="NH526" s="25"/>
      <c r="NI526" s="27"/>
      <c r="NL526" s="28"/>
      <c r="NM526" s="21"/>
      <c r="NN526" s="31"/>
      <c r="NO526" s="27"/>
      <c r="NP526" s="25"/>
      <c r="NT526" s="25"/>
      <c r="NU526" s="27"/>
      <c r="NX526" s="28"/>
      <c r="NY526" s="21"/>
      <c r="NZ526" s="31"/>
      <c r="OA526" s="27"/>
      <c r="OB526" s="25"/>
      <c r="OF526" s="25"/>
      <c r="OG526" s="27"/>
      <c r="OJ526" s="28"/>
      <c r="OK526" s="21"/>
      <c r="OL526" s="31"/>
      <c r="OM526" s="27"/>
      <c r="ON526" s="25"/>
      <c r="OR526" s="25"/>
      <c r="OS526" s="27"/>
      <c r="OV526" s="28"/>
      <c r="OW526" s="21"/>
      <c r="OX526" s="31"/>
      <c r="OY526" s="27"/>
      <c r="OZ526" s="25"/>
      <c r="PD526" s="25"/>
      <c r="PE526" s="27"/>
      <c r="PH526" s="28"/>
      <c r="PI526" s="21"/>
      <c r="PJ526" s="31"/>
      <c r="PK526" s="27"/>
      <c r="PL526" s="25"/>
      <c r="PP526" s="25"/>
      <c r="PQ526" s="27"/>
      <c r="PT526" s="28"/>
      <c r="PU526" s="21"/>
      <c r="PV526" s="31"/>
      <c r="PW526" s="27"/>
      <c r="PX526" s="25"/>
      <c r="QB526" s="25"/>
      <c r="QC526" s="27"/>
      <c r="QF526" s="28"/>
      <c r="QG526" s="21"/>
      <c r="QH526" s="31"/>
      <c r="QI526" s="27"/>
      <c r="QJ526" s="25"/>
      <c r="QN526" s="25"/>
      <c r="QO526" s="27"/>
      <c r="QR526" s="28"/>
      <c r="QS526" s="21"/>
      <c r="QT526" s="31"/>
      <c r="QU526" s="27"/>
      <c r="QV526" s="25"/>
      <c r="QZ526" s="25"/>
      <c r="RA526" s="27"/>
      <c r="RD526" s="28"/>
      <c r="RE526" s="21"/>
      <c r="RF526" s="31"/>
      <c r="RG526" s="27"/>
      <c r="RH526" s="25"/>
      <c r="RL526" s="25"/>
      <c r="RM526" s="27"/>
      <c r="RP526" s="28"/>
      <c r="RQ526" s="21"/>
      <c r="RR526" s="31"/>
      <c r="RS526" s="27"/>
      <c r="RT526" s="25"/>
      <c r="RX526" s="25"/>
      <c r="RY526" s="27"/>
      <c r="SB526" s="28"/>
      <c r="SC526" s="21"/>
      <c r="SD526" s="31"/>
      <c r="SE526" s="27"/>
      <c r="SF526" s="25"/>
      <c r="SJ526" s="25"/>
      <c r="SK526" s="27"/>
      <c r="SN526" s="28"/>
      <c r="SO526" s="21"/>
      <c r="SP526" s="31"/>
      <c r="SQ526" s="27"/>
      <c r="SR526" s="25"/>
      <c r="SV526" s="25"/>
      <c r="SW526" s="27"/>
      <c r="SZ526" s="28"/>
      <c r="TA526" s="21"/>
      <c r="TB526" s="31"/>
      <c r="TC526" s="27"/>
      <c r="TD526" s="25"/>
      <c r="TH526" s="25"/>
      <c r="TI526" s="27"/>
      <c r="TL526" s="28"/>
      <c r="TM526" s="21"/>
      <c r="TN526" s="31"/>
      <c r="TO526" s="27"/>
      <c r="TP526" s="25"/>
      <c r="TT526" s="25"/>
      <c r="TU526" s="27"/>
      <c r="TX526" s="28"/>
      <c r="TY526" s="21"/>
      <c r="TZ526" s="31"/>
      <c r="UA526" s="27"/>
      <c r="UB526" s="25"/>
      <c r="UF526" s="25"/>
      <c r="UG526" s="27"/>
      <c r="UJ526" s="28"/>
      <c r="UK526" s="21"/>
      <c r="UL526" s="31"/>
      <c r="UM526" s="27"/>
      <c r="UN526" s="25"/>
      <c r="UR526" s="25"/>
      <c r="US526" s="27"/>
      <c r="UV526" s="28"/>
      <c r="UW526" s="21"/>
      <c r="UX526" s="31"/>
      <c r="UY526" s="27"/>
      <c r="UZ526" s="25"/>
      <c r="VD526" s="25"/>
      <c r="VE526" s="27"/>
      <c r="VH526" s="28"/>
      <c r="VI526" s="21"/>
      <c r="VJ526" s="31"/>
      <c r="VK526" s="27"/>
      <c r="VL526" s="25"/>
      <c r="VP526" s="25"/>
      <c r="VQ526" s="27"/>
      <c r="VT526" s="28"/>
      <c r="VU526" s="21"/>
      <c r="VV526" s="31"/>
      <c r="VW526" s="27"/>
      <c r="VX526" s="25"/>
      <c r="WB526" s="25"/>
      <c r="WC526" s="27"/>
      <c r="WF526" s="28"/>
      <c r="WG526" s="21"/>
      <c r="WH526" s="31"/>
      <c r="WI526" s="27"/>
      <c r="WJ526" s="25"/>
      <c r="WN526" s="25"/>
      <c r="WO526" s="27"/>
      <c r="WR526" s="28"/>
      <c r="WS526" s="21"/>
      <c r="WT526" s="31"/>
      <c r="WU526" s="27"/>
      <c r="WV526" s="25"/>
      <c r="WZ526" s="25"/>
      <c r="XA526" s="27"/>
      <c r="XD526" s="28"/>
      <c r="XE526" s="21"/>
      <c r="XF526" s="31"/>
      <c r="XG526" s="27"/>
      <c r="XH526" s="25"/>
      <c r="XL526" s="25"/>
      <c r="XM526" s="27"/>
      <c r="XP526" s="28"/>
      <c r="XQ526" s="21"/>
      <c r="XR526" s="31"/>
      <c r="XS526" s="27"/>
      <c r="XT526" s="25"/>
      <c r="XX526" s="25"/>
      <c r="XY526" s="27"/>
      <c r="YB526" s="28"/>
      <c r="YC526" s="21"/>
      <c r="YD526" s="31"/>
      <c r="YE526" s="27"/>
      <c r="YF526" s="25"/>
      <c r="YJ526" s="25"/>
      <c r="YK526" s="27"/>
      <c r="YN526" s="28"/>
      <c r="YO526" s="21"/>
      <c r="YP526" s="31"/>
      <c r="YQ526" s="27"/>
      <c r="YR526" s="25"/>
      <c r="YV526" s="25"/>
      <c r="YW526" s="27"/>
      <c r="YZ526" s="28"/>
      <c r="ZA526" s="21"/>
      <c r="ZB526" s="31"/>
      <c r="ZC526" s="27"/>
      <c r="ZD526" s="25"/>
      <c r="ZH526" s="25"/>
      <c r="ZI526" s="27"/>
      <c r="ZL526" s="28"/>
      <c r="ZM526" s="21"/>
      <c r="ZN526" s="31"/>
      <c r="ZO526" s="27"/>
      <c r="ZP526" s="25"/>
      <c r="ZT526" s="25"/>
      <c r="ZU526" s="27"/>
      <c r="ZX526" s="28"/>
      <c r="ZY526" s="21"/>
      <c r="ZZ526" s="31"/>
      <c r="AAA526" s="27"/>
      <c r="AAB526" s="25"/>
      <c r="AAF526" s="25"/>
      <c r="AAG526" s="27"/>
      <c r="AAJ526" s="28"/>
      <c r="AAK526" s="21"/>
      <c r="AAL526" s="31"/>
      <c r="AAM526" s="27"/>
      <c r="AAN526" s="25"/>
      <c r="AAR526" s="25"/>
      <c r="AAS526" s="27"/>
      <c r="AAV526" s="28"/>
      <c r="AAW526" s="21"/>
      <c r="AAX526" s="31"/>
      <c r="AAY526" s="27"/>
      <c r="AAZ526" s="25"/>
      <c r="ABD526" s="25"/>
      <c r="ABE526" s="27"/>
      <c r="ABH526" s="28"/>
      <c r="ABI526" s="21"/>
      <c r="ABJ526" s="31"/>
      <c r="ABK526" s="27"/>
      <c r="ABL526" s="25"/>
      <c r="ABP526" s="25"/>
      <c r="ABQ526" s="27"/>
      <c r="ABT526" s="28"/>
      <c r="ABU526" s="21"/>
      <c r="ABV526" s="31"/>
      <c r="ABW526" s="27"/>
      <c r="ABX526" s="25"/>
      <c r="ACB526" s="25"/>
      <c r="ACC526" s="27"/>
      <c r="ACF526" s="28"/>
      <c r="ACG526" s="21"/>
      <c r="ACH526" s="31"/>
      <c r="ACI526" s="27"/>
      <c r="ACJ526" s="25"/>
      <c r="ACN526" s="25"/>
      <c r="ACO526" s="27"/>
      <c r="ACR526" s="28"/>
      <c r="ACS526" s="21"/>
      <c r="ACT526" s="31"/>
      <c r="ACU526" s="27"/>
      <c r="ACV526" s="25"/>
      <c r="ACZ526" s="25"/>
      <c r="ADA526" s="27"/>
      <c r="ADD526" s="28"/>
      <c r="ADE526" s="21"/>
      <c r="ADF526" s="31"/>
      <c r="ADG526" s="27"/>
      <c r="ADH526" s="25"/>
      <c r="ADL526" s="25"/>
      <c r="ADM526" s="27"/>
      <c r="ADP526" s="28"/>
      <c r="ADQ526" s="21"/>
      <c r="ADR526" s="31"/>
      <c r="ADS526" s="27"/>
      <c r="ADT526" s="25"/>
      <c r="ADX526" s="25"/>
      <c r="ADY526" s="27"/>
      <c r="AEB526" s="28"/>
      <c r="AEC526" s="21"/>
      <c r="AED526" s="31"/>
      <c r="AEE526" s="27"/>
      <c r="AEF526" s="25"/>
      <c r="AEJ526" s="25"/>
      <c r="AEK526" s="27"/>
      <c r="AEN526" s="28"/>
      <c r="AEO526" s="21"/>
      <c r="AEP526" s="31"/>
      <c r="AEQ526" s="27"/>
      <c r="AER526" s="25"/>
      <c r="AEV526" s="25"/>
      <c r="AEW526" s="27"/>
      <c r="AEZ526" s="28"/>
      <c r="AFA526" s="21"/>
      <c r="AFB526" s="31"/>
      <c r="AFC526" s="27"/>
      <c r="AFD526" s="25"/>
      <c r="AFH526" s="25"/>
      <c r="AFI526" s="27"/>
      <c r="AFL526" s="28"/>
      <c r="AFM526" s="21"/>
      <c r="AFN526" s="31"/>
      <c r="AFO526" s="27"/>
      <c r="AFP526" s="25"/>
      <c r="AFT526" s="25"/>
      <c r="AFU526" s="27"/>
      <c r="AFX526" s="28"/>
      <c r="AFY526" s="21"/>
      <c r="AFZ526" s="31"/>
      <c r="AGA526" s="27"/>
      <c r="AGB526" s="25"/>
      <c r="AGF526" s="25"/>
      <c r="AGG526" s="27"/>
      <c r="AGJ526" s="28"/>
      <c r="AGK526" s="21"/>
      <c r="AGL526" s="31"/>
      <c r="AGM526" s="27"/>
      <c r="AGN526" s="25"/>
      <c r="AGR526" s="25"/>
      <c r="AGS526" s="27"/>
      <c r="AGV526" s="28"/>
      <c r="AGW526" s="21"/>
      <c r="AGX526" s="31"/>
      <c r="AGY526" s="27"/>
      <c r="AGZ526" s="25"/>
      <c r="AHD526" s="25"/>
      <c r="AHE526" s="27"/>
      <c r="AHH526" s="28"/>
      <c r="AHI526" s="21"/>
      <c r="AHJ526" s="31"/>
      <c r="AHK526" s="27"/>
      <c r="AHL526" s="25"/>
      <c r="AHP526" s="25"/>
      <c r="AHQ526" s="27"/>
      <c r="AHT526" s="28"/>
      <c r="AHU526" s="21"/>
      <c r="AHV526" s="31"/>
      <c r="AHW526" s="27"/>
      <c r="AHX526" s="25"/>
      <c r="AIB526" s="25"/>
      <c r="AIC526" s="27"/>
      <c r="AIF526" s="28"/>
      <c r="AIG526" s="21"/>
      <c r="AIH526" s="31"/>
      <c r="AII526" s="27"/>
      <c r="AIJ526" s="25"/>
      <c r="AIN526" s="25"/>
      <c r="AIO526" s="27"/>
      <c r="AIR526" s="28"/>
      <c r="AIS526" s="21"/>
      <c r="AIT526" s="31"/>
      <c r="AIU526" s="27"/>
      <c r="AIV526" s="25"/>
      <c r="AIZ526" s="25"/>
      <c r="AJA526" s="27"/>
      <c r="AJD526" s="28"/>
      <c r="AJE526" s="21"/>
      <c r="AJF526" s="31"/>
      <c r="AJG526" s="27"/>
      <c r="AJH526" s="25"/>
      <c r="AJL526" s="25"/>
      <c r="AJM526" s="27"/>
      <c r="AJP526" s="28"/>
      <c r="AJQ526" s="21"/>
      <c r="AJR526" s="31"/>
      <c r="AJS526" s="27"/>
      <c r="AJT526" s="25"/>
      <c r="AJX526" s="25"/>
      <c r="AJY526" s="27"/>
      <c r="AKB526" s="28"/>
      <c r="AKC526" s="21"/>
      <c r="AKD526" s="31"/>
      <c r="AKE526" s="27"/>
      <c r="AKF526" s="25"/>
      <c r="AKJ526" s="25"/>
      <c r="AKK526" s="27"/>
      <c r="AKN526" s="28"/>
      <c r="AKO526" s="21"/>
      <c r="AKP526" s="31"/>
      <c r="AKQ526" s="27"/>
      <c r="AKR526" s="25"/>
      <c r="AKV526" s="25"/>
      <c r="AKW526" s="27"/>
      <c r="AKZ526" s="28"/>
      <c r="ALA526" s="21"/>
      <c r="ALB526" s="31"/>
      <c r="ALC526" s="27"/>
      <c r="ALD526" s="25"/>
      <c r="ALH526" s="25"/>
      <c r="ALI526" s="27"/>
      <c r="ALL526" s="28"/>
      <c r="ALM526" s="21"/>
      <c r="ALN526" s="31"/>
      <c r="ALO526" s="27"/>
      <c r="ALP526" s="25"/>
      <c r="ALT526" s="25"/>
      <c r="ALU526" s="27"/>
      <c r="ALX526" s="28"/>
      <c r="ALY526" s="21"/>
      <c r="ALZ526" s="31"/>
      <c r="AMA526" s="27"/>
      <c r="AMB526" s="25"/>
      <c r="AMF526" s="25"/>
      <c r="AMG526" s="27"/>
      <c r="AMJ526" s="28"/>
      <c r="AMK526" s="21"/>
      <c r="AML526" s="31"/>
      <c r="AMM526" s="27"/>
      <c r="AMN526" s="25"/>
    </row>
    <row r="527" spans="1:1028" s="26" customFormat="1" x14ac:dyDescent="0.2">
      <c r="A527" s="70"/>
      <c r="B527" s="24"/>
      <c r="C527" s="36"/>
      <c r="D527" s="25"/>
      <c r="F527" s="38"/>
      <c r="H527" s="25"/>
      <c r="I527" s="27"/>
      <c r="K527" s="38"/>
      <c r="L527" s="22"/>
      <c r="M527" s="22"/>
      <c r="N527" s="22"/>
      <c r="O527" s="22"/>
      <c r="P527" s="28"/>
      <c r="Q527" s="30"/>
      <c r="R527" s="31"/>
      <c r="S527" s="27"/>
      <c r="T527" s="25"/>
      <c r="X527" s="25"/>
      <c r="Y527" s="27"/>
      <c r="AB527" s="28"/>
      <c r="AC527" s="21"/>
      <c r="AD527" s="31"/>
      <c r="AE527" s="27"/>
      <c r="AF527" s="25"/>
      <c r="AJ527" s="25"/>
      <c r="AK527" s="27"/>
      <c r="AN527" s="28"/>
      <c r="AO527" s="21"/>
      <c r="AP527" s="31"/>
      <c r="AQ527" s="27"/>
      <c r="AR527" s="25"/>
      <c r="AV527" s="25"/>
      <c r="AW527" s="27"/>
      <c r="AZ527" s="28"/>
      <c r="BA527" s="21"/>
      <c r="BB527" s="31"/>
      <c r="BC527" s="27"/>
      <c r="BD527" s="25"/>
      <c r="BH527" s="25"/>
      <c r="BI527" s="27"/>
      <c r="BL527" s="28"/>
      <c r="BM527" s="21"/>
      <c r="BN527" s="31"/>
      <c r="BO527" s="27"/>
      <c r="BP527" s="25"/>
      <c r="BT527" s="25"/>
      <c r="BU527" s="27"/>
      <c r="BX527" s="28"/>
      <c r="BY527" s="21"/>
      <c r="BZ527" s="31"/>
      <c r="CA527" s="27"/>
      <c r="CB527" s="25"/>
      <c r="CF527" s="25"/>
      <c r="CG527" s="27"/>
      <c r="CJ527" s="28"/>
      <c r="CK527" s="21"/>
      <c r="CL527" s="31"/>
      <c r="CM527" s="27"/>
      <c r="CN527" s="25"/>
      <c r="CR527" s="25"/>
      <c r="CS527" s="27"/>
      <c r="CV527" s="28"/>
      <c r="CW527" s="21"/>
      <c r="CX527" s="31"/>
      <c r="CY527" s="27"/>
      <c r="CZ527" s="25"/>
      <c r="DD527" s="25"/>
      <c r="DE527" s="27"/>
      <c r="DH527" s="28"/>
      <c r="DI527" s="21"/>
      <c r="DJ527" s="31"/>
      <c r="DK527" s="27"/>
      <c r="DL527" s="25"/>
      <c r="DP527" s="25"/>
      <c r="DQ527" s="27"/>
      <c r="DT527" s="28"/>
      <c r="DU527" s="21"/>
      <c r="DV527" s="31"/>
      <c r="DW527" s="27"/>
      <c r="DX527" s="25"/>
      <c r="EB527" s="25"/>
      <c r="EC527" s="27"/>
      <c r="EF527" s="28"/>
      <c r="EG527" s="21"/>
      <c r="EH527" s="31"/>
      <c r="EI527" s="27"/>
      <c r="EJ527" s="25"/>
      <c r="EN527" s="25"/>
      <c r="EO527" s="27"/>
      <c r="ER527" s="28"/>
      <c r="ES527" s="21"/>
      <c r="ET527" s="31"/>
      <c r="EU527" s="27"/>
      <c r="EV527" s="25"/>
      <c r="EZ527" s="25"/>
      <c r="FA527" s="27"/>
      <c r="FD527" s="28"/>
      <c r="FE527" s="21"/>
      <c r="FF527" s="31"/>
      <c r="FG527" s="27"/>
      <c r="FH527" s="25"/>
      <c r="FL527" s="25"/>
      <c r="FM527" s="27"/>
      <c r="FP527" s="28"/>
      <c r="FQ527" s="21"/>
      <c r="FR527" s="31"/>
      <c r="FS527" s="27"/>
      <c r="FT527" s="25"/>
      <c r="FX527" s="25"/>
      <c r="FY527" s="27"/>
      <c r="GB527" s="28"/>
      <c r="GC527" s="21"/>
      <c r="GD527" s="31"/>
      <c r="GE527" s="27"/>
      <c r="GF527" s="25"/>
      <c r="GJ527" s="25"/>
      <c r="GK527" s="27"/>
      <c r="GN527" s="28"/>
      <c r="GO527" s="21"/>
      <c r="GP527" s="31"/>
      <c r="GQ527" s="27"/>
      <c r="GR527" s="25"/>
      <c r="GV527" s="25"/>
      <c r="GW527" s="27"/>
      <c r="GZ527" s="28"/>
      <c r="HA527" s="21"/>
      <c r="HB527" s="31"/>
      <c r="HC527" s="27"/>
      <c r="HD527" s="25"/>
      <c r="HH527" s="25"/>
      <c r="HI527" s="27"/>
      <c r="HL527" s="28"/>
      <c r="HM527" s="21"/>
      <c r="HN527" s="31"/>
      <c r="HO527" s="27"/>
      <c r="HP527" s="25"/>
      <c r="HT527" s="25"/>
      <c r="HU527" s="27"/>
      <c r="HX527" s="28"/>
      <c r="HY527" s="21"/>
      <c r="HZ527" s="31"/>
      <c r="IA527" s="27"/>
      <c r="IB527" s="25"/>
      <c r="IF527" s="25"/>
      <c r="IG527" s="27"/>
      <c r="IJ527" s="28"/>
      <c r="IK527" s="21"/>
      <c r="IL527" s="31"/>
      <c r="IM527" s="27"/>
      <c r="IN527" s="25"/>
      <c r="IR527" s="25"/>
      <c r="IS527" s="27"/>
      <c r="IV527" s="28"/>
      <c r="IW527" s="21"/>
      <c r="IX527" s="31"/>
      <c r="IY527" s="27"/>
      <c r="IZ527" s="25"/>
      <c r="JD527" s="25"/>
      <c r="JE527" s="27"/>
      <c r="JH527" s="28"/>
      <c r="JI527" s="21"/>
      <c r="JJ527" s="31"/>
      <c r="JK527" s="27"/>
      <c r="JL527" s="25"/>
      <c r="JP527" s="25"/>
      <c r="JQ527" s="27"/>
      <c r="JT527" s="28"/>
      <c r="JU527" s="21"/>
      <c r="JV527" s="31"/>
      <c r="JW527" s="27"/>
      <c r="JX527" s="25"/>
      <c r="KB527" s="25"/>
      <c r="KC527" s="27"/>
      <c r="KF527" s="28"/>
      <c r="KG527" s="21"/>
      <c r="KH527" s="31"/>
      <c r="KI527" s="27"/>
      <c r="KJ527" s="25"/>
      <c r="KN527" s="25"/>
      <c r="KO527" s="27"/>
      <c r="KR527" s="28"/>
      <c r="KS527" s="21"/>
      <c r="KT527" s="31"/>
      <c r="KU527" s="27"/>
      <c r="KV527" s="25"/>
      <c r="KZ527" s="25"/>
      <c r="LA527" s="27"/>
      <c r="LD527" s="28"/>
      <c r="LE527" s="21"/>
      <c r="LF527" s="31"/>
      <c r="LG527" s="27"/>
      <c r="LH527" s="25"/>
      <c r="LL527" s="25"/>
      <c r="LM527" s="27"/>
      <c r="LP527" s="28"/>
      <c r="LQ527" s="21"/>
      <c r="LR527" s="31"/>
      <c r="LS527" s="27"/>
      <c r="LT527" s="25"/>
      <c r="LX527" s="25"/>
      <c r="LY527" s="27"/>
      <c r="MB527" s="28"/>
      <c r="MC527" s="21"/>
      <c r="MD527" s="31"/>
      <c r="ME527" s="27"/>
      <c r="MF527" s="25"/>
      <c r="MJ527" s="25"/>
      <c r="MK527" s="27"/>
      <c r="MN527" s="28"/>
      <c r="MO527" s="21"/>
      <c r="MP527" s="31"/>
      <c r="MQ527" s="27"/>
      <c r="MR527" s="25"/>
      <c r="MV527" s="25"/>
      <c r="MW527" s="27"/>
      <c r="MZ527" s="28"/>
      <c r="NA527" s="21"/>
      <c r="NB527" s="31"/>
      <c r="NC527" s="27"/>
      <c r="ND527" s="25"/>
      <c r="NH527" s="25"/>
      <c r="NI527" s="27"/>
      <c r="NL527" s="28"/>
      <c r="NM527" s="21"/>
      <c r="NN527" s="31"/>
      <c r="NO527" s="27"/>
      <c r="NP527" s="25"/>
      <c r="NT527" s="25"/>
      <c r="NU527" s="27"/>
      <c r="NX527" s="28"/>
      <c r="NY527" s="21"/>
      <c r="NZ527" s="31"/>
      <c r="OA527" s="27"/>
      <c r="OB527" s="25"/>
      <c r="OF527" s="25"/>
      <c r="OG527" s="27"/>
      <c r="OJ527" s="28"/>
      <c r="OK527" s="21"/>
      <c r="OL527" s="31"/>
      <c r="OM527" s="27"/>
      <c r="ON527" s="25"/>
      <c r="OR527" s="25"/>
      <c r="OS527" s="27"/>
      <c r="OV527" s="28"/>
      <c r="OW527" s="21"/>
      <c r="OX527" s="31"/>
      <c r="OY527" s="27"/>
      <c r="OZ527" s="25"/>
      <c r="PD527" s="25"/>
      <c r="PE527" s="27"/>
      <c r="PH527" s="28"/>
      <c r="PI527" s="21"/>
      <c r="PJ527" s="31"/>
      <c r="PK527" s="27"/>
      <c r="PL527" s="25"/>
      <c r="PP527" s="25"/>
      <c r="PQ527" s="27"/>
      <c r="PT527" s="28"/>
      <c r="PU527" s="21"/>
      <c r="PV527" s="31"/>
      <c r="PW527" s="27"/>
      <c r="PX527" s="25"/>
      <c r="QB527" s="25"/>
      <c r="QC527" s="27"/>
      <c r="QF527" s="28"/>
      <c r="QG527" s="21"/>
      <c r="QH527" s="31"/>
      <c r="QI527" s="27"/>
      <c r="QJ527" s="25"/>
      <c r="QN527" s="25"/>
      <c r="QO527" s="27"/>
      <c r="QR527" s="28"/>
      <c r="QS527" s="21"/>
      <c r="QT527" s="31"/>
      <c r="QU527" s="27"/>
      <c r="QV527" s="25"/>
      <c r="QZ527" s="25"/>
      <c r="RA527" s="27"/>
      <c r="RD527" s="28"/>
      <c r="RE527" s="21"/>
      <c r="RF527" s="31"/>
      <c r="RG527" s="27"/>
      <c r="RH527" s="25"/>
      <c r="RL527" s="25"/>
      <c r="RM527" s="27"/>
      <c r="RP527" s="28"/>
      <c r="RQ527" s="21"/>
      <c r="RR527" s="31"/>
      <c r="RS527" s="27"/>
      <c r="RT527" s="25"/>
      <c r="RX527" s="25"/>
      <c r="RY527" s="27"/>
      <c r="SB527" s="28"/>
      <c r="SC527" s="21"/>
      <c r="SD527" s="31"/>
      <c r="SE527" s="27"/>
      <c r="SF527" s="25"/>
      <c r="SJ527" s="25"/>
      <c r="SK527" s="27"/>
      <c r="SN527" s="28"/>
      <c r="SO527" s="21"/>
      <c r="SP527" s="31"/>
      <c r="SQ527" s="27"/>
      <c r="SR527" s="25"/>
      <c r="SV527" s="25"/>
      <c r="SW527" s="27"/>
      <c r="SZ527" s="28"/>
      <c r="TA527" s="21"/>
      <c r="TB527" s="31"/>
      <c r="TC527" s="27"/>
      <c r="TD527" s="25"/>
      <c r="TH527" s="25"/>
      <c r="TI527" s="27"/>
      <c r="TL527" s="28"/>
      <c r="TM527" s="21"/>
      <c r="TN527" s="31"/>
      <c r="TO527" s="27"/>
      <c r="TP527" s="25"/>
      <c r="TT527" s="25"/>
      <c r="TU527" s="27"/>
      <c r="TX527" s="28"/>
      <c r="TY527" s="21"/>
      <c r="TZ527" s="31"/>
      <c r="UA527" s="27"/>
      <c r="UB527" s="25"/>
      <c r="UF527" s="25"/>
      <c r="UG527" s="27"/>
      <c r="UJ527" s="28"/>
      <c r="UK527" s="21"/>
      <c r="UL527" s="31"/>
      <c r="UM527" s="27"/>
      <c r="UN527" s="25"/>
      <c r="UR527" s="25"/>
      <c r="US527" s="27"/>
      <c r="UV527" s="28"/>
      <c r="UW527" s="21"/>
      <c r="UX527" s="31"/>
      <c r="UY527" s="27"/>
      <c r="UZ527" s="25"/>
      <c r="VD527" s="25"/>
      <c r="VE527" s="27"/>
      <c r="VH527" s="28"/>
      <c r="VI527" s="21"/>
      <c r="VJ527" s="31"/>
      <c r="VK527" s="27"/>
      <c r="VL527" s="25"/>
      <c r="VP527" s="25"/>
      <c r="VQ527" s="27"/>
      <c r="VT527" s="28"/>
      <c r="VU527" s="21"/>
      <c r="VV527" s="31"/>
      <c r="VW527" s="27"/>
      <c r="VX527" s="25"/>
      <c r="WB527" s="25"/>
      <c r="WC527" s="27"/>
      <c r="WF527" s="28"/>
      <c r="WG527" s="21"/>
      <c r="WH527" s="31"/>
      <c r="WI527" s="27"/>
      <c r="WJ527" s="25"/>
      <c r="WN527" s="25"/>
      <c r="WO527" s="27"/>
      <c r="WR527" s="28"/>
      <c r="WS527" s="21"/>
      <c r="WT527" s="31"/>
      <c r="WU527" s="27"/>
      <c r="WV527" s="25"/>
      <c r="WZ527" s="25"/>
      <c r="XA527" s="27"/>
      <c r="XD527" s="28"/>
      <c r="XE527" s="21"/>
      <c r="XF527" s="31"/>
      <c r="XG527" s="27"/>
      <c r="XH527" s="25"/>
      <c r="XL527" s="25"/>
      <c r="XM527" s="27"/>
      <c r="XP527" s="28"/>
      <c r="XQ527" s="21"/>
      <c r="XR527" s="31"/>
      <c r="XS527" s="27"/>
      <c r="XT527" s="25"/>
      <c r="XX527" s="25"/>
      <c r="XY527" s="27"/>
      <c r="YB527" s="28"/>
      <c r="YC527" s="21"/>
      <c r="YD527" s="31"/>
      <c r="YE527" s="27"/>
      <c r="YF527" s="25"/>
      <c r="YJ527" s="25"/>
      <c r="YK527" s="27"/>
      <c r="YN527" s="28"/>
      <c r="YO527" s="21"/>
      <c r="YP527" s="31"/>
      <c r="YQ527" s="27"/>
      <c r="YR527" s="25"/>
      <c r="YV527" s="25"/>
      <c r="YW527" s="27"/>
      <c r="YZ527" s="28"/>
      <c r="ZA527" s="21"/>
      <c r="ZB527" s="31"/>
      <c r="ZC527" s="27"/>
      <c r="ZD527" s="25"/>
      <c r="ZH527" s="25"/>
      <c r="ZI527" s="27"/>
      <c r="ZL527" s="28"/>
      <c r="ZM527" s="21"/>
      <c r="ZN527" s="31"/>
      <c r="ZO527" s="27"/>
      <c r="ZP527" s="25"/>
      <c r="ZT527" s="25"/>
      <c r="ZU527" s="27"/>
      <c r="ZX527" s="28"/>
      <c r="ZY527" s="21"/>
      <c r="ZZ527" s="31"/>
      <c r="AAA527" s="27"/>
      <c r="AAB527" s="25"/>
      <c r="AAF527" s="25"/>
      <c r="AAG527" s="27"/>
      <c r="AAJ527" s="28"/>
      <c r="AAK527" s="21"/>
      <c r="AAL527" s="31"/>
      <c r="AAM527" s="27"/>
      <c r="AAN527" s="25"/>
      <c r="AAR527" s="25"/>
      <c r="AAS527" s="27"/>
      <c r="AAV527" s="28"/>
      <c r="AAW527" s="21"/>
      <c r="AAX527" s="31"/>
      <c r="AAY527" s="27"/>
      <c r="AAZ527" s="25"/>
      <c r="ABD527" s="25"/>
      <c r="ABE527" s="27"/>
      <c r="ABH527" s="28"/>
      <c r="ABI527" s="21"/>
      <c r="ABJ527" s="31"/>
      <c r="ABK527" s="27"/>
      <c r="ABL527" s="25"/>
      <c r="ABP527" s="25"/>
      <c r="ABQ527" s="27"/>
      <c r="ABT527" s="28"/>
      <c r="ABU527" s="21"/>
      <c r="ABV527" s="31"/>
      <c r="ABW527" s="27"/>
      <c r="ABX527" s="25"/>
      <c r="ACB527" s="25"/>
      <c r="ACC527" s="27"/>
      <c r="ACF527" s="28"/>
      <c r="ACG527" s="21"/>
      <c r="ACH527" s="31"/>
      <c r="ACI527" s="27"/>
      <c r="ACJ527" s="25"/>
      <c r="ACN527" s="25"/>
      <c r="ACO527" s="27"/>
      <c r="ACR527" s="28"/>
      <c r="ACS527" s="21"/>
      <c r="ACT527" s="31"/>
      <c r="ACU527" s="27"/>
      <c r="ACV527" s="25"/>
      <c r="ACZ527" s="25"/>
      <c r="ADA527" s="27"/>
      <c r="ADD527" s="28"/>
      <c r="ADE527" s="21"/>
      <c r="ADF527" s="31"/>
      <c r="ADG527" s="27"/>
      <c r="ADH527" s="25"/>
      <c r="ADL527" s="25"/>
      <c r="ADM527" s="27"/>
      <c r="ADP527" s="28"/>
      <c r="ADQ527" s="21"/>
      <c r="ADR527" s="31"/>
      <c r="ADS527" s="27"/>
      <c r="ADT527" s="25"/>
      <c r="ADX527" s="25"/>
      <c r="ADY527" s="27"/>
      <c r="AEB527" s="28"/>
      <c r="AEC527" s="21"/>
      <c r="AED527" s="31"/>
      <c r="AEE527" s="27"/>
      <c r="AEF527" s="25"/>
      <c r="AEJ527" s="25"/>
      <c r="AEK527" s="27"/>
      <c r="AEN527" s="28"/>
      <c r="AEO527" s="21"/>
      <c r="AEP527" s="31"/>
      <c r="AEQ527" s="27"/>
      <c r="AER527" s="25"/>
      <c r="AEV527" s="25"/>
      <c r="AEW527" s="27"/>
      <c r="AEZ527" s="28"/>
      <c r="AFA527" s="21"/>
      <c r="AFB527" s="31"/>
      <c r="AFC527" s="27"/>
      <c r="AFD527" s="25"/>
      <c r="AFH527" s="25"/>
      <c r="AFI527" s="27"/>
      <c r="AFL527" s="28"/>
      <c r="AFM527" s="21"/>
      <c r="AFN527" s="31"/>
      <c r="AFO527" s="27"/>
      <c r="AFP527" s="25"/>
      <c r="AFT527" s="25"/>
      <c r="AFU527" s="27"/>
      <c r="AFX527" s="28"/>
      <c r="AFY527" s="21"/>
      <c r="AFZ527" s="31"/>
      <c r="AGA527" s="27"/>
      <c r="AGB527" s="25"/>
      <c r="AGF527" s="25"/>
      <c r="AGG527" s="27"/>
      <c r="AGJ527" s="28"/>
      <c r="AGK527" s="21"/>
      <c r="AGL527" s="31"/>
      <c r="AGM527" s="27"/>
      <c r="AGN527" s="25"/>
      <c r="AGR527" s="25"/>
      <c r="AGS527" s="27"/>
      <c r="AGV527" s="28"/>
      <c r="AGW527" s="21"/>
      <c r="AGX527" s="31"/>
      <c r="AGY527" s="27"/>
      <c r="AGZ527" s="25"/>
      <c r="AHD527" s="25"/>
      <c r="AHE527" s="27"/>
      <c r="AHH527" s="28"/>
      <c r="AHI527" s="21"/>
      <c r="AHJ527" s="31"/>
      <c r="AHK527" s="27"/>
      <c r="AHL527" s="25"/>
      <c r="AHP527" s="25"/>
      <c r="AHQ527" s="27"/>
      <c r="AHT527" s="28"/>
      <c r="AHU527" s="21"/>
      <c r="AHV527" s="31"/>
      <c r="AHW527" s="27"/>
      <c r="AHX527" s="25"/>
      <c r="AIB527" s="25"/>
      <c r="AIC527" s="27"/>
      <c r="AIF527" s="28"/>
      <c r="AIG527" s="21"/>
      <c r="AIH527" s="31"/>
      <c r="AII527" s="27"/>
      <c r="AIJ527" s="25"/>
      <c r="AIN527" s="25"/>
      <c r="AIO527" s="27"/>
      <c r="AIR527" s="28"/>
      <c r="AIS527" s="21"/>
      <c r="AIT527" s="31"/>
      <c r="AIU527" s="27"/>
      <c r="AIV527" s="25"/>
      <c r="AIZ527" s="25"/>
      <c r="AJA527" s="27"/>
      <c r="AJD527" s="28"/>
      <c r="AJE527" s="21"/>
      <c r="AJF527" s="31"/>
      <c r="AJG527" s="27"/>
      <c r="AJH527" s="25"/>
      <c r="AJL527" s="25"/>
      <c r="AJM527" s="27"/>
      <c r="AJP527" s="28"/>
      <c r="AJQ527" s="21"/>
      <c r="AJR527" s="31"/>
      <c r="AJS527" s="27"/>
      <c r="AJT527" s="25"/>
      <c r="AJX527" s="25"/>
      <c r="AJY527" s="27"/>
      <c r="AKB527" s="28"/>
      <c r="AKC527" s="21"/>
      <c r="AKD527" s="31"/>
      <c r="AKE527" s="27"/>
      <c r="AKF527" s="25"/>
      <c r="AKJ527" s="25"/>
      <c r="AKK527" s="27"/>
      <c r="AKN527" s="28"/>
      <c r="AKO527" s="21"/>
      <c r="AKP527" s="31"/>
      <c r="AKQ527" s="27"/>
      <c r="AKR527" s="25"/>
      <c r="AKV527" s="25"/>
      <c r="AKW527" s="27"/>
      <c r="AKZ527" s="28"/>
      <c r="ALA527" s="21"/>
      <c r="ALB527" s="31"/>
      <c r="ALC527" s="27"/>
      <c r="ALD527" s="25"/>
      <c r="ALH527" s="25"/>
      <c r="ALI527" s="27"/>
      <c r="ALL527" s="28"/>
      <c r="ALM527" s="21"/>
      <c r="ALN527" s="31"/>
      <c r="ALO527" s="27"/>
      <c r="ALP527" s="25"/>
      <c r="ALT527" s="25"/>
      <c r="ALU527" s="27"/>
      <c r="ALX527" s="28"/>
      <c r="ALY527" s="21"/>
      <c r="ALZ527" s="31"/>
      <c r="AMA527" s="27"/>
      <c r="AMB527" s="25"/>
      <c r="AMF527" s="25"/>
      <c r="AMG527" s="27"/>
      <c r="AMJ527" s="28"/>
      <c r="AMK527" s="21"/>
      <c r="AML527" s="31"/>
      <c r="AMM527" s="27"/>
      <c r="AMN527" s="25"/>
    </row>
    <row r="528" spans="1:1028" s="26" customFormat="1" x14ac:dyDescent="0.2">
      <c r="A528" s="70"/>
      <c r="B528" s="24"/>
      <c r="C528" s="36"/>
      <c r="D528" s="25"/>
      <c r="F528" s="38"/>
      <c r="H528" s="25"/>
      <c r="I528" s="27"/>
      <c r="K528" s="38"/>
      <c r="L528" s="22"/>
      <c r="M528" s="22"/>
      <c r="N528" s="22"/>
      <c r="O528" s="22"/>
      <c r="P528" s="28"/>
      <c r="Q528" s="30"/>
      <c r="R528" s="31"/>
      <c r="S528" s="27"/>
      <c r="T528" s="25"/>
      <c r="X528" s="25"/>
      <c r="Y528" s="27"/>
      <c r="AB528" s="28"/>
      <c r="AC528" s="21"/>
      <c r="AD528" s="31"/>
      <c r="AE528" s="27"/>
      <c r="AF528" s="25"/>
      <c r="AJ528" s="25"/>
      <c r="AK528" s="27"/>
      <c r="AN528" s="28"/>
      <c r="AO528" s="21"/>
      <c r="AP528" s="31"/>
      <c r="AQ528" s="27"/>
      <c r="AR528" s="25"/>
      <c r="AV528" s="25"/>
      <c r="AW528" s="27"/>
      <c r="AZ528" s="28"/>
      <c r="BA528" s="21"/>
      <c r="BB528" s="31"/>
      <c r="BC528" s="27"/>
      <c r="BD528" s="25"/>
      <c r="BH528" s="25"/>
      <c r="BI528" s="27"/>
      <c r="BL528" s="28"/>
      <c r="BM528" s="21"/>
      <c r="BN528" s="31"/>
      <c r="BO528" s="27"/>
      <c r="BP528" s="25"/>
      <c r="BT528" s="25"/>
      <c r="BU528" s="27"/>
      <c r="BX528" s="28"/>
      <c r="BY528" s="21"/>
      <c r="BZ528" s="31"/>
      <c r="CA528" s="27"/>
      <c r="CB528" s="25"/>
      <c r="CF528" s="25"/>
      <c r="CG528" s="27"/>
      <c r="CJ528" s="28"/>
      <c r="CK528" s="21"/>
      <c r="CL528" s="31"/>
      <c r="CM528" s="27"/>
      <c r="CN528" s="25"/>
      <c r="CR528" s="25"/>
      <c r="CS528" s="27"/>
      <c r="CV528" s="28"/>
      <c r="CW528" s="21"/>
      <c r="CX528" s="31"/>
      <c r="CY528" s="27"/>
      <c r="CZ528" s="25"/>
      <c r="DD528" s="25"/>
      <c r="DE528" s="27"/>
      <c r="DH528" s="28"/>
      <c r="DI528" s="21"/>
      <c r="DJ528" s="31"/>
      <c r="DK528" s="27"/>
      <c r="DL528" s="25"/>
      <c r="DP528" s="25"/>
      <c r="DQ528" s="27"/>
      <c r="DT528" s="28"/>
      <c r="DU528" s="21"/>
      <c r="DV528" s="31"/>
      <c r="DW528" s="27"/>
      <c r="DX528" s="25"/>
      <c r="EB528" s="25"/>
      <c r="EC528" s="27"/>
      <c r="EF528" s="28"/>
      <c r="EG528" s="21"/>
      <c r="EH528" s="31"/>
      <c r="EI528" s="27"/>
      <c r="EJ528" s="25"/>
      <c r="EN528" s="25"/>
      <c r="EO528" s="27"/>
      <c r="ER528" s="28"/>
      <c r="ES528" s="21"/>
      <c r="ET528" s="31"/>
      <c r="EU528" s="27"/>
      <c r="EV528" s="25"/>
      <c r="EZ528" s="25"/>
      <c r="FA528" s="27"/>
      <c r="FD528" s="28"/>
      <c r="FE528" s="21"/>
      <c r="FF528" s="31"/>
      <c r="FG528" s="27"/>
      <c r="FH528" s="25"/>
      <c r="FL528" s="25"/>
      <c r="FM528" s="27"/>
      <c r="FP528" s="28"/>
      <c r="FQ528" s="21"/>
      <c r="FR528" s="31"/>
      <c r="FS528" s="27"/>
      <c r="FT528" s="25"/>
      <c r="FX528" s="25"/>
      <c r="FY528" s="27"/>
      <c r="GB528" s="28"/>
      <c r="GC528" s="21"/>
      <c r="GD528" s="31"/>
      <c r="GE528" s="27"/>
      <c r="GF528" s="25"/>
      <c r="GJ528" s="25"/>
      <c r="GK528" s="27"/>
      <c r="GN528" s="28"/>
      <c r="GO528" s="21"/>
      <c r="GP528" s="31"/>
      <c r="GQ528" s="27"/>
      <c r="GR528" s="25"/>
      <c r="GV528" s="25"/>
      <c r="GW528" s="27"/>
      <c r="GZ528" s="28"/>
      <c r="HA528" s="21"/>
      <c r="HB528" s="31"/>
      <c r="HC528" s="27"/>
      <c r="HD528" s="25"/>
      <c r="HH528" s="25"/>
      <c r="HI528" s="27"/>
      <c r="HL528" s="28"/>
      <c r="HM528" s="21"/>
      <c r="HN528" s="31"/>
      <c r="HO528" s="27"/>
      <c r="HP528" s="25"/>
      <c r="HT528" s="25"/>
      <c r="HU528" s="27"/>
      <c r="HX528" s="28"/>
      <c r="HY528" s="21"/>
      <c r="HZ528" s="31"/>
      <c r="IA528" s="27"/>
      <c r="IB528" s="25"/>
      <c r="IF528" s="25"/>
      <c r="IG528" s="27"/>
      <c r="IJ528" s="28"/>
      <c r="IK528" s="21"/>
      <c r="IL528" s="31"/>
      <c r="IM528" s="27"/>
      <c r="IN528" s="25"/>
      <c r="IR528" s="25"/>
      <c r="IS528" s="27"/>
      <c r="IV528" s="28"/>
      <c r="IW528" s="21"/>
      <c r="IX528" s="31"/>
      <c r="IY528" s="27"/>
      <c r="IZ528" s="25"/>
      <c r="JD528" s="25"/>
      <c r="JE528" s="27"/>
      <c r="JH528" s="28"/>
      <c r="JI528" s="21"/>
      <c r="JJ528" s="31"/>
      <c r="JK528" s="27"/>
      <c r="JL528" s="25"/>
      <c r="JP528" s="25"/>
      <c r="JQ528" s="27"/>
      <c r="JT528" s="28"/>
      <c r="JU528" s="21"/>
      <c r="JV528" s="31"/>
      <c r="JW528" s="27"/>
      <c r="JX528" s="25"/>
      <c r="KB528" s="25"/>
      <c r="KC528" s="27"/>
      <c r="KF528" s="28"/>
      <c r="KG528" s="21"/>
      <c r="KH528" s="31"/>
      <c r="KI528" s="27"/>
      <c r="KJ528" s="25"/>
      <c r="KN528" s="25"/>
      <c r="KO528" s="27"/>
      <c r="KR528" s="28"/>
      <c r="KS528" s="21"/>
      <c r="KT528" s="31"/>
      <c r="KU528" s="27"/>
      <c r="KV528" s="25"/>
      <c r="KZ528" s="25"/>
      <c r="LA528" s="27"/>
      <c r="LD528" s="28"/>
      <c r="LE528" s="21"/>
      <c r="LF528" s="31"/>
      <c r="LG528" s="27"/>
      <c r="LH528" s="25"/>
      <c r="LL528" s="25"/>
      <c r="LM528" s="27"/>
      <c r="LP528" s="28"/>
      <c r="LQ528" s="21"/>
      <c r="LR528" s="31"/>
      <c r="LS528" s="27"/>
      <c r="LT528" s="25"/>
      <c r="LX528" s="25"/>
      <c r="LY528" s="27"/>
      <c r="MB528" s="28"/>
      <c r="MC528" s="21"/>
      <c r="MD528" s="31"/>
      <c r="ME528" s="27"/>
      <c r="MF528" s="25"/>
      <c r="MJ528" s="25"/>
      <c r="MK528" s="27"/>
      <c r="MN528" s="28"/>
      <c r="MO528" s="21"/>
      <c r="MP528" s="31"/>
      <c r="MQ528" s="27"/>
      <c r="MR528" s="25"/>
      <c r="MV528" s="25"/>
      <c r="MW528" s="27"/>
      <c r="MZ528" s="28"/>
      <c r="NA528" s="21"/>
      <c r="NB528" s="31"/>
      <c r="NC528" s="27"/>
      <c r="ND528" s="25"/>
      <c r="NH528" s="25"/>
      <c r="NI528" s="27"/>
      <c r="NL528" s="28"/>
      <c r="NM528" s="21"/>
      <c r="NN528" s="31"/>
      <c r="NO528" s="27"/>
      <c r="NP528" s="25"/>
      <c r="NT528" s="25"/>
      <c r="NU528" s="27"/>
      <c r="NX528" s="28"/>
      <c r="NY528" s="21"/>
      <c r="NZ528" s="31"/>
      <c r="OA528" s="27"/>
      <c r="OB528" s="25"/>
      <c r="OF528" s="25"/>
      <c r="OG528" s="27"/>
      <c r="OJ528" s="28"/>
      <c r="OK528" s="21"/>
      <c r="OL528" s="31"/>
      <c r="OM528" s="27"/>
      <c r="ON528" s="25"/>
      <c r="OR528" s="25"/>
      <c r="OS528" s="27"/>
      <c r="OV528" s="28"/>
      <c r="OW528" s="21"/>
      <c r="OX528" s="31"/>
      <c r="OY528" s="27"/>
      <c r="OZ528" s="25"/>
      <c r="PD528" s="25"/>
      <c r="PE528" s="27"/>
      <c r="PH528" s="28"/>
      <c r="PI528" s="21"/>
      <c r="PJ528" s="31"/>
      <c r="PK528" s="27"/>
      <c r="PL528" s="25"/>
      <c r="PP528" s="25"/>
      <c r="PQ528" s="27"/>
      <c r="PT528" s="28"/>
      <c r="PU528" s="21"/>
      <c r="PV528" s="31"/>
      <c r="PW528" s="27"/>
      <c r="PX528" s="25"/>
      <c r="QB528" s="25"/>
      <c r="QC528" s="27"/>
      <c r="QF528" s="28"/>
      <c r="QG528" s="21"/>
      <c r="QH528" s="31"/>
      <c r="QI528" s="27"/>
      <c r="QJ528" s="25"/>
      <c r="QN528" s="25"/>
      <c r="QO528" s="27"/>
      <c r="QR528" s="28"/>
      <c r="QS528" s="21"/>
      <c r="QT528" s="31"/>
      <c r="QU528" s="27"/>
      <c r="QV528" s="25"/>
      <c r="QZ528" s="25"/>
      <c r="RA528" s="27"/>
      <c r="RD528" s="28"/>
      <c r="RE528" s="21"/>
      <c r="RF528" s="31"/>
      <c r="RG528" s="27"/>
      <c r="RH528" s="25"/>
      <c r="RL528" s="25"/>
      <c r="RM528" s="27"/>
      <c r="RP528" s="28"/>
      <c r="RQ528" s="21"/>
      <c r="RR528" s="31"/>
      <c r="RS528" s="27"/>
      <c r="RT528" s="25"/>
      <c r="RX528" s="25"/>
      <c r="RY528" s="27"/>
      <c r="SB528" s="28"/>
      <c r="SC528" s="21"/>
      <c r="SD528" s="31"/>
      <c r="SE528" s="27"/>
      <c r="SF528" s="25"/>
      <c r="SJ528" s="25"/>
      <c r="SK528" s="27"/>
      <c r="SN528" s="28"/>
      <c r="SO528" s="21"/>
      <c r="SP528" s="31"/>
      <c r="SQ528" s="27"/>
      <c r="SR528" s="25"/>
      <c r="SV528" s="25"/>
      <c r="SW528" s="27"/>
      <c r="SZ528" s="28"/>
      <c r="TA528" s="21"/>
      <c r="TB528" s="31"/>
      <c r="TC528" s="27"/>
      <c r="TD528" s="25"/>
      <c r="TH528" s="25"/>
      <c r="TI528" s="27"/>
      <c r="TL528" s="28"/>
      <c r="TM528" s="21"/>
      <c r="TN528" s="31"/>
      <c r="TO528" s="27"/>
      <c r="TP528" s="25"/>
      <c r="TT528" s="25"/>
      <c r="TU528" s="27"/>
      <c r="TX528" s="28"/>
      <c r="TY528" s="21"/>
      <c r="TZ528" s="31"/>
      <c r="UA528" s="27"/>
      <c r="UB528" s="25"/>
      <c r="UF528" s="25"/>
      <c r="UG528" s="27"/>
      <c r="UJ528" s="28"/>
      <c r="UK528" s="21"/>
      <c r="UL528" s="31"/>
      <c r="UM528" s="27"/>
      <c r="UN528" s="25"/>
      <c r="UR528" s="25"/>
      <c r="US528" s="27"/>
      <c r="UV528" s="28"/>
      <c r="UW528" s="21"/>
      <c r="UX528" s="31"/>
      <c r="UY528" s="27"/>
      <c r="UZ528" s="25"/>
      <c r="VD528" s="25"/>
      <c r="VE528" s="27"/>
      <c r="VH528" s="28"/>
      <c r="VI528" s="21"/>
      <c r="VJ528" s="31"/>
      <c r="VK528" s="27"/>
      <c r="VL528" s="25"/>
      <c r="VP528" s="25"/>
      <c r="VQ528" s="27"/>
      <c r="VT528" s="28"/>
      <c r="VU528" s="21"/>
      <c r="VV528" s="31"/>
      <c r="VW528" s="27"/>
      <c r="VX528" s="25"/>
      <c r="WB528" s="25"/>
      <c r="WC528" s="27"/>
      <c r="WF528" s="28"/>
      <c r="WG528" s="21"/>
      <c r="WH528" s="31"/>
      <c r="WI528" s="27"/>
      <c r="WJ528" s="25"/>
      <c r="WN528" s="25"/>
      <c r="WO528" s="27"/>
      <c r="WR528" s="28"/>
      <c r="WS528" s="21"/>
      <c r="WT528" s="31"/>
      <c r="WU528" s="27"/>
      <c r="WV528" s="25"/>
      <c r="WZ528" s="25"/>
      <c r="XA528" s="27"/>
      <c r="XD528" s="28"/>
      <c r="XE528" s="21"/>
      <c r="XF528" s="31"/>
      <c r="XG528" s="27"/>
      <c r="XH528" s="25"/>
      <c r="XL528" s="25"/>
      <c r="XM528" s="27"/>
      <c r="XP528" s="28"/>
      <c r="XQ528" s="21"/>
      <c r="XR528" s="31"/>
      <c r="XS528" s="27"/>
      <c r="XT528" s="25"/>
      <c r="XX528" s="25"/>
      <c r="XY528" s="27"/>
      <c r="YB528" s="28"/>
      <c r="YC528" s="21"/>
      <c r="YD528" s="31"/>
      <c r="YE528" s="27"/>
      <c r="YF528" s="25"/>
      <c r="YJ528" s="25"/>
      <c r="YK528" s="27"/>
      <c r="YN528" s="28"/>
      <c r="YO528" s="21"/>
      <c r="YP528" s="31"/>
      <c r="YQ528" s="27"/>
      <c r="YR528" s="25"/>
      <c r="YV528" s="25"/>
      <c r="YW528" s="27"/>
      <c r="YZ528" s="28"/>
      <c r="ZA528" s="21"/>
      <c r="ZB528" s="31"/>
      <c r="ZC528" s="27"/>
      <c r="ZD528" s="25"/>
      <c r="ZH528" s="25"/>
      <c r="ZI528" s="27"/>
      <c r="ZL528" s="28"/>
      <c r="ZM528" s="21"/>
      <c r="ZN528" s="31"/>
      <c r="ZO528" s="27"/>
      <c r="ZP528" s="25"/>
      <c r="ZT528" s="25"/>
      <c r="ZU528" s="27"/>
      <c r="ZX528" s="28"/>
      <c r="ZY528" s="21"/>
      <c r="ZZ528" s="31"/>
      <c r="AAA528" s="27"/>
      <c r="AAB528" s="25"/>
      <c r="AAF528" s="25"/>
      <c r="AAG528" s="27"/>
      <c r="AAJ528" s="28"/>
      <c r="AAK528" s="21"/>
      <c r="AAL528" s="31"/>
      <c r="AAM528" s="27"/>
      <c r="AAN528" s="25"/>
      <c r="AAR528" s="25"/>
      <c r="AAS528" s="27"/>
      <c r="AAV528" s="28"/>
      <c r="AAW528" s="21"/>
      <c r="AAX528" s="31"/>
      <c r="AAY528" s="27"/>
      <c r="AAZ528" s="25"/>
      <c r="ABD528" s="25"/>
      <c r="ABE528" s="27"/>
      <c r="ABH528" s="28"/>
      <c r="ABI528" s="21"/>
      <c r="ABJ528" s="31"/>
      <c r="ABK528" s="27"/>
      <c r="ABL528" s="25"/>
      <c r="ABP528" s="25"/>
      <c r="ABQ528" s="27"/>
      <c r="ABT528" s="28"/>
      <c r="ABU528" s="21"/>
      <c r="ABV528" s="31"/>
      <c r="ABW528" s="27"/>
      <c r="ABX528" s="25"/>
      <c r="ACB528" s="25"/>
      <c r="ACC528" s="27"/>
      <c r="ACF528" s="28"/>
      <c r="ACG528" s="21"/>
      <c r="ACH528" s="31"/>
      <c r="ACI528" s="27"/>
      <c r="ACJ528" s="25"/>
      <c r="ACN528" s="25"/>
      <c r="ACO528" s="27"/>
      <c r="ACR528" s="28"/>
      <c r="ACS528" s="21"/>
      <c r="ACT528" s="31"/>
      <c r="ACU528" s="27"/>
      <c r="ACV528" s="25"/>
      <c r="ACZ528" s="25"/>
      <c r="ADA528" s="27"/>
      <c r="ADD528" s="28"/>
      <c r="ADE528" s="21"/>
      <c r="ADF528" s="31"/>
      <c r="ADG528" s="27"/>
      <c r="ADH528" s="25"/>
      <c r="ADL528" s="25"/>
      <c r="ADM528" s="27"/>
      <c r="ADP528" s="28"/>
      <c r="ADQ528" s="21"/>
      <c r="ADR528" s="31"/>
      <c r="ADS528" s="27"/>
      <c r="ADT528" s="25"/>
      <c r="ADX528" s="25"/>
      <c r="ADY528" s="27"/>
      <c r="AEB528" s="28"/>
      <c r="AEC528" s="21"/>
      <c r="AED528" s="31"/>
      <c r="AEE528" s="27"/>
      <c r="AEF528" s="25"/>
      <c r="AEJ528" s="25"/>
      <c r="AEK528" s="27"/>
      <c r="AEN528" s="28"/>
      <c r="AEO528" s="21"/>
      <c r="AEP528" s="31"/>
      <c r="AEQ528" s="27"/>
      <c r="AER528" s="25"/>
      <c r="AEV528" s="25"/>
      <c r="AEW528" s="27"/>
      <c r="AEZ528" s="28"/>
      <c r="AFA528" s="21"/>
      <c r="AFB528" s="31"/>
      <c r="AFC528" s="27"/>
      <c r="AFD528" s="25"/>
      <c r="AFH528" s="25"/>
      <c r="AFI528" s="27"/>
      <c r="AFL528" s="28"/>
      <c r="AFM528" s="21"/>
      <c r="AFN528" s="31"/>
      <c r="AFO528" s="27"/>
      <c r="AFP528" s="25"/>
      <c r="AFT528" s="25"/>
      <c r="AFU528" s="27"/>
      <c r="AFX528" s="28"/>
      <c r="AFY528" s="21"/>
      <c r="AFZ528" s="31"/>
      <c r="AGA528" s="27"/>
      <c r="AGB528" s="25"/>
      <c r="AGF528" s="25"/>
      <c r="AGG528" s="27"/>
      <c r="AGJ528" s="28"/>
      <c r="AGK528" s="21"/>
      <c r="AGL528" s="31"/>
      <c r="AGM528" s="27"/>
      <c r="AGN528" s="25"/>
      <c r="AGR528" s="25"/>
      <c r="AGS528" s="27"/>
      <c r="AGV528" s="28"/>
      <c r="AGW528" s="21"/>
      <c r="AGX528" s="31"/>
      <c r="AGY528" s="27"/>
      <c r="AGZ528" s="25"/>
      <c r="AHD528" s="25"/>
      <c r="AHE528" s="27"/>
      <c r="AHH528" s="28"/>
      <c r="AHI528" s="21"/>
      <c r="AHJ528" s="31"/>
      <c r="AHK528" s="27"/>
      <c r="AHL528" s="25"/>
      <c r="AHP528" s="25"/>
      <c r="AHQ528" s="27"/>
      <c r="AHT528" s="28"/>
      <c r="AHU528" s="21"/>
      <c r="AHV528" s="31"/>
      <c r="AHW528" s="27"/>
      <c r="AHX528" s="25"/>
      <c r="AIB528" s="25"/>
      <c r="AIC528" s="27"/>
      <c r="AIF528" s="28"/>
      <c r="AIG528" s="21"/>
      <c r="AIH528" s="31"/>
      <c r="AII528" s="27"/>
      <c r="AIJ528" s="25"/>
      <c r="AIN528" s="25"/>
      <c r="AIO528" s="27"/>
      <c r="AIR528" s="28"/>
      <c r="AIS528" s="21"/>
      <c r="AIT528" s="31"/>
      <c r="AIU528" s="27"/>
      <c r="AIV528" s="25"/>
      <c r="AIZ528" s="25"/>
      <c r="AJA528" s="27"/>
      <c r="AJD528" s="28"/>
      <c r="AJE528" s="21"/>
      <c r="AJF528" s="31"/>
      <c r="AJG528" s="27"/>
      <c r="AJH528" s="25"/>
      <c r="AJL528" s="25"/>
      <c r="AJM528" s="27"/>
      <c r="AJP528" s="28"/>
      <c r="AJQ528" s="21"/>
      <c r="AJR528" s="31"/>
      <c r="AJS528" s="27"/>
      <c r="AJT528" s="25"/>
      <c r="AJX528" s="25"/>
      <c r="AJY528" s="27"/>
      <c r="AKB528" s="28"/>
      <c r="AKC528" s="21"/>
      <c r="AKD528" s="31"/>
      <c r="AKE528" s="27"/>
      <c r="AKF528" s="25"/>
      <c r="AKJ528" s="25"/>
      <c r="AKK528" s="27"/>
      <c r="AKN528" s="28"/>
      <c r="AKO528" s="21"/>
      <c r="AKP528" s="31"/>
      <c r="AKQ528" s="27"/>
      <c r="AKR528" s="25"/>
      <c r="AKV528" s="25"/>
      <c r="AKW528" s="27"/>
      <c r="AKZ528" s="28"/>
      <c r="ALA528" s="21"/>
      <c r="ALB528" s="31"/>
      <c r="ALC528" s="27"/>
      <c r="ALD528" s="25"/>
      <c r="ALH528" s="25"/>
      <c r="ALI528" s="27"/>
      <c r="ALL528" s="28"/>
      <c r="ALM528" s="21"/>
      <c r="ALN528" s="31"/>
      <c r="ALO528" s="27"/>
      <c r="ALP528" s="25"/>
      <c r="ALT528" s="25"/>
      <c r="ALU528" s="27"/>
      <c r="ALX528" s="28"/>
      <c r="ALY528" s="21"/>
      <c r="ALZ528" s="31"/>
      <c r="AMA528" s="27"/>
      <c r="AMB528" s="25"/>
      <c r="AMF528" s="25"/>
      <c r="AMG528" s="27"/>
      <c r="AMJ528" s="28"/>
      <c r="AMK528" s="21"/>
      <c r="AML528" s="31"/>
      <c r="AMM528" s="27"/>
      <c r="AMN528" s="25"/>
    </row>
    <row r="529" spans="1:1028" s="26" customFormat="1" x14ac:dyDescent="0.2">
      <c r="A529" s="70"/>
      <c r="B529" s="24"/>
      <c r="C529" s="36"/>
      <c r="D529" s="25"/>
      <c r="F529" s="38"/>
      <c r="H529" s="25"/>
      <c r="I529" s="27"/>
      <c r="K529" s="38"/>
      <c r="L529" s="22"/>
      <c r="M529" s="22"/>
      <c r="N529" s="22"/>
      <c r="O529" s="22"/>
      <c r="P529" s="28"/>
      <c r="Q529" s="30"/>
      <c r="R529" s="31"/>
      <c r="S529" s="27"/>
      <c r="T529" s="25"/>
      <c r="X529" s="25"/>
      <c r="Y529" s="27"/>
      <c r="AB529" s="28"/>
      <c r="AC529" s="21"/>
      <c r="AD529" s="31"/>
      <c r="AE529" s="27"/>
      <c r="AF529" s="25"/>
      <c r="AJ529" s="25"/>
      <c r="AK529" s="27"/>
      <c r="AN529" s="28"/>
      <c r="AO529" s="21"/>
      <c r="AP529" s="31"/>
      <c r="AQ529" s="27"/>
      <c r="AR529" s="25"/>
      <c r="AV529" s="25"/>
      <c r="AW529" s="27"/>
      <c r="AZ529" s="28"/>
      <c r="BA529" s="21"/>
      <c r="BB529" s="31"/>
      <c r="BC529" s="27"/>
      <c r="BD529" s="25"/>
      <c r="BH529" s="25"/>
      <c r="BI529" s="27"/>
      <c r="BL529" s="28"/>
      <c r="BM529" s="21"/>
      <c r="BN529" s="31"/>
      <c r="BO529" s="27"/>
      <c r="BP529" s="25"/>
      <c r="BT529" s="25"/>
      <c r="BU529" s="27"/>
      <c r="BX529" s="28"/>
      <c r="BY529" s="21"/>
      <c r="BZ529" s="31"/>
      <c r="CA529" s="27"/>
      <c r="CB529" s="25"/>
      <c r="CF529" s="25"/>
      <c r="CG529" s="27"/>
      <c r="CJ529" s="28"/>
      <c r="CK529" s="21"/>
      <c r="CL529" s="31"/>
      <c r="CM529" s="27"/>
      <c r="CN529" s="25"/>
      <c r="CR529" s="25"/>
      <c r="CS529" s="27"/>
      <c r="CV529" s="28"/>
      <c r="CW529" s="21"/>
      <c r="CX529" s="31"/>
      <c r="CY529" s="27"/>
      <c r="CZ529" s="25"/>
      <c r="DD529" s="25"/>
      <c r="DE529" s="27"/>
      <c r="DH529" s="28"/>
      <c r="DI529" s="21"/>
      <c r="DJ529" s="31"/>
      <c r="DK529" s="27"/>
      <c r="DL529" s="25"/>
      <c r="DP529" s="25"/>
      <c r="DQ529" s="27"/>
      <c r="DT529" s="28"/>
      <c r="DU529" s="21"/>
      <c r="DV529" s="31"/>
      <c r="DW529" s="27"/>
      <c r="DX529" s="25"/>
      <c r="EB529" s="25"/>
      <c r="EC529" s="27"/>
      <c r="EF529" s="28"/>
      <c r="EG529" s="21"/>
      <c r="EH529" s="31"/>
      <c r="EI529" s="27"/>
      <c r="EJ529" s="25"/>
      <c r="EN529" s="25"/>
      <c r="EO529" s="27"/>
      <c r="ER529" s="28"/>
      <c r="ES529" s="21"/>
      <c r="ET529" s="31"/>
      <c r="EU529" s="27"/>
      <c r="EV529" s="25"/>
      <c r="EZ529" s="25"/>
      <c r="FA529" s="27"/>
      <c r="FD529" s="28"/>
      <c r="FE529" s="21"/>
      <c r="FF529" s="31"/>
      <c r="FG529" s="27"/>
      <c r="FH529" s="25"/>
      <c r="FL529" s="25"/>
      <c r="FM529" s="27"/>
      <c r="FP529" s="28"/>
      <c r="FQ529" s="21"/>
      <c r="FR529" s="31"/>
      <c r="FS529" s="27"/>
      <c r="FT529" s="25"/>
      <c r="FX529" s="25"/>
      <c r="FY529" s="27"/>
      <c r="GB529" s="28"/>
      <c r="GC529" s="21"/>
      <c r="GD529" s="31"/>
      <c r="GE529" s="27"/>
      <c r="GF529" s="25"/>
      <c r="GJ529" s="25"/>
      <c r="GK529" s="27"/>
      <c r="GN529" s="28"/>
      <c r="GO529" s="21"/>
      <c r="GP529" s="31"/>
      <c r="GQ529" s="27"/>
      <c r="GR529" s="25"/>
      <c r="GV529" s="25"/>
      <c r="GW529" s="27"/>
      <c r="GZ529" s="28"/>
      <c r="HA529" s="21"/>
      <c r="HB529" s="31"/>
      <c r="HC529" s="27"/>
      <c r="HD529" s="25"/>
      <c r="HH529" s="25"/>
      <c r="HI529" s="27"/>
      <c r="HL529" s="28"/>
      <c r="HM529" s="21"/>
      <c r="HN529" s="31"/>
      <c r="HO529" s="27"/>
      <c r="HP529" s="25"/>
      <c r="HT529" s="25"/>
      <c r="HU529" s="27"/>
      <c r="HX529" s="28"/>
      <c r="HY529" s="21"/>
      <c r="HZ529" s="31"/>
      <c r="IA529" s="27"/>
      <c r="IB529" s="25"/>
      <c r="IF529" s="25"/>
      <c r="IG529" s="27"/>
      <c r="IJ529" s="28"/>
      <c r="IK529" s="21"/>
      <c r="IL529" s="31"/>
      <c r="IM529" s="27"/>
      <c r="IN529" s="25"/>
      <c r="IR529" s="25"/>
      <c r="IS529" s="27"/>
      <c r="IV529" s="28"/>
      <c r="IW529" s="21"/>
      <c r="IX529" s="31"/>
      <c r="IY529" s="27"/>
      <c r="IZ529" s="25"/>
      <c r="JD529" s="25"/>
      <c r="JE529" s="27"/>
      <c r="JH529" s="28"/>
      <c r="JI529" s="21"/>
      <c r="JJ529" s="31"/>
      <c r="JK529" s="27"/>
      <c r="JL529" s="25"/>
      <c r="JP529" s="25"/>
      <c r="JQ529" s="27"/>
      <c r="JT529" s="28"/>
      <c r="JU529" s="21"/>
      <c r="JV529" s="31"/>
      <c r="JW529" s="27"/>
      <c r="JX529" s="25"/>
      <c r="KB529" s="25"/>
      <c r="KC529" s="27"/>
      <c r="KF529" s="28"/>
      <c r="KG529" s="21"/>
      <c r="KH529" s="31"/>
      <c r="KI529" s="27"/>
      <c r="KJ529" s="25"/>
      <c r="KN529" s="25"/>
      <c r="KO529" s="27"/>
      <c r="KR529" s="28"/>
      <c r="KS529" s="21"/>
      <c r="KT529" s="31"/>
      <c r="KU529" s="27"/>
      <c r="KV529" s="25"/>
      <c r="KZ529" s="25"/>
      <c r="LA529" s="27"/>
      <c r="LD529" s="28"/>
      <c r="LE529" s="21"/>
      <c r="LF529" s="31"/>
      <c r="LG529" s="27"/>
      <c r="LH529" s="25"/>
      <c r="LL529" s="25"/>
      <c r="LM529" s="27"/>
      <c r="LP529" s="28"/>
      <c r="LQ529" s="21"/>
      <c r="LR529" s="31"/>
      <c r="LS529" s="27"/>
      <c r="LT529" s="25"/>
      <c r="LX529" s="25"/>
      <c r="LY529" s="27"/>
      <c r="MB529" s="28"/>
      <c r="MC529" s="21"/>
      <c r="MD529" s="31"/>
      <c r="ME529" s="27"/>
      <c r="MF529" s="25"/>
      <c r="MJ529" s="25"/>
      <c r="MK529" s="27"/>
      <c r="MN529" s="28"/>
      <c r="MO529" s="21"/>
      <c r="MP529" s="31"/>
      <c r="MQ529" s="27"/>
      <c r="MR529" s="25"/>
      <c r="MV529" s="25"/>
      <c r="MW529" s="27"/>
      <c r="MZ529" s="28"/>
      <c r="NA529" s="21"/>
      <c r="NB529" s="31"/>
      <c r="NC529" s="27"/>
      <c r="ND529" s="25"/>
      <c r="NH529" s="25"/>
      <c r="NI529" s="27"/>
      <c r="NL529" s="28"/>
      <c r="NM529" s="21"/>
      <c r="NN529" s="31"/>
      <c r="NO529" s="27"/>
      <c r="NP529" s="25"/>
      <c r="NT529" s="25"/>
      <c r="NU529" s="27"/>
      <c r="NX529" s="28"/>
      <c r="NY529" s="21"/>
      <c r="NZ529" s="31"/>
      <c r="OA529" s="27"/>
      <c r="OB529" s="25"/>
      <c r="OF529" s="25"/>
      <c r="OG529" s="27"/>
      <c r="OJ529" s="28"/>
      <c r="OK529" s="21"/>
      <c r="OL529" s="31"/>
      <c r="OM529" s="27"/>
      <c r="ON529" s="25"/>
      <c r="OR529" s="25"/>
      <c r="OS529" s="27"/>
      <c r="OV529" s="28"/>
      <c r="OW529" s="21"/>
      <c r="OX529" s="31"/>
      <c r="OY529" s="27"/>
      <c r="OZ529" s="25"/>
      <c r="PD529" s="25"/>
      <c r="PE529" s="27"/>
      <c r="PH529" s="28"/>
      <c r="PI529" s="21"/>
      <c r="PJ529" s="31"/>
      <c r="PK529" s="27"/>
      <c r="PL529" s="25"/>
      <c r="PP529" s="25"/>
      <c r="PQ529" s="27"/>
      <c r="PT529" s="28"/>
      <c r="PU529" s="21"/>
      <c r="PV529" s="31"/>
      <c r="PW529" s="27"/>
      <c r="PX529" s="25"/>
      <c r="QB529" s="25"/>
      <c r="QC529" s="27"/>
      <c r="QF529" s="28"/>
      <c r="QG529" s="21"/>
      <c r="QH529" s="31"/>
      <c r="QI529" s="27"/>
      <c r="QJ529" s="25"/>
      <c r="QN529" s="25"/>
      <c r="QO529" s="27"/>
      <c r="QR529" s="28"/>
      <c r="QS529" s="21"/>
      <c r="QT529" s="31"/>
      <c r="QU529" s="27"/>
      <c r="QV529" s="25"/>
      <c r="QZ529" s="25"/>
      <c r="RA529" s="27"/>
      <c r="RD529" s="28"/>
      <c r="RE529" s="21"/>
      <c r="RF529" s="31"/>
      <c r="RG529" s="27"/>
      <c r="RH529" s="25"/>
      <c r="RL529" s="25"/>
      <c r="RM529" s="27"/>
      <c r="RP529" s="28"/>
      <c r="RQ529" s="21"/>
      <c r="RR529" s="31"/>
      <c r="RS529" s="27"/>
      <c r="RT529" s="25"/>
      <c r="RX529" s="25"/>
      <c r="RY529" s="27"/>
      <c r="SB529" s="28"/>
      <c r="SC529" s="21"/>
      <c r="SD529" s="31"/>
      <c r="SE529" s="27"/>
      <c r="SF529" s="25"/>
      <c r="SJ529" s="25"/>
      <c r="SK529" s="27"/>
      <c r="SN529" s="28"/>
      <c r="SO529" s="21"/>
      <c r="SP529" s="31"/>
      <c r="SQ529" s="27"/>
      <c r="SR529" s="25"/>
      <c r="SV529" s="25"/>
      <c r="SW529" s="27"/>
      <c r="SZ529" s="28"/>
      <c r="TA529" s="21"/>
      <c r="TB529" s="31"/>
      <c r="TC529" s="27"/>
      <c r="TD529" s="25"/>
      <c r="TH529" s="25"/>
      <c r="TI529" s="27"/>
      <c r="TL529" s="28"/>
      <c r="TM529" s="21"/>
      <c r="TN529" s="31"/>
      <c r="TO529" s="27"/>
      <c r="TP529" s="25"/>
      <c r="TT529" s="25"/>
      <c r="TU529" s="27"/>
      <c r="TX529" s="28"/>
      <c r="TY529" s="21"/>
      <c r="TZ529" s="31"/>
      <c r="UA529" s="27"/>
      <c r="UB529" s="25"/>
      <c r="UF529" s="25"/>
      <c r="UG529" s="27"/>
      <c r="UJ529" s="28"/>
      <c r="UK529" s="21"/>
      <c r="UL529" s="31"/>
      <c r="UM529" s="27"/>
      <c r="UN529" s="25"/>
      <c r="UR529" s="25"/>
      <c r="US529" s="27"/>
      <c r="UV529" s="28"/>
      <c r="UW529" s="21"/>
      <c r="UX529" s="31"/>
      <c r="UY529" s="27"/>
      <c r="UZ529" s="25"/>
      <c r="VD529" s="25"/>
      <c r="VE529" s="27"/>
      <c r="VH529" s="28"/>
      <c r="VI529" s="21"/>
      <c r="VJ529" s="31"/>
      <c r="VK529" s="27"/>
      <c r="VL529" s="25"/>
      <c r="VP529" s="25"/>
      <c r="VQ529" s="27"/>
      <c r="VT529" s="28"/>
      <c r="VU529" s="21"/>
      <c r="VV529" s="31"/>
      <c r="VW529" s="27"/>
      <c r="VX529" s="25"/>
      <c r="WB529" s="25"/>
      <c r="WC529" s="27"/>
      <c r="WF529" s="28"/>
      <c r="WG529" s="21"/>
      <c r="WH529" s="31"/>
      <c r="WI529" s="27"/>
      <c r="WJ529" s="25"/>
      <c r="WN529" s="25"/>
      <c r="WO529" s="27"/>
      <c r="WR529" s="28"/>
      <c r="WS529" s="21"/>
      <c r="WT529" s="31"/>
      <c r="WU529" s="27"/>
      <c r="WV529" s="25"/>
      <c r="WZ529" s="25"/>
      <c r="XA529" s="27"/>
      <c r="XD529" s="28"/>
      <c r="XE529" s="21"/>
      <c r="XF529" s="31"/>
      <c r="XG529" s="27"/>
      <c r="XH529" s="25"/>
      <c r="XL529" s="25"/>
      <c r="XM529" s="27"/>
      <c r="XP529" s="28"/>
      <c r="XQ529" s="21"/>
      <c r="XR529" s="31"/>
      <c r="XS529" s="27"/>
      <c r="XT529" s="25"/>
      <c r="XX529" s="25"/>
      <c r="XY529" s="27"/>
      <c r="YB529" s="28"/>
      <c r="YC529" s="21"/>
      <c r="YD529" s="31"/>
      <c r="YE529" s="27"/>
      <c r="YF529" s="25"/>
      <c r="YJ529" s="25"/>
      <c r="YK529" s="27"/>
      <c r="YN529" s="28"/>
      <c r="YO529" s="21"/>
      <c r="YP529" s="31"/>
      <c r="YQ529" s="27"/>
      <c r="YR529" s="25"/>
      <c r="YV529" s="25"/>
      <c r="YW529" s="27"/>
      <c r="YZ529" s="28"/>
      <c r="ZA529" s="21"/>
      <c r="ZB529" s="31"/>
      <c r="ZC529" s="27"/>
      <c r="ZD529" s="25"/>
      <c r="ZH529" s="25"/>
      <c r="ZI529" s="27"/>
      <c r="ZL529" s="28"/>
      <c r="ZM529" s="21"/>
      <c r="ZN529" s="31"/>
      <c r="ZO529" s="27"/>
      <c r="ZP529" s="25"/>
      <c r="ZT529" s="25"/>
      <c r="ZU529" s="27"/>
      <c r="ZX529" s="28"/>
      <c r="ZY529" s="21"/>
      <c r="ZZ529" s="31"/>
      <c r="AAA529" s="27"/>
      <c r="AAB529" s="25"/>
      <c r="AAF529" s="25"/>
      <c r="AAG529" s="27"/>
      <c r="AAJ529" s="28"/>
      <c r="AAK529" s="21"/>
      <c r="AAL529" s="31"/>
      <c r="AAM529" s="27"/>
      <c r="AAN529" s="25"/>
      <c r="AAR529" s="25"/>
      <c r="AAS529" s="27"/>
      <c r="AAV529" s="28"/>
      <c r="AAW529" s="21"/>
      <c r="AAX529" s="31"/>
      <c r="AAY529" s="27"/>
      <c r="AAZ529" s="25"/>
      <c r="ABD529" s="25"/>
      <c r="ABE529" s="27"/>
      <c r="ABH529" s="28"/>
      <c r="ABI529" s="21"/>
      <c r="ABJ529" s="31"/>
      <c r="ABK529" s="27"/>
      <c r="ABL529" s="25"/>
      <c r="ABP529" s="25"/>
      <c r="ABQ529" s="27"/>
      <c r="ABT529" s="28"/>
      <c r="ABU529" s="21"/>
      <c r="ABV529" s="31"/>
      <c r="ABW529" s="27"/>
      <c r="ABX529" s="25"/>
      <c r="ACB529" s="25"/>
      <c r="ACC529" s="27"/>
      <c r="ACF529" s="28"/>
      <c r="ACG529" s="21"/>
      <c r="ACH529" s="31"/>
      <c r="ACI529" s="27"/>
      <c r="ACJ529" s="25"/>
      <c r="ACN529" s="25"/>
      <c r="ACO529" s="27"/>
      <c r="ACR529" s="28"/>
      <c r="ACS529" s="21"/>
      <c r="ACT529" s="31"/>
      <c r="ACU529" s="27"/>
      <c r="ACV529" s="25"/>
      <c r="ACZ529" s="25"/>
      <c r="ADA529" s="27"/>
      <c r="ADD529" s="28"/>
      <c r="ADE529" s="21"/>
      <c r="ADF529" s="31"/>
      <c r="ADG529" s="27"/>
      <c r="ADH529" s="25"/>
      <c r="ADL529" s="25"/>
      <c r="ADM529" s="27"/>
      <c r="ADP529" s="28"/>
      <c r="ADQ529" s="21"/>
      <c r="ADR529" s="31"/>
      <c r="ADS529" s="27"/>
      <c r="ADT529" s="25"/>
      <c r="ADX529" s="25"/>
      <c r="ADY529" s="27"/>
      <c r="AEB529" s="28"/>
      <c r="AEC529" s="21"/>
      <c r="AED529" s="31"/>
      <c r="AEE529" s="27"/>
      <c r="AEF529" s="25"/>
      <c r="AEJ529" s="25"/>
      <c r="AEK529" s="27"/>
      <c r="AEN529" s="28"/>
      <c r="AEO529" s="21"/>
      <c r="AEP529" s="31"/>
      <c r="AEQ529" s="27"/>
      <c r="AER529" s="25"/>
      <c r="AEV529" s="25"/>
      <c r="AEW529" s="27"/>
      <c r="AEZ529" s="28"/>
      <c r="AFA529" s="21"/>
      <c r="AFB529" s="31"/>
      <c r="AFC529" s="27"/>
      <c r="AFD529" s="25"/>
      <c r="AFH529" s="25"/>
      <c r="AFI529" s="27"/>
      <c r="AFL529" s="28"/>
      <c r="AFM529" s="21"/>
      <c r="AFN529" s="31"/>
      <c r="AFO529" s="27"/>
      <c r="AFP529" s="25"/>
      <c r="AFT529" s="25"/>
      <c r="AFU529" s="27"/>
      <c r="AFX529" s="28"/>
      <c r="AFY529" s="21"/>
      <c r="AFZ529" s="31"/>
      <c r="AGA529" s="27"/>
      <c r="AGB529" s="25"/>
      <c r="AGF529" s="25"/>
      <c r="AGG529" s="27"/>
      <c r="AGJ529" s="28"/>
      <c r="AGK529" s="21"/>
      <c r="AGL529" s="31"/>
      <c r="AGM529" s="27"/>
      <c r="AGN529" s="25"/>
      <c r="AGR529" s="25"/>
      <c r="AGS529" s="27"/>
      <c r="AGV529" s="28"/>
      <c r="AGW529" s="21"/>
      <c r="AGX529" s="31"/>
      <c r="AGY529" s="27"/>
      <c r="AGZ529" s="25"/>
      <c r="AHD529" s="25"/>
      <c r="AHE529" s="27"/>
      <c r="AHH529" s="28"/>
      <c r="AHI529" s="21"/>
      <c r="AHJ529" s="31"/>
      <c r="AHK529" s="27"/>
      <c r="AHL529" s="25"/>
      <c r="AHP529" s="25"/>
      <c r="AHQ529" s="27"/>
      <c r="AHT529" s="28"/>
      <c r="AHU529" s="21"/>
      <c r="AHV529" s="31"/>
      <c r="AHW529" s="27"/>
      <c r="AHX529" s="25"/>
      <c r="AIB529" s="25"/>
      <c r="AIC529" s="27"/>
      <c r="AIF529" s="28"/>
      <c r="AIG529" s="21"/>
      <c r="AIH529" s="31"/>
      <c r="AII529" s="27"/>
      <c r="AIJ529" s="25"/>
      <c r="AIN529" s="25"/>
      <c r="AIO529" s="27"/>
      <c r="AIR529" s="28"/>
      <c r="AIS529" s="21"/>
      <c r="AIT529" s="31"/>
      <c r="AIU529" s="27"/>
      <c r="AIV529" s="25"/>
      <c r="AIZ529" s="25"/>
      <c r="AJA529" s="27"/>
      <c r="AJD529" s="28"/>
      <c r="AJE529" s="21"/>
      <c r="AJF529" s="31"/>
      <c r="AJG529" s="27"/>
      <c r="AJH529" s="25"/>
      <c r="AJL529" s="25"/>
      <c r="AJM529" s="27"/>
      <c r="AJP529" s="28"/>
      <c r="AJQ529" s="21"/>
      <c r="AJR529" s="31"/>
      <c r="AJS529" s="27"/>
      <c r="AJT529" s="25"/>
      <c r="AJX529" s="25"/>
      <c r="AJY529" s="27"/>
      <c r="AKB529" s="28"/>
      <c r="AKC529" s="21"/>
      <c r="AKD529" s="31"/>
      <c r="AKE529" s="27"/>
      <c r="AKF529" s="25"/>
      <c r="AKJ529" s="25"/>
      <c r="AKK529" s="27"/>
      <c r="AKN529" s="28"/>
      <c r="AKO529" s="21"/>
      <c r="AKP529" s="31"/>
      <c r="AKQ529" s="27"/>
      <c r="AKR529" s="25"/>
      <c r="AKV529" s="25"/>
      <c r="AKW529" s="27"/>
      <c r="AKZ529" s="28"/>
      <c r="ALA529" s="21"/>
      <c r="ALB529" s="31"/>
      <c r="ALC529" s="27"/>
      <c r="ALD529" s="25"/>
      <c r="ALH529" s="25"/>
      <c r="ALI529" s="27"/>
      <c r="ALL529" s="28"/>
      <c r="ALM529" s="21"/>
      <c r="ALN529" s="31"/>
      <c r="ALO529" s="27"/>
      <c r="ALP529" s="25"/>
      <c r="ALT529" s="25"/>
      <c r="ALU529" s="27"/>
      <c r="ALX529" s="28"/>
      <c r="ALY529" s="21"/>
      <c r="ALZ529" s="31"/>
      <c r="AMA529" s="27"/>
      <c r="AMB529" s="25"/>
      <c r="AMF529" s="25"/>
      <c r="AMG529" s="27"/>
      <c r="AMJ529" s="28"/>
      <c r="AMK529" s="21"/>
      <c r="AML529" s="31"/>
      <c r="AMM529" s="27"/>
      <c r="AMN529" s="25"/>
    </row>
    <row r="530" spans="1:1028" s="26" customFormat="1" x14ac:dyDescent="0.2">
      <c r="A530" s="70"/>
      <c r="B530" s="24"/>
      <c r="C530" s="36"/>
      <c r="D530" s="25"/>
      <c r="F530" s="38"/>
      <c r="H530" s="25"/>
      <c r="I530" s="27"/>
      <c r="K530" s="38"/>
      <c r="L530" s="22"/>
      <c r="M530" s="22"/>
      <c r="N530" s="22"/>
      <c r="O530" s="22"/>
      <c r="P530" s="28"/>
      <c r="Q530" s="30"/>
      <c r="R530" s="31"/>
      <c r="S530" s="27"/>
      <c r="T530" s="25"/>
      <c r="X530" s="25"/>
      <c r="Y530" s="27"/>
      <c r="AB530" s="28"/>
      <c r="AC530" s="21"/>
      <c r="AD530" s="31"/>
      <c r="AE530" s="27"/>
      <c r="AF530" s="25"/>
      <c r="AJ530" s="25"/>
      <c r="AK530" s="27"/>
      <c r="AN530" s="28"/>
      <c r="AO530" s="21"/>
      <c r="AP530" s="31"/>
      <c r="AQ530" s="27"/>
      <c r="AR530" s="25"/>
      <c r="AV530" s="25"/>
      <c r="AW530" s="27"/>
      <c r="AZ530" s="28"/>
      <c r="BA530" s="21"/>
      <c r="BB530" s="31"/>
      <c r="BC530" s="27"/>
      <c r="BD530" s="25"/>
      <c r="BH530" s="25"/>
      <c r="BI530" s="27"/>
      <c r="BL530" s="28"/>
      <c r="BM530" s="21"/>
      <c r="BN530" s="31"/>
      <c r="BO530" s="27"/>
      <c r="BP530" s="25"/>
      <c r="BT530" s="25"/>
      <c r="BU530" s="27"/>
      <c r="BX530" s="28"/>
      <c r="BY530" s="21"/>
      <c r="BZ530" s="31"/>
      <c r="CA530" s="27"/>
      <c r="CB530" s="25"/>
      <c r="CF530" s="25"/>
      <c r="CG530" s="27"/>
      <c r="CJ530" s="28"/>
      <c r="CK530" s="21"/>
      <c r="CL530" s="31"/>
      <c r="CM530" s="27"/>
      <c r="CN530" s="25"/>
      <c r="CR530" s="25"/>
      <c r="CS530" s="27"/>
      <c r="CV530" s="28"/>
      <c r="CW530" s="21"/>
      <c r="CX530" s="31"/>
      <c r="CY530" s="27"/>
      <c r="CZ530" s="25"/>
      <c r="DD530" s="25"/>
      <c r="DE530" s="27"/>
      <c r="DH530" s="28"/>
      <c r="DI530" s="21"/>
      <c r="DJ530" s="31"/>
      <c r="DK530" s="27"/>
      <c r="DL530" s="25"/>
      <c r="DP530" s="25"/>
      <c r="DQ530" s="27"/>
      <c r="DT530" s="28"/>
      <c r="DU530" s="21"/>
      <c r="DV530" s="31"/>
      <c r="DW530" s="27"/>
      <c r="DX530" s="25"/>
      <c r="EB530" s="25"/>
      <c r="EC530" s="27"/>
      <c r="EF530" s="28"/>
      <c r="EG530" s="21"/>
      <c r="EH530" s="31"/>
      <c r="EI530" s="27"/>
      <c r="EJ530" s="25"/>
      <c r="EN530" s="25"/>
      <c r="EO530" s="27"/>
      <c r="ER530" s="28"/>
      <c r="ES530" s="21"/>
      <c r="ET530" s="31"/>
      <c r="EU530" s="27"/>
      <c r="EV530" s="25"/>
      <c r="EZ530" s="25"/>
      <c r="FA530" s="27"/>
      <c r="FD530" s="28"/>
      <c r="FE530" s="21"/>
      <c r="FF530" s="31"/>
      <c r="FG530" s="27"/>
      <c r="FH530" s="25"/>
      <c r="FL530" s="25"/>
      <c r="FM530" s="27"/>
      <c r="FP530" s="28"/>
      <c r="FQ530" s="21"/>
      <c r="FR530" s="31"/>
      <c r="FS530" s="27"/>
      <c r="FT530" s="25"/>
      <c r="FX530" s="25"/>
      <c r="FY530" s="27"/>
      <c r="GB530" s="28"/>
      <c r="GC530" s="21"/>
      <c r="GD530" s="31"/>
      <c r="GE530" s="27"/>
      <c r="GF530" s="25"/>
      <c r="GJ530" s="25"/>
      <c r="GK530" s="27"/>
      <c r="GN530" s="28"/>
      <c r="GO530" s="21"/>
      <c r="GP530" s="31"/>
      <c r="GQ530" s="27"/>
      <c r="GR530" s="25"/>
      <c r="GV530" s="25"/>
      <c r="GW530" s="27"/>
      <c r="GZ530" s="28"/>
      <c r="HA530" s="21"/>
      <c r="HB530" s="31"/>
      <c r="HC530" s="27"/>
      <c r="HD530" s="25"/>
      <c r="HH530" s="25"/>
      <c r="HI530" s="27"/>
      <c r="HL530" s="28"/>
      <c r="HM530" s="21"/>
      <c r="HN530" s="31"/>
      <c r="HO530" s="27"/>
      <c r="HP530" s="25"/>
      <c r="HT530" s="25"/>
      <c r="HU530" s="27"/>
      <c r="HX530" s="28"/>
      <c r="HY530" s="21"/>
      <c r="HZ530" s="31"/>
      <c r="IA530" s="27"/>
      <c r="IB530" s="25"/>
      <c r="IF530" s="25"/>
      <c r="IG530" s="27"/>
      <c r="IJ530" s="28"/>
      <c r="IK530" s="21"/>
      <c r="IL530" s="31"/>
      <c r="IM530" s="27"/>
      <c r="IN530" s="25"/>
      <c r="IR530" s="25"/>
      <c r="IS530" s="27"/>
      <c r="IV530" s="28"/>
      <c r="IW530" s="21"/>
      <c r="IX530" s="31"/>
      <c r="IY530" s="27"/>
      <c r="IZ530" s="25"/>
      <c r="JD530" s="25"/>
      <c r="JE530" s="27"/>
      <c r="JH530" s="28"/>
      <c r="JI530" s="21"/>
      <c r="JJ530" s="31"/>
      <c r="JK530" s="27"/>
      <c r="JL530" s="25"/>
      <c r="JP530" s="25"/>
      <c r="JQ530" s="27"/>
      <c r="JT530" s="28"/>
      <c r="JU530" s="21"/>
      <c r="JV530" s="31"/>
      <c r="JW530" s="27"/>
      <c r="JX530" s="25"/>
      <c r="KB530" s="25"/>
      <c r="KC530" s="27"/>
      <c r="KF530" s="28"/>
      <c r="KG530" s="21"/>
      <c r="KH530" s="31"/>
      <c r="KI530" s="27"/>
      <c r="KJ530" s="25"/>
      <c r="KN530" s="25"/>
      <c r="KO530" s="27"/>
      <c r="KR530" s="28"/>
      <c r="KS530" s="21"/>
      <c r="KT530" s="31"/>
      <c r="KU530" s="27"/>
      <c r="KV530" s="25"/>
      <c r="KZ530" s="25"/>
      <c r="LA530" s="27"/>
      <c r="LD530" s="28"/>
      <c r="LE530" s="21"/>
      <c r="LF530" s="31"/>
      <c r="LG530" s="27"/>
      <c r="LH530" s="25"/>
      <c r="LL530" s="25"/>
      <c r="LM530" s="27"/>
      <c r="LP530" s="28"/>
      <c r="LQ530" s="21"/>
      <c r="LR530" s="31"/>
      <c r="LS530" s="27"/>
      <c r="LT530" s="25"/>
      <c r="LX530" s="25"/>
      <c r="LY530" s="27"/>
      <c r="MB530" s="28"/>
      <c r="MC530" s="21"/>
      <c r="MD530" s="31"/>
      <c r="ME530" s="27"/>
      <c r="MF530" s="25"/>
      <c r="MJ530" s="25"/>
      <c r="MK530" s="27"/>
      <c r="MN530" s="28"/>
      <c r="MO530" s="21"/>
      <c r="MP530" s="31"/>
      <c r="MQ530" s="27"/>
      <c r="MR530" s="25"/>
      <c r="MV530" s="25"/>
      <c r="MW530" s="27"/>
      <c r="MZ530" s="28"/>
      <c r="NA530" s="21"/>
      <c r="NB530" s="31"/>
      <c r="NC530" s="27"/>
      <c r="ND530" s="25"/>
      <c r="NH530" s="25"/>
      <c r="NI530" s="27"/>
      <c r="NL530" s="28"/>
      <c r="NM530" s="21"/>
      <c r="NN530" s="31"/>
      <c r="NO530" s="27"/>
      <c r="NP530" s="25"/>
      <c r="NT530" s="25"/>
      <c r="NU530" s="27"/>
      <c r="NX530" s="28"/>
      <c r="NY530" s="21"/>
      <c r="NZ530" s="31"/>
      <c r="OA530" s="27"/>
      <c r="OB530" s="25"/>
      <c r="OF530" s="25"/>
      <c r="OG530" s="27"/>
      <c r="OJ530" s="28"/>
      <c r="OK530" s="21"/>
      <c r="OL530" s="31"/>
      <c r="OM530" s="27"/>
      <c r="ON530" s="25"/>
      <c r="OR530" s="25"/>
      <c r="OS530" s="27"/>
      <c r="OV530" s="28"/>
      <c r="OW530" s="21"/>
      <c r="OX530" s="31"/>
      <c r="OY530" s="27"/>
      <c r="OZ530" s="25"/>
      <c r="PD530" s="25"/>
      <c r="PE530" s="27"/>
      <c r="PH530" s="28"/>
      <c r="PI530" s="21"/>
      <c r="PJ530" s="31"/>
      <c r="PK530" s="27"/>
      <c r="PL530" s="25"/>
      <c r="PP530" s="25"/>
      <c r="PQ530" s="27"/>
      <c r="PT530" s="28"/>
      <c r="PU530" s="21"/>
      <c r="PV530" s="31"/>
      <c r="PW530" s="27"/>
      <c r="PX530" s="25"/>
      <c r="QB530" s="25"/>
      <c r="QC530" s="27"/>
      <c r="QF530" s="28"/>
      <c r="QG530" s="21"/>
      <c r="QH530" s="31"/>
      <c r="QI530" s="27"/>
      <c r="QJ530" s="25"/>
      <c r="QN530" s="25"/>
      <c r="QO530" s="27"/>
      <c r="QR530" s="28"/>
      <c r="QS530" s="21"/>
      <c r="QT530" s="31"/>
      <c r="QU530" s="27"/>
      <c r="QV530" s="25"/>
      <c r="QZ530" s="25"/>
      <c r="RA530" s="27"/>
      <c r="RD530" s="28"/>
      <c r="RE530" s="21"/>
      <c r="RF530" s="31"/>
      <c r="RG530" s="27"/>
      <c r="RH530" s="25"/>
      <c r="RL530" s="25"/>
      <c r="RM530" s="27"/>
      <c r="RP530" s="28"/>
      <c r="RQ530" s="21"/>
      <c r="RR530" s="31"/>
      <c r="RS530" s="27"/>
      <c r="RT530" s="25"/>
      <c r="RX530" s="25"/>
      <c r="RY530" s="27"/>
      <c r="SB530" s="28"/>
      <c r="SC530" s="21"/>
      <c r="SD530" s="31"/>
      <c r="SE530" s="27"/>
      <c r="SF530" s="25"/>
      <c r="SJ530" s="25"/>
      <c r="SK530" s="27"/>
      <c r="SN530" s="28"/>
      <c r="SO530" s="21"/>
      <c r="SP530" s="31"/>
      <c r="SQ530" s="27"/>
      <c r="SR530" s="25"/>
      <c r="SV530" s="25"/>
      <c r="SW530" s="27"/>
      <c r="SZ530" s="28"/>
      <c r="TA530" s="21"/>
      <c r="TB530" s="31"/>
      <c r="TC530" s="27"/>
      <c r="TD530" s="25"/>
      <c r="TH530" s="25"/>
      <c r="TI530" s="27"/>
      <c r="TL530" s="28"/>
      <c r="TM530" s="21"/>
      <c r="TN530" s="31"/>
      <c r="TO530" s="27"/>
      <c r="TP530" s="25"/>
      <c r="TT530" s="25"/>
      <c r="TU530" s="27"/>
      <c r="TX530" s="28"/>
      <c r="TY530" s="21"/>
      <c r="TZ530" s="31"/>
      <c r="UA530" s="27"/>
      <c r="UB530" s="25"/>
      <c r="UF530" s="25"/>
      <c r="UG530" s="27"/>
      <c r="UJ530" s="28"/>
      <c r="UK530" s="21"/>
      <c r="UL530" s="31"/>
      <c r="UM530" s="27"/>
      <c r="UN530" s="25"/>
      <c r="UR530" s="25"/>
      <c r="US530" s="27"/>
      <c r="UV530" s="28"/>
      <c r="UW530" s="21"/>
      <c r="UX530" s="31"/>
      <c r="UY530" s="27"/>
      <c r="UZ530" s="25"/>
      <c r="VD530" s="25"/>
      <c r="VE530" s="27"/>
      <c r="VH530" s="28"/>
      <c r="VI530" s="21"/>
      <c r="VJ530" s="31"/>
      <c r="VK530" s="27"/>
      <c r="VL530" s="25"/>
      <c r="VP530" s="25"/>
      <c r="VQ530" s="27"/>
      <c r="VT530" s="28"/>
      <c r="VU530" s="21"/>
      <c r="VV530" s="31"/>
      <c r="VW530" s="27"/>
      <c r="VX530" s="25"/>
      <c r="WB530" s="25"/>
      <c r="WC530" s="27"/>
      <c r="WF530" s="28"/>
      <c r="WG530" s="21"/>
      <c r="WH530" s="31"/>
      <c r="WI530" s="27"/>
      <c r="WJ530" s="25"/>
      <c r="WN530" s="25"/>
      <c r="WO530" s="27"/>
      <c r="WR530" s="28"/>
      <c r="WS530" s="21"/>
      <c r="WT530" s="31"/>
      <c r="WU530" s="27"/>
      <c r="WV530" s="25"/>
      <c r="WZ530" s="25"/>
      <c r="XA530" s="27"/>
      <c r="XD530" s="28"/>
      <c r="XE530" s="21"/>
      <c r="XF530" s="31"/>
      <c r="XG530" s="27"/>
      <c r="XH530" s="25"/>
      <c r="XL530" s="25"/>
      <c r="XM530" s="27"/>
      <c r="XP530" s="28"/>
      <c r="XQ530" s="21"/>
      <c r="XR530" s="31"/>
      <c r="XS530" s="27"/>
      <c r="XT530" s="25"/>
      <c r="XX530" s="25"/>
      <c r="XY530" s="27"/>
      <c r="YB530" s="28"/>
      <c r="YC530" s="21"/>
      <c r="YD530" s="31"/>
      <c r="YE530" s="27"/>
      <c r="YF530" s="25"/>
      <c r="YJ530" s="25"/>
      <c r="YK530" s="27"/>
      <c r="YN530" s="28"/>
      <c r="YO530" s="21"/>
      <c r="YP530" s="31"/>
      <c r="YQ530" s="27"/>
      <c r="YR530" s="25"/>
      <c r="YV530" s="25"/>
      <c r="YW530" s="27"/>
      <c r="YZ530" s="28"/>
      <c r="ZA530" s="21"/>
      <c r="ZB530" s="31"/>
      <c r="ZC530" s="27"/>
      <c r="ZD530" s="25"/>
      <c r="ZH530" s="25"/>
      <c r="ZI530" s="27"/>
      <c r="ZL530" s="28"/>
      <c r="ZM530" s="21"/>
      <c r="ZN530" s="31"/>
      <c r="ZO530" s="27"/>
      <c r="ZP530" s="25"/>
      <c r="ZT530" s="25"/>
      <c r="ZU530" s="27"/>
      <c r="ZX530" s="28"/>
      <c r="ZY530" s="21"/>
      <c r="ZZ530" s="31"/>
      <c r="AAA530" s="27"/>
      <c r="AAB530" s="25"/>
      <c r="AAF530" s="25"/>
      <c r="AAG530" s="27"/>
      <c r="AAJ530" s="28"/>
      <c r="AAK530" s="21"/>
      <c r="AAL530" s="31"/>
      <c r="AAM530" s="27"/>
      <c r="AAN530" s="25"/>
      <c r="AAR530" s="25"/>
      <c r="AAS530" s="27"/>
      <c r="AAV530" s="28"/>
      <c r="AAW530" s="21"/>
      <c r="AAX530" s="31"/>
      <c r="AAY530" s="27"/>
      <c r="AAZ530" s="25"/>
      <c r="ABD530" s="25"/>
      <c r="ABE530" s="27"/>
      <c r="ABH530" s="28"/>
      <c r="ABI530" s="21"/>
      <c r="ABJ530" s="31"/>
      <c r="ABK530" s="27"/>
      <c r="ABL530" s="25"/>
      <c r="ABP530" s="25"/>
      <c r="ABQ530" s="27"/>
      <c r="ABT530" s="28"/>
      <c r="ABU530" s="21"/>
      <c r="ABV530" s="31"/>
      <c r="ABW530" s="27"/>
      <c r="ABX530" s="25"/>
      <c r="ACB530" s="25"/>
      <c r="ACC530" s="27"/>
      <c r="ACF530" s="28"/>
      <c r="ACG530" s="21"/>
      <c r="ACH530" s="31"/>
      <c r="ACI530" s="27"/>
      <c r="ACJ530" s="25"/>
      <c r="ACN530" s="25"/>
      <c r="ACO530" s="27"/>
      <c r="ACR530" s="28"/>
      <c r="ACS530" s="21"/>
      <c r="ACT530" s="31"/>
      <c r="ACU530" s="27"/>
      <c r="ACV530" s="25"/>
      <c r="ACZ530" s="25"/>
      <c r="ADA530" s="27"/>
      <c r="ADD530" s="28"/>
      <c r="ADE530" s="21"/>
      <c r="ADF530" s="31"/>
      <c r="ADG530" s="27"/>
      <c r="ADH530" s="25"/>
      <c r="ADL530" s="25"/>
      <c r="ADM530" s="27"/>
      <c r="ADP530" s="28"/>
      <c r="ADQ530" s="21"/>
      <c r="ADR530" s="31"/>
      <c r="ADS530" s="27"/>
      <c r="ADT530" s="25"/>
      <c r="ADX530" s="25"/>
      <c r="ADY530" s="27"/>
      <c r="AEB530" s="28"/>
      <c r="AEC530" s="21"/>
      <c r="AED530" s="31"/>
      <c r="AEE530" s="27"/>
      <c r="AEF530" s="25"/>
      <c r="AEJ530" s="25"/>
      <c r="AEK530" s="27"/>
      <c r="AEN530" s="28"/>
      <c r="AEO530" s="21"/>
      <c r="AEP530" s="31"/>
      <c r="AEQ530" s="27"/>
      <c r="AER530" s="25"/>
      <c r="AEV530" s="25"/>
      <c r="AEW530" s="27"/>
      <c r="AEZ530" s="28"/>
      <c r="AFA530" s="21"/>
      <c r="AFB530" s="31"/>
      <c r="AFC530" s="27"/>
      <c r="AFD530" s="25"/>
      <c r="AFH530" s="25"/>
      <c r="AFI530" s="27"/>
      <c r="AFL530" s="28"/>
      <c r="AFM530" s="21"/>
      <c r="AFN530" s="31"/>
      <c r="AFO530" s="27"/>
      <c r="AFP530" s="25"/>
      <c r="AFT530" s="25"/>
      <c r="AFU530" s="27"/>
      <c r="AFX530" s="28"/>
      <c r="AFY530" s="21"/>
      <c r="AFZ530" s="31"/>
      <c r="AGA530" s="27"/>
      <c r="AGB530" s="25"/>
      <c r="AGF530" s="25"/>
      <c r="AGG530" s="27"/>
      <c r="AGJ530" s="28"/>
      <c r="AGK530" s="21"/>
      <c r="AGL530" s="31"/>
      <c r="AGM530" s="27"/>
      <c r="AGN530" s="25"/>
      <c r="AGR530" s="25"/>
      <c r="AGS530" s="27"/>
      <c r="AGV530" s="28"/>
      <c r="AGW530" s="21"/>
      <c r="AGX530" s="31"/>
      <c r="AGY530" s="27"/>
      <c r="AGZ530" s="25"/>
      <c r="AHD530" s="25"/>
      <c r="AHE530" s="27"/>
      <c r="AHH530" s="28"/>
      <c r="AHI530" s="21"/>
      <c r="AHJ530" s="31"/>
      <c r="AHK530" s="27"/>
      <c r="AHL530" s="25"/>
      <c r="AHP530" s="25"/>
      <c r="AHQ530" s="27"/>
      <c r="AHT530" s="28"/>
      <c r="AHU530" s="21"/>
      <c r="AHV530" s="31"/>
      <c r="AHW530" s="27"/>
      <c r="AHX530" s="25"/>
      <c r="AIB530" s="25"/>
      <c r="AIC530" s="27"/>
      <c r="AIF530" s="28"/>
      <c r="AIG530" s="21"/>
      <c r="AIH530" s="31"/>
      <c r="AII530" s="27"/>
      <c r="AIJ530" s="25"/>
      <c r="AIN530" s="25"/>
      <c r="AIO530" s="27"/>
      <c r="AIR530" s="28"/>
      <c r="AIS530" s="21"/>
      <c r="AIT530" s="31"/>
      <c r="AIU530" s="27"/>
      <c r="AIV530" s="25"/>
      <c r="AIZ530" s="25"/>
      <c r="AJA530" s="27"/>
      <c r="AJD530" s="28"/>
      <c r="AJE530" s="21"/>
      <c r="AJF530" s="31"/>
      <c r="AJG530" s="27"/>
      <c r="AJH530" s="25"/>
      <c r="AJL530" s="25"/>
      <c r="AJM530" s="27"/>
      <c r="AJP530" s="28"/>
      <c r="AJQ530" s="21"/>
      <c r="AJR530" s="31"/>
      <c r="AJS530" s="27"/>
      <c r="AJT530" s="25"/>
      <c r="AJX530" s="25"/>
      <c r="AJY530" s="27"/>
      <c r="AKB530" s="28"/>
      <c r="AKC530" s="21"/>
      <c r="AKD530" s="31"/>
      <c r="AKE530" s="27"/>
      <c r="AKF530" s="25"/>
      <c r="AKJ530" s="25"/>
      <c r="AKK530" s="27"/>
      <c r="AKN530" s="28"/>
      <c r="AKO530" s="21"/>
      <c r="AKP530" s="31"/>
      <c r="AKQ530" s="27"/>
      <c r="AKR530" s="25"/>
      <c r="AKV530" s="25"/>
      <c r="AKW530" s="27"/>
      <c r="AKZ530" s="28"/>
      <c r="ALA530" s="21"/>
      <c r="ALB530" s="31"/>
      <c r="ALC530" s="27"/>
      <c r="ALD530" s="25"/>
      <c r="ALH530" s="25"/>
      <c r="ALI530" s="27"/>
      <c r="ALL530" s="28"/>
      <c r="ALM530" s="21"/>
      <c r="ALN530" s="31"/>
      <c r="ALO530" s="27"/>
      <c r="ALP530" s="25"/>
      <c r="ALT530" s="25"/>
      <c r="ALU530" s="27"/>
      <c r="ALX530" s="28"/>
      <c r="ALY530" s="21"/>
      <c r="ALZ530" s="31"/>
      <c r="AMA530" s="27"/>
      <c r="AMB530" s="25"/>
      <c r="AMF530" s="25"/>
      <c r="AMG530" s="27"/>
      <c r="AMJ530" s="28"/>
      <c r="AMK530" s="21"/>
      <c r="AML530" s="31"/>
      <c r="AMM530" s="27"/>
      <c r="AMN530" s="25"/>
    </row>
    <row r="531" spans="1:1028" s="26" customFormat="1" x14ac:dyDescent="0.2">
      <c r="A531" s="70"/>
      <c r="B531" s="24"/>
      <c r="C531" s="36"/>
      <c r="D531" s="25"/>
      <c r="F531" s="38"/>
      <c r="H531" s="25"/>
      <c r="I531" s="27"/>
      <c r="K531" s="38"/>
      <c r="L531" s="22"/>
      <c r="M531" s="22"/>
      <c r="N531" s="22"/>
      <c r="O531" s="22"/>
      <c r="P531" s="28"/>
      <c r="Q531" s="30"/>
      <c r="R531" s="31"/>
      <c r="S531" s="27"/>
      <c r="T531" s="25"/>
      <c r="X531" s="25"/>
      <c r="Y531" s="27"/>
      <c r="AB531" s="28"/>
      <c r="AC531" s="21"/>
      <c r="AD531" s="31"/>
      <c r="AE531" s="27"/>
      <c r="AF531" s="25"/>
      <c r="AJ531" s="25"/>
      <c r="AK531" s="27"/>
      <c r="AN531" s="28"/>
      <c r="AO531" s="21"/>
      <c r="AP531" s="31"/>
      <c r="AQ531" s="27"/>
      <c r="AR531" s="25"/>
      <c r="AV531" s="25"/>
      <c r="AW531" s="27"/>
      <c r="AZ531" s="28"/>
      <c r="BA531" s="21"/>
      <c r="BB531" s="31"/>
      <c r="BC531" s="27"/>
      <c r="BD531" s="25"/>
      <c r="BH531" s="25"/>
      <c r="BI531" s="27"/>
      <c r="BL531" s="28"/>
      <c r="BM531" s="21"/>
      <c r="BN531" s="31"/>
      <c r="BO531" s="27"/>
      <c r="BP531" s="25"/>
      <c r="BT531" s="25"/>
      <c r="BU531" s="27"/>
      <c r="BX531" s="28"/>
      <c r="BY531" s="21"/>
      <c r="BZ531" s="31"/>
      <c r="CA531" s="27"/>
      <c r="CB531" s="25"/>
      <c r="CF531" s="25"/>
      <c r="CG531" s="27"/>
      <c r="CJ531" s="28"/>
      <c r="CK531" s="21"/>
      <c r="CL531" s="31"/>
      <c r="CM531" s="27"/>
      <c r="CN531" s="25"/>
      <c r="CR531" s="25"/>
      <c r="CS531" s="27"/>
      <c r="CV531" s="28"/>
      <c r="CW531" s="21"/>
      <c r="CX531" s="31"/>
      <c r="CY531" s="27"/>
      <c r="CZ531" s="25"/>
      <c r="DD531" s="25"/>
      <c r="DE531" s="27"/>
      <c r="DH531" s="28"/>
      <c r="DI531" s="21"/>
      <c r="DJ531" s="31"/>
      <c r="DK531" s="27"/>
      <c r="DL531" s="25"/>
      <c r="DP531" s="25"/>
      <c r="DQ531" s="27"/>
      <c r="DT531" s="28"/>
      <c r="DU531" s="21"/>
      <c r="DV531" s="31"/>
      <c r="DW531" s="27"/>
      <c r="DX531" s="25"/>
      <c r="EB531" s="25"/>
      <c r="EC531" s="27"/>
      <c r="EF531" s="28"/>
      <c r="EG531" s="21"/>
      <c r="EH531" s="31"/>
      <c r="EI531" s="27"/>
      <c r="EJ531" s="25"/>
      <c r="EN531" s="25"/>
      <c r="EO531" s="27"/>
      <c r="ER531" s="28"/>
      <c r="ES531" s="21"/>
      <c r="ET531" s="31"/>
      <c r="EU531" s="27"/>
      <c r="EV531" s="25"/>
      <c r="EZ531" s="25"/>
      <c r="FA531" s="27"/>
      <c r="FD531" s="28"/>
      <c r="FE531" s="21"/>
      <c r="FF531" s="31"/>
      <c r="FG531" s="27"/>
      <c r="FH531" s="25"/>
      <c r="FL531" s="25"/>
      <c r="FM531" s="27"/>
      <c r="FP531" s="28"/>
      <c r="FQ531" s="21"/>
      <c r="FR531" s="31"/>
      <c r="FS531" s="27"/>
      <c r="FT531" s="25"/>
      <c r="FX531" s="25"/>
      <c r="FY531" s="27"/>
      <c r="GB531" s="28"/>
      <c r="GC531" s="21"/>
      <c r="GD531" s="31"/>
      <c r="GE531" s="27"/>
      <c r="GF531" s="25"/>
      <c r="GJ531" s="25"/>
      <c r="GK531" s="27"/>
      <c r="GN531" s="28"/>
      <c r="GO531" s="21"/>
      <c r="GP531" s="31"/>
      <c r="GQ531" s="27"/>
      <c r="GR531" s="25"/>
      <c r="GV531" s="25"/>
      <c r="GW531" s="27"/>
      <c r="GZ531" s="28"/>
      <c r="HA531" s="21"/>
      <c r="HB531" s="31"/>
      <c r="HC531" s="27"/>
      <c r="HD531" s="25"/>
      <c r="HH531" s="25"/>
      <c r="HI531" s="27"/>
      <c r="HL531" s="28"/>
      <c r="HM531" s="21"/>
      <c r="HN531" s="31"/>
      <c r="HO531" s="27"/>
      <c r="HP531" s="25"/>
      <c r="HT531" s="25"/>
      <c r="HU531" s="27"/>
      <c r="HX531" s="28"/>
      <c r="HY531" s="21"/>
      <c r="HZ531" s="31"/>
      <c r="IA531" s="27"/>
      <c r="IB531" s="25"/>
      <c r="IF531" s="25"/>
      <c r="IG531" s="27"/>
      <c r="IJ531" s="28"/>
      <c r="IK531" s="21"/>
      <c r="IL531" s="31"/>
      <c r="IM531" s="27"/>
      <c r="IN531" s="25"/>
      <c r="IR531" s="25"/>
      <c r="IS531" s="27"/>
      <c r="IV531" s="28"/>
      <c r="IW531" s="21"/>
      <c r="IX531" s="31"/>
      <c r="IY531" s="27"/>
      <c r="IZ531" s="25"/>
      <c r="JD531" s="25"/>
      <c r="JE531" s="27"/>
      <c r="JH531" s="28"/>
      <c r="JI531" s="21"/>
      <c r="JJ531" s="31"/>
      <c r="JK531" s="27"/>
      <c r="JL531" s="25"/>
      <c r="JP531" s="25"/>
      <c r="JQ531" s="27"/>
      <c r="JT531" s="28"/>
      <c r="JU531" s="21"/>
      <c r="JV531" s="31"/>
      <c r="JW531" s="27"/>
      <c r="JX531" s="25"/>
      <c r="KB531" s="25"/>
      <c r="KC531" s="27"/>
      <c r="KF531" s="28"/>
      <c r="KG531" s="21"/>
      <c r="KH531" s="31"/>
      <c r="KI531" s="27"/>
      <c r="KJ531" s="25"/>
      <c r="KN531" s="25"/>
      <c r="KO531" s="27"/>
      <c r="KR531" s="28"/>
      <c r="KS531" s="21"/>
      <c r="KT531" s="31"/>
      <c r="KU531" s="27"/>
      <c r="KV531" s="25"/>
      <c r="KZ531" s="25"/>
      <c r="LA531" s="27"/>
      <c r="LD531" s="28"/>
      <c r="LE531" s="21"/>
      <c r="LF531" s="31"/>
      <c r="LG531" s="27"/>
      <c r="LH531" s="25"/>
      <c r="LL531" s="25"/>
      <c r="LM531" s="27"/>
      <c r="LP531" s="28"/>
      <c r="LQ531" s="21"/>
      <c r="LR531" s="31"/>
      <c r="LS531" s="27"/>
      <c r="LT531" s="25"/>
      <c r="LX531" s="25"/>
      <c r="LY531" s="27"/>
      <c r="MB531" s="28"/>
      <c r="MC531" s="21"/>
      <c r="MD531" s="31"/>
      <c r="ME531" s="27"/>
      <c r="MF531" s="25"/>
      <c r="MJ531" s="25"/>
      <c r="MK531" s="27"/>
      <c r="MN531" s="28"/>
      <c r="MO531" s="21"/>
      <c r="MP531" s="31"/>
      <c r="MQ531" s="27"/>
      <c r="MR531" s="25"/>
      <c r="MV531" s="25"/>
      <c r="MW531" s="27"/>
      <c r="MZ531" s="28"/>
      <c r="NA531" s="21"/>
      <c r="NB531" s="31"/>
      <c r="NC531" s="27"/>
      <c r="ND531" s="25"/>
      <c r="NH531" s="25"/>
      <c r="NI531" s="27"/>
      <c r="NL531" s="28"/>
      <c r="NM531" s="21"/>
      <c r="NN531" s="31"/>
      <c r="NO531" s="27"/>
      <c r="NP531" s="25"/>
      <c r="NT531" s="25"/>
      <c r="NU531" s="27"/>
      <c r="NX531" s="28"/>
      <c r="NY531" s="21"/>
      <c r="NZ531" s="31"/>
      <c r="OA531" s="27"/>
      <c r="OB531" s="25"/>
      <c r="OF531" s="25"/>
      <c r="OG531" s="27"/>
      <c r="OJ531" s="28"/>
      <c r="OK531" s="21"/>
      <c r="OL531" s="31"/>
      <c r="OM531" s="27"/>
      <c r="ON531" s="25"/>
      <c r="OR531" s="25"/>
      <c r="OS531" s="27"/>
      <c r="OV531" s="28"/>
      <c r="OW531" s="21"/>
      <c r="OX531" s="31"/>
      <c r="OY531" s="27"/>
      <c r="OZ531" s="25"/>
      <c r="PD531" s="25"/>
      <c r="PE531" s="27"/>
      <c r="PH531" s="28"/>
      <c r="PI531" s="21"/>
      <c r="PJ531" s="31"/>
      <c r="PK531" s="27"/>
      <c r="PL531" s="25"/>
      <c r="PP531" s="25"/>
      <c r="PQ531" s="27"/>
      <c r="PT531" s="28"/>
      <c r="PU531" s="21"/>
      <c r="PV531" s="31"/>
      <c r="PW531" s="27"/>
      <c r="PX531" s="25"/>
      <c r="QB531" s="25"/>
      <c r="QC531" s="27"/>
      <c r="QF531" s="28"/>
      <c r="QG531" s="21"/>
      <c r="QH531" s="31"/>
      <c r="QI531" s="27"/>
      <c r="QJ531" s="25"/>
      <c r="QN531" s="25"/>
      <c r="QO531" s="27"/>
      <c r="QR531" s="28"/>
      <c r="QS531" s="21"/>
      <c r="QT531" s="31"/>
      <c r="QU531" s="27"/>
      <c r="QV531" s="25"/>
      <c r="QZ531" s="25"/>
      <c r="RA531" s="27"/>
      <c r="RD531" s="28"/>
      <c r="RE531" s="21"/>
      <c r="RF531" s="31"/>
      <c r="RG531" s="27"/>
      <c r="RH531" s="25"/>
      <c r="RL531" s="25"/>
      <c r="RM531" s="27"/>
      <c r="RP531" s="28"/>
      <c r="RQ531" s="21"/>
      <c r="RR531" s="31"/>
      <c r="RS531" s="27"/>
      <c r="RT531" s="25"/>
      <c r="RX531" s="25"/>
      <c r="RY531" s="27"/>
      <c r="SB531" s="28"/>
      <c r="SC531" s="21"/>
      <c r="SD531" s="31"/>
      <c r="SE531" s="27"/>
      <c r="SF531" s="25"/>
      <c r="SJ531" s="25"/>
      <c r="SK531" s="27"/>
      <c r="SN531" s="28"/>
      <c r="SO531" s="21"/>
      <c r="SP531" s="31"/>
      <c r="SQ531" s="27"/>
      <c r="SR531" s="25"/>
      <c r="SV531" s="25"/>
      <c r="SW531" s="27"/>
      <c r="SZ531" s="28"/>
      <c r="TA531" s="21"/>
      <c r="TB531" s="31"/>
      <c r="TC531" s="27"/>
      <c r="TD531" s="25"/>
      <c r="TH531" s="25"/>
      <c r="TI531" s="27"/>
      <c r="TL531" s="28"/>
      <c r="TM531" s="21"/>
      <c r="TN531" s="31"/>
      <c r="TO531" s="27"/>
      <c r="TP531" s="25"/>
      <c r="TT531" s="25"/>
      <c r="TU531" s="27"/>
      <c r="TX531" s="28"/>
      <c r="TY531" s="21"/>
      <c r="TZ531" s="31"/>
      <c r="UA531" s="27"/>
      <c r="UB531" s="25"/>
      <c r="UF531" s="25"/>
      <c r="UG531" s="27"/>
      <c r="UJ531" s="28"/>
      <c r="UK531" s="21"/>
      <c r="UL531" s="31"/>
      <c r="UM531" s="27"/>
      <c r="UN531" s="25"/>
      <c r="UR531" s="25"/>
      <c r="US531" s="27"/>
      <c r="UV531" s="28"/>
      <c r="UW531" s="21"/>
      <c r="UX531" s="31"/>
      <c r="UY531" s="27"/>
      <c r="UZ531" s="25"/>
      <c r="VD531" s="25"/>
      <c r="VE531" s="27"/>
      <c r="VH531" s="28"/>
      <c r="VI531" s="21"/>
      <c r="VJ531" s="31"/>
      <c r="VK531" s="27"/>
      <c r="VL531" s="25"/>
      <c r="VP531" s="25"/>
      <c r="VQ531" s="27"/>
      <c r="VT531" s="28"/>
      <c r="VU531" s="21"/>
      <c r="VV531" s="31"/>
      <c r="VW531" s="27"/>
      <c r="VX531" s="25"/>
      <c r="WB531" s="25"/>
      <c r="WC531" s="27"/>
      <c r="WF531" s="28"/>
      <c r="WG531" s="21"/>
      <c r="WH531" s="31"/>
      <c r="WI531" s="27"/>
      <c r="WJ531" s="25"/>
      <c r="WN531" s="25"/>
      <c r="WO531" s="27"/>
      <c r="WR531" s="28"/>
      <c r="WS531" s="21"/>
      <c r="WT531" s="31"/>
      <c r="WU531" s="27"/>
      <c r="WV531" s="25"/>
      <c r="WZ531" s="25"/>
      <c r="XA531" s="27"/>
      <c r="XD531" s="28"/>
      <c r="XE531" s="21"/>
      <c r="XF531" s="31"/>
      <c r="XG531" s="27"/>
      <c r="XH531" s="25"/>
      <c r="XL531" s="25"/>
      <c r="XM531" s="27"/>
      <c r="XP531" s="28"/>
      <c r="XQ531" s="21"/>
      <c r="XR531" s="31"/>
      <c r="XS531" s="27"/>
      <c r="XT531" s="25"/>
      <c r="XX531" s="25"/>
      <c r="XY531" s="27"/>
      <c r="YB531" s="28"/>
      <c r="YC531" s="21"/>
      <c r="YD531" s="31"/>
      <c r="YE531" s="27"/>
      <c r="YF531" s="25"/>
      <c r="YJ531" s="25"/>
      <c r="YK531" s="27"/>
      <c r="YN531" s="28"/>
      <c r="YO531" s="21"/>
      <c r="YP531" s="31"/>
      <c r="YQ531" s="27"/>
      <c r="YR531" s="25"/>
      <c r="YV531" s="25"/>
      <c r="YW531" s="27"/>
      <c r="YZ531" s="28"/>
      <c r="ZA531" s="21"/>
      <c r="ZB531" s="31"/>
      <c r="ZC531" s="27"/>
      <c r="ZD531" s="25"/>
      <c r="ZH531" s="25"/>
      <c r="ZI531" s="27"/>
      <c r="ZL531" s="28"/>
      <c r="ZM531" s="21"/>
      <c r="ZN531" s="31"/>
      <c r="ZO531" s="27"/>
      <c r="ZP531" s="25"/>
      <c r="ZT531" s="25"/>
      <c r="ZU531" s="27"/>
      <c r="ZX531" s="28"/>
      <c r="ZY531" s="21"/>
      <c r="ZZ531" s="31"/>
      <c r="AAA531" s="27"/>
      <c r="AAB531" s="25"/>
      <c r="AAF531" s="25"/>
      <c r="AAG531" s="27"/>
      <c r="AAJ531" s="28"/>
      <c r="AAK531" s="21"/>
      <c r="AAL531" s="31"/>
      <c r="AAM531" s="27"/>
      <c r="AAN531" s="25"/>
      <c r="AAR531" s="25"/>
      <c r="AAS531" s="27"/>
      <c r="AAV531" s="28"/>
      <c r="AAW531" s="21"/>
      <c r="AAX531" s="31"/>
      <c r="AAY531" s="27"/>
      <c r="AAZ531" s="25"/>
      <c r="ABD531" s="25"/>
      <c r="ABE531" s="27"/>
      <c r="ABH531" s="28"/>
      <c r="ABI531" s="21"/>
      <c r="ABJ531" s="31"/>
      <c r="ABK531" s="27"/>
      <c r="ABL531" s="25"/>
      <c r="ABP531" s="25"/>
      <c r="ABQ531" s="27"/>
      <c r="ABT531" s="28"/>
      <c r="ABU531" s="21"/>
      <c r="ABV531" s="31"/>
      <c r="ABW531" s="27"/>
      <c r="ABX531" s="25"/>
      <c r="ACB531" s="25"/>
      <c r="ACC531" s="27"/>
      <c r="ACF531" s="28"/>
      <c r="ACG531" s="21"/>
      <c r="ACH531" s="31"/>
      <c r="ACI531" s="27"/>
      <c r="ACJ531" s="25"/>
      <c r="ACN531" s="25"/>
      <c r="ACO531" s="27"/>
      <c r="ACR531" s="28"/>
      <c r="ACS531" s="21"/>
      <c r="ACT531" s="31"/>
      <c r="ACU531" s="27"/>
      <c r="ACV531" s="25"/>
      <c r="ACZ531" s="25"/>
      <c r="ADA531" s="27"/>
      <c r="ADD531" s="28"/>
      <c r="ADE531" s="21"/>
      <c r="ADF531" s="31"/>
      <c r="ADG531" s="27"/>
      <c r="ADH531" s="25"/>
      <c r="ADL531" s="25"/>
      <c r="ADM531" s="27"/>
      <c r="ADP531" s="28"/>
      <c r="ADQ531" s="21"/>
      <c r="ADR531" s="31"/>
      <c r="ADS531" s="27"/>
      <c r="ADT531" s="25"/>
      <c r="ADX531" s="25"/>
      <c r="ADY531" s="27"/>
      <c r="AEB531" s="28"/>
      <c r="AEC531" s="21"/>
      <c r="AED531" s="31"/>
      <c r="AEE531" s="27"/>
      <c r="AEF531" s="25"/>
      <c r="AEJ531" s="25"/>
      <c r="AEK531" s="27"/>
      <c r="AEN531" s="28"/>
      <c r="AEO531" s="21"/>
      <c r="AEP531" s="31"/>
      <c r="AEQ531" s="27"/>
      <c r="AER531" s="25"/>
      <c r="AEV531" s="25"/>
      <c r="AEW531" s="27"/>
      <c r="AEZ531" s="28"/>
      <c r="AFA531" s="21"/>
      <c r="AFB531" s="31"/>
      <c r="AFC531" s="27"/>
      <c r="AFD531" s="25"/>
      <c r="AFH531" s="25"/>
      <c r="AFI531" s="27"/>
      <c r="AFL531" s="28"/>
      <c r="AFM531" s="21"/>
      <c r="AFN531" s="31"/>
      <c r="AFO531" s="27"/>
      <c r="AFP531" s="25"/>
      <c r="AFT531" s="25"/>
      <c r="AFU531" s="27"/>
      <c r="AFX531" s="28"/>
      <c r="AFY531" s="21"/>
      <c r="AFZ531" s="31"/>
      <c r="AGA531" s="27"/>
      <c r="AGB531" s="25"/>
      <c r="AGF531" s="25"/>
      <c r="AGG531" s="27"/>
      <c r="AGJ531" s="28"/>
      <c r="AGK531" s="21"/>
      <c r="AGL531" s="31"/>
      <c r="AGM531" s="27"/>
      <c r="AGN531" s="25"/>
      <c r="AGR531" s="25"/>
      <c r="AGS531" s="27"/>
      <c r="AGV531" s="28"/>
      <c r="AGW531" s="21"/>
      <c r="AGX531" s="31"/>
      <c r="AGY531" s="27"/>
      <c r="AGZ531" s="25"/>
      <c r="AHD531" s="25"/>
      <c r="AHE531" s="27"/>
      <c r="AHH531" s="28"/>
      <c r="AHI531" s="21"/>
      <c r="AHJ531" s="31"/>
      <c r="AHK531" s="27"/>
      <c r="AHL531" s="25"/>
      <c r="AHP531" s="25"/>
      <c r="AHQ531" s="27"/>
      <c r="AHT531" s="28"/>
      <c r="AHU531" s="21"/>
      <c r="AHV531" s="31"/>
      <c r="AHW531" s="27"/>
      <c r="AHX531" s="25"/>
      <c r="AIB531" s="25"/>
      <c r="AIC531" s="27"/>
      <c r="AIF531" s="28"/>
      <c r="AIG531" s="21"/>
      <c r="AIH531" s="31"/>
      <c r="AII531" s="27"/>
      <c r="AIJ531" s="25"/>
      <c r="AIN531" s="25"/>
      <c r="AIO531" s="27"/>
      <c r="AIR531" s="28"/>
      <c r="AIS531" s="21"/>
      <c r="AIT531" s="31"/>
      <c r="AIU531" s="27"/>
      <c r="AIV531" s="25"/>
      <c r="AIZ531" s="25"/>
      <c r="AJA531" s="27"/>
      <c r="AJD531" s="28"/>
      <c r="AJE531" s="21"/>
      <c r="AJF531" s="31"/>
      <c r="AJG531" s="27"/>
      <c r="AJH531" s="25"/>
      <c r="AJL531" s="25"/>
      <c r="AJM531" s="27"/>
      <c r="AJP531" s="28"/>
      <c r="AJQ531" s="21"/>
      <c r="AJR531" s="31"/>
      <c r="AJS531" s="27"/>
      <c r="AJT531" s="25"/>
      <c r="AJX531" s="25"/>
      <c r="AJY531" s="27"/>
      <c r="AKB531" s="28"/>
      <c r="AKC531" s="21"/>
      <c r="AKD531" s="31"/>
      <c r="AKE531" s="27"/>
      <c r="AKF531" s="25"/>
      <c r="AKJ531" s="25"/>
      <c r="AKK531" s="27"/>
      <c r="AKN531" s="28"/>
      <c r="AKO531" s="21"/>
      <c r="AKP531" s="31"/>
      <c r="AKQ531" s="27"/>
      <c r="AKR531" s="25"/>
      <c r="AKV531" s="25"/>
      <c r="AKW531" s="27"/>
      <c r="AKZ531" s="28"/>
      <c r="ALA531" s="21"/>
      <c r="ALB531" s="31"/>
      <c r="ALC531" s="27"/>
      <c r="ALD531" s="25"/>
      <c r="ALH531" s="25"/>
      <c r="ALI531" s="27"/>
      <c r="ALL531" s="28"/>
      <c r="ALM531" s="21"/>
      <c r="ALN531" s="31"/>
      <c r="ALO531" s="27"/>
      <c r="ALP531" s="25"/>
      <c r="ALT531" s="25"/>
      <c r="ALU531" s="27"/>
      <c r="ALX531" s="28"/>
      <c r="ALY531" s="21"/>
      <c r="ALZ531" s="31"/>
      <c r="AMA531" s="27"/>
      <c r="AMB531" s="25"/>
      <c r="AMF531" s="25"/>
      <c r="AMG531" s="27"/>
      <c r="AMJ531" s="28"/>
      <c r="AMK531" s="21"/>
      <c r="AML531" s="31"/>
      <c r="AMM531" s="27"/>
      <c r="AMN531" s="25"/>
    </row>
    <row r="532" spans="1:1028" s="26" customFormat="1" x14ac:dyDescent="0.2">
      <c r="A532" s="70"/>
      <c r="B532" s="24"/>
      <c r="C532" s="36"/>
      <c r="D532" s="25"/>
      <c r="F532" s="38"/>
      <c r="H532" s="25"/>
      <c r="I532" s="27"/>
      <c r="K532" s="38"/>
      <c r="L532" s="22"/>
      <c r="M532" s="22"/>
      <c r="N532" s="22"/>
      <c r="O532" s="22"/>
      <c r="P532" s="28"/>
      <c r="Q532" s="30"/>
      <c r="R532" s="31"/>
      <c r="S532" s="27"/>
      <c r="T532" s="25"/>
      <c r="X532" s="25"/>
      <c r="Y532" s="27"/>
      <c r="AB532" s="28"/>
      <c r="AC532" s="21"/>
      <c r="AD532" s="31"/>
      <c r="AE532" s="27"/>
      <c r="AF532" s="25"/>
      <c r="AJ532" s="25"/>
      <c r="AK532" s="27"/>
      <c r="AN532" s="28"/>
      <c r="AO532" s="21"/>
      <c r="AP532" s="31"/>
      <c r="AQ532" s="27"/>
      <c r="AR532" s="25"/>
      <c r="AV532" s="25"/>
      <c r="AW532" s="27"/>
      <c r="AZ532" s="28"/>
      <c r="BA532" s="21"/>
      <c r="BB532" s="31"/>
      <c r="BC532" s="27"/>
      <c r="BD532" s="25"/>
      <c r="BH532" s="25"/>
      <c r="BI532" s="27"/>
      <c r="BL532" s="28"/>
      <c r="BM532" s="21"/>
      <c r="BN532" s="31"/>
      <c r="BO532" s="27"/>
      <c r="BP532" s="25"/>
      <c r="BT532" s="25"/>
      <c r="BU532" s="27"/>
      <c r="BX532" s="28"/>
      <c r="BY532" s="21"/>
      <c r="BZ532" s="31"/>
      <c r="CA532" s="27"/>
      <c r="CB532" s="25"/>
      <c r="CF532" s="25"/>
      <c r="CG532" s="27"/>
      <c r="CJ532" s="28"/>
      <c r="CK532" s="21"/>
      <c r="CL532" s="31"/>
      <c r="CM532" s="27"/>
      <c r="CN532" s="25"/>
      <c r="CR532" s="25"/>
      <c r="CS532" s="27"/>
      <c r="CV532" s="28"/>
      <c r="CW532" s="21"/>
      <c r="CX532" s="31"/>
      <c r="CY532" s="27"/>
      <c r="CZ532" s="25"/>
      <c r="DD532" s="25"/>
      <c r="DE532" s="27"/>
      <c r="DH532" s="28"/>
      <c r="DI532" s="21"/>
      <c r="DJ532" s="31"/>
      <c r="DK532" s="27"/>
      <c r="DL532" s="25"/>
      <c r="DP532" s="25"/>
      <c r="DQ532" s="27"/>
      <c r="DT532" s="28"/>
      <c r="DU532" s="21"/>
      <c r="DV532" s="31"/>
      <c r="DW532" s="27"/>
      <c r="DX532" s="25"/>
      <c r="EB532" s="25"/>
      <c r="EC532" s="27"/>
      <c r="EF532" s="28"/>
      <c r="EG532" s="21"/>
      <c r="EH532" s="31"/>
      <c r="EI532" s="27"/>
      <c r="EJ532" s="25"/>
      <c r="EN532" s="25"/>
      <c r="EO532" s="27"/>
      <c r="ER532" s="28"/>
      <c r="ES532" s="21"/>
      <c r="ET532" s="31"/>
      <c r="EU532" s="27"/>
      <c r="EV532" s="25"/>
      <c r="EZ532" s="25"/>
      <c r="FA532" s="27"/>
      <c r="FD532" s="28"/>
      <c r="FE532" s="21"/>
      <c r="FF532" s="31"/>
      <c r="FG532" s="27"/>
      <c r="FH532" s="25"/>
      <c r="FL532" s="25"/>
      <c r="FM532" s="27"/>
      <c r="FP532" s="28"/>
      <c r="FQ532" s="21"/>
      <c r="FR532" s="31"/>
      <c r="FS532" s="27"/>
      <c r="FT532" s="25"/>
      <c r="FX532" s="25"/>
      <c r="FY532" s="27"/>
      <c r="GB532" s="28"/>
      <c r="GC532" s="21"/>
      <c r="GD532" s="31"/>
      <c r="GE532" s="27"/>
      <c r="GF532" s="25"/>
      <c r="GJ532" s="25"/>
      <c r="GK532" s="27"/>
      <c r="GN532" s="28"/>
      <c r="GO532" s="21"/>
      <c r="GP532" s="31"/>
      <c r="GQ532" s="27"/>
      <c r="GR532" s="25"/>
      <c r="GV532" s="25"/>
      <c r="GW532" s="27"/>
      <c r="GZ532" s="28"/>
      <c r="HA532" s="21"/>
      <c r="HB532" s="31"/>
      <c r="HC532" s="27"/>
      <c r="HD532" s="25"/>
      <c r="HH532" s="25"/>
      <c r="HI532" s="27"/>
      <c r="HL532" s="28"/>
      <c r="HM532" s="21"/>
      <c r="HN532" s="31"/>
      <c r="HO532" s="27"/>
      <c r="HP532" s="25"/>
      <c r="HT532" s="25"/>
      <c r="HU532" s="27"/>
      <c r="HX532" s="28"/>
      <c r="HY532" s="21"/>
      <c r="HZ532" s="31"/>
      <c r="IA532" s="27"/>
      <c r="IB532" s="25"/>
      <c r="IF532" s="25"/>
      <c r="IG532" s="27"/>
      <c r="IJ532" s="28"/>
      <c r="IK532" s="21"/>
      <c r="IL532" s="31"/>
      <c r="IM532" s="27"/>
      <c r="IN532" s="25"/>
      <c r="IR532" s="25"/>
      <c r="IS532" s="27"/>
      <c r="IV532" s="28"/>
      <c r="IW532" s="21"/>
      <c r="IX532" s="31"/>
      <c r="IY532" s="27"/>
      <c r="IZ532" s="25"/>
      <c r="JD532" s="25"/>
      <c r="JE532" s="27"/>
      <c r="JH532" s="28"/>
      <c r="JI532" s="21"/>
      <c r="JJ532" s="31"/>
      <c r="JK532" s="27"/>
      <c r="JL532" s="25"/>
      <c r="JP532" s="25"/>
      <c r="JQ532" s="27"/>
      <c r="JT532" s="28"/>
      <c r="JU532" s="21"/>
      <c r="JV532" s="31"/>
      <c r="JW532" s="27"/>
      <c r="JX532" s="25"/>
      <c r="KB532" s="25"/>
      <c r="KC532" s="27"/>
      <c r="KF532" s="28"/>
      <c r="KG532" s="21"/>
      <c r="KH532" s="31"/>
      <c r="KI532" s="27"/>
      <c r="KJ532" s="25"/>
      <c r="KN532" s="25"/>
      <c r="KO532" s="27"/>
      <c r="KR532" s="28"/>
      <c r="KS532" s="21"/>
      <c r="KT532" s="31"/>
      <c r="KU532" s="27"/>
      <c r="KV532" s="25"/>
      <c r="KZ532" s="25"/>
      <c r="LA532" s="27"/>
      <c r="LD532" s="28"/>
      <c r="LE532" s="21"/>
      <c r="LF532" s="31"/>
      <c r="LG532" s="27"/>
      <c r="LH532" s="25"/>
      <c r="LL532" s="25"/>
      <c r="LM532" s="27"/>
      <c r="LP532" s="28"/>
      <c r="LQ532" s="21"/>
      <c r="LR532" s="31"/>
      <c r="LS532" s="27"/>
      <c r="LT532" s="25"/>
      <c r="LX532" s="25"/>
      <c r="LY532" s="27"/>
      <c r="MB532" s="28"/>
      <c r="MC532" s="21"/>
      <c r="MD532" s="31"/>
      <c r="ME532" s="27"/>
      <c r="MF532" s="25"/>
      <c r="MJ532" s="25"/>
      <c r="MK532" s="27"/>
      <c r="MN532" s="28"/>
      <c r="MO532" s="21"/>
      <c r="MP532" s="31"/>
      <c r="MQ532" s="27"/>
      <c r="MR532" s="25"/>
      <c r="MV532" s="25"/>
      <c r="MW532" s="27"/>
      <c r="MZ532" s="28"/>
      <c r="NA532" s="21"/>
      <c r="NB532" s="31"/>
      <c r="NC532" s="27"/>
      <c r="ND532" s="25"/>
      <c r="NH532" s="25"/>
      <c r="NI532" s="27"/>
      <c r="NL532" s="28"/>
      <c r="NM532" s="21"/>
      <c r="NN532" s="31"/>
      <c r="NO532" s="27"/>
      <c r="NP532" s="25"/>
      <c r="NT532" s="25"/>
      <c r="NU532" s="27"/>
      <c r="NX532" s="28"/>
      <c r="NY532" s="21"/>
      <c r="NZ532" s="31"/>
      <c r="OA532" s="27"/>
      <c r="OB532" s="25"/>
      <c r="OF532" s="25"/>
      <c r="OG532" s="27"/>
      <c r="OJ532" s="28"/>
      <c r="OK532" s="21"/>
      <c r="OL532" s="31"/>
      <c r="OM532" s="27"/>
      <c r="ON532" s="25"/>
      <c r="OR532" s="25"/>
      <c r="OS532" s="27"/>
      <c r="OV532" s="28"/>
      <c r="OW532" s="21"/>
      <c r="OX532" s="31"/>
      <c r="OY532" s="27"/>
      <c r="OZ532" s="25"/>
      <c r="PD532" s="25"/>
      <c r="PE532" s="27"/>
      <c r="PH532" s="28"/>
      <c r="PI532" s="21"/>
      <c r="PJ532" s="31"/>
      <c r="PK532" s="27"/>
      <c r="PL532" s="25"/>
      <c r="PP532" s="25"/>
      <c r="PQ532" s="27"/>
      <c r="PT532" s="28"/>
      <c r="PU532" s="21"/>
      <c r="PV532" s="31"/>
      <c r="PW532" s="27"/>
      <c r="PX532" s="25"/>
      <c r="QB532" s="25"/>
      <c r="QC532" s="27"/>
      <c r="QF532" s="28"/>
      <c r="QG532" s="21"/>
      <c r="QH532" s="31"/>
      <c r="QI532" s="27"/>
      <c r="QJ532" s="25"/>
      <c r="QN532" s="25"/>
      <c r="QO532" s="27"/>
      <c r="QR532" s="28"/>
      <c r="QS532" s="21"/>
      <c r="QT532" s="31"/>
      <c r="QU532" s="27"/>
      <c r="QV532" s="25"/>
      <c r="QZ532" s="25"/>
      <c r="RA532" s="27"/>
      <c r="RD532" s="28"/>
      <c r="RE532" s="21"/>
      <c r="RF532" s="31"/>
      <c r="RG532" s="27"/>
      <c r="RH532" s="25"/>
      <c r="RL532" s="25"/>
      <c r="RM532" s="27"/>
      <c r="RP532" s="28"/>
      <c r="RQ532" s="21"/>
      <c r="RR532" s="31"/>
      <c r="RS532" s="27"/>
      <c r="RT532" s="25"/>
      <c r="RX532" s="25"/>
      <c r="RY532" s="27"/>
      <c r="SB532" s="28"/>
      <c r="SC532" s="21"/>
      <c r="SD532" s="31"/>
      <c r="SE532" s="27"/>
      <c r="SF532" s="25"/>
      <c r="SJ532" s="25"/>
      <c r="SK532" s="27"/>
      <c r="SN532" s="28"/>
      <c r="SO532" s="21"/>
      <c r="SP532" s="31"/>
      <c r="SQ532" s="27"/>
      <c r="SR532" s="25"/>
      <c r="SV532" s="25"/>
      <c r="SW532" s="27"/>
      <c r="SZ532" s="28"/>
      <c r="TA532" s="21"/>
      <c r="TB532" s="31"/>
      <c r="TC532" s="27"/>
      <c r="TD532" s="25"/>
      <c r="TH532" s="25"/>
      <c r="TI532" s="27"/>
      <c r="TL532" s="28"/>
      <c r="TM532" s="21"/>
      <c r="TN532" s="31"/>
      <c r="TO532" s="27"/>
      <c r="TP532" s="25"/>
      <c r="TT532" s="25"/>
      <c r="TU532" s="27"/>
      <c r="TX532" s="28"/>
      <c r="TY532" s="21"/>
      <c r="TZ532" s="31"/>
      <c r="UA532" s="27"/>
      <c r="UB532" s="25"/>
      <c r="UF532" s="25"/>
      <c r="UG532" s="27"/>
      <c r="UJ532" s="28"/>
      <c r="UK532" s="21"/>
      <c r="UL532" s="31"/>
      <c r="UM532" s="27"/>
      <c r="UN532" s="25"/>
      <c r="UR532" s="25"/>
      <c r="US532" s="27"/>
      <c r="UV532" s="28"/>
      <c r="UW532" s="21"/>
      <c r="UX532" s="31"/>
      <c r="UY532" s="27"/>
      <c r="UZ532" s="25"/>
      <c r="VD532" s="25"/>
      <c r="VE532" s="27"/>
      <c r="VH532" s="28"/>
      <c r="VI532" s="21"/>
      <c r="VJ532" s="31"/>
      <c r="VK532" s="27"/>
      <c r="VL532" s="25"/>
      <c r="VP532" s="25"/>
      <c r="VQ532" s="27"/>
      <c r="VT532" s="28"/>
      <c r="VU532" s="21"/>
      <c r="VV532" s="31"/>
      <c r="VW532" s="27"/>
      <c r="VX532" s="25"/>
      <c r="WB532" s="25"/>
      <c r="WC532" s="27"/>
      <c r="WF532" s="28"/>
      <c r="WG532" s="21"/>
      <c r="WH532" s="31"/>
      <c r="WI532" s="27"/>
      <c r="WJ532" s="25"/>
      <c r="WN532" s="25"/>
      <c r="WO532" s="27"/>
      <c r="WR532" s="28"/>
      <c r="WS532" s="21"/>
      <c r="WT532" s="31"/>
      <c r="WU532" s="27"/>
      <c r="WV532" s="25"/>
      <c r="WZ532" s="25"/>
      <c r="XA532" s="27"/>
      <c r="XD532" s="28"/>
      <c r="XE532" s="21"/>
      <c r="XF532" s="31"/>
      <c r="XG532" s="27"/>
      <c r="XH532" s="25"/>
      <c r="XL532" s="25"/>
      <c r="XM532" s="27"/>
      <c r="XP532" s="28"/>
      <c r="XQ532" s="21"/>
      <c r="XR532" s="31"/>
      <c r="XS532" s="27"/>
      <c r="XT532" s="25"/>
      <c r="XX532" s="25"/>
      <c r="XY532" s="27"/>
      <c r="YB532" s="28"/>
      <c r="YC532" s="21"/>
      <c r="YD532" s="31"/>
      <c r="YE532" s="27"/>
      <c r="YF532" s="25"/>
      <c r="YJ532" s="25"/>
      <c r="YK532" s="27"/>
      <c r="YN532" s="28"/>
      <c r="YO532" s="21"/>
      <c r="YP532" s="31"/>
      <c r="YQ532" s="27"/>
      <c r="YR532" s="25"/>
      <c r="YV532" s="25"/>
      <c r="YW532" s="27"/>
      <c r="YZ532" s="28"/>
      <c r="ZA532" s="21"/>
      <c r="ZB532" s="31"/>
      <c r="ZC532" s="27"/>
      <c r="ZD532" s="25"/>
      <c r="ZH532" s="25"/>
      <c r="ZI532" s="27"/>
      <c r="ZL532" s="28"/>
      <c r="ZM532" s="21"/>
      <c r="ZN532" s="31"/>
      <c r="ZO532" s="27"/>
      <c r="ZP532" s="25"/>
      <c r="ZT532" s="25"/>
      <c r="ZU532" s="27"/>
      <c r="ZX532" s="28"/>
      <c r="ZY532" s="21"/>
      <c r="ZZ532" s="31"/>
      <c r="AAA532" s="27"/>
      <c r="AAB532" s="25"/>
      <c r="AAF532" s="25"/>
      <c r="AAG532" s="27"/>
      <c r="AAJ532" s="28"/>
      <c r="AAK532" s="21"/>
      <c r="AAL532" s="31"/>
      <c r="AAM532" s="27"/>
      <c r="AAN532" s="25"/>
      <c r="AAR532" s="25"/>
      <c r="AAS532" s="27"/>
      <c r="AAV532" s="28"/>
      <c r="AAW532" s="21"/>
      <c r="AAX532" s="31"/>
      <c r="AAY532" s="27"/>
      <c r="AAZ532" s="25"/>
      <c r="ABD532" s="25"/>
      <c r="ABE532" s="27"/>
      <c r="ABH532" s="28"/>
      <c r="ABI532" s="21"/>
      <c r="ABJ532" s="31"/>
      <c r="ABK532" s="27"/>
      <c r="ABL532" s="25"/>
      <c r="ABP532" s="25"/>
      <c r="ABQ532" s="27"/>
      <c r="ABT532" s="28"/>
      <c r="ABU532" s="21"/>
      <c r="ABV532" s="31"/>
      <c r="ABW532" s="27"/>
      <c r="ABX532" s="25"/>
      <c r="ACB532" s="25"/>
      <c r="ACC532" s="27"/>
      <c r="ACF532" s="28"/>
      <c r="ACG532" s="21"/>
      <c r="ACH532" s="31"/>
      <c r="ACI532" s="27"/>
      <c r="ACJ532" s="25"/>
      <c r="ACN532" s="25"/>
      <c r="ACO532" s="27"/>
      <c r="ACR532" s="28"/>
      <c r="ACS532" s="21"/>
      <c r="ACT532" s="31"/>
      <c r="ACU532" s="27"/>
      <c r="ACV532" s="25"/>
      <c r="ACZ532" s="25"/>
      <c r="ADA532" s="27"/>
      <c r="ADD532" s="28"/>
      <c r="ADE532" s="21"/>
      <c r="ADF532" s="31"/>
      <c r="ADG532" s="27"/>
      <c r="ADH532" s="25"/>
      <c r="ADL532" s="25"/>
      <c r="ADM532" s="27"/>
      <c r="ADP532" s="28"/>
      <c r="ADQ532" s="21"/>
      <c r="ADR532" s="31"/>
      <c r="ADS532" s="27"/>
      <c r="ADT532" s="25"/>
      <c r="ADX532" s="25"/>
      <c r="ADY532" s="27"/>
      <c r="AEB532" s="28"/>
      <c r="AEC532" s="21"/>
      <c r="AED532" s="31"/>
      <c r="AEE532" s="27"/>
      <c r="AEF532" s="25"/>
      <c r="AEJ532" s="25"/>
      <c r="AEK532" s="27"/>
      <c r="AEN532" s="28"/>
      <c r="AEO532" s="21"/>
      <c r="AEP532" s="31"/>
      <c r="AEQ532" s="27"/>
      <c r="AER532" s="25"/>
      <c r="AEV532" s="25"/>
      <c r="AEW532" s="27"/>
      <c r="AEZ532" s="28"/>
      <c r="AFA532" s="21"/>
      <c r="AFB532" s="31"/>
      <c r="AFC532" s="27"/>
      <c r="AFD532" s="25"/>
      <c r="AFH532" s="25"/>
      <c r="AFI532" s="27"/>
      <c r="AFL532" s="28"/>
      <c r="AFM532" s="21"/>
      <c r="AFN532" s="31"/>
      <c r="AFO532" s="27"/>
      <c r="AFP532" s="25"/>
      <c r="AFT532" s="25"/>
      <c r="AFU532" s="27"/>
      <c r="AFX532" s="28"/>
      <c r="AFY532" s="21"/>
      <c r="AFZ532" s="31"/>
      <c r="AGA532" s="27"/>
      <c r="AGB532" s="25"/>
      <c r="AGF532" s="25"/>
      <c r="AGG532" s="27"/>
      <c r="AGJ532" s="28"/>
      <c r="AGK532" s="21"/>
      <c r="AGL532" s="31"/>
      <c r="AGM532" s="27"/>
      <c r="AGN532" s="25"/>
      <c r="AGR532" s="25"/>
      <c r="AGS532" s="27"/>
      <c r="AGV532" s="28"/>
      <c r="AGW532" s="21"/>
      <c r="AGX532" s="31"/>
      <c r="AGY532" s="27"/>
      <c r="AGZ532" s="25"/>
      <c r="AHD532" s="25"/>
      <c r="AHE532" s="27"/>
      <c r="AHH532" s="28"/>
      <c r="AHI532" s="21"/>
      <c r="AHJ532" s="31"/>
      <c r="AHK532" s="27"/>
      <c r="AHL532" s="25"/>
      <c r="AHP532" s="25"/>
      <c r="AHQ532" s="27"/>
      <c r="AHT532" s="28"/>
      <c r="AHU532" s="21"/>
      <c r="AHV532" s="31"/>
      <c r="AHW532" s="27"/>
      <c r="AHX532" s="25"/>
      <c r="AIB532" s="25"/>
      <c r="AIC532" s="27"/>
      <c r="AIF532" s="28"/>
      <c r="AIG532" s="21"/>
      <c r="AIH532" s="31"/>
      <c r="AII532" s="27"/>
      <c r="AIJ532" s="25"/>
      <c r="AIN532" s="25"/>
      <c r="AIO532" s="27"/>
      <c r="AIR532" s="28"/>
      <c r="AIS532" s="21"/>
      <c r="AIT532" s="31"/>
      <c r="AIU532" s="27"/>
      <c r="AIV532" s="25"/>
      <c r="AIZ532" s="25"/>
      <c r="AJA532" s="27"/>
      <c r="AJD532" s="28"/>
      <c r="AJE532" s="21"/>
      <c r="AJF532" s="31"/>
      <c r="AJG532" s="27"/>
      <c r="AJH532" s="25"/>
      <c r="AJL532" s="25"/>
      <c r="AJM532" s="27"/>
      <c r="AJP532" s="28"/>
      <c r="AJQ532" s="21"/>
      <c r="AJR532" s="31"/>
      <c r="AJS532" s="27"/>
      <c r="AJT532" s="25"/>
      <c r="AJX532" s="25"/>
      <c r="AJY532" s="27"/>
      <c r="AKB532" s="28"/>
      <c r="AKC532" s="21"/>
      <c r="AKD532" s="31"/>
      <c r="AKE532" s="27"/>
      <c r="AKF532" s="25"/>
      <c r="AKJ532" s="25"/>
      <c r="AKK532" s="27"/>
      <c r="AKN532" s="28"/>
      <c r="AKO532" s="21"/>
      <c r="AKP532" s="31"/>
      <c r="AKQ532" s="27"/>
      <c r="AKR532" s="25"/>
      <c r="AKV532" s="25"/>
      <c r="AKW532" s="27"/>
      <c r="AKZ532" s="28"/>
      <c r="ALA532" s="21"/>
      <c r="ALB532" s="31"/>
      <c r="ALC532" s="27"/>
      <c r="ALD532" s="25"/>
      <c r="ALH532" s="25"/>
      <c r="ALI532" s="27"/>
      <c r="ALL532" s="28"/>
      <c r="ALM532" s="21"/>
      <c r="ALN532" s="31"/>
      <c r="ALO532" s="27"/>
      <c r="ALP532" s="25"/>
      <c r="ALT532" s="25"/>
      <c r="ALU532" s="27"/>
      <c r="ALX532" s="28"/>
      <c r="ALY532" s="21"/>
      <c r="ALZ532" s="31"/>
      <c r="AMA532" s="27"/>
      <c r="AMB532" s="25"/>
      <c r="AMF532" s="25"/>
      <c r="AMG532" s="27"/>
      <c r="AMJ532" s="28"/>
      <c r="AMK532" s="21"/>
      <c r="AML532" s="31"/>
      <c r="AMM532" s="27"/>
      <c r="AMN532" s="25"/>
    </row>
    <row r="533" spans="1:1028" s="26" customFormat="1" x14ac:dyDescent="0.2">
      <c r="A533" s="70"/>
      <c r="B533" s="24"/>
      <c r="C533" s="36"/>
      <c r="D533" s="25"/>
      <c r="F533" s="38"/>
      <c r="H533" s="25"/>
      <c r="I533" s="27"/>
      <c r="K533" s="38"/>
      <c r="L533" s="22"/>
      <c r="M533" s="22"/>
      <c r="N533" s="22"/>
      <c r="O533" s="22"/>
      <c r="P533" s="28"/>
      <c r="Q533" s="30"/>
      <c r="R533" s="31"/>
      <c r="S533" s="27"/>
      <c r="T533" s="25"/>
      <c r="X533" s="25"/>
      <c r="Y533" s="27"/>
      <c r="AB533" s="28"/>
      <c r="AC533" s="21"/>
      <c r="AD533" s="31"/>
      <c r="AE533" s="27"/>
      <c r="AF533" s="25"/>
      <c r="AJ533" s="25"/>
      <c r="AK533" s="27"/>
      <c r="AN533" s="28"/>
      <c r="AO533" s="21"/>
      <c r="AP533" s="31"/>
      <c r="AQ533" s="27"/>
      <c r="AR533" s="25"/>
      <c r="AV533" s="25"/>
      <c r="AW533" s="27"/>
      <c r="AZ533" s="28"/>
      <c r="BA533" s="21"/>
      <c r="BB533" s="31"/>
      <c r="BC533" s="27"/>
      <c r="BD533" s="25"/>
      <c r="BH533" s="25"/>
      <c r="BI533" s="27"/>
      <c r="BL533" s="28"/>
      <c r="BM533" s="21"/>
      <c r="BN533" s="31"/>
      <c r="BO533" s="27"/>
      <c r="BP533" s="25"/>
      <c r="BT533" s="25"/>
      <c r="BU533" s="27"/>
      <c r="BX533" s="28"/>
      <c r="BY533" s="21"/>
      <c r="BZ533" s="31"/>
      <c r="CA533" s="27"/>
      <c r="CB533" s="25"/>
      <c r="CF533" s="25"/>
      <c r="CG533" s="27"/>
      <c r="CJ533" s="28"/>
      <c r="CK533" s="21"/>
      <c r="CL533" s="31"/>
      <c r="CM533" s="27"/>
      <c r="CN533" s="25"/>
      <c r="CR533" s="25"/>
      <c r="CS533" s="27"/>
      <c r="CV533" s="28"/>
      <c r="CW533" s="21"/>
      <c r="CX533" s="31"/>
      <c r="CY533" s="27"/>
      <c r="CZ533" s="25"/>
      <c r="DD533" s="25"/>
      <c r="DE533" s="27"/>
      <c r="DH533" s="28"/>
      <c r="DI533" s="21"/>
      <c r="DJ533" s="31"/>
      <c r="DK533" s="27"/>
      <c r="DL533" s="25"/>
      <c r="DP533" s="25"/>
      <c r="DQ533" s="27"/>
      <c r="DT533" s="28"/>
      <c r="DU533" s="21"/>
      <c r="DV533" s="31"/>
      <c r="DW533" s="27"/>
      <c r="DX533" s="25"/>
      <c r="EB533" s="25"/>
      <c r="EC533" s="27"/>
      <c r="EF533" s="28"/>
      <c r="EG533" s="21"/>
      <c r="EH533" s="31"/>
      <c r="EI533" s="27"/>
      <c r="EJ533" s="25"/>
      <c r="EN533" s="25"/>
      <c r="EO533" s="27"/>
      <c r="ER533" s="28"/>
      <c r="ES533" s="21"/>
      <c r="ET533" s="31"/>
      <c r="EU533" s="27"/>
      <c r="EV533" s="25"/>
      <c r="EZ533" s="25"/>
      <c r="FA533" s="27"/>
      <c r="FD533" s="28"/>
      <c r="FE533" s="21"/>
      <c r="FF533" s="31"/>
      <c r="FG533" s="27"/>
      <c r="FH533" s="25"/>
      <c r="FL533" s="25"/>
      <c r="FM533" s="27"/>
      <c r="FP533" s="28"/>
      <c r="FQ533" s="21"/>
      <c r="FR533" s="31"/>
      <c r="FS533" s="27"/>
      <c r="FT533" s="25"/>
      <c r="FX533" s="25"/>
      <c r="FY533" s="27"/>
      <c r="GB533" s="28"/>
      <c r="GC533" s="21"/>
      <c r="GD533" s="31"/>
      <c r="GE533" s="27"/>
      <c r="GF533" s="25"/>
      <c r="GJ533" s="25"/>
      <c r="GK533" s="27"/>
      <c r="GN533" s="28"/>
      <c r="GO533" s="21"/>
      <c r="GP533" s="31"/>
      <c r="GQ533" s="27"/>
      <c r="GR533" s="25"/>
      <c r="GV533" s="25"/>
      <c r="GW533" s="27"/>
      <c r="GZ533" s="28"/>
      <c r="HA533" s="21"/>
      <c r="HB533" s="31"/>
      <c r="HC533" s="27"/>
      <c r="HD533" s="25"/>
      <c r="HH533" s="25"/>
      <c r="HI533" s="27"/>
      <c r="HL533" s="28"/>
      <c r="HM533" s="21"/>
      <c r="HN533" s="31"/>
      <c r="HO533" s="27"/>
      <c r="HP533" s="25"/>
      <c r="HT533" s="25"/>
      <c r="HU533" s="27"/>
      <c r="HX533" s="28"/>
      <c r="HY533" s="21"/>
      <c r="HZ533" s="31"/>
      <c r="IA533" s="27"/>
      <c r="IB533" s="25"/>
      <c r="IF533" s="25"/>
      <c r="IG533" s="27"/>
      <c r="IJ533" s="28"/>
      <c r="IK533" s="21"/>
      <c r="IL533" s="31"/>
      <c r="IM533" s="27"/>
      <c r="IN533" s="25"/>
      <c r="IR533" s="25"/>
      <c r="IS533" s="27"/>
      <c r="IV533" s="28"/>
      <c r="IW533" s="21"/>
      <c r="IX533" s="31"/>
      <c r="IY533" s="27"/>
      <c r="IZ533" s="25"/>
      <c r="JD533" s="25"/>
      <c r="JE533" s="27"/>
      <c r="JH533" s="28"/>
      <c r="JI533" s="21"/>
      <c r="JJ533" s="31"/>
      <c r="JK533" s="27"/>
      <c r="JL533" s="25"/>
      <c r="JP533" s="25"/>
      <c r="JQ533" s="27"/>
      <c r="JT533" s="28"/>
      <c r="JU533" s="21"/>
      <c r="JV533" s="31"/>
      <c r="JW533" s="27"/>
      <c r="JX533" s="25"/>
      <c r="KB533" s="25"/>
      <c r="KC533" s="27"/>
      <c r="KF533" s="28"/>
      <c r="KG533" s="21"/>
      <c r="KH533" s="31"/>
      <c r="KI533" s="27"/>
      <c r="KJ533" s="25"/>
      <c r="KN533" s="25"/>
      <c r="KO533" s="27"/>
      <c r="KR533" s="28"/>
      <c r="KS533" s="21"/>
      <c r="KT533" s="31"/>
      <c r="KU533" s="27"/>
      <c r="KV533" s="25"/>
      <c r="KZ533" s="25"/>
      <c r="LA533" s="27"/>
      <c r="LD533" s="28"/>
      <c r="LE533" s="21"/>
      <c r="LF533" s="31"/>
      <c r="LG533" s="27"/>
      <c r="LH533" s="25"/>
      <c r="LL533" s="25"/>
      <c r="LM533" s="27"/>
      <c r="LP533" s="28"/>
      <c r="LQ533" s="21"/>
      <c r="LR533" s="31"/>
      <c r="LS533" s="27"/>
      <c r="LT533" s="25"/>
      <c r="LX533" s="25"/>
      <c r="LY533" s="27"/>
      <c r="MB533" s="28"/>
      <c r="MC533" s="21"/>
      <c r="MD533" s="31"/>
      <c r="ME533" s="27"/>
      <c r="MF533" s="25"/>
      <c r="MJ533" s="25"/>
      <c r="MK533" s="27"/>
      <c r="MN533" s="28"/>
      <c r="MO533" s="21"/>
      <c r="MP533" s="31"/>
      <c r="MQ533" s="27"/>
      <c r="MR533" s="25"/>
      <c r="MV533" s="25"/>
      <c r="MW533" s="27"/>
      <c r="MZ533" s="28"/>
      <c r="NA533" s="21"/>
      <c r="NB533" s="31"/>
      <c r="NC533" s="27"/>
      <c r="ND533" s="25"/>
      <c r="NH533" s="25"/>
      <c r="NI533" s="27"/>
      <c r="NL533" s="28"/>
      <c r="NM533" s="21"/>
      <c r="NN533" s="31"/>
      <c r="NO533" s="27"/>
      <c r="NP533" s="25"/>
      <c r="NT533" s="25"/>
      <c r="NU533" s="27"/>
      <c r="NX533" s="28"/>
      <c r="NY533" s="21"/>
      <c r="NZ533" s="31"/>
      <c r="OA533" s="27"/>
      <c r="OB533" s="25"/>
      <c r="OF533" s="25"/>
      <c r="OG533" s="27"/>
      <c r="OJ533" s="28"/>
      <c r="OK533" s="21"/>
      <c r="OL533" s="31"/>
      <c r="OM533" s="27"/>
      <c r="ON533" s="25"/>
      <c r="OR533" s="25"/>
      <c r="OS533" s="27"/>
      <c r="OV533" s="28"/>
      <c r="OW533" s="21"/>
      <c r="OX533" s="31"/>
      <c r="OY533" s="27"/>
      <c r="OZ533" s="25"/>
      <c r="PD533" s="25"/>
      <c r="PE533" s="27"/>
      <c r="PH533" s="28"/>
      <c r="PI533" s="21"/>
      <c r="PJ533" s="31"/>
      <c r="PK533" s="27"/>
      <c r="PL533" s="25"/>
      <c r="PP533" s="25"/>
      <c r="PQ533" s="27"/>
      <c r="PT533" s="28"/>
      <c r="PU533" s="21"/>
      <c r="PV533" s="31"/>
      <c r="PW533" s="27"/>
      <c r="PX533" s="25"/>
      <c r="QB533" s="25"/>
      <c r="QC533" s="27"/>
      <c r="QF533" s="28"/>
      <c r="QG533" s="21"/>
      <c r="QH533" s="31"/>
      <c r="QI533" s="27"/>
      <c r="QJ533" s="25"/>
      <c r="QN533" s="25"/>
      <c r="QO533" s="27"/>
      <c r="QR533" s="28"/>
      <c r="QS533" s="21"/>
      <c r="QT533" s="31"/>
      <c r="QU533" s="27"/>
      <c r="QV533" s="25"/>
      <c r="QZ533" s="25"/>
      <c r="RA533" s="27"/>
      <c r="RD533" s="28"/>
      <c r="RE533" s="21"/>
      <c r="RF533" s="31"/>
      <c r="RG533" s="27"/>
      <c r="RH533" s="25"/>
      <c r="RL533" s="25"/>
      <c r="RM533" s="27"/>
      <c r="RP533" s="28"/>
      <c r="RQ533" s="21"/>
      <c r="RR533" s="31"/>
      <c r="RS533" s="27"/>
      <c r="RT533" s="25"/>
      <c r="RX533" s="25"/>
      <c r="RY533" s="27"/>
      <c r="SB533" s="28"/>
      <c r="SC533" s="21"/>
      <c r="SD533" s="31"/>
      <c r="SE533" s="27"/>
      <c r="SF533" s="25"/>
      <c r="SJ533" s="25"/>
      <c r="SK533" s="27"/>
      <c r="SN533" s="28"/>
      <c r="SO533" s="21"/>
      <c r="SP533" s="31"/>
      <c r="SQ533" s="27"/>
      <c r="SR533" s="25"/>
      <c r="SV533" s="25"/>
      <c r="SW533" s="27"/>
      <c r="SZ533" s="28"/>
      <c r="TA533" s="21"/>
      <c r="TB533" s="31"/>
      <c r="TC533" s="27"/>
      <c r="TD533" s="25"/>
      <c r="TH533" s="25"/>
      <c r="TI533" s="27"/>
      <c r="TL533" s="28"/>
      <c r="TM533" s="21"/>
      <c r="TN533" s="31"/>
      <c r="TO533" s="27"/>
      <c r="TP533" s="25"/>
      <c r="TT533" s="25"/>
      <c r="TU533" s="27"/>
      <c r="TX533" s="28"/>
      <c r="TY533" s="21"/>
      <c r="TZ533" s="31"/>
      <c r="UA533" s="27"/>
      <c r="UB533" s="25"/>
      <c r="UF533" s="25"/>
      <c r="UG533" s="27"/>
      <c r="UJ533" s="28"/>
      <c r="UK533" s="21"/>
      <c r="UL533" s="31"/>
      <c r="UM533" s="27"/>
      <c r="UN533" s="25"/>
      <c r="UR533" s="25"/>
      <c r="US533" s="27"/>
      <c r="UV533" s="28"/>
      <c r="UW533" s="21"/>
      <c r="UX533" s="31"/>
      <c r="UY533" s="27"/>
      <c r="UZ533" s="25"/>
      <c r="VD533" s="25"/>
      <c r="VE533" s="27"/>
      <c r="VH533" s="28"/>
      <c r="VI533" s="21"/>
      <c r="VJ533" s="31"/>
      <c r="VK533" s="27"/>
      <c r="VL533" s="25"/>
      <c r="VP533" s="25"/>
      <c r="VQ533" s="27"/>
      <c r="VT533" s="28"/>
      <c r="VU533" s="21"/>
      <c r="VV533" s="31"/>
      <c r="VW533" s="27"/>
      <c r="VX533" s="25"/>
      <c r="WB533" s="25"/>
      <c r="WC533" s="27"/>
      <c r="WF533" s="28"/>
      <c r="WG533" s="21"/>
      <c r="WH533" s="31"/>
      <c r="WI533" s="27"/>
      <c r="WJ533" s="25"/>
      <c r="WN533" s="25"/>
      <c r="WO533" s="27"/>
      <c r="WR533" s="28"/>
      <c r="WS533" s="21"/>
      <c r="WT533" s="31"/>
      <c r="WU533" s="27"/>
      <c r="WV533" s="25"/>
      <c r="WZ533" s="25"/>
      <c r="XA533" s="27"/>
      <c r="XD533" s="28"/>
      <c r="XE533" s="21"/>
      <c r="XF533" s="31"/>
      <c r="XG533" s="27"/>
      <c r="XH533" s="25"/>
      <c r="XL533" s="25"/>
      <c r="XM533" s="27"/>
      <c r="XP533" s="28"/>
      <c r="XQ533" s="21"/>
      <c r="XR533" s="31"/>
      <c r="XS533" s="27"/>
      <c r="XT533" s="25"/>
      <c r="XX533" s="25"/>
      <c r="XY533" s="27"/>
      <c r="YB533" s="28"/>
      <c r="YC533" s="21"/>
      <c r="YD533" s="31"/>
      <c r="YE533" s="27"/>
      <c r="YF533" s="25"/>
      <c r="YJ533" s="25"/>
      <c r="YK533" s="27"/>
      <c r="YN533" s="28"/>
      <c r="YO533" s="21"/>
      <c r="YP533" s="31"/>
      <c r="YQ533" s="27"/>
      <c r="YR533" s="25"/>
      <c r="YV533" s="25"/>
      <c r="YW533" s="27"/>
      <c r="YZ533" s="28"/>
      <c r="ZA533" s="21"/>
      <c r="ZB533" s="31"/>
      <c r="ZC533" s="27"/>
      <c r="ZD533" s="25"/>
      <c r="ZH533" s="25"/>
      <c r="ZI533" s="27"/>
      <c r="ZL533" s="28"/>
      <c r="ZM533" s="21"/>
      <c r="ZN533" s="31"/>
      <c r="ZO533" s="27"/>
      <c r="ZP533" s="25"/>
      <c r="ZT533" s="25"/>
      <c r="ZU533" s="27"/>
      <c r="ZX533" s="28"/>
      <c r="ZY533" s="21"/>
      <c r="ZZ533" s="31"/>
      <c r="AAA533" s="27"/>
      <c r="AAB533" s="25"/>
      <c r="AAF533" s="25"/>
      <c r="AAG533" s="27"/>
      <c r="AAJ533" s="28"/>
      <c r="AAK533" s="21"/>
      <c r="AAL533" s="31"/>
      <c r="AAM533" s="27"/>
      <c r="AAN533" s="25"/>
      <c r="AAR533" s="25"/>
      <c r="AAS533" s="27"/>
      <c r="AAV533" s="28"/>
      <c r="AAW533" s="21"/>
      <c r="AAX533" s="31"/>
      <c r="AAY533" s="27"/>
      <c r="AAZ533" s="25"/>
      <c r="ABD533" s="25"/>
      <c r="ABE533" s="27"/>
      <c r="ABH533" s="28"/>
      <c r="ABI533" s="21"/>
      <c r="ABJ533" s="31"/>
      <c r="ABK533" s="27"/>
      <c r="ABL533" s="25"/>
      <c r="ABP533" s="25"/>
      <c r="ABQ533" s="27"/>
      <c r="ABT533" s="28"/>
      <c r="ABU533" s="21"/>
      <c r="ABV533" s="31"/>
      <c r="ABW533" s="27"/>
      <c r="ABX533" s="25"/>
      <c r="ACB533" s="25"/>
      <c r="ACC533" s="27"/>
      <c r="ACF533" s="28"/>
      <c r="ACG533" s="21"/>
      <c r="ACH533" s="31"/>
      <c r="ACI533" s="27"/>
      <c r="ACJ533" s="25"/>
      <c r="ACN533" s="25"/>
      <c r="ACO533" s="27"/>
      <c r="ACR533" s="28"/>
      <c r="ACS533" s="21"/>
      <c r="ACT533" s="31"/>
      <c r="ACU533" s="27"/>
      <c r="ACV533" s="25"/>
      <c r="ACZ533" s="25"/>
      <c r="ADA533" s="27"/>
      <c r="ADD533" s="28"/>
      <c r="ADE533" s="21"/>
      <c r="ADF533" s="31"/>
      <c r="ADG533" s="27"/>
      <c r="ADH533" s="25"/>
      <c r="ADL533" s="25"/>
      <c r="ADM533" s="27"/>
      <c r="ADP533" s="28"/>
      <c r="ADQ533" s="21"/>
      <c r="ADR533" s="31"/>
      <c r="ADS533" s="27"/>
      <c r="ADT533" s="25"/>
      <c r="ADX533" s="25"/>
      <c r="ADY533" s="27"/>
      <c r="AEB533" s="28"/>
      <c r="AEC533" s="21"/>
      <c r="AED533" s="31"/>
      <c r="AEE533" s="27"/>
      <c r="AEF533" s="25"/>
      <c r="AEJ533" s="25"/>
      <c r="AEK533" s="27"/>
      <c r="AEN533" s="28"/>
      <c r="AEO533" s="21"/>
      <c r="AEP533" s="31"/>
      <c r="AEQ533" s="27"/>
      <c r="AER533" s="25"/>
      <c r="AEV533" s="25"/>
      <c r="AEW533" s="27"/>
      <c r="AEZ533" s="28"/>
      <c r="AFA533" s="21"/>
      <c r="AFB533" s="31"/>
      <c r="AFC533" s="27"/>
      <c r="AFD533" s="25"/>
      <c r="AFH533" s="25"/>
      <c r="AFI533" s="27"/>
      <c r="AFL533" s="28"/>
      <c r="AFM533" s="21"/>
      <c r="AFN533" s="31"/>
      <c r="AFO533" s="27"/>
      <c r="AFP533" s="25"/>
      <c r="AFT533" s="25"/>
      <c r="AFU533" s="27"/>
      <c r="AFX533" s="28"/>
      <c r="AFY533" s="21"/>
      <c r="AFZ533" s="31"/>
      <c r="AGA533" s="27"/>
      <c r="AGB533" s="25"/>
      <c r="AGF533" s="25"/>
      <c r="AGG533" s="27"/>
      <c r="AGJ533" s="28"/>
      <c r="AGK533" s="21"/>
      <c r="AGL533" s="31"/>
      <c r="AGM533" s="27"/>
      <c r="AGN533" s="25"/>
      <c r="AGR533" s="25"/>
      <c r="AGS533" s="27"/>
      <c r="AGV533" s="28"/>
      <c r="AGW533" s="21"/>
      <c r="AGX533" s="31"/>
      <c r="AGY533" s="27"/>
      <c r="AGZ533" s="25"/>
      <c r="AHD533" s="25"/>
      <c r="AHE533" s="27"/>
      <c r="AHH533" s="28"/>
      <c r="AHI533" s="21"/>
      <c r="AHJ533" s="31"/>
      <c r="AHK533" s="27"/>
      <c r="AHL533" s="25"/>
      <c r="AHP533" s="25"/>
      <c r="AHQ533" s="27"/>
      <c r="AHT533" s="28"/>
      <c r="AHU533" s="21"/>
      <c r="AHV533" s="31"/>
      <c r="AHW533" s="27"/>
      <c r="AHX533" s="25"/>
      <c r="AIB533" s="25"/>
      <c r="AIC533" s="27"/>
      <c r="AIF533" s="28"/>
      <c r="AIG533" s="21"/>
      <c r="AIH533" s="31"/>
      <c r="AII533" s="27"/>
      <c r="AIJ533" s="25"/>
      <c r="AIN533" s="25"/>
      <c r="AIO533" s="27"/>
      <c r="AIR533" s="28"/>
      <c r="AIS533" s="21"/>
      <c r="AIT533" s="31"/>
      <c r="AIU533" s="27"/>
      <c r="AIV533" s="25"/>
      <c r="AIZ533" s="25"/>
      <c r="AJA533" s="27"/>
      <c r="AJD533" s="28"/>
      <c r="AJE533" s="21"/>
      <c r="AJF533" s="31"/>
      <c r="AJG533" s="27"/>
      <c r="AJH533" s="25"/>
      <c r="AJL533" s="25"/>
      <c r="AJM533" s="27"/>
      <c r="AJP533" s="28"/>
      <c r="AJQ533" s="21"/>
      <c r="AJR533" s="31"/>
      <c r="AJS533" s="27"/>
      <c r="AJT533" s="25"/>
      <c r="AJX533" s="25"/>
      <c r="AJY533" s="27"/>
      <c r="AKB533" s="28"/>
      <c r="AKC533" s="21"/>
      <c r="AKD533" s="31"/>
      <c r="AKE533" s="27"/>
      <c r="AKF533" s="25"/>
      <c r="AKJ533" s="25"/>
      <c r="AKK533" s="27"/>
      <c r="AKN533" s="28"/>
      <c r="AKO533" s="21"/>
      <c r="AKP533" s="31"/>
      <c r="AKQ533" s="27"/>
      <c r="AKR533" s="25"/>
      <c r="AKV533" s="25"/>
      <c r="AKW533" s="27"/>
      <c r="AKZ533" s="28"/>
      <c r="ALA533" s="21"/>
      <c r="ALB533" s="31"/>
      <c r="ALC533" s="27"/>
      <c r="ALD533" s="25"/>
      <c r="ALH533" s="25"/>
      <c r="ALI533" s="27"/>
      <c r="ALL533" s="28"/>
      <c r="ALM533" s="21"/>
      <c r="ALN533" s="31"/>
      <c r="ALO533" s="27"/>
      <c r="ALP533" s="25"/>
      <c r="ALT533" s="25"/>
      <c r="ALU533" s="27"/>
      <c r="ALX533" s="28"/>
      <c r="ALY533" s="21"/>
      <c r="ALZ533" s="31"/>
      <c r="AMA533" s="27"/>
      <c r="AMB533" s="25"/>
      <c r="AMF533" s="25"/>
      <c r="AMG533" s="27"/>
      <c r="AMJ533" s="28"/>
      <c r="AMK533" s="21"/>
      <c r="AML533" s="31"/>
      <c r="AMM533" s="27"/>
      <c r="AMN533" s="25"/>
    </row>
    <row r="534" spans="1:1028" s="26" customFormat="1" x14ac:dyDescent="0.2">
      <c r="A534" s="70"/>
      <c r="B534" s="24"/>
      <c r="C534" s="36"/>
      <c r="D534" s="25"/>
      <c r="F534" s="38"/>
      <c r="H534" s="25"/>
      <c r="I534" s="27"/>
      <c r="K534" s="38"/>
      <c r="L534" s="22"/>
      <c r="M534" s="22"/>
      <c r="N534" s="22"/>
      <c r="O534" s="22"/>
      <c r="P534" s="28"/>
      <c r="Q534" s="30"/>
      <c r="R534" s="31"/>
      <c r="S534" s="27"/>
      <c r="T534" s="25"/>
      <c r="X534" s="25"/>
      <c r="Y534" s="27"/>
      <c r="AB534" s="28"/>
      <c r="AC534" s="21"/>
      <c r="AD534" s="31"/>
      <c r="AE534" s="27"/>
      <c r="AF534" s="25"/>
      <c r="AJ534" s="25"/>
      <c r="AK534" s="27"/>
      <c r="AN534" s="28"/>
      <c r="AO534" s="21"/>
      <c r="AP534" s="31"/>
      <c r="AQ534" s="27"/>
      <c r="AR534" s="25"/>
      <c r="AV534" s="25"/>
      <c r="AW534" s="27"/>
      <c r="AZ534" s="28"/>
      <c r="BA534" s="21"/>
      <c r="BB534" s="31"/>
      <c r="BC534" s="27"/>
      <c r="BD534" s="25"/>
      <c r="BH534" s="25"/>
      <c r="BI534" s="27"/>
      <c r="BL534" s="28"/>
      <c r="BM534" s="21"/>
      <c r="BN534" s="31"/>
      <c r="BO534" s="27"/>
      <c r="BP534" s="25"/>
      <c r="BT534" s="25"/>
      <c r="BU534" s="27"/>
      <c r="BX534" s="28"/>
      <c r="BY534" s="21"/>
      <c r="BZ534" s="31"/>
      <c r="CA534" s="27"/>
      <c r="CB534" s="25"/>
      <c r="CF534" s="25"/>
      <c r="CG534" s="27"/>
      <c r="CJ534" s="28"/>
      <c r="CK534" s="21"/>
      <c r="CL534" s="31"/>
      <c r="CM534" s="27"/>
      <c r="CN534" s="25"/>
      <c r="CR534" s="25"/>
      <c r="CS534" s="27"/>
      <c r="CV534" s="28"/>
      <c r="CW534" s="21"/>
      <c r="CX534" s="31"/>
      <c r="CY534" s="27"/>
      <c r="CZ534" s="25"/>
      <c r="DD534" s="25"/>
      <c r="DE534" s="27"/>
      <c r="DH534" s="28"/>
      <c r="DI534" s="21"/>
      <c r="DJ534" s="31"/>
      <c r="DK534" s="27"/>
      <c r="DL534" s="25"/>
      <c r="DP534" s="25"/>
      <c r="DQ534" s="27"/>
      <c r="DT534" s="28"/>
      <c r="DU534" s="21"/>
      <c r="DV534" s="31"/>
      <c r="DW534" s="27"/>
      <c r="DX534" s="25"/>
      <c r="EB534" s="25"/>
      <c r="EC534" s="27"/>
      <c r="EF534" s="28"/>
      <c r="EG534" s="21"/>
      <c r="EH534" s="31"/>
      <c r="EI534" s="27"/>
      <c r="EJ534" s="25"/>
      <c r="EN534" s="25"/>
      <c r="EO534" s="27"/>
      <c r="ER534" s="28"/>
      <c r="ES534" s="21"/>
      <c r="ET534" s="31"/>
      <c r="EU534" s="27"/>
      <c r="EV534" s="25"/>
      <c r="EZ534" s="25"/>
      <c r="FA534" s="27"/>
      <c r="FD534" s="28"/>
      <c r="FE534" s="21"/>
      <c r="FF534" s="31"/>
      <c r="FG534" s="27"/>
      <c r="FH534" s="25"/>
      <c r="FL534" s="25"/>
      <c r="FM534" s="27"/>
      <c r="FP534" s="28"/>
      <c r="FQ534" s="21"/>
      <c r="FR534" s="31"/>
      <c r="FS534" s="27"/>
      <c r="FT534" s="25"/>
      <c r="FX534" s="25"/>
      <c r="FY534" s="27"/>
      <c r="GB534" s="28"/>
      <c r="GC534" s="21"/>
      <c r="GD534" s="31"/>
      <c r="GE534" s="27"/>
      <c r="GF534" s="25"/>
      <c r="GJ534" s="25"/>
      <c r="GK534" s="27"/>
      <c r="GN534" s="28"/>
      <c r="GO534" s="21"/>
      <c r="GP534" s="31"/>
      <c r="GQ534" s="27"/>
      <c r="GR534" s="25"/>
      <c r="GV534" s="25"/>
      <c r="GW534" s="27"/>
      <c r="GZ534" s="28"/>
      <c r="HA534" s="21"/>
      <c r="HB534" s="31"/>
      <c r="HC534" s="27"/>
      <c r="HD534" s="25"/>
      <c r="HH534" s="25"/>
      <c r="HI534" s="27"/>
      <c r="HL534" s="28"/>
      <c r="HM534" s="21"/>
      <c r="HN534" s="31"/>
      <c r="HO534" s="27"/>
      <c r="HP534" s="25"/>
      <c r="HT534" s="25"/>
      <c r="HU534" s="27"/>
      <c r="HX534" s="28"/>
      <c r="HY534" s="21"/>
      <c r="HZ534" s="31"/>
      <c r="IA534" s="27"/>
      <c r="IB534" s="25"/>
      <c r="IF534" s="25"/>
      <c r="IG534" s="27"/>
      <c r="IJ534" s="28"/>
      <c r="IK534" s="21"/>
      <c r="IL534" s="31"/>
      <c r="IM534" s="27"/>
      <c r="IN534" s="25"/>
      <c r="IR534" s="25"/>
      <c r="IS534" s="27"/>
      <c r="IV534" s="28"/>
      <c r="IW534" s="21"/>
      <c r="IX534" s="31"/>
      <c r="IY534" s="27"/>
      <c r="IZ534" s="25"/>
      <c r="JD534" s="25"/>
      <c r="JE534" s="27"/>
      <c r="JH534" s="28"/>
      <c r="JI534" s="21"/>
      <c r="JJ534" s="31"/>
      <c r="JK534" s="27"/>
      <c r="JL534" s="25"/>
      <c r="JP534" s="25"/>
      <c r="JQ534" s="27"/>
      <c r="JT534" s="28"/>
      <c r="JU534" s="21"/>
      <c r="JV534" s="31"/>
      <c r="JW534" s="27"/>
      <c r="JX534" s="25"/>
      <c r="KB534" s="25"/>
      <c r="KC534" s="27"/>
      <c r="KF534" s="28"/>
      <c r="KG534" s="21"/>
      <c r="KH534" s="31"/>
      <c r="KI534" s="27"/>
      <c r="KJ534" s="25"/>
      <c r="KN534" s="25"/>
      <c r="KO534" s="27"/>
      <c r="KR534" s="28"/>
      <c r="KS534" s="21"/>
      <c r="KT534" s="31"/>
      <c r="KU534" s="27"/>
      <c r="KV534" s="25"/>
      <c r="KZ534" s="25"/>
      <c r="LA534" s="27"/>
      <c r="LD534" s="28"/>
      <c r="LE534" s="21"/>
      <c r="LF534" s="31"/>
      <c r="LG534" s="27"/>
      <c r="LH534" s="25"/>
      <c r="LL534" s="25"/>
      <c r="LM534" s="27"/>
      <c r="LP534" s="28"/>
      <c r="LQ534" s="21"/>
      <c r="LR534" s="31"/>
      <c r="LS534" s="27"/>
      <c r="LT534" s="25"/>
      <c r="LX534" s="25"/>
      <c r="LY534" s="27"/>
      <c r="MB534" s="28"/>
      <c r="MC534" s="21"/>
      <c r="MD534" s="31"/>
      <c r="ME534" s="27"/>
      <c r="MF534" s="25"/>
      <c r="MJ534" s="25"/>
      <c r="MK534" s="27"/>
      <c r="MN534" s="28"/>
      <c r="MO534" s="21"/>
      <c r="MP534" s="31"/>
      <c r="MQ534" s="27"/>
      <c r="MR534" s="25"/>
      <c r="MV534" s="25"/>
      <c r="MW534" s="27"/>
      <c r="MZ534" s="28"/>
      <c r="NA534" s="21"/>
      <c r="NB534" s="31"/>
      <c r="NC534" s="27"/>
      <c r="ND534" s="25"/>
      <c r="NH534" s="25"/>
      <c r="NI534" s="27"/>
      <c r="NL534" s="28"/>
      <c r="NM534" s="21"/>
      <c r="NN534" s="31"/>
      <c r="NO534" s="27"/>
      <c r="NP534" s="25"/>
      <c r="NT534" s="25"/>
      <c r="NU534" s="27"/>
      <c r="NX534" s="28"/>
      <c r="NY534" s="21"/>
      <c r="NZ534" s="31"/>
      <c r="OA534" s="27"/>
      <c r="OB534" s="25"/>
      <c r="OF534" s="25"/>
      <c r="OG534" s="27"/>
      <c r="OJ534" s="28"/>
      <c r="OK534" s="21"/>
      <c r="OL534" s="31"/>
      <c r="OM534" s="27"/>
      <c r="ON534" s="25"/>
      <c r="OR534" s="25"/>
      <c r="OS534" s="27"/>
      <c r="OV534" s="28"/>
      <c r="OW534" s="21"/>
      <c r="OX534" s="31"/>
      <c r="OY534" s="27"/>
      <c r="OZ534" s="25"/>
      <c r="PD534" s="25"/>
      <c r="PE534" s="27"/>
      <c r="PH534" s="28"/>
      <c r="PI534" s="21"/>
      <c r="PJ534" s="31"/>
      <c r="PK534" s="27"/>
      <c r="PL534" s="25"/>
      <c r="PP534" s="25"/>
      <c r="PQ534" s="27"/>
      <c r="PT534" s="28"/>
      <c r="PU534" s="21"/>
      <c r="PV534" s="31"/>
      <c r="PW534" s="27"/>
      <c r="PX534" s="25"/>
      <c r="QB534" s="25"/>
      <c r="QC534" s="27"/>
      <c r="QF534" s="28"/>
      <c r="QG534" s="21"/>
      <c r="QH534" s="31"/>
      <c r="QI534" s="27"/>
      <c r="QJ534" s="25"/>
      <c r="QN534" s="25"/>
      <c r="QO534" s="27"/>
      <c r="QR534" s="28"/>
      <c r="QS534" s="21"/>
      <c r="QT534" s="31"/>
      <c r="QU534" s="27"/>
      <c r="QV534" s="25"/>
      <c r="QZ534" s="25"/>
      <c r="RA534" s="27"/>
      <c r="RD534" s="28"/>
      <c r="RE534" s="21"/>
      <c r="RF534" s="31"/>
      <c r="RG534" s="27"/>
      <c r="RH534" s="25"/>
      <c r="RL534" s="25"/>
      <c r="RM534" s="27"/>
      <c r="RP534" s="28"/>
      <c r="RQ534" s="21"/>
      <c r="RR534" s="31"/>
      <c r="RS534" s="27"/>
      <c r="RT534" s="25"/>
      <c r="RX534" s="25"/>
      <c r="RY534" s="27"/>
      <c r="SB534" s="28"/>
      <c r="SC534" s="21"/>
      <c r="SD534" s="31"/>
      <c r="SE534" s="27"/>
      <c r="SF534" s="25"/>
      <c r="SJ534" s="25"/>
      <c r="SK534" s="27"/>
      <c r="SN534" s="28"/>
      <c r="SO534" s="21"/>
      <c r="SP534" s="31"/>
      <c r="SQ534" s="27"/>
      <c r="SR534" s="25"/>
      <c r="SV534" s="25"/>
      <c r="SW534" s="27"/>
      <c r="SZ534" s="28"/>
      <c r="TA534" s="21"/>
      <c r="TB534" s="31"/>
      <c r="TC534" s="27"/>
      <c r="TD534" s="25"/>
      <c r="TH534" s="25"/>
      <c r="TI534" s="27"/>
      <c r="TL534" s="28"/>
      <c r="TM534" s="21"/>
      <c r="TN534" s="31"/>
      <c r="TO534" s="27"/>
      <c r="TP534" s="25"/>
      <c r="TT534" s="25"/>
      <c r="TU534" s="27"/>
      <c r="TX534" s="28"/>
      <c r="TY534" s="21"/>
      <c r="TZ534" s="31"/>
      <c r="UA534" s="27"/>
      <c r="UB534" s="25"/>
      <c r="UF534" s="25"/>
      <c r="UG534" s="27"/>
      <c r="UJ534" s="28"/>
      <c r="UK534" s="21"/>
      <c r="UL534" s="31"/>
      <c r="UM534" s="27"/>
      <c r="UN534" s="25"/>
      <c r="UR534" s="25"/>
      <c r="US534" s="27"/>
      <c r="UV534" s="28"/>
      <c r="UW534" s="21"/>
      <c r="UX534" s="31"/>
      <c r="UY534" s="27"/>
      <c r="UZ534" s="25"/>
      <c r="VD534" s="25"/>
      <c r="VE534" s="27"/>
      <c r="VH534" s="28"/>
      <c r="VI534" s="21"/>
      <c r="VJ534" s="31"/>
      <c r="VK534" s="27"/>
      <c r="VL534" s="25"/>
      <c r="VP534" s="25"/>
      <c r="VQ534" s="27"/>
      <c r="VT534" s="28"/>
      <c r="VU534" s="21"/>
      <c r="VV534" s="31"/>
      <c r="VW534" s="27"/>
      <c r="VX534" s="25"/>
      <c r="WB534" s="25"/>
      <c r="WC534" s="27"/>
      <c r="WF534" s="28"/>
      <c r="WG534" s="21"/>
      <c r="WH534" s="31"/>
      <c r="WI534" s="27"/>
      <c r="WJ534" s="25"/>
      <c r="WN534" s="25"/>
      <c r="WO534" s="27"/>
      <c r="WR534" s="28"/>
      <c r="WS534" s="21"/>
      <c r="WT534" s="31"/>
      <c r="WU534" s="27"/>
      <c r="WV534" s="25"/>
      <c r="WZ534" s="25"/>
      <c r="XA534" s="27"/>
      <c r="XD534" s="28"/>
      <c r="XE534" s="21"/>
      <c r="XF534" s="31"/>
      <c r="XG534" s="27"/>
      <c r="XH534" s="25"/>
      <c r="XL534" s="25"/>
      <c r="XM534" s="27"/>
      <c r="XP534" s="28"/>
      <c r="XQ534" s="21"/>
      <c r="XR534" s="31"/>
      <c r="XS534" s="27"/>
      <c r="XT534" s="25"/>
      <c r="XX534" s="25"/>
      <c r="XY534" s="27"/>
      <c r="YB534" s="28"/>
      <c r="YC534" s="21"/>
      <c r="YD534" s="31"/>
      <c r="YE534" s="27"/>
      <c r="YF534" s="25"/>
      <c r="YJ534" s="25"/>
      <c r="YK534" s="27"/>
      <c r="YN534" s="28"/>
      <c r="YO534" s="21"/>
      <c r="YP534" s="31"/>
      <c r="YQ534" s="27"/>
      <c r="YR534" s="25"/>
      <c r="YV534" s="25"/>
      <c r="YW534" s="27"/>
      <c r="YZ534" s="28"/>
      <c r="ZA534" s="21"/>
      <c r="ZB534" s="31"/>
      <c r="ZC534" s="27"/>
      <c r="ZD534" s="25"/>
      <c r="ZH534" s="25"/>
      <c r="ZI534" s="27"/>
      <c r="ZL534" s="28"/>
      <c r="ZM534" s="21"/>
      <c r="ZN534" s="31"/>
      <c r="ZO534" s="27"/>
      <c r="ZP534" s="25"/>
      <c r="ZT534" s="25"/>
      <c r="ZU534" s="27"/>
      <c r="ZX534" s="28"/>
      <c r="ZY534" s="21"/>
      <c r="ZZ534" s="31"/>
      <c r="AAA534" s="27"/>
      <c r="AAB534" s="25"/>
      <c r="AAF534" s="25"/>
      <c r="AAG534" s="27"/>
      <c r="AAJ534" s="28"/>
      <c r="AAK534" s="21"/>
      <c r="AAL534" s="31"/>
      <c r="AAM534" s="27"/>
      <c r="AAN534" s="25"/>
      <c r="AAR534" s="25"/>
      <c r="AAS534" s="27"/>
      <c r="AAV534" s="28"/>
      <c r="AAW534" s="21"/>
      <c r="AAX534" s="31"/>
      <c r="AAY534" s="27"/>
      <c r="AAZ534" s="25"/>
      <c r="ABD534" s="25"/>
      <c r="ABE534" s="27"/>
      <c r="ABH534" s="28"/>
      <c r="ABI534" s="21"/>
      <c r="ABJ534" s="31"/>
      <c r="ABK534" s="27"/>
      <c r="ABL534" s="25"/>
      <c r="ABP534" s="25"/>
      <c r="ABQ534" s="27"/>
      <c r="ABT534" s="28"/>
      <c r="ABU534" s="21"/>
      <c r="ABV534" s="31"/>
      <c r="ABW534" s="27"/>
      <c r="ABX534" s="25"/>
      <c r="ACB534" s="25"/>
      <c r="ACC534" s="27"/>
      <c r="ACF534" s="28"/>
      <c r="ACG534" s="21"/>
      <c r="ACH534" s="31"/>
      <c r="ACI534" s="27"/>
      <c r="ACJ534" s="25"/>
      <c r="ACN534" s="25"/>
      <c r="ACO534" s="27"/>
      <c r="ACR534" s="28"/>
      <c r="ACS534" s="21"/>
      <c r="ACT534" s="31"/>
      <c r="ACU534" s="27"/>
      <c r="ACV534" s="25"/>
      <c r="ACZ534" s="25"/>
      <c r="ADA534" s="27"/>
      <c r="ADD534" s="28"/>
      <c r="ADE534" s="21"/>
      <c r="ADF534" s="31"/>
      <c r="ADG534" s="27"/>
      <c r="ADH534" s="25"/>
      <c r="ADL534" s="25"/>
      <c r="ADM534" s="27"/>
      <c r="ADP534" s="28"/>
      <c r="ADQ534" s="21"/>
      <c r="ADR534" s="31"/>
      <c r="ADS534" s="27"/>
      <c r="ADT534" s="25"/>
      <c r="ADX534" s="25"/>
      <c r="ADY534" s="27"/>
      <c r="AEB534" s="28"/>
      <c r="AEC534" s="21"/>
      <c r="AED534" s="31"/>
      <c r="AEE534" s="27"/>
      <c r="AEF534" s="25"/>
      <c r="AEJ534" s="25"/>
      <c r="AEK534" s="27"/>
      <c r="AEN534" s="28"/>
      <c r="AEO534" s="21"/>
      <c r="AEP534" s="31"/>
      <c r="AEQ534" s="27"/>
      <c r="AER534" s="25"/>
      <c r="AEV534" s="25"/>
      <c r="AEW534" s="27"/>
      <c r="AEZ534" s="28"/>
      <c r="AFA534" s="21"/>
      <c r="AFB534" s="31"/>
      <c r="AFC534" s="27"/>
      <c r="AFD534" s="25"/>
      <c r="AFH534" s="25"/>
      <c r="AFI534" s="27"/>
      <c r="AFL534" s="28"/>
      <c r="AFM534" s="21"/>
      <c r="AFN534" s="31"/>
      <c r="AFO534" s="27"/>
      <c r="AFP534" s="25"/>
      <c r="AFT534" s="25"/>
      <c r="AFU534" s="27"/>
      <c r="AFX534" s="28"/>
      <c r="AFY534" s="21"/>
      <c r="AFZ534" s="31"/>
      <c r="AGA534" s="27"/>
      <c r="AGB534" s="25"/>
      <c r="AGF534" s="25"/>
      <c r="AGG534" s="27"/>
      <c r="AGJ534" s="28"/>
      <c r="AGK534" s="21"/>
      <c r="AGL534" s="31"/>
      <c r="AGM534" s="27"/>
      <c r="AGN534" s="25"/>
      <c r="AGR534" s="25"/>
      <c r="AGS534" s="27"/>
      <c r="AGV534" s="28"/>
      <c r="AGW534" s="21"/>
      <c r="AGX534" s="31"/>
      <c r="AGY534" s="27"/>
      <c r="AGZ534" s="25"/>
      <c r="AHD534" s="25"/>
      <c r="AHE534" s="27"/>
      <c r="AHH534" s="28"/>
      <c r="AHI534" s="21"/>
      <c r="AHJ534" s="31"/>
      <c r="AHK534" s="27"/>
      <c r="AHL534" s="25"/>
      <c r="AHP534" s="25"/>
      <c r="AHQ534" s="27"/>
      <c r="AHT534" s="28"/>
      <c r="AHU534" s="21"/>
      <c r="AHV534" s="31"/>
      <c r="AHW534" s="27"/>
      <c r="AHX534" s="25"/>
      <c r="AIB534" s="25"/>
      <c r="AIC534" s="27"/>
      <c r="AIF534" s="28"/>
      <c r="AIG534" s="21"/>
      <c r="AIH534" s="31"/>
      <c r="AII534" s="27"/>
      <c r="AIJ534" s="25"/>
      <c r="AIN534" s="25"/>
      <c r="AIO534" s="27"/>
      <c r="AIR534" s="28"/>
      <c r="AIS534" s="21"/>
      <c r="AIT534" s="31"/>
      <c r="AIU534" s="27"/>
      <c r="AIV534" s="25"/>
      <c r="AIZ534" s="25"/>
      <c r="AJA534" s="27"/>
      <c r="AJD534" s="28"/>
      <c r="AJE534" s="21"/>
      <c r="AJF534" s="31"/>
      <c r="AJG534" s="27"/>
      <c r="AJH534" s="25"/>
      <c r="AJL534" s="25"/>
      <c r="AJM534" s="27"/>
      <c r="AJP534" s="28"/>
      <c r="AJQ534" s="21"/>
      <c r="AJR534" s="31"/>
      <c r="AJS534" s="27"/>
      <c r="AJT534" s="25"/>
      <c r="AJX534" s="25"/>
      <c r="AJY534" s="27"/>
      <c r="AKB534" s="28"/>
      <c r="AKC534" s="21"/>
      <c r="AKD534" s="31"/>
      <c r="AKE534" s="27"/>
      <c r="AKF534" s="25"/>
      <c r="AKJ534" s="25"/>
      <c r="AKK534" s="27"/>
      <c r="AKN534" s="28"/>
      <c r="AKO534" s="21"/>
      <c r="AKP534" s="31"/>
      <c r="AKQ534" s="27"/>
      <c r="AKR534" s="25"/>
      <c r="AKV534" s="25"/>
      <c r="AKW534" s="27"/>
      <c r="AKZ534" s="28"/>
      <c r="ALA534" s="21"/>
      <c r="ALB534" s="31"/>
      <c r="ALC534" s="27"/>
      <c r="ALD534" s="25"/>
      <c r="ALH534" s="25"/>
      <c r="ALI534" s="27"/>
      <c r="ALL534" s="28"/>
      <c r="ALM534" s="21"/>
      <c r="ALN534" s="31"/>
      <c r="ALO534" s="27"/>
      <c r="ALP534" s="25"/>
      <c r="ALT534" s="25"/>
      <c r="ALU534" s="27"/>
      <c r="ALX534" s="28"/>
      <c r="ALY534" s="21"/>
      <c r="ALZ534" s="31"/>
      <c r="AMA534" s="27"/>
      <c r="AMB534" s="25"/>
      <c r="AMF534" s="25"/>
      <c r="AMG534" s="27"/>
      <c r="AMJ534" s="28"/>
      <c r="AMK534" s="21"/>
      <c r="AML534" s="31"/>
      <c r="AMM534" s="27"/>
      <c r="AMN534" s="25"/>
    </row>
    <row r="535" spans="1:1028" s="26" customFormat="1" x14ac:dyDescent="0.2">
      <c r="A535" s="21"/>
      <c r="B535" s="24"/>
      <c r="C535" s="27"/>
      <c r="D535" s="25"/>
      <c r="H535" s="25"/>
      <c r="I535" s="69">
        <f>SUM(I3:I534)</f>
        <v>21434</v>
      </c>
      <c r="P535" s="28"/>
      <c r="Q535" s="30"/>
      <c r="R535" s="31"/>
      <c r="S535" s="27"/>
      <c r="T535" s="25"/>
      <c r="X535" s="25"/>
      <c r="Y535" s="27"/>
      <c r="AB535" s="28"/>
      <c r="AC535" s="21"/>
      <c r="AD535" s="31"/>
      <c r="AE535" s="27"/>
      <c r="AF535" s="25"/>
      <c r="AJ535" s="25"/>
      <c r="AK535" s="27"/>
      <c r="AN535" s="28"/>
      <c r="AO535" s="21"/>
      <c r="AP535" s="31"/>
      <c r="AQ535" s="27"/>
      <c r="AR535" s="25"/>
      <c r="AV535" s="25"/>
      <c r="AW535" s="27"/>
      <c r="AZ535" s="28"/>
      <c r="BA535" s="21"/>
      <c r="BB535" s="31"/>
      <c r="BC535" s="27"/>
      <c r="BD535" s="25"/>
      <c r="BH535" s="25"/>
      <c r="BI535" s="27"/>
      <c r="BL535" s="28"/>
      <c r="BM535" s="21"/>
      <c r="BN535" s="31"/>
      <c r="BO535" s="27"/>
      <c r="BP535" s="25"/>
      <c r="BT535" s="25"/>
      <c r="BU535" s="27"/>
      <c r="BX535" s="28"/>
      <c r="BY535" s="21"/>
      <c r="BZ535" s="31"/>
      <c r="CA535" s="27"/>
      <c r="CB535" s="25"/>
      <c r="CF535" s="25"/>
      <c r="CG535" s="27"/>
      <c r="CJ535" s="28"/>
      <c r="CK535" s="21"/>
      <c r="CL535" s="31"/>
      <c r="CM535" s="27"/>
      <c r="CN535" s="25"/>
      <c r="CR535" s="25"/>
      <c r="CS535" s="27"/>
      <c r="CV535" s="28"/>
      <c r="CW535" s="21"/>
      <c r="CX535" s="31"/>
      <c r="CY535" s="27"/>
      <c r="CZ535" s="25"/>
      <c r="DD535" s="25"/>
      <c r="DE535" s="27"/>
      <c r="DH535" s="28"/>
      <c r="DI535" s="21"/>
      <c r="DJ535" s="31"/>
      <c r="DK535" s="27"/>
      <c r="DL535" s="25"/>
      <c r="DP535" s="25"/>
      <c r="DQ535" s="27"/>
      <c r="DT535" s="28"/>
      <c r="DU535" s="21"/>
      <c r="DV535" s="31"/>
      <c r="DW535" s="27"/>
      <c r="DX535" s="25"/>
      <c r="EB535" s="25"/>
      <c r="EC535" s="27"/>
      <c r="EF535" s="28"/>
      <c r="EG535" s="21"/>
      <c r="EH535" s="31"/>
      <c r="EI535" s="27"/>
      <c r="EJ535" s="25"/>
      <c r="EN535" s="25"/>
      <c r="EO535" s="27"/>
      <c r="ER535" s="28"/>
      <c r="ES535" s="21"/>
      <c r="ET535" s="31"/>
      <c r="EU535" s="27"/>
      <c r="EV535" s="25"/>
      <c r="EZ535" s="25"/>
      <c r="FA535" s="27"/>
      <c r="FD535" s="28"/>
      <c r="FE535" s="21"/>
      <c r="FF535" s="31"/>
      <c r="FG535" s="27"/>
      <c r="FH535" s="25"/>
      <c r="FL535" s="25"/>
      <c r="FM535" s="27"/>
      <c r="FP535" s="28"/>
      <c r="FQ535" s="21"/>
      <c r="FR535" s="31"/>
      <c r="FS535" s="27"/>
      <c r="FT535" s="25"/>
      <c r="FX535" s="25"/>
      <c r="FY535" s="27"/>
      <c r="GB535" s="28"/>
      <c r="GC535" s="21"/>
      <c r="GD535" s="31"/>
      <c r="GE535" s="27"/>
      <c r="GF535" s="25"/>
      <c r="GJ535" s="25"/>
      <c r="GK535" s="27"/>
      <c r="GN535" s="28"/>
      <c r="GO535" s="21"/>
      <c r="GP535" s="31"/>
      <c r="GQ535" s="27"/>
      <c r="GR535" s="25"/>
      <c r="GV535" s="25"/>
      <c r="GW535" s="27"/>
      <c r="GZ535" s="28"/>
      <c r="HA535" s="21"/>
      <c r="HB535" s="31"/>
      <c r="HC535" s="27"/>
      <c r="HD535" s="25"/>
      <c r="HH535" s="25"/>
      <c r="HI535" s="27"/>
      <c r="HL535" s="28"/>
      <c r="HM535" s="21"/>
      <c r="HN535" s="31"/>
      <c r="HO535" s="27"/>
      <c r="HP535" s="25"/>
      <c r="HT535" s="25"/>
      <c r="HU535" s="27"/>
      <c r="HX535" s="28"/>
      <c r="HY535" s="21"/>
      <c r="HZ535" s="31"/>
      <c r="IA535" s="27"/>
      <c r="IB535" s="25"/>
      <c r="IF535" s="25"/>
      <c r="IG535" s="27"/>
      <c r="IJ535" s="28"/>
      <c r="IK535" s="21"/>
      <c r="IL535" s="31"/>
      <c r="IM535" s="27"/>
      <c r="IN535" s="25"/>
      <c r="IR535" s="25"/>
      <c r="IS535" s="27"/>
      <c r="IV535" s="28"/>
      <c r="IW535" s="21"/>
      <c r="IX535" s="31"/>
      <c r="IY535" s="27"/>
      <c r="IZ535" s="25"/>
      <c r="JD535" s="25"/>
      <c r="JE535" s="27"/>
      <c r="JH535" s="28"/>
      <c r="JI535" s="21"/>
      <c r="JJ535" s="31"/>
      <c r="JK535" s="27"/>
      <c r="JL535" s="25"/>
      <c r="JP535" s="25"/>
      <c r="JQ535" s="27"/>
      <c r="JT535" s="28"/>
      <c r="JU535" s="21"/>
      <c r="JV535" s="31"/>
      <c r="JW535" s="27"/>
      <c r="JX535" s="25"/>
      <c r="KB535" s="25"/>
      <c r="KC535" s="27"/>
      <c r="KF535" s="28"/>
      <c r="KG535" s="21"/>
      <c r="KH535" s="31"/>
      <c r="KI535" s="27"/>
      <c r="KJ535" s="25"/>
      <c r="KN535" s="25"/>
      <c r="KO535" s="27"/>
      <c r="KR535" s="28"/>
      <c r="KS535" s="21"/>
      <c r="KT535" s="31"/>
      <c r="KU535" s="27"/>
      <c r="KV535" s="25"/>
      <c r="KZ535" s="25"/>
      <c r="LA535" s="27"/>
      <c r="LD535" s="28"/>
      <c r="LE535" s="21"/>
      <c r="LF535" s="31"/>
      <c r="LG535" s="27"/>
      <c r="LH535" s="25"/>
      <c r="LL535" s="25"/>
      <c r="LM535" s="27"/>
      <c r="LP535" s="28"/>
      <c r="LQ535" s="21"/>
      <c r="LR535" s="31"/>
      <c r="LS535" s="27"/>
      <c r="LT535" s="25"/>
      <c r="LX535" s="25"/>
      <c r="LY535" s="27"/>
      <c r="MB535" s="28"/>
      <c r="MC535" s="21"/>
      <c r="MD535" s="31"/>
      <c r="ME535" s="27"/>
      <c r="MF535" s="25"/>
      <c r="MJ535" s="25"/>
      <c r="MK535" s="27"/>
      <c r="MN535" s="28"/>
      <c r="MO535" s="21"/>
      <c r="MP535" s="31"/>
      <c r="MQ535" s="27"/>
      <c r="MR535" s="25"/>
      <c r="MV535" s="25"/>
      <c r="MW535" s="27"/>
      <c r="MZ535" s="28"/>
      <c r="NA535" s="21"/>
      <c r="NB535" s="31"/>
      <c r="NC535" s="27"/>
      <c r="ND535" s="25"/>
      <c r="NH535" s="25"/>
      <c r="NI535" s="27"/>
      <c r="NL535" s="28"/>
      <c r="NM535" s="21"/>
      <c r="NN535" s="31"/>
      <c r="NO535" s="27"/>
      <c r="NP535" s="25"/>
      <c r="NT535" s="25"/>
      <c r="NU535" s="27"/>
      <c r="NX535" s="28"/>
      <c r="NY535" s="21"/>
      <c r="NZ535" s="31"/>
      <c r="OA535" s="27"/>
      <c r="OB535" s="25"/>
      <c r="OF535" s="25"/>
      <c r="OG535" s="27"/>
      <c r="OJ535" s="28"/>
      <c r="OK535" s="21"/>
      <c r="OL535" s="31"/>
      <c r="OM535" s="27"/>
      <c r="ON535" s="25"/>
      <c r="OR535" s="25"/>
      <c r="OS535" s="27"/>
      <c r="OV535" s="28"/>
      <c r="OW535" s="21"/>
      <c r="OX535" s="31"/>
      <c r="OY535" s="27"/>
      <c r="OZ535" s="25"/>
      <c r="PD535" s="25"/>
      <c r="PE535" s="27"/>
      <c r="PH535" s="28"/>
      <c r="PI535" s="21"/>
      <c r="PJ535" s="31"/>
      <c r="PK535" s="27"/>
      <c r="PL535" s="25"/>
      <c r="PP535" s="25"/>
      <c r="PQ535" s="27"/>
      <c r="PT535" s="28"/>
      <c r="PU535" s="21"/>
      <c r="PV535" s="31"/>
      <c r="PW535" s="27"/>
      <c r="PX535" s="25"/>
      <c r="QB535" s="25"/>
      <c r="QC535" s="27"/>
      <c r="QF535" s="28"/>
      <c r="QG535" s="21"/>
      <c r="QH535" s="31"/>
      <c r="QI535" s="27"/>
      <c r="QJ535" s="25"/>
      <c r="QN535" s="25"/>
      <c r="QO535" s="27"/>
      <c r="QR535" s="28"/>
      <c r="QS535" s="21"/>
      <c r="QT535" s="31"/>
      <c r="QU535" s="27"/>
      <c r="QV535" s="25"/>
      <c r="QZ535" s="25"/>
      <c r="RA535" s="27"/>
      <c r="RD535" s="28"/>
      <c r="RE535" s="21"/>
      <c r="RF535" s="31"/>
      <c r="RG535" s="27"/>
      <c r="RH535" s="25"/>
      <c r="RL535" s="25"/>
      <c r="RM535" s="27"/>
      <c r="RP535" s="28"/>
      <c r="RQ535" s="21"/>
      <c r="RR535" s="31"/>
      <c r="RS535" s="27"/>
      <c r="RT535" s="25"/>
      <c r="RX535" s="25"/>
      <c r="RY535" s="27"/>
      <c r="SB535" s="28"/>
      <c r="SC535" s="21"/>
      <c r="SD535" s="31"/>
      <c r="SE535" s="27"/>
      <c r="SF535" s="25"/>
      <c r="SJ535" s="25"/>
      <c r="SK535" s="27"/>
      <c r="SN535" s="28"/>
      <c r="SO535" s="21"/>
      <c r="SP535" s="31"/>
      <c r="SQ535" s="27"/>
      <c r="SR535" s="25"/>
      <c r="SV535" s="25"/>
      <c r="SW535" s="27"/>
      <c r="SZ535" s="28"/>
      <c r="TA535" s="21"/>
      <c r="TB535" s="31"/>
      <c r="TC535" s="27"/>
      <c r="TD535" s="25"/>
      <c r="TH535" s="25"/>
      <c r="TI535" s="27"/>
      <c r="TL535" s="28"/>
      <c r="TM535" s="21"/>
      <c r="TN535" s="31"/>
      <c r="TO535" s="27"/>
      <c r="TP535" s="25"/>
      <c r="TT535" s="25"/>
      <c r="TU535" s="27"/>
      <c r="TX535" s="28"/>
      <c r="TY535" s="21"/>
      <c r="TZ535" s="31"/>
      <c r="UA535" s="27"/>
      <c r="UB535" s="25"/>
      <c r="UF535" s="25"/>
      <c r="UG535" s="27"/>
      <c r="UJ535" s="28"/>
      <c r="UK535" s="21"/>
      <c r="UL535" s="31"/>
      <c r="UM535" s="27"/>
      <c r="UN535" s="25"/>
      <c r="UR535" s="25"/>
      <c r="US535" s="27"/>
      <c r="UV535" s="28"/>
      <c r="UW535" s="21"/>
      <c r="UX535" s="31"/>
      <c r="UY535" s="27"/>
      <c r="UZ535" s="25"/>
      <c r="VD535" s="25"/>
      <c r="VE535" s="27"/>
      <c r="VH535" s="28"/>
      <c r="VI535" s="21"/>
      <c r="VJ535" s="31"/>
      <c r="VK535" s="27"/>
      <c r="VL535" s="25"/>
      <c r="VP535" s="25"/>
      <c r="VQ535" s="27"/>
      <c r="VT535" s="28"/>
      <c r="VU535" s="21"/>
      <c r="VV535" s="31"/>
      <c r="VW535" s="27"/>
      <c r="VX535" s="25"/>
      <c r="WB535" s="25"/>
      <c r="WC535" s="27"/>
      <c r="WF535" s="28"/>
      <c r="WG535" s="21"/>
      <c r="WH535" s="31"/>
      <c r="WI535" s="27"/>
      <c r="WJ535" s="25"/>
      <c r="WN535" s="25"/>
      <c r="WO535" s="27"/>
      <c r="WR535" s="28"/>
      <c r="WS535" s="21"/>
      <c r="WT535" s="31"/>
      <c r="WU535" s="27"/>
      <c r="WV535" s="25"/>
      <c r="WZ535" s="25"/>
      <c r="XA535" s="27"/>
      <c r="XD535" s="28"/>
      <c r="XE535" s="21"/>
      <c r="XF535" s="31"/>
      <c r="XG535" s="27"/>
      <c r="XH535" s="25"/>
      <c r="XL535" s="25"/>
      <c r="XM535" s="27"/>
      <c r="XP535" s="28"/>
      <c r="XQ535" s="21"/>
      <c r="XR535" s="31"/>
      <c r="XS535" s="27"/>
      <c r="XT535" s="25"/>
      <c r="XX535" s="25"/>
      <c r="XY535" s="27"/>
      <c r="YB535" s="28"/>
      <c r="YC535" s="21"/>
      <c r="YD535" s="31"/>
      <c r="YE535" s="27"/>
      <c r="YF535" s="25"/>
      <c r="YJ535" s="25"/>
      <c r="YK535" s="27"/>
      <c r="YN535" s="28"/>
      <c r="YO535" s="21"/>
      <c r="YP535" s="31"/>
      <c r="YQ535" s="27"/>
      <c r="YR535" s="25"/>
      <c r="YV535" s="25"/>
      <c r="YW535" s="27"/>
      <c r="YZ535" s="28"/>
      <c r="ZA535" s="21"/>
      <c r="ZB535" s="31"/>
      <c r="ZC535" s="27"/>
      <c r="ZD535" s="25"/>
      <c r="ZH535" s="25"/>
      <c r="ZI535" s="27"/>
      <c r="ZL535" s="28"/>
      <c r="ZM535" s="21"/>
      <c r="ZN535" s="31"/>
      <c r="ZO535" s="27"/>
      <c r="ZP535" s="25"/>
      <c r="ZT535" s="25"/>
      <c r="ZU535" s="27"/>
      <c r="ZX535" s="28"/>
      <c r="ZY535" s="21"/>
      <c r="ZZ535" s="31"/>
      <c r="AAA535" s="27"/>
      <c r="AAB535" s="25"/>
      <c r="AAF535" s="25"/>
      <c r="AAG535" s="27"/>
      <c r="AAJ535" s="28"/>
      <c r="AAK535" s="21"/>
      <c r="AAL535" s="31"/>
      <c r="AAM535" s="27"/>
      <c r="AAN535" s="25"/>
      <c r="AAR535" s="25"/>
      <c r="AAS535" s="27"/>
      <c r="AAV535" s="28"/>
      <c r="AAW535" s="21"/>
      <c r="AAX535" s="31"/>
      <c r="AAY535" s="27"/>
      <c r="AAZ535" s="25"/>
      <c r="ABD535" s="25"/>
      <c r="ABE535" s="27"/>
      <c r="ABH535" s="28"/>
      <c r="ABI535" s="21"/>
      <c r="ABJ535" s="31"/>
      <c r="ABK535" s="27"/>
      <c r="ABL535" s="25"/>
      <c r="ABP535" s="25"/>
      <c r="ABQ535" s="27"/>
      <c r="ABT535" s="28"/>
      <c r="ABU535" s="21"/>
      <c r="ABV535" s="31"/>
      <c r="ABW535" s="27"/>
      <c r="ABX535" s="25"/>
      <c r="ACB535" s="25"/>
      <c r="ACC535" s="27"/>
      <c r="ACF535" s="28"/>
      <c r="ACG535" s="21"/>
      <c r="ACH535" s="31"/>
      <c r="ACI535" s="27"/>
      <c r="ACJ535" s="25"/>
      <c r="ACN535" s="25"/>
      <c r="ACO535" s="27"/>
      <c r="ACR535" s="28"/>
      <c r="ACS535" s="21"/>
      <c r="ACT535" s="31"/>
      <c r="ACU535" s="27"/>
      <c r="ACV535" s="25"/>
      <c r="ACZ535" s="25"/>
      <c r="ADA535" s="27"/>
      <c r="ADD535" s="28"/>
      <c r="ADE535" s="21"/>
      <c r="ADF535" s="31"/>
      <c r="ADG535" s="27"/>
      <c r="ADH535" s="25"/>
      <c r="ADL535" s="25"/>
      <c r="ADM535" s="27"/>
      <c r="ADP535" s="28"/>
      <c r="ADQ535" s="21"/>
      <c r="ADR535" s="31"/>
      <c r="ADS535" s="27"/>
      <c r="ADT535" s="25"/>
      <c r="ADX535" s="25"/>
      <c r="ADY535" s="27"/>
      <c r="AEB535" s="28"/>
      <c r="AEC535" s="21"/>
      <c r="AED535" s="31"/>
      <c r="AEE535" s="27"/>
      <c r="AEF535" s="25"/>
      <c r="AEJ535" s="25"/>
      <c r="AEK535" s="27"/>
      <c r="AEN535" s="28"/>
      <c r="AEO535" s="21"/>
      <c r="AEP535" s="31"/>
      <c r="AEQ535" s="27"/>
      <c r="AER535" s="25"/>
      <c r="AEV535" s="25"/>
      <c r="AEW535" s="27"/>
      <c r="AEZ535" s="28"/>
      <c r="AFA535" s="21"/>
      <c r="AFB535" s="31"/>
      <c r="AFC535" s="27"/>
      <c r="AFD535" s="25"/>
      <c r="AFH535" s="25"/>
      <c r="AFI535" s="27"/>
      <c r="AFL535" s="28"/>
      <c r="AFM535" s="21"/>
      <c r="AFN535" s="31"/>
      <c r="AFO535" s="27"/>
      <c r="AFP535" s="25"/>
      <c r="AFT535" s="25"/>
      <c r="AFU535" s="27"/>
      <c r="AFX535" s="28"/>
      <c r="AFY535" s="21"/>
      <c r="AFZ535" s="31"/>
      <c r="AGA535" s="27"/>
      <c r="AGB535" s="25"/>
      <c r="AGF535" s="25"/>
      <c r="AGG535" s="27"/>
      <c r="AGJ535" s="28"/>
      <c r="AGK535" s="21"/>
      <c r="AGL535" s="31"/>
      <c r="AGM535" s="27"/>
      <c r="AGN535" s="25"/>
      <c r="AGR535" s="25"/>
      <c r="AGS535" s="27"/>
      <c r="AGV535" s="28"/>
      <c r="AGW535" s="21"/>
      <c r="AGX535" s="31"/>
      <c r="AGY535" s="27"/>
      <c r="AGZ535" s="25"/>
      <c r="AHD535" s="25"/>
      <c r="AHE535" s="27"/>
      <c r="AHH535" s="28"/>
      <c r="AHI535" s="21"/>
      <c r="AHJ535" s="31"/>
      <c r="AHK535" s="27"/>
      <c r="AHL535" s="25"/>
      <c r="AHP535" s="25"/>
      <c r="AHQ535" s="27"/>
      <c r="AHT535" s="28"/>
      <c r="AHU535" s="21"/>
      <c r="AHV535" s="31"/>
      <c r="AHW535" s="27"/>
      <c r="AHX535" s="25"/>
      <c r="AIB535" s="25"/>
      <c r="AIC535" s="27"/>
      <c r="AIF535" s="28"/>
      <c r="AIG535" s="21"/>
      <c r="AIH535" s="31"/>
      <c r="AII535" s="27"/>
      <c r="AIJ535" s="25"/>
      <c r="AIN535" s="25"/>
      <c r="AIO535" s="27"/>
      <c r="AIR535" s="28"/>
      <c r="AIS535" s="21"/>
      <c r="AIT535" s="31"/>
      <c r="AIU535" s="27"/>
      <c r="AIV535" s="25"/>
      <c r="AIZ535" s="25"/>
      <c r="AJA535" s="27"/>
      <c r="AJD535" s="28"/>
      <c r="AJE535" s="21"/>
      <c r="AJF535" s="31"/>
      <c r="AJG535" s="27"/>
      <c r="AJH535" s="25"/>
      <c r="AJL535" s="25"/>
      <c r="AJM535" s="27"/>
      <c r="AJP535" s="28"/>
      <c r="AJQ535" s="21"/>
      <c r="AJR535" s="31"/>
      <c r="AJS535" s="27"/>
      <c r="AJT535" s="25"/>
      <c r="AJX535" s="25"/>
      <c r="AJY535" s="27"/>
      <c r="AKB535" s="28"/>
      <c r="AKC535" s="21"/>
      <c r="AKD535" s="31"/>
      <c r="AKE535" s="27"/>
      <c r="AKF535" s="25"/>
      <c r="AKJ535" s="25"/>
      <c r="AKK535" s="27"/>
      <c r="AKN535" s="28"/>
      <c r="AKO535" s="21"/>
      <c r="AKP535" s="31"/>
      <c r="AKQ535" s="27"/>
      <c r="AKR535" s="25"/>
      <c r="AKV535" s="25"/>
      <c r="AKW535" s="27"/>
      <c r="AKZ535" s="28"/>
      <c r="ALA535" s="21"/>
      <c r="ALB535" s="31"/>
      <c r="ALC535" s="27"/>
      <c r="ALD535" s="25"/>
      <c r="ALH535" s="25"/>
      <c r="ALI535" s="27"/>
      <c r="ALL535" s="28"/>
      <c r="ALM535" s="21"/>
      <c r="ALN535" s="31"/>
      <c r="ALO535" s="27"/>
      <c r="ALP535" s="25"/>
      <c r="ALT535" s="25"/>
      <c r="ALU535" s="27"/>
      <c r="ALX535" s="28"/>
      <c r="ALY535" s="21"/>
      <c r="ALZ535" s="31"/>
      <c r="AMA535" s="27"/>
      <c r="AMB535" s="25"/>
      <c r="AMF535" s="25"/>
      <c r="AMG535" s="27"/>
      <c r="AMJ535" s="28"/>
      <c r="AMK535" s="21"/>
      <c r="AML535" s="31"/>
      <c r="AMM535" s="27"/>
      <c r="AMN535" s="25"/>
    </row>
    <row r="536" spans="1:1028" s="26" customFormat="1" x14ac:dyDescent="0.2">
      <c r="A536" s="21"/>
      <c r="B536" s="24"/>
      <c r="C536" s="27"/>
      <c r="D536" s="25"/>
      <c r="H536" s="25"/>
      <c r="I536" s="27"/>
      <c r="P536" s="28"/>
      <c r="Q536" s="30"/>
      <c r="R536" s="31"/>
      <c r="S536" s="27"/>
      <c r="T536" s="25"/>
      <c r="X536" s="25"/>
      <c r="Y536" s="27"/>
      <c r="AB536" s="28"/>
      <c r="AC536" s="21"/>
      <c r="AD536" s="31"/>
      <c r="AE536" s="27"/>
      <c r="AF536" s="25"/>
      <c r="AJ536" s="25"/>
      <c r="AK536" s="27"/>
      <c r="AN536" s="28"/>
      <c r="AO536" s="21"/>
      <c r="AP536" s="31"/>
      <c r="AQ536" s="27"/>
      <c r="AR536" s="25"/>
      <c r="AV536" s="25"/>
      <c r="AW536" s="27"/>
      <c r="AZ536" s="28"/>
      <c r="BA536" s="21"/>
      <c r="BB536" s="31"/>
      <c r="BC536" s="27"/>
      <c r="BD536" s="25"/>
      <c r="BH536" s="25"/>
      <c r="BI536" s="27"/>
      <c r="BL536" s="28"/>
      <c r="BM536" s="21"/>
      <c r="BN536" s="31"/>
      <c r="BO536" s="27"/>
      <c r="BP536" s="25"/>
      <c r="BT536" s="25"/>
      <c r="BU536" s="27"/>
      <c r="BX536" s="28"/>
      <c r="BY536" s="21"/>
      <c r="BZ536" s="31"/>
      <c r="CA536" s="27"/>
      <c r="CB536" s="25"/>
      <c r="CF536" s="25"/>
      <c r="CG536" s="27"/>
      <c r="CJ536" s="28"/>
      <c r="CK536" s="21"/>
      <c r="CL536" s="31"/>
      <c r="CM536" s="27"/>
      <c r="CN536" s="25"/>
      <c r="CR536" s="25"/>
      <c r="CS536" s="27"/>
      <c r="CV536" s="28"/>
      <c r="CW536" s="21"/>
      <c r="CX536" s="31"/>
      <c r="CY536" s="27"/>
      <c r="CZ536" s="25"/>
      <c r="DD536" s="25"/>
      <c r="DE536" s="27"/>
      <c r="DH536" s="28"/>
      <c r="DI536" s="21"/>
      <c r="DJ536" s="31"/>
      <c r="DK536" s="27"/>
      <c r="DL536" s="25"/>
      <c r="DP536" s="25"/>
      <c r="DQ536" s="27"/>
      <c r="DT536" s="28"/>
      <c r="DU536" s="21"/>
      <c r="DV536" s="31"/>
      <c r="DW536" s="27"/>
      <c r="DX536" s="25"/>
      <c r="EB536" s="25"/>
      <c r="EC536" s="27"/>
      <c r="EF536" s="28"/>
      <c r="EG536" s="21"/>
      <c r="EH536" s="31"/>
      <c r="EI536" s="27"/>
      <c r="EJ536" s="25"/>
      <c r="EN536" s="25"/>
      <c r="EO536" s="27"/>
      <c r="ER536" s="28"/>
      <c r="ES536" s="21"/>
      <c r="ET536" s="31"/>
      <c r="EU536" s="27"/>
      <c r="EV536" s="25"/>
      <c r="EZ536" s="25"/>
      <c r="FA536" s="27"/>
      <c r="FD536" s="28"/>
      <c r="FE536" s="21"/>
      <c r="FF536" s="31"/>
      <c r="FG536" s="27"/>
      <c r="FH536" s="25"/>
      <c r="FL536" s="25"/>
      <c r="FM536" s="27"/>
      <c r="FP536" s="28"/>
      <c r="FQ536" s="21"/>
      <c r="FR536" s="31"/>
      <c r="FS536" s="27"/>
      <c r="FT536" s="25"/>
      <c r="FX536" s="25"/>
      <c r="FY536" s="27"/>
      <c r="GB536" s="28"/>
      <c r="GC536" s="21"/>
      <c r="GD536" s="31"/>
      <c r="GE536" s="27"/>
      <c r="GF536" s="25"/>
      <c r="GJ536" s="25"/>
      <c r="GK536" s="27"/>
      <c r="GN536" s="28"/>
      <c r="GO536" s="21"/>
      <c r="GP536" s="31"/>
      <c r="GQ536" s="27"/>
      <c r="GR536" s="25"/>
      <c r="GV536" s="25"/>
      <c r="GW536" s="27"/>
      <c r="GZ536" s="28"/>
      <c r="HA536" s="21"/>
      <c r="HB536" s="31"/>
      <c r="HC536" s="27"/>
      <c r="HD536" s="25"/>
      <c r="HH536" s="25"/>
      <c r="HI536" s="27"/>
      <c r="HL536" s="28"/>
      <c r="HM536" s="21"/>
      <c r="HN536" s="31"/>
      <c r="HO536" s="27"/>
      <c r="HP536" s="25"/>
      <c r="HT536" s="25"/>
      <c r="HU536" s="27"/>
      <c r="HX536" s="28"/>
      <c r="HY536" s="21"/>
      <c r="HZ536" s="31"/>
      <c r="IA536" s="27"/>
      <c r="IB536" s="25"/>
      <c r="IF536" s="25"/>
      <c r="IG536" s="27"/>
      <c r="IJ536" s="28"/>
      <c r="IK536" s="21"/>
      <c r="IL536" s="31"/>
      <c r="IM536" s="27"/>
      <c r="IN536" s="25"/>
      <c r="IR536" s="25"/>
      <c r="IS536" s="27"/>
      <c r="IV536" s="28"/>
      <c r="IW536" s="21"/>
      <c r="IX536" s="31"/>
      <c r="IY536" s="27"/>
      <c r="IZ536" s="25"/>
      <c r="JD536" s="25"/>
      <c r="JE536" s="27"/>
      <c r="JH536" s="28"/>
      <c r="JI536" s="21"/>
      <c r="JJ536" s="31"/>
      <c r="JK536" s="27"/>
      <c r="JL536" s="25"/>
      <c r="JP536" s="25"/>
      <c r="JQ536" s="27"/>
      <c r="JT536" s="28"/>
      <c r="JU536" s="21"/>
      <c r="JV536" s="31"/>
      <c r="JW536" s="27"/>
      <c r="JX536" s="25"/>
      <c r="KB536" s="25"/>
      <c r="KC536" s="27"/>
      <c r="KF536" s="28"/>
      <c r="KG536" s="21"/>
      <c r="KH536" s="31"/>
      <c r="KI536" s="27"/>
      <c r="KJ536" s="25"/>
      <c r="KN536" s="25"/>
      <c r="KO536" s="27"/>
      <c r="KR536" s="28"/>
      <c r="KS536" s="21"/>
      <c r="KT536" s="31"/>
      <c r="KU536" s="27"/>
      <c r="KV536" s="25"/>
      <c r="KZ536" s="25"/>
      <c r="LA536" s="27"/>
      <c r="LD536" s="28"/>
      <c r="LE536" s="21"/>
      <c r="LF536" s="31"/>
      <c r="LG536" s="27"/>
      <c r="LH536" s="25"/>
      <c r="LL536" s="25"/>
      <c r="LM536" s="27"/>
      <c r="LP536" s="28"/>
      <c r="LQ536" s="21"/>
      <c r="LR536" s="31"/>
      <c r="LS536" s="27"/>
      <c r="LT536" s="25"/>
      <c r="LX536" s="25"/>
      <c r="LY536" s="27"/>
      <c r="MB536" s="28"/>
      <c r="MC536" s="21"/>
      <c r="MD536" s="31"/>
      <c r="ME536" s="27"/>
      <c r="MF536" s="25"/>
      <c r="MJ536" s="25"/>
      <c r="MK536" s="27"/>
      <c r="MN536" s="28"/>
      <c r="MO536" s="21"/>
      <c r="MP536" s="31"/>
      <c r="MQ536" s="27"/>
      <c r="MR536" s="25"/>
      <c r="MV536" s="25"/>
      <c r="MW536" s="27"/>
      <c r="MZ536" s="28"/>
      <c r="NA536" s="21"/>
      <c r="NB536" s="31"/>
      <c r="NC536" s="27"/>
      <c r="ND536" s="25"/>
      <c r="NH536" s="25"/>
      <c r="NI536" s="27"/>
      <c r="NL536" s="28"/>
      <c r="NM536" s="21"/>
      <c r="NN536" s="31"/>
      <c r="NO536" s="27"/>
      <c r="NP536" s="25"/>
      <c r="NT536" s="25"/>
      <c r="NU536" s="27"/>
      <c r="NX536" s="28"/>
      <c r="NY536" s="21"/>
      <c r="NZ536" s="31"/>
      <c r="OA536" s="27"/>
      <c r="OB536" s="25"/>
      <c r="OF536" s="25"/>
      <c r="OG536" s="27"/>
      <c r="OJ536" s="28"/>
      <c r="OK536" s="21"/>
      <c r="OL536" s="31"/>
      <c r="OM536" s="27"/>
      <c r="ON536" s="25"/>
      <c r="OR536" s="25"/>
      <c r="OS536" s="27"/>
      <c r="OV536" s="28"/>
      <c r="OW536" s="21"/>
      <c r="OX536" s="31"/>
      <c r="OY536" s="27"/>
      <c r="OZ536" s="25"/>
      <c r="PD536" s="25"/>
      <c r="PE536" s="27"/>
      <c r="PH536" s="28"/>
      <c r="PI536" s="21"/>
      <c r="PJ536" s="31"/>
      <c r="PK536" s="27"/>
      <c r="PL536" s="25"/>
      <c r="PP536" s="25"/>
      <c r="PQ536" s="27"/>
      <c r="PT536" s="28"/>
      <c r="PU536" s="21"/>
      <c r="PV536" s="31"/>
      <c r="PW536" s="27"/>
      <c r="PX536" s="25"/>
      <c r="QB536" s="25"/>
      <c r="QC536" s="27"/>
      <c r="QF536" s="28"/>
      <c r="QG536" s="21"/>
      <c r="QH536" s="31"/>
      <c r="QI536" s="27"/>
      <c r="QJ536" s="25"/>
      <c r="QN536" s="25"/>
      <c r="QO536" s="27"/>
      <c r="QR536" s="28"/>
      <c r="QS536" s="21"/>
      <c r="QT536" s="31"/>
      <c r="QU536" s="27"/>
      <c r="QV536" s="25"/>
      <c r="QZ536" s="25"/>
      <c r="RA536" s="27"/>
      <c r="RD536" s="28"/>
      <c r="RE536" s="21"/>
      <c r="RF536" s="31"/>
      <c r="RG536" s="27"/>
      <c r="RH536" s="25"/>
      <c r="RL536" s="25"/>
      <c r="RM536" s="27"/>
      <c r="RP536" s="28"/>
      <c r="RQ536" s="21"/>
      <c r="RR536" s="31"/>
      <c r="RS536" s="27"/>
      <c r="RT536" s="25"/>
      <c r="RX536" s="25"/>
      <c r="RY536" s="27"/>
      <c r="SB536" s="28"/>
      <c r="SC536" s="21"/>
      <c r="SD536" s="31"/>
      <c r="SE536" s="27"/>
      <c r="SF536" s="25"/>
      <c r="SJ536" s="25"/>
      <c r="SK536" s="27"/>
      <c r="SN536" s="28"/>
      <c r="SO536" s="21"/>
      <c r="SP536" s="31"/>
      <c r="SQ536" s="27"/>
      <c r="SR536" s="25"/>
      <c r="SV536" s="25"/>
      <c r="SW536" s="27"/>
      <c r="SZ536" s="28"/>
      <c r="TA536" s="21"/>
      <c r="TB536" s="31"/>
      <c r="TC536" s="27"/>
      <c r="TD536" s="25"/>
      <c r="TH536" s="25"/>
      <c r="TI536" s="27"/>
      <c r="TL536" s="28"/>
      <c r="TM536" s="21"/>
      <c r="TN536" s="31"/>
      <c r="TO536" s="27"/>
      <c r="TP536" s="25"/>
      <c r="TT536" s="25"/>
      <c r="TU536" s="27"/>
      <c r="TX536" s="28"/>
      <c r="TY536" s="21"/>
      <c r="TZ536" s="31"/>
      <c r="UA536" s="27"/>
      <c r="UB536" s="25"/>
      <c r="UF536" s="25"/>
      <c r="UG536" s="27"/>
      <c r="UJ536" s="28"/>
      <c r="UK536" s="21"/>
      <c r="UL536" s="31"/>
      <c r="UM536" s="27"/>
      <c r="UN536" s="25"/>
      <c r="UR536" s="25"/>
      <c r="US536" s="27"/>
      <c r="UV536" s="28"/>
      <c r="UW536" s="21"/>
      <c r="UX536" s="31"/>
      <c r="UY536" s="27"/>
      <c r="UZ536" s="25"/>
      <c r="VD536" s="25"/>
      <c r="VE536" s="27"/>
      <c r="VH536" s="28"/>
      <c r="VI536" s="21"/>
      <c r="VJ536" s="31"/>
      <c r="VK536" s="27"/>
      <c r="VL536" s="25"/>
      <c r="VP536" s="25"/>
      <c r="VQ536" s="27"/>
      <c r="VT536" s="28"/>
      <c r="VU536" s="21"/>
      <c r="VV536" s="31"/>
      <c r="VW536" s="27"/>
      <c r="VX536" s="25"/>
      <c r="WB536" s="25"/>
      <c r="WC536" s="27"/>
      <c r="WF536" s="28"/>
      <c r="WG536" s="21"/>
      <c r="WH536" s="31"/>
      <c r="WI536" s="27"/>
      <c r="WJ536" s="25"/>
      <c r="WN536" s="25"/>
      <c r="WO536" s="27"/>
      <c r="WR536" s="28"/>
      <c r="WS536" s="21"/>
      <c r="WT536" s="31"/>
      <c r="WU536" s="27"/>
      <c r="WV536" s="25"/>
      <c r="WZ536" s="25"/>
      <c r="XA536" s="27"/>
      <c r="XD536" s="28"/>
      <c r="XE536" s="21"/>
      <c r="XF536" s="31"/>
      <c r="XG536" s="27"/>
      <c r="XH536" s="25"/>
      <c r="XL536" s="25"/>
      <c r="XM536" s="27"/>
      <c r="XP536" s="28"/>
      <c r="XQ536" s="21"/>
      <c r="XR536" s="31"/>
      <c r="XS536" s="27"/>
      <c r="XT536" s="25"/>
      <c r="XX536" s="25"/>
      <c r="XY536" s="27"/>
      <c r="YB536" s="28"/>
      <c r="YC536" s="21"/>
      <c r="YD536" s="31"/>
      <c r="YE536" s="27"/>
      <c r="YF536" s="25"/>
      <c r="YJ536" s="25"/>
      <c r="YK536" s="27"/>
      <c r="YN536" s="28"/>
      <c r="YO536" s="21"/>
      <c r="YP536" s="31"/>
      <c r="YQ536" s="27"/>
      <c r="YR536" s="25"/>
      <c r="YV536" s="25"/>
      <c r="YW536" s="27"/>
      <c r="YZ536" s="28"/>
      <c r="ZA536" s="21"/>
      <c r="ZB536" s="31"/>
      <c r="ZC536" s="27"/>
      <c r="ZD536" s="25"/>
      <c r="ZH536" s="25"/>
      <c r="ZI536" s="27"/>
      <c r="ZL536" s="28"/>
      <c r="ZM536" s="21"/>
      <c r="ZN536" s="31"/>
      <c r="ZO536" s="27"/>
      <c r="ZP536" s="25"/>
      <c r="ZT536" s="25"/>
      <c r="ZU536" s="27"/>
      <c r="ZX536" s="28"/>
      <c r="ZY536" s="21"/>
      <c r="ZZ536" s="31"/>
      <c r="AAA536" s="27"/>
      <c r="AAB536" s="25"/>
      <c r="AAF536" s="25"/>
      <c r="AAG536" s="27"/>
      <c r="AAJ536" s="28"/>
      <c r="AAK536" s="21"/>
      <c r="AAL536" s="31"/>
      <c r="AAM536" s="27"/>
      <c r="AAN536" s="25"/>
      <c r="AAR536" s="25"/>
      <c r="AAS536" s="27"/>
      <c r="AAV536" s="28"/>
      <c r="AAW536" s="21"/>
      <c r="AAX536" s="31"/>
      <c r="AAY536" s="27"/>
      <c r="AAZ536" s="25"/>
      <c r="ABD536" s="25"/>
      <c r="ABE536" s="27"/>
      <c r="ABH536" s="28"/>
      <c r="ABI536" s="21"/>
      <c r="ABJ536" s="31"/>
      <c r="ABK536" s="27"/>
      <c r="ABL536" s="25"/>
      <c r="ABP536" s="25"/>
      <c r="ABQ536" s="27"/>
      <c r="ABT536" s="28"/>
      <c r="ABU536" s="21"/>
      <c r="ABV536" s="31"/>
      <c r="ABW536" s="27"/>
      <c r="ABX536" s="25"/>
      <c r="ACB536" s="25"/>
      <c r="ACC536" s="27"/>
      <c r="ACF536" s="28"/>
      <c r="ACG536" s="21"/>
      <c r="ACH536" s="31"/>
      <c r="ACI536" s="27"/>
      <c r="ACJ536" s="25"/>
      <c r="ACN536" s="25"/>
      <c r="ACO536" s="27"/>
      <c r="ACR536" s="28"/>
      <c r="ACS536" s="21"/>
      <c r="ACT536" s="31"/>
      <c r="ACU536" s="27"/>
      <c r="ACV536" s="25"/>
      <c r="ACZ536" s="25"/>
      <c r="ADA536" s="27"/>
      <c r="ADD536" s="28"/>
      <c r="ADE536" s="21"/>
      <c r="ADF536" s="31"/>
      <c r="ADG536" s="27"/>
      <c r="ADH536" s="25"/>
      <c r="ADL536" s="25"/>
      <c r="ADM536" s="27"/>
      <c r="ADP536" s="28"/>
      <c r="ADQ536" s="21"/>
      <c r="ADR536" s="31"/>
      <c r="ADS536" s="27"/>
      <c r="ADT536" s="25"/>
      <c r="ADX536" s="25"/>
      <c r="ADY536" s="27"/>
      <c r="AEB536" s="28"/>
      <c r="AEC536" s="21"/>
      <c r="AED536" s="31"/>
      <c r="AEE536" s="27"/>
      <c r="AEF536" s="25"/>
      <c r="AEJ536" s="25"/>
      <c r="AEK536" s="27"/>
      <c r="AEN536" s="28"/>
      <c r="AEO536" s="21"/>
      <c r="AEP536" s="31"/>
      <c r="AEQ536" s="27"/>
      <c r="AER536" s="25"/>
      <c r="AEV536" s="25"/>
      <c r="AEW536" s="27"/>
      <c r="AEZ536" s="28"/>
      <c r="AFA536" s="21"/>
      <c r="AFB536" s="31"/>
      <c r="AFC536" s="27"/>
      <c r="AFD536" s="25"/>
      <c r="AFH536" s="25"/>
      <c r="AFI536" s="27"/>
      <c r="AFL536" s="28"/>
      <c r="AFM536" s="21"/>
      <c r="AFN536" s="31"/>
      <c r="AFO536" s="27"/>
      <c r="AFP536" s="25"/>
      <c r="AFT536" s="25"/>
      <c r="AFU536" s="27"/>
      <c r="AFX536" s="28"/>
      <c r="AFY536" s="21"/>
      <c r="AFZ536" s="31"/>
      <c r="AGA536" s="27"/>
      <c r="AGB536" s="25"/>
      <c r="AGF536" s="25"/>
      <c r="AGG536" s="27"/>
      <c r="AGJ536" s="28"/>
      <c r="AGK536" s="21"/>
      <c r="AGL536" s="31"/>
      <c r="AGM536" s="27"/>
      <c r="AGN536" s="25"/>
      <c r="AGR536" s="25"/>
      <c r="AGS536" s="27"/>
      <c r="AGV536" s="28"/>
      <c r="AGW536" s="21"/>
      <c r="AGX536" s="31"/>
      <c r="AGY536" s="27"/>
      <c r="AGZ536" s="25"/>
      <c r="AHD536" s="25"/>
      <c r="AHE536" s="27"/>
      <c r="AHH536" s="28"/>
      <c r="AHI536" s="21"/>
      <c r="AHJ536" s="31"/>
      <c r="AHK536" s="27"/>
      <c r="AHL536" s="25"/>
      <c r="AHP536" s="25"/>
      <c r="AHQ536" s="27"/>
      <c r="AHT536" s="28"/>
      <c r="AHU536" s="21"/>
      <c r="AHV536" s="31"/>
      <c r="AHW536" s="27"/>
      <c r="AHX536" s="25"/>
      <c r="AIB536" s="25"/>
      <c r="AIC536" s="27"/>
      <c r="AIF536" s="28"/>
      <c r="AIG536" s="21"/>
      <c r="AIH536" s="31"/>
      <c r="AII536" s="27"/>
      <c r="AIJ536" s="25"/>
      <c r="AIN536" s="25"/>
      <c r="AIO536" s="27"/>
      <c r="AIR536" s="28"/>
      <c r="AIS536" s="21"/>
      <c r="AIT536" s="31"/>
      <c r="AIU536" s="27"/>
      <c r="AIV536" s="25"/>
      <c r="AIZ536" s="25"/>
      <c r="AJA536" s="27"/>
      <c r="AJD536" s="28"/>
      <c r="AJE536" s="21"/>
      <c r="AJF536" s="31"/>
      <c r="AJG536" s="27"/>
      <c r="AJH536" s="25"/>
      <c r="AJL536" s="25"/>
      <c r="AJM536" s="27"/>
      <c r="AJP536" s="28"/>
      <c r="AJQ536" s="21"/>
      <c r="AJR536" s="31"/>
      <c r="AJS536" s="27"/>
      <c r="AJT536" s="25"/>
      <c r="AJX536" s="25"/>
      <c r="AJY536" s="27"/>
      <c r="AKB536" s="28"/>
      <c r="AKC536" s="21"/>
      <c r="AKD536" s="31"/>
      <c r="AKE536" s="27"/>
      <c r="AKF536" s="25"/>
      <c r="AKJ536" s="25"/>
      <c r="AKK536" s="27"/>
      <c r="AKN536" s="28"/>
      <c r="AKO536" s="21"/>
      <c r="AKP536" s="31"/>
      <c r="AKQ536" s="27"/>
      <c r="AKR536" s="25"/>
      <c r="AKV536" s="25"/>
      <c r="AKW536" s="27"/>
      <c r="AKZ536" s="28"/>
      <c r="ALA536" s="21"/>
      <c r="ALB536" s="31"/>
      <c r="ALC536" s="27"/>
      <c r="ALD536" s="25"/>
      <c r="ALH536" s="25"/>
      <c r="ALI536" s="27"/>
      <c r="ALL536" s="28"/>
      <c r="ALM536" s="21"/>
      <c r="ALN536" s="31"/>
      <c r="ALO536" s="27"/>
      <c r="ALP536" s="25"/>
      <c r="ALT536" s="25"/>
      <c r="ALU536" s="27"/>
      <c r="ALX536" s="28"/>
      <c r="ALY536" s="21"/>
      <c r="ALZ536" s="31"/>
      <c r="AMA536" s="27"/>
      <c r="AMB536" s="25"/>
      <c r="AMF536" s="25"/>
      <c r="AMG536" s="27"/>
      <c r="AMJ536" s="28"/>
      <c r="AMK536" s="21"/>
      <c r="AML536" s="31"/>
      <c r="AMM536" s="27"/>
      <c r="AMN536" s="25"/>
    </row>
    <row r="537" spans="1:1028" s="26" customFormat="1" x14ac:dyDescent="0.2">
      <c r="A537" s="21"/>
      <c r="B537" s="24"/>
      <c r="C537" s="27"/>
      <c r="D537" s="25"/>
      <c r="H537" s="25"/>
      <c r="I537" s="27"/>
      <c r="P537" s="28"/>
      <c r="Q537" s="30"/>
      <c r="R537" s="31"/>
      <c r="S537" s="27"/>
      <c r="T537" s="25"/>
      <c r="X537" s="25"/>
      <c r="Y537" s="27"/>
      <c r="AB537" s="28"/>
      <c r="AC537" s="21"/>
      <c r="AD537" s="31"/>
      <c r="AE537" s="27"/>
      <c r="AF537" s="25"/>
      <c r="AJ537" s="25"/>
      <c r="AK537" s="27"/>
      <c r="AN537" s="28"/>
      <c r="AO537" s="21"/>
      <c r="AP537" s="31"/>
      <c r="AQ537" s="27"/>
      <c r="AR537" s="25"/>
      <c r="AV537" s="25"/>
      <c r="AW537" s="27"/>
      <c r="AZ537" s="28"/>
      <c r="BA537" s="21"/>
      <c r="BB537" s="31"/>
      <c r="BC537" s="27"/>
      <c r="BD537" s="25"/>
      <c r="BH537" s="25"/>
      <c r="BI537" s="27"/>
      <c r="BL537" s="28"/>
      <c r="BM537" s="21"/>
      <c r="BN537" s="31"/>
      <c r="BO537" s="27"/>
      <c r="BP537" s="25"/>
      <c r="BT537" s="25"/>
      <c r="BU537" s="27"/>
      <c r="BX537" s="28"/>
      <c r="BY537" s="21"/>
      <c r="BZ537" s="31"/>
      <c r="CA537" s="27"/>
      <c r="CB537" s="25"/>
      <c r="CF537" s="25"/>
      <c r="CG537" s="27"/>
      <c r="CJ537" s="28"/>
      <c r="CK537" s="21"/>
      <c r="CL537" s="31"/>
      <c r="CM537" s="27"/>
      <c r="CN537" s="25"/>
      <c r="CR537" s="25"/>
      <c r="CS537" s="27"/>
      <c r="CV537" s="28"/>
      <c r="CW537" s="21"/>
      <c r="CX537" s="31"/>
      <c r="CY537" s="27"/>
      <c r="CZ537" s="25"/>
      <c r="DD537" s="25"/>
      <c r="DE537" s="27"/>
      <c r="DH537" s="28"/>
      <c r="DI537" s="21"/>
      <c r="DJ537" s="31"/>
      <c r="DK537" s="27"/>
      <c r="DL537" s="25"/>
      <c r="DP537" s="25"/>
      <c r="DQ537" s="27"/>
      <c r="DT537" s="28"/>
      <c r="DU537" s="21"/>
      <c r="DV537" s="31"/>
      <c r="DW537" s="27"/>
      <c r="DX537" s="25"/>
      <c r="EB537" s="25"/>
      <c r="EC537" s="27"/>
      <c r="EF537" s="28"/>
      <c r="EG537" s="21"/>
      <c r="EH537" s="31"/>
      <c r="EI537" s="27"/>
      <c r="EJ537" s="25"/>
      <c r="EN537" s="25"/>
      <c r="EO537" s="27"/>
      <c r="ER537" s="28"/>
      <c r="ES537" s="21"/>
      <c r="ET537" s="31"/>
      <c r="EU537" s="27"/>
      <c r="EV537" s="25"/>
      <c r="EZ537" s="25"/>
      <c r="FA537" s="27"/>
      <c r="FD537" s="28"/>
      <c r="FE537" s="21"/>
      <c r="FF537" s="31"/>
      <c r="FG537" s="27"/>
      <c r="FH537" s="25"/>
      <c r="FL537" s="25"/>
      <c r="FM537" s="27"/>
      <c r="FP537" s="28"/>
      <c r="FQ537" s="21"/>
      <c r="FR537" s="31"/>
      <c r="FS537" s="27"/>
      <c r="FT537" s="25"/>
      <c r="FX537" s="25"/>
      <c r="FY537" s="27"/>
      <c r="GB537" s="28"/>
      <c r="GC537" s="21"/>
      <c r="GD537" s="31"/>
      <c r="GE537" s="27"/>
      <c r="GF537" s="25"/>
      <c r="GJ537" s="25"/>
      <c r="GK537" s="27"/>
      <c r="GN537" s="28"/>
      <c r="GO537" s="21"/>
      <c r="GP537" s="31"/>
      <c r="GQ537" s="27"/>
      <c r="GR537" s="25"/>
      <c r="GV537" s="25"/>
      <c r="GW537" s="27"/>
      <c r="GZ537" s="28"/>
      <c r="HA537" s="21"/>
      <c r="HB537" s="31"/>
      <c r="HC537" s="27"/>
      <c r="HD537" s="25"/>
      <c r="HH537" s="25"/>
      <c r="HI537" s="27"/>
      <c r="HL537" s="28"/>
      <c r="HM537" s="21"/>
      <c r="HN537" s="31"/>
      <c r="HO537" s="27"/>
      <c r="HP537" s="25"/>
      <c r="HT537" s="25"/>
      <c r="HU537" s="27"/>
      <c r="HX537" s="28"/>
      <c r="HY537" s="21"/>
      <c r="HZ537" s="31"/>
      <c r="IA537" s="27"/>
      <c r="IB537" s="25"/>
      <c r="IF537" s="25"/>
      <c r="IG537" s="27"/>
      <c r="IJ537" s="28"/>
      <c r="IK537" s="21"/>
      <c r="IL537" s="31"/>
      <c r="IM537" s="27"/>
      <c r="IN537" s="25"/>
      <c r="IR537" s="25"/>
      <c r="IS537" s="27"/>
      <c r="IV537" s="28"/>
      <c r="IW537" s="21"/>
      <c r="IX537" s="31"/>
      <c r="IY537" s="27"/>
      <c r="IZ537" s="25"/>
      <c r="JD537" s="25"/>
      <c r="JE537" s="27"/>
      <c r="JH537" s="28"/>
      <c r="JI537" s="21"/>
      <c r="JJ537" s="31"/>
      <c r="JK537" s="27"/>
      <c r="JL537" s="25"/>
      <c r="JP537" s="25"/>
      <c r="JQ537" s="27"/>
      <c r="JT537" s="28"/>
      <c r="JU537" s="21"/>
      <c r="JV537" s="31"/>
      <c r="JW537" s="27"/>
      <c r="JX537" s="25"/>
      <c r="KB537" s="25"/>
      <c r="KC537" s="27"/>
      <c r="KF537" s="28"/>
      <c r="KG537" s="21"/>
      <c r="KH537" s="31"/>
      <c r="KI537" s="27"/>
      <c r="KJ537" s="25"/>
      <c r="KN537" s="25"/>
      <c r="KO537" s="27"/>
      <c r="KR537" s="28"/>
      <c r="KS537" s="21"/>
      <c r="KT537" s="31"/>
      <c r="KU537" s="27"/>
      <c r="KV537" s="25"/>
      <c r="KZ537" s="25"/>
      <c r="LA537" s="27"/>
      <c r="LD537" s="28"/>
      <c r="LE537" s="21"/>
      <c r="LF537" s="31"/>
      <c r="LG537" s="27"/>
      <c r="LH537" s="25"/>
      <c r="LL537" s="25"/>
      <c r="LM537" s="27"/>
      <c r="LP537" s="28"/>
      <c r="LQ537" s="21"/>
      <c r="LR537" s="31"/>
      <c r="LS537" s="27"/>
      <c r="LT537" s="25"/>
      <c r="LX537" s="25"/>
      <c r="LY537" s="27"/>
      <c r="MB537" s="28"/>
      <c r="MC537" s="21"/>
      <c r="MD537" s="31"/>
      <c r="ME537" s="27"/>
      <c r="MF537" s="25"/>
      <c r="MJ537" s="25"/>
      <c r="MK537" s="27"/>
      <c r="MN537" s="28"/>
      <c r="MO537" s="21"/>
      <c r="MP537" s="31"/>
      <c r="MQ537" s="27"/>
      <c r="MR537" s="25"/>
      <c r="MV537" s="25"/>
      <c r="MW537" s="27"/>
      <c r="MZ537" s="28"/>
      <c r="NA537" s="21"/>
      <c r="NB537" s="31"/>
      <c r="NC537" s="27"/>
      <c r="ND537" s="25"/>
      <c r="NH537" s="25"/>
      <c r="NI537" s="27"/>
      <c r="NL537" s="28"/>
      <c r="NM537" s="21"/>
      <c r="NN537" s="31"/>
      <c r="NO537" s="27"/>
      <c r="NP537" s="25"/>
      <c r="NT537" s="25"/>
      <c r="NU537" s="27"/>
      <c r="NX537" s="28"/>
      <c r="NY537" s="21"/>
      <c r="NZ537" s="31"/>
      <c r="OA537" s="27"/>
      <c r="OB537" s="25"/>
      <c r="OF537" s="25"/>
      <c r="OG537" s="27"/>
      <c r="OJ537" s="28"/>
      <c r="OK537" s="21"/>
      <c r="OL537" s="31"/>
      <c r="OM537" s="27"/>
      <c r="ON537" s="25"/>
      <c r="OR537" s="25"/>
      <c r="OS537" s="27"/>
      <c r="OV537" s="28"/>
      <c r="OW537" s="21"/>
      <c r="OX537" s="31"/>
      <c r="OY537" s="27"/>
      <c r="OZ537" s="25"/>
      <c r="PD537" s="25"/>
      <c r="PE537" s="27"/>
      <c r="PH537" s="28"/>
      <c r="PI537" s="21"/>
      <c r="PJ537" s="31"/>
      <c r="PK537" s="27"/>
      <c r="PL537" s="25"/>
      <c r="PP537" s="25"/>
      <c r="PQ537" s="27"/>
      <c r="PT537" s="28"/>
      <c r="PU537" s="21"/>
      <c r="PV537" s="31"/>
      <c r="PW537" s="27"/>
      <c r="PX537" s="25"/>
      <c r="QB537" s="25"/>
      <c r="QC537" s="27"/>
      <c r="QF537" s="28"/>
      <c r="QG537" s="21"/>
      <c r="QH537" s="31"/>
      <c r="QI537" s="27"/>
      <c r="QJ537" s="25"/>
      <c r="QN537" s="25"/>
      <c r="QO537" s="27"/>
      <c r="QR537" s="28"/>
      <c r="QS537" s="21"/>
      <c r="QT537" s="31"/>
      <c r="QU537" s="27"/>
      <c r="QV537" s="25"/>
      <c r="QZ537" s="25"/>
      <c r="RA537" s="27"/>
      <c r="RD537" s="28"/>
      <c r="RE537" s="21"/>
      <c r="RF537" s="31"/>
      <c r="RG537" s="27"/>
      <c r="RH537" s="25"/>
      <c r="RL537" s="25"/>
      <c r="RM537" s="27"/>
      <c r="RP537" s="28"/>
      <c r="RQ537" s="21"/>
      <c r="RR537" s="31"/>
      <c r="RS537" s="27"/>
      <c r="RT537" s="25"/>
      <c r="RX537" s="25"/>
      <c r="RY537" s="27"/>
      <c r="SB537" s="28"/>
      <c r="SC537" s="21"/>
      <c r="SD537" s="31"/>
      <c r="SE537" s="27"/>
      <c r="SF537" s="25"/>
      <c r="SJ537" s="25"/>
      <c r="SK537" s="27"/>
      <c r="SN537" s="28"/>
      <c r="SO537" s="21"/>
      <c r="SP537" s="31"/>
      <c r="SQ537" s="27"/>
      <c r="SR537" s="25"/>
      <c r="SV537" s="25"/>
      <c r="SW537" s="27"/>
      <c r="SZ537" s="28"/>
      <c r="TA537" s="21"/>
      <c r="TB537" s="31"/>
      <c r="TC537" s="27"/>
      <c r="TD537" s="25"/>
      <c r="TH537" s="25"/>
      <c r="TI537" s="27"/>
      <c r="TL537" s="28"/>
      <c r="TM537" s="21"/>
      <c r="TN537" s="31"/>
      <c r="TO537" s="27"/>
      <c r="TP537" s="25"/>
      <c r="TT537" s="25"/>
      <c r="TU537" s="27"/>
      <c r="TX537" s="28"/>
      <c r="TY537" s="21"/>
      <c r="TZ537" s="31"/>
      <c r="UA537" s="27"/>
      <c r="UB537" s="25"/>
      <c r="UF537" s="25"/>
      <c r="UG537" s="27"/>
      <c r="UJ537" s="28"/>
      <c r="UK537" s="21"/>
      <c r="UL537" s="31"/>
      <c r="UM537" s="27"/>
      <c r="UN537" s="25"/>
      <c r="UR537" s="25"/>
      <c r="US537" s="27"/>
      <c r="UV537" s="28"/>
      <c r="UW537" s="21"/>
      <c r="UX537" s="31"/>
      <c r="UY537" s="27"/>
      <c r="UZ537" s="25"/>
      <c r="VD537" s="25"/>
      <c r="VE537" s="27"/>
      <c r="VH537" s="28"/>
      <c r="VI537" s="21"/>
      <c r="VJ537" s="31"/>
      <c r="VK537" s="27"/>
      <c r="VL537" s="25"/>
      <c r="VP537" s="25"/>
      <c r="VQ537" s="27"/>
      <c r="VT537" s="28"/>
      <c r="VU537" s="21"/>
      <c r="VV537" s="31"/>
      <c r="VW537" s="27"/>
      <c r="VX537" s="25"/>
      <c r="WB537" s="25"/>
      <c r="WC537" s="27"/>
      <c r="WF537" s="28"/>
      <c r="WG537" s="21"/>
      <c r="WH537" s="31"/>
      <c r="WI537" s="27"/>
      <c r="WJ537" s="25"/>
      <c r="WN537" s="25"/>
      <c r="WO537" s="27"/>
      <c r="WR537" s="28"/>
      <c r="WS537" s="21"/>
      <c r="WT537" s="31"/>
      <c r="WU537" s="27"/>
      <c r="WV537" s="25"/>
      <c r="WZ537" s="25"/>
      <c r="XA537" s="27"/>
      <c r="XD537" s="28"/>
      <c r="XE537" s="21"/>
      <c r="XF537" s="31"/>
      <c r="XG537" s="27"/>
      <c r="XH537" s="25"/>
      <c r="XL537" s="25"/>
      <c r="XM537" s="27"/>
      <c r="XP537" s="28"/>
      <c r="XQ537" s="21"/>
      <c r="XR537" s="31"/>
      <c r="XS537" s="27"/>
      <c r="XT537" s="25"/>
      <c r="XX537" s="25"/>
      <c r="XY537" s="27"/>
      <c r="YB537" s="28"/>
      <c r="YC537" s="21"/>
      <c r="YD537" s="31"/>
      <c r="YE537" s="27"/>
      <c r="YF537" s="25"/>
      <c r="YJ537" s="25"/>
      <c r="YK537" s="27"/>
      <c r="YN537" s="28"/>
      <c r="YO537" s="21"/>
      <c r="YP537" s="31"/>
      <c r="YQ537" s="27"/>
      <c r="YR537" s="25"/>
      <c r="YV537" s="25"/>
      <c r="YW537" s="27"/>
      <c r="YZ537" s="28"/>
      <c r="ZA537" s="21"/>
      <c r="ZB537" s="31"/>
      <c r="ZC537" s="27"/>
      <c r="ZD537" s="25"/>
      <c r="ZH537" s="25"/>
      <c r="ZI537" s="27"/>
      <c r="ZL537" s="28"/>
      <c r="ZM537" s="21"/>
      <c r="ZN537" s="31"/>
      <c r="ZO537" s="27"/>
      <c r="ZP537" s="25"/>
      <c r="ZT537" s="25"/>
      <c r="ZU537" s="27"/>
      <c r="ZX537" s="28"/>
      <c r="ZY537" s="21"/>
      <c r="ZZ537" s="31"/>
      <c r="AAA537" s="27"/>
      <c r="AAB537" s="25"/>
      <c r="AAF537" s="25"/>
      <c r="AAG537" s="27"/>
      <c r="AAJ537" s="28"/>
      <c r="AAK537" s="21"/>
      <c r="AAL537" s="31"/>
      <c r="AAM537" s="27"/>
      <c r="AAN537" s="25"/>
      <c r="AAR537" s="25"/>
      <c r="AAS537" s="27"/>
      <c r="AAV537" s="28"/>
      <c r="AAW537" s="21"/>
      <c r="AAX537" s="31"/>
      <c r="AAY537" s="27"/>
      <c r="AAZ537" s="25"/>
      <c r="ABD537" s="25"/>
      <c r="ABE537" s="27"/>
      <c r="ABH537" s="28"/>
      <c r="ABI537" s="21"/>
      <c r="ABJ537" s="31"/>
      <c r="ABK537" s="27"/>
      <c r="ABL537" s="25"/>
      <c r="ABP537" s="25"/>
      <c r="ABQ537" s="27"/>
      <c r="ABT537" s="28"/>
      <c r="ABU537" s="21"/>
      <c r="ABV537" s="31"/>
      <c r="ABW537" s="27"/>
      <c r="ABX537" s="25"/>
      <c r="ACB537" s="25"/>
      <c r="ACC537" s="27"/>
      <c r="ACF537" s="28"/>
      <c r="ACG537" s="21"/>
      <c r="ACH537" s="31"/>
      <c r="ACI537" s="27"/>
      <c r="ACJ537" s="25"/>
      <c r="ACN537" s="25"/>
      <c r="ACO537" s="27"/>
      <c r="ACR537" s="28"/>
      <c r="ACS537" s="21"/>
      <c r="ACT537" s="31"/>
      <c r="ACU537" s="27"/>
      <c r="ACV537" s="25"/>
      <c r="ACZ537" s="25"/>
      <c r="ADA537" s="27"/>
      <c r="ADD537" s="28"/>
      <c r="ADE537" s="21"/>
      <c r="ADF537" s="31"/>
      <c r="ADG537" s="27"/>
      <c r="ADH537" s="25"/>
      <c r="ADL537" s="25"/>
      <c r="ADM537" s="27"/>
      <c r="ADP537" s="28"/>
      <c r="ADQ537" s="21"/>
      <c r="ADR537" s="31"/>
      <c r="ADS537" s="27"/>
      <c r="ADT537" s="25"/>
      <c r="ADX537" s="25"/>
      <c r="ADY537" s="27"/>
      <c r="AEB537" s="28"/>
      <c r="AEC537" s="21"/>
      <c r="AED537" s="31"/>
      <c r="AEE537" s="27"/>
      <c r="AEF537" s="25"/>
      <c r="AEJ537" s="25"/>
      <c r="AEK537" s="27"/>
      <c r="AEN537" s="28"/>
      <c r="AEO537" s="21"/>
      <c r="AEP537" s="31"/>
      <c r="AEQ537" s="27"/>
      <c r="AER537" s="25"/>
      <c r="AEV537" s="25"/>
      <c r="AEW537" s="27"/>
      <c r="AEZ537" s="28"/>
      <c r="AFA537" s="21"/>
      <c r="AFB537" s="31"/>
      <c r="AFC537" s="27"/>
      <c r="AFD537" s="25"/>
      <c r="AFH537" s="25"/>
      <c r="AFI537" s="27"/>
      <c r="AFL537" s="28"/>
      <c r="AFM537" s="21"/>
      <c r="AFN537" s="31"/>
      <c r="AFO537" s="27"/>
      <c r="AFP537" s="25"/>
      <c r="AFT537" s="25"/>
      <c r="AFU537" s="27"/>
      <c r="AFX537" s="28"/>
      <c r="AFY537" s="21"/>
      <c r="AFZ537" s="31"/>
      <c r="AGA537" s="27"/>
      <c r="AGB537" s="25"/>
      <c r="AGF537" s="25"/>
      <c r="AGG537" s="27"/>
      <c r="AGJ537" s="28"/>
      <c r="AGK537" s="21"/>
      <c r="AGL537" s="31"/>
      <c r="AGM537" s="27"/>
      <c r="AGN537" s="25"/>
      <c r="AGR537" s="25"/>
      <c r="AGS537" s="27"/>
      <c r="AGV537" s="28"/>
      <c r="AGW537" s="21"/>
      <c r="AGX537" s="31"/>
      <c r="AGY537" s="27"/>
      <c r="AGZ537" s="25"/>
      <c r="AHD537" s="25"/>
      <c r="AHE537" s="27"/>
      <c r="AHH537" s="28"/>
      <c r="AHI537" s="21"/>
      <c r="AHJ537" s="31"/>
      <c r="AHK537" s="27"/>
      <c r="AHL537" s="25"/>
      <c r="AHP537" s="25"/>
      <c r="AHQ537" s="27"/>
      <c r="AHT537" s="28"/>
      <c r="AHU537" s="21"/>
      <c r="AHV537" s="31"/>
      <c r="AHW537" s="27"/>
      <c r="AHX537" s="25"/>
      <c r="AIB537" s="25"/>
      <c r="AIC537" s="27"/>
      <c r="AIF537" s="28"/>
      <c r="AIG537" s="21"/>
      <c r="AIH537" s="31"/>
      <c r="AII537" s="27"/>
      <c r="AIJ537" s="25"/>
      <c r="AIN537" s="25"/>
      <c r="AIO537" s="27"/>
      <c r="AIR537" s="28"/>
      <c r="AIS537" s="21"/>
      <c r="AIT537" s="31"/>
      <c r="AIU537" s="27"/>
      <c r="AIV537" s="25"/>
      <c r="AIZ537" s="25"/>
      <c r="AJA537" s="27"/>
      <c r="AJD537" s="28"/>
      <c r="AJE537" s="21"/>
      <c r="AJF537" s="31"/>
      <c r="AJG537" s="27"/>
      <c r="AJH537" s="25"/>
      <c r="AJL537" s="25"/>
      <c r="AJM537" s="27"/>
      <c r="AJP537" s="28"/>
      <c r="AJQ537" s="21"/>
      <c r="AJR537" s="31"/>
      <c r="AJS537" s="27"/>
      <c r="AJT537" s="25"/>
      <c r="AJX537" s="25"/>
      <c r="AJY537" s="27"/>
      <c r="AKB537" s="28"/>
      <c r="AKC537" s="21"/>
      <c r="AKD537" s="31"/>
      <c r="AKE537" s="27"/>
      <c r="AKF537" s="25"/>
      <c r="AKJ537" s="25"/>
      <c r="AKK537" s="27"/>
      <c r="AKN537" s="28"/>
      <c r="AKO537" s="21"/>
      <c r="AKP537" s="31"/>
      <c r="AKQ537" s="27"/>
      <c r="AKR537" s="25"/>
      <c r="AKV537" s="25"/>
      <c r="AKW537" s="27"/>
      <c r="AKZ537" s="28"/>
      <c r="ALA537" s="21"/>
      <c r="ALB537" s="31"/>
      <c r="ALC537" s="27"/>
      <c r="ALD537" s="25"/>
      <c r="ALH537" s="25"/>
      <c r="ALI537" s="27"/>
      <c r="ALL537" s="28"/>
      <c r="ALM537" s="21"/>
      <c r="ALN537" s="31"/>
      <c r="ALO537" s="27"/>
      <c r="ALP537" s="25"/>
      <c r="ALT537" s="25"/>
      <c r="ALU537" s="27"/>
      <c r="ALX537" s="28"/>
      <c r="ALY537" s="21"/>
      <c r="ALZ537" s="31"/>
      <c r="AMA537" s="27"/>
      <c r="AMB537" s="25"/>
      <c r="AMF537" s="25"/>
      <c r="AMG537" s="27"/>
      <c r="AMJ537" s="28"/>
      <c r="AMK537" s="21"/>
      <c r="AML537" s="31"/>
      <c r="AMM537" s="27"/>
      <c r="AMN537" s="25"/>
    </row>
    <row r="538" spans="1:1028" x14ac:dyDescent="0.2">
      <c r="A538" s="45"/>
      <c r="B538" s="46"/>
      <c r="C538" s="45"/>
      <c r="D538" s="47"/>
      <c r="E538" s="48"/>
      <c r="F538" s="48"/>
      <c r="G538" s="48"/>
      <c r="H538" s="47"/>
      <c r="I538" s="49"/>
      <c r="J538" s="48"/>
      <c r="K538" s="48"/>
      <c r="L538" s="48"/>
      <c r="M538" s="48"/>
      <c r="N538" s="48"/>
      <c r="O538" s="48"/>
      <c r="P538" s="48"/>
    </row>
    <row r="539" spans="1:1028" x14ac:dyDescent="0.2">
      <c r="A539" s="45"/>
      <c r="B539" s="46"/>
      <c r="C539" s="45"/>
      <c r="D539" s="47"/>
      <c r="E539" s="48"/>
      <c r="F539" s="48"/>
      <c r="G539" s="48"/>
      <c r="H539" s="47"/>
      <c r="I539" s="49"/>
      <c r="J539" s="48"/>
      <c r="K539" s="48"/>
      <c r="L539" s="48"/>
      <c r="M539" s="48"/>
      <c r="N539" s="48"/>
      <c r="O539" s="48"/>
      <c r="P539" s="48"/>
    </row>
    <row r="540" spans="1:1028" x14ac:dyDescent="0.2">
      <c r="A540" s="45"/>
      <c r="B540" s="46"/>
      <c r="C540" s="45"/>
      <c r="D540" s="47"/>
      <c r="E540" s="48"/>
      <c r="F540" s="48"/>
      <c r="G540" s="48"/>
      <c r="H540" s="47"/>
      <c r="I540" s="49"/>
      <c r="J540" s="48"/>
      <c r="K540" s="48"/>
      <c r="L540" s="48"/>
      <c r="M540" s="48"/>
      <c r="N540" s="48"/>
      <c r="O540" s="48"/>
      <c r="P540" s="48"/>
    </row>
    <row r="541" spans="1:1028" x14ac:dyDescent="0.2">
      <c r="A541" s="45"/>
      <c r="B541" s="46"/>
      <c r="C541" s="45"/>
      <c r="D541" s="47"/>
      <c r="E541" s="48"/>
      <c r="F541" s="48"/>
      <c r="G541" s="48"/>
      <c r="H541" s="47"/>
      <c r="I541" s="49"/>
      <c r="J541" s="48"/>
      <c r="K541" s="48"/>
      <c r="L541" s="48"/>
      <c r="M541" s="48"/>
      <c r="N541" s="48"/>
      <c r="O541" s="48"/>
      <c r="P541" s="48"/>
    </row>
    <row r="542" spans="1:1028" x14ac:dyDescent="0.2">
      <c r="A542" s="45"/>
      <c r="B542" s="46"/>
      <c r="C542" s="45"/>
      <c r="D542" s="47"/>
      <c r="E542" s="48"/>
      <c r="F542" s="48"/>
      <c r="G542" s="48"/>
      <c r="H542" s="47"/>
      <c r="I542" s="49"/>
      <c r="J542" s="48"/>
      <c r="K542" s="48"/>
      <c r="L542" s="48"/>
      <c r="M542" s="48"/>
      <c r="N542" s="48"/>
      <c r="O542" s="48"/>
      <c r="P542" s="48"/>
    </row>
    <row r="543" spans="1:1028" x14ac:dyDescent="0.2">
      <c r="A543" s="45"/>
      <c r="B543" s="46"/>
      <c r="C543" s="45"/>
      <c r="D543" s="47"/>
      <c r="E543" s="48"/>
      <c r="F543" s="48"/>
      <c r="G543" s="48"/>
      <c r="H543" s="47"/>
      <c r="I543" s="49"/>
      <c r="J543" s="48"/>
      <c r="K543" s="48"/>
      <c r="L543" s="48"/>
      <c r="M543" s="48"/>
      <c r="N543" s="48"/>
      <c r="O543" s="48"/>
      <c r="P543" s="48"/>
    </row>
    <row r="544" spans="1:1028" x14ac:dyDescent="0.2">
      <c r="A544" s="45"/>
      <c r="B544" s="46"/>
      <c r="C544" s="45"/>
      <c r="D544" s="47"/>
      <c r="E544" s="48"/>
      <c r="F544" s="48"/>
      <c r="G544" s="48"/>
      <c r="H544" s="47"/>
      <c r="I544" s="49"/>
      <c r="J544" s="48"/>
      <c r="K544" s="48"/>
      <c r="L544" s="48"/>
      <c r="M544" s="48"/>
      <c r="N544" s="48"/>
      <c r="O544" s="48"/>
      <c r="P544" s="48"/>
    </row>
    <row r="545" spans="1:16" x14ac:dyDescent="0.2">
      <c r="A545" s="45"/>
      <c r="B545" s="46"/>
      <c r="C545" s="45"/>
      <c r="D545" s="47"/>
      <c r="E545" s="48"/>
      <c r="F545" s="48"/>
      <c r="G545" s="48"/>
      <c r="H545" s="47"/>
      <c r="I545" s="49"/>
      <c r="J545" s="48"/>
      <c r="K545" s="48"/>
      <c r="L545" s="48"/>
      <c r="M545" s="48"/>
      <c r="N545" s="48"/>
      <c r="O545" s="48"/>
      <c r="P545" s="48"/>
    </row>
    <row r="546" spans="1:16" x14ac:dyDescent="0.2">
      <c r="A546" s="45"/>
      <c r="B546" s="46"/>
      <c r="C546" s="45"/>
      <c r="D546" s="47"/>
      <c r="E546" s="48"/>
      <c r="F546" s="48"/>
      <c r="G546" s="48"/>
      <c r="H546" s="47"/>
      <c r="I546" s="49"/>
      <c r="J546" s="48"/>
      <c r="K546" s="48"/>
      <c r="L546" s="48"/>
      <c r="M546" s="48"/>
      <c r="N546" s="48"/>
      <c r="O546" s="48"/>
      <c r="P546" s="48"/>
    </row>
    <row r="547" spans="1:16" x14ac:dyDescent="0.2">
      <c r="A547" s="45"/>
      <c r="B547" s="46"/>
      <c r="C547" s="45"/>
      <c r="D547" s="47"/>
      <c r="E547" s="48"/>
      <c r="F547" s="48"/>
      <c r="G547" s="48"/>
      <c r="H547" s="47"/>
      <c r="I547" s="49"/>
      <c r="J547" s="48"/>
      <c r="K547" s="48"/>
      <c r="L547" s="48"/>
      <c r="M547" s="48"/>
      <c r="N547" s="48"/>
      <c r="O547" s="48"/>
      <c r="P547" s="48"/>
    </row>
    <row r="548" spans="1:16" x14ac:dyDescent="0.2">
      <c r="A548" s="45"/>
      <c r="B548" s="46"/>
      <c r="C548" s="45"/>
      <c r="D548" s="47"/>
      <c r="E548" s="48"/>
      <c r="F548" s="48"/>
      <c r="G548" s="48"/>
      <c r="H548" s="47"/>
      <c r="I548" s="49"/>
      <c r="J548" s="48"/>
      <c r="K548" s="48"/>
      <c r="L548" s="48"/>
      <c r="M548" s="48"/>
      <c r="N548" s="48"/>
      <c r="O548" s="48"/>
      <c r="P548" s="48"/>
    </row>
    <row r="549" spans="1:16" x14ac:dyDescent="0.2">
      <c r="A549" s="45"/>
      <c r="B549" s="46"/>
      <c r="C549" s="45"/>
      <c r="D549" s="47"/>
      <c r="E549" s="48"/>
      <c r="F549" s="48"/>
      <c r="G549" s="48"/>
      <c r="H549" s="47"/>
      <c r="I549" s="49"/>
      <c r="J549" s="48"/>
      <c r="K549" s="48"/>
      <c r="L549" s="48"/>
      <c r="M549" s="48"/>
      <c r="N549" s="48"/>
      <c r="O549" s="48"/>
      <c r="P549" s="48"/>
    </row>
    <row r="550" spans="1:16" x14ac:dyDescent="0.2">
      <c r="A550" s="45"/>
      <c r="B550" s="46"/>
      <c r="C550" s="45"/>
      <c r="D550" s="47"/>
      <c r="E550" s="48"/>
      <c r="F550" s="48"/>
      <c r="G550" s="48"/>
      <c r="H550" s="47"/>
      <c r="I550" s="49"/>
      <c r="J550" s="48"/>
      <c r="K550" s="48"/>
      <c r="L550" s="48"/>
      <c r="M550" s="48"/>
      <c r="N550" s="48"/>
      <c r="O550" s="48"/>
      <c r="P550" s="48"/>
    </row>
    <row r="551" spans="1:16" x14ac:dyDescent="0.2">
      <c r="A551" s="45"/>
      <c r="B551" s="46"/>
      <c r="C551" s="45"/>
      <c r="D551" s="47"/>
      <c r="E551" s="48"/>
      <c r="F551" s="48"/>
      <c r="G551" s="48"/>
      <c r="H551" s="47"/>
      <c r="I551" s="49"/>
      <c r="J551" s="48"/>
      <c r="K551" s="48"/>
      <c r="L551" s="48"/>
      <c r="M551" s="48"/>
      <c r="N551" s="48"/>
      <c r="O551" s="48"/>
      <c r="P551" s="48"/>
    </row>
    <row r="552" spans="1:16" x14ac:dyDescent="0.2">
      <c r="A552" s="45"/>
      <c r="B552" s="46"/>
      <c r="C552" s="45"/>
      <c r="D552" s="47"/>
      <c r="E552" s="48"/>
      <c r="F552" s="48"/>
      <c r="G552" s="48"/>
      <c r="H552" s="47"/>
      <c r="I552" s="49"/>
      <c r="J552" s="48"/>
      <c r="K552" s="48"/>
      <c r="L552" s="48"/>
      <c r="M552" s="48"/>
      <c r="N552" s="48"/>
      <c r="O552" s="48"/>
      <c r="P552" s="48"/>
    </row>
    <row r="553" spans="1:16" x14ac:dyDescent="0.2">
      <c r="A553" s="45"/>
      <c r="B553" s="46"/>
      <c r="C553" s="45"/>
      <c r="D553" s="47"/>
      <c r="E553" s="48"/>
      <c r="F553" s="48"/>
      <c r="G553" s="48"/>
      <c r="H553" s="47"/>
      <c r="I553" s="49"/>
      <c r="J553" s="48"/>
      <c r="K553" s="48"/>
      <c r="L553" s="48"/>
      <c r="M553" s="48"/>
      <c r="N553" s="48"/>
      <c r="O553" s="48"/>
      <c r="P553" s="48"/>
    </row>
    <row r="554" spans="1:16" x14ac:dyDescent="0.2">
      <c r="A554" s="45"/>
      <c r="B554" s="46"/>
      <c r="C554" s="45"/>
      <c r="D554" s="47"/>
      <c r="E554" s="48"/>
      <c r="F554" s="48"/>
      <c r="G554" s="48"/>
      <c r="H554" s="47"/>
      <c r="I554" s="49"/>
      <c r="J554" s="48"/>
      <c r="K554" s="48"/>
      <c r="L554" s="48"/>
      <c r="M554" s="48"/>
      <c r="N554" s="48"/>
      <c r="O554" s="48"/>
      <c r="P554" s="48"/>
    </row>
    <row r="555" spans="1:16" x14ac:dyDescent="0.2">
      <c r="A555" s="45"/>
      <c r="B555" s="46"/>
      <c r="C555" s="45"/>
      <c r="D555" s="47"/>
      <c r="E555" s="48"/>
      <c r="F555" s="48"/>
      <c r="G555" s="48"/>
      <c r="H555" s="47"/>
      <c r="I555" s="49"/>
      <c r="J555" s="48"/>
      <c r="K555" s="48"/>
      <c r="L555" s="48"/>
      <c r="M555" s="48"/>
      <c r="N555" s="48"/>
      <c r="O555" s="48"/>
      <c r="P555" s="48"/>
    </row>
    <row r="556" spans="1:16" x14ac:dyDescent="0.2">
      <c r="A556" s="45"/>
      <c r="B556" s="46"/>
      <c r="C556" s="45"/>
      <c r="D556" s="47"/>
      <c r="E556" s="48"/>
      <c r="F556" s="48"/>
      <c r="G556" s="48"/>
      <c r="H556" s="47"/>
      <c r="I556" s="49"/>
      <c r="J556" s="48"/>
      <c r="K556" s="48"/>
      <c r="L556" s="48"/>
      <c r="M556" s="48"/>
      <c r="N556" s="48"/>
      <c r="O556" s="48"/>
      <c r="P556" s="48"/>
    </row>
    <row r="557" spans="1:16" x14ac:dyDescent="0.2">
      <c r="A557" s="45"/>
      <c r="B557" s="46"/>
      <c r="C557" s="45"/>
      <c r="D557" s="47"/>
      <c r="E557" s="48"/>
      <c r="F557" s="48"/>
      <c r="G557" s="48"/>
      <c r="H557" s="47"/>
      <c r="I557" s="49"/>
      <c r="J557" s="48"/>
      <c r="K557" s="48"/>
      <c r="L557" s="48"/>
      <c r="M557" s="48"/>
      <c r="N557" s="48"/>
      <c r="O557" s="48"/>
      <c r="P557" s="48"/>
    </row>
    <row r="558" spans="1:16" x14ac:dyDescent="0.2">
      <c r="A558" s="45"/>
      <c r="B558" s="46"/>
      <c r="C558" s="45"/>
      <c r="D558" s="47"/>
      <c r="E558" s="48"/>
      <c r="F558" s="48"/>
      <c r="G558" s="48"/>
      <c r="H558" s="47"/>
      <c r="I558" s="49"/>
      <c r="J558" s="48"/>
      <c r="K558" s="48"/>
      <c r="L558" s="48"/>
      <c r="M558" s="48"/>
      <c r="N558" s="48"/>
      <c r="O558" s="48"/>
      <c r="P558" s="48"/>
    </row>
    <row r="559" spans="1:16" x14ac:dyDescent="0.2">
      <c r="A559" s="45"/>
      <c r="B559" s="46"/>
      <c r="C559" s="45"/>
      <c r="D559" s="47"/>
      <c r="E559" s="48"/>
      <c r="F559" s="48"/>
      <c r="G559" s="48"/>
      <c r="H559" s="47"/>
      <c r="I559" s="49"/>
      <c r="J559" s="48"/>
      <c r="K559" s="48"/>
      <c r="L559" s="48"/>
      <c r="M559" s="48"/>
      <c r="N559" s="48"/>
      <c r="O559" s="48"/>
      <c r="P559" s="48"/>
    </row>
    <row r="560" spans="1:16" x14ac:dyDescent="0.2">
      <c r="A560" s="45"/>
      <c r="B560" s="46"/>
      <c r="C560" s="45"/>
      <c r="D560" s="47"/>
      <c r="E560" s="48"/>
      <c r="F560" s="48"/>
      <c r="G560" s="48"/>
      <c r="H560" s="47"/>
      <c r="I560" s="49"/>
      <c r="J560" s="48"/>
      <c r="K560" s="48"/>
      <c r="L560" s="48"/>
      <c r="M560" s="48"/>
      <c r="N560" s="48"/>
      <c r="O560" s="48"/>
      <c r="P560" s="48"/>
    </row>
    <row r="561" spans="1:16" x14ac:dyDescent="0.2">
      <c r="A561" s="45"/>
      <c r="B561" s="46"/>
      <c r="C561" s="45"/>
      <c r="D561" s="47"/>
      <c r="E561" s="48"/>
      <c r="F561" s="48"/>
      <c r="G561" s="48"/>
      <c r="H561" s="47"/>
      <c r="I561" s="49"/>
      <c r="J561" s="48"/>
      <c r="K561" s="48"/>
      <c r="L561" s="48"/>
      <c r="M561" s="48"/>
      <c r="N561" s="48"/>
      <c r="O561" s="48"/>
      <c r="P561" s="48"/>
    </row>
    <row r="562" spans="1:16" x14ac:dyDescent="0.2">
      <c r="A562" s="45"/>
      <c r="B562" s="46"/>
      <c r="C562" s="45"/>
      <c r="D562" s="47"/>
      <c r="E562" s="48"/>
      <c r="F562" s="48"/>
      <c r="G562" s="48"/>
      <c r="H562" s="47"/>
      <c r="I562" s="49"/>
      <c r="J562" s="48"/>
      <c r="K562" s="48"/>
      <c r="L562" s="48"/>
      <c r="M562" s="48"/>
      <c r="N562" s="48"/>
      <c r="O562" s="48"/>
      <c r="P562" s="48"/>
    </row>
    <row r="563" spans="1:16" x14ac:dyDescent="0.2">
      <c r="A563" s="45"/>
      <c r="B563" s="46"/>
      <c r="C563" s="45"/>
      <c r="D563" s="47"/>
      <c r="E563" s="48"/>
      <c r="F563" s="48"/>
      <c r="G563" s="48"/>
      <c r="H563" s="47"/>
      <c r="I563" s="49"/>
      <c r="J563" s="48"/>
      <c r="K563" s="48"/>
      <c r="L563" s="48"/>
      <c r="M563" s="48"/>
      <c r="N563" s="48"/>
      <c r="O563" s="48"/>
      <c r="P563" s="48"/>
    </row>
    <row r="564" spans="1:16" x14ac:dyDescent="0.2">
      <c r="A564" s="45"/>
      <c r="B564" s="46"/>
      <c r="C564" s="45"/>
      <c r="D564" s="47"/>
      <c r="E564" s="48"/>
      <c r="F564" s="48"/>
      <c r="G564" s="48"/>
      <c r="H564" s="47"/>
      <c r="I564" s="49"/>
      <c r="J564" s="48"/>
      <c r="K564" s="48"/>
      <c r="L564" s="48"/>
      <c r="M564" s="48"/>
      <c r="N564" s="48"/>
      <c r="O564" s="48"/>
      <c r="P564" s="48"/>
    </row>
    <row r="565" spans="1:16" x14ac:dyDescent="0.2">
      <c r="A565" s="45"/>
      <c r="B565" s="46"/>
      <c r="C565" s="45"/>
      <c r="D565" s="47"/>
      <c r="E565" s="48"/>
      <c r="F565" s="48"/>
      <c r="G565" s="48"/>
      <c r="H565" s="47"/>
      <c r="I565" s="49"/>
      <c r="J565" s="48"/>
      <c r="K565" s="48"/>
      <c r="L565" s="48"/>
      <c r="M565" s="48"/>
      <c r="N565" s="48"/>
      <c r="O565" s="48"/>
      <c r="P565" s="48"/>
    </row>
    <row r="566" spans="1:16" x14ac:dyDescent="0.2">
      <c r="A566" s="45"/>
      <c r="B566" s="46"/>
      <c r="C566" s="45"/>
      <c r="D566" s="47"/>
      <c r="E566" s="48"/>
      <c r="F566" s="48"/>
      <c r="G566" s="48"/>
      <c r="H566" s="47"/>
      <c r="I566" s="49"/>
      <c r="J566" s="48"/>
      <c r="K566" s="48"/>
      <c r="L566" s="48"/>
      <c r="M566" s="48"/>
      <c r="N566" s="48"/>
      <c r="O566" s="48"/>
      <c r="P566" s="48"/>
    </row>
    <row r="567" spans="1:16" x14ac:dyDescent="0.2">
      <c r="A567" s="45"/>
      <c r="B567" s="46"/>
      <c r="C567" s="45"/>
      <c r="D567" s="47"/>
      <c r="E567" s="48"/>
      <c r="F567" s="48"/>
      <c r="G567" s="48"/>
      <c r="H567" s="47"/>
      <c r="I567" s="49"/>
      <c r="J567" s="48"/>
      <c r="K567" s="48"/>
      <c r="L567" s="48"/>
      <c r="M567" s="48"/>
      <c r="N567" s="48"/>
      <c r="O567" s="48"/>
      <c r="P567" s="48"/>
    </row>
    <row r="568" spans="1:16" x14ac:dyDescent="0.2">
      <c r="A568" s="45"/>
      <c r="B568" s="46"/>
      <c r="C568" s="45"/>
      <c r="D568" s="47"/>
      <c r="E568" s="48"/>
      <c r="F568" s="48"/>
      <c r="G568" s="48"/>
      <c r="H568" s="47"/>
      <c r="I568" s="49"/>
      <c r="J568" s="48"/>
      <c r="K568" s="48"/>
      <c r="L568" s="48"/>
      <c r="M568" s="48"/>
      <c r="N568" s="48"/>
      <c r="O568" s="48"/>
      <c r="P568" s="48"/>
    </row>
    <row r="569" spans="1:16" x14ac:dyDescent="0.2">
      <c r="A569" s="45"/>
      <c r="B569" s="46"/>
      <c r="C569" s="45"/>
      <c r="D569" s="47"/>
      <c r="E569" s="48"/>
      <c r="F569" s="48"/>
      <c r="G569" s="48"/>
      <c r="H569" s="47"/>
      <c r="I569" s="49"/>
      <c r="J569" s="48"/>
      <c r="K569" s="48"/>
      <c r="L569" s="48"/>
      <c r="M569" s="48"/>
      <c r="N569" s="48"/>
      <c r="O569" s="48"/>
      <c r="P569" s="48"/>
    </row>
    <row r="570" spans="1:16" x14ac:dyDescent="0.2">
      <c r="A570" s="45"/>
      <c r="B570" s="46"/>
      <c r="C570" s="45"/>
      <c r="D570" s="47"/>
      <c r="E570" s="48"/>
      <c r="F570" s="48"/>
      <c r="G570" s="48"/>
      <c r="H570" s="47"/>
      <c r="I570" s="49"/>
      <c r="J570" s="48"/>
      <c r="K570" s="48"/>
      <c r="L570" s="48"/>
      <c r="M570" s="48"/>
      <c r="N570" s="48"/>
      <c r="O570" s="48"/>
      <c r="P570" s="48"/>
    </row>
    <row r="571" spans="1:16" x14ac:dyDescent="0.2">
      <c r="A571" s="45"/>
      <c r="B571" s="46"/>
      <c r="C571" s="45"/>
      <c r="D571" s="47"/>
      <c r="E571" s="48"/>
      <c r="F571" s="48"/>
      <c r="G571" s="48"/>
      <c r="H571" s="47"/>
      <c r="I571" s="49"/>
      <c r="J571" s="48"/>
      <c r="K571" s="48"/>
      <c r="L571" s="48"/>
      <c r="M571" s="48"/>
      <c r="N571" s="48"/>
      <c r="O571" s="48"/>
      <c r="P571" s="48"/>
    </row>
    <row r="572" spans="1:16" x14ac:dyDescent="0.2">
      <c r="A572" s="45"/>
      <c r="B572" s="46"/>
      <c r="C572" s="45"/>
      <c r="D572" s="47"/>
      <c r="E572" s="48"/>
      <c r="F572" s="48"/>
      <c r="G572" s="48"/>
      <c r="H572" s="47"/>
      <c r="I572" s="49"/>
      <c r="J572" s="48"/>
      <c r="K572" s="48"/>
      <c r="L572" s="48"/>
      <c r="M572" s="48"/>
      <c r="N572" s="48"/>
      <c r="O572" s="48"/>
      <c r="P572" s="48"/>
    </row>
    <row r="573" spans="1:16" x14ac:dyDescent="0.2">
      <c r="A573" s="45"/>
      <c r="B573" s="46"/>
      <c r="C573" s="45"/>
      <c r="D573" s="47"/>
      <c r="E573" s="48"/>
      <c r="F573" s="48"/>
      <c r="G573" s="48"/>
      <c r="H573" s="47"/>
      <c r="I573" s="49"/>
      <c r="J573" s="48"/>
      <c r="K573" s="48"/>
      <c r="L573" s="48"/>
      <c r="M573" s="48"/>
      <c r="N573" s="48"/>
      <c r="O573" s="48"/>
      <c r="P573" s="48"/>
    </row>
    <row r="574" spans="1:16" x14ac:dyDescent="0.2">
      <c r="A574" s="45"/>
      <c r="B574" s="46"/>
      <c r="C574" s="45"/>
      <c r="D574" s="47"/>
      <c r="E574" s="48"/>
      <c r="F574" s="48"/>
      <c r="G574" s="48"/>
      <c r="H574" s="47"/>
      <c r="I574" s="49"/>
      <c r="J574" s="48"/>
      <c r="K574" s="48"/>
      <c r="L574" s="48"/>
      <c r="M574" s="48"/>
      <c r="N574" s="48"/>
      <c r="O574" s="48"/>
      <c r="P574" s="48"/>
    </row>
    <row r="575" spans="1:16" x14ac:dyDescent="0.2">
      <c r="A575" s="45"/>
      <c r="B575" s="46"/>
      <c r="C575" s="45"/>
      <c r="D575" s="47"/>
      <c r="E575" s="48"/>
      <c r="F575" s="48"/>
      <c r="G575" s="48"/>
      <c r="H575" s="47"/>
      <c r="I575" s="49"/>
      <c r="J575" s="48"/>
      <c r="K575" s="48"/>
      <c r="L575" s="48"/>
      <c r="M575" s="48"/>
      <c r="N575" s="48"/>
      <c r="O575" s="48"/>
      <c r="P575" s="48"/>
    </row>
    <row r="576" spans="1:16" x14ac:dyDescent="0.2">
      <c r="A576" s="45"/>
      <c r="B576" s="46"/>
      <c r="C576" s="45"/>
      <c r="D576" s="47"/>
      <c r="E576" s="48"/>
      <c r="F576" s="48"/>
      <c r="G576" s="48"/>
      <c r="H576" s="47"/>
      <c r="I576" s="49"/>
      <c r="J576" s="48"/>
      <c r="K576" s="48"/>
      <c r="L576" s="48"/>
      <c r="M576" s="48"/>
      <c r="N576" s="48"/>
      <c r="O576" s="48"/>
      <c r="P576" s="48"/>
    </row>
    <row r="577" spans="1:16" x14ac:dyDescent="0.2">
      <c r="A577" s="45"/>
      <c r="B577" s="46"/>
      <c r="C577" s="45"/>
      <c r="D577" s="47"/>
      <c r="E577" s="48"/>
      <c r="F577" s="48"/>
      <c r="G577" s="48"/>
      <c r="H577" s="47"/>
      <c r="I577" s="49"/>
      <c r="J577" s="48"/>
      <c r="K577" s="48"/>
      <c r="L577" s="48"/>
      <c r="M577" s="48"/>
      <c r="N577" s="48"/>
      <c r="O577" s="48"/>
      <c r="P577" s="48"/>
    </row>
    <row r="578" spans="1:16" x14ac:dyDescent="0.2">
      <c r="A578" s="45"/>
      <c r="B578" s="46"/>
      <c r="C578" s="45"/>
      <c r="D578" s="47"/>
      <c r="E578" s="48"/>
      <c r="F578" s="48"/>
      <c r="G578" s="48"/>
      <c r="H578" s="47"/>
      <c r="I578" s="49"/>
      <c r="J578" s="48"/>
      <c r="K578" s="48"/>
      <c r="L578" s="48"/>
      <c r="M578" s="48"/>
      <c r="N578" s="48"/>
      <c r="O578" s="48"/>
      <c r="P578" s="48"/>
    </row>
    <row r="579" spans="1:16" x14ac:dyDescent="0.2">
      <c r="A579" s="45"/>
      <c r="B579" s="46"/>
      <c r="C579" s="45"/>
      <c r="D579" s="47"/>
      <c r="E579" s="48"/>
      <c r="F579" s="48"/>
      <c r="G579" s="48"/>
      <c r="H579" s="47"/>
      <c r="I579" s="49"/>
      <c r="J579" s="48"/>
      <c r="K579" s="48"/>
      <c r="L579" s="48"/>
      <c r="M579" s="48"/>
      <c r="N579" s="48"/>
      <c r="O579" s="48"/>
      <c r="P579" s="48"/>
    </row>
    <row r="580" spans="1:16" x14ac:dyDescent="0.2">
      <c r="A580" s="45"/>
      <c r="B580" s="46"/>
      <c r="C580" s="45"/>
      <c r="D580" s="47"/>
      <c r="E580" s="48"/>
      <c r="F580" s="48"/>
      <c r="G580" s="48"/>
      <c r="H580" s="47"/>
      <c r="I580" s="49"/>
      <c r="J580" s="48"/>
      <c r="K580" s="48"/>
      <c r="L580" s="48"/>
      <c r="M580" s="48"/>
      <c r="N580" s="48"/>
      <c r="O580" s="48"/>
      <c r="P580" s="48"/>
    </row>
    <row r="581" spans="1:16" x14ac:dyDescent="0.2">
      <c r="A581" s="45"/>
      <c r="B581" s="46"/>
      <c r="C581" s="45"/>
      <c r="D581" s="47"/>
      <c r="E581" s="48"/>
      <c r="F581" s="48"/>
      <c r="G581" s="48"/>
      <c r="H581" s="47"/>
      <c r="I581" s="49"/>
      <c r="J581" s="48"/>
      <c r="K581" s="48"/>
      <c r="L581" s="48"/>
      <c r="M581" s="48"/>
      <c r="N581" s="48"/>
      <c r="O581" s="48"/>
      <c r="P581" s="48"/>
    </row>
    <row r="582" spans="1:16" x14ac:dyDescent="0.2">
      <c r="A582" s="45"/>
      <c r="B582" s="46"/>
      <c r="C582" s="45"/>
      <c r="D582" s="47"/>
      <c r="E582" s="48"/>
      <c r="F582" s="48"/>
      <c r="G582" s="48"/>
      <c r="H582" s="47"/>
      <c r="I582" s="49"/>
      <c r="J582" s="48"/>
      <c r="K582" s="48"/>
      <c r="L582" s="48"/>
      <c r="M582" s="48"/>
      <c r="N582" s="48"/>
      <c r="O582" s="48"/>
      <c r="P582" s="48"/>
    </row>
    <row r="583" spans="1:16" x14ac:dyDescent="0.2">
      <c r="A583" s="45"/>
      <c r="B583" s="46"/>
      <c r="C583" s="45"/>
      <c r="D583" s="47"/>
      <c r="E583" s="48"/>
      <c r="F583" s="48"/>
      <c r="G583" s="48"/>
      <c r="H583" s="47"/>
      <c r="I583" s="49"/>
      <c r="J583" s="48"/>
      <c r="K583" s="48"/>
      <c r="L583" s="48"/>
      <c r="M583" s="48"/>
      <c r="N583" s="48"/>
      <c r="O583" s="48"/>
      <c r="P583" s="48"/>
    </row>
    <row r="584" spans="1:16" x14ac:dyDescent="0.2">
      <c r="A584" s="45"/>
      <c r="B584" s="46"/>
      <c r="C584" s="45"/>
      <c r="D584" s="47"/>
      <c r="E584" s="48"/>
      <c r="F584" s="48"/>
      <c r="G584" s="48"/>
      <c r="H584" s="47"/>
      <c r="I584" s="49"/>
      <c r="J584" s="48"/>
      <c r="K584" s="48"/>
      <c r="L584" s="48"/>
      <c r="M584" s="48"/>
      <c r="N584" s="48"/>
      <c r="O584" s="48"/>
      <c r="P584" s="48"/>
    </row>
    <row r="585" spans="1:16" x14ac:dyDescent="0.2">
      <c r="A585" s="45"/>
      <c r="B585" s="46"/>
      <c r="C585" s="45"/>
      <c r="D585" s="47"/>
      <c r="E585" s="48"/>
      <c r="F585" s="48"/>
      <c r="G585" s="48"/>
      <c r="H585" s="47"/>
      <c r="I585" s="49"/>
      <c r="J585" s="48"/>
      <c r="K585" s="48"/>
      <c r="L585" s="48"/>
      <c r="M585" s="48"/>
      <c r="N585" s="48"/>
      <c r="O585" s="48"/>
      <c r="P585" s="48"/>
    </row>
    <row r="586" spans="1:16" x14ac:dyDescent="0.2">
      <c r="A586" s="45"/>
      <c r="B586" s="46"/>
      <c r="C586" s="45"/>
      <c r="D586" s="47"/>
      <c r="E586" s="48"/>
      <c r="F586" s="48"/>
      <c r="G586" s="48"/>
      <c r="H586" s="47"/>
      <c r="I586" s="49"/>
      <c r="J586" s="48"/>
      <c r="K586" s="48"/>
      <c r="L586" s="48"/>
      <c r="M586" s="48"/>
      <c r="N586" s="48"/>
      <c r="O586" s="48"/>
      <c r="P586" s="48"/>
    </row>
    <row r="587" spans="1:16" x14ac:dyDescent="0.2">
      <c r="A587" s="45"/>
      <c r="B587" s="46"/>
      <c r="C587" s="45"/>
      <c r="D587" s="47"/>
      <c r="E587" s="48"/>
      <c r="F587" s="48"/>
      <c r="G587" s="48"/>
      <c r="H587" s="47"/>
      <c r="I587" s="49"/>
      <c r="J587" s="48"/>
      <c r="K587" s="48"/>
      <c r="L587" s="48"/>
      <c r="M587" s="48"/>
      <c r="N587" s="48"/>
      <c r="O587" s="48"/>
      <c r="P587" s="48"/>
    </row>
    <row r="588" spans="1:16" x14ac:dyDescent="0.2">
      <c r="A588" s="45"/>
      <c r="B588" s="46"/>
      <c r="C588" s="45"/>
      <c r="D588" s="47"/>
      <c r="E588" s="48"/>
      <c r="F588" s="48"/>
      <c r="G588" s="48"/>
      <c r="H588" s="47"/>
      <c r="I588" s="49"/>
      <c r="J588" s="48"/>
      <c r="K588" s="48"/>
      <c r="L588" s="48"/>
      <c r="M588" s="48"/>
      <c r="N588" s="48"/>
      <c r="O588" s="48"/>
      <c r="P588" s="48"/>
    </row>
    <row r="589" spans="1:16" x14ac:dyDescent="0.2">
      <c r="A589" s="45"/>
      <c r="B589" s="46"/>
      <c r="C589" s="45"/>
      <c r="D589" s="47"/>
      <c r="E589" s="48"/>
      <c r="F589" s="48"/>
      <c r="G589" s="48"/>
      <c r="H589" s="47"/>
      <c r="I589" s="49"/>
      <c r="J589" s="48"/>
      <c r="K589" s="48"/>
      <c r="L589" s="48"/>
      <c r="M589" s="48"/>
      <c r="N589" s="48"/>
      <c r="O589" s="48"/>
      <c r="P589" s="48"/>
    </row>
    <row r="590" spans="1:16" x14ac:dyDescent="0.2">
      <c r="A590" s="45"/>
      <c r="B590" s="46"/>
      <c r="C590" s="45"/>
      <c r="D590" s="47"/>
      <c r="E590" s="48"/>
      <c r="F590" s="48"/>
      <c r="G590" s="48"/>
      <c r="H590" s="47"/>
      <c r="I590" s="49"/>
      <c r="J590" s="48"/>
      <c r="K590" s="48"/>
      <c r="L590" s="48"/>
      <c r="M590" s="48"/>
      <c r="N590" s="48"/>
      <c r="O590" s="48"/>
      <c r="P590" s="48"/>
    </row>
    <row r="591" spans="1:16" x14ac:dyDescent="0.2">
      <c r="A591" s="45"/>
      <c r="B591" s="46"/>
      <c r="C591" s="45"/>
      <c r="D591" s="47"/>
      <c r="E591" s="48"/>
      <c r="F591" s="48"/>
      <c r="G591" s="48"/>
      <c r="H591" s="47"/>
      <c r="I591" s="49"/>
      <c r="J591" s="48"/>
      <c r="K591" s="48"/>
      <c r="L591" s="48"/>
      <c r="M591" s="48"/>
      <c r="N591" s="48"/>
      <c r="O591" s="48"/>
      <c r="P591" s="48"/>
    </row>
    <row r="592" spans="1:16" x14ac:dyDescent="0.2">
      <c r="A592" s="45"/>
      <c r="B592" s="46"/>
      <c r="C592" s="45"/>
      <c r="D592" s="47"/>
      <c r="E592" s="48"/>
      <c r="F592" s="48"/>
      <c r="G592" s="48"/>
      <c r="H592" s="47"/>
      <c r="I592" s="49"/>
      <c r="J592" s="48"/>
      <c r="K592" s="48"/>
      <c r="L592" s="48"/>
      <c r="M592" s="48"/>
      <c r="N592" s="48"/>
      <c r="O592" s="48"/>
      <c r="P592" s="48"/>
    </row>
    <row r="593" spans="1:16" x14ac:dyDescent="0.2">
      <c r="A593" s="45"/>
      <c r="B593" s="46"/>
      <c r="C593" s="45"/>
      <c r="D593" s="47"/>
      <c r="E593" s="48"/>
      <c r="F593" s="48"/>
      <c r="G593" s="48"/>
      <c r="H593" s="47"/>
      <c r="I593" s="49"/>
      <c r="J593" s="48"/>
      <c r="K593" s="48"/>
      <c r="L593" s="48"/>
      <c r="M593" s="48"/>
      <c r="N593" s="48"/>
      <c r="O593" s="48"/>
      <c r="P593" s="48"/>
    </row>
    <row r="594" spans="1:16" x14ac:dyDescent="0.2">
      <c r="A594" s="45"/>
      <c r="B594" s="46"/>
      <c r="C594" s="45"/>
      <c r="D594" s="47"/>
      <c r="E594" s="48"/>
      <c r="F594" s="48"/>
      <c r="G594" s="48"/>
      <c r="H594" s="47"/>
      <c r="I594" s="49"/>
      <c r="J594" s="48"/>
      <c r="K594" s="48"/>
      <c r="L594" s="48"/>
      <c r="M594" s="48"/>
      <c r="N594" s="48"/>
      <c r="O594" s="48"/>
      <c r="P594" s="48"/>
    </row>
    <row r="595" spans="1:16" x14ac:dyDescent="0.2">
      <c r="A595" s="45"/>
      <c r="B595" s="46"/>
      <c r="C595" s="45"/>
      <c r="D595" s="47"/>
      <c r="E595" s="48"/>
      <c r="F595" s="48"/>
      <c r="G595" s="48"/>
      <c r="H595" s="47"/>
      <c r="I595" s="49"/>
      <c r="J595" s="48"/>
      <c r="K595" s="48"/>
      <c r="L595" s="48"/>
      <c r="M595" s="48"/>
      <c r="N595" s="48"/>
      <c r="O595" s="48"/>
      <c r="P595" s="48"/>
    </row>
    <row r="596" spans="1:16" x14ac:dyDescent="0.2">
      <c r="A596" s="45"/>
      <c r="B596" s="46"/>
      <c r="C596" s="45"/>
      <c r="D596" s="47"/>
      <c r="E596" s="48"/>
      <c r="F596" s="48"/>
      <c r="G596" s="48"/>
      <c r="H596" s="47"/>
      <c r="I596" s="49"/>
      <c r="J596" s="48"/>
      <c r="K596" s="48"/>
      <c r="L596" s="48"/>
      <c r="M596" s="48"/>
      <c r="N596" s="48"/>
      <c r="O596" s="48"/>
      <c r="P596" s="48"/>
    </row>
    <row r="597" spans="1:16" x14ac:dyDescent="0.2">
      <c r="A597" s="45"/>
      <c r="B597" s="46"/>
      <c r="C597" s="45"/>
      <c r="D597" s="47"/>
      <c r="E597" s="48"/>
      <c r="F597" s="48"/>
      <c r="G597" s="48"/>
      <c r="H597" s="47"/>
      <c r="I597" s="49"/>
      <c r="J597" s="48"/>
      <c r="K597" s="48"/>
      <c r="L597" s="48"/>
      <c r="M597" s="48"/>
      <c r="N597" s="48"/>
      <c r="O597" s="48"/>
      <c r="P597" s="48"/>
    </row>
    <row r="598" spans="1:16" x14ac:dyDescent="0.2">
      <c r="A598" s="45"/>
      <c r="B598" s="46"/>
      <c r="C598" s="45"/>
      <c r="D598" s="47"/>
      <c r="E598" s="48"/>
      <c r="F598" s="48"/>
      <c r="G598" s="48"/>
      <c r="H598" s="47"/>
      <c r="I598" s="49"/>
      <c r="J598" s="48"/>
      <c r="K598" s="48"/>
      <c r="L598" s="48"/>
      <c r="M598" s="48"/>
      <c r="N598" s="48"/>
      <c r="O598" s="48"/>
      <c r="P598" s="48"/>
    </row>
    <row r="599" spans="1:16" x14ac:dyDescent="0.2">
      <c r="A599" s="45"/>
      <c r="B599" s="46"/>
      <c r="C599" s="45"/>
      <c r="D599" s="47"/>
      <c r="E599" s="48"/>
      <c r="F599" s="48"/>
      <c r="G599" s="48"/>
      <c r="H599" s="47"/>
      <c r="I599" s="49"/>
      <c r="J599" s="48"/>
      <c r="K599" s="48"/>
      <c r="L599" s="48"/>
      <c r="M599" s="48"/>
      <c r="N599" s="48"/>
      <c r="O599" s="48"/>
      <c r="P599" s="48"/>
    </row>
    <row r="600" spans="1:16" x14ac:dyDescent="0.2">
      <c r="A600" s="45"/>
      <c r="B600" s="46"/>
      <c r="C600" s="45"/>
      <c r="D600" s="47"/>
      <c r="E600" s="48"/>
      <c r="F600" s="48"/>
      <c r="G600" s="48"/>
      <c r="H600" s="47"/>
      <c r="I600" s="49"/>
      <c r="J600" s="48"/>
      <c r="K600" s="48"/>
      <c r="L600" s="48"/>
      <c r="M600" s="48"/>
      <c r="N600" s="48"/>
      <c r="O600" s="48"/>
      <c r="P600" s="48"/>
    </row>
    <row r="601" spans="1:16" x14ac:dyDescent="0.2">
      <c r="A601" s="45"/>
      <c r="B601" s="46"/>
      <c r="C601" s="45"/>
      <c r="D601" s="47"/>
      <c r="E601" s="48"/>
      <c r="F601" s="48"/>
      <c r="G601" s="48"/>
      <c r="H601" s="47"/>
      <c r="I601" s="49"/>
      <c r="J601" s="48"/>
      <c r="K601" s="48"/>
      <c r="L601" s="48"/>
      <c r="M601" s="48"/>
      <c r="N601" s="48"/>
      <c r="O601" s="48"/>
      <c r="P601" s="48"/>
    </row>
    <row r="602" spans="1:16" x14ac:dyDescent="0.2">
      <c r="A602" s="45"/>
      <c r="B602" s="46"/>
      <c r="C602" s="45"/>
      <c r="D602" s="47"/>
      <c r="E602" s="48"/>
      <c r="F602" s="48"/>
      <c r="G602" s="48"/>
      <c r="H602" s="47"/>
      <c r="I602" s="49"/>
      <c r="J602" s="48"/>
      <c r="K602" s="48"/>
      <c r="L602" s="48"/>
      <c r="M602" s="48"/>
      <c r="N602" s="48"/>
      <c r="O602" s="48"/>
      <c r="P602" s="48"/>
    </row>
    <row r="603" spans="1:16" x14ac:dyDescent="0.2">
      <c r="A603" s="45"/>
      <c r="B603" s="46"/>
      <c r="C603" s="45"/>
      <c r="D603" s="47"/>
      <c r="E603" s="48"/>
      <c r="F603" s="48"/>
      <c r="G603" s="48"/>
      <c r="H603" s="47"/>
      <c r="I603" s="49"/>
      <c r="J603" s="48"/>
      <c r="K603" s="48"/>
      <c r="L603" s="48"/>
      <c r="M603" s="48"/>
      <c r="N603" s="48"/>
      <c r="O603" s="48"/>
      <c r="P603" s="48"/>
    </row>
    <row r="604" spans="1:16" x14ac:dyDescent="0.2">
      <c r="A604" s="45"/>
      <c r="B604" s="46"/>
      <c r="C604" s="45"/>
      <c r="D604" s="47"/>
      <c r="E604" s="48"/>
      <c r="F604" s="48"/>
      <c r="G604" s="48"/>
      <c r="H604" s="47"/>
      <c r="I604" s="49"/>
      <c r="J604" s="48"/>
      <c r="K604" s="48"/>
      <c r="L604" s="48"/>
      <c r="M604" s="48"/>
      <c r="N604" s="48"/>
      <c r="O604" s="48"/>
      <c r="P604" s="48"/>
    </row>
    <row r="605" spans="1:16" x14ac:dyDescent="0.2">
      <c r="A605" s="45"/>
      <c r="B605" s="46"/>
      <c r="C605" s="45"/>
      <c r="D605" s="47"/>
      <c r="E605" s="48"/>
      <c r="F605" s="48"/>
      <c r="G605" s="48"/>
      <c r="H605" s="47"/>
      <c r="I605" s="49"/>
      <c r="J605" s="48"/>
      <c r="K605" s="48"/>
      <c r="L605" s="48"/>
      <c r="M605" s="48"/>
      <c r="N605" s="48"/>
      <c r="O605" s="48"/>
      <c r="P605" s="48"/>
    </row>
    <row r="606" spans="1:16" x14ac:dyDescent="0.2">
      <c r="A606" s="45"/>
      <c r="B606" s="46"/>
      <c r="C606" s="45"/>
      <c r="D606" s="47"/>
      <c r="E606" s="48"/>
      <c r="F606" s="48"/>
      <c r="G606" s="48"/>
      <c r="H606" s="47"/>
      <c r="I606" s="49"/>
      <c r="J606" s="48"/>
      <c r="K606" s="48"/>
      <c r="L606" s="48"/>
      <c r="M606" s="48"/>
      <c r="N606" s="48"/>
      <c r="O606" s="48"/>
      <c r="P606" s="48"/>
    </row>
    <row r="607" spans="1:16" x14ac:dyDescent="0.2">
      <c r="A607" s="45"/>
      <c r="B607" s="46"/>
      <c r="C607" s="45"/>
      <c r="D607" s="47"/>
      <c r="E607" s="48"/>
      <c r="F607" s="48"/>
      <c r="G607" s="48"/>
      <c r="H607" s="47"/>
      <c r="I607" s="49"/>
      <c r="J607" s="48"/>
      <c r="K607" s="48"/>
      <c r="L607" s="48"/>
      <c r="M607" s="48"/>
      <c r="N607" s="48"/>
      <c r="O607" s="48"/>
      <c r="P607" s="48"/>
    </row>
    <row r="608" spans="1:16" x14ac:dyDescent="0.2">
      <c r="A608" s="45"/>
      <c r="B608" s="46"/>
      <c r="C608" s="45"/>
      <c r="D608" s="47"/>
      <c r="E608" s="48"/>
      <c r="F608" s="48"/>
      <c r="G608" s="48"/>
      <c r="H608" s="47"/>
      <c r="I608" s="49"/>
      <c r="J608" s="48"/>
      <c r="K608" s="48"/>
      <c r="L608" s="48"/>
      <c r="M608" s="48"/>
      <c r="N608" s="48"/>
      <c r="O608" s="48"/>
      <c r="P608" s="48"/>
    </row>
    <row r="609" spans="1:16" x14ac:dyDescent="0.2">
      <c r="A609" s="45"/>
      <c r="B609" s="46"/>
      <c r="C609" s="45"/>
      <c r="D609" s="47"/>
      <c r="E609" s="48"/>
      <c r="F609" s="48"/>
      <c r="G609" s="48"/>
      <c r="H609" s="47"/>
      <c r="I609" s="49"/>
      <c r="J609" s="48"/>
      <c r="K609" s="48"/>
      <c r="L609" s="48"/>
      <c r="M609" s="48"/>
      <c r="N609" s="48"/>
      <c r="O609" s="48"/>
      <c r="P609" s="48"/>
    </row>
    <row r="610" spans="1:16" x14ac:dyDescent="0.2">
      <c r="A610" s="45"/>
      <c r="B610" s="46"/>
      <c r="C610" s="45"/>
      <c r="D610" s="47"/>
      <c r="E610" s="48"/>
      <c r="F610" s="48"/>
      <c r="G610" s="48"/>
      <c r="H610" s="47"/>
      <c r="I610" s="49"/>
      <c r="J610" s="48"/>
      <c r="K610" s="48"/>
      <c r="L610" s="48"/>
      <c r="M610" s="48"/>
      <c r="N610" s="48"/>
      <c r="O610" s="48"/>
      <c r="P610" s="48"/>
    </row>
    <row r="611" spans="1:16" x14ac:dyDescent="0.2">
      <c r="A611" s="45"/>
      <c r="B611" s="46"/>
      <c r="C611" s="45"/>
      <c r="D611" s="47"/>
      <c r="E611" s="48"/>
      <c r="F611" s="48"/>
      <c r="G611" s="48"/>
      <c r="H611" s="47"/>
      <c r="I611" s="49"/>
      <c r="J611" s="48"/>
      <c r="K611" s="48"/>
      <c r="L611" s="48"/>
      <c r="M611" s="48"/>
      <c r="N611" s="48"/>
      <c r="O611" s="48"/>
      <c r="P611" s="48"/>
    </row>
    <row r="612" spans="1:16" x14ac:dyDescent="0.2">
      <c r="A612" s="45"/>
      <c r="B612" s="46"/>
      <c r="C612" s="45"/>
      <c r="D612" s="47"/>
      <c r="E612" s="48"/>
      <c r="F612" s="48"/>
      <c r="G612" s="48"/>
      <c r="H612" s="47"/>
      <c r="I612" s="49"/>
      <c r="J612" s="48"/>
      <c r="K612" s="48"/>
      <c r="L612" s="48"/>
      <c r="M612" s="48"/>
      <c r="N612" s="48"/>
      <c r="O612" s="48"/>
      <c r="P612" s="48"/>
    </row>
    <row r="613" spans="1:16" x14ac:dyDescent="0.2">
      <c r="A613" s="45"/>
      <c r="B613" s="46"/>
      <c r="C613" s="45"/>
      <c r="D613" s="47"/>
      <c r="E613" s="48"/>
      <c r="F613" s="48"/>
      <c r="G613" s="48"/>
      <c r="H613" s="47"/>
      <c r="I613" s="49"/>
      <c r="J613" s="48"/>
      <c r="K613" s="48"/>
      <c r="L613" s="48"/>
      <c r="M613" s="48"/>
      <c r="N613" s="48"/>
      <c r="O613" s="48"/>
      <c r="P613" s="48"/>
    </row>
    <row r="614" spans="1:16" x14ac:dyDescent="0.2">
      <c r="A614" s="45"/>
      <c r="B614" s="46"/>
      <c r="C614" s="45"/>
      <c r="D614" s="47"/>
      <c r="E614" s="48"/>
      <c r="F614" s="48"/>
      <c r="G614" s="48"/>
      <c r="H614" s="47"/>
      <c r="I614" s="49"/>
      <c r="J614" s="48"/>
      <c r="K614" s="48"/>
      <c r="L614" s="48"/>
      <c r="M614" s="48"/>
      <c r="N614" s="48"/>
      <c r="O614" s="48"/>
      <c r="P614" s="48"/>
    </row>
    <row r="615" spans="1:16" x14ac:dyDescent="0.2">
      <c r="A615" s="45"/>
      <c r="B615" s="46"/>
      <c r="C615" s="45"/>
      <c r="D615" s="47"/>
      <c r="E615" s="48"/>
      <c r="F615" s="48"/>
      <c r="G615" s="48"/>
      <c r="H615" s="47"/>
      <c r="I615" s="49"/>
      <c r="J615" s="48"/>
      <c r="K615" s="48"/>
      <c r="L615" s="48"/>
      <c r="M615" s="48"/>
      <c r="N615" s="48"/>
      <c r="O615" s="48"/>
      <c r="P615" s="48"/>
    </row>
    <row r="616" spans="1:16" x14ac:dyDescent="0.2">
      <c r="A616" s="45"/>
      <c r="B616" s="46"/>
      <c r="C616" s="45"/>
      <c r="D616" s="47"/>
      <c r="E616" s="48"/>
      <c r="F616" s="48"/>
      <c r="G616" s="48"/>
      <c r="H616" s="47"/>
      <c r="I616" s="49"/>
      <c r="J616" s="48"/>
      <c r="K616" s="48"/>
      <c r="L616" s="48"/>
      <c r="M616" s="48"/>
      <c r="N616" s="48"/>
      <c r="O616" s="48"/>
      <c r="P616" s="48"/>
    </row>
    <row r="617" spans="1:16" x14ac:dyDescent="0.2">
      <c r="A617" s="45"/>
      <c r="B617" s="46"/>
      <c r="C617" s="45"/>
      <c r="D617" s="47"/>
      <c r="E617" s="48"/>
      <c r="F617" s="48"/>
      <c r="G617" s="48"/>
      <c r="H617" s="47"/>
      <c r="I617" s="49"/>
      <c r="J617" s="48"/>
      <c r="K617" s="48"/>
      <c r="L617" s="48"/>
      <c r="M617" s="48"/>
      <c r="N617" s="48"/>
      <c r="O617" s="48"/>
      <c r="P617" s="48"/>
    </row>
    <row r="618" spans="1:16" x14ac:dyDescent="0.2">
      <c r="A618" s="45"/>
      <c r="B618" s="46"/>
      <c r="C618" s="45"/>
      <c r="D618" s="47"/>
      <c r="E618" s="48"/>
      <c r="F618" s="48"/>
      <c r="G618" s="48"/>
      <c r="H618" s="47"/>
      <c r="I618" s="49"/>
      <c r="J618" s="48"/>
      <c r="K618" s="48"/>
      <c r="L618" s="48"/>
      <c r="M618" s="48"/>
      <c r="N618" s="48"/>
      <c r="O618" s="48"/>
      <c r="P618" s="48"/>
    </row>
    <row r="619" spans="1:16" x14ac:dyDescent="0.2">
      <c r="A619" s="45"/>
      <c r="B619" s="46"/>
      <c r="C619" s="45"/>
      <c r="D619" s="47"/>
      <c r="E619" s="48"/>
      <c r="F619" s="48"/>
      <c r="G619" s="48"/>
      <c r="H619" s="47"/>
      <c r="I619" s="49"/>
      <c r="J619" s="48"/>
      <c r="K619" s="48"/>
      <c r="L619" s="48"/>
      <c r="M619" s="48"/>
      <c r="N619" s="48"/>
      <c r="O619" s="48"/>
      <c r="P619" s="48"/>
    </row>
    <row r="620" spans="1:16" x14ac:dyDescent="0.2">
      <c r="A620" s="45"/>
      <c r="B620" s="46"/>
      <c r="C620" s="45"/>
      <c r="D620" s="47"/>
      <c r="E620" s="48"/>
      <c r="F620" s="48"/>
      <c r="G620" s="48"/>
      <c r="H620" s="47"/>
      <c r="I620" s="49"/>
      <c r="J620" s="48"/>
      <c r="K620" s="48"/>
      <c r="L620" s="48"/>
      <c r="M620" s="48"/>
      <c r="N620" s="48"/>
      <c r="O620" s="48"/>
      <c r="P620" s="48"/>
    </row>
    <row r="621" spans="1:16" x14ac:dyDescent="0.2">
      <c r="A621" s="45"/>
      <c r="B621" s="46"/>
      <c r="C621" s="45"/>
      <c r="D621" s="47"/>
      <c r="E621" s="48"/>
      <c r="F621" s="48"/>
      <c r="G621" s="48"/>
      <c r="H621" s="47"/>
      <c r="I621" s="49"/>
      <c r="J621" s="48"/>
      <c r="K621" s="48"/>
      <c r="L621" s="48"/>
      <c r="M621" s="48"/>
      <c r="N621" s="48"/>
      <c r="O621" s="48"/>
      <c r="P621" s="48"/>
    </row>
    <row r="622" spans="1:16" x14ac:dyDescent="0.2">
      <c r="A622" s="45"/>
      <c r="B622" s="46"/>
      <c r="C622" s="45"/>
      <c r="D622" s="47"/>
      <c r="E622" s="48"/>
      <c r="F622" s="48"/>
      <c r="G622" s="48"/>
      <c r="H622" s="47"/>
      <c r="I622" s="49"/>
      <c r="J622" s="48"/>
      <c r="K622" s="48"/>
      <c r="L622" s="48"/>
      <c r="M622" s="48"/>
      <c r="N622" s="48"/>
      <c r="O622" s="48"/>
      <c r="P622" s="48"/>
    </row>
    <row r="623" spans="1:16" x14ac:dyDescent="0.2">
      <c r="A623" s="45"/>
      <c r="B623" s="46"/>
      <c r="C623" s="45"/>
      <c r="D623" s="47"/>
      <c r="E623" s="48"/>
      <c r="F623" s="48"/>
      <c r="G623" s="48"/>
      <c r="H623" s="47"/>
      <c r="I623" s="49"/>
      <c r="J623" s="48"/>
      <c r="K623" s="48"/>
      <c r="L623" s="48"/>
      <c r="M623" s="48"/>
      <c r="N623" s="48"/>
      <c r="O623" s="48"/>
      <c r="P623" s="48"/>
    </row>
    <row r="624" spans="1:16" x14ac:dyDescent="0.2">
      <c r="A624" s="45"/>
      <c r="B624" s="46"/>
      <c r="C624" s="45"/>
      <c r="D624" s="47"/>
      <c r="E624" s="48"/>
      <c r="F624" s="48"/>
      <c r="G624" s="48"/>
      <c r="H624" s="47"/>
      <c r="I624" s="49"/>
      <c r="J624" s="48"/>
      <c r="K624" s="48"/>
      <c r="L624" s="48"/>
      <c r="M624" s="48"/>
      <c r="N624" s="48"/>
      <c r="O624" s="48"/>
      <c r="P624" s="48"/>
    </row>
    <row r="625" spans="1:16" x14ac:dyDescent="0.2">
      <c r="A625" s="45"/>
      <c r="B625" s="46"/>
      <c r="C625" s="45"/>
      <c r="D625" s="47"/>
      <c r="E625" s="48"/>
      <c r="F625" s="48"/>
      <c r="G625" s="48"/>
      <c r="H625" s="47"/>
      <c r="I625" s="49"/>
      <c r="J625" s="48"/>
      <c r="K625" s="48"/>
      <c r="L625" s="48"/>
      <c r="M625" s="48"/>
      <c r="N625" s="48"/>
      <c r="O625" s="48"/>
      <c r="P625" s="48"/>
    </row>
    <row r="626" spans="1:16" x14ac:dyDescent="0.2">
      <c r="A626" s="45"/>
      <c r="B626" s="46"/>
      <c r="C626" s="45"/>
      <c r="D626" s="47"/>
      <c r="E626" s="48"/>
      <c r="F626" s="48"/>
      <c r="G626" s="48"/>
      <c r="H626" s="47"/>
      <c r="I626" s="49"/>
      <c r="J626" s="48"/>
      <c r="K626" s="48"/>
      <c r="L626" s="48"/>
      <c r="M626" s="48"/>
      <c r="N626" s="48"/>
      <c r="O626" s="48"/>
      <c r="P626" s="48"/>
    </row>
    <row r="627" spans="1:16" x14ac:dyDescent="0.2">
      <c r="A627" s="45"/>
      <c r="B627" s="46"/>
      <c r="C627" s="45"/>
      <c r="D627" s="47"/>
      <c r="E627" s="48"/>
      <c r="F627" s="48"/>
      <c r="G627" s="48"/>
      <c r="H627" s="47"/>
      <c r="I627" s="49"/>
      <c r="J627" s="48"/>
      <c r="K627" s="48"/>
      <c r="L627" s="48"/>
      <c r="M627" s="48"/>
      <c r="N627" s="48"/>
      <c r="O627" s="48"/>
      <c r="P627" s="48"/>
    </row>
    <row r="628" spans="1:16" x14ac:dyDescent="0.2">
      <c r="A628" s="45"/>
      <c r="B628" s="46"/>
      <c r="C628" s="45"/>
      <c r="D628" s="47"/>
      <c r="E628" s="48"/>
      <c r="F628" s="48"/>
      <c r="G628" s="48"/>
      <c r="H628" s="47"/>
      <c r="I628" s="49"/>
      <c r="J628" s="48"/>
      <c r="K628" s="48"/>
      <c r="L628" s="48"/>
      <c r="M628" s="48"/>
      <c r="N628" s="48"/>
      <c r="O628" s="48"/>
      <c r="P628" s="48"/>
    </row>
    <row r="629" spans="1:16" x14ac:dyDescent="0.2">
      <c r="A629" s="45"/>
      <c r="B629" s="46"/>
      <c r="C629" s="45"/>
      <c r="D629" s="47"/>
      <c r="E629" s="48"/>
      <c r="F629" s="48"/>
      <c r="G629" s="48"/>
      <c r="H629" s="47"/>
      <c r="I629" s="49"/>
      <c r="J629" s="48"/>
      <c r="K629" s="48"/>
      <c r="L629" s="48"/>
      <c r="M629" s="48"/>
      <c r="N629" s="48"/>
      <c r="O629" s="48"/>
      <c r="P629" s="48"/>
    </row>
    <row r="630" spans="1:16" x14ac:dyDescent="0.2">
      <c r="A630" s="45"/>
      <c r="B630" s="46"/>
      <c r="C630" s="45"/>
      <c r="D630" s="47"/>
      <c r="E630" s="48"/>
      <c r="F630" s="48"/>
      <c r="G630" s="48"/>
      <c r="H630" s="47"/>
      <c r="I630" s="49"/>
      <c r="J630" s="48"/>
      <c r="K630" s="48"/>
      <c r="L630" s="48"/>
      <c r="M630" s="48"/>
      <c r="N630" s="48"/>
      <c r="O630" s="48"/>
      <c r="P630" s="48"/>
    </row>
    <row r="631" spans="1:16" x14ac:dyDescent="0.2">
      <c r="A631" s="45"/>
      <c r="B631" s="46"/>
      <c r="C631" s="45"/>
      <c r="D631" s="47"/>
      <c r="E631" s="48"/>
      <c r="F631" s="48"/>
      <c r="G631" s="48"/>
      <c r="H631" s="47"/>
      <c r="I631" s="49"/>
      <c r="J631" s="48"/>
      <c r="K631" s="48"/>
      <c r="L631" s="48"/>
      <c r="M631" s="48"/>
      <c r="N631" s="48"/>
      <c r="O631" s="48"/>
      <c r="P631" s="48"/>
    </row>
    <row r="632" spans="1:16" x14ac:dyDescent="0.2">
      <c r="A632" s="45"/>
      <c r="B632" s="46"/>
      <c r="C632" s="45"/>
      <c r="D632" s="47"/>
      <c r="E632" s="48"/>
      <c r="F632" s="48"/>
      <c r="G632" s="48"/>
      <c r="H632" s="47"/>
      <c r="I632" s="49"/>
      <c r="J632" s="48"/>
      <c r="K632" s="48"/>
      <c r="L632" s="48"/>
      <c r="M632" s="48"/>
      <c r="N632" s="48"/>
      <c r="O632" s="48"/>
      <c r="P632" s="48"/>
    </row>
    <row r="633" spans="1:16" x14ac:dyDescent="0.2">
      <c r="A633" s="45"/>
      <c r="B633" s="46"/>
      <c r="C633" s="45"/>
      <c r="D633" s="47"/>
      <c r="E633" s="48"/>
      <c r="F633" s="48"/>
      <c r="G633" s="48"/>
      <c r="H633" s="47"/>
      <c r="I633" s="49"/>
      <c r="J633" s="48"/>
      <c r="K633" s="48"/>
      <c r="L633" s="48"/>
      <c r="M633" s="48"/>
      <c r="N633" s="48"/>
      <c r="O633" s="48"/>
      <c r="P633" s="48"/>
    </row>
    <row r="634" spans="1:16" x14ac:dyDescent="0.2">
      <c r="A634" s="45"/>
      <c r="B634" s="46"/>
      <c r="C634" s="45"/>
      <c r="D634" s="47"/>
      <c r="E634" s="48"/>
      <c r="F634" s="48"/>
      <c r="G634" s="48"/>
      <c r="H634" s="47"/>
      <c r="I634" s="49"/>
      <c r="J634" s="48"/>
      <c r="K634" s="48"/>
      <c r="L634" s="48"/>
      <c r="M634" s="48"/>
      <c r="N634" s="48"/>
      <c r="O634" s="48"/>
      <c r="P634" s="48"/>
    </row>
    <row r="635" spans="1:16" x14ac:dyDescent="0.2">
      <c r="A635" s="45"/>
      <c r="B635" s="46"/>
      <c r="C635" s="45"/>
      <c r="D635" s="47"/>
      <c r="E635" s="48"/>
      <c r="F635" s="48"/>
      <c r="G635" s="48"/>
      <c r="H635" s="47"/>
      <c r="I635" s="49"/>
      <c r="J635" s="48"/>
      <c r="K635" s="48"/>
      <c r="L635" s="48"/>
      <c r="M635" s="48"/>
      <c r="N635" s="48"/>
      <c r="O635" s="48"/>
      <c r="P635" s="48"/>
    </row>
    <row r="636" spans="1:16" x14ac:dyDescent="0.2">
      <c r="A636" s="45"/>
      <c r="B636" s="46"/>
      <c r="C636" s="45"/>
      <c r="D636" s="47"/>
      <c r="E636" s="48"/>
      <c r="F636" s="48"/>
      <c r="G636" s="48"/>
      <c r="H636" s="47"/>
      <c r="I636" s="49"/>
      <c r="J636" s="48"/>
      <c r="K636" s="48"/>
      <c r="L636" s="48"/>
      <c r="M636" s="48"/>
      <c r="N636" s="48"/>
      <c r="O636" s="48"/>
      <c r="P636" s="48"/>
    </row>
    <row r="637" spans="1:16" x14ac:dyDescent="0.2">
      <c r="A637" s="45"/>
      <c r="B637" s="46"/>
      <c r="C637" s="45"/>
      <c r="D637" s="47"/>
      <c r="E637" s="48"/>
      <c r="F637" s="48"/>
      <c r="G637" s="48"/>
      <c r="H637" s="47"/>
      <c r="I637" s="49"/>
      <c r="J637" s="48"/>
      <c r="K637" s="48"/>
      <c r="L637" s="48"/>
      <c r="M637" s="48"/>
      <c r="N637" s="48"/>
      <c r="O637" s="48"/>
      <c r="P637" s="48"/>
    </row>
    <row r="638" spans="1:16" x14ac:dyDescent="0.2">
      <c r="A638" s="45"/>
      <c r="B638" s="46"/>
      <c r="C638" s="45"/>
      <c r="D638" s="47"/>
      <c r="E638" s="48"/>
      <c r="F638" s="48"/>
      <c r="G638" s="48"/>
      <c r="H638" s="47"/>
      <c r="I638" s="49"/>
      <c r="J638" s="48"/>
      <c r="K638" s="48"/>
      <c r="L638" s="48"/>
      <c r="M638" s="48"/>
      <c r="N638" s="48"/>
      <c r="O638" s="48"/>
      <c r="P638" s="48"/>
    </row>
    <row r="639" spans="1:16" x14ac:dyDescent="0.2">
      <c r="A639" s="45"/>
      <c r="B639" s="46"/>
      <c r="C639" s="45"/>
      <c r="D639" s="47"/>
      <c r="E639" s="48"/>
      <c r="F639" s="48"/>
      <c r="G639" s="48"/>
      <c r="H639" s="47"/>
      <c r="I639" s="49"/>
      <c r="J639" s="48"/>
      <c r="K639" s="48"/>
      <c r="L639" s="48"/>
      <c r="M639" s="48"/>
      <c r="N639" s="48"/>
      <c r="O639" s="48"/>
      <c r="P639" s="48"/>
    </row>
    <row r="640" spans="1:16" x14ac:dyDescent="0.2">
      <c r="A640" s="45"/>
      <c r="B640" s="46"/>
      <c r="C640" s="45"/>
      <c r="D640" s="47"/>
      <c r="E640" s="48"/>
      <c r="F640" s="48"/>
      <c r="G640" s="48"/>
      <c r="H640" s="47"/>
      <c r="I640" s="49"/>
      <c r="J640" s="48"/>
      <c r="K640" s="48"/>
      <c r="L640" s="48"/>
      <c r="M640" s="48"/>
      <c r="N640" s="48"/>
      <c r="O640" s="48"/>
      <c r="P640" s="48"/>
    </row>
    <row r="641" spans="1:16" x14ac:dyDescent="0.2">
      <c r="A641" s="45"/>
      <c r="B641" s="46"/>
      <c r="C641" s="45"/>
      <c r="D641" s="47"/>
      <c r="E641" s="48"/>
      <c r="F641" s="48"/>
      <c r="G641" s="48"/>
      <c r="H641" s="47"/>
      <c r="I641" s="49"/>
      <c r="J641" s="48"/>
      <c r="K641" s="48"/>
      <c r="L641" s="48"/>
      <c r="M641" s="48"/>
      <c r="N641" s="48"/>
      <c r="O641" s="48"/>
      <c r="P641" s="48"/>
    </row>
    <row r="642" spans="1:16" x14ac:dyDescent="0.2">
      <c r="A642" s="45"/>
      <c r="B642" s="46"/>
      <c r="C642" s="45"/>
      <c r="D642" s="47"/>
      <c r="E642" s="48"/>
      <c r="F642" s="48"/>
      <c r="G642" s="48"/>
      <c r="H642" s="47"/>
      <c r="I642" s="49"/>
      <c r="J642" s="48"/>
      <c r="K642" s="48"/>
      <c r="L642" s="48"/>
      <c r="M642" s="48"/>
      <c r="N642" s="48"/>
      <c r="O642" s="48"/>
      <c r="P642" s="48"/>
    </row>
    <row r="643" spans="1:16" x14ac:dyDescent="0.2">
      <c r="A643" s="45"/>
      <c r="B643" s="46"/>
      <c r="C643" s="45"/>
      <c r="D643" s="47"/>
      <c r="E643" s="48"/>
      <c r="F643" s="48"/>
      <c r="G643" s="48"/>
      <c r="H643" s="47"/>
      <c r="I643" s="49"/>
      <c r="J643" s="48"/>
      <c r="K643" s="48"/>
      <c r="L643" s="48"/>
      <c r="M643" s="48"/>
      <c r="N643" s="48"/>
      <c r="O643" s="48"/>
      <c r="P643" s="48"/>
    </row>
    <row r="644" spans="1:16" x14ac:dyDescent="0.2">
      <c r="A644" s="45"/>
      <c r="B644" s="46"/>
      <c r="C644" s="45"/>
      <c r="D644" s="47"/>
      <c r="E644" s="48"/>
      <c r="F644" s="48"/>
      <c r="G644" s="48"/>
      <c r="H644" s="47"/>
      <c r="I644" s="49"/>
      <c r="J644" s="48"/>
      <c r="K644" s="48"/>
      <c r="L644" s="48"/>
      <c r="M644" s="48"/>
      <c r="N644" s="48"/>
      <c r="O644" s="48"/>
      <c r="P644" s="48"/>
    </row>
    <row r="645" spans="1:16" x14ac:dyDescent="0.2">
      <c r="A645" s="45"/>
      <c r="B645" s="46"/>
      <c r="C645" s="45"/>
      <c r="D645" s="47"/>
      <c r="E645" s="48"/>
      <c r="F645" s="48"/>
      <c r="G645" s="48"/>
      <c r="H645" s="47"/>
      <c r="I645" s="49"/>
      <c r="J645" s="48"/>
      <c r="K645" s="48"/>
      <c r="L645" s="48"/>
      <c r="M645" s="48"/>
      <c r="N645" s="48"/>
      <c r="O645" s="48"/>
      <c r="P645" s="48"/>
    </row>
    <row r="646" spans="1:16" x14ac:dyDescent="0.2">
      <c r="A646" s="45"/>
      <c r="B646" s="46"/>
      <c r="C646" s="45"/>
      <c r="D646" s="47"/>
      <c r="E646" s="48"/>
      <c r="F646" s="48"/>
      <c r="G646" s="48"/>
      <c r="H646" s="47"/>
      <c r="I646" s="49"/>
      <c r="J646" s="48"/>
      <c r="K646" s="48"/>
      <c r="L646" s="48"/>
      <c r="M646" s="48"/>
      <c r="N646" s="48"/>
      <c r="O646" s="48"/>
      <c r="P646" s="48"/>
    </row>
    <row r="647" spans="1:16" x14ac:dyDescent="0.2">
      <c r="A647" s="45"/>
      <c r="B647" s="46"/>
      <c r="C647" s="45"/>
      <c r="D647" s="47"/>
      <c r="E647" s="48"/>
      <c r="F647" s="48"/>
      <c r="G647" s="48"/>
      <c r="H647" s="47"/>
      <c r="I647" s="49"/>
      <c r="J647" s="48"/>
      <c r="K647" s="48"/>
      <c r="L647" s="48"/>
      <c r="M647" s="48"/>
      <c r="N647" s="48"/>
      <c r="O647" s="48"/>
      <c r="P647" s="48"/>
    </row>
    <row r="648" spans="1:16" x14ac:dyDescent="0.2">
      <c r="A648" s="45"/>
      <c r="B648" s="46"/>
      <c r="C648" s="45"/>
      <c r="D648" s="47"/>
      <c r="E648" s="48"/>
      <c r="F648" s="48"/>
      <c r="G648" s="48"/>
      <c r="H648" s="47"/>
      <c r="I648" s="49"/>
      <c r="J648" s="48"/>
      <c r="K648" s="48"/>
      <c r="L648" s="48"/>
      <c r="M648" s="48"/>
      <c r="N648" s="48"/>
      <c r="O648" s="48"/>
      <c r="P648" s="48"/>
    </row>
    <row r="649" spans="1:16" x14ac:dyDescent="0.2">
      <c r="A649" s="45"/>
      <c r="B649" s="46"/>
      <c r="C649" s="45"/>
      <c r="D649" s="47"/>
      <c r="E649" s="48"/>
      <c r="F649" s="48"/>
      <c r="G649" s="48"/>
      <c r="H649" s="47"/>
      <c r="I649" s="49"/>
      <c r="J649" s="48"/>
      <c r="K649" s="48"/>
      <c r="L649" s="48"/>
      <c r="M649" s="48"/>
      <c r="N649" s="48"/>
      <c r="O649" s="48"/>
      <c r="P649" s="48"/>
    </row>
    <row r="650" spans="1:16" x14ac:dyDescent="0.2">
      <c r="A650" s="45"/>
      <c r="B650" s="46"/>
      <c r="C650" s="45"/>
      <c r="D650" s="47"/>
      <c r="E650" s="48"/>
      <c r="F650" s="48"/>
      <c r="G650" s="48"/>
      <c r="H650" s="47"/>
      <c r="I650" s="49"/>
      <c r="J650" s="48"/>
      <c r="K650" s="48"/>
      <c r="L650" s="48"/>
      <c r="M650" s="48"/>
      <c r="N650" s="48"/>
      <c r="O650" s="48"/>
      <c r="P650" s="48"/>
    </row>
    <row r="651" spans="1:16" x14ac:dyDescent="0.2">
      <c r="A651" s="45"/>
      <c r="B651" s="46"/>
      <c r="C651" s="45"/>
      <c r="D651" s="47"/>
      <c r="E651" s="48"/>
      <c r="F651" s="48"/>
      <c r="G651" s="48"/>
      <c r="H651" s="47"/>
      <c r="I651" s="49"/>
      <c r="J651" s="48"/>
      <c r="K651" s="48"/>
      <c r="L651" s="48"/>
      <c r="M651" s="48"/>
      <c r="N651" s="48"/>
      <c r="O651" s="48"/>
      <c r="P651" s="48"/>
    </row>
    <row r="652" spans="1:16" x14ac:dyDescent="0.2">
      <c r="A652" s="45"/>
      <c r="B652" s="46"/>
      <c r="C652" s="45"/>
      <c r="D652" s="47"/>
      <c r="E652" s="48"/>
      <c r="F652" s="48"/>
      <c r="G652" s="48"/>
      <c r="H652" s="47"/>
      <c r="I652" s="49"/>
      <c r="J652" s="48"/>
      <c r="K652" s="48"/>
      <c r="L652" s="48"/>
      <c r="M652" s="48"/>
      <c r="N652" s="48"/>
      <c r="O652" s="48"/>
      <c r="P652" s="48"/>
    </row>
    <row r="653" spans="1:16" x14ac:dyDescent="0.2">
      <c r="A653" s="45"/>
      <c r="B653" s="46"/>
      <c r="C653" s="45"/>
      <c r="D653" s="47"/>
      <c r="E653" s="48"/>
      <c r="F653" s="48"/>
      <c r="G653" s="48"/>
      <c r="H653" s="47"/>
      <c r="I653" s="49"/>
      <c r="J653" s="48"/>
      <c r="K653" s="48"/>
      <c r="L653" s="48"/>
      <c r="M653" s="48"/>
      <c r="N653" s="48"/>
      <c r="O653" s="48"/>
      <c r="P653" s="48"/>
    </row>
    <row r="654" spans="1:16" x14ac:dyDescent="0.2">
      <c r="A654" s="45"/>
      <c r="B654" s="46"/>
      <c r="C654" s="45"/>
      <c r="D654" s="47"/>
      <c r="E654" s="48"/>
      <c r="F654" s="48"/>
      <c r="G654" s="48"/>
      <c r="H654" s="47"/>
      <c r="I654" s="49"/>
      <c r="J654" s="48"/>
      <c r="K654" s="48"/>
      <c r="L654" s="48"/>
      <c r="M654" s="48"/>
      <c r="N654" s="48"/>
      <c r="O654" s="48"/>
      <c r="P654" s="48"/>
    </row>
    <row r="655" spans="1:16" x14ac:dyDescent="0.2">
      <c r="A655" s="45"/>
      <c r="B655" s="46"/>
      <c r="C655" s="45"/>
      <c r="D655" s="47"/>
      <c r="E655" s="48"/>
      <c r="F655" s="48"/>
      <c r="G655" s="48"/>
      <c r="H655" s="47"/>
      <c r="I655" s="49"/>
      <c r="J655" s="48"/>
      <c r="K655" s="48"/>
      <c r="L655" s="48"/>
      <c r="M655" s="48"/>
      <c r="N655" s="48"/>
      <c r="O655" s="48"/>
      <c r="P655" s="48"/>
    </row>
    <row r="656" spans="1:16" x14ac:dyDescent="0.2">
      <c r="A656" s="45"/>
      <c r="B656" s="46"/>
      <c r="C656" s="45"/>
      <c r="D656" s="47"/>
      <c r="E656" s="48"/>
      <c r="F656" s="48"/>
      <c r="G656" s="48"/>
      <c r="H656" s="47"/>
      <c r="I656" s="49"/>
      <c r="J656" s="48"/>
      <c r="K656" s="48"/>
      <c r="L656" s="48"/>
      <c r="M656" s="48"/>
      <c r="N656" s="48"/>
      <c r="O656" s="48"/>
      <c r="P656" s="48"/>
    </row>
    <row r="657" spans="1:16" x14ac:dyDescent="0.2">
      <c r="A657" s="45"/>
      <c r="B657" s="46"/>
      <c r="C657" s="45"/>
      <c r="D657" s="47"/>
      <c r="E657" s="48"/>
      <c r="F657" s="48"/>
      <c r="G657" s="48"/>
      <c r="H657" s="47"/>
      <c r="I657" s="49"/>
      <c r="J657" s="48"/>
      <c r="K657" s="48"/>
      <c r="L657" s="48"/>
      <c r="M657" s="48"/>
      <c r="N657" s="48"/>
      <c r="O657" s="48"/>
      <c r="P657" s="48"/>
    </row>
    <row r="658" spans="1:16" x14ac:dyDescent="0.2">
      <c r="A658" s="45"/>
      <c r="B658" s="46"/>
      <c r="C658" s="45"/>
      <c r="D658" s="47"/>
      <c r="E658" s="48"/>
      <c r="F658" s="48"/>
      <c r="G658" s="48"/>
      <c r="H658" s="47"/>
      <c r="I658" s="49"/>
      <c r="J658" s="48"/>
      <c r="K658" s="48"/>
      <c r="L658" s="48"/>
      <c r="M658" s="48"/>
      <c r="N658" s="48"/>
      <c r="O658" s="48"/>
      <c r="P658" s="48"/>
    </row>
    <row r="659" spans="1:16" x14ac:dyDescent="0.2">
      <c r="A659" s="45"/>
      <c r="B659" s="46"/>
      <c r="C659" s="45"/>
      <c r="D659" s="47"/>
      <c r="E659" s="48"/>
      <c r="F659" s="48"/>
      <c r="G659" s="48"/>
      <c r="H659" s="47"/>
      <c r="I659" s="49"/>
      <c r="J659" s="48"/>
      <c r="K659" s="48"/>
      <c r="L659" s="48"/>
      <c r="M659" s="48"/>
      <c r="N659" s="48"/>
      <c r="O659" s="48"/>
      <c r="P659" s="48"/>
    </row>
    <row r="660" spans="1:16" x14ac:dyDescent="0.2">
      <c r="A660" s="45"/>
      <c r="B660" s="46"/>
      <c r="C660" s="45"/>
      <c r="D660" s="47"/>
      <c r="E660" s="48"/>
      <c r="F660" s="48"/>
      <c r="G660" s="48"/>
      <c r="H660" s="47"/>
      <c r="I660" s="49"/>
      <c r="J660" s="48"/>
      <c r="K660" s="48"/>
      <c r="L660" s="48"/>
      <c r="M660" s="48"/>
      <c r="N660" s="48"/>
      <c r="O660" s="48"/>
      <c r="P660" s="48"/>
    </row>
    <row r="661" spans="1:16" x14ac:dyDescent="0.2">
      <c r="A661" s="45"/>
      <c r="B661" s="46"/>
      <c r="C661" s="45"/>
      <c r="D661" s="47"/>
      <c r="E661" s="48"/>
      <c r="F661" s="48"/>
      <c r="G661" s="48"/>
      <c r="H661" s="47"/>
      <c r="I661" s="49"/>
      <c r="J661" s="48"/>
      <c r="K661" s="48"/>
      <c r="L661" s="48"/>
      <c r="M661" s="48"/>
      <c r="N661" s="48"/>
      <c r="O661" s="48"/>
      <c r="P661" s="48"/>
    </row>
    <row r="662" spans="1:16" x14ac:dyDescent="0.2">
      <c r="A662" s="45"/>
      <c r="B662" s="46"/>
      <c r="C662" s="45"/>
      <c r="D662" s="47"/>
      <c r="E662" s="48"/>
      <c r="F662" s="48"/>
      <c r="G662" s="48"/>
      <c r="H662" s="47"/>
      <c r="I662" s="49"/>
      <c r="J662" s="48"/>
      <c r="K662" s="48"/>
      <c r="L662" s="48"/>
      <c r="M662" s="48"/>
      <c r="N662" s="48"/>
      <c r="O662" s="48"/>
      <c r="P662" s="48"/>
    </row>
    <row r="663" spans="1:16" x14ac:dyDescent="0.2">
      <c r="A663" s="45"/>
      <c r="B663" s="46"/>
      <c r="C663" s="45"/>
      <c r="D663" s="47"/>
      <c r="E663" s="48"/>
      <c r="F663" s="48"/>
      <c r="G663" s="48"/>
      <c r="H663" s="47"/>
      <c r="I663" s="49"/>
      <c r="J663" s="48"/>
      <c r="K663" s="48"/>
      <c r="L663" s="48"/>
      <c r="M663" s="48"/>
      <c r="N663" s="48"/>
      <c r="O663" s="48"/>
      <c r="P663" s="48"/>
    </row>
    <row r="664" spans="1:16" x14ac:dyDescent="0.2">
      <c r="A664" s="45"/>
      <c r="B664" s="46"/>
      <c r="C664" s="45"/>
      <c r="D664" s="47"/>
      <c r="E664" s="48"/>
      <c r="F664" s="48"/>
      <c r="G664" s="48"/>
      <c r="H664" s="47"/>
      <c r="I664" s="49"/>
      <c r="J664" s="48"/>
      <c r="K664" s="48"/>
      <c r="L664" s="48"/>
      <c r="M664" s="48"/>
      <c r="N664" s="48"/>
      <c r="O664" s="48"/>
      <c r="P664" s="48"/>
    </row>
    <row r="665" spans="1:16" x14ac:dyDescent="0.2">
      <c r="A665" s="45"/>
      <c r="B665" s="46"/>
      <c r="C665" s="45"/>
      <c r="D665" s="47"/>
      <c r="E665" s="48"/>
      <c r="F665" s="48"/>
      <c r="G665" s="48"/>
      <c r="H665" s="47"/>
      <c r="I665" s="49"/>
      <c r="J665" s="48"/>
      <c r="K665" s="48"/>
      <c r="L665" s="48"/>
      <c r="M665" s="48"/>
      <c r="N665" s="48"/>
      <c r="O665" s="48"/>
      <c r="P665" s="48"/>
    </row>
    <row r="666" spans="1:16" x14ac:dyDescent="0.2">
      <c r="A666" s="45"/>
      <c r="B666" s="46"/>
      <c r="C666" s="45"/>
      <c r="D666" s="47"/>
      <c r="E666" s="48"/>
      <c r="F666" s="48"/>
      <c r="G666" s="48"/>
      <c r="H666" s="47"/>
      <c r="I666" s="49"/>
      <c r="J666" s="48"/>
      <c r="K666" s="48"/>
      <c r="L666" s="48"/>
      <c r="M666" s="48"/>
      <c r="N666" s="48"/>
      <c r="O666" s="48"/>
      <c r="P666" s="48"/>
    </row>
    <row r="667" spans="1:16" x14ac:dyDescent="0.2">
      <c r="A667" s="45"/>
      <c r="B667" s="46"/>
      <c r="C667" s="45"/>
      <c r="D667" s="47"/>
      <c r="E667" s="48"/>
      <c r="F667" s="48"/>
      <c r="G667" s="48"/>
      <c r="H667" s="47"/>
      <c r="I667" s="49"/>
      <c r="J667" s="48"/>
      <c r="K667" s="48"/>
      <c r="L667" s="48"/>
      <c r="M667" s="48"/>
      <c r="N667" s="48"/>
      <c r="O667" s="48"/>
      <c r="P667" s="48"/>
    </row>
    <row r="668" spans="1:16" x14ac:dyDescent="0.2">
      <c r="A668" s="45"/>
      <c r="B668" s="46"/>
      <c r="C668" s="45"/>
      <c r="D668" s="47"/>
      <c r="E668" s="48"/>
      <c r="F668" s="48"/>
      <c r="G668" s="48"/>
      <c r="H668" s="47"/>
      <c r="I668" s="49"/>
      <c r="J668" s="48"/>
      <c r="K668" s="48"/>
      <c r="L668" s="48"/>
      <c r="M668" s="48"/>
      <c r="N668" s="48"/>
      <c r="O668" s="48"/>
      <c r="P668" s="48"/>
    </row>
    <row r="669" spans="1:16" x14ac:dyDescent="0.2">
      <c r="A669" s="45"/>
      <c r="B669" s="46"/>
      <c r="C669" s="45"/>
      <c r="D669" s="47"/>
      <c r="E669" s="48"/>
      <c r="F669" s="48"/>
      <c r="G669" s="48"/>
      <c r="H669" s="47"/>
      <c r="I669" s="49"/>
      <c r="J669" s="48"/>
      <c r="K669" s="48"/>
      <c r="L669" s="48"/>
      <c r="M669" s="48"/>
      <c r="N669" s="48"/>
      <c r="O669" s="48"/>
      <c r="P669" s="48"/>
    </row>
    <row r="670" spans="1:16" x14ac:dyDescent="0.2">
      <c r="A670" s="45"/>
      <c r="B670" s="46"/>
      <c r="C670" s="45"/>
      <c r="D670" s="47"/>
      <c r="E670" s="48"/>
      <c r="F670" s="48"/>
      <c r="G670" s="48"/>
      <c r="H670" s="47"/>
      <c r="I670" s="49"/>
      <c r="J670" s="48"/>
      <c r="K670" s="48"/>
      <c r="L670" s="48"/>
      <c r="M670" s="48"/>
      <c r="N670" s="48"/>
      <c r="O670" s="48"/>
      <c r="P670" s="48"/>
    </row>
    <row r="671" spans="1:16" x14ac:dyDescent="0.2">
      <c r="A671" s="45"/>
      <c r="B671" s="46"/>
      <c r="C671" s="45"/>
      <c r="D671" s="47"/>
      <c r="E671" s="48"/>
      <c r="F671" s="48"/>
      <c r="G671" s="48"/>
      <c r="H671" s="47"/>
      <c r="I671" s="49"/>
      <c r="J671" s="48"/>
      <c r="K671" s="48"/>
      <c r="L671" s="48"/>
      <c r="M671" s="48"/>
      <c r="N671" s="48"/>
      <c r="O671" s="48"/>
      <c r="P671" s="48"/>
    </row>
    <row r="672" spans="1:16" x14ac:dyDescent="0.2">
      <c r="A672" s="45"/>
      <c r="B672" s="46"/>
      <c r="C672" s="45"/>
      <c r="D672" s="47"/>
      <c r="E672" s="48"/>
      <c r="F672" s="48"/>
      <c r="G672" s="48"/>
      <c r="H672" s="47"/>
      <c r="I672" s="49"/>
      <c r="J672" s="48"/>
      <c r="K672" s="48"/>
      <c r="L672" s="48"/>
      <c r="M672" s="48"/>
      <c r="N672" s="48"/>
      <c r="O672" s="48"/>
      <c r="P672" s="48"/>
    </row>
    <row r="673" spans="1:16" x14ac:dyDescent="0.2">
      <c r="A673" s="45"/>
      <c r="B673" s="46"/>
      <c r="C673" s="45"/>
      <c r="D673" s="47"/>
      <c r="E673" s="48"/>
      <c r="F673" s="48"/>
      <c r="G673" s="48"/>
      <c r="H673" s="47"/>
      <c r="I673" s="49"/>
      <c r="J673" s="48"/>
      <c r="K673" s="48"/>
      <c r="L673" s="48"/>
      <c r="M673" s="48"/>
      <c r="N673" s="48"/>
      <c r="O673" s="48"/>
      <c r="P673" s="48"/>
    </row>
    <row r="674" spans="1:16" x14ac:dyDescent="0.2">
      <c r="A674" s="45"/>
      <c r="B674" s="46"/>
      <c r="C674" s="45"/>
      <c r="D674" s="47"/>
      <c r="E674" s="48"/>
      <c r="F674" s="48"/>
      <c r="G674" s="48"/>
      <c r="H674" s="47"/>
      <c r="I674" s="49"/>
      <c r="J674" s="48"/>
      <c r="K674" s="48"/>
      <c r="L674" s="48"/>
      <c r="M674" s="48"/>
      <c r="N674" s="48"/>
      <c r="O674" s="48"/>
      <c r="P674" s="48"/>
    </row>
    <row r="675" spans="1:16" x14ac:dyDescent="0.2">
      <c r="A675" s="45"/>
      <c r="B675" s="46"/>
      <c r="C675" s="45"/>
      <c r="D675" s="47"/>
      <c r="E675" s="48"/>
      <c r="F675" s="48"/>
      <c r="G675" s="48"/>
      <c r="H675" s="47"/>
      <c r="I675" s="49"/>
      <c r="J675" s="48"/>
      <c r="K675" s="48"/>
      <c r="L675" s="48"/>
      <c r="M675" s="48"/>
      <c r="N675" s="48"/>
      <c r="O675" s="48"/>
      <c r="P675" s="48"/>
    </row>
    <row r="676" spans="1:16" x14ac:dyDescent="0.2">
      <c r="A676" s="45"/>
      <c r="B676" s="46"/>
      <c r="C676" s="45"/>
      <c r="D676" s="47"/>
      <c r="E676" s="48"/>
      <c r="F676" s="48"/>
      <c r="G676" s="48"/>
      <c r="H676" s="47"/>
      <c r="I676" s="49"/>
      <c r="J676" s="48"/>
      <c r="K676" s="48"/>
      <c r="L676" s="48"/>
      <c r="M676" s="48"/>
      <c r="N676" s="48"/>
      <c r="O676" s="48"/>
      <c r="P676" s="48"/>
    </row>
    <row r="677" spans="1:16" x14ac:dyDescent="0.2">
      <c r="A677" s="45"/>
      <c r="B677" s="46"/>
      <c r="C677" s="45"/>
      <c r="D677" s="47"/>
      <c r="E677" s="48"/>
      <c r="F677" s="48"/>
      <c r="G677" s="48"/>
      <c r="H677" s="47"/>
      <c r="I677" s="49"/>
      <c r="J677" s="48"/>
      <c r="K677" s="48"/>
      <c r="L677" s="48"/>
      <c r="M677" s="48"/>
      <c r="N677" s="48"/>
      <c r="O677" s="48"/>
      <c r="P677" s="48"/>
    </row>
    <row r="678" spans="1:16" x14ac:dyDescent="0.2">
      <c r="A678" s="45"/>
      <c r="B678" s="46"/>
      <c r="C678" s="45"/>
      <c r="D678" s="47"/>
      <c r="E678" s="48"/>
      <c r="F678" s="48"/>
      <c r="G678" s="48"/>
      <c r="H678" s="47"/>
      <c r="I678" s="49"/>
      <c r="J678" s="48"/>
      <c r="K678" s="48"/>
      <c r="L678" s="48"/>
      <c r="M678" s="48"/>
      <c r="N678" s="48"/>
      <c r="O678" s="48"/>
      <c r="P678" s="48"/>
    </row>
    <row r="679" spans="1:16" x14ac:dyDescent="0.2">
      <c r="A679" s="45"/>
      <c r="B679" s="46"/>
      <c r="C679" s="45"/>
      <c r="D679" s="47"/>
      <c r="E679" s="48"/>
      <c r="F679" s="48"/>
      <c r="G679" s="48"/>
      <c r="H679" s="47"/>
      <c r="I679" s="49"/>
      <c r="J679" s="48"/>
      <c r="K679" s="48"/>
      <c r="L679" s="48"/>
      <c r="M679" s="48"/>
      <c r="N679" s="48"/>
      <c r="O679" s="48"/>
      <c r="P679" s="48"/>
    </row>
    <row r="680" spans="1:16" x14ac:dyDescent="0.2">
      <c r="A680" s="45"/>
      <c r="B680" s="46"/>
      <c r="C680" s="45"/>
      <c r="D680" s="47"/>
      <c r="E680" s="48"/>
      <c r="F680" s="48"/>
      <c r="G680" s="48"/>
      <c r="H680" s="47"/>
      <c r="I680" s="49"/>
      <c r="J680" s="48"/>
      <c r="K680" s="48"/>
      <c r="L680" s="48"/>
      <c r="M680" s="48"/>
      <c r="N680" s="48"/>
      <c r="O680" s="48"/>
      <c r="P680" s="48"/>
    </row>
    <row r="681" spans="1:16" x14ac:dyDescent="0.2">
      <c r="A681" s="45"/>
      <c r="B681" s="46"/>
      <c r="C681" s="45"/>
      <c r="D681" s="47"/>
      <c r="E681" s="48"/>
      <c r="F681" s="48"/>
      <c r="G681" s="48"/>
      <c r="H681" s="47"/>
      <c r="I681" s="49"/>
      <c r="J681" s="48"/>
      <c r="K681" s="48"/>
      <c r="L681" s="48"/>
      <c r="M681" s="48"/>
      <c r="N681" s="48"/>
      <c r="O681" s="48"/>
      <c r="P681" s="48"/>
    </row>
    <row r="682" spans="1:16" x14ac:dyDescent="0.2">
      <c r="A682" s="45"/>
      <c r="B682" s="46"/>
      <c r="C682" s="45"/>
      <c r="D682" s="47"/>
      <c r="E682" s="48"/>
      <c r="F682" s="48"/>
      <c r="G682" s="48"/>
      <c r="H682" s="47"/>
      <c r="I682" s="49"/>
      <c r="J682" s="48"/>
      <c r="K682" s="48"/>
      <c r="L682" s="48"/>
      <c r="M682" s="48"/>
      <c r="N682" s="48"/>
      <c r="O682" s="48"/>
      <c r="P682" s="48"/>
    </row>
    <row r="683" spans="1:16" x14ac:dyDescent="0.2">
      <c r="A683" s="45"/>
      <c r="B683" s="46"/>
      <c r="C683" s="45"/>
      <c r="D683" s="47"/>
      <c r="E683" s="48"/>
      <c r="F683" s="48"/>
      <c r="G683" s="48"/>
      <c r="H683" s="47"/>
      <c r="I683" s="49"/>
      <c r="J683" s="48"/>
      <c r="K683" s="48"/>
      <c r="L683" s="48"/>
      <c r="M683" s="48"/>
      <c r="N683" s="48"/>
      <c r="O683" s="48"/>
      <c r="P683" s="48"/>
    </row>
    <row r="684" spans="1:16" x14ac:dyDescent="0.2">
      <c r="A684" s="45"/>
      <c r="B684" s="46"/>
      <c r="C684" s="45"/>
      <c r="D684" s="47"/>
      <c r="E684" s="48"/>
      <c r="F684" s="48"/>
      <c r="G684" s="48"/>
      <c r="H684" s="47"/>
      <c r="I684" s="49"/>
      <c r="J684" s="48"/>
      <c r="K684" s="48"/>
      <c r="L684" s="48"/>
      <c r="M684" s="48"/>
      <c r="N684" s="48"/>
      <c r="O684" s="48"/>
      <c r="P684" s="48"/>
    </row>
    <row r="685" spans="1:16" x14ac:dyDescent="0.2">
      <c r="A685" s="45"/>
      <c r="B685" s="46"/>
      <c r="C685" s="45"/>
      <c r="D685" s="47"/>
      <c r="E685" s="48"/>
      <c r="F685" s="48"/>
      <c r="G685" s="48"/>
      <c r="H685" s="47"/>
      <c r="I685" s="49"/>
      <c r="J685" s="48"/>
      <c r="K685" s="48"/>
      <c r="L685" s="48"/>
      <c r="M685" s="48"/>
      <c r="N685" s="48"/>
      <c r="O685" s="48"/>
      <c r="P685" s="48"/>
    </row>
    <row r="686" spans="1:16" x14ac:dyDescent="0.2">
      <c r="A686" s="45"/>
      <c r="B686" s="46"/>
      <c r="C686" s="45"/>
      <c r="D686" s="47"/>
      <c r="E686" s="48"/>
      <c r="F686" s="48"/>
      <c r="G686" s="48"/>
      <c r="H686" s="47"/>
      <c r="I686" s="49"/>
      <c r="J686" s="48"/>
      <c r="K686" s="48"/>
      <c r="L686" s="48"/>
      <c r="M686" s="48"/>
      <c r="N686" s="48"/>
      <c r="O686" s="48"/>
      <c r="P686" s="48"/>
    </row>
    <row r="687" spans="1:16" x14ac:dyDescent="0.2">
      <c r="A687" s="45"/>
      <c r="B687" s="46"/>
      <c r="C687" s="45"/>
      <c r="D687" s="47"/>
      <c r="E687" s="48"/>
      <c r="F687" s="48"/>
      <c r="G687" s="48"/>
      <c r="H687" s="47"/>
      <c r="I687" s="49"/>
      <c r="J687" s="48"/>
      <c r="K687" s="48"/>
      <c r="L687" s="48"/>
      <c r="M687" s="48"/>
      <c r="N687" s="48"/>
      <c r="O687" s="48"/>
      <c r="P687" s="48"/>
    </row>
    <row r="688" spans="1:16" x14ac:dyDescent="0.2">
      <c r="A688" s="45"/>
      <c r="B688" s="46"/>
      <c r="C688" s="45"/>
      <c r="D688" s="47"/>
      <c r="E688" s="48"/>
      <c r="F688" s="48"/>
      <c r="G688" s="48"/>
      <c r="H688" s="47"/>
      <c r="I688" s="49"/>
      <c r="J688" s="48"/>
      <c r="K688" s="48"/>
      <c r="L688" s="48"/>
      <c r="M688" s="48"/>
      <c r="N688" s="48"/>
      <c r="O688" s="48"/>
      <c r="P688" s="48"/>
    </row>
    <row r="689" spans="1:16" x14ac:dyDescent="0.2">
      <c r="A689" s="45"/>
      <c r="B689" s="46"/>
      <c r="C689" s="45"/>
      <c r="D689" s="47"/>
      <c r="E689" s="48"/>
      <c r="F689" s="48"/>
      <c r="G689" s="48"/>
      <c r="H689" s="47"/>
      <c r="I689" s="49"/>
      <c r="J689" s="48"/>
      <c r="K689" s="48"/>
      <c r="L689" s="48"/>
      <c r="M689" s="48"/>
      <c r="N689" s="48"/>
      <c r="O689" s="48"/>
      <c r="P689" s="48"/>
    </row>
    <row r="690" spans="1:16" x14ac:dyDescent="0.2">
      <c r="A690" s="45"/>
      <c r="B690" s="46"/>
      <c r="C690" s="45"/>
      <c r="D690" s="47"/>
      <c r="E690" s="48"/>
      <c r="F690" s="48"/>
      <c r="G690" s="48"/>
      <c r="H690" s="47"/>
      <c r="I690" s="49"/>
      <c r="J690" s="48"/>
      <c r="K690" s="48"/>
      <c r="L690" s="48"/>
      <c r="M690" s="48"/>
      <c r="N690" s="48"/>
      <c r="O690" s="48"/>
      <c r="P690" s="48"/>
    </row>
    <row r="691" spans="1:16" x14ac:dyDescent="0.2">
      <c r="A691" s="45"/>
      <c r="B691" s="46"/>
      <c r="C691" s="45"/>
      <c r="D691" s="47"/>
      <c r="E691" s="48"/>
      <c r="F691" s="48"/>
      <c r="G691" s="48"/>
      <c r="H691" s="47"/>
      <c r="I691" s="49"/>
      <c r="J691" s="48"/>
      <c r="K691" s="48"/>
      <c r="L691" s="48"/>
      <c r="M691" s="48"/>
      <c r="N691" s="48"/>
      <c r="O691" s="48"/>
      <c r="P691" s="48"/>
    </row>
    <row r="692" spans="1:16" x14ac:dyDescent="0.2">
      <c r="A692" s="45"/>
      <c r="B692" s="46"/>
      <c r="C692" s="45"/>
      <c r="D692" s="47"/>
      <c r="E692" s="48"/>
      <c r="F692" s="48"/>
      <c r="G692" s="48"/>
      <c r="H692" s="47"/>
      <c r="I692" s="49"/>
      <c r="J692" s="48"/>
      <c r="K692" s="48"/>
      <c r="L692" s="48"/>
      <c r="M692" s="48"/>
      <c r="N692" s="48"/>
      <c r="O692" s="48"/>
      <c r="P692" s="48"/>
    </row>
    <row r="693" spans="1:16" x14ac:dyDescent="0.2">
      <c r="A693" s="45"/>
      <c r="B693" s="46"/>
      <c r="C693" s="45"/>
      <c r="D693" s="47"/>
      <c r="E693" s="48"/>
      <c r="F693" s="48"/>
      <c r="G693" s="48"/>
      <c r="H693" s="47"/>
      <c r="I693" s="49"/>
      <c r="J693" s="48"/>
      <c r="K693" s="48"/>
      <c r="L693" s="48"/>
      <c r="M693" s="48"/>
      <c r="N693" s="48"/>
      <c r="O693" s="48"/>
      <c r="P693" s="48"/>
    </row>
    <row r="694" spans="1:16" x14ac:dyDescent="0.2">
      <c r="A694" s="45"/>
      <c r="B694" s="46"/>
      <c r="C694" s="45"/>
      <c r="D694" s="47"/>
      <c r="E694" s="48"/>
      <c r="F694" s="48"/>
      <c r="G694" s="48"/>
      <c r="H694" s="47"/>
      <c r="I694" s="49"/>
      <c r="J694" s="48"/>
      <c r="K694" s="48"/>
      <c r="L694" s="48"/>
      <c r="M694" s="48"/>
      <c r="N694" s="48"/>
      <c r="O694" s="48"/>
      <c r="P694" s="48"/>
    </row>
    <row r="695" spans="1:16" x14ac:dyDescent="0.2">
      <c r="A695" s="45"/>
      <c r="B695" s="46"/>
      <c r="C695" s="45"/>
      <c r="D695" s="47"/>
      <c r="E695" s="48"/>
      <c r="F695" s="48"/>
      <c r="G695" s="48"/>
      <c r="H695" s="47"/>
      <c r="I695" s="49"/>
      <c r="J695" s="48"/>
      <c r="K695" s="48"/>
      <c r="L695" s="48"/>
      <c r="M695" s="48"/>
      <c r="N695" s="48"/>
      <c r="O695" s="48"/>
      <c r="P695" s="48"/>
    </row>
    <row r="696" spans="1:16" x14ac:dyDescent="0.2">
      <c r="A696" s="45"/>
      <c r="B696" s="46"/>
      <c r="C696" s="45"/>
      <c r="D696" s="47"/>
      <c r="E696" s="48"/>
      <c r="F696" s="48"/>
      <c r="G696" s="48"/>
      <c r="H696" s="47"/>
      <c r="I696" s="49"/>
      <c r="J696" s="48"/>
      <c r="K696" s="48"/>
      <c r="L696" s="48"/>
      <c r="M696" s="48"/>
      <c r="N696" s="48"/>
      <c r="O696" s="48"/>
      <c r="P696" s="48"/>
    </row>
    <row r="697" spans="1:16" x14ac:dyDescent="0.2">
      <c r="A697" s="45"/>
      <c r="B697" s="46"/>
      <c r="C697" s="45"/>
      <c r="D697" s="47"/>
      <c r="E697" s="48"/>
      <c r="F697" s="48"/>
      <c r="G697" s="48"/>
      <c r="H697" s="47"/>
      <c r="I697" s="49"/>
      <c r="J697" s="48"/>
      <c r="K697" s="48"/>
      <c r="L697" s="48"/>
      <c r="M697" s="48"/>
      <c r="N697" s="48"/>
      <c r="O697" s="48"/>
      <c r="P697" s="48"/>
    </row>
    <row r="698" spans="1:16" x14ac:dyDescent="0.2">
      <c r="A698" s="45"/>
      <c r="B698" s="46"/>
      <c r="C698" s="45"/>
      <c r="D698" s="47"/>
      <c r="E698" s="48"/>
      <c r="F698" s="48"/>
      <c r="G698" s="48"/>
      <c r="H698" s="47"/>
      <c r="I698" s="49"/>
      <c r="J698" s="48"/>
      <c r="K698" s="48"/>
      <c r="L698" s="48"/>
      <c r="M698" s="48"/>
      <c r="N698" s="48"/>
      <c r="O698" s="48"/>
      <c r="P698" s="48"/>
    </row>
    <row r="699" spans="1:16" x14ac:dyDescent="0.2">
      <c r="A699" s="45"/>
      <c r="B699" s="46"/>
      <c r="C699" s="45"/>
      <c r="D699" s="47"/>
      <c r="E699" s="48"/>
      <c r="F699" s="48"/>
      <c r="G699" s="48"/>
      <c r="H699" s="47"/>
      <c r="I699" s="49"/>
      <c r="J699" s="48"/>
      <c r="K699" s="48"/>
      <c r="L699" s="48"/>
      <c r="M699" s="48"/>
      <c r="N699" s="48"/>
      <c r="O699" s="48"/>
      <c r="P699" s="48"/>
    </row>
    <row r="700" spans="1:16" x14ac:dyDescent="0.2">
      <c r="A700" s="45"/>
      <c r="B700" s="46"/>
      <c r="C700" s="45"/>
      <c r="D700" s="47"/>
      <c r="E700" s="48"/>
      <c r="F700" s="48"/>
      <c r="G700" s="48"/>
      <c r="H700" s="47"/>
      <c r="I700" s="49"/>
      <c r="J700" s="48"/>
      <c r="K700" s="48"/>
      <c r="L700" s="48"/>
      <c r="M700" s="48"/>
      <c r="N700" s="48"/>
      <c r="O700" s="48"/>
      <c r="P700" s="48"/>
    </row>
    <row r="701" spans="1:16" x14ac:dyDescent="0.2">
      <c r="A701" s="45"/>
      <c r="B701" s="46"/>
      <c r="C701" s="45"/>
      <c r="D701" s="47"/>
      <c r="E701" s="48"/>
      <c r="F701" s="48"/>
      <c r="G701" s="48"/>
      <c r="H701" s="47"/>
      <c r="I701" s="49"/>
      <c r="J701" s="48"/>
      <c r="K701" s="48"/>
      <c r="L701" s="48"/>
      <c r="M701" s="48"/>
      <c r="N701" s="48"/>
      <c r="O701" s="48"/>
      <c r="P701" s="48"/>
    </row>
    <row r="702" spans="1:16" x14ac:dyDescent="0.2">
      <c r="A702" s="45"/>
      <c r="B702" s="46"/>
      <c r="C702" s="45"/>
      <c r="D702" s="47"/>
      <c r="E702" s="48"/>
      <c r="F702" s="48"/>
      <c r="G702" s="48"/>
      <c r="H702" s="47"/>
      <c r="I702" s="49"/>
      <c r="J702" s="48"/>
      <c r="K702" s="48"/>
      <c r="L702" s="48"/>
      <c r="M702" s="48"/>
      <c r="N702" s="48"/>
      <c r="O702" s="48"/>
      <c r="P702" s="48"/>
    </row>
    <row r="703" spans="1:16" x14ac:dyDescent="0.2">
      <c r="A703" s="45"/>
      <c r="B703" s="46"/>
      <c r="C703" s="45"/>
      <c r="D703" s="47"/>
      <c r="E703" s="48"/>
      <c r="F703" s="48"/>
      <c r="G703" s="48"/>
      <c r="H703" s="47"/>
      <c r="I703" s="49"/>
      <c r="J703" s="48"/>
      <c r="K703" s="48"/>
      <c r="L703" s="48"/>
      <c r="M703" s="48"/>
      <c r="N703" s="48"/>
      <c r="O703" s="48"/>
      <c r="P703" s="48"/>
    </row>
    <row r="704" spans="1:16" x14ac:dyDescent="0.2">
      <c r="A704" s="45"/>
      <c r="B704" s="46"/>
      <c r="C704" s="45"/>
      <c r="D704" s="47"/>
      <c r="E704" s="48"/>
      <c r="F704" s="48"/>
      <c r="G704" s="48"/>
      <c r="H704" s="47"/>
      <c r="I704" s="49"/>
      <c r="J704" s="48"/>
      <c r="K704" s="48"/>
      <c r="L704" s="48"/>
      <c r="M704" s="48"/>
      <c r="N704" s="48"/>
      <c r="O704" s="48"/>
      <c r="P704" s="48"/>
    </row>
    <row r="705" spans="1:16" x14ac:dyDescent="0.2">
      <c r="A705" s="45"/>
      <c r="B705" s="46"/>
      <c r="C705" s="45"/>
      <c r="D705" s="47"/>
      <c r="E705" s="48"/>
      <c r="F705" s="48"/>
      <c r="G705" s="48"/>
      <c r="H705" s="47"/>
      <c r="I705" s="49"/>
      <c r="J705" s="48"/>
      <c r="K705" s="48"/>
      <c r="L705" s="48"/>
      <c r="M705" s="48"/>
      <c r="N705" s="48"/>
      <c r="O705" s="48"/>
      <c r="P705" s="48"/>
    </row>
    <row r="706" spans="1:16" x14ac:dyDescent="0.2">
      <c r="A706" s="45"/>
      <c r="B706" s="46"/>
      <c r="C706" s="45"/>
      <c r="D706" s="47"/>
      <c r="E706" s="48"/>
      <c r="F706" s="48"/>
      <c r="G706" s="48"/>
      <c r="H706" s="47"/>
      <c r="I706" s="49"/>
      <c r="J706" s="48"/>
      <c r="K706" s="48"/>
      <c r="L706" s="48"/>
      <c r="M706" s="48"/>
      <c r="N706" s="48"/>
      <c r="O706" s="48"/>
      <c r="P706" s="48"/>
    </row>
    <row r="707" spans="1:16" x14ac:dyDescent="0.2">
      <c r="A707" s="45"/>
      <c r="B707" s="46"/>
      <c r="C707" s="45"/>
      <c r="D707" s="47"/>
      <c r="E707" s="48"/>
      <c r="F707" s="48"/>
      <c r="G707" s="48"/>
      <c r="H707" s="47"/>
      <c r="I707" s="49"/>
      <c r="J707" s="48"/>
      <c r="K707" s="48"/>
      <c r="L707" s="48"/>
      <c r="M707" s="48"/>
      <c r="N707" s="48"/>
      <c r="O707" s="48"/>
      <c r="P707" s="48"/>
    </row>
    <row r="708" spans="1:16" x14ac:dyDescent="0.2">
      <c r="A708" s="45"/>
      <c r="B708" s="46"/>
      <c r="C708" s="45"/>
      <c r="D708" s="47"/>
      <c r="E708" s="48"/>
      <c r="F708" s="48"/>
      <c r="G708" s="48"/>
      <c r="H708" s="47"/>
      <c r="I708" s="49"/>
      <c r="J708" s="48"/>
      <c r="K708" s="48"/>
      <c r="L708" s="48"/>
      <c r="M708" s="48"/>
      <c r="N708" s="48"/>
      <c r="O708" s="48"/>
      <c r="P708" s="48"/>
    </row>
    <row r="709" spans="1:16" x14ac:dyDescent="0.2">
      <c r="A709" s="45"/>
      <c r="B709" s="46"/>
      <c r="C709" s="45"/>
      <c r="D709" s="47"/>
      <c r="E709" s="48"/>
      <c r="F709" s="48"/>
      <c r="G709" s="48"/>
      <c r="H709" s="47"/>
      <c r="I709" s="49"/>
      <c r="J709" s="48"/>
      <c r="K709" s="48"/>
      <c r="L709" s="48"/>
      <c r="M709" s="48"/>
      <c r="N709" s="48"/>
      <c r="O709" s="48"/>
      <c r="P709" s="48"/>
    </row>
    <row r="710" spans="1:16" x14ac:dyDescent="0.2">
      <c r="A710" s="45"/>
      <c r="B710" s="46"/>
      <c r="C710" s="45"/>
      <c r="D710" s="47"/>
      <c r="E710" s="48"/>
      <c r="F710" s="48"/>
      <c r="G710" s="48"/>
      <c r="H710" s="47"/>
      <c r="I710" s="49"/>
      <c r="J710" s="48"/>
      <c r="K710" s="48"/>
      <c r="L710" s="48"/>
      <c r="M710" s="48"/>
      <c r="N710" s="48"/>
      <c r="O710" s="48"/>
      <c r="P710" s="48"/>
    </row>
    <row r="711" spans="1:16" x14ac:dyDescent="0.2">
      <c r="A711" s="45"/>
      <c r="B711" s="46"/>
      <c r="C711" s="45"/>
      <c r="D711" s="47"/>
      <c r="E711" s="48"/>
      <c r="F711" s="48"/>
      <c r="G711" s="48"/>
      <c r="H711" s="47"/>
      <c r="I711" s="49"/>
      <c r="J711" s="48"/>
      <c r="K711" s="48"/>
      <c r="L711" s="48"/>
      <c r="M711" s="48"/>
      <c r="N711" s="48"/>
      <c r="O711" s="48"/>
      <c r="P711" s="48"/>
    </row>
    <row r="712" spans="1:16" x14ac:dyDescent="0.2">
      <c r="A712" s="45"/>
      <c r="B712" s="46"/>
      <c r="C712" s="45"/>
      <c r="D712" s="47"/>
      <c r="E712" s="48"/>
      <c r="F712" s="48"/>
      <c r="G712" s="48"/>
      <c r="H712" s="47"/>
      <c r="I712" s="49"/>
      <c r="J712" s="48"/>
      <c r="K712" s="48"/>
      <c r="L712" s="48"/>
      <c r="M712" s="48"/>
      <c r="N712" s="48"/>
      <c r="O712" s="48"/>
      <c r="P712" s="48"/>
    </row>
    <row r="713" spans="1:16" x14ac:dyDescent="0.2">
      <c r="A713" s="45"/>
      <c r="B713" s="46"/>
      <c r="C713" s="45"/>
      <c r="D713" s="47"/>
      <c r="E713" s="48"/>
      <c r="F713" s="48"/>
      <c r="G713" s="48"/>
      <c r="H713" s="47"/>
      <c r="I713" s="49"/>
      <c r="J713" s="48"/>
      <c r="K713" s="48"/>
      <c r="L713" s="48"/>
      <c r="M713" s="48"/>
      <c r="N713" s="48"/>
      <c r="O713" s="48"/>
      <c r="P713" s="48"/>
    </row>
    <row r="714" spans="1:16" x14ac:dyDescent="0.2">
      <c r="A714" s="45"/>
      <c r="B714" s="46"/>
      <c r="C714" s="45"/>
      <c r="D714" s="47"/>
      <c r="E714" s="48"/>
      <c r="F714" s="48"/>
      <c r="G714" s="48"/>
      <c r="H714" s="47"/>
      <c r="I714" s="49"/>
      <c r="J714" s="48"/>
      <c r="K714" s="48"/>
      <c r="L714" s="48"/>
      <c r="M714" s="48"/>
      <c r="N714" s="48"/>
      <c r="O714" s="48"/>
      <c r="P714" s="48"/>
    </row>
    <row r="715" spans="1:16" x14ac:dyDescent="0.2">
      <c r="A715" s="45"/>
      <c r="B715" s="46"/>
      <c r="C715" s="45"/>
      <c r="D715" s="47"/>
      <c r="E715" s="48"/>
      <c r="F715" s="48"/>
      <c r="G715" s="48"/>
      <c r="H715" s="47"/>
      <c r="I715" s="49"/>
      <c r="J715" s="48"/>
      <c r="K715" s="48"/>
      <c r="L715" s="48"/>
      <c r="M715" s="48"/>
      <c r="N715" s="48"/>
      <c r="O715" s="48"/>
      <c r="P715" s="48"/>
    </row>
    <row r="716" spans="1:16" x14ac:dyDescent="0.2">
      <c r="A716" s="45"/>
      <c r="B716" s="46"/>
      <c r="C716" s="45"/>
      <c r="D716" s="47"/>
      <c r="E716" s="48"/>
      <c r="F716" s="48"/>
      <c r="G716" s="48"/>
      <c r="H716" s="47"/>
      <c r="I716" s="49"/>
      <c r="J716" s="48"/>
      <c r="K716" s="48"/>
      <c r="L716" s="48"/>
      <c r="M716" s="48"/>
      <c r="N716" s="48"/>
      <c r="O716" s="48"/>
      <c r="P716" s="48"/>
    </row>
    <row r="717" spans="1:16" x14ac:dyDescent="0.2">
      <c r="A717" s="45"/>
      <c r="B717" s="46"/>
      <c r="C717" s="45"/>
      <c r="D717" s="47"/>
      <c r="E717" s="48"/>
      <c r="F717" s="48"/>
      <c r="G717" s="48"/>
      <c r="H717" s="47"/>
      <c r="I717" s="49"/>
      <c r="J717" s="48"/>
      <c r="K717" s="48"/>
      <c r="L717" s="48"/>
      <c r="M717" s="48"/>
      <c r="N717" s="48"/>
      <c r="O717" s="48"/>
      <c r="P717" s="48"/>
    </row>
    <row r="718" spans="1:16" x14ac:dyDescent="0.2">
      <c r="A718" s="45"/>
      <c r="B718" s="46"/>
      <c r="C718" s="45"/>
      <c r="D718" s="47"/>
      <c r="E718" s="48"/>
      <c r="F718" s="48"/>
      <c r="G718" s="48"/>
      <c r="H718" s="47"/>
      <c r="I718" s="49"/>
      <c r="J718" s="48"/>
      <c r="K718" s="48"/>
      <c r="L718" s="48"/>
      <c r="M718" s="48"/>
      <c r="N718" s="48"/>
      <c r="O718" s="48"/>
      <c r="P718" s="48"/>
    </row>
    <row r="719" spans="1:16" x14ac:dyDescent="0.2">
      <c r="A719" s="45"/>
      <c r="B719" s="46"/>
      <c r="C719" s="45"/>
      <c r="D719" s="47"/>
      <c r="E719" s="48"/>
      <c r="F719" s="48"/>
      <c r="G719" s="48"/>
      <c r="H719" s="47"/>
      <c r="I719" s="49"/>
      <c r="J719" s="48"/>
      <c r="K719" s="48"/>
      <c r="L719" s="48"/>
      <c r="M719" s="48"/>
      <c r="N719" s="48"/>
      <c r="O719" s="48"/>
      <c r="P719" s="48"/>
    </row>
    <row r="720" spans="1:16" x14ac:dyDescent="0.2">
      <c r="A720" s="45"/>
      <c r="B720" s="46"/>
      <c r="C720" s="45"/>
      <c r="D720" s="47"/>
      <c r="E720" s="48"/>
      <c r="F720" s="48"/>
      <c r="G720" s="48"/>
      <c r="H720" s="47"/>
      <c r="I720" s="49"/>
      <c r="J720" s="48"/>
      <c r="K720" s="48"/>
      <c r="L720" s="48"/>
      <c r="M720" s="48"/>
      <c r="N720" s="48"/>
      <c r="O720" s="48"/>
      <c r="P720" s="48"/>
    </row>
    <row r="721" spans="1:16" x14ac:dyDescent="0.2">
      <c r="A721" s="45"/>
      <c r="B721" s="46"/>
      <c r="C721" s="45"/>
      <c r="D721" s="47"/>
      <c r="E721" s="48"/>
      <c r="F721" s="48"/>
      <c r="G721" s="48"/>
      <c r="H721" s="47"/>
      <c r="I721" s="49"/>
      <c r="J721" s="48"/>
      <c r="K721" s="48"/>
      <c r="L721" s="48"/>
      <c r="M721" s="48"/>
      <c r="N721" s="48"/>
      <c r="O721" s="48"/>
      <c r="P721" s="48"/>
    </row>
    <row r="722" spans="1:16" x14ac:dyDescent="0.2">
      <c r="A722" s="45"/>
      <c r="B722" s="46"/>
      <c r="C722" s="45"/>
      <c r="D722" s="47"/>
      <c r="E722" s="48"/>
      <c r="F722" s="48"/>
      <c r="G722" s="48"/>
      <c r="H722" s="47"/>
      <c r="I722" s="49"/>
      <c r="J722" s="48"/>
      <c r="K722" s="48"/>
      <c r="L722" s="48"/>
      <c r="M722" s="48"/>
      <c r="N722" s="48"/>
      <c r="O722" s="48"/>
      <c r="P722" s="48"/>
    </row>
    <row r="723" spans="1:16" x14ac:dyDescent="0.2">
      <c r="A723" s="45"/>
      <c r="B723" s="46"/>
      <c r="C723" s="45"/>
      <c r="D723" s="47"/>
      <c r="E723" s="48"/>
      <c r="F723" s="48"/>
      <c r="G723" s="48"/>
      <c r="H723" s="47"/>
      <c r="I723" s="49"/>
      <c r="J723" s="48"/>
      <c r="K723" s="48"/>
      <c r="L723" s="48"/>
      <c r="M723" s="48"/>
      <c r="N723" s="48"/>
      <c r="O723" s="48"/>
      <c r="P723" s="48"/>
    </row>
    <row r="724" spans="1:16" x14ac:dyDescent="0.2">
      <c r="A724" s="45"/>
      <c r="B724" s="46"/>
      <c r="C724" s="45"/>
      <c r="D724" s="47"/>
      <c r="E724" s="48"/>
      <c r="F724" s="48"/>
      <c r="G724" s="48"/>
      <c r="H724" s="47"/>
      <c r="I724" s="49"/>
      <c r="J724" s="48"/>
      <c r="K724" s="48"/>
      <c r="L724" s="48"/>
      <c r="M724" s="48"/>
      <c r="N724" s="48"/>
      <c r="O724" s="48"/>
      <c r="P724" s="48"/>
    </row>
    <row r="725" spans="1:16" x14ac:dyDescent="0.2">
      <c r="A725" s="45"/>
      <c r="B725" s="46"/>
      <c r="C725" s="45"/>
      <c r="D725" s="47"/>
      <c r="E725" s="48"/>
      <c r="F725" s="48"/>
      <c r="G725" s="48"/>
      <c r="H725" s="47"/>
      <c r="I725" s="49"/>
      <c r="J725" s="48"/>
      <c r="K725" s="48"/>
      <c r="L725" s="48"/>
      <c r="M725" s="48"/>
      <c r="N725" s="48"/>
      <c r="O725" s="48"/>
      <c r="P725" s="48"/>
    </row>
    <row r="726" spans="1:16" x14ac:dyDescent="0.2">
      <c r="A726" s="45"/>
      <c r="B726" s="46"/>
      <c r="C726" s="45"/>
      <c r="D726" s="47"/>
      <c r="E726" s="48"/>
      <c r="F726" s="48"/>
      <c r="G726" s="48"/>
      <c r="H726" s="47"/>
      <c r="I726" s="49"/>
      <c r="J726" s="48"/>
      <c r="K726" s="48"/>
      <c r="L726" s="48"/>
      <c r="M726" s="48"/>
      <c r="N726" s="48"/>
      <c r="O726" s="48"/>
      <c r="P726" s="48"/>
    </row>
    <row r="727" spans="1:16" x14ac:dyDescent="0.2">
      <c r="A727" s="45"/>
      <c r="B727" s="46"/>
      <c r="C727" s="45"/>
      <c r="D727" s="47"/>
      <c r="E727" s="48"/>
      <c r="F727" s="48"/>
      <c r="G727" s="48"/>
      <c r="H727" s="47"/>
      <c r="I727" s="49"/>
      <c r="J727" s="48"/>
      <c r="K727" s="48"/>
      <c r="L727" s="48"/>
      <c r="M727" s="48"/>
      <c r="N727" s="48"/>
      <c r="O727" s="48"/>
      <c r="P727" s="48"/>
    </row>
    <row r="728" spans="1:16" x14ac:dyDescent="0.2">
      <c r="A728" s="45"/>
      <c r="B728" s="46"/>
      <c r="C728" s="45"/>
      <c r="D728" s="47"/>
      <c r="E728" s="48"/>
      <c r="F728" s="48"/>
      <c r="G728" s="48"/>
      <c r="H728" s="47"/>
      <c r="I728" s="49"/>
      <c r="J728" s="48"/>
      <c r="K728" s="48"/>
      <c r="L728" s="48"/>
      <c r="M728" s="48"/>
      <c r="N728" s="48"/>
      <c r="O728" s="48"/>
      <c r="P728" s="48"/>
    </row>
    <row r="729" spans="1:16" x14ac:dyDescent="0.2">
      <c r="A729" s="45"/>
      <c r="B729" s="46"/>
      <c r="C729" s="45"/>
      <c r="D729" s="47"/>
      <c r="E729" s="48"/>
      <c r="F729" s="48"/>
      <c r="G729" s="48"/>
      <c r="H729" s="47"/>
      <c r="I729" s="49"/>
      <c r="J729" s="48"/>
      <c r="K729" s="48"/>
      <c r="L729" s="48"/>
      <c r="M729" s="48"/>
      <c r="N729" s="48"/>
      <c r="O729" s="48"/>
      <c r="P729" s="48"/>
    </row>
    <row r="730" spans="1:16" x14ac:dyDescent="0.2">
      <c r="A730" s="45"/>
      <c r="B730" s="46"/>
      <c r="C730" s="45"/>
      <c r="D730" s="47"/>
      <c r="E730" s="48"/>
      <c r="F730" s="48"/>
      <c r="G730" s="48"/>
      <c r="H730" s="47"/>
      <c r="I730" s="49"/>
      <c r="J730" s="48"/>
      <c r="K730" s="48"/>
      <c r="L730" s="48"/>
      <c r="M730" s="48"/>
      <c r="N730" s="48"/>
      <c r="O730" s="48"/>
      <c r="P730" s="48"/>
    </row>
    <row r="731" spans="1:16" x14ac:dyDescent="0.2">
      <c r="A731" s="45"/>
      <c r="B731" s="46"/>
      <c r="C731" s="45"/>
      <c r="D731" s="47"/>
      <c r="E731" s="48"/>
      <c r="F731" s="48"/>
      <c r="G731" s="48"/>
      <c r="H731" s="47"/>
      <c r="I731" s="49"/>
      <c r="J731" s="48"/>
      <c r="K731" s="48"/>
      <c r="L731" s="48"/>
      <c r="M731" s="48"/>
      <c r="N731" s="48"/>
      <c r="O731" s="48"/>
      <c r="P731" s="48"/>
    </row>
    <row r="732" spans="1:16" x14ac:dyDescent="0.2">
      <c r="A732" s="45"/>
      <c r="B732" s="46"/>
      <c r="C732" s="45"/>
      <c r="D732" s="47"/>
      <c r="E732" s="48"/>
      <c r="F732" s="48"/>
      <c r="G732" s="48"/>
      <c r="H732" s="47"/>
      <c r="I732" s="49"/>
      <c r="J732" s="48"/>
      <c r="K732" s="48"/>
      <c r="L732" s="48"/>
      <c r="M732" s="48"/>
      <c r="N732" s="48"/>
      <c r="O732" s="48"/>
      <c r="P732" s="48"/>
    </row>
    <row r="733" spans="1:16" x14ac:dyDescent="0.2">
      <c r="A733" s="45"/>
      <c r="B733" s="46"/>
      <c r="C733" s="45"/>
      <c r="D733" s="47"/>
      <c r="E733" s="48"/>
      <c r="F733" s="48"/>
      <c r="G733" s="48"/>
      <c r="H733" s="47"/>
      <c r="I733" s="49"/>
      <c r="J733" s="48"/>
      <c r="K733" s="48"/>
      <c r="L733" s="48"/>
      <c r="M733" s="48"/>
      <c r="N733" s="48"/>
      <c r="O733" s="48"/>
      <c r="P733" s="48"/>
    </row>
    <row r="734" spans="1:16" x14ac:dyDescent="0.2">
      <c r="A734" s="45"/>
      <c r="B734" s="46"/>
      <c r="C734" s="45"/>
      <c r="D734" s="47"/>
      <c r="E734" s="48"/>
      <c r="F734" s="48"/>
      <c r="G734" s="48"/>
      <c r="H734" s="47"/>
      <c r="I734" s="49"/>
      <c r="J734" s="48"/>
      <c r="K734" s="48"/>
      <c r="L734" s="48"/>
      <c r="M734" s="48"/>
      <c r="N734" s="48"/>
      <c r="O734" s="48"/>
      <c r="P734" s="48"/>
    </row>
    <row r="735" spans="1:16" x14ac:dyDescent="0.2">
      <c r="A735" s="45"/>
      <c r="B735" s="46"/>
      <c r="C735" s="45"/>
      <c r="D735" s="47"/>
      <c r="E735" s="48"/>
      <c r="F735" s="48"/>
      <c r="G735" s="48"/>
      <c r="H735" s="47"/>
      <c r="I735" s="49"/>
      <c r="J735" s="48"/>
      <c r="K735" s="48"/>
      <c r="L735" s="48"/>
      <c r="M735" s="48"/>
      <c r="N735" s="48"/>
      <c r="O735" s="48"/>
      <c r="P735" s="48"/>
    </row>
    <row r="736" spans="1:16" x14ac:dyDescent="0.2">
      <c r="A736" s="45"/>
      <c r="B736" s="46"/>
      <c r="C736" s="45"/>
      <c r="D736" s="47"/>
      <c r="E736" s="48"/>
      <c r="F736" s="48"/>
      <c r="G736" s="48"/>
      <c r="H736" s="47"/>
      <c r="I736" s="49"/>
      <c r="J736" s="48"/>
      <c r="K736" s="48"/>
      <c r="L736" s="48"/>
      <c r="M736" s="48"/>
      <c r="N736" s="48"/>
      <c r="O736" s="48"/>
      <c r="P736" s="48"/>
    </row>
    <row r="737" spans="1:16" x14ac:dyDescent="0.2">
      <c r="A737" s="45"/>
      <c r="B737" s="46"/>
      <c r="C737" s="45"/>
      <c r="D737" s="47"/>
      <c r="E737" s="48"/>
      <c r="F737" s="48"/>
      <c r="G737" s="48"/>
      <c r="H737" s="47"/>
      <c r="I737" s="49"/>
      <c r="J737" s="48"/>
      <c r="K737" s="48"/>
      <c r="L737" s="48"/>
      <c r="M737" s="48"/>
      <c r="N737" s="48"/>
      <c r="O737" s="48"/>
      <c r="P737" s="48"/>
    </row>
    <row r="738" spans="1:16" x14ac:dyDescent="0.2">
      <c r="A738" s="45"/>
      <c r="B738" s="46"/>
      <c r="C738" s="45"/>
      <c r="D738" s="47"/>
      <c r="E738" s="48"/>
      <c r="F738" s="48"/>
      <c r="G738" s="48"/>
      <c r="H738" s="47"/>
      <c r="I738" s="49"/>
      <c r="J738" s="48"/>
      <c r="K738" s="48"/>
      <c r="L738" s="48"/>
      <c r="M738" s="48"/>
      <c r="N738" s="48"/>
      <c r="O738" s="48"/>
      <c r="P738" s="48"/>
    </row>
    <row r="739" spans="1:16" x14ac:dyDescent="0.2">
      <c r="A739" s="45"/>
      <c r="B739" s="46"/>
      <c r="C739" s="45"/>
      <c r="D739" s="47"/>
      <c r="E739" s="48"/>
      <c r="F739" s="48"/>
      <c r="G739" s="48"/>
      <c r="H739" s="47"/>
      <c r="I739" s="49"/>
      <c r="J739" s="48"/>
      <c r="K739" s="48"/>
      <c r="L739" s="48"/>
      <c r="M739" s="48"/>
      <c r="N739" s="48"/>
      <c r="O739" s="48"/>
      <c r="P739" s="48"/>
    </row>
    <row r="740" spans="1:16" x14ac:dyDescent="0.2">
      <c r="A740" s="45"/>
      <c r="B740" s="46"/>
      <c r="C740" s="45"/>
      <c r="D740" s="47"/>
      <c r="E740" s="48"/>
      <c r="F740" s="48"/>
      <c r="G740" s="48"/>
      <c r="H740" s="47"/>
      <c r="I740" s="49"/>
      <c r="J740" s="48"/>
      <c r="K740" s="48"/>
      <c r="L740" s="48"/>
      <c r="M740" s="48"/>
      <c r="N740" s="48"/>
      <c r="O740" s="48"/>
      <c r="P740" s="48"/>
    </row>
    <row r="741" spans="1:16" x14ac:dyDescent="0.2">
      <c r="A741" s="45"/>
      <c r="B741" s="46"/>
      <c r="C741" s="45"/>
      <c r="D741" s="47"/>
      <c r="E741" s="48"/>
      <c r="F741" s="48"/>
      <c r="G741" s="48"/>
      <c r="H741" s="47"/>
      <c r="I741" s="49"/>
      <c r="J741" s="48"/>
      <c r="K741" s="48"/>
      <c r="L741" s="48"/>
      <c r="M741" s="48"/>
      <c r="N741" s="48"/>
      <c r="O741" s="48"/>
      <c r="P741" s="48"/>
    </row>
    <row r="742" spans="1:16" x14ac:dyDescent="0.2">
      <c r="A742" s="45"/>
      <c r="B742" s="46"/>
      <c r="C742" s="45"/>
      <c r="D742" s="47"/>
      <c r="E742" s="48"/>
      <c r="F742" s="48"/>
      <c r="G742" s="48"/>
      <c r="H742" s="47"/>
      <c r="I742" s="49"/>
      <c r="J742" s="48"/>
      <c r="K742" s="48"/>
      <c r="L742" s="48"/>
      <c r="M742" s="48"/>
      <c r="N742" s="48"/>
      <c r="O742" s="48"/>
      <c r="P742" s="48"/>
    </row>
    <row r="743" spans="1:16" x14ac:dyDescent="0.2">
      <c r="A743" s="45"/>
      <c r="B743" s="46"/>
      <c r="C743" s="45"/>
      <c r="D743" s="47"/>
      <c r="E743" s="48"/>
      <c r="F743" s="48"/>
      <c r="G743" s="48"/>
      <c r="H743" s="47"/>
      <c r="I743" s="49"/>
      <c r="J743" s="48"/>
      <c r="K743" s="48"/>
      <c r="L743" s="48"/>
      <c r="M743" s="48"/>
      <c r="N743" s="48"/>
      <c r="O743" s="48"/>
      <c r="P743" s="48"/>
    </row>
    <row r="744" spans="1:16" x14ac:dyDescent="0.2">
      <c r="A744" s="45"/>
      <c r="B744" s="46"/>
      <c r="C744" s="45"/>
      <c r="D744" s="47"/>
      <c r="E744" s="48"/>
      <c r="F744" s="48"/>
      <c r="G744" s="48"/>
      <c r="H744" s="47"/>
      <c r="I744" s="49"/>
      <c r="J744" s="48"/>
      <c r="K744" s="48"/>
      <c r="L744" s="48"/>
      <c r="M744" s="48"/>
      <c r="N744" s="48"/>
      <c r="O744" s="48"/>
      <c r="P744" s="48"/>
    </row>
    <row r="745" spans="1:16" x14ac:dyDescent="0.2">
      <c r="A745" s="45"/>
      <c r="B745" s="46"/>
      <c r="C745" s="45"/>
      <c r="D745" s="47"/>
      <c r="E745" s="48"/>
      <c r="F745" s="48"/>
      <c r="G745" s="48"/>
      <c r="H745" s="47"/>
      <c r="I745" s="49"/>
      <c r="J745" s="48"/>
      <c r="K745" s="48"/>
      <c r="L745" s="48"/>
      <c r="M745" s="48"/>
      <c r="N745" s="48"/>
      <c r="O745" s="48"/>
      <c r="P745" s="48"/>
    </row>
    <row r="746" spans="1:16" x14ac:dyDescent="0.2">
      <c r="A746" s="45"/>
      <c r="B746" s="46"/>
      <c r="C746" s="45"/>
      <c r="D746" s="47"/>
      <c r="E746" s="48"/>
      <c r="F746" s="48"/>
      <c r="G746" s="48"/>
      <c r="H746" s="47"/>
      <c r="I746" s="49"/>
      <c r="J746" s="48"/>
      <c r="K746" s="48"/>
      <c r="L746" s="48"/>
      <c r="M746" s="48"/>
      <c r="N746" s="48"/>
      <c r="O746" s="48"/>
      <c r="P746" s="48"/>
    </row>
    <row r="747" spans="1:16" x14ac:dyDescent="0.2">
      <c r="A747" s="45"/>
      <c r="B747" s="46"/>
      <c r="C747" s="45"/>
      <c r="D747" s="47"/>
      <c r="E747" s="48"/>
      <c r="F747" s="48"/>
      <c r="G747" s="48"/>
      <c r="H747" s="47"/>
      <c r="I747" s="49"/>
      <c r="J747" s="48"/>
      <c r="K747" s="48"/>
      <c r="L747" s="48"/>
      <c r="M747" s="48"/>
      <c r="N747" s="48"/>
      <c r="O747" s="48"/>
      <c r="P747" s="48"/>
    </row>
    <row r="748" spans="1:16" x14ac:dyDescent="0.2">
      <c r="A748" s="45"/>
      <c r="B748" s="46"/>
      <c r="C748" s="45"/>
      <c r="D748" s="47"/>
      <c r="E748" s="48"/>
      <c r="F748" s="48"/>
      <c r="G748" s="48"/>
      <c r="H748" s="47"/>
      <c r="I748" s="49"/>
      <c r="J748" s="48"/>
      <c r="K748" s="48"/>
      <c r="L748" s="48"/>
      <c r="M748" s="48"/>
      <c r="N748" s="48"/>
      <c r="O748" s="48"/>
      <c r="P748" s="48"/>
    </row>
    <row r="749" spans="1:16" x14ac:dyDescent="0.2">
      <c r="A749" s="45"/>
      <c r="B749" s="46"/>
      <c r="C749" s="45"/>
      <c r="D749" s="47"/>
      <c r="E749" s="48"/>
      <c r="F749" s="48"/>
      <c r="G749" s="48"/>
      <c r="H749" s="47"/>
      <c r="I749" s="49"/>
      <c r="J749" s="48"/>
      <c r="K749" s="48"/>
      <c r="L749" s="48"/>
      <c r="M749" s="48"/>
      <c r="N749" s="48"/>
      <c r="O749" s="48"/>
      <c r="P749" s="48"/>
    </row>
    <row r="750" spans="1:16" x14ac:dyDescent="0.2">
      <c r="A750" s="45"/>
      <c r="B750" s="46"/>
      <c r="C750" s="45"/>
      <c r="D750" s="47"/>
      <c r="E750" s="48"/>
      <c r="F750" s="48"/>
      <c r="G750" s="48"/>
      <c r="H750" s="47"/>
      <c r="I750" s="49"/>
      <c r="J750" s="48"/>
      <c r="K750" s="48"/>
      <c r="L750" s="48"/>
      <c r="M750" s="48"/>
      <c r="N750" s="48"/>
      <c r="O750" s="48"/>
      <c r="P750" s="48"/>
    </row>
    <row r="751" spans="1:16" x14ac:dyDescent="0.2">
      <c r="A751" s="45"/>
      <c r="B751" s="46"/>
      <c r="C751" s="45"/>
      <c r="D751" s="47"/>
      <c r="E751" s="48"/>
      <c r="F751" s="48"/>
      <c r="G751" s="48"/>
      <c r="H751" s="47"/>
      <c r="I751" s="49"/>
      <c r="J751" s="48"/>
      <c r="K751" s="48"/>
      <c r="L751" s="48"/>
      <c r="M751" s="48"/>
      <c r="N751" s="48"/>
      <c r="O751" s="48"/>
      <c r="P751" s="48"/>
    </row>
    <row r="752" spans="1:16" x14ac:dyDescent="0.2">
      <c r="A752" s="45"/>
      <c r="B752" s="46"/>
      <c r="C752" s="45"/>
      <c r="D752" s="47"/>
      <c r="E752" s="48"/>
      <c r="F752" s="48"/>
      <c r="G752" s="48"/>
      <c r="H752" s="47"/>
      <c r="I752" s="49"/>
      <c r="J752" s="48"/>
      <c r="K752" s="48"/>
      <c r="L752" s="48"/>
      <c r="M752" s="48"/>
      <c r="N752" s="48"/>
      <c r="O752" s="48"/>
      <c r="P752" s="48"/>
    </row>
    <row r="753" spans="1:16" x14ac:dyDescent="0.2">
      <c r="A753" s="45"/>
      <c r="B753" s="46"/>
      <c r="C753" s="45"/>
      <c r="D753" s="47"/>
      <c r="E753" s="48"/>
      <c r="F753" s="48"/>
      <c r="G753" s="48"/>
      <c r="H753" s="47"/>
      <c r="I753" s="49"/>
      <c r="J753" s="48"/>
      <c r="K753" s="48"/>
      <c r="L753" s="48"/>
      <c r="M753" s="48"/>
      <c r="N753" s="48"/>
      <c r="O753" s="48"/>
      <c r="P753" s="48"/>
    </row>
    <row r="754" spans="1:16" x14ac:dyDescent="0.2">
      <c r="A754" s="45"/>
      <c r="B754" s="46"/>
      <c r="C754" s="45"/>
      <c r="D754" s="47"/>
      <c r="E754" s="48"/>
      <c r="F754" s="48"/>
      <c r="G754" s="48"/>
      <c r="H754" s="47"/>
      <c r="I754" s="49"/>
      <c r="J754" s="48"/>
      <c r="K754" s="48"/>
      <c r="L754" s="48"/>
      <c r="M754" s="48"/>
      <c r="N754" s="48"/>
      <c r="O754" s="48"/>
      <c r="P754" s="48"/>
    </row>
    <row r="755" spans="1:16" x14ac:dyDescent="0.2">
      <c r="A755" s="45"/>
      <c r="B755" s="46"/>
      <c r="C755" s="45"/>
      <c r="D755" s="47"/>
      <c r="E755" s="48"/>
      <c r="F755" s="48"/>
      <c r="G755" s="48"/>
      <c r="H755" s="47"/>
      <c r="I755" s="49"/>
      <c r="J755" s="48"/>
      <c r="K755" s="48"/>
      <c r="L755" s="48"/>
      <c r="M755" s="48"/>
      <c r="N755" s="48"/>
      <c r="O755" s="48"/>
      <c r="P755" s="48"/>
    </row>
    <row r="756" spans="1:16" x14ac:dyDescent="0.2">
      <c r="A756" s="45"/>
      <c r="B756" s="46"/>
      <c r="C756" s="45"/>
      <c r="D756" s="47"/>
      <c r="E756" s="48"/>
      <c r="F756" s="48"/>
      <c r="G756" s="48"/>
      <c r="H756" s="47"/>
      <c r="I756" s="49"/>
      <c r="J756" s="48"/>
      <c r="K756" s="48"/>
      <c r="L756" s="48"/>
      <c r="M756" s="48"/>
      <c r="N756" s="48"/>
      <c r="O756" s="48"/>
      <c r="P756" s="48"/>
    </row>
    <row r="757" spans="1:16" x14ac:dyDescent="0.2">
      <c r="A757" s="45"/>
      <c r="B757" s="46"/>
      <c r="C757" s="45"/>
      <c r="D757" s="47"/>
      <c r="E757" s="48"/>
      <c r="F757" s="48"/>
      <c r="G757" s="48"/>
      <c r="H757" s="47"/>
      <c r="I757" s="49"/>
      <c r="J757" s="48"/>
      <c r="K757" s="48"/>
      <c r="L757" s="48"/>
      <c r="M757" s="48"/>
      <c r="N757" s="48"/>
      <c r="O757" s="48"/>
      <c r="P757" s="48"/>
    </row>
    <row r="758" spans="1:16" x14ac:dyDescent="0.2">
      <c r="A758" s="45"/>
      <c r="B758" s="46"/>
      <c r="C758" s="45"/>
      <c r="D758" s="47"/>
      <c r="E758" s="48"/>
      <c r="F758" s="48"/>
      <c r="G758" s="48"/>
      <c r="H758" s="47"/>
      <c r="I758" s="49"/>
      <c r="J758" s="48"/>
      <c r="K758" s="48"/>
      <c r="L758" s="48"/>
      <c r="M758" s="48"/>
      <c r="N758" s="48"/>
      <c r="O758" s="48"/>
      <c r="P758" s="48"/>
    </row>
    <row r="759" spans="1:16" x14ac:dyDescent="0.2">
      <c r="A759" s="45"/>
      <c r="B759" s="46"/>
      <c r="C759" s="45"/>
      <c r="D759" s="47"/>
      <c r="E759" s="48"/>
      <c r="F759" s="48"/>
      <c r="G759" s="48"/>
      <c r="H759" s="47"/>
      <c r="I759" s="49"/>
      <c r="J759" s="48"/>
      <c r="K759" s="48"/>
      <c r="L759" s="48"/>
      <c r="M759" s="48"/>
      <c r="N759" s="48"/>
      <c r="O759" s="48"/>
      <c r="P759" s="48"/>
    </row>
    <row r="760" spans="1:16" x14ac:dyDescent="0.2">
      <c r="A760" s="45"/>
      <c r="B760" s="46"/>
      <c r="C760" s="45"/>
      <c r="D760" s="47"/>
      <c r="E760" s="48"/>
      <c r="F760" s="48"/>
      <c r="G760" s="48"/>
      <c r="H760" s="47"/>
      <c r="I760" s="49"/>
      <c r="J760" s="48"/>
      <c r="K760" s="48"/>
      <c r="L760" s="48"/>
      <c r="M760" s="48"/>
      <c r="N760" s="48"/>
      <c r="O760" s="48"/>
      <c r="P760" s="48"/>
    </row>
    <row r="761" spans="1:16" x14ac:dyDescent="0.2">
      <c r="A761" s="45"/>
      <c r="B761" s="46"/>
      <c r="C761" s="45"/>
      <c r="D761" s="47"/>
      <c r="E761" s="48"/>
      <c r="F761" s="48"/>
      <c r="G761" s="48"/>
      <c r="H761" s="47"/>
      <c r="I761" s="49"/>
      <c r="J761" s="48"/>
      <c r="K761" s="48"/>
      <c r="L761" s="48"/>
      <c r="M761" s="48"/>
      <c r="N761" s="48"/>
      <c r="O761" s="48"/>
      <c r="P761" s="48"/>
    </row>
    <row r="762" spans="1:16" x14ac:dyDescent="0.2">
      <c r="A762" s="45"/>
      <c r="B762" s="46"/>
      <c r="C762" s="45"/>
      <c r="D762" s="47"/>
      <c r="E762" s="48"/>
      <c r="F762" s="48"/>
      <c r="G762" s="48"/>
      <c r="H762" s="47"/>
      <c r="I762" s="49"/>
      <c r="J762" s="48"/>
      <c r="K762" s="48"/>
      <c r="L762" s="48"/>
      <c r="M762" s="48"/>
      <c r="N762" s="48"/>
      <c r="O762" s="48"/>
      <c r="P762" s="48"/>
    </row>
    <row r="763" spans="1:16" x14ac:dyDescent="0.2">
      <c r="A763" s="45"/>
      <c r="B763" s="46"/>
      <c r="C763" s="45"/>
      <c r="D763" s="47"/>
      <c r="E763" s="48"/>
      <c r="F763" s="48"/>
      <c r="G763" s="48"/>
      <c r="H763" s="47"/>
      <c r="I763" s="49"/>
      <c r="J763" s="48"/>
      <c r="K763" s="48"/>
      <c r="L763" s="48"/>
      <c r="M763" s="48"/>
      <c r="N763" s="48"/>
      <c r="O763" s="48"/>
      <c r="P763" s="48"/>
    </row>
    <row r="764" spans="1:16" x14ac:dyDescent="0.2">
      <c r="A764" s="45"/>
      <c r="B764" s="46"/>
      <c r="C764" s="45"/>
      <c r="D764" s="47"/>
      <c r="E764" s="48"/>
      <c r="F764" s="48"/>
      <c r="G764" s="48"/>
      <c r="H764" s="47"/>
      <c r="I764" s="49"/>
      <c r="J764" s="48"/>
      <c r="K764" s="48"/>
      <c r="L764" s="48"/>
      <c r="M764" s="48"/>
      <c r="N764" s="48"/>
      <c r="O764" s="48"/>
      <c r="P764" s="48"/>
    </row>
    <row r="765" spans="1:16" x14ac:dyDescent="0.2">
      <c r="A765" s="45"/>
      <c r="B765" s="46"/>
      <c r="C765" s="45"/>
      <c r="D765" s="47"/>
      <c r="E765" s="48"/>
      <c r="F765" s="48"/>
      <c r="G765" s="48"/>
      <c r="H765" s="47"/>
      <c r="I765" s="49"/>
      <c r="J765" s="48"/>
      <c r="K765" s="48"/>
      <c r="L765" s="48"/>
      <c r="M765" s="48"/>
      <c r="N765" s="48"/>
      <c r="O765" s="48"/>
      <c r="P765" s="48"/>
    </row>
    <row r="766" spans="1:16" x14ac:dyDescent="0.2">
      <c r="A766" s="45"/>
      <c r="B766" s="46"/>
      <c r="C766" s="45"/>
      <c r="D766" s="47"/>
      <c r="E766" s="48"/>
      <c r="F766" s="48"/>
      <c r="G766" s="48"/>
      <c r="H766" s="47"/>
      <c r="I766" s="49"/>
      <c r="J766" s="48"/>
      <c r="K766" s="48"/>
      <c r="L766" s="48"/>
      <c r="M766" s="48"/>
      <c r="N766" s="48"/>
      <c r="O766" s="48"/>
      <c r="P766" s="48"/>
    </row>
    <row r="767" spans="1:16" x14ac:dyDescent="0.2">
      <c r="A767" s="45"/>
      <c r="B767" s="46"/>
      <c r="C767" s="45"/>
      <c r="D767" s="47"/>
      <c r="E767" s="48"/>
      <c r="F767" s="48"/>
      <c r="G767" s="48"/>
      <c r="H767" s="47"/>
      <c r="I767" s="49"/>
      <c r="J767" s="48"/>
      <c r="K767" s="48"/>
      <c r="L767" s="48"/>
      <c r="M767" s="48"/>
      <c r="N767" s="48"/>
      <c r="O767" s="48"/>
      <c r="P767" s="48"/>
    </row>
    <row r="768" spans="1:16" x14ac:dyDescent="0.2">
      <c r="A768" s="45"/>
      <c r="B768" s="46"/>
      <c r="C768" s="45"/>
      <c r="D768" s="47"/>
      <c r="E768" s="48"/>
      <c r="F768" s="48"/>
      <c r="G768" s="48"/>
      <c r="H768" s="47"/>
      <c r="I768" s="49"/>
      <c r="J768" s="48"/>
      <c r="K768" s="48"/>
      <c r="L768" s="48"/>
      <c r="M768" s="48"/>
      <c r="N768" s="48"/>
      <c r="O768" s="48"/>
      <c r="P768" s="48"/>
    </row>
    <row r="769" spans="1:16" x14ac:dyDescent="0.2">
      <c r="A769" s="45"/>
      <c r="B769" s="46"/>
      <c r="C769" s="45"/>
      <c r="D769" s="47"/>
      <c r="E769" s="48"/>
      <c r="F769" s="48"/>
      <c r="G769" s="48"/>
      <c r="H769" s="47"/>
      <c r="I769" s="49"/>
      <c r="J769" s="48"/>
      <c r="K769" s="48"/>
      <c r="L769" s="48"/>
      <c r="M769" s="48"/>
      <c r="N769" s="48"/>
      <c r="O769" s="48"/>
      <c r="P769" s="48"/>
    </row>
    <row r="770" spans="1:16" x14ac:dyDescent="0.2">
      <c r="A770" s="45"/>
      <c r="B770" s="46"/>
      <c r="C770" s="45"/>
      <c r="D770" s="47"/>
      <c r="E770" s="48"/>
      <c r="F770" s="48"/>
      <c r="G770" s="48"/>
      <c r="H770" s="47"/>
      <c r="I770" s="49"/>
      <c r="J770" s="48"/>
      <c r="K770" s="48"/>
      <c r="L770" s="48"/>
      <c r="M770" s="48"/>
      <c r="N770" s="48"/>
      <c r="O770" s="48"/>
      <c r="P770" s="48"/>
    </row>
    <row r="771" spans="1:16" x14ac:dyDescent="0.2">
      <c r="A771" s="45"/>
      <c r="B771" s="46"/>
      <c r="C771" s="45"/>
      <c r="D771" s="47"/>
      <c r="E771" s="48"/>
      <c r="F771" s="48"/>
      <c r="G771" s="48"/>
      <c r="H771" s="47"/>
      <c r="I771" s="49"/>
      <c r="J771" s="48"/>
      <c r="K771" s="48"/>
      <c r="L771" s="48"/>
      <c r="M771" s="48"/>
      <c r="N771" s="48"/>
      <c r="O771" s="48"/>
      <c r="P771" s="48"/>
    </row>
    <row r="772" spans="1:16" x14ac:dyDescent="0.2">
      <c r="A772" s="45"/>
      <c r="B772" s="46"/>
      <c r="C772" s="45"/>
      <c r="D772" s="47"/>
      <c r="E772" s="48"/>
      <c r="F772" s="48"/>
      <c r="G772" s="48"/>
      <c r="H772" s="47"/>
      <c r="I772" s="49"/>
      <c r="J772" s="48"/>
      <c r="K772" s="48"/>
      <c r="L772" s="48"/>
      <c r="M772" s="48"/>
      <c r="N772" s="48"/>
      <c r="O772" s="48"/>
      <c r="P772" s="48"/>
    </row>
    <row r="773" spans="1:16" x14ac:dyDescent="0.2">
      <c r="A773" s="45"/>
      <c r="B773" s="46"/>
      <c r="C773" s="45"/>
      <c r="D773" s="47"/>
      <c r="E773" s="48"/>
      <c r="F773" s="48"/>
      <c r="G773" s="48"/>
      <c r="H773" s="47"/>
      <c r="I773" s="49"/>
      <c r="J773" s="48"/>
      <c r="K773" s="48"/>
      <c r="L773" s="48"/>
      <c r="M773" s="48"/>
      <c r="N773" s="48"/>
      <c r="O773" s="48"/>
      <c r="P773" s="48"/>
    </row>
    <row r="774" spans="1:16" x14ac:dyDescent="0.2">
      <c r="A774" s="45"/>
      <c r="B774" s="46"/>
      <c r="C774" s="45"/>
      <c r="D774" s="47"/>
      <c r="E774" s="48"/>
      <c r="F774" s="48"/>
      <c r="G774" s="48"/>
      <c r="H774" s="47"/>
      <c r="I774" s="49"/>
      <c r="J774" s="48"/>
      <c r="K774" s="48"/>
      <c r="L774" s="48"/>
      <c r="M774" s="48"/>
      <c r="N774" s="48"/>
      <c r="O774" s="48"/>
      <c r="P774" s="48"/>
    </row>
    <row r="775" spans="1:16" x14ac:dyDescent="0.2">
      <c r="A775" s="45"/>
      <c r="B775" s="46"/>
      <c r="C775" s="45"/>
      <c r="D775" s="47"/>
      <c r="E775" s="48"/>
      <c r="F775" s="48"/>
      <c r="G775" s="48"/>
      <c r="H775" s="47"/>
      <c r="I775" s="49"/>
      <c r="J775" s="48"/>
      <c r="K775" s="48"/>
      <c r="L775" s="48"/>
      <c r="M775" s="48"/>
      <c r="N775" s="48"/>
      <c r="O775" s="48"/>
      <c r="P775" s="48"/>
    </row>
    <row r="776" spans="1:16" x14ac:dyDescent="0.2">
      <c r="A776" s="45"/>
      <c r="B776" s="46"/>
      <c r="C776" s="45"/>
      <c r="D776" s="47"/>
      <c r="E776" s="48"/>
      <c r="F776" s="48"/>
      <c r="G776" s="48"/>
      <c r="H776" s="47"/>
      <c r="I776" s="49"/>
      <c r="J776" s="48"/>
      <c r="K776" s="48"/>
      <c r="L776" s="48"/>
      <c r="M776" s="48"/>
      <c r="N776" s="48"/>
      <c r="O776" s="48"/>
      <c r="P776" s="48"/>
    </row>
    <row r="777" spans="1:16" x14ac:dyDescent="0.2">
      <c r="A777" s="45"/>
      <c r="B777" s="46"/>
      <c r="C777" s="45"/>
      <c r="D777" s="47"/>
      <c r="E777" s="48"/>
      <c r="F777" s="48"/>
      <c r="G777" s="48"/>
      <c r="H777" s="47"/>
      <c r="I777" s="49"/>
      <c r="J777" s="48"/>
      <c r="K777" s="48"/>
      <c r="L777" s="48"/>
      <c r="M777" s="48"/>
      <c r="N777" s="48"/>
      <c r="O777" s="48"/>
      <c r="P777" s="48"/>
    </row>
    <row r="778" spans="1:16" x14ac:dyDescent="0.2">
      <c r="A778" s="45"/>
      <c r="B778" s="46"/>
      <c r="C778" s="45"/>
      <c r="D778" s="47"/>
      <c r="E778" s="48"/>
      <c r="F778" s="48"/>
      <c r="G778" s="48"/>
      <c r="H778" s="47"/>
      <c r="I778" s="49"/>
      <c r="J778" s="48"/>
      <c r="K778" s="48"/>
      <c r="L778" s="48"/>
      <c r="M778" s="48"/>
      <c r="N778" s="48"/>
      <c r="O778" s="48"/>
      <c r="P778" s="48"/>
    </row>
    <row r="779" spans="1:16" x14ac:dyDescent="0.2">
      <c r="A779" s="45"/>
      <c r="B779" s="46"/>
      <c r="C779" s="45"/>
      <c r="D779" s="47"/>
      <c r="E779" s="48"/>
      <c r="F779" s="48"/>
      <c r="G779" s="48"/>
      <c r="H779" s="47"/>
      <c r="I779" s="49"/>
      <c r="J779" s="48"/>
      <c r="K779" s="48"/>
      <c r="L779" s="48"/>
      <c r="M779" s="48"/>
      <c r="N779" s="48"/>
      <c r="O779" s="48"/>
      <c r="P779" s="48"/>
    </row>
    <row r="780" spans="1:16" x14ac:dyDescent="0.2">
      <c r="A780" s="45"/>
      <c r="B780" s="46"/>
      <c r="C780" s="45"/>
      <c r="D780" s="47"/>
      <c r="E780" s="48"/>
      <c r="F780" s="48"/>
      <c r="G780" s="48"/>
      <c r="H780" s="47"/>
      <c r="I780" s="49"/>
      <c r="J780" s="48"/>
      <c r="K780" s="48"/>
      <c r="L780" s="48"/>
      <c r="M780" s="48"/>
      <c r="N780" s="48"/>
      <c r="O780" s="48"/>
      <c r="P780" s="48"/>
    </row>
    <row r="781" spans="1:16" x14ac:dyDescent="0.2">
      <c r="A781" s="45"/>
      <c r="B781" s="46"/>
      <c r="C781" s="45"/>
      <c r="D781" s="47"/>
      <c r="E781" s="48"/>
      <c r="F781" s="48"/>
      <c r="G781" s="48"/>
      <c r="H781" s="47"/>
      <c r="I781" s="49"/>
      <c r="J781" s="48"/>
      <c r="K781" s="48"/>
      <c r="L781" s="48"/>
      <c r="M781" s="48"/>
      <c r="N781" s="48"/>
      <c r="O781" s="48"/>
      <c r="P781" s="48"/>
    </row>
    <row r="782" spans="1:16" x14ac:dyDescent="0.2">
      <c r="A782" s="45"/>
      <c r="B782" s="46"/>
      <c r="C782" s="45"/>
      <c r="D782" s="47"/>
      <c r="E782" s="48"/>
      <c r="F782" s="48"/>
      <c r="G782" s="48"/>
      <c r="H782" s="47"/>
      <c r="I782" s="49"/>
      <c r="J782" s="48"/>
      <c r="K782" s="48"/>
      <c r="L782" s="48"/>
      <c r="M782" s="48"/>
      <c r="N782" s="48"/>
      <c r="O782" s="48"/>
      <c r="P782" s="48"/>
    </row>
    <row r="783" spans="1:16" x14ac:dyDescent="0.2">
      <c r="A783" s="45"/>
      <c r="B783" s="46"/>
      <c r="C783" s="45"/>
      <c r="D783" s="47"/>
      <c r="E783" s="48"/>
      <c r="F783" s="48"/>
      <c r="G783" s="48"/>
      <c r="H783" s="47"/>
      <c r="I783" s="49"/>
      <c r="J783" s="48"/>
      <c r="K783" s="48"/>
      <c r="L783" s="48"/>
      <c r="M783" s="48"/>
      <c r="N783" s="48"/>
      <c r="O783" s="48"/>
      <c r="P783" s="48"/>
    </row>
    <row r="784" spans="1:16" x14ac:dyDescent="0.2">
      <c r="A784" s="45"/>
      <c r="B784" s="46"/>
      <c r="C784" s="45"/>
      <c r="D784" s="47"/>
      <c r="E784" s="48"/>
      <c r="F784" s="48"/>
      <c r="G784" s="48"/>
      <c r="H784" s="47"/>
      <c r="I784" s="49"/>
      <c r="J784" s="48"/>
      <c r="K784" s="48"/>
      <c r="L784" s="48"/>
      <c r="M784" s="48"/>
      <c r="N784" s="48"/>
      <c r="O784" s="48"/>
      <c r="P784" s="48"/>
    </row>
    <row r="785" spans="1:16" x14ac:dyDescent="0.2">
      <c r="A785" s="45"/>
      <c r="B785" s="46"/>
      <c r="C785" s="45"/>
      <c r="D785" s="47"/>
      <c r="E785" s="48"/>
      <c r="F785" s="48"/>
      <c r="G785" s="48"/>
      <c r="H785" s="47"/>
      <c r="I785" s="49"/>
      <c r="J785" s="48"/>
      <c r="K785" s="48"/>
      <c r="L785" s="48"/>
      <c r="M785" s="48"/>
      <c r="N785" s="48"/>
      <c r="O785" s="48"/>
      <c r="P785" s="48"/>
    </row>
    <row r="786" spans="1:16" x14ac:dyDescent="0.2">
      <c r="A786" s="45"/>
      <c r="B786" s="46"/>
      <c r="C786" s="45"/>
      <c r="D786" s="47"/>
      <c r="E786" s="48"/>
      <c r="F786" s="48"/>
      <c r="G786" s="48"/>
      <c r="H786" s="47"/>
      <c r="I786" s="49"/>
      <c r="J786" s="48"/>
      <c r="K786" s="48"/>
      <c r="L786" s="48"/>
      <c r="M786" s="48"/>
      <c r="N786" s="48"/>
      <c r="O786" s="48"/>
      <c r="P786" s="48"/>
    </row>
    <row r="787" spans="1:16" x14ac:dyDescent="0.2">
      <c r="A787" s="45"/>
      <c r="B787" s="46"/>
      <c r="C787" s="45"/>
      <c r="D787" s="47"/>
      <c r="E787" s="48"/>
      <c r="F787" s="48"/>
      <c r="G787" s="48"/>
      <c r="H787" s="47"/>
      <c r="I787" s="49"/>
      <c r="J787" s="48"/>
      <c r="K787" s="48"/>
      <c r="L787" s="48"/>
      <c r="M787" s="48"/>
      <c r="N787" s="48"/>
      <c r="O787" s="48"/>
      <c r="P787" s="48"/>
    </row>
    <row r="788" spans="1:16" x14ac:dyDescent="0.2">
      <c r="A788" s="45"/>
      <c r="B788" s="46"/>
      <c r="C788" s="45"/>
      <c r="D788" s="47"/>
      <c r="E788" s="48"/>
      <c r="F788" s="48"/>
      <c r="G788" s="48"/>
      <c r="H788" s="47"/>
      <c r="I788" s="49"/>
      <c r="J788" s="48"/>
      <c r="K788" s="48"/>
      <c r="L788" s="48"/>
      <c r="M788" s="48"/>
      <c r="N788" s="48"/>
      <c r="O788" s="48"/>
      <c r="P788" s="48"/>
    </row>
    <row r="789" spans="1:16" x14ac:dyDescent="0.2">
      <c r="A789" s="45"/>
      <c r="B789" s="46"/>
      <c r="C789" s="45"/>
      <c r="D789" s="47"/>
      <c r="E789" s="48"/>
      <c r="F789" s="48"/>
      <c r="G789" s="48"/>
      <c r="H789" s="47"/>
      <c r="I789" s="49"/>
      <c r="J789" s="48"/>
      <c r="K789" s="48"/>
      <c r="L789" s="48"/>
      <c r="M789" s="48"/>
      <c r="N789" s="48"/>
      <c r="O789" s="48"/>
      <c r="P789" s="48"/>
    </row>
    <row r="790" spans="1:16" x14ac:dyDescent="0.2">
      <c r="A790" s="45"/>
      <c r="B790" s="46"/>
      <c r="C790" s="45"/>
      <c r="D790" s="47"/>
      <c r="E790" s="48"/>
      <c r="F790" s="48"/>
      <c r="G790" s="48"/>
      <c r="H790" s="47"/>
      <c r="I790" s="49"/>
      <c r="J790" s="48"/>
      <c r="K790" s="48"/>
      <c r="L790" s="48"/>
      <c r="M790" s="48"/>
      <c r="N790" s="48"/>
      <c r="O790" s="48"/>
      <c r="P790" s="48"/>
    </row>
    <row r="791" spans="1:16" x14ac:dyDescent="0.2">
      <c r="A791" s="45"/>
      <c r="B791" s="46"/>
      <c r="C791" s="45"/>
      <c r="D791" s="47"/>
      <c r="E791" s="48"/>
      <c r="F791" s="48"/>
      <c r="G791" s="48"/>
      <c r="H791" s="47"/>
      <c r="I791" s="49"/>
      <c r="J791" s="48"/>
      <c r="K791" s="48"/>
      <c r="L791" s="48"/>
      <c r="M791" s="48"/>
      <c r="N791" s="48"/>
      <c r="O791" s="48"/>
      <c r="P791" s="48"/>
    </row>
    <row r="792" spans="1:16" x14ac:dyDescent="0.2">
      <c r="A792" s="45"/>
      <c r="B792" s="46"/>
      <c r="C792" s="45"/>
      <c r="D792" s="47"/>
      <c r="E792" s="48"/>
      <c r="F792" s="48"/>
      <c r="G792" s="48"/>
      <c r="H792" s="47"/>
      <c r="I792" s="49"/>
      <c r="J792" s="48"/>
      <c r="K792" s="48"/>
      <c r="L792" s="48"/>
      <c r="M792" s="48"/>
      <c r="N792" s="48"/>
      <c r="O792" s="48"/>
      <c r="P792" s="48"/>
    </row>
    <row r="793" spans="1:16" x14ac:dyDescent="0.2">
      <c r="A793" s="45"/>
      <c r="B793" s="46"/>
      <c r="C793" s="45"/>
      <c r="D793" s="47"/>
      <c r="E793" s="48"/>
      <c r="F793" s="48"/>
      <c r="G793" s="48"/>
      <c r="H793" s="47"/>
      <c r="I793" s="49"/>
      <c r="J793" s="48"/>
      <c r="K793" s="48"/>
      <c r="L793" s="48"/>
      <c r="M793" s="48"/>
      <c r="N793" s="48"/>
      <c r="O793" s="48"/>
      <c r="P793" s="48"/>
    </row>
    <row r="794" spans="1:16" x14ac:dyDescent="0.2">
      <c r="A794" s="45"/>
      <c r="B794" s="46"/>
      <c r="C794" s="45"/>
      <c r="D794" s="47"/>
      <c r="E794" s="48"/>
      <c r="F794" s="48"/>
      <c r="G794" s="48"/>
      <c r="H794" s="47"/>
      <c r="I794" s="49"/>
      <c r="J794" s="48"/>
      <c r="K794" s="48"/>
      <c r="L794" s="48"/>
      <c r="M794" s="48"/>
      <c r="N794" s="48"/>
      <c r="O794" s="48"/>
      <c r="P794" s="48"/>
    </row>
    <row r="795" spans="1:16" x14ac:dyDescent="0.2">
      <c r="A795" s="45"/>
      <c r="B795" s="46"/>
      <c r="C795" s="45"/>
      <c r="D795" s="47"/>
      <c r="E795" s="48"/>
      <c r="F795" s="48"/>
      <c r="G795" s="48"/>
      <c r="H795" s="47"/>
      <c r="I795" s="49"/>
      <c r="J795" s="48"/>
      <c r="K795" s="48"/>
      <c r="L795" s="48"/>
      <c r="M795" s="48"/>
      <c r="N795" s="48"/>
      <c r="O795" s="48"/>
      <c r="P795" s="48"/>
    </row>
    <row r="796" spans="1:16" x14ac:dyDescent="0.2">
      <c r="A796" s="45"/>
      <c r="B796" s="46"/>
      <c r="C796" s="45"/>
      <c r="D796" s="47"/>
      <c r="E796" s="48"/>
      <c r="F796" s="48"/>
      <c r="G796" s="48"/>
      <c r="H796" s="47"/>
      <c r="I796" s="49"/>
      <c r="J796" s="48"/>
      <c r="K796" s="48"/>
      <c r="L796" s="48"/>
      <c r="M796" s="48"/>
      <c r="N796" s="48"/>
      <c r="O796" s="48"/>
      <c r="P796" s="48"/>
    </row>
    <row r="797" spans="1:16" x14ac:dyDescent="0.2">
      <c r="A797" s="45"/>
      <c r="B797" s="46"/>
      <c r="C797" s="45"/>
      <c r="D797" s="47"/>
      <c r="E797" s="48"/>
      <c r="F797" s="48"/>
      <c r="G797" s="48"/>
      <c r="H797" s="47"/>
      <c r="I797" s="49"/>
      <c r="J797" s="48"/>
      <c r="K797" s="48"/>
      <c r="L797" s="48"/>
      <c r="M797" s="48"/>
      <c r="N797" s="48"/>
      <c r="O797" s="48"/>
      <c r="P797" s="48"/>
    </row>
    <row r="798" spans="1:16" x14ac:dyDescent="0.2">
      <c r="A798" s="45"/>
      <c r="B798" s="46"/>
      <c r="C798" s="45"/>
      <c r="D798" s="47"/>
      <c r="E798" s="48"/>
      <c r="F798" s="48"/>
      <c r="G798" s="48"/>
      <c r="H798" s="47"/>
      <c r="I798" s="49"/>
      <c r="J798" s="48"/>
      <c r="K798" s="48"/>
      <c r="L798" s="48"/>
      <c r="M798" s="48"/>
      <c r="N798" s="48"/>
      <c r="O798" s="48"/>
      <c r="P798" s="48"/>
    </row>
    <row r="799" spans="1:16" x14ac:dyDescent="0.2">
      <c r="A799" s="45"/>
      <c r="B799" s="46"/>
      <c r="C799" s="45"/>
      <c r="D799" s="47"/>
      <c r="E799" s="48"/>
      <c r="F799" s="48"/>
      <c r="G799" s="48"/>
      <c r="H799" s="47"/>
      <c r="I799" s="49"/>
      <c r="J799" s="48"/>
      <c r="K799" s="48"/>
      <c r="L799" s="48"/>
      <c r="M799" s="48"/>
      <c r="N799" s="48"/>
      <c r="O799" s="48"/>
      <c r="P799" s="48"/>
    </row>
    <row r="800" spans="1:16" x14ac:dyDescent="0.2">
      <c r="A800" s="45"/>
      <c r="B800" s="46"/>
      <c r="C800" s="45"/>
      <c r="D800" s="47"/>
      <c r="E800" s="48"/>
      <c r="F800" s="48"/>
      <c r="G800" s="48"/>
      <c r="H800" s="47"/>
      <c r="I800" s="49"/>
      <c r="J800" s="48"/>
      <c r="K800" s="48"/>
      <c r="L800" s="48"/>
      <c r="M800" s="48"/>
      <c r="N800" s="48"/>
      <c r="O800" s="48"/>
      <c r="P800" s="48"/>
    </row>
    <row r="801" spans="1:16" x14ac:dyDescent="0.2">
      <c r="A801" s="45"/>
      <c r="B801" s="46"/>
      <c r="C801" s="45"/>
      <c r="D801" s="47"/>
      <c r="E801" s="48"/>
      <c r="F801" s="48"/>
      <c r="G801" s="48"/>
      <c r="H801" s="47"/>
      <c r="I801" s="49"/>
      <c r="J801" s="48"/>
      <c r="K801" s="48"/>
      <c r="L801" s="48"/>
      <c r="M801" s="48"/>
      <c r="N801" s="48"/>
      <c r="O801" s="48"/>
      <c r="P801" s="48"/>
    </row>
    <row r="802" spans="1:16" x14ac:dyDescent="0.2">
      <c r="A802" s="45"/>
      <c r="B802" s="46"/>
      <c r="C802" s="45"/>
      <c r="D802" s="47"/>
      <c r="E802" s="48"/>
      <c r="F802" s="48"/>
      <c r="G802" s="48"/>
      <c r="H802" s="47"/>
      <c r="I802" s="49"/>
      <c r="J802" s="48"/>
      <c r="K802" s="48"/>
      <c r="L802" s="48"/>
      <c r="M802" s="48"/>
      <c r="N802" s="48"/>
      <c r="O802" s="48"/>
      <c r="P802" s="48"/>
    </row>
    <row r="803" spans="1:16" x14ac:dyDescent="0.2">
      <c r="A803" s="45"/>
      <c r="B803" s="46"/>
      <c r="C803" s="45"/>
      <c r="D803" s="47"/>
      <c r="E803" s="48"/>
      <c r="F803" s="48"/>
      <c r="G803" s="48"/>
      <c r="H803" s="47"/>
      <c r="I803" s="49"/>
      <c r="J803" s="48"/>
      <c r="K803" s="48"/>
      <c r="L803" s="48"/>
      <c r="M803" s="48"/>
      <c r="N803" s="48"/>
      <c r="O803" s="48"/>
      <c r="P803" s="48"/>
    </row>
    <row r="804" spans="1:16" x14ac:dyDescent="0.2">
      <c r="A804" s="45"/>
      <c r="B804" s="46"/>
      <c r="C804" s="45"/>
      <c r="D804" s="47"/>
      <c r="E804" s="48"/>
      <c r="F804" s="48"/>
      <c r="G804" s="48"/>
      <c r="H804" s="47"/>
      <c r="I804" s="49"/>
      <c r="J804" s="48"/>
      <c r="K804" s="48"/>
      <c r="L804" s="48"/>
      <c r="M804" s="48"/>
      <c r="N804" s="48"/>
      <c r="O804" s="48"/>
      <c r="P804" s="48"/>
    </row>
    <row r="805" spans="1:16" x14ac:dyDescent="0.2">
      <c r="A805" s="45"/>
      <c r="B805" s="46"/>
      <c r="C805" s="45"/>
      <c r="D805" s="47"/>
      <c r="E805" s="48"/>
      <c r="F805" s="48"/>
      <c r="G805" s="48"/>
      <c r="H805" s="47"/>
      <c r="I805" s="49"/>
      <c r="J805" s="48"/>
      <c r="K805" s="48"/>
      <c r="L805" s="48"/>
      <c r="M805" s="48"/>
      <c r="N805" s="48"/>
      <c r="O805" s="48"/>
      <c r="P805" s="48"/>
    </row>
    <row r="806" spans="1:16" x14ac:dyDescent="0.2">
      <c r="A806" s="45"/>
      <c r="B806" s="46"/>
      <c r="C806" s="45"/>
      <c r="D806" s="47"/>
      <c r="E806" s="48"/>
      <c r="F806" s="48"/>
      <c r="G806" s="48"/>
      <c r="H806" s="47"/>
      <c r="I806" s="49"/>
      <c r="J806" s="48"/>
      <c r="K806" s="48"/>
      <c r="L806" s="48"/>
      <c r="M806" s="48"/>
      <c r="N806" s="48"/>
      <c r="O806" s="48"/>
      <c r="P806" s="48"/>
    </row>
    <row r="807" spans="1:16" x14ac:dyDescent="0.2">
      <c r="A807" s="45"/>
      <c r="B807" s="46"/>
      <c r="C807" s="45"/>
      <c r="D807" s="47"/>
      <c r="E807" s="48"/>
      <c r="F807" s="48"/>
      <c r="G807" s="48"/>
      <c r="H807" s="47"/>
      <c r="I807" s="49"/>
      <c r="J807" s="48"/>
      <c r="K807" s="48"/>
      <c r="L807" s="48"/>
      <c r="M807" s="48"/>
      <c r="N807" s="48"/>
      <c r="O807" s="48"/>
      <c r="P807" s="48"/>
    </row>
    <row r="808" spans="1:16" x14ac:dyDescent="0.2">
      <c r="A808" s="45"/>
      <c r="B808" s="46"/>
      <c r="C808" s="45"/>
      <c r="D808" s="47"/>
      <c r="E808" s="48"/>
      <c r="F808" s="48"/>
      <c r="G808" s="48"/>
      <c r="H808" s="47"/>
      <c r="I808" s="49"/>
      <c r="J808" s="48"/>
      <c r="K808" s="48"/>
      <c r="L808" s="48"/>
      <c r="M808" s="48"/>
      <c r="N808" s="48"/>
      <c r="O808" s="48"/>
      <c r="P808" s="48"/>
    </row>
    <row r="809" spans="1:16" x14ac:dyDescent="0.2">
      <c r="A809" s="45"/>
      <c r="B809" s="46"/>
      <c r="C809" s="45"/>
      <c r="D809" s="47"/>
      <c r="E809" s="48"/>
      <c r="F809" s="48"/>
      <c r="G809" s="48"/>
      <c r="H809" s="47"/>
      <c r="I809" s="49"/>
      <c r="J809" s="48"/>
      <c r="K809" s="48"/>
      <c r="L809" s="48"/>
      <c r="M809" s="48"/>
      <c r="N809" s="48"/>
      <c r="O809" s="48"/>
      <c r="P809" s="48"/>
    </row>
    <row r="810" spans="1:16" x14ac:dyDescent="0.2">
      <c r="A810" s="45"/>
      <c r="B810" s="46"/>
      <c r="C810" s="45"/>
      <c r="D810" s="47"/>
      <c r="E810" s="48"/>
      <c r="F810" s="48"/>
      <c r="G810" s="48"/>
      <c r="H810" s="47"/>
      <c r="I810" s="49"/>
      <c r="J810" s="48"/>
      <c r="K810" s="48"/>
      <c r="L810" s="48"/>
      <c r="M810" s="48"/>
      <c r="N810" s="48"/>
      <c r="O810" s="48"/>
      <c r="P810" s="48"/>
    </row>
    <row r="811" spans="1:16" x14ac:dyDescent="0.2">
      <c r="A811" s="45"/>
      <c r="B811" s="46"/>
      <c r="C811" s="45"/>
      <c r="D811" s="47"/>
      <c r="E811" s="48"/>
      <c r="F811" s="48"/>
      <c r="G811" s="48"/>
      <c r="H811" s="47"/>
      <c r="I811" s="49"/>
      <c r="J811" s="48"/>
      <c r="K811" s="48"/>
      <c r="L811" s="48"/>
      <c r="M811" s="48"/>
      <c r="N811" s="48"/>
      <c r="O811" s="48"/>
      <c r="P811" s="48"/>
    </row>
    <row r="812" spans="1:16" x14ac:dyDescent="0.2">
      <c r="A812" s="45"/>
      <c r="B812" s="46"/>
      <c r="C812" s="45"/>
      <c r="D812" s="47"/>
      <c r="E812" s="48"/>
      <c r="F812" s="48"/>
      <c r="G812" s="48"/>
      <c r="H812" s="47"/>
      <c r="I812" s="49"/>
      <c r="J812" s="48"/>
      <c r="K812" s="48"/>
      <c r="L812" s="48"/>
      <c r="M812" s="48"/>
      <c r="N812" s="48"/>
      <c r="O812" s="48"/>
      <c r="P812" s="48"/>
    </row>
    <row r="813" spans="1:16" x14ac:dyDescent="0.2">
      <c r="A813" s="45"/>
      <c r="B813" s="46"/>
      <c r="C813" s="45"/>
      <c r="D813" s="47"/>
      <c r="E813" s="48"/>
      <c r="F813" s="48"/>
      <c r="G813" s="48"/>
      <c r="H813" s="47"/>
      <c r="I813" s="49"/>
      <c r="J813" s="48"/>
      <c r="K813" s="48"/>
      <c r="L813" s="48"/>
      <c r="M813" s="48"/>
      <c r="N813" s="48"/>
      <c r="O813" s="48"/>
      <c r="P813" s="48"/>
    </row>
    <row r="814" spans="1:16" x14ac:dyDescent="0.2">
      <c r="A814" s="45"/>
      <c r="B814" s="46"/>
      <c r="C814" s="45"/>
      <c r="D814" s="47"/>
      <c r="E814" s="48"/>
      <c r="F814" s="48"/>
      <c r="G814" s="48"/>
      <c r="H814" s="47"/>
      <c r="I814" s="49"/>
      <c r="J814" s="48"/>
      <c r="K814" s="48"/>
      <c r="L814" s="48"/>
      <c r="M814" s="48"/>
      <c r="N814" s="48"/>
      <c r="O814" s="48"/>
      <c r="P814" s="48"/>
    </row>
    <row r="815" spans="1:16" x14ac:dyDescent="0.2">
      <c r="A815" s="45"/>
      <c r="B815" s="46"/>
      <c r="C815" s="45"/>
      <c r="D815" s="47"/>
      <c r="E815" s="48"/>
      <c r="F815" s="48"/>
      <c r="G815" s="48"/>
      <c r="H815" s="47"/>
      <c r="I815" s="49"/>
      <c r="J815" s="48"/>
      <c r="K815" s="48"/>
      <c r="L815" s="48"/>
      <c r="M815" s="48"/>
      <c r="N815" s="48"/>
      <c r="O815" s="48"/>
      <c r="P815" s="48"/>
    </row>
    <row r="816" spans="1:16" x14ac:dyDescent="0.2">
      <c r="A816" s="45"/>
      <c r="B816" s="46"/>
      <c r="C816" s="45"/>
      <c r="D816" s="47"/>
      <c r="E816" s="48"/>
      <c r="F816" s="48"/>
      <c r="G816" s="48"/>
      <c r="H816" s="47"/>
      <c r="I816" s="49"/>
      <c r="J816" s="48"/>
      <c r="K816" s="48"/>
      <c r="L816" s="48"/>
      <c r="M816" s="48"/>
      <c r="N816" s="48"/>
      <c r="O816" s="48"/>
      <c r="P816" s="48"/>
    </row>
    <row r="817" spans="1:16" x14ac:dyDescent="0.2">
      <c r="A817" s="45"/>
      <c r="B817" s="46"/>
      <c r="C817" s="45"/>
      <c r="D817" s="47"/>
      <c r="E817" s="48"/>
      <c r="F817" s="48"/>
      <c r="G817" s="48"/>
      <c r="H817" s="47"/>
      <c r="I817" s="49"/>
      <c r="J817" s="48"/>
      <c r="K817" s="48"/>
      <c r="L817" s="48"/>
      <c r="M817" s="48"/>
      <c r="N817" s="48"/>
      <c r="O817" s="48"/>
      <c r="P817" s="48"/>
    </row>
    <row r="818" spans="1:16" x14ac:dyDescent="0.2">
      <c r="A818" s="45"/>
      <c r="B818" s="46"/>
      <c r="C818" s="45"/>
      <c r="D818" s="47"/>
      <c r="E818" s="48"/>
      <c r="F818" s="48"/>
      <c r="G818" s="48"/>
      <c r="H818" s="47"/>
      <c r="I818" s="49"/>
      <c r="J818" s="48"/>
      <c r="K818" s="48"/>
      <c r="L818" s="48"/>
      <c r="M818" s="48"/>
      <c r="N818" s="48"/>
      <c r="O818" s="48"/>
      <c r="P818" s="48"/>
    </row>
    <row r="819" spans="1:16" x14ac:dyDescent="0.2">
      <c r="A819" s="45"/>
      <c r="B819" s="46"/>
      <c r="C819" s="45"/>
      <c r="D819" s="47"/>
      <c r="E819" s="48"/>
      <c r="F819" s="48"/>
      <c r="G819" s="48"/>
      <c r="H819" s="47"/>
      <c r="I819" s="49"/>
      <c r="J819" s="48"/>
      <c r="K819" s="48"/>
      <c r="L819" s="48"/>
      <c r="M819" s="48"/>
      <c r="N819" s="48"/>
      <c r="O819" s="48"/>
      <c r="P819" s="48"/>
    </row>
    <row r="820" spans="1:16" x14ac:dyDescent="0.2">
      <c r="A820" s="45"/>
      <c r="B820" s="46"/>
      <c r="C820" s="45"/>
      <c r="D820" s="47"/>
      <c r="E820" s="48"/>
      <c r="F820" s="48"/>
      <c r="G820" s="48"/>
      <c r="H820" s="47"/>
      <c r="I820" s="49"/>
      <c r="J820" s="48"/>
      <c r="K820" s="48"/>
      <c r="L820" s="48"/>
      <c r="M820" s="48"/>
      <c r="N820" s="48"/>
      <c r="O820" s="48"/>
      <c r="P820" s="48"/>
    </row>
    <row r="821" spans="1:16" x14ac:dyDescent="0.2">
      <c r="A821" s="45"/>
      <c r="B821" s="46"/>
      <c r="C821" s="45"/>
      <c r="D821" s="47"/>
      <c r="E821" s="48"/>
      <c r="F821" s="48"/>
      <c r="G821" s="48"/>
      <c r="H821" s="47"/>
      <c r="I821" s="49"/>
      <c r="J821" s="48"/>
      <c r="K821" s="48"/>
      <c r="L821" s="48"/>
      <c r="M821" s="48"/>
      <c r="N821" s="48"/>
      <c r="O821" s="48"/>
      <c r="P821" s="48"/>
    </row>
    <row r="822" spans="1:16" x14ac:dyDescent="0.2">
      <c r="A822" s="45"/>
      <c r="B822" s="46"/>
      <c r="C822" s="45"/>
      <c r="D822" s="47"/>
      <c r="E822" s="48"/>
      <c r="F822" s="48"/>
      <c r="G822" s="48"/>
      <c r="H822" s="47"/>
      <c r="I822" s="49"/>
      <c r="J822" s="48"/>
      <c r="K822" s="48"/>
      <c r="L822" s="48"/>
      <c r="M822" s="48"/>
      <c r="N822" s="48"/>
      <c r="O822" s="48"/>
      <c r="P822" s="48"/>
    </row>
    <row r="823" spans="1:16" x14ac:dyDescent="0.2">
      <c r="A823" s="45"/>
      <c r="B823" s="46"/>
      <c r="C823" s="45"/>
      <c r="D823" s="47"/>
      <c r="E823" s="48"/>
      <c r="F823" s="48"/>
      <c r="G823" s="48"/>
      <c r="H823" s="47"/>
      <c r="I823" s="49"/>
      <c r="J823" s="48"/>
      <c r="K823" s="48"/>
      <c r="L823" s="48"/>
      <c r="M823" s="48"/>
      <c r="N823" s="48"/>
      <c r="O823" s="48"/>
      <c r="P823" s="48"/>
    </row>
    <row r="824" spans="1:16" x14ac:dyDescent="0.2">
      <c r="A824" s="45"/>
      <c r="B824" s="46"/>
      <c r="C824" s="45"/>
      <c r="D824" s="47"/>
      <c r="E824" s="48"/>
      <c r="F824" s="48"/>
      <c r="G824" s="48"/>
      <c r="H824" s="47"/>
      <c r="I824" s="49"/>
      <c r="J824" s="48"/>
      <c r="K824" s="48"/>
      <c r="L824" s="48"/>
      <c r="M824" s="48"/>
      <c r="N824" s="48"/>
      <c r="O824" s="48"/>
      <c r="P824" s="48"/>
    </row>
    <row r="825" spans="1:16" x14ac:dyDescent="0.2">
      <c r="A825" s="45"/>
      <c r="B825" s="46"/>
      <c r="C825" s="45"/>
      <c r="D825" s="47"/>
      <c r="E825" s="48"/>
      <c r="F825" s="48"/>
      <c r="G825" s="48"/>
      <c r="H825" s="47"/>
      <c r="I825" s="49"/>
      <c r="J825" s="48"/>
      <c r="K825" s="48"/>
      <c r="L825" s="48"/>
      <c r="M825" s="48"/>
      <c r="N825" s="48"/>
      <c r="O825" s="48"/>
      <c r="P825" s="48"/>
    </row>
    <row r="826" spans="1:16" x14ac:dyDescent="0.2">
      <c r="A826" s="45"/>
      <c r="B826" s="46"/>
      <c r="C826" s="45"/>
      <c r="D826" s="47"/>
      <c r="E826" s="48"/>
      <c r="F826" s="48"/>
      <c r="G826" s="48"/>
      <c r="H826" s="47"/>
      <c r="I826" s="49"/>
      <c r="J826" s="48"/>
      <c r="K826" s="48"/>
      <c r="L826" s="48"/>
      <c r="M826" s="48"/>
      <c r="N826" s="48"/>
      <c r="O826" s="48"/>
      <c r="P826" s="48"/>
    </row>
    <row r="827" spans="1:16" x14ac:dyDescent="0.2">
      <c r="A827" s="45"/>
      <c r="B827" s="46"/>
      <c r="C827" s="45"/>
      <c r="D827" s="47"/>
      <c r="E827" s="48"/>
      <c r="F827" s="48"/>
      <c r="G827" s="48"/>
      <c r="H827" s="47"/>
      <c r="I827" s="49"/>
      <c r="J827" s="48"/>
      <c r="K827" s="48"/>
      <c r="L827" s="48"/>
      <c r="M827" s="48"/>
      <c r="N827" s="48"/>
      <c r="O827" s="48"/>
      <c r="P827" s="48"/>
    </row>
    <row r="828" spans="1:16" x14ac:dyDescent="0.2">
      <c r="A828" s="45"/>
      <c r="B828" s="46"/>
      <c r="C828" s="45"/>
      <c r="D828" s="47"/>
      <c r="E828" s="48"/>
      <c r="F828" s="48"/>
      <c r="G828" s="48"/>
      <c r="H828" s="47"/>
      <c r="I828" s="49"/>
      <c r="J828" s="48"/>
      <c r="K828" s="48"/>
      <c r="L828" s="48"/>
      <c r="M828" s="48"/>
      <c r="N828" s="48"/>
      <c r="O828" s="48"/>
      <c r="P828" s="48"/>
    </row>
    <row r="829" spans="1:16" x14ac:dyDescent="0.2">
      <c r="A829" s="45"/>
      <c r="B829" s="46"/>
      <c r="C829" s="45"/>
      <c r="D829" s="47"/>
      <c r="E829" s="48"/>
      <c r="F829" s="48"/>
      <c r="G829" s="48"/>
      <c r="H829" s="47"/>
      <c r="I829" s="49"/>
      <c r="J829" s="48"/>
      <c r="K829" s="48"/>
      <c r="L829" s="48"/>
      <c r="M829" s="48"/>
      <c r="N829" s="48"/>
      <c r="O829" s="48"/>
      <c r="P829" s="48"/>
    </row>
    <row r="830" spans="1:16" x14ac:dyDescent="0.2">
      <c r="A830" s="45"/>
      <c r="B830" s="46"/>
      <c r="C830" s="45"/>
      <c r="D830" s="47"/>
      <c r="E830" s="48"/>
      <c r="F830" s="48"/>
      <c r="G830" s="48"/>
      <c r="H830" s="47"/>
      <c r="I830" s="49"/>
      <c r="J830" s="48"/>
      <c r="K830" s="48"/>
      <c r="L830" s="48"/>
      <c r="M830" s="48"/>
      <c r="N830" s="48"/>
      <c r="O830" s="48"/>
      <c r="P830" s="48"/>
    </row>
    <row r="831" spans="1:16" x14ac:dyDescent="0.2">
      <c r="A831" s="45"/>
      <c r="B831" s="46"/>
      <c r="C831" s="45"/>
      <c r="D831" s="47"/>
      <c r="E831" s="48"/>
      <c r="F831" s="48"/>
      <c r="G831" s="48"/>
      <c r="H831" s="47"/>
      <c r="I831" s="49"/>
      <c r="J831" s="48"/>
      <c r="K831" s="48"/>
      <c r="L831" s="48"/>
      <c r="M831" s="48"/>
      <c r="N831" s="48"/>
      <c r="O831" s="48"/>
      <c r="P831" s="48"/>
    </row>
    <row r="832" spans="1:16" x14ac:dyDescent="0.2">
      <c r="A832" s="45"/>
      <c r="B832" s="46"/>
      <c r="C832" s="45"/>
      <c r="D832" s="47"/>
      <c r="E832" s="48"/>
      <c r="F832" s="48"/>
      <c r="G832" s="48"/>
      <c r="H832" s="47"/>
      <c r="I832" s="49"/>
      <c r="J832" s="48"/>
      <c r="K832" s="48"/>
      <c r="L832" s="48"/>
      <c r="M832" s="48"/>
      <c r="N832" s="48"/>
      <c r="O832" s="48"/>
      <c r="P832" s="48"/>
    </row>
    <row r="833" spans="1:16" x14ac:dyDescent="0.2">
      <c r="A833" s="45"/>
      <c r="B833" s="46"/>
      <c r="C833" s="45"/>
      <c r="D833" s="47"/>
      <c r="E833" s="48"/>
      <c r="F833" s="48"/>
      <c r="G833" s="48"/>
      <c r="H833" s="47"/>
      <c r="I833" s="49"/>
      <c r="J833" s="48"/>
      <c r="K833" s="48"/>
      <c r="L833" s="48"/>
      <c r="M833" s="48"/>
      <c r="N833" s="48"/>
      <c r="O833" s="48"/>
      <c r="P833" s="48"/>
    </row>
    <row r="834" spans="1:16" x14ac:dyDescent="0.2">
      <c r="A834" s="45"/>
      <c r="B834" s="46"/>
      <c r="C834" s="45"/>
      <c r="D834" s="47"/>
      <c r="E834" s="48"/>
      <c r="F834" s="48"/>
      <c r="G834" s="48"/>
      <c r="H834" s="47"/>
      <c r="I834" s="49"/>
      <c r="J834" s="48"/>
      <c r="K834" s="48"/>
      <c r="L834" s="48"/>
      <c r="M834" s="48"/>
      <c r="N834" s="48"/>
      <c r="O834" s="48"/>
      <c r="P834" s="48"/>
    </row>
    <row r="835" spans="1:16" x14ac:dyDescent="0.2">
      <c r="A835" s="45"/>
      <c r="B835" s="46"/>
      <c r="C835" s="45"/>
      <c r="D835" s="47"/>
      <c r="E835" s="48"/>
      <c r="F835" s="48"/>
      <c r="G835" s="48"/>
      <c r="H835" s="47"/>
      <c r="I835" s="49"/>
      <c r="J835" s="48"/>
      <c r="K835" s="48"/>
      <c r="L835" s="48"/>
      <c r="M835" s="48"/>
      <c r="N835" s="48"/>
      <c r="O835" s="48"/>
      <c r="P835" s="48"/>
    </row>
    <row r="836" spans="1:16" x14ac:dyDescent="0.2">
      <c r="A836" s="45"/>
      <c r="B836" s="46"/>
      <c r="C836" s="45"/>
      <c r="D836" s="47"/>
      <c r="E836" s="48"/>
      <c r="F836" s="48"/>
      <c r="G836" s="48"/>
      <c r="H836" s="47"/>
      <c r="I836" s="49"/>
      <c r="J836" s="48"/>
      <c r="K836" s="48"/>
      <c r="L836" s="48"/>
      <c r="M836" s="48"/>
      <c r="N836" s="48"/>
      <c r="O836" s="48"/>
      <c r="P836" s="48"/>
    </row>
    <row r="837" spans="1:16" x14ac:dyDescent="0.2">
      <c r="A837" s="45"/>
      <c r="B837" s="46"/>
      <c r="C837" s="45"/>
      <c r="D837" s="47"/>
      <c r="E837" s="48"/>
      <c r="F837" s="48"/>
      <c r="G837" s="48"/>
      <c r="H837" s="47"/>
      <c r="I837" s="49"/>
      <c r="J837" s="48"/>
      <c r="K837" s="48"/>
      <c r="L837" s="48"/>
      <c r="M837" s="48"/>
      <c r="N837" s="48"/>
      <c r="O837" s="48"/>
      <c r="P837" s="48"/>
    </row>
    <row r="838" spans="1:16" x14ac:dyDescent="0.2">
      <c r="A838" s="45"/>
      <c r="B838" s="46"/>
      <c r="C838" s="45"/>
      <c r="D838" s="47"/>
      <c r="E838" s="48"/>
      <c r="F838" s="48"/>
      <c r="G838" s="48"/>
      <c r="H838" s="47"/>
      <c r="I838" s="49"/>
      <c r="J838" s="48"/>
      <c r="K838" s="48"/>
      <c r="L838" s="48"/>
      <c r="M838" s="48"/>
      <c r="N838" s="48"/>
      <c r="O838" s="48"/>
      <c r="P838" s="48"/>
    </row>
    <row r="839" spans="1:16" x14ac:dyDescent="0.2">
      <c r="A839" s="45"/>
      <c r="B839" s="46"/>
      <c r="C839" s="45"/>
      <c r="D839" s="47"/>
      <c r="E839" s="48"/>
      <c r="F839" s="48"/>
      <c r="G839" s="48"/>
      <c r="H839" s="47"/>
      <c r="I839" s="49"/>
      <c r="J839" s="48"/>
      <c r="K839" s="48"/>
      <c r="L839" s="48"/>
      <c r="M839" s="48"/>
      <c r="N839" s="48"/>
      <c r="O839" s="48"/>
      <c r="P839" s="48"/>
    </row>
    <row r="840" spans="1:16" x14ac:dyDescent="0.2">
      <c r="A840" s="45"/>
      <c r="B840" s="46"/>
      <c r="C840" s="45"/>
      <c r="D840" s="47"/>
      <c r="E840" s="48"/>
      <c r="F840" s="48"/>
      <c r="G840" s="48"/>
      <c r="H840" s="47"/>
      <c r="I840" s="49"/>
      <c r="J840" s="48"/>
      <c r="K840" s="48"/>
      <c r="L840" s="48"/>
      <c r="M840" s="48"/>
      <c r="N840" s="48"/>
      <c r="O840" s="48"/>
      <c r="P840" s="48"/>
    </row>
    <row r="841" spans="1:16" x14ac:dyDescent="0.2">
      <c r="A841" s="45"/>
      <c r="B841" s="46"/>
      <c r="C841" s="45"/>
      <c r="D841" s="47"/>
      <c r="E841" s="48"/>
      <c r="F841" s="48"/>
      <c r="G841" s="48"/>
      <c r="H841" s="47"/>
      <c r="I841" s="49"/>
      <c r="J841" s="48"/>
      <c r="K841" s="48"/>
      <c r="L841" s="48"/>
      <c r="M841" s="48"/>
      <c r="N841" s="48"/>
      <c r="O841" s="48"/>
      <c r="P841" s="48"/>
    </row>
    <row r="842" spans="1:16" x14ac:dyDescent="0.2">
      <c r="A842" s="45"/>
      <c r="B842" s="46"/>
      <c r="C842" s="45"/>
      <c r="D842" s="47"/>
      <c r="E842" s="48"/>
      <c r="F842" s="48"/>
      <c r="G842" s="48"/>
      <c r="H842" s="47"/>
      <c r="I842" s="49"/>
      <c r="J842" s="48"/>
      <c r="K842" s="48"/>
      <c r="L842" s="48"/>
      <c r="M842" s="48"/>
      <c r="N842" s="48"/>
      <c r="O842" s="48"/>
      <c r="P842" s="48"/>
    </row>
    <row r="843" spans="1:16" x14ac:dyDescent="0.2">
      <c r="A843" s="45"/>
      <c r="B843" s="46"/>
      <c r="C843" s="45"/>
      <c r="D843" s="47"/>
      <c r="E843" s="48"/>
      <c r="F843" s="48"/>
      <c r="G843" s="48"/>
      <c r="H843" s="47"/>
      <c r="I843" s="49"/>
      <c r="J843" s="48"/>
      <c r="K843" s="48"/>
      <c r="L843" s="48"/>
      <c r="M843" s="48"/>
      <c r="N843" s="48"/>
      <c r="O843" s="48"/>
      <c r="P843" s="48"/>
    </row>
    <row r="844" spans="1:16" x14ac:dyDescent="0.2">
      <c r="A844" s="45"/>
      <c r="B844" s="46"/>
      <c r="C844" s="45"/>
      <c r="D844" s="47"/>
      <c r="E844" s="48"/>
      <c r="F844" s="48"/>
      <c r="G844" s="48"/>
      <c r="H844" s="47"/>
      <c r="I844" s="49"/>
      <c r="J844" s="48"/>
      <c r="K844" s="48"/>
      <c r="L844" s="48"/>
      <c r="M844" s="48"/>
      <c r="N844" s="48"/>
      <c r="O844" s="48"/>
      <c r="P844" s="48"/>
    </row>
    <row r="845" spans="1:16" x14ac:dyDescent="0.2">
      <c r="A845" s="45"/>
      <c r="B845" s="46"/>
      <c r="C845" s="45"/>
      <c r="D845" s="47"/>
      <c r="E845" s="48"/>
      <c r="F845" s="48"/>
      <c r="G845" s="48"/>
      <c r="H845" s="47"/>
      <c r="I845" s="49"/>
      <c r="J845" s="48"/>
      <c r="K845" s="48"/>
      <c r="L845" s="48"/>
      <c r="M845" s="48"/>
      <c r="N845" s="48"/>
      <c r="O845" s="48"/>
      <c r="P845" s="48"/>
    </row>
    <row r="846" spans="1:16" x14ac:dyDescent="0.2">
      <c r="A846" s="45"/>
      <c r="B846" s="46"/>
      <c r="C846" s="45"/>
      <c r="D846" s="47"/>
      <c r="E846" s="48"/>
      <c r="F846" s="48"/>
      <c r="G846" s="48"/>
      <c r="H846" s="47"/>
      <c r="I846" s="49"/>
      <c r="J846" s="48"/>
      <c r="K846" s="48"/>
      <c r="L846" s="48"/>
      <c r="M846" s="48"/>
      <c r="N846" s="48"/>
      <c r="O846" s="48"/>
      <c r="P846" s="48"/>
    </row>
    <row r="847" spans="1:16" x14ac:dyDescent="0.2">
      <c r="A847" s="45"/>
      <c r="B847" s="46"/>
      <c r="C847" s="45"/>
      <c r="D847" s="47"/>
      <c r="E847" s="48"/>
      <c r="F847" s="48"/>
      <c r="G847" s="48"/>
      <c r="H847" s="47"/>
      <c r="I847" s="49"/>
      <c r="J847" s="48"/>
      <c r="K847" s="48"/>
      <c r="L847" s="48"/>
      <c r="M847" s="48"/>
      <c r="N847" s="48"/>
      <c r="O847" s="48"/>
      <c r="P847" s="48"/>
    </row>
    <row r="848" spans="1:16" x14ac:dyDescent="0.2">
      <c r="A848" s="45"/>
      <c r="B848" s="46"/>
      <c r="C848" s="45"/>
      <c r="D848" s="47"/>
      <c r="E848" s="48"/>
      <c r="F848" s="48"/>
      <c r="G848" s="48"/>
      <c r="H848" s="47"/>
      <c r="I848" s="49"/>
      <c r="J848" s="48"/>
      <c r="K848" s="48"/>
      <c r="L848" s="48"/>
      <c r="M848" s="48"/>
      <c r="N848" s="48"/>
      <c r="O848" s="48"/>
      <c r="P848" s="48"/>
    </row>
    <row r="849" spans="1:16" x14ac:dyDescent="0.2">
      <c r="A849" s="45"/>
      <c r="B849" s="46"/>
      <c r="C849" s="45"/>
      <c r="D849" s="47"/>
      <c r="E849" s="48"/>
      <c r="F849" s="48"/>
      <c r="G849" s="48"/>
      <c r="H849" s="47"/>
      <c r="I849" s="49"/>
      <c r="J849" s="48"/>
      <c r="K849" s="48"/>
      <c r="L849" s="48"/>
      <c r="M849" s="48"/>
      <c r="N849" s="48"/>
      <c r="O849" s="48"/>
      <c r="P849" s="48"/>
    </row>
    <row r="850" spans="1:16" x14ac:dyDescent="0.2">
      <c r="A850" s="45"/>
      <c r="B850" s="46"/>
      <c r="C850" s="45"/>
      <c r="D850" s="47"/>
      <c r="E850" s="48"/>
      <c r="F850" s="48"/>
      <c r="G850" s="48"/>
      <c r="H850" s="47"/>
      <c r="I850" s="49"/>
      <c r="J850" s="48"/>
      <c r="K850" s="48"/>
      <c r="L850" s="48"/>
      <c r="M850" s="48"/>
      <c r="N850" s="48"/>
      <c r="O850" s="48"/>
      <c r="P850" s="48"/>
    </row>
    <row r="851" spans="1:16" x14ac:dyDescent="0.2">
      <c r="A851" s="45"/>
      <c r="B851" s="46"/>
      <c r="C851" s="45"/>
      <c r="D851" s="47"/>
      <c r="E851" s="48"/>
      <c r="F851" s="48"/>
      <c r="G851" s="48"/>
      <c r="H851" s="47"/>
      <c r="I851" s="49"/>
      <c r="J851" s="48"/>
      <c r="K851" s="48"/>
      <c r="L851" s="48"/>
      <c r="M851" s="48"/>
      <c r="N851" s="48"/>
      <c r="O851" s="48"/>
      <c r="P851" s="48"/>
    </row>
    <row r="852" spans="1:16" x14ac:dyDescent="0.2">
      <c r="A852" s="45"/>
      <c r="B852" s="46"/>
      <c r="C852" s="45"/>
      <c r="D852" s="47"/>
      <c r="E852" s="48"/>
      <c r="F852" s="48"/>
      <c r="G852" s="48"/>
      <c r="H852" s="47"/>
      <c r="I852" s="49"/>
      <c r="J852" s="48"/>
      <c r="K852" s="48"/>
      <c r="L852" s="48"/>
      <c r="M852" s="48"/>
      <c r="N852" s="48"/>
      <c r="O852" s="48"/>
      <c r="P852" s="48"/>
    </row>
    <row r="853" spans="1:16" x14ac:dyDescent="0.2">
      <c r="A853" s="45"/>
      <c r="B853" s="46"/>
      <c r="C853" s="45"/>
      <c r="D853" s="47"/>
      <c r="E853" s="48"/>
      <c r="F853" s="48"/>
      <c r="G853" s="48"/>
      <c r="H853" s="47"/>
      <c r="I853" s="49"/>
      <c r="J853" s="48"/>
      <c r="K853" s="48"/>
      <c r="L853" s="48"/>
      <c r="M853" s="48"/>
      <c r="N853" s="48"/>
      <c r="O853" s="48"/>
      <c r="P853" s="48"/>
    </row>
    <row r="854" spans="1:16" x14ac:dyDescent="0.2">
      <c r="A854" s="45"/>
      <c r="B854" s="46"/>
      <c r="C854" s="45"/>
      <c r="D854" s="47"/>
      <c r="E854" s="48"/>
      <c r="F854" s="48"/>
      <c r="G854" s="48"/>
      <c r="H854" s="47"/>
      <c r="I854" s="49"/>
      <c r="J854" s="48"/>
      <c r="K854" s="48"/>
      <c r="L854" s="48"/>
      <c r="M854" s="48"/>
      <c r="N854" s="48"/>
      <c r="O854" s="48"/>
      <c r="P854" s="48"/>
    </row>
    <row r="855" spans="1:16" x14ac:dyDescent="0.2">
      <c r="A855" s="45"/>
      <c r="B855" s="46"/>
      <c r="C855" s="45"/>
      <c r="D855" s="47"/>
      <c r="E855" s="48"/>
      <c r="F855" s="48"/>
      <c r="G855" s="48"/>
      <c r="H855" s="47"/>
      <c r="I855" s="49"/>
      <c r="J855" s="48"/>
      <c r="K855" s="48"/>
      <c r="L855" s="48"/>
      <c r="M855" s="48"/>
      <c r="N855" s="48"/>
      <c r="O855" s="48"/>
      <c r="P855" s="48"/>
    </row>
    <row r="856" spans="1:16" x14ac:dyDescent="0.2">
      <c r="A856" s="45"/>
      <c r="B856" s="46"/>
      <c r="C856" s="45"/>
      <c r="D856" s="47"/>
      <c r="E856" s="48"/>
      <c r="F856" s="48"/>
      <c r="G856" s="48"/>
      <c r="H856" s="47"/>
      <c r="I856" s="49"/>
      <c r="J856" s="48"/>
      <c r="K856" s="48"/>
      <c r="L856" s="48"/>
      <c r="M856" s="48"/>
      <c r="N856" s="48"/>
      <c r="O856" s="48"/>
      <c r="P856" s="48"/>
    </row>
    <row r="857" spans="1:16" x14ac:dyDescent="0.2">
      <c r="A857" s="45"/>
      <c r="B857" s="46"/>
      <c r="C857" s="45"/>
      <c r="D857" s="47"/>
      <c r="E857" s="48"/>
      <c r="F857" s="48"/>
      <c r="G857" s="48"/>
      <c r="H857" s="47"/>
      <c r="I857" s="49"/>
      <c r="J857" s="48"/>
      <c r="K857" s="48"/>
      <c r="L857" s="48"/>
      <c r="M857" s="48"/>
      <c r="N857" s="48"/>
      <c r="O857" s="48"/>
      <c r="P857" s="48"/>
    </row>
    <row r="858" spans="1:16" x14ac:dyDescent="0.2">
      <c r="A858" s="45"/>
      <c r="B858" s="46"/>
      <c r="C858" s="45"/>
      <c r="D858" s="47"/>
      <c r="E858" s="48"/>
      <c r="F858" s="48"/>
      <c r="G858" s="48"/>
      <c r="H858" s="47"/>
      <c r="I858" s="49"/>
      <c r="J858" s="48"/>
      <c r="K858" s="48"/>
      <c r="L858" s="48"/>
      <c r="M858" s="48"/>
      <c r="N858" s="48"/>
      <c r="O858" s="48"/>
      <c r="P858" s="48"/>
    </row>
    <row r="859" spans="1:16" x14ac:dyDescent="0.2">
      <c r="A859" s="45"/>
      <c r="B859" s="46"/>
      <c r="C859" s="45"/>
      <c r="D859" s="47"/>
      <c r="E859" s="48"/>
      <c r="F859" s="48"/>
      <c r="G859" s="48"/>
      <c r="H859" s="47"/>
      <c r="I859" s="49"/>
      <c r="J859" s="48"/>
      <c r="K859" s="48"/>
      <c r="L859" s="48"/>
      <c r="M859" s="48"/>
      <c r="N859" s="48"/>
      <c r="O859" s="48"/>
      <c r="P859" s="48"/>
    </row>
    <row r="860" spans="1:16" x14ac:dyDescent="0.2">
      <c r="A860" s="45"/>
      <c r="B860" s="46"/>
      <c r="C860" s="45"/>
      <c r="D860" s="47"/>
      <c r="E860" s="48"/>
      <c r="F860" s="48"/>
      <c r="G860" s="48"/>
      <c r="H860" s="47"/>
      <c r="I860" s="49"/>
      <c r="J860" s="48"/>
      <c r="K860" s="48"/>
      <c r="L860" s="48"/>
      <c r="M860" s="48"/>
      <c r="N860" s="48"/>
      <c r="O860" s="48"/>
      <c r="P860" s="48"/>
    </row>
    <row r="861" spans="1:16" x14ac:dyDescent="0.2">
      <c r="A861" s="45"/>
      <c r="B861" s="46"/>
      <c r="C861" s="45"/>
      <c r="D861" s="47"/>
      <c r="E861" s="48"/>
      <c r="F861" s="48"/>
      <c r="G861" s="48"/>
      <c r="H861" s="47"/>
      <c r="I861" s="49"/>
      <c r="J861" s="48"/>
      <c r="K861" s="48"/>
      <c r="L861" s="48"/>
      <c r="M861" s="48"/>
      <c r="N861" s="48"/>
      <c r="O861" s="48"/>
      <c r="P861" s="48"/>
    </row>
    <row r="862" spans="1:16" x14ac:dyDescent="0.2">
      <c r="A862" s="45"/>
      <c r="B862" s="46"/>
      <c r="C862" s="45"/>
      <c r="D862" s="47"/>
      <c r="E862" s="48"/>
      <c r="F862" s="48"/>
      <c r="G862" s="48"/>
      <c r="H862" s="47"/>
      <c r="I862" s="49"/>
      <c r="J862" s="48"/>
      <c r="K862" s="48"/>
      <c r="L862" s="48"/>
      <c r="M862" s="48"/>
      <c r="N862" s="48"/>
      <c r="O862" s="48"/>
      <c r="P862" s="48"/>
    </row>
    <row r="863" spans="1:16" x14ac:dyDescent="0.2">
      <c r="A863" s="45"/>
      <c r="B863" s="46"/>
      <c r="C863" s="45"/>
      <c r="D863" s="47"/>
      <c r="E863" s="48"/>
      <c r="F863" s="48"/>
      <c r="G863" s="48"/>
      <c r="H863" s="47"/>
      <c r="I863" s="49"/>
      <c r="J863" s="48"/>
      <c r="K863" s="48"/>
      <c r="L863" s="48"/>
      <c r="M863" s="48"/>
      <c r="N863" s="48"/>
      <c r="O863" s="48"/>
      <c r="P863" s="48"/>
    </row>
    <row r="864" spans="1:16" x14ac:dyDescent="0.2">
      <c r="A864" s="45"/>
      <c r="B864" s="46"/>
      <c r="C864" s="45"/>
      <c r="D864" s="47"/>
      <c r="E864" s="48"/>
      <c r="F864" s="48"/>
      <c r="G864" s="48"/>
      <c r="H864" s="47"/>
      <c r="I864" s="49"/>
      <c r="J864" s="48"/>
      <c r="K864" s="48"/>
      <c r="L864" s="48"/>
      <c r="M864" s="48"/>
      <c r="N864" s="48"/>
      <c r="O864" s="48"/>
      <c r="P864" s="48"/>
    </row>
    <row r="865" spans="1:16" x14ac:dyDescent="0.2">
      <c r="A865" s="45"/>
      <c r="B865" s="46"/>
      <c r="C865" s="45"/>
      <c r="D865" s="47"/>
      <c r="E865" s="48"/>
      <c r="F865" s="48"/>
      <c r="G865" s="48"/>
      <c r="H865" s="47"/>
      <c r="I865" s="49"/>
      <c r="J865" s="48"/>
      <c r="K865" s="48"/>
      <c r="L865" s="48"/>
      <c r="M865" s="48"/>
      <c r="N865" s="48"/>
      <c r="O865" s="48"/>
      <c r="P865" s="48"/>
    </row>
    <row r="866" spans="1:16" x14ac:dyDescent="0.2">
      <c r="A866" s="45"/>
      <c r="B866" s="46"/>
      <c r="C866" s="45"/>
      <c r="D866" s="47"/>
      <c r="E866" s="48"/>
      <c r="F866" s="48"/>
      <c r="G866" s="48"/>
      <c r="H866" s="47"/>
      <c r="I866" s="49"/>
      <c r="J866" s="48"/>
      <c r="K866" s="48"/>
      <c r="L866" s="48"/>
      <c r="M866" s="48"/>
      <c r="N866" s="48"/>
      <c r="O866" s="48"/>
      <c r="P866" s="48"/>
    </row>
    <row r="867" spans="1:16" x14ac:dyDescent="0.2">
      <c r="A867" s="45"/>
      <c r="B867" s="46"/>
      <c r="C867" s="45"/>
      <c r="D867" s="47"/>
      <c r="E867" s="48"/>
      <c r="F867" s="48"/>
      <c r="G867" s="48"/>
      <c r="H867" s="47"/>
      <c r="I867" s="49"/>
      <c r="J867" s="48"/>
      <c r="K867" s="48"/>
      <c r="L867" s="48"/>
      <c r="M867" s="48"/>
      <c r="N867" s="48"/>
      <c r="O867" s="48"/>
      <c r="P867" s="48"/>
    </row>
    <row r="868" spans="1:16" x14ac:dyDescent="0.2">
      <c r="A868" s="45"/>
      <c r="B868" s="46"/>
      <c r="C868" s="45"/>
      <c r="D868" s="47"/>
      <c r="E868" s="48"/>
      <c r="F868" s="48"/>
      <c r="G868" s="48"/>
      <c r="H868" s="47"/>
      <c r="I868" s="49"/>
      <c r="J868" s="48"/>
      <c r="K868" s="48"/>
      <c r="L868" s="48"/>
      <c r="M868" s="48"/>
      <c r="N868" s="48"/>
      <c r="O868" s="48"/>
      <c r="P868" s="48"/>
    </row>
    <row r="869" spans="1:16" x14ac:dyDescent="0.2">
      <c r="A869" s="45"/>
      <c r="B869" s="46"/>
      <c r="C869" s="45"/>
      <c r="D869" s="47"/>
      <c r="E869" s="48"/>
      <c r="F869" s="48"/>
      <c r="G869" s="48"/>
      <c r="H869" s="47"/>
      <c r="I869" s="49"/>
      <c r="J869" s="48"/>
      <c r="K869" s="48"/>
      <c r="L869" s="48"/>
      <c r="M869" s="48"/>
      <c r="N869" s="48"/>
      <c r="O869" s="48"/>
      <c r="P869" s="48"/>
    </row>
    <row r="870" spans="1:16" x14ac:dyDescent="0.2">
      <c r="A870" s="45"/>
      <c r="B870" s="46"/>
      <c r="C870" s="45"/>
      <c r="D870" s="47"/>
      <c r="E870" s="48"/>
      <c r="F870" s="48"/>
      <c r="G870" s="48"/>
      <c r="H870" s="47"/>
      <c r="I870" s="49"/>
      <c r="J870" s="48"/>
      <c r="K870" s="48"/>
      <c r="L870" s="48"/>
      <c r="M870" s="48"/>
      <c r="N870" s="48"/>
      <c r="O870" s="48"/>
      <c r="P870" s="48"/>
    </row>
    <row r="871" spans="1:16" x14ac:dyDescent="0.2">
      <c r="A871" s="45"/>
      <c r="B871" s="46"/>
      <c r="C871" s="45"/>
      <c r="D871" s="47"/>
      <c r="E871" s="48"/>
      <c r="F871" s="48"/>
      <c r="G871" s="48"/>
      <c r="H871" s="47"/>
      <c r="I871" s="49"/>
      <c r="J871" s="48"/>
      <c r="K871" s="48"/>
      <c r="L871" s="48"/>
      <c r="M871" s="48"/>
      <c r="N871" s="48"/>
      <c r="O871" s="48"/>
      <c r="P871" s="48"/>
    </row>
    <row r="872" spans="1:16" x14ac:dyDescent="0.2">
      <c r="A872" s="45"/>
      <c r="B872" s="46"/>
      <c r="C872" s="45"/>
      <c r="D872" s="47"/>
      <c r="E872" s="48"/>
      <c r="F872" s="48"/>
      <c r="G872" s="48"/>
      <c r="H872" s="47"/>
      <c r="I872" s="49"/>
      <c r="J872" s="48"/>
      <c r="K872" s="48"/>
      <c r="L872" s="48"/>
      <c r="M872" s="48"/>
      <c r="N872" s="48"/>
      <c r="O872" s="48"/>
      <c r="P872" s="48"/>
    </row>
    <row r="873" spans="1:16" x14ac:dyDescent="0.2">
      <c r="A873" s="45"/>
      <c r="B873" s="46"/>
      <c r="C873" s="45"/>
      <c r="D873" s="47"/>
      <c r="E873" s="48"/>
      <c r="F873" s="48"/>
      <c r="G873" s="48"/>
      <c r="H873" s="47"/>
      <c r="I873" s="49"/>
      <c r="J873" s="48"/>
      <c r="K873" s="48"/>
      <c r="L873" s="48"/>
      <c r="M873" s="48"/>
      <c r="N873" s="48"/>
      <c r="O873" s="48"/>
      <c r="P873" s="48"/>
    </row>
    <row r="874" spans="1:16" x14ac:dyDescent="0.2">
      <c r="A874" s="45"/>
      <c r="B874" s="46"/>
      <c r="C874" s="45"/>
      <c r="D874" s="47"/>
      <c r="E874" s="48"/>
      <c r="F874" s="48"/>
      <c r="G874" s="48"/>
      <c r="H874" s="47"/>
      <c r="I874" s="49"/>
      <c r="J874" s="48"/>
      <c r="K874" s="48"/>
      <c r="L874" s="48"/>
      <c r="M874" s="48"/>
      <c r="N874" s="48"/>
      <c r="O874" s="48"/>
      <c r="P874" s="48"/>
    </row>
    <row r="875" spans="1:16" x14ac:dyDescent="0.2">
      <c r="A875" s="45"/>
      <c r="B875" s="46"/>
      <c r="C875" s="45"/>
      <c r="D875" s="47"/>
      <c r="E875" s="48"/>
      <c r="F875" s="48"/>
      <c r="G875" s="48"/>
      <c r="H875" s="47"/>
      <c r="I875" s="49"/>
      <c r="J875" s="48"/>
      <c r="K875" s="48"/>
      <c r="L875" s="48"/>
      <c r="M875" s="48"/>
      <c r="N875" s="48"/>
      <c r="O875" s="48"/>
      <c r="P875" s="48"/>
    </row>
    <row r="876" spans="1:16" x14ac:dyDescent="0.2">
      <c r="A876" s="45"/>
      <c r="B876" s="46"/>
      <c r="C876" s="45"/>
      <c r="D876" s="47"/>
      <c r="E876" s="48"/>
      <c r="F876" s="48"/>
      <c r="G876" s="48"/>
      <c r="H876" s="47"/>
      <c r="I876" s="49"/>
      <c r="J876" s="48"/>
      <c r="K876" s="48"/>
      <c r="L876" s="48"/>
      <c r="M876" s="48"/>
      <c r="N876" s="48"/>
      <c r="O876" s="48"/>
      <c r="P876" s="48"/>
    </row>
    <row r="877" spans="1:16" x14ac:dyDescent="0.2">
      <c r="A877" s="45"/>
      <c r="B877" s="46"/>
      <c r="C877" s="45"/>
      <c r="D877" s="47"/>
      <c r="E877" s="48"/>
      <c r="F877" s="48"/>
      <c r="G877" s="48"/>
      <c r="H877" s="47"/>
      <c r="I877" s="49"/>
      <c r="J877" s="48"/>
      <c r="K877" s="48"/>
      <c r="L877" s="48"/>
      <c r="M877" s="48"/>
      <c r="N877" s="48"/>
      <c r="O877" s="48"/>
      <c r="P877" s="48"/>
    </row>
    <row r="878" spans="1:16" x14ac:dyDescent="0.2">
      <c r="A878" s="45"/>
      <c r="B878" s="46"/>
      <c r="C878" s="45"/>
      <c r="D878" s="47"/>
      <c r="E878" s="48"/>
      <c r="F878" s="48"/>
      <c r="G878" s="48"/>
      <c r="H878" s="47"/>
      <c r="I878" s="49"/>
      <c r="J878" s="48"/>
      <c r="K878" s="48"/>
      <c r="L878" s="48"/>
      <c r="M878" s="48"/>
      <c r="N878" s="48"/>
      <c r="O878" s="48"/>
      <c r="P878" s="48"/>
    </row>
    <row r="879" spans="1:16" x14ac:dyDescent="0.2">
      <c r="A879" s="45"/>
      <c r="B879" s="46"/>
      <c r="C879" s="45"/>
      <c r="D879" s="47"/>
      <c r="E879" s="48"/>
      <c r="F879" s="48"/>
      <c r="G879" s="48"/>
      <c r="H879" s="47"/>
      <c r="I879" s="49"/>
      <c r="J879" s="48"/>
      <c r="K879" s="48"/>
      <c r="L879" s="48"/>
      <c r="M879" s="48"/>
      <c r="N879" s="48"/>
      <c r="O879" s="48"/>
      <c r="P879" s="48"/>
    </row>
    <row r="880" spans="1:16" x14ac:dyDescent="0.2">
      <c r="A880" s="45"/>
      <c r="B880" s="46"/>
      <c r="C880" s="45"/>
      <c r="D880" s="47"/>
      <c r="E880" s="48"/>
      <c r="F880" s="48"/>
      <c r="G880" s="48"/>
      <c r="H880" s="47"/>
      <c r="I880" s="49"/>
      <c r="J880" s="48"/>
      <c r="K880" s="48"/>
      <c r="L880" s="48"/>
      <c r="M880" s="48"/>
      <c r="N880" s="48"/>
      <c r="O880" s="48"/>
      <c r="P880" s="48"/>
    </row>
    <row r="881" spans="1:16" x14ac:dyDescent="0.2">
      <c r="A881" s="45"/>
      <c r="B881" s="46"/>
      <c r="C881" s="45"/>
      <c r="D881" s="47"/>
      <c r="E881" s="48"/>
      <c r="F881" s="48"/>
      <c r="G881" s="48"/>
      <c r="H881" s="47"/>
      <c r="I881" s="49"/>
      <c r="J881" s="48"/>
      <c r="K881" s="48"/>
      <c r="L881" s="48"/>
      <c r="M881" s="48"/>
      <c r="N881" s="48"/>
      <c r="O881" s="48"/>
      <c r="P881" s="48"/>
    </row>
    <row r="882" spans="1:16" x14ac:dyDescent="0.2">
      <c r="A882" s="45"/>
      <c r="B882" s="46"/>
      <c r="C882" s="45"/>
      <c r="D882" s="47"/>
      <c r="E882" s="48"/>
      <c r="F882" s="48"/>
      <c r="G882" s="48"/>
      <c r="H882" s="47"/>
      <c r="I882" s="49"/>
      <c r="J882" s="48"/>
      <c r="K882" s="48"/>
      <c r="L882" s="48"/>
      <c r="M882" s="48"/>
      <c r="N882" s="48"/>
      <c r="O882" s="48"/>
      <c r="P882" s="48"/>
    </row>
    <row r="883" spans="1:16" x14ac:dyDescent="0.2">
      <c r="A883" s="45"/>
      <c r="B883" s="46"/>
      <c r="C883" s="45"/>
      <c r="D883" s="47"/>
      <c r="E883" s="48"/>
      <c r="F883" s="48"/>
      <c r="G883" s="48"/>
      <c r="H883" s="47"/>
      <c r="I883" s="49"/>
      <c r="J883" s="48"/>
      <c r="K883" s="48"/>
      <c r="L883" s="48"/>
      <c r="M883" s="48"/>
      <c r="N883" s="48"/>
      <c r="O883" s="48"/>
      <c r="P883" s="48"/>
    </row>
    <row r="884" spans="1:16" x14ac:dyDescent="0.2">
      <c r="A884" s="45"/>
      <c r="B884" s="46"/>
      <c r="C884" s="45"/>
      <c r="D884" s="47"/>
      <c r="E884" s="48"/>
      <c r="F884" s="48"/>
      <c r="G884" s="48"/>
      <c r="H884" s="47"/>
      <c r="I884" s="49"/>
      <c r="J884" s="48"/>
      <c r="K884" s="48"/>
      <c r="L884" s="48"/>
      <c r="M884" s="48"/>
      <c r="N884" s="48"/>
      <c r="O884" s="48"/>
      <c r="P884" s="48"/>
    </row>
    <row r="885" spans="1:16" x14ac:dyDescent="0.2">
      <c r="A885" s="45"/>
      <c r="B885" s="46"/>
      <c r="C885" s="45"/>
      <c r="D885" s="47"/>
      <c r="E885" s="48"/>
      <c r="F885" s="48"/>
      <c r="G885" s="48"/>
      <c r="H885" s="47"/>
      <c r="I885" s="49"/>
      <c r="J885" s="48"/>
      <c r="K885" s="48"/>
      <c r="L885" s="48"/>
      <c r="M885" s="48"/>
      <c r="N885" s="48"/>
      <c r="O885" s="48"/>
      <c r="P885" s="48"/>
    </row>
    <row r="886" spans="1:16" x14ac:dyDescent="0.2">
      <c r="A886" s="45"/>
      <c r="B886" s="46"/>
      <c r="C886" s="45"/>
      <c r="D886" s="47"/>
      <c r="E886" s="48"/>
      <c r="F886" s="48"/>
      <c r="G886" s="48"/>
      <c r="H886" s="47"/>
      <c r="I886" s="49"/>
      <c r="J886" s="48"/>
      <c r="K886" s="48"/>
      <c r="L886" s="48"/>
      <c r="M886" s="48"/>
      <c r="N886" s="48"/>
      <c r="O886" s="48"/>
      <c r="P886" s="48"/>
    </row>
    <row r="887" spans="1:16" x14ac:dyDescent="0.2">
      <c r="A887" s="45"/>
      <c r="B887" s="46"/>
      <c r="C887" s="45"/>
      <c r="D887" s="47"/>
      <c r="E887" s="48"/>
      <c r="F887" s="48"/>
      <c r="G887" s="48"/>
      <c r="H887" s="47"/>
      <c r="I887" s="49"/>
      <c r="J887" s="48"/>
      <c r="K887" s="48"/>
      <c r="L887" s="48"/>
      <c r="M887" s="48"/>
      <c r="N887" s="48"/>
      <c r="O887" s="48"/>
      <c r="P887" s="48"/>
    </row>
    <row r="888" spans="1:16" x14ac:dyDescent="0.2">
      <c r="A888" s="45"/>
      <c r="B888" s="46"/>
      <c r="C888" s="45"/>
      <c r="D888" s="47"/>
      <c r="E888" s="48"/>
      <c r="F888" s="48"/>
      <c r="G888" s="48"/>
      <c r="H888" s="47"/>
      <c r="I888" s="49"/>
      <c r="J888" s="48"/>
      <c r="K888" s="48"/>
      <c r="L888" s="48"/>
      <c r="M888" s="48"/>
      <c r="N888" s="48"/>
      <c r="O888" s="48"/>
      <c r="P888" s="48"/>
    </row>
    <row r="889" spans="1:16" x14ac:dyDescent="0.2">
      <c r="A889" s="45"/>
      <c r="B889" s="46"/>
      <c r="C889" s="45"/>
      <c r="D889" s="47"/>
      <c r="E889" s="48"/>
      <c r="F889" s="48"/>
      <c r="G889" s="48"/>
      <c r="H889" s="47"/>
      <c r="I889" s="49"/>
      <c r="J889" s="48"/>
      <c r="K889" s="48"/>
      <c r="L889" s="48"/>
      <c r="M889" s="48"/>
      <c r="N889" s="48"/>
      <c r="O889" s="48"/>
      <c r="P889" s="48"/>
    </row>
    <row r="890" spans="1:16" x14ac:dyDescent="0.2">
      <c r="A890" s="45"/>
      <c r="B890" s="46"/>
      <c r="C890" s="45"/>
      <c r="D890" s="47"/>
      <c r="E890" s="48"/>
      <c r="F890" s="48"/>
      <c r="G890" s="48"/>
      <c r="H890" s="47"/>
      <c r="I890" s="49"/>
      <c r="J890" s="48"/>
      <c r="K890" s="48"/>
      <c r="L890" s="48"/>
      <c r="M890" s="48"/>
      <c r="N890" s="48"/>
      <c r="O890" s="48"/>
      <c r="P890" s="48"/>
    </row>
    <row r="891" spans="1:16" x14ac:dyDescent="0.2">
      <c r="A891" s="45"/>
      <c r="B891" s="46"/>
      <c r="C891" s="45"/>
      <c r="D891" s="47"/>
      <c r="E891" s="48"/>
      <c r="F891" s="48"/>
      <c r="G891" s="48"/>
      <c r="H891" s="47"/>
      <c r="I891" s="49"/>
      <c r="J891" s="48"/>
      <c r="K891" s="48"/>
      <c r="L891" s="48"/>
      <c r="M891" s="48"/>
      <c r="N891" s="48"/>
      <c r="O891" s="48"/>
      <c r="P891" s="48"/>
    </row>
    <row r="892" spans="1:16" x14ac:dyDescent="0.2">
      <c r="A892" s="45"/>
      <c r="B892" s="46"/>
      <c r="C892" s="45"/>
      <c r="D892" s="47"/>
      <c r="E892" s="48"/>
      <c r="F892" s="48"/>
      <c r="G892" s="48"/>
      <c r="H892" s="47"/>
      <c r="I892" s="49"/>
      <c r="J892" s="48"/>
      <c r="K892" s="48"/>
      <c r="L892" s="48"/>
      <c r="M892" s="48"/>
      <c r="N892" s="48"/>
      <c r="O892" s="48"/>
      <c r="P892" s="48"/>
    </row>
    <row r="893" spans="1:16" x14ac:dyDescent="0.2">
      <c r="A893" s="45"/>
      <c r="B893" s="46"/>
      <c r="C893" s="45"/>
      <c r="D893" s="47"/>
      <c r="E893" s="48"/>
      <c r="F893" s="48"/>
      <c r="G893" s="48"/>
      <c r="H893" s="47"/>
      <c r="I893" s="49"/>
      <c r="J893" s="48"/>
      <c r="K893" s="48"/>
      <c r="L893" s="48"/>
      <c r="M893" s="48"/>
      <c r="N893" s="48"/>
      <c r="O893" s="48"/>
      <c r="P893" s="48"/>
    </row>
    <row r="894" spans="1:16" x14ac:dyDescent="0.2">
      <c r="A894" s="45"/>
      <c r="B894" s="46"/>
      <c r="C894" s="45"/>
      <c r="D894" s="47"/>
      <c r="E894" s="48"/>
      <c r="F894" s="48"/>
      <c r="G894" s="48"/>
      <c r="H894" s="47"/>
      <c r="I894" s="49"/>
      <c r="J894" s="48"/>
      <c r="K894" s="48"/>
      <c r="L894" s="48"/>
      <c r="M894" s="48"/>
      <c r="N894" s="48"/>
      <c r="O894" s="48"/>
      <c r="P894" s="48"/>
    </row>
    <row r="895" spans="1:16" x14ac:dyDescent="0.2">
      <c r="A895" s="45"/>
      <c r="B895" s="46"/>
      <c r="C895" s="45"/>
      <c r="D895" s="47"/>
      <c r="E895" s="48"/>
      <c r="F895" s="48"/>
      <c r="G895" s="48"/>
      <c r="H895" s="47"/>
      <c r="I895" s="49"/>
      <c r="J895" s="48"/>
      <c r="K895" s="48"/>
      <c r="L895" s="48"/>
      <c r="M895" s="48"/>
      <c r="N895" s="48"/>
      <c r="O895" s="48"/>
      <c r="P895" s="48"/>
    </row>
    <row r="896" spans="1:16" x14ac:dyDescent="0.2">
      <c r="A896" s="45"/>
      <c r="B896" s="46"/>
      <c r="C896" s="45"/>
      <c r="D896" s="47"/>
      <c r="E896" s="48"/>
      <c r="F896" s="48"/>
      <c r="G896" s="48"/>
      <c r="H896" s="47"/>
      <c r="I896" s="49"/>
      <c r="J896" s="48"/>
      <c r="K896" s="48"/>
      <c r="L896" s="48"/>
      <c r="M896" s="48"/>
      <c r="N896" s="48"/>
      <c r="O896" s="48"/>
      <c r="P896" s="48"/>
    </row>
    <row r="897" spans="1:16" x14ac:dyDescent="0.2">
      <c r="A897" s="45"/>
      <c r="B897" s="46"/>
      <c r="C897" s="45"/>
      <c r="D897" s="47"/>
      <c r="E897" s="48"/>
      <c r="F897" s="48"/>
      <c r="G897" s="48"/>
      <c r="H897" s="47"/>
      <c r="I897" s="49"/>
      <c r="J897" s="48"/>
      <c r="K897" s="48"/>
      <c r="L897" s="48"/>
      <c r="M897" s="48"/>
      <c r="N897" s="48"/>
      <c r="O897" s="48"/>
      <c r="P897" s="48"/>
    </row>
    <row r="898" spans="1:16" x14ac:dyDescent="0.2">
      <c r="A898" s="45"/>
      <c r="B898" s="46"/>
      <c r="C898" s="45"/>
      <c r="D898" s="47"/>
      <c r="E898" s="48"/>
      <c r="F898" s="48"/>
      <c r="G898" s="48"/>
      <c r="H898" s="47"/>
      <c r="I898" s="49"/>
      <c r="J898" s="48"/>
      <c r="K898" s="48"/>
      <c r="L898" s="48"/>
      <c r="M898" s="48"/>
      <c r="N898" s="48"/>
      <c r="O898" s="48"/>
      <c r="P898" s="48"/>
    </row>
    <row r="899" spans="1:16" x14ac:dyDescent="0.2">
      <c r="A899" s="45"/>
      <c r="B899" s="46"/>
      <c r="C899" s="45"/>
      <c r="D899" s="47"/>
      <c r="E899" s="48"/>
      <c r="F899" s="48"/>
      <c r="G899" s="48"/>
      <c r="H899" s="47"/>
      <c r="I899" s="49"/>
      <c r="J899" s="48"/>
      <c r="K899" s="48"/>
      <c r="L899" s="48"/>
      <c r="M899" s="48"/>
      <c r="N899" s="48"/>
      <c r="O899" s="48"/>
      <c r="P899" s="48"/>
    </row>
    <row r="900" spans="1:16" x14ac:dyDescent="0.2">
      <c r="A900" s="45"/>
      <c r="B900" s="46"/>
      <c r="C900" s="45"/>
      <c r="D900" s="47"/>
      <c r="E900" s="48"/>
      <c r="F900" s="48"/>
      <c r="G900" s="48"/>
      <c r="H900" s="47"/>
      <c r="I900" s="49"/>
      <c r="J900" s="48"/>
      <c r="K900" s="48"/>
      <c r="L900" s="48"/>
      <c r="M900" s="48"/>
      <c r="N900" s="48"/>
      <c r="O900" s="48"/>
      <c r="P900" s="48"/>
    </row>
    <row r="901" spans="1:16" x14ac:dyDescent="0.2">
      <c r="A901" s="45"/>
      <c r="B901" s="46"/>
      <c r="C901" s="45"/>
      <c r="D901" s="47"/>
      <c r="E901" s="48"/>
      <c r="F901" s="48"/>
      <c r="G901" s="48"/>
      <c r="H901" s="47"/>
      <c r="I901" s="49"/>
      <c r="J901" s="48"/>
      <c r="K901" s="48"/>
      <c r="L901" s="48"/>
      <c r="M901" s="48"/>
      <c r="N901" s="48"/>
      <c r="O901" s="48"/>
      <c r="P901" s="48"/>
    </row>
    <row r="902" spans="1:16" x14ac:dyDescent="0.2">
      <c r="A902" s="45"/>
      <c r="B902" s="46"/>
      <c r="C902" s="45"/>
      <c r="D902" s="47"/>
      <c r="E902" s="48"/>
      <c r="F902" s="48"/>
      <c r="G902" s="48"/>
      <c r="H902" s="47"/>
      <c r="I902" s="49"/>
      <c r="J902" s="48"/>
      <c r="K902" s="48"/>
      <c r="L902" s="48"/>
      <c r="M902" s="48"/>
      <c r="N902" s="48"/>
      <c r="O902" s="48"/>
      <c r="P902" s="48"/>
    </row>
    <row r="903" spans="1:16" x14ac:dyDescent="0.2">
      <c r="A903" s="45"/>
      <c r="B903" s="46"/>
      <c r="C903" s="45"/>
      <c r="D903" s="47"/>
      <c r="E903" s="48"/>
      <c r="F903" s="48"/>
      <c r="G903" s="48"/>
      <c r="H903" s="47"/>
      <c r="I903" s="49"/>
      <c r="J903" s="48"/>
      <c r="K903" s="48"/>
      <c r="L903" s="48"/>
      <c r="M903" s="48"/>
      <c r="N903" s="48"/>
      <c r="O903" s="48"/>
      <c r="P903" s="48"/>
    </row>
    <row r="904" spans="1:16" x14ac:dyDescent="0.2">
      <c r="A904" s="45"/>
      <c r="B904" s="46"/>
      <c r="C904" s="45"/>
      <c r="D904" s="47"/>
      <c r="E904" s="48"/>
      <c r="F904" s="48"/>
      <c r="G904" s="48"/>
      <c r="H904" s="47"/>
      <c r="I904" s="49"/>
      <c r="J904" s="48"/>
      <c r="K904" s="48"/>
      <c r="L904" s="48"/>
      <c r="M904" s="48"/>
      <c r="N904" s="48"/>
      <c r="O904" s="48"/>
      <c r="P904" s="48"/>
    </row>
    <row r="905" spans="1:16" x14ac:dyDescent="0.2">
      <c r="A905" s="45"/>
      <c r="B905" s="46"/>
      <c r="C905" s="45"/>
      <c r="D905" s="47"/>
      <c r="E905" s="48"/>
      <c r="F905" s="48"/>
      <c r="G905" s="48"/>
      <c r="H905" s="47"/>
      <c r="I905" s="49"/>
      <c r="J905" s="48"/>
      <c r="K905" s="48"/>
      <c r="L905" s="48"/>
      <c r="M905" s="48"/>
      <c r="N905" s="48"/>
      <c r="O905" s="48"/>
      <c r="P905" s="48"/>
    </row>
    <row r="906" spans="1:16" x14ac:dyDescent="0.2">
      <c r="A906" s="45"/>
      <c r="B906" s="46"/>
      <c r="C906" s="45"/>
      <c r="D906" s="47"/>
      <c r="E906" s="48"/>
      <c r="F906" s="48"/>
      <c r="G906" s="48"/>
      <c r="H906" s="47"/>
      <c r="I906" s="49"/>
      <c r="J906" s="48"/>
      <c r="K906" s="48"/>
      <c r="L906" s="48"/>
      <c r="M906" s="48"/>
      <c r="N906" s="48"/>
      <c r="O906" s="48"/>
      <c r="P906" s="48"/>
    </row>
    <row r="907" spans="1:16" x14ac:dyDescent="0.2">
      <c r="A907" s="45"/>
      <c r="B907" s="46"/>
      <c r="C907" s="45"/>
      <c r="D907" s="47"/>
      <c r="E907" s="48"/>
      <c r="F907" s="48"/>
      <c r="G907" s="48"/>
      <c r="H907" s="47"/>
      <c r="I907" s="49"/>
      <c r="J907" s="48"/>
      <c r="K907" s="48"/>
      <c r="L907" s="48"/>
      <c r="M907" s="48"/>
      <c r="N907" s="48"/>
      <c r="O907" s="48"/>
      <c r="P907" s="48"/>
    </row>
    <row r="908" spans="1:16" x14ac:dyDescent="0.2">
      <c r="A908" s="45"/>
      <c r="B908" s="46"/>
      <c r="C908" s="45"/>
      <c r="D908" s="47"/>
      <c r="E908" s="48"/>
      <c r="F908" s="48"/>
      <c r="G908" s="48"/>
      <c r="H908" s="47"/>
      <c r="I908" s="49"/>
      <c r="J908" s="48"/>
      <c r="K908" s="48"/>
      <c r="L908" s="48"/>
      <c r="M908" s="48"/>
      <c r="N908" s="48"/>
      <c r="O908" s="48"/>
      <c r="P908" s="48"/>
    </row>
    <row r="909" spans="1:16" x14ac:dyDescent="0.2">
      <c r="A909" s="45"/>
      <c r="B909" s="46"/>
      <c r="C909" s="45"/>
      <c r="D909" s="47"/>
      <c r="E909" s="48"/>
      <c r="F909" s="48"/>
      <c r="G909" s="48"/>
      <c r="H909" s="47"/>
      <c r="I909" s="49"/>
      <c r="J909" s="48"/>
      <c r="K909" s="48"/>
      <c r="L909" s="48"/>
      <c r="M909" s="48"/>
      <c r="N909" s="48"/>
      <c r="O909" s="48"/>
      <c r="P909" s="48"/>
    </row>
    <row r="910" spans="1:16" x14ac:dyDescent="0.2">
      <c r="A910" s="45"/>
      <c r="B910" s="46"/>
      <c r="C910" s="45"/>
      <c r="D910" s="47"/>
      <c r="E910" s="48"/>
      <c r="F910" s="48"/>
      <c r="G910" s="48"/>
      <c r="H910" s="47"/>
      <c r="I910" s="49"/>
      <c r="J910" s="48"/>
      <c r="K910" s="48"/>
      <c r="L910" s="48"/>
      <c r="M910" s="48"/>
      <c r="N910" s="48"/>
      <c r="O910" s="48"/>
      <c r="P910" s="48"/>
    </row>
    <row r="911" spans="1:16" x14ac:dyDescent="0.2">
      <c r="A911" s="45"/>
      <c r="B911" s="46"/>
      <c r="C911" s="45"/>
      <c r="D911" s="47"/>
      <c r="E911" s="48"/>
      <c r="F911" s="48"/>
      <c r="G911" s="48"/>
      <c r="H911" s="47"/>
      <c r="I911" s="49"/>
      <c r="J911" s="48"/>
      <c r="K911" s="48"/>
      <c r="L911" s="48"/>
      <c r="M911" s="48"/>
      <c r="N911" s="48"/>
      <c r="O911" s="48"/>
      <c r="P911" s="48"/>
    </row>
    <row r="912" spans="1:16" x14ac:dyDescent="0.2">
      <c r="A912" s="45"/>
      <c r="B912" s="46"/>
      <c r="C912" s="45"/>
      <c r="D912" s="47"/>
      <c r="E912" s="48"/>
      <c r="F912" s="48"/>
      <c r="G912" s="48"/>
      <c r="H912" s="47"/>
      <c r="I912" s="49"/>
      <c r="J912" s="48"/>
      <c r="K912" s="48"/>
      <c r="L912" s="48"/>
      <c r="M912" s="48"/>
      <c r="N912" s="48"/>
      <c r="O912" s="48"/>
      <c r="P912" s="48"/>
    </row>
    <row r="913" spans="1:16" x14ac:dyDescent="0.2">
      <c r="A913" s="45"/>
      <c r="B913" s="46"/>
      <c r="C913" s="45"/>
      <c r="D913" s="47"/>
      <c r="E913" s="48"/>
      <c r="F913" s="48"/>
      <c r="G913" s="48"/>
      <c r="H913" s="47"/>
      <c r="I913" s="49"/>
      <c r="J913" s="48"/>
      <c r="K913" s="48"/>
      <c r="L913" s="48"/>
      <c r="M913" s="48"/>
      <c r="N913" s="48"/>
      <c r="O913" s="48"/>
      <c r="P913" s="48"/>
    </row>
    <row r="914" spans="1:16" x14ac:dyDescent="0.2">
      <c r="A914" s="45"/>
      <c r="B914" s="46"/>
      <c r="C914" s="45"/>
      <c r="D914" s="47"/>
      <c r="E914" s="48"/>
      <c r="F914" s="48"/>
      <c r="G914" s="48"/>
      <c r="H914" s="47"/>
      <c r="I914" s="49"/>
      <c r="J914" s="48"/>
      <c r="K914" s="48"/>
      <c r="L914" s="48"/>
      <c r="M914" s="48"/>
      <c r="N914" s="48"/>
      <c r="O914" s="48"/>
      <c r="P914" s="48"/>
    </row>
    <row r="915" spans="1:16" x14ac:dyDescent="0.2">
      <c r="A915" s="45"/>
      <c r="B915" s="46"/>
      <c r="C915" s="45"/>
      <c r="D915" s="47"/>
      <c r="E915" s="48"/>
      <c r="F915" s="48"/>
      <c r="G915" s="48"/>
      <c r="H915" s="47"/>
      <c r="I915" s="49"/>
      <c r="J915" s="48"/>
      <c r="K915" s="48"/>
      <c r="L915" s="48"/>
      <c r="M915" s="48"/>
      <c r="N915" s="48"/>
      <c r="O915" s="48"/>
      <c r="P915" s="48"/>
    </row>
    <row r="916" spans="1:16" x14ac:dyDescent="0.2">
      <c r="A916" s="45"/>
      <c r="B916" s="46"/>
      <c r="C916" s="45"/>
      <c r="D916" s="47"/>
      <c r="E916" s="48"/>
      <c r="F916" s="48"/>
      <c r="G916" s="48"/>
      <c r="H916" s="47"/>
      <c r="I916" s="49"/>
      <c r="J916" s="48"/>
      <c r="K916" s="48"/>
      <c r="L916" s="48"/>
      <c r="M916" s="48"/>
      <c r="N916" s="48"/>
      <c r="O916" s="48"/>
      <c r="P916" s="48"/>
    </row>
    <row r="917" spans="1:16" x14ac:dyDescent="0.2">
      <c r="A917" s="45"/>
      <c r="B917" s="46"/>
      <c r="C917" s="45"/>
      <c r="D917" s="47"/>
      <c r="E917" s="48"/>
      <c r="F917" s="48"/>
      <c r="G917" s="48"/>
      <c r="H917" s="47"/>
      <c r="I917" s="49"/>
      <c r="J917" s="48"/>
      <c r="K917" s="48"/>
      <c r="L917" s="48"/>
      <c r="M917" s="48"/>
      <c r="N917" s="48"/>
      <c r="O917" s="48"/>
      <c r="P917" s="48"/>
    </row>
    <row r="918" spans="1:16" x14ac:dyDescent="0.2">
      <c r="A918" s="45"/>
      <c r="B918" s="46"/>
      <c r="C918" s="45"/>
      <c r="D918" s="47"/>
      <c r="E918" s="48"/>
      <c r="F918" s="48"/>
      <c r="G918" s="48"/>
      <c r="H918" s="47"/>
      <c r="I918" s="49"/>
      <c r="J918" s="48"/>
      <c r="K918" s="48"/>
      <c r="L918" s="48"/>
      <c r="M918" s="48"/>
      <c r="N918" s="48"/>
      <c r="O918" s="48"/>
      <c r="P918" s="48"/>
    </row>
    <row r="919" spans="1:16" x14ac:dyDescent="0.2">
      <c r="A919" s="45"/>
      <c r="B919" s="46"/>
      <c r="C919" s="45"/>
      <c r="D919" s="47"/>
      <c r="E919" s="48"/>
      <c r="F919" s="48"/>
      <c r="G919" s="48"/>
      <c r="H919" s="47"/>
      <c r="I919" s="49"/>
      <c r="J919" s="48"/>
      <c r="K919" s="48"/>
      <c r="L919" s="48"/>
      <c r="M919" s="48"/>
      <c r="N919" s="48"/>
      <c r="O919" s="48"/>
      <c r="P919" s="48"/>
    </row>
    <row r="920" spans="1:16" x14ac:dyDescent="0.2">
      <c r="A920" s="45"/>
      <c r="B920" s="46"/>
      <c r="C920" s="45"/>
      <c r="D920" s="47"/>
      <c r="E920" s="48"/>
      <c r="F920" s="48"/>
      <c r="G920" s="48"/>
      <c r="H920" s="47"/>
      <c r="I920" s="49"/>
      <c r="J920" s="48"/>
      <c r="K920" s="48"/>
      <c r="L920" s="48"/>
      <c r="M920" s="48"/>
      <c r="N920" s="48"/>
      <c r="O920" s="48"/>
      <c r="P920" s="48"/>
    </row>
    <row r="921" spans="1:16" x14ac:dyDescent="0.2">
      <c r="A921" s="45"/>
      <c r="B921" s="46"/>
      <c r="C921" s="45"/>
      <c r="D921" s="47"/>
      <c r="E921" s="48"/>
      <c r="F921" s="48"/>
      <c r="G921" s="48"/>
      <c r="H921" s="47"/>
      <c r="I921" s="49"/>
      <c r="J921" s="48"/>
      <c r="K921" s="48"/>
      <c r="L921" s="48"/>
      <c r="M921" s="48"/>
      <c r="N921" s="48"/>
      <c r="O921" s="48"/>
      <c r="P921" s="48"/>
    </row>
    <row r="922" spans="1:16" x14ac:dyDescent="0.2">
      <c r="A922" s="45"/>
      <c r="B922" s="46"/>
      <c r="C922" s="45"/>
      <c r="D922" s="47"/>
      <c r="E922" s="48"/>
      <c r="F922" s="48"/>
      <c r="G922" s="48"/>
      <c r="H922" s="47"/>
      <c r="I922" s="49"/>
      <c r="J922" s="48"/>
      <c r="K922" s="48"/>
      <c r="L922" s="48"/>
      <c r="M922" s="48"/>
      <c r="N922" s="48"/>
      <c r="O922" s="48"/>
      <c r="P922" s="48"/>
    </row>
    <row r="923" spans="1:16" x14ac:dyDescent="0.2">
      <c r="A923" s="45"/>
      <c r="B923" s="46"/>
      <c r="C923" s="45"/>
      <c r="D923" s="47"/>
      <c r="E923" s="48"/>
      <c r="F923" s="48"/>
      <c r="G923" s="48"/>
      <c r="H923" s="47"/>
      <c r="I923" s="49"/>
      <c r="J923" s="48"/>
      <c r="K923" s="48"/>
      <c r="L923" s="48"/>
      <c r="M923" s="48"/>
      <c r="N923" s="48"/>
      <c r="O923" s="48"/>
      <c r="P923" s="48"/>
    </row>
    <row r="924" spans="1:16" x14ac:dyDescent="0.2">
      <c r="A924" s="45"/>
      <c r="B924" s="46"/>
      <c r="C924" s="45"/>
      <c r="D924" s="47"/>
      <c r="E924" s="48"/>
      <c r="F924" s="48"/>
      <c r="G924" s="48"/>
      <c r="H924" s="47"/>
      <c r="I924" s="49"/>
      <c r="J924" s="48"/>
      <c r="K924" s="48"/>
      <c r="L924" s="48"/>
      <c r="M924" s="48"/>
      <c r="N924" s="48"/>
      <c r="O924" s="48"/>
      <c r="P924" s="48"/>
    </row>
    <row r="925" spans="1:16" x14ac:dyDescent="0.2">
      <c r="A925" s="45"/>
      <c r="B925" s="46"/>
      <c r="C925" s="45"/>
      <c r="D925" s="47"/>
      <c r="E925" s="48"/>
      <c r="F925" s="48"/>
      <c r="G925" s="48"/>
      <c r="H925" s="47"/>
      <c r="I925" s="49"/>
      <c r="J925" s="48"/>
      <c r="K925" s="48"/>
      <c r="L925" s="48"/>
      <c r="M925" s="48"/>
      <c r="N925" s="48"/>
      <c r="O925" s="48"/>
      <c r="P925" s="48"/>
    </row>
    <row r="926" spans="1:16" x14ac:dyDescent="0.2">
      <c r="A926" s="45"/>
      <c r="B926" s="46"/>
      <c r="C926" s="45"/>
      <c r="D926" s="47"/>
      <c r="E926" s="48"/>
      <c r="F926" s="48"/>
      <c r="G926" s="48"/>
      <c r="H926" s="47"/>
      <c r="I926" s="49"/>
      <c r="J926" s="48"/>
      <c r="K926" s="48"/>
      <c r="L926" s="48"/>
      <c r="M926" s="48"/>
      <c r="N926" s="48"/>
      <c r="O926" s="48"/>
      <c r="P926" s="48"/>
    </row>
    <row r="927" spans="1:16" x14ac:dyDescent="0.2">
      <c r="A927" s="45"/>
      <c r="B927" s="46"/>
      <c r="C927" s="45"/>
      <c r="D927" s="47"/>
      <c r="E927" s="48"/>
      <c r="F927" s="48"/>
      <c r="G927" s="48"/>
      <c r="H927" s="47"/>
      <c r="I927" s="49"/>
      <c r="J927" s="48"/>
      <c r="K927" s="48"/>
      <c r="L927" s="48"/>
      <c r="M927" s="48"/>
      <c r="N927" s="48"/>
      <c r="O927" s="48"/>
      <c r="P927" s="48"/>
    </row>
    <row r="928" spans="1:16" x14ac:dyDescent="0.2">
      <c r="A928" s="45"/>
      <c r="B928" s="46"/>
      <c r="C928" s="45"/>
      <c r="D928" s="47"/>
      <c r="E928" s="48"/>
      <c r="F928" s="48"/>
      <c r="G928" s="48"/>
      <c r="H928" s="47"/>
      <c r="I928" s="49"/>
      <c r="J928" s="48"/>
      <c r="K928" s="48"/>
      <c r="L928" s="48"/>
      <c r="M928" s="48"/>
      <c r="N928" s="48"/>
      <c r="O928" s="48"/>
      <c r="P928" s="48"/>
    </row>
    <row r="929" spans="1:16" x14ac:dyDescent="0.2">
      <c r="A929" s="45"/>
      <c r="B929" s="46"/>
      <c r="C929" s="45"/>
      <c r="D929" s="47"/>
      <c r="E929" s="48"/>
      <c r="F929" s="48"/>
      <c r="G929" s="48"/>
      <c r="H929" s="47"/>
      <c r="I929" s="49"/>
      <c r="J929" s="48"/>
      <c r="K929" s="48"/>
      <c r="L929" s="48"/>
      <c r="M929" s="48"/>
      <c r="N929" s="48"/>
      <c r="O929" s="48"/>
      <c r="P929" s="48"/>
    </row>
    <row r="930" spans="1:16" x14ac:dyDescent="0.2">
      <c r="A930" s="45"/>
      <c r="B930" s="46"/>
      <c r="C930" s="45"/>
      <c r="D930" s="47"/>
      <c r="E930" s="48"/>
      <c r="F930" s="48"/>
      <c r="G930" s="48"/>
      <c r="H930" s="47"/>
      <c r="I930" s="49"/>
      <c r="J930" s="48"/>
      <c r="K930" s="48"/>
      <c r="L930" s="48"/>
      <c r="M930" s="48"/>
      <c r="N930" s="48"/>
      <c r="O930" s="48"/>
      <c r="P930" s="48"/>
    </row>
    <row r="931" spans="1:16" x14ac:dyDescent="0.2">
      <c r="A931" s="45"/>
      <c r="B931" s="46"/>
      <c r="C931" s="45"/>
      <c r="D931" s="47"/>
      <c r="E931" s="48"/>
      <c r="F931" s="48"/>
      <c r="G931" s="48"/>
      <c r="H931" s="47"/>
      <c r="I931" s="49"/>
      <c r="J931" s="48"/>
      <c r="K931" s="48"/>
      <c r="L931" s="48"/>
      <c r="M931" s="48"/>
      <c r="N931" s="48"/>
      <c r="O931" s="48"/>
      <c r="P931" s="48"/>
    </row>
    <row r="932" spans="1:16" x14ac:dyDescent="0.2">
      <c r="A932" s="45"/>
      <c r="B932" s="46"/>
      <c r="C932" s="45"/>
      <c r="D932" s="47"/>
      <c r="E932" s="48"/>
      <c r="F932" s="48"/>
      <c r="G932" s="48"/>
      <c r="H932" s="47"/>
      <c r="I932" s="49"/>
      <c r="J932" s="48"/>
      <c r="K932" s="48"/>
      <c r="L932" s="48"/>
      <c r="M932" s="48"/>
      <c r="N932" s="48"/>
      <c r="O932" s="48"/>
      <c r="P932" s="48"/>
    </row>
    <row r="933" spans="1:16" x14ac:dyDescent="0.2">
      <c r="A933" s="45"/>
      <c r="B933" s="46"/>
      <c r="C933" s="45"/>
      <c r="D933" s="47"/>
      <c r="E933" s="48"/>
      <c r="F933" s="48"/>
      <c r="G933" s="48"/>
      <c r="H933" s="47"/>
      <c r="I933" s="49"/>
      <c r="J933" s="48"/>
      <c r="K933" s="48"/>
      <c r="L933" s="48"/>
      <c r="M933" s="48"/>
      <c r="N933" s="48"/>
      <c r="O933" s="48"/>
      <c r="P933" s="48"/>
    </row>
    <row r="934" spans="1:16" x14ac:dyDescent="0.2">
      <c r="A934" s="45"/>
      <c r="B934" s="46"/>
      <c r="C934" s="45"/>
      <c r="D934" s="47"/>
      <c r="E934" s="48"/>
      <c r="F934" s="48"/>
      <c r="G934" s="48"/>
      <c r="H934" s="47"/>
      <c r="I934" s="49"/>
      <c r="J934" s="48"/>
      <c r="K934" s="48"/>
      <c r="L934" s="48"/>
      <c r="M934" s="48"/>
      <c r="N934" s="48"/>
      <c r="O934" s="48"/>
      <c r="P934" s="48"/>
    </row>
    <row r="935" spans="1:16" x14ac:dyDescent="0.2">
      <c r="A935" s="45"/>
      <c r="B935" s="46"/>
      <c r="C935" s="45"/>
      <c r="D935" s="47"/>
      <c r="E935" s="48"/>
      <c r="F935" s="48"/>
      <c r="G935" s="48"/>
      <c r="H935" s="47"/>
      <c r="I935" s="49"/>
      <c r="J935" s="48"/>
      <c r="K935" s="48"/>
      <c r="L935" s="48"/>
      <c r="M935" s="48"/>
      <c r="N935" s="48"/>
      <c r="O935" s="48"/>
      <c r="P935" s="48"/>
    </row>
    <row r="936" spans="1:16" x14ac:dyDescent="0.2">
      <c r="A936" s="45"/>
      <c r="B936" s="46"/>
      <c r="C936" s="45"/>
      <c r="D936" s="47"/>
      <c r="E936" s="48"/>
      <c r="F936" s="48"/>
      <c r="G936" s="48"/>
      <c r="H936" s="47"/>
      <c r="I936" s="49"/>
      <c r="J936" s="48"/>
      <c r="K936" s="48"/>
      <c r="L936" s="48"/>
      <c r="M936" s="48"/>
      <c r="N936" s="48"/>
      <c r="O936" s="48"/>
      <c r="P936" s="48"/>
    </row>
    <row r="937" spans="1:16" x14ac:dyDescent="0.2">
      <c r="A937" s="45"/>
      <c r="B937" s="46"/>
      <c r="C937" s="45"/>
      <c r="D937" s="47"/>
      <c r="E937" s="48"/>
      <c r="F937" s="48"/>
      <c r="G937" s="48"/>
      <c r="H937" s="47"/>
      <c r="I937" s="49"/>
      <c r="J937" s="48"/>
      <c r="K937" s="48"/>
      <c r="L937" s="48"/>
      <c r="M937" s="48"/>
      <c r="N937" s="48"/>
      <c r="O937" s="48"/>
      <c r="P937" s="48"/>
    </row>
    <row r="938" spans="1:16" x14ac:dyDescent="0.2">
      <c r="A938" s="45"/>
      <c r="B938" s="46"/>
      <c r="C938" s="45"/>
      <c r="D938" s="47"/>
      <c r="E938" s="48"/>
      <c r="F938" s="48"/>
      <c r="G938" s="48"/>
      <c r="H938" s="47"/>
      <c r="I938" s="49"/>
      <c r="J938" s="48"/>
      <c r="K938" s="48"/>
      <c r="L938" s="48"/>
      <c r="M938" s="48"/>
      <c r="N938" s="48"/>
      <c r="O938" s="48"/>
      <c r="P938" s="48"/>
    </row>
    <row r="939" spans="1:16" x14ac:dyDescent="0.2">
      <c r="A939" s="45"/>
      <c r="B939" s="46"/>
      <c r="C939" s="45"/>
      <c r="D939" s="47"/>
      <c r="E939" s="48"/>
      <c r="F939" s="48"/>
      <c r="G939" s="48"/>
      <c r="H939" s="47"/>
      <c r="I939" s="49"/>
      <c r="J939" s="48"/>
      <c r="K939" s="48"/>
      <c r="L939" s="48"/>
      <c r="M939" s="48"/>
      <c r="N939" s="48"/>
      <c r="O939" s="48"/>
      <c r="P939" s="48"/>
    </row>
    <row r="940" spans="1:16" x14ac:dyDescent="0.2">
      <c r="A940" s="45"/>
      <c r="B940" s="46"/>
      <c r="C940" s="45"/>
      <c r="D940" s="47"/>
      <c r="E940" s="48"/>
      <c r="F940" s="48"/>
      <c r="G940" s="48"/>
      <c r="H940" s="47"/>
      <c r="I940" s="49"/>
      <c r="J940" s="48"/>
      <c r="K940" s="48"/>
      <c r="L940" s="48"/>
      <c r="M940" s="48"/>
      <c r="N940" s="48"/>
      <c r="O940" s="48"/>
      <c r="P940" s="48"/>
    </row>
    <row r="941" spans="1:16" x14ac:dyDescent="0.2">
      <c r="A941" s="45"/>
      <c r="B941" s="46"/>
      <c r="C941" s="45"/>
      <c r="D941" s="47"/>
      <c r="E941" s="48"/>
      <c r="F941" s="48"/>
      <c r="G941" s="48"/>
      <c r="H941" s="47"/>
      <c r="I941" s="49"/>
      <c r="J941" s="48"/>
      <c r="K941" s="48"/>
      <c r="L941" s="48"/>
      <c r="M941" s="48"/>
      <c r="N941" s="48"/>
      <c r="O941" s="48"/>
      <c r="P941" s="48"/>
    </row>
    <row r="942" spans="1:16" x14ac:dyDescent="0.2">
      <c r="A942" s="45"/>
      <c r="B942" s="46"/>
      <c r="C942" s="45"/>
      <c r="D942" s="47"/>
      <c r="E942" s="48"/>
      <c r="F942" s="48"/>
      <c r="G942" s="48"/>
      <c r="H942" s="47"/>
      <c r="I942" s="49"/>
      <c r="J942" s="48"/>
      <c r="K942" s="48"/>
      <c r="L942" s="48"/>
      <c r="M942" s="48"/>
      <c r="N942" s="48"/>
      <c r="O942" s="48"/>
      <c r="P942" s="48"/>
    </row>
    <row r="943" spans="1:16" x14ac:dyDescent="0.2">
      <c r="A943" s="45"/>
      <c r="B943" s="46"/>
      <c r="C943" s="45"/>
      <c r="D943" s="47"/>
      <c r="E943" s="48"/>
      <c r="F943" s="48"/>
      <c r="G943" s="48"/>
      <c r="H943" s="47"/>
      <c r="I943" s="49"/>
      <c r="J943" s="48"/>
      <c r="K943" s="48"/>
      <c r="L943" s="48"/>
      <c r="M943" s="48"/>
      <c r="N943" s="48"/>
      <c r="O943" s="48"/>
      <c r="P943" s="48"/>
    </row>
    <row r="944" spans="1:16" x14ac:dyDescent="0.2">
      <c r="A944" s="45"/>
      <c r="B944" s="46"/>
      <c r="C944" s="45"/>
      <c r="D944" s="47"/>
      <c r="E944" s="48"/>
      <c r="F944" s="48"/>
      <c r="G944" s="48"/>
      <c r="H944" s="47"/>
      <c r="I944" s="49"/>
      <c r="J944" s="48"/>
      <c r="K944" s="48"/>
      <c r="L944" s="48"/>
      <c r="M944" s="48"/>
      <c r="N944" s="48"/>
      <c r="O944" s="48"/>
      <c r="P944" s="48"/>
    </row>
    <row r="945" spans="1:16" x14ac:dyDescent="0.2">
      <c r="A945" s="45"/>
      <c r="B945" s="46"/>
      <c r="C945" s="45"/>
      <c r="D945" s="47"/>
      <c r="E945" s="48"/>
      <c r="F945" s="48"/>
      <c r="G945" s="48"/>
      <c r="H945" s="47"/>
      <c r="I945" s="49"/>
      <c r="J945" s="48"/>
      <c r="K945" s="48"/>
      <c r="L945" s="48"/>
      <c r="M945" s="48"/>
      <c r="N945" s="48"/>
      <c r="O945" s="48"/>
      <c r="P945" s="48"/>
    </row>
    <row r="946" spans="1:16" x14ac:dyDescent="0.2">
      <c r="A946" s="45"/>
      <c r="B946" s="46"/>
      <c r="C946" s="45"/>
      <c r="D946" s="47"/>
      <c r="E946" s="48"/>
      <c r="F946" s="48"/>
      <c r="G946" s="48"/>
      <c r="H946" s="47"/>
      <c r="I946" s="49"/>
      <c r="J946" s="48"/>
      <c r="K946" s="48"/>
      <c r="L946" s="48"/>
      <c r="M946" s="48"/>
      <c r="N946" s="48"/>
      <c r="O946" s="48"/>
      <c r="P946" s="48"/>
    </row>
    <row r="947" spans="1:16" x14ac:dyDescent="0.2">
      <c r="A947" s="45"/>
      <c r="B947" s="46"/>
      <c r="C947" s="45"/>
      <c r="D947" s="47"/>
      <c r="E947" s="48"/>
      <c r="F947" s="48"/>
      <c r="G947" s="48"/>
      <c r="H947" s="47"/>
      <c r="I947" s="49"/>
      <c r="J947" s="48"/>
      <c r="K947" s="48"/>
      <c r="L947" s="48"/>
      <c r="M947" s="48"/>
      <c r="N947" s="48"/>
      <c r="O947" s="48"/>
      <c r="P947" s="48"/>
    </row>
    <row r="948" spans="1:16" x14ac:dyDescent="0.2">
      <c r="A948" s="45"/>
      <c r="B948" s="46"/>
      <c r="C948" s="45"/>
      <c r="D948" s="47"/>
      <c r="E948" s="48"/>
      <c r="F948" s="48"/>
      <c r="G948" s="48"/>
      <c r="H948" s="47"/>
      <c r="I948" s="49"/>
      <c r="J948" s="48"/>
      <c r="K948" s="48"/>
      <c r="L948" s="48"/>
      <c r="M948" s="48"/>
      <c r="N948" s="48"/>
      <c r="O948" s="48"/>
      <c r="P948" s="48"/>
    </row>
    <row r="949" spans="1:16" x14ac:dyDescent="0.2">
      <c r="A949" s="45"/>
      <c r="B949" s="46"/>
      <c r="C949" s="45"/>
      <c r="D949" s="47"/>
      <c r="E949" s="48"/>
      <c r="F949" s="48"/>
      <c r="G949" s="48"/>
      <c r="H949" s="47"/>
      <c r="I949" s="49"/>
      <c r="J949" s="48"/>
      <c r="K949" s="48"/>
      <c r="L949" s="48"/>
      <c r="M949" s="48"/>
      <c r="N949" s="48"/>
      <c r="O949" s="48"/>
      <c r="P949" s="48"/>
    </row>
    <row r="950" spans="1:16" x14ac:dyDescent="0.2">
      <c r="A950" s="45"/>
      <c r="B950" s="46"/>
      <c r="C950" s="45"/>
      <c r="D950" s="47"/>
      <c r="E950" s="48"/>
      <c r="F950" s="48"/>
      <c r="G950" s="48"/>
      <c r="H950" s="47"/>
      <c r="I950" s="49"/>
      <c r="J950" s="48"/>
      <c r="K950" s="48"/>
      <c r="L950" s="48"/>
      <c r="M950" s="48"/>
      <c r="N950" s="48"/>
      <c r="O950" s="48"/>
      <c r="P950" s="48"/>
    </row>
    <row r="951" spans="1:16" x14ac:dyDescent="0.2">
      <c r="A951" s="45"/>
      <c r="B951" s="46"/>
      <c r="C951" s="45"/>
      <c r="D951" s="47"/>
      <c r="E951" s="48"/>
      <c r="F951" s="48"/>
      <c r="G951" s="48"/>
      <c r="H951" s="47"/>
      <c r="I951" s="49"/>
      <c r="J951" s="48"/>
      <c r="K951" s="48"/>
      <c r="L951" s="48"/>
      <c r="M951" s="48"/>
      <c r="N951" s="48"/>
      <c r="O951" s="48"/>
      <c r="P951" s="48"/>
    </row>
    <row r="952" spans="1:16" x14ac:dyDescent="0.2">
      <c r="A952" s="45"/>
      <c r="B952" s="46"/>
      <c r="C952" s="45"/>
      <c r="D952" s="47"/>
      <c r="E952" s="48"/>
      <c r="F952" s="48"/>
      <c r="G952" s="48"/>
      <c r="H952" s="47"/>
      <c r="I952" s="49"/>
      <c r="J952" s="48"/>
      <c r="K952" s="48"/>
      <c r="L952" s="48"/>
      <c r="M952" s="48"/>
      <c r="N952" s="48"/>
      <c r="O952" s="48"/>
      <c r="P952" s="48"/>
    </row>
    <row r="953" spans="1:16" x14ac:dyDescent="0.2">
      <c r="A953" s="45"/>
      <c r="B953" s="46"/>
      <c r="C953" s="45"/>
      <c r="D953" s="47"/>
      <c r="E953" s="48"/>
      <c r="F953" s="48"/>
      <c r="G953" s="48"/>
      <c r="H953" s="47"/>
      <c r="I953" s="49"/>
      <c r="J953" s="48"/>
      <c r="K953" s="48"/>
      <c r="L953" s="48"/>
      <c r="M953" s="48"/>
      <c r="N953" s="48"/>
      <c r="O953" s="48"/>
      <c r="P953" s="48"/>
    </row>
    <row r="954" spans="1:16" x14ac:dyDescent="0.2">
      <c r="A954" s="45"/>
      <c r="B954" s="46"/>
      <c r="C954" s="45"/>
      <c r="D954" s="47"/>
      <c r="E954" s="48"/>
      <c r="F954" s="48"/>
      <c r="G954" s="48"/>
      <c r="H954" s="47"/>
      <c r="I954" s="49"/>
      <c r="J954" s="48"/>
      <c r="K954" s="48"/>
      <c r="L954" s="48"/>
      <c r="M954" s="48"/>
      <c r="N954" s="48"/>
      <c r="O954" s="48"/>
      <c r="P954" s="48"/>
    </row>
    <row r="955" spans="1:16" x14ac:dyDescent="0.2">
      <c r="A955" s="45"/>
      <c r="B955" s="46"/>
      <c r="C955" s="45"/>
      <c r="D955" s="47"/>
      <c r="E955" s="48"/>
      <c r="F955" s="48"/>
      <c r="G955" s="48"/>
      <c r="H955" s="47"/>
      <c r="I955" s="49"/>
      <c r="J955" s="48"/>
      <c r="K955" s="48"/>
      <c r="L955" s="48"/>
      <c r="M955" s="48"/>
      <c r="N955" s="48"/>
      <c r="O955" s="48"/>
      <c r="P955" s="48"/>
    </row>
    <row r="956" spans="1:16" x14ac:dyDescent="0.2">
      <c r="A956" s="45"/>
      <c r="B956" s="46"/>
      <c r="C956" s="45"/>
      <c r="D956" s="47"/>
      <c r="E956" s="48"/>
      <c r="F956" s="48"/>
      <c r="G956" s="48"/>
      <c r="H956" s="47"/>
      <c r="I956" s="49"/>
      <c r="J956" s="48"/>
      <c r="K956" s="48"/>
      <c r="L956" s="48"/>
      <c r="M956" s="48"/>
      <c r="N956" s="48"/>
      <c r="O956" s="48"/>
      <c r="P956" s="48"/>
    </row>
    <row r="957" spans="1:16" x14ac:dyDescent="0.2">
      <c r="A957" s="45"/>
      <c r="B957" s="46"/>
      <c r="C957" s="45"/>
      <c r="D957" s="47"/>
      <c r="E957" s="48"/>
      <c r="F957" s="48"/>
      <c r="G957" s="48"/>
      <c r="H957" s="47"/>
      <c r="I957" s="49"/>
      <c r="J957" s="48"/>
      <c r="K957" s="48"/>
      <c r="L957" s="48"/>
      <c r="M957" s="48"/>
      <c r="N957" s="48"/>
      <c r="O957" s="48"/>
      <c r="P957" s="48"/>
    </row>
    <row r="958" spans="1:16" x14ac:dyDescent="0.2">
      <c r="A958" s="45"/>
      <c r="B958" s="46"/>
      <c r="C958" s="45"/>
      <c r="D958" s="47"/>
      <c r="E958" s="48"/>
      <c r="F958" s="48"/>
      <c r="G958" s="48"/>
      <c r="H958" s="47"/>
      <c r="I958" s="49"/>
      <c r="J958" s="48"/>
      <c r="K958" s="48"/>
      <c r="L958" s="48"/>
      <c r="M958" s="48"/>
      <c r="N958" s="48"/>
      <c r="O958" s="48"/>
      <c r="P958" s="48"/>
    </row>
    <row r="959" spans="1:16" x14ac:dyDescent="0.2">
      <c r="A959" s="45"/>
      <c r="B959" s="46"/>
      <c r="C959" s="45"/>
      <c r="D959" s="47"/>
      <c r="E959" s="48"/>
      <c r="F959" s="48"/>
      <c r="G959" s="48"/>
      <c r="H959" s="47"/>
      <c r="I959" s="49"/>
      <c r="J959" s="48"/>
      <c r="K959" s="48"/>
      <c r="L959" s="48"/>
      <c r="M959" s="48"/>
      <c r="N959" s="48"/>
      <c r="O959" s="48"/>
      <c r="P959" s="48"/>
    </row>
    <row r="960" spans="1:16" x14ac:dyDescent="0.2">
      <c r="A960" s="45"/>
      <c r="B960" s="46"/>
      <c r="C960" s="45"/>
      <c r="D960" s="47"/>
      <c r="E960" s="48"/>
      <c r="F960" s="48"/>
      <c r="G960" s="48"/>
      <c r="H960" s="47"/>
      <c r="I960" s="49"/>
      <c r="J960" s="48"/>
      <c r="K960" s="48"/>
      <c r="L960" s="48"/>
      <c r="M960" s="48"/>
      <c r="N960" s="48"/>
      <c r="O960" s="48"/>
      <c r="P960" s="48"/>
    </row>
    <row r="961" spans="1:16" x14ac:dyDescent="0.2">
      <c r="A961" s="45"/>
      <c r="B961" s="46"/>
      <c r="C961" s="45"/>
      <c r="D961" s="47"/>
      <c r="E961" s="48"/>
      <c r="F961" s="48"/>
      <c r="G961" s="48"/>
      <c r="H961" s="47"/>
      <c r="I961" s="49"/>
      <c r="J961" s="48"/>
      <c r="K961" s="48"/>
      <c r="L961" s="48"/>
      <c r="M961" s="48"/>
      <c r="N961" s="48"/>
      <c r="O961" s="48"/>
      <c r="P961" s="48"/>
    </row>
    <row r="962" spans="1:16" x14ac:dyDescent="0.2">
      <c r="A962" s="45"/>
      <c r="B962" s="46"/>
      <c r="C962" s="45"/>
      <c r="D962" s="47"/>
      <c r="E962" s="48"/>
      <c r="F962" s="48"/>
      <c r="G962" s="48"/>
      <c r="H962" s="47"/>
      <c r="I962" s="49"/>
      <c r="J962" s="48"/>
      <c r="K962" s="48"/>
      <c r="L962" s="48"/>
      <c r="M962" s="48"/>
      <c r="N962" s="48"/>
      <c r="O962" s="48"/>
      <c r="P962" s="48"/>
    </row>
    <row r="963" spans="1:16" x14ac:dyDescent="0.2">
      <c r="A963" s="45"/>
      <c r="B963" s="46"/>
      <c r="C963" s="45"/>
      <c r="D963" s="47"/>
      <c r="E963" s="48"/>
      <c r="F963" s="48"/>
      <c r="G963" s="48"/>
      <c r="H963" s="47"/>
      <c r="I963" s="49"/>
      <c r="J963" s="48"/>
      <c r="K963" s="48"/>
      <c r="L963" s="48"/>
      <c r="M963" s="48"/>
      <c r="N963" s="48"/>
      <c r="O963" s="48"/>
      <c r="P963" s="48"/>
    </row>
    <row r="964" spans="1:16" x14ac:dyDescent="0.2">
      <c r="A964" s="45"/>
      <c r="B964" s="46"/>
      <c r="C964" s="45"/>
      <c r="D964" s="47"/>
      <c r="E964" s="48"/>
      <c r="F964" s="48"/>
      <c r="G964" s="48"/>
      <c r="H964" s="47"/>
      <c r="I964" s="49"/>
      <c r="J964" s="48"/>
      <c r="K964" s="48"/>
      <c r="L964" s="48"/>
      <c r="M964" s="48"/>
      <c r="N964" s="48"/>
      <c r="O964" s="48"/>
      <c r="P964" s="48"/>
    </row>
    <row r="965" spans="1:16" x14ac:dyDescent="0.2">
      <c r="A965" s="45"/>
      <c r="B965" s="46"/>
      <c r="C965" s="45"/>
      <c r="D965" s="47"/>
      <c r="E965" s="48"/>
      <c r="F965" s="48"/>
      <c r="G965" s="48"/>
      <c r="H965" s="47"/>
      <c r="I965" s="49"/>
      <c r="J965" s="48"/>
      <c r="K965" s="48"/>
      <c r="L965" s="48"/>
      <c r="M965" s="48"/>
      <c r="N965" s="48"/>
      <c r="O965" s="48"/>
      <c r="P965" s="48"/>
    </row>
    <row r="966" spans="1:16" x14ac:dyDescent="0.2">
      <c r="A966" s="45"/>
      <c r="B966" s="46"/>
      <c r="C966" s="45"/>
      <c r="D966" s="47"/>
      <c r="E966" s="48"/>
      <c r="F966" s="48"/>
      <c r="G966" s="48"/>
      <c r="H966" s="47"/>
      <c r="I966" s="49"/>
      <c r="J966" s="48"/>
      <c r="K966" s="48"/>
      <c r="L966" s="48"/>
      <c r="M966" s="48"/>
      <c r="N966" s="48"/>
      <c r="O966" s="48"/>
      <c r="P966" s="48"/>
    </row>
    <row r="967" spans="1:16" x14ac:dyDescent="0.2">
      <c r="A967" s="45"/>
      <c r="B967" s="46"/>
      <c r="C967" s="45"/>
      <c r="D967" s="47"/>
      <c r="E967" s="48"/>
      <c r="F967" s="48"/>
      <c r="G967" s="48"/>
      <c r="H967" s="47"/>
      <c r="I967" s="49"/>
      <c r="J967" s="48"/>
      <c r="K967" s="48"/>
      <c r="L967" s="48"/>
      <c r="M967" s="48"/>
      <c r="N967" s="48"/>
      <c r="O967" s="48"/>
      <c r="P967" s="48"/>
    </row>
    <row r="968" spans="1:16" x14ac:dyDescent="0.2">
      <c r="A968" s="45"/>
      <c r="B968" s="46"/>
      <c r="C968" s="45"/>
      <c r="D968" s="47"/>
      <c r="E968" s="48"/>
      <c r="F968" s="48"/>
      <c r="G968" s="48"/>
      <c r="H968" s="47"/>
      <c r="I968" s="49"/>
      <c r="J968" s="48"/>
      <c r="K968" s="48"/>
      <c r="L968" s="48"/>
      <c r="M968" s="48"/>
      <c r="N968" s="48"/>
      <c r="O968" s="48"/>
      <c r="P968" s="48"/>
    </row>
    <row r="969" spans="1:16" x14ac:dyDescent="0.2">
      <c r="A969" s="45"/>
      <c r="B969" s="46"/>
      <c r="C969" s="45"/>
      <c r="D969" s="47"/>
      <c r="E969" s="48"/>
      <c r="F969" s="48"/>
      <c r="G969" s="48"/>
      <c r="H969" s="47"/>
      <c r="I969" s="49"/>
      <c r="J969" s="48"/>
      <c r="K969" s="48"/>
      <c r="L969" s="48"/>
      <c r="M969" s="48"/>
      <c r="N969" s="48"/>
      <c r="O969" s="48"/>
      <c r="P969" s="48"/>
    </row>
    <row r="970" spans="1:16" x14ac:dyDescent="0.2">
      <c r="A970" s="45"/>
      <c r="B970" s="46"/>
      <c r="C970" s="45"/>
      <c r="D970" s="47"/>
      <c r="E970" s="48"/>
      <c r="F970" s="48"/>
      <c r="G970" s="48"/>
      <c r="H970" s="47"/>
      <c r="I970" s="49"/>
      <c r="J970" s="48"/>
      <c r="K970" s="48"/>
      <c r="L970" s="48"/>
      <c r="M970" s="48"/>
      <c r="N970" s="48"/>
      <c r="O970" s="48"/>
      <c r="P970" s="48"/>
    </row>
    <row r="971" spans="1:16" x14ac:dyDescent="0.2">
      <c r="A971" s="45"/>
      <c r="B971" s="46"/>
      <c r="C971" s="45"/>
      <c r="D971" s="47"/>
      <c r="E971" s="48"/>
      <c r="F971" s="48"/>
      <c r="G971" s="48"/>
      <c r="H971" s="47"/>
      <c r="I971" s="49"/>
      <c r="J971" s="48"/>
      <c r="K971" s="48"/>
      <c r="L971" s="48"/>
      <c r="M971" s="48"/>
      <c r="N971" s="48"/>
      <c r="O971" s="48"/>
      <c r="P971" s="48"/>
    </row>
    <row r="972" spans="1:16" x14ac:dyDescent="0.2">
      <c r="A972" s="45"/>
      <c r="B972" s="46"/>
      <c r="C972" s="45"/>
      <c r="D972" s="47"/>
      <c r="E972" s="48"/>
      <c r="F972" s="48"/>
      <c r="G972" s="48"/>
      <c r="H972" s="47"/>
      <c r="I972" s="49"/>
      <c r="J972" s="48"/>
      <c r="K972" s="48"/>
      <c r="L972" s="48"/>
      <c r="M972" s="48"/>
      <c r="N972" s="48"/>
      <c r="O972" s="48"/>
      <c r="P972" s="48"/>
    </row>
    <row r="973" spans="1:16" x14ac:dyDescent="0.2">
      <c r="A973" s="45"/>
      <c r="B973" s="46"/>
      <c r="C973" s="45"/>
      <c r="D973" s="47"/>
      <c r="E973" s="48"/>
      <c r="F973" s="48"/>
      <c r="G973" s="48"/>
      <c r="H973" s="47"/>
      <c r="I973" s="49"/>
      <c r="J973" s="48"/>
      <c r="K973" s="48"/>
      <c r="L973" s="48"/>
      <c r="M973" s="48"/>
      <c r="N973" s="48"/>
      <c r="O973" s="48"/>
      <c r="P973" s="48"/>
    </row>
    <row r="974" spans="1:16" x14ac:dyDescent="0.2">
      <c r="A974" s="45"/>
      <c r="B974" s="46"/>
      <c r="C974" s="45"/>
      <c r="D974" s="47"/>
      <c r="E974" s="48"/>
      <c r="F974" s="48"/>
      <c r="G974" s="48"/>
      <c r="H974" s="47"/>
      <c r="I974" s="49"/>
      <c r="J974" s="48"/>
      <c r="K974" s="48"/>
      <c r="L974" s="48"/>
      <c r="M974" s="48"/>
      <c r="N974" s="48"/>
      <c r="O974" s="48"/>
      <c r="P974" s="48"/>
    </row>
    <row r="975" spans="1:16" x14ac:dyDescent="0.2">
      <c r="A975" s="45"/>
      <c r="B975" s="46"/>
      <c r="C975" s="45"/>
      <c r="D975" s="47"/>
      <c r="E975" s="48"/>
      <c r="F975" s="48"/>
      <c r="G975" s="48"/>
      <c r="H975" s="47"/>
      <c r="I975" s="49"/>
      <c r="J975" s="48"/>
      <c r="K975" s="48"/>
      <c r="L975" s="48"/>
      <c r="M975" s="48"/>
      <c r="N975" s="48"/>
      <c r="O975" s="48"/>
      <c r="P975" s="48"/>
    </row>
    <row r="976" spans="1:16" x14ac:dyDescent="0.2">
      <c r="A976" s="45"/>
      <c r="B976" s="46"/>
      <c r="C976" s="45"/>
      <c r="D976" s="47"/>
      <c r="E976" s="48"/>
      <c r="F976" s="48"/>
      <c r="G976" s="48"/>
      <c r="H976" s="47"/>
      <c r="I976" s="49"/>
      <c r="J976" s="48"/>
      <c r="K976" s="48"/>
      <c r="L976" s="48"/>
      <c r="M976" s="48"/>
      <c r="N976" s="48"/>
      <c r="O976" s="48"/>
      <c r="P976" s="48"/>
    </row>
    <row r="977" spans="1:16" x14ac:dyDescent="0.2">
      <c r="A977" s="45"/>
      <c r="B977" s="46"/>
      <c r="C977" s="45"/>
      <c r="D977" s="47"/>
      <c r="E977" s="48"/>
      <c r="F977" s="48"/>
      <c r="G977" s="48"/>
      <c r="H977" s="47"/>
      <c r="I977" s="49"/>
      <c r="J977" s="48"/>
      <c r="K977" s="48"/>
      <c r="L977" s="48"/>
      <c r="M977" s="48"/>
      <c r="N977" s="48"/>
      <c r="O977" s="48"/>
      <c r="P977" s="48"/>
    </row>
    <row r="978" spans="1:16" x14ac:dyDescent="0.2">
      <c r="A978" s="45"/>
      <c r="B978" s="46"/>
      <c r="C978" s="45"/>
      <c r="D978" s="47"/>
      <c r="E978" s="48"/>
      <c r="F978" s="48"/>
      <c r="G978" s="48"/>
      <c r="H978" s="47"/>
      <c r="I978" s="49"/>
      <c r="J978" s="48"/>
      <c r="K978" s="48"/>
      <c r="L978" s="48"/>
      <c r="M978" s="48"/>
      <c r="N978" s="48"/>
      <c r="O978" s="48"/>
      <c r="P978" s="48"/>
    </row>
    <row r="979" spans="1:16" x14ac:dyDescent="0.2">
      <c r="A979" s="45"/>
      <c r="B979" s="46"/>
      <c r="C979" s="45"/>
      <c r="D979" s="47"/>
      <c r="E979" s="48"/>
      <c r="F979" s="48"/>
      <c r="G979" s="48"/>
      <c r="H979" s="47"/>
      <c r="I979" s="49"/>
      <c r="J979" s="48"/>
      <c r="K979" s="48"/>
      <c r="L979" s="48"/>
      <c r="M979" s="48"/>
      <c r="N979" s="48"/>
      <c r="O979" s="48"/>
      <c r="P979" s="48"/>
    </row>
    <row r="980" spans="1:16" x14ac:dyDescent="0.2">
      <c r="A980" s="45"/>
      <c r="B980" s="46"/>
      <c r="C980" s="45"/>
      <c r="D980" s="47"/>
      <c r="E980" s="48"/>
      <c r="F980" s="48"/>
      <c r="G980" s="48"/>
      <c r="H980" s="47"/>
      <c r="I980" s="49"/>
      <c r="J980" s="48"/>
      <c r="K980" s="48"/>
      <c r="L980" s="48"/>
      <c r="M980" s="48"/>
      <c r="N980" s="48"/>
      <c r="O980" s="48"/>
      <c r="P980" s="48"/>
    </row>
    <row r="981" spans="1:16" x14ac:dyDescent="0.2">
      <c r="A981" s="45"/>
      <c r="B981" s="46"/>
      <c r="C981" s="45"/>
      <c r="D981" s="47"/>
      <c r="E981" s="48"/>
      <c r="F981" s="48"/>
      <c r="G981" s="48"/>
      <c r="H981" s="47"/>
      <c r="I981" s="49"/>
      <c r="J981" s="48"/>
      <c r="K981" s="48"/>
      <c r="L981" s="48"/>
      <c r="M981" s="48"/>
      <c r="N981" s="48"/>
      <c r="O981" s="48"/>
      <c r="P981" s="48"/>
    </row>
    <row r="982" spans="1:16" x14ac:dyDescent="0.2">
      <c r="A982" s="45"/>
      <c r="B982" s="46"/>
      <c r="C982" s="45"/>
      <c r="D982" s="47"/>
      <c r="E982" s="48"/>
      <c r="F982" s="48"/>
      <c r="G982" s="48"/>
      <c r="H982" s="47"/>
      <c r="I982" s="49"/>
      <c r="J982" s="48"/>
      <c r="K982" s="48"/>
      <c r="L982" s="48"/>
      <c r="M982" s="48"/>
      <c r="N982" s="48"/>
      <c r="O982" s="48"/>
      <c r="P982" s="48"/>
    </row>
    <row r="983" spans="1:16" x14ac:dyDescent="0.2">
      <c r="A983" s="45"/>
      <c r="B983" s="46"/>
      <c r="C983" s="45"/>
      <c r="D983" s="47"/>
      <c r="E983" s="48"/>
      <c r="F983" s="48"/>
      <c r="G983" s="48"/>
      <c r="H983" s="47"/>
      <c r="I983" s="49"/>
      <c r="J983" s="48"/>
      <c r="K983" s="48"/>
      <c r="L983" s="48"/>
      <c r="M983" s="48"/>
      <c r="N983" s="48"/>
      <c r="O983" s="48"/>
      <c r="P983" s="48"/>
    </row>
    <row r="984" spans="1:16" x14ac:dyDescent="0.2">
      <c r="A984" s="45"/>
      <c r="B984" s="46"/>
      <c r="C984" s="45"/>
      <c r="D984" s="47"/>
      <c r="E984" s="48"/>
      <c r="F984" s="48"/>
      <c r="G984" s="48"/>
      <c r="H984" s="47"/>
      <c r="I984" s="49"/>
      <c r="J984" s="48"/>
      <c r="K984" s="48"/>
      <c r="L984" s="48"/>
      <c r="M984" s="48"/>
      <c r="N984" s="48"/>
      <c r="O984" s="48"/>
      <c r="P984" s="48"/>
    </row>
    <row r="985" spans="1:16" x14ac:dyDescent="0.2">
      <c r="A985" s="45"/>
      <c r="B985" s="46"/>
      <c r="C985" s="45"/>
      <c r="D985" s="47"/>
      <c r="E985" s="48"/>
      <c r="F985" s="48"/>
      <c r="G985" s="48"/>
      <c r="H985" s="47"/>
      <c r="I985" s="49"/>
      <c r="J985" s="48"/>
      <c r="K985" s="48"/>
      <c r="L985" s="48"/>
      <c r="M985" s="48"/>
      <c r="N985" s="48"/>
      <c r="O985" s="48"/>
      <c r="P985" s="48"/>
    </row>
    <row r="986" spans="1:16" x14ac:dyDescent="0.2">
      <c r="A986" s="45"/>
      <c r="B986" s="46"/>
      <c r="C986" s="45"/>
      <c r="D986" s="47"/>
      <c r="E986" s="48"/>
      <c r="F986" s="48"/>
      <c r="G986" s="48"/>
      <c r="H986" s="47"/>
      <c r="I986" s="49"/>
      <c r="J986" s="48"/>
      <c r="K986" s="48"/>
      <c r="L986" s="48"/>
      <c r="M986" s="48"/>
      <c r="N986" s="48"/>
      <c r="O986" s="48"/>
      <c r="P986" s="48"/>
    </row>
    <row r="987" spans="1:16" x14ac:dyDescent="0.2">
      <c r="A987" s="45"/>
      <c r="B987" s="46"/>
      <c r="C987" s="45"/>
      <c r="D987" s="47"/>
      <c r="E987" s="48"/>
      <c r="F987" s="48"/>
      <c r="G987" s="48"/>
      <c r="H987" s="47"/>
      <c r="I987" s="49"/>
      <c r="J987" s="48"/>
      <c r="K987" s="48"/>
      <c r="L987" s="48"/>
      <c r="M987" s="48"/>
      <c r="N987" s="48"/>
      <c r="O987" s="48"/>
      <c r="P987" s="48"/>
    </row>
    <row r="988" spans="1:16" x14ac:dyDescent="0.2">
      <c r="A988" s="45"/>
      <c r="B988" s="46"/>
      <c r="C988" s="45"/>
      <c r="D988" s="47"/>
      <c r="E988" s="48"/>
      <c r="F988" s="48"/>
      <c r="G988" s="48"/>
      <c r="H988" s="47"/>
      <c r="I988" s="49"/>
      <c r="J988" s="48"/>
      <c r="K988" s="48"/>
      <c r="L988" s="48"/>
      <c r="M988" s="48"/>
      <c r="N988" s="48"/>
      <c r="O988" s="48"/>
      <c r="P988" s="48"/>
    </row>
    <row r="989" spans="1:16" x14ac:dyDescent="0.2">
      <c r="A989" s="45"/>
      <c r="B989" s="46"/>
      <c r="C989" s="45"/>
      <c r="D989" s="47"/>
      <c r="E989" s="48"/>
      <c r="F989" s="48"/>
      <c r="G989" s="48"/>
      <c r="H989" s="47"/>
      <c r="I989" s="49"/>
      <c r="J989" s="48"/>
      <c r="K989" s="48"/>
      <c r="L989" s="48"/>
      <c r="M989" s="48"/>
      <c r="N989" s="48"/>
      <c r="O989" s="48"/>
      <c r="P989" s="48"/>
    </row>
    <row r="990" spans="1:16" x14ac:dyDescent="0.2">
      <c r="A990" s="45"/>
      <c r="B990" s="46"/>
      <c r="C990" s="45"/>
      <c r="D990" s="47"/>
      <c r="E990" s="48"/>
      <c r="F990" s="48"/>
      <c r="G990" s="48"/>
      <c r="H990" s="47"/>
      <c r="I990" s="49"/>
      <c r="J990" s="48"/>
      <c r="K990" s="48"/>
      <c r="L990" s="48"/>
      <c r="M990" s="48"/>
      <c r="N990" s="48"/>
      <c r="O990" s="48"/>
      <c r="P990" s="48"/>
    </row>
    <row r="991" spans="1:16" x14ac:dyDescent="0.2">
      <c r="A991" s="45"/>
      <c r="B991" s="46"/>
      <c r="C991" s="45"/>
      <c r="D991" s="47"/>
      <c r="E991" s="48"/>
      <c r="F991" s="48"/>
      <c r="G991" s="48"/>
      <c r="H991" s="47"/>
      <c r="I991" s="49"/>
      <c r="J991" s="48"/>
      <c r="K991" s="48"/>
      <c r="L991" s="48"/>
      <c r="M991" s="48"/>
      <c r="N991" s="48"/>
      <c r="O991" s="48"/>
      <c r="P991" s="48"/>
    </row>
    <row r="992" spans="1:16" x14ac:dyDescent="0.2">
      <c r="A992" s="45"/>
      <c r="B992" s="46"/>
      <c r="C992" s="45"/>
      <c r="D992" s="47"/>
      <c r="E992" s="48"/>
      <c r="F992" s="48"/>
      <c r="G992" s="48"/>
      <c r="H992" s="47"/>
      <c r="I992" s="49"/>
      <c r="J992" s="48"/>
      <c r="K992" s="48"/>
      <c r="L992" s="48"/>
      <c r="M992" s="48"/>
      <c r="N992" s="48"/>
      <c r="O992" s="48"/>
      <c r="P992" s="48"/>
    </row>
    <row r="993" spans="1:16" x14ac:dyDescent="0.2">
      <c r="A993" s="45"/>
      <c r="B993" s="46"/>
      <c r="C993" s="45"/>
      <c r="D993" s="47"/>
      <c r="E993" s="48"/>
      <c r="F993" s="48"/>
      <c r="G993" s="48"/>
      <c r="H993" s="47"/>
      <c r="I993" s="49"/>
      <c r="J993" s="48"/>
      <c r="K993" s="48"/>
      <c r="L993" s="48"/>
      <c r="M993" s="48"/>
      <c r="N993" s="48"/>
      <c r="O993" s="48"/>
      <c r="P993" s="48"/>
    </row>
    <row r="994" spans="1:16" x14ac:dyDescent="0.2">
      <c r="A994" s="45"/>
      <c r="B994" s="46"/>
      <c r="C994" s="45"/>
      <c r="D994" s="47"/>
      <c r="E994" s="48"/>
      <c r="F994" s="48"/>
      <c r="G994" s="48"/>
      <c r="H994" s="47"/>
      <c r="I994" s="49"/>
      <c r="J994" s="48"/>
      <c r="K994" s="48"/>
      <c r="L994" s="48"/>
      <c r="M994" s="48"/>
      <c r="N994" s="48"/>
      <c r="O994" s="48"/>
      <c r="P994" s="48"/>
    </row>
    <row r="995" spans="1:16" x14ac:dyDescent="0.2">
      <c r="A995" s="45"/>
      <c r="B995" s="46"/>
      <c r="C995" s="45"/>
      <c r="D995" s="47"/>
      <c r="E995" s="48"/>
      <c r="F995" s="48"/>
      <c r="G995" s="48"/>
      <c r="H995" s="47"/>
      <c r="I995" s="49"/>
      <c r="J995" s="48"/>
      <c r="K995" s="48"/>
      <c r="L995" s="48"/>
      <c r="M995" s="48"/>
      <c r="N995" s="48"/>
      <c r="O995" s="48"/>
      <c r="P995" s="48"/>
    </row>
    <row r="996" spans="1:16" x14ac:dyDescent="0.2">
      <c r="A996" s="45"/>
      <c r="B996" s="46"/>
      <c r="C996" s="45"/>
      <c r="D996" s="47"/>
      <c r="E996" s="48"/>
      <c r="F996" s="48"/>
      <c r="G996" s="48"/>
      <c r="H996" s="47"/>
      <c r="I996" s="49"/>
      <c r="J996" s="48"/>
      <c r="K996" s="48"/>
      <c r="L996" s="48"/>
      <c r="M996" s="48"/>
      <c r="N996" s="48"/>
      <c r="O996" s="48"/>
      <c r="P996" s="48"/>
    </row>
    <row r="997" spans="1:16" x14ac:dyDescent="0.2">
      <c r="A997" s="45"/>
      <c r="B997" s="46"/>
      <c r="C997" s="45"/>
      <c r="D997" s="47"/>
      <c r="E997" s="48"/>
      <c r="F997" s="48"/>
      <c r="G997" s="48"/>
      <c r="H997" s="47"/>
      <c r="I997" s="49"/>
      <c r="J997" s="48"/>
      <c r="K997" s="48"/>
      <c r="L997" s="48"/>
      <c r="M997" s="48"/>
      <c r="N997" s="48"/>
      <c r="O997" s="48"/>
      <c r="P997" s="48"/>
    </row>
    <row r="998" spans="1:16" x14ac:dyDescent="0.2">
      <c r="A998" s="45"/>
      <c r="B998" s="46"/>
      <c r="C998" s="45"/>
      <c r="D998" s="47"/>
      <c r="E998" s="48"/>
      <c r="F998" s="48"/>
      <c r="G998" s="48"/>
      <c r="H998" s="47"/>
      <c r="I998" s="49"/>
      <c r="J998" s="48"/>
      <c r="K998" s="48"/>
      <c r="L998" s="48"/>
      <c r="M998" s="48"/>
      <c r="N998" s="48"/>
      <c r="O998" s="48"/>
      <c r="P998" s="48"/>
    </row>
    <row r="999" spans="1:16" x14ac:dyDescent="0.2">
      <c r="A999" s="45"/>
      <c r="B999" s="46"/>
      <c r="C999" s="45"/>
      <c r="D999" s="47"/>
      <c r="E999" s="48"/>
      <c r="F999" s="48"/>
      <c r="G999" s="48"/>
      <c r="H999" s="47"/>
      <c r="I999" s="49"/>
      <c r="J999" s="48"/>
      <c r="K999" s="48"/>
      <c r="L999" s="48"/>
      <c r="M999" s="48"/>
      <c r="N999" s="48"/>
      <c r="O999" s="48"/>
      <c r="P999" s="48"/>
    </row>
    <row r="1000" spans="1:16" x14ac:dyDescent="0.2">
      <c r="A1000" s="45"/>
      <c r="B1000" s="46"/>
      <c r="C1000" s="45"/>
      <c r="D1000" s="47"/>
      <c r="E1000" s="48"/>
      <c r="F1000" s="48"/>
      <c r="G1000" s="48"/>
      <c r="H1000" s="47"/>
      <c r="I1000" s="49"/>
      <c r="J1000" s="48"/>
      <c r="K1000" s="48"/>
      <c r="L1000" s="48"/>
      <c r="M1000" s="48"/>
      <c r="N1000" s="48"/>
      <c r="O1000" s="48"/>
      <c r="P1000" s="48"/>
    </row>
    <row r="1001" spans="1:16" x14ac:dyDescent="0.2">
      <c r="A1001" s="45"/>
      <c r="B1001" s="46"/>
      <c r="C1001" s="45"/>
      <c r="D1001" s="47"/>
      <c r="E1001" s="48"/>
      <c r="F1001" s="48"/>
      <c r="G1001" s="48"/>
      <c r="H1001" s="47"/>
      <c r="I1001" s="49"/>
      <c r="J1001" s="48"/>
      <c r="K1001" s="48"/>
      <c r="L1001" s="48"/>
      <c r="M1001" s="48"/>
      <c r="N1001" s="48"/>
      <c r="O1001" s="48"/>
      <c r="P1001" s="48"/>
    </row>
    <row r="1002" spans="1:16" x14ac:dyDescent="0.2">
      <c r="A1002" s="45"/>
      <c r="B1002" s="46"/>
      <c r="C1002" s="45"/>
      <c r="D1002" s="47"/>
      <c r="E1002" s="48"/>
      <c r="F1002" s="48"/>
      <c r="G1002" s="48"/>
      <c r="H1002" s="47"/>
      <c r="I1002" s="49"/>
      <c r="J1002" s="48"/>
      <c r="K1002" s="48"/>
      <c r="L1002" s="48"/>
      <c r="M1002" s="48"/>
      <c r="N1002" s="48"/>
      <c r="O1002" s="48"/>
      <c r="P1002" s="48"/>
    </row>
    <row r="1003" spans="1:16" x14ac:dyDescent="0.2">
      <c r="A1003" s="45"/>
      <c r="B1003" s="46"/>
      <c r="C1003" s="45"/>
      <c r="D1003" s="47"/>
      <c r="E1003" s="48"/>
      <c r="F1003" s="48"/>
      <c r="G1003" s="48"/>
      <c r="H1003" s="47"/>
      <c r="I1003" s="49"/>
      <c r="J1003" s="48"/>
      <c r="K1003" s="48"/>
      <c r="L1003" s="48"/>
      <c r="M1003" s="48"/>
      <c r="N1003" s="48"/>
      <c r="O1003" s="48"/>
      <c r="P1003" s="48"/>
    </row>
    <row r="1004" spans="1:16" x14ac:dyDescent="0.2">
      <c r="A1004" s="45"/>
      <c r="B1004" s="46"/>
      <c r="C1004" s="45"/>
      <c r="D1004" s="47"/>
      <c r="E1004" s="48"/>
      <c r="F1004" s="48"/>
      <c r="G1004" s="48"/>
      <c r="H1004" s="47"/>
      <c r="I1004" s="49"/>
      <c r="J1004" s="48"/>
      <c r="K1004" s="48"/>
      <c r="L1004" s="48"/>
      <c r="M1004" s="48"/>
      <c r="N1004" s="48"/>
      <c r="O1004" s="48"/>
      <c r="P1004" s="48"/>
    </row>
    <row r="1005" spans="1:16" x14ac:dyDescent="0.2">
      <c r="A1005" s="45"/>
      <c r="B1005" s="46"/>
      <c r="C1005" s="45"/>
      <c r="D1005" s="47"/>
      <c r="E1005" s="48"/>
      <c r="F1005" s="48"/>
      <c r="G1005" s="48"/>
      <c r="H1005" s="47"/>
      <c r="I1005" s="49"/>
      <c r="J1005" s="48"/>
      <c r="K1005" s="48"/>
      <c r="L1005" s="48"/>
      <c r="M1005" s="48"/>
      <c r="N1005" s="48"/>
      <c r="O1005" s="48"/>
      <c r="P1005" s="48"/>
    </row>
    <row r="1006" spans="1:16" x14ac:dyDescent="0.2">
      <c r="A1006" s="45"/>
      <c r="B1006" s="46"/>
      <c r="C1006" s="45"/>
      <c r="D1006" s="47"/>
      <c r="E1006" s="48"/>
      <c r="F1006" s="48"/>
      <c r="G1006" s="48"/>
      <c r="H1006" s="47"/>
      <c r="I1006" s="49"/>
      <c r="J1006" s="48"/>
      <c r="K1006" s="48"/>
      <c r="L1006" s="48"/>
      <c r="M1006" s="48"/>
      <c r="N1006" s="48"/>
      <c r="O1006" s="48"/>
      <c r="P1006" s="48"/>
    </row>
    <row r="1007" spans="1:16" x14ac:dyDescent="0.2">
      <c r="A1007" s="45"/>
      <c r="B1007" s="46"/>
      <c r="C1007" s="45"/>
      <c r="D1007" s="47"/>
      <c r="E1007" s="48"/>
      <c r="F1007" s="48"/>
      <c r="G1007" s="48"/>
      <c r="H1007" s="47"/>
      <c r="I1007" s="49"/>
      <c r="J1007" s="48"/>
      <c r="K1007" s="48"/>
      <c r="L1007" s="48"/>
      <c r="M1007" s="48"/>
      <c r="N1007" s="48"/>
      <c r="O1007" s="48"/>
      <c r="P1007" s="48"/>
    </row>
    <row r="1008" spans="1:16" x14ac:dyDescent="0.2">
      <c r="A1008" s="45"/>
      <c r="B1008" s="46"/>
      <c r="C1008" s="45"/>
      <c r="D1008" s="47"/>
      <c r="E1008" s="48"/>
      <c r="F1008" s="48"/>
      <c r="G1008" s="48"/>
      <c r="H1008" s="47"/>
      <c r="I1008" s="49"/>
      <c r="J1008" s="48"/>
      <c r="K1008" s="48"/>
      <c r="L1008" s="48"/>
      <c r="M1008" s="48"/>
      <c r="N1008" s="48"/>
      <c r="O1008" s="48"/>
      <c r="P1008" s="48"/>
    </row>
    <row r="1009" spans="1:16" x14ac:dyDescent="0.2">
      <c r="A1009" s="45"/>
      <c r="B1009" s="46"/>
      <c r="C1009" s="45"/>
      <c r="D1009" s="47"/>
      <c r="E1009" s="48"/>
      <c r="F1009" s="48"/>
      <c r="G1009" s="48"/>
      <c r="H1009" s="47"/>
      <c r="I1009" s="49"/>
      <c r="J1009" s="48"/>
      <c r="K1009" s="48"/>
      <c r="L1009" s="48"/>
      <c r="M1009" s="48"/>
      <c r="N1009" s="48"/>
      <c r="O1009" s="48"/>
      <c r="P1009" s="48"/>
    </row>
    <row r="1010" spans="1:16" x14ac:dyDescent="0.2">
      <c r="A1010" s="45"/>
      <c r="B1010" s="46"/>
      <c r="C1010" s="45"/>
      <c r="D1010" s="47"/>
      <c r="E1010" s="48"/>
      <c r="F1010" s="48"/>
      <c r="G1010" s="48"/>
      <c r="H1010" s="47"/>
      <c r="I1010" s="49"/>
      <c r="J1010" s="48"/>
      <c r="K1010" s="48"/>
      <c r="L1010" s="48"/>
      <c r="M1010" s="48"/>
      <c r="N1010" s="48"/>
      <c r="O1010" s="48"/>
      <c r="P1010" s="48"/>
    </row>
    <row r="1011" spans="1:16" x14ac:dyDescent="0.2">
      <c r="A1011" s="45"/>
      <c r="B1011" s="46"/>
      <c r="C1011" s="45"/>
      <c r="D1011" s="47"/>
      <c r="E1011" s="48"/>
      <c r="F1011" s="48"/>
      <c r="G1011" s="48"/>
      <c r="H1011" s="47"/>
      <c r="I1011" s="49"/>
      <c r="J1011" s="48"/>
      <c r="K1011" s="48"/>
      <c r="L1011" s="48"/>
      <c r="M1011" s="48"/>
      <c r="N1011" s="48"/>
      <c r="O1011" s="48"/>
      <c r="P1011" s="48"/>
    </row>
    <row r="1012" spans="1:16" x14ac:dyDescent="0.2">
      <c r="A1012" s="45"/>
      <c r="B1012" s="46"/>
      <c r="C1012" s="45"/>
      <c r="D1012" s="47"/>
      <c r="E1012" s="48"/>
      <c r="F1012" s="48"/>
      <c r="G1012" s="48"/>
      <c r="H1012" s="47"/>
      <c r="I1012" s="49"/>
      <c r="J1012" s="48"/>
      <c r="K1012" s="48"/>
      <c r="L1012" s="48"/>
      <c r="M1012" s="48"/>
      <c r="N1012" s="48"/>
      <c r="O1012" s="48"/>
      <c r="P1012" s="48"/>
    </row>
    <row r="1013" spans="1:16" x14ac:dyDescent="0.2">
      <c r="A1013" s="45"/>
      <c r="B1013" s="46"/>
      <c r="C1013" s="45"/>
      <c r="D1013" s="47"/>
      <c r="E1013" s="48"/>
      <c r="F1013" s="48"/>
      <c r="G1013" s="48"/>
      <c r="H1013" s="47"/>
      <c r="I1013" s="49"/>
      <c r="J1013" s="48"/>
      <c r="K1013" s="48"/>
      <c r="L1013" s="48"/>
      <c r="M1013" s="48"/>
      <c r="N1013" s="48"/>
      <c r="O1013" s="48"/>
      <c r="P1013" s="48"/>
    </row>
    <row r="1014" spans="1:16" x14ac:dyDescent="0.2">
      <c r="A1014" s="45"/>
      <c r="B1014" s="46"/>
      <c r="C1014" s="45"/>
      <c r="D1014" s="47"/>
      <c r="E1014" s="48"/>
      <c r="F1014" s="48"/>
      <c r="G1014" s="48"/>
      <c r="H1014" s="47"/>
      <c r="I1014" s="49"/>
      <c r="J1014" s="48"/>
      <c r="K1014" s="48"/>
      <c r="L1014" s="48"/>
      <c r="M1014" s="48"/>
      <c r="N1014" s="48"/>
      <c r="O1014" s="48"/>
      <c r="P1014" s="48"/>
    </row>
    <row r="1015" spans="1:16" x14ac:dyDescent="0.2">
      <c r="A1015" s="45"/>
      <c r="B1015" s="46"/>
      <c r="C1015" s="45"/>
      <c r="D1015" s="47"/>
      <c r="E1015" s="48"/>
      <c r="F1015" s="48"/>
      <c r="G1015" s="48"/>
      <c r="H1015" s="47"/>
      <c r="I1015" s="49"/>
      <c r="J1015" s="48"/>
      <c r="K1015" s="48"/>
      <c r="L1015" s="48"/>
      <c r="M1015" s="48"/>
      <c r="N1015" s="48"/>
      <c r="O1015" s="48"/>
      <c r="P1015" s="48"/>
    </row>
    <row r="1016" spans="1:16" x14ac:dyDescent="0.2">
      <c r="A1016" s="45"/>
      <c r="B1016" s="46"/>
      <c r="C1016" s="45"/>
      <c r="D1016" s="47"/>
      <c r="E1016" s="48"/>
      <c r="F1016" s="48"/>
      <c r="G1016" s="48"/>
      <c r="H1016" s="47"/>
      <c r="I1016" s="49"/>
      <c r="J1016" s="48"/>
      <c r="K1016" s="48"/>
      <c r="L1016" s="48"/>
      <c r="M1016" s="48"/>
      <c r="N1016" s="48"/>
      <c r="O1016" s="48"/>
      <c r="P1016" s="48"/>
    </row>
    <row r="1017" spans="1:16" x14ac:dyDescent="0.2">
      <c r="A1017" s="45"/>
      <c r="B1017" s="46"/>
      <c r="C1017" s="45"/>
      <c r="D1017" s="47"/>
      <c r="E1017" s="48"/>
      <c r="F1017" s="48"/>
      <c r="G1017" s="48"/>
      <c r="H1017" s="47"/>
      <c r="I1017" s="49"/>
      <c r="J1017" s="48"/>
      <c r="K1017" s="48"/>
      <c r="L1017" s="48"/>
      <c r="M1017" s="48"/>
      <c r="N1017" s="48"/>
      <c r="O1017" s="48"/>
      <c r="P1017" s="48"/>
    </row>
    <row r="1018" spans="1:16" x14ac:dyDescent="0.2">
      <c r="A1018" s="45"/>
      <c r="B1018" s="46"/>
      <c r="C1018" s="45"/>
      <c r="D1018" s="47"/>
      <c r="E1018" s="48"/>
      <c r="F1018" s="48"/>
      <c r="G1018" s="48"/>
      <c r="H1018" s="47"/>
      <c r="I1018" s="49"/>
      <c r="J1018" s="48"/>
      <c r="K1018" s="48"/>
      <c r="L1018" s="48"/>
      <c r="M1018" s="48"/>
      <c r="N1018" s="48"/>
      <c r="O1018" s="48"/>
      <c r="P1018" s="48"/>
    </row>
    <row r="1019" spans="1:16" x14ac:dyDescent="0.2">
      <c r="A1019" s="45"/>
      <c r="B1019" s="46"/>
      <c r="C1019" s="45"/>
      <c r="D1019" s="47"/>
      <c r="E1019" s="48"/>
      <c r="F1019" s="48"/>
      <c r="G1019" s="48"/>
      <c r="H1019" s="47"/>
      <c r="I1019" s="49"/>
      <c r="J1019" s="48"/>
      <c r="K1019" s="48"/>
      <c r="L1019" s="48"/>
      <c r="M1019" s="48"/>
      <c r="N1019" s="48"/>
      <c r="O1019" s="48"/>
      <c r="P1019" s="48"/>
    </row>
    <row r="1020" spans="1:16" x14ac:dyDescent="0.2">
      <c r="A1020" s="45"/>
      <c r="B1020" s="46"/>
      <c r="C1020" s="45"/>
      <c r="D1020" s="47"/>
      <c r="E1020" s="48"/>
      <c r="F1020" s="48"/>
      <c r="G1020" s="48"/>
      <c r="H1020" s="47"/>
      <c r="I1020" s="49"/>
      <c r="J1020" s="48"/>
      <c r="K1020" s="48"/>
      <c r="L1020" s="48"/>
      <c r="M1020" s="48"/>
      <c r="N1020" s="48"/>
      <c r="O1020" s="48"/>
      <c r="P1020" s="48"/>
    </row>
    <row r="1021" spans="1:16" x14ac:dyDescent="0.2">
      <c r="A1021" s="45"/>
      <c r="B1021" s="46"/>
      <c r="C1021" s="45"/>
      <c r="D1021" s="47"/>
      <c r="E1021" s="48"/>
      <c r="F1021" s="48"/>
      <c r="G1021" s="48"/>
      <c r="H1021" s="47"/>
      <c r="I1021" s="49"/>
      <c r="J1021" s="48"/>
      <c r="K1021" s="48"/>
      <c r="L1021" s="48"/>
      <c r="M1021" s="48"/>
      <c r="N1021" s="48"/>
      <c r="O1021" s="48"/>
      <c r="P1021" s="48"/>
    </row>
    <row r="1022" spans="1:16" x14ac:dyDescent="0.2">
      <c r="A1022" s="45"/>
      <c r="B1022" s="46"/>
      <c r="C1022" s="45"/>
      <c r="D1022" s="47"/>
      <c r="E1022" s="48"/>
      <c r="F1022" s="48"/>
      <c r="G1022" s="48"/>
      <c r="H1022" s="47"/>
      <c r="I1022" s="49"/>
      <c r="J1022" s="48"/>
      <c r="K1022" s="48"/>
      <c r="L1022" s="48"/>
      <c r="M1022" s="48"/>
      <c r="N1022" s="48"/>
      <c r="O1022" s="48"/>
      <c r="P1022" s="48"/>
    </row>
    <row r="1023" spans="1:16" x14ac:dyDescent="0.2">
      <c r="A1023" s="45"/>
      <c r="B1023" s="46"/>
      <c r="C1023" s="45"/>
      <c r="D1023" s="47"/>
      <c r="E1023" s="48"/>
      <c r="F1023" s="48"/>
      <c r="G1023" s="48"/>
      <c r="H1023" s="47"/>
      <c r="I1023" s="49"/>
      <c r="J1023" s="48"/>
      <c r="K1023" s="48"/>
      <c r="L1023" s="48"/>
      <c r="M1023" s="48"/>
      <c r="N1023" s="48"/>
      <c r="O1023" s="48"/>
      <c r="P1023" s="48"/>
    </row>
    <row r="1024" spans="1:16" x14ac:dyDescent="0.2">
      <c r="A1024" s="45"/>
      <c r="B1024" s="46"/>
      <c r="C1024" s="45"/>
      <c r="D1024" s="47"/>
      <c r="E1024" s="48"/>
      <c r="F1024" s="48"/>
      <c r="G1024" s="48"/>
      <c r="H1024" s="47"/>
      <c r="I1024" s="49"/>
      <c r="J1024" s="48"/>
      <c r="K1024" s="48"/>
      <c r="L1024" s="48"/>
      <c r="M1024" s="48"/>
      <c r="N1024" s="48"/>
      <c r="O1024" s="48"/>
      <c r="P1024" s="48"/>
    </row>
    <row r="1025" spans="1:16" x14ac:dyDescent="0.2">
      <c r="A1025" s="45"/>
      <c r="B1025" s="46"/>
      <c r="C1025" s="45"/>
      <c r="D1025" s="47"/>
      <c r="E1025" s="48"/>
      <c r="F1025" s="48"/>
      <c r="G1025" s="48"/>
      <c r="H1025" s="47"/>
      <c r="I1025" s="49"/>
      <c r="J1025" s="48"/>
      <c r="K1025" s="48"/>
      <c r="L1025" s="48"/>
      <c r="M1025" s="48"/>
      <c r="N1025" s="48"/>
      <c r="O1025" s="48"/>
      <c r="P1025" s="48"/>
    </row>
    <row r="1026" spans="1:16" x14ac:dyDescent="0.2">
      <c r="A1026" s="45"/>
      <c r="B1026" s="46"/>
      <c r="C1026" s="45"/>
      <c r="D1026" s="47"/>
      <c r="E1026" s="48"/>
      <c r="F1026" s="48"/>
      <c r="G1026" s="48"/>
      <c r="H1026" s="47"/>
      <c r="I1026" s="49"/>
      <c r="J1026" s="48"/>
      <c r="K1026" s="48"/>
      <c r="L1026" s="48"/>
      <c r="M1026" s="48"/>
      <c r="N1026" s="48"/>
      <c r="O1026" s="48"/>
      <c r="P1026" s="48"/>
    </row>
    <row r="1027" spans="1:16" x14ac:dyDescent="0.2">
      <c r="A1027" s="45"/>
      <c r="B1027" s="46"/>
      <c r="C1027" s="45"/>
      <c r="D1027" s="47"/>
      <c r="E1027" s="48"/>
      <c r="F1027" s="48"/>
      <c r="G1027" s="48"/>
      <c r="H1027" s="47"/>
      <c r="I1027" s="49"/>
      <c r="J1027" s="48"/>
      <c r="K1027" s="48"/>
      <c r="L1027" s="48"/>
      <c r="M1027" s="48"/>
      <c r="N1027" s="48"/>
      <c r="O1027" s="48"/>
      <c r="P1027" s="48"/>
    </row>
    <row r="1028" spans="1:16" x14ac:dyDescent="0.2">
      <c r="A1028" s="45"/>
      <c r="B1028" s="46"/>
      <c r="C1028" s="45"/>
      <c r="D1028" s="47"/>
      <c r="E1028" s="48"/>
      <c r="F1028" s="48"/>
      <c r="G1028" s="48"/>
      <c r="H1028" s="47"/>
      <c r="I1028" s="49"/>
      <c r="J1028" s="48"/>
      <c r="K1028" s="48"/>
      <c r="L1028" s="48"/>
      <c r="M1028" s="48"/>
      <c r="N1028" s="48"/>
      <c r="O1028" s="48"/>
      <c r="P1028" s="48"/>
    </row>
    <row r="1029" spans="1:16" x14ac:dyDescent="0.2">
      <c r="A1029" s="45"/>
      <c r="B1029" s="46"/>
      <c r="C1029" s="45"/>
      <c r="D1029" s="47"/>
      <c r="E1029" s="48"/>
      <c r="F1029" s="48"/>
      <c r="G1029" s="48"/>
      <c r="H1029" s="47"/>
      <c r="I1029" s="49"/>
      <c r="J1029" s="48"/>
      <c r="K1029" s="48"/>
      <c r="L1029" s="48"/>
      <c r="M1029" s="48"/>
      <c r="N1029" s="48"/>
      <c r="O1029" s="48"/>
      <c r="P1029" s="48"/>
    </row>
    <row r="1030" spans="1:16" x14ac:dyDescent="0.2">
      <c r="A1030" s="45"/>
      <c r="B1030" s="46"/>
      <c r="C1030" s="45"/>
      <c r="D1030" s="47"/>
      <c r="E1030" s="48"/>
      <c r="F1030" s="48"/>
      <c r="G1030" s="48"/>
      <c r="H1030" s="47"/>
      <c r="I1030" s="49"/>
      <c r="J1030" s="48"/>
      <c r="K1030" s="48"/>
      <c r="L1030" s="48"/>
      <c r="M1030" s="48"/>
      <c r="N1030" s="48"/>
      <c r="O1030" s="48"/>
      <c r="P1030" s="48"/>
    </row>
    <row r="1031" spans="1:16" x14ac:dyDescent="0.2">
      <c r="A1031" s="45"/>
      <c r="B1031" s="46"/>
      <c r="C1031" s="45"/>
      <c r="D1031" s="47"/>
      <c r="E1031" s="48"/>
      <c r="F1031" s="48"/>
      <c r="G1031" s="48"/>
      <c r="H1031" s="47"/>
      <c r="I1031" s="49"/>
      <c r="J1031" s="48"/>
      <c r="K1031" s="48"/>
      <c r="L1031" s="48"/>
      <c r="M1031" s="48"/>
      <c r="N1031" s="48"/>
      <c r="O1031" s="48"/>
      <c r="P1031" s="48"/>
    </row>
    <row r="1032" spans="1:16" x14ac:dyDescent="0.2">
      <c r="A1032" s="45"/>
      <c r="B1032" s="46"/>
      <c r="C1032" s="45"/>
      <c r="D1032" s="47"/>
      <c r="E1032" s="48"/>
      <c r="F1032" s="48"/>
      <c r="G1032" s="48"/>
      <c r="H1032" s="47"/>
      <c r="I1032" s="49"/>
      <c r="J1032" s="48"/>
      <c r="K1032" s="48"/>
      <c r="L1032" s="48"/>
      <c r="M1032" s="48"/>
      <c r="N1032" s="48"/>
      <c r="O1032" s="48"/>
      <c r="P1032" s="48"/>
    </row>
    <row r="1033" spans="1:16" x14ac:dyDescent="0.2">
      <c r="A1033" s="45"/>
      <c r="B1033" s="46"/>
      <c r="C1033" s="45"/>
      <c r="D1033" s="47"/>
      <c r="E1033" s="48"/>
      <c r="F1033" s="48"/>
      <c r="G1033" s="48"/>
      <c r="H1033" s="47"/>
      <c r="I1033" s="49"/>
      <c r="J1033" s="48"/>
      <c r="K1033" s="48"/>
      <c r="L1033" s="48"/>
      <c r="M1033" s="48"/>
      <c r="N1033" s="48"/>
      <c r="O1033" s="48"/>
      <c r="P1033" s="48"/>
    </row>
    <row r="1034" spans="1:16" x14ac:dyDescent="0.2">
      <c r="A1034" s="45"/>
      <c r="B1034" s="46"/>
      <c r="C1034" s="45"/>
      <c r="D1034" s="47"/>
      <c r="E1034" s="48"/>
      <c r="F1034" s="48"/>
      <c r="G1034" s="48"/>
      <c r="H1034" s="47"/>
      <c r="I1034" s="49"/>
      <c r="J1034" s="48"/>
      <c r="K1034" s="48"/>
      <c r="L1034" s="48"/>
      <c r="M1034" s="48"/>
      <c r="N1034" s="48"/>
      <c r="O1034" s="48"/>
      <c r="P1034" s="48"/>
    </row>
    <row r="1035" spans="1:16" x14ac:dyDescent="0.2">
      <c r="A1035" s="45"/>
      <c r="B1035" s="46"/>
      <c r="C1035" s="45"/>
      <c r="D1035" s="47"/>
      <c r="E1035" s="48"/>
      <c r="F1035" s="48"/>
      <c r="G1035" s="48"/>
      <c r="H1035" s="47"/>
      <c r="I1035" s="49"/>
      <c r="J1035" s="48"/>
      <c r="K1035" s="48"/>
      <c r="L1035" s="48"/>
      <c r="M1035" s="48"/>
      <c r="N1035" s="48"/>
      <c r="O1035" s="48"/>
      <c r="P1035" s="48"/>
    </row>
    <row r="1036" spans="1:16" x14ac:dyDescent="0.2">
      <c r="A1036" s="45"/>
      <c r="B1036" s="46"/>
      <c r="C1036" s="45"/>
      <c r="D1036" s="47"/>
      <c r="E1036" s="48"/>
      <c r="F1036" s="48"/>
      <c r="G1036" s="48"/>
      <c r="H1036" s="47"/>
      <c r="I1036" s="49"/>
      <c r="J1036" s="48"/>
      <c r="K1036" s="48"/>
      <c r="L1036" s="48"/>
      <c r="M1036" s="48"/>
      <c r="N1036" s="48"/>
      <c r="O1036" s="48"/>
      <c r="P1036" s="48"/>
    </row>
    <row r="1037" spans="1:16" x14ac:dyDescent="0.2">
      <c r="A1037" s="45"/>
      <c r="B1037" s="46"/>
      <c r="C1037" s="45"/>
      <c r="D1037" s="47"/>
      <c r="E1037" s="48"/>
      <c r="F1037" s="48"/>
      <c r="G1037" s="48"/>
      <c r="H1037" s="47"/>
      <c r="I1037" s="49"/>
      <c r="J1037" s="48"/>
      <c r="K1037" s="48"/>
      <c r="L1037" s="48"/>
      <c r="M1037" s="48"/>
      <c r="N1037" s="48"/>
      <c r="O1037" s="48"/>
      <c r="P1037" s="48"/>
    </row>
    <row r="1038" spans="1:16" x14ac:dyDescent="0.2">
      <c r="A1038" s="45"/>
      <c r="B1038" s="46"/>
      <c r="C1038" s="45"/>
      <c r="D1038" s="47"/>
      <c r="E1038" s="48"/>
      <c r="F1038" s="48"/>
      <c r="G1038" s="48"/>
      <c r="H1038" s="47"/>
      <c r="I1038" s="49"/>
      <c r="J1038" s="48"/>
      <c r="K1038" s="48"/>
      <c r="L1038" s="48"/>
      <c r="M1038" s="48"/>
      <c r="N1038" s="48"/>
      <c r="O1038" s="48"/>
      <c r="P1038" s="48"/>
    </row>
    <row r="1039" spans="1:16" x14ac:dyDescent="0.2">
      <c r="A1039" s="45"/>
      <c r="B1039" s="46"/>
      <c r="C1039" s="45"/>
      <c r="D1039" s="47"/>
      <c r="E1039" s="48"/>
      <c r="F1039" s="48"/>
      <c r="G1039" s="48"/>
      <c r="H1039" s="47"/>
      <c r="I1039" s="49"/>
      <c r="J1039" s="48"/>
      <c r="K1039" s="48"/>
      <c r="L1039" s="48"/>
      <c r="M1039" s="48"/>
      <c r="N1039" s="48"/>
      <c r="O1039" s="48"/>
      <c r="P1039" s="48"/>
    </row>
    <row r="1040" spans="1:16" x14ac:dyDescent="0.2">
      <c r="A1040" s="45"/>
      <c r="B1040" s="46"/>
      <c r="C1040" s="45"/>
      <c r="D1040" s="47"/>
      <c r="E1040" s="48"/>
      <c r="F1040" s="48"/>
      <c r="G1040" s="48"/>
      <c r="H1040" s="47"/>
      <c r="I1040" s="49"/>
      <c r="J1040" s="48"/>
      <c r="K1040" s="48"/>
      <c r="L1040" s="48"/>
      <c r="M1040" s="48"/>
      <c r="N1040" s="48"/>
      <c r="O1040" s="48"/>
      <c r="P1040" s="48"/>
    </row>
    <row r="1041" spans="1:16" x14ac:dyDescent="0.2">
      <c r="A1041" s="45"/>
      <c r="B1041" s="46"/>
      <c r="C1041" s="45"/>
      <c r="D1041" s="47"/>
      <c r="E1041" s="48"/>
      <c r="F1041" s="48"/>
      <c r="G1041" s="48"/>
      <c r="H1041" s="47"/>
      <c r="I1041" s="49"/>
      <c r="J1041" s="48"/>
      <c r="K1041" s="48"/>
      <c r="L1041" s="48"/>
      <c r="M1041" s="48"/>
      <c r="N1041" s="48"/>
      <c r="O1041" s="48"/>
      <c r="P1041" s="48"/>
    </row>
    <row r="1042" spans="1:16" x14ac:dyDescent="0.2">
      <c r="A1042" s="45"/>
      <c r="B1042" s="46"/>
      <c r="C1042" s="45"/>
      <c r="D1042" s="47"/>
      <c r="E1042" s="48"/>
      <c r="F1042" s="48"/>
      <c r="G1042" s="48"/>
      <c r="H1042" s="47"/>
      <c r="I1042" s="49"/>
      <c r="J1042" s="48"/>
      <c r="K1042" s="48"/>
      <c r="L1042" s="48"/>
      <c r="M1042" s="48"/>
      <c r="N1042" s="48"/>
      <c r="O1042" s="48"/>
      <c r="P1042" s="48"/>
    </row>
    <row r="1043" spans="1:16" x14ac:dyDescent="0.2">
      <c r="A1043" s="45"/>
      <c r="B1043" s="46"/>
      <c r="C1043" s="45"/>
      <c r="D1043" s="47"/>
      <c r="E1043" s="48"/>
      <c r="F1043" s="48"/>
      <c r="G1043" s="48"/>
      <c r="H1043" s="47"/>
      <c r="I1043" s="49"/>
      <c r="J1043" s="48"/>
      <c r="K1043" s="48"/>
      <c r="L1043" s="48"/>
      <c r="M1043" s="48"/>
      <c r="N1043" s="48"/>
      <c r="O1043" s="48"/>
      <c r="P1043" s="48"/>
    </row>
    <row r="1044" spans="1:16" x14ac:dyDescent="0.2">
      <c r="A1044" s="45"/>
      <c r="B1044" s="46"/>
      <c r="C1044" s="45"/>
      <c r="D1044" s="47"/>
      <c r="E1044" s="48"/>
      <c r="F1044" s="48"/>
      <c r="G1044" s="48"/>
      <c r="H1044" s="47"/>
      <c r="I1044" s="49"/>
      <c r="J1044" s="48"/>
      <c r="K1044" s="48"/>
      <c r="L1044" s="48"/>
      <c r="M1044" s="48"/>
      <c r="N1044" s="48"/>
      <c r="O1044" s="48"/>
      <c r="P1044" s="48"/>
    </row>
    <row r="1045" spans="1:16" x14ac:dyDescent="0.2">
      <c r="A1045" s="45"/>
      <c r="B1045" s="46"/>
      <c r="C1045" s="45"/>
      <c r="D1045" s="47"/>
      <c r="E1045" s="48"/>
      <c r="F1045" s="48"/>
      <c r="G1045" s="48"/>
      <c r="H1045" s="47"/>
      <c r="I1045" s="49"/>
      <c r="J1045" s="48"/>
      <c r="K1045" s="48"/>
      <c r="L1045" s="48"/>
      <c r="M1045" s="48"/>
      <c r="N1045" s="48"/>
      <c r="O1045" s="48"/>
      <c r="P1045" s="48"/>
    </row>
    <row r="1046" spans="1:16" x14ac:dyDescent="0.2">
      <c r="A1046" s="45"/>
      <c r="B1046" s="46"/>
      <c r="C1046" s="45"/>
      <c r="D1046" s="47"/>
      <c r="E1046" s="48"/>
      <c r="F1046" s="48"/>
      <c r="G1046" s="48"/>
      <c r="H1046" s="47"/>
      <c r="I1046" s="49"/>
      <c r="J1046" s="48"/>
      <c r="K1046" s="48"/>
      <c r="L1046" s="48"/>
      <c r="M1046" s="48"/>
      <c r="N1046" s="48"/>
      <c r="O1046" s="48"/>
      <c r="P1046" s="48"/>
    </row>
    <row r="1047" spans="1:16" x14ac:dyDescent="0.2">
      <c r="A1047" s="45"/>
      <c r="B1047" s="46"/>
      <c r="C1047" s="45"/>
      <c r="D1047" s="47"/>
      <c r="E1047" s="48"/>
      <c r="F1047" s="48"/>
      <c r="G1047" s="48"/>
      <c r="H1047" s="47"/>
      <c r="I1047" s="49"/>
      <c r="J1047" s="48"/>
      <c r="K1047" s="48"/>
      <c r="L1047" s="48"/>
      <c r="M1047" s="48"/>
      <c r="N1047" s="48"/>
      <c r="O1047" s="48"/>
      <c r="P1047" s="48"/>
    </row>
    <row r="1048" spans="1:16" x14ac:dyDescent="0.2">
      <c r="A1048" s="45"/>
      <c r="B1048" s="46"/>
      <c r="C1048" s="45"/>
      <c r="D1048" s="47"/>
      <c r="E1048" s="48"/>
      <c r="F1048" s="48"/>
      <c r="G1048" s="48"/>
      <c r="H1048" s="47"/>
      <c r="I1048" s="49"/>
      <c r="J1048" s="48"/>
      <c r="K1048" s="48"/>
      <c r="L1048" s="48"/>
      <c r="M1048" s="48"/>
      <c r="N1048" s="48"/>
      <c r="O1048" s="48"/>
      <c r="P1048" s="48"/>
    </row>
    <row r="1049" spans="1:16" x14ac:dyDescent="0.2">
      <c r="A1049" s="45"/>
      <c r="B1049" s="46"/>
      <c r="C1049" s="45"/>
      <c r="D1049" s="47"/>
      <c r="E1049" s="48"/>
      <c r="F1049" s="48"/>
      <c r="G1049" s="48"/>
      <c r="H1049" s="47"/>
      <c r="I1049" s="49"/>
      <c r="J1049" s="48"/>
      <c r="K1049" s="48"/>
      <c r="L1049" s="48"/>
      <c r="M1049" s="48"/>
      <c r="N1049" s="48"/>
      <c r="O1049" s="48"/>
      <c r="P1049" s="48"/>
    </row>
    <row r="1050" spans="1:16" x14ac:dyDescent="0.2">
      <c r="A1050" s="45"/>
      <c r="B1050" s="46"/>
      <c r="C1050" s="45"/>
      <c r="D1050" s="47"/>
      <c r="E1050" s="48"/>
      <c r="F1050" s="48"/>
      <c r="G1050" s="48"/>
      <c r="H1050" s="47"/>
      <c r="I1050" s="49"/>
      <c r="J1050" s="48"/>
      <c r="K1050" s="48"/>
      <c r="L1050" s="48"/>
      <c r="M1050" s="48"/>
      <c r="N1050" s="48"/>
      <c r="O1050" s="48"/>
      <c r="P1050" s="48"/>
    </row>
    <row r="1051" spans="1:16" x14ac:dyDescent="0.2">
      <c r="A1051" s="45"/>
      <c r="B1051" s="46"/>
      <c r="C1051" s="45"/>
      <c r="D1051" s="47"/>
      <c r="E1051" s="48"/>
      <c r="F1051" s="48"/>
      <c r="G1051" s="48"/>
      <c r="H1051" s="47"/>
      <c r="I1051" s="49"/>
      <c r="J1051" s="48"/>
      <c r="K1051" s="48"/>
      <c r="L1051" s="48"/>
      <c r="M1051" s="48"/>
      <c r="N1051" s="48"/>
      <c r="O1051" s="48"/>
      <c r="P1051" s="48"/>
    </row>
    <row r="1052" spans="1:16" x14ac:dyDescent="0.2">
      <c r="A1052" s="45"/>
      <c r="B1052" s="46"/>
      <c r="C1052" s="45"/>
      <c r="D1052" s="47"/>
      <c r="E1052" s="48"/>
      <c r="F1052" s="48"/>
      <c r="G1052" s="48"/>
      <c r="H1052" s="47"/>
      <c r="I1052" s="49"/>
      <c r="J1052" s="48"/>
      <c r="K1052" s="48"/>
      <c r="L1052" s="48"/>
      <c r="M1052" s="48"/>
      <c r="N1052" s="48"/>
      <c r="O1052" s="48"/>
      <c r="P1052" s="48"/>
    </row>
    <row r="1053" spans="1:16" x14ac:dyDescent="0.2">
      <c r="A1053" s="45"/>
      <c r="B1053" s="46"/>
      <c r="C1053" s="45"/>
      <c r="D1053" s="47"/>
      <c r="E1053" s="48"/>
      <c r="F1053" s="48"/>
      <c r="G1053" s="48"/>
      <c r="H1053" s="47"/>
      <c r="I1053" s="49"/>
      <c r="J1053" s="48"/>
      <c r="K1053" s="48"/>
      <c r="L1053" s="48"/>
      <c r="M1053" s="48"/>
      <c r="N1053" s="48"/>
      <c r="O1053" s="48"/>
      <c r="P1053" s="48"/>
    </row>
    <row r="1054" spans="1:16" x14ac:dyDescent="0.2">
      <c r="A1054" s="45"/>
      <c r="B1054" s="46"/>
      <c r="C1054" s="45"/>
      <c r="D1054" s="47"/>
      <c r="E1054" s="48"/>
      <c r="F1054" s="48"/>
      <c r="G1054" s="48"/>
      <c r="H1054" s="47"/>
      <c r="I1054" s="49"/>
      <c r="J1054" s="48"/>
      <c r="K1054" s="48"/>
      <c r="L1054" s="48"/>
      <c r="M1054" s="48"/>
      <c r="N1054" s="48"/>
      <c r="O1054" s="48"/>
      <c r="P1054" s="48"/>
    </row>
    <row r="1055" spans="1:16" x14ac:dyDescent="0.2">
      <c r="A1055" s="45"/>
      <c r="B1055" s="46"/>
      <c r="C1055" s="45"/>
      <c r="D1055" s="47"/>
      <c r="E1055" s="48"/>
      <c r="F1055" s="48"/>
      <c r="G1055" s="48"/>
      <c r="H1055" s="47"/>
      <c r="I1055" s="49"/>
      <c r="J1055" s="48"/>
      <c r="K1055" s="48"/>
      <c r="L1055" s="48"/>
      <c r="M1055" s="48"/>
      <c r="N1055" s="48"/>
      <c r="O1055" s="48"/>
      <c r="P1055" s="48"/>
    </row>
    <row r="1056" spans="1:16" x14ac:dyDescent="0.2">
      <c r="A1056" s="45"/>
      <c r="B1056" s="46"/>
      <c r="C1056" s="45"/>
      <c r="D1056" s="47"/>
      <c r="E1056" s="48"/>
      <c r="F1056" s="48"/>
      <c r="G1056" s="48"/>
      <c r="H1056" s="47"/>
      <c r="I1056" s="49"/>
      <c r="J1056" s="48"/>
      <c r="K1056" s="48"/>
      <c r="L1056" s="48"/>
      <c r="M1056" s="48"/>
      <c r="N1056" s="48"/>
      <c r="O1056" s="48"/>
      <c r="P1056" s="48"/>
    </row>
    <row r="1057" spans="1:16" x14ac:dyDescent="0.2">
      <c r="A1057" s="45"/>
      <c r="B1057" s="46"/>
      <c r="C1057" s="45"/>
      <c r="D1057" s="47"/>
      <c r="E1057" s="48"/>
      <c r="F1057" s="48"/>
      <c r="G1057" s="48"/>
      <c r="H1057" s="47"/>
      <c r="I1057" s="49"/>
      <c r="J1057" s="48"/>
      <c r="K1057" s="48"/>
      <c r="L1057" s="48"/>
      <c r="M1057" s="48"/>
      <c r="N1057" s="48"/>
      <c r="O1057" s="48"/>
      <c r="P1057" s="48"/>
    </row>
    <row r="1058" spans="1:16" x14ac:dyDescent="0.2">
      <c r="A1058" s="45"/>
      <c r="B1058" s="46"/>
      <c r="C1058" s="45"/>
      <c r="D1058" s="47"/>
      <c r="E1058" s="48"/>
      <c r="F1058" s="48"/>
      <c r="G1058" s="48"/>
      <c r="H1058" s="47"/>
      <c r="I1058" s="49"/>
      <c r="J1058" s="48"/>
      <c r="K1058" s="48"/>
      <c r="L1058" s="48"/>
      <c r="M1058" s="48"/>
      <c r="N1058" s="48"/>
      <c r="O1058" s="48"/>
      <c r="P1058" s="48"/>
    </row>
    <row r="1059" spans="1:16" x14ac:dyDescent="0.2">
      <c r="A1059" s="45"/>
      <c r="B1059" s="46"/>
      <c r="C1059" s="45"/>
      <c r="D1059" s="47"/>
      <c r="E1059" s="48"/>
      <c r="F1059" s="48"/>
      <c r="G1059" s="48"/>
      <c r="H1059" s="47"/>
      <c r="I1059" s="49"/>
      <c r="J1059" s="48"/>
      <c r="K1059" s="48"/>
      <c r="L1059" s="48"/>
      <c r="M1059" s="48"/>
      <c r="N1059" s="48"/>
      <c r="O1059" s="48"/>
      <c r="P1059" s="48"/>
    </row>
    <row r="1060" spans="1:16" x14ac:dyDescent="0.2">
      <c r="A1060" s="45"/>
      <c r="B1060" s="46"/>
      <c r="C1060" s="45"/>
      <c r="D1060" s="47"/>
      <c r="E1060" s="48"/>
      <c r="F1060" s="48"/>
      <c r="G1060" s="48"/>
      <c r="H1060" s="47"/>
      <c r="I1060" s="49"/>
      <c r="J1060" s="48"/>
      <c r="K1060" s="48"/>
      <c r="L1060" s="48"/>
      <c r="M1060" s="48"/>
      <c r="N1060" s="48"/>
      <c r="O1060" s="48"/>
      <c r="P1060" s="48"/>
    </row>
    <row r="1061" spans="1:16" x14ac:dyDescent="0.2">
      <c r="A1061" s="45"/>
      <c r="B1061" s="46"/>
      <c r="C1061" s="45"/>
      <c r="D1061" s="47"/>
      <c r="E1061" s="48"/>
      <c r="F1061" s="48"/>
      <c r="G1061" s="48"/>
      <c r="H1061" s="47"/>
      <c r="I1061" s="49"/>
      <c r="J1061" s="48"/>
      <c r="K1061" s="48"/>
      <c r="L1061" s="48"/>
      <c r="M1061" s="48"/>
      <c r="N1061" s="48"/>
      <c r="O1061" s="48"/>
      <c r="P1061" s="48"/>
    </row>
    <row r="1062" spans="1:16" x14ac:dyDescent="0.2">
      <c r="A1062" s="45"/>
      <c r="B1062" s="46"/>
      <c r="C1062" s="45"/>
      <c r="D1062" s="47"/>
      <c r="E1062" s="48"/>
      <c r="F1062" s="48"/>
      <c r="G1062" s="48"/>
      <c r="H1062" s="47"/>
      <c r="I1062" s="49"/>
      <c r="J1062" s="48"/>
      <c r="K1062" s="48"/>
      <c r="L1062" s="48"/>
      <c r="M1062" s="48"/>
      <c r="N1062" s="48"/>
      <c r="O1062" s="48"/>
      <c r="P1062" s="48"/>
    </row>
    <row r="1063" spans="1:16" x14ac:dyDescent="0.2">
      <c r="A1063" s="45"/>
      <c r="B1063" s="46"/>
      <c r="C1063" s="45"/>
      <c r="D1063" s="47"/>
      <c r="E1063" s="48"/>
      <c r="F1063" s="48"/>
      <c r="G1063" s="48"/>
      <c r="H1063" s="47"/>
      <c r="I1063" s="49"/>
      <c r="J1063" s="48"/>
      <c r="K1063" s="48"/>
      <c r="L1063" s="48"/>
      <c r="M1063" s="48"/>
      <c r="N1063" s="48"/>
      <c r="O1063" s="48"/>
      <c r="P1063" s="48"/>
    </row>
    <row r="1064" spans="1:16" x14ac:dyDescent="0.2">
      <c r="A1064" s="45"/>
      <c r="B1064" s="46"/>
      <c r="C1064" s="45"/>
      <c r="D1064" s="47"/>
      <c r="E1064" s="48"/>
      <c r="F1064" s="48"/>
      <c r="G1064" s="48"/>
      <c r="H1064" s="47"/>
      <c r="I1064" s="49"/>
      <c r="J1064" s="48"/>
      <c r="K1064" s="48"/>
      <c r="L1064" s="48"/>
      <c r="M1064" s="48"/>
      <c r="N1064" s="48"/>
      <c r="O1064" s="48"/>
      <c r="P1064" s="48"/>
    </row>
    <row r="1065" spans="1:16" x14ac:dyDescent="0.2">
      <c r="A1065" s="45"/>
      <c r="B1065" s="46"/>
      <c r="C1065" s="45"/>
      <c r="D1065" s="47"/>
      <c r="E1065" s="48"/>
      <c r="F1065" s="48"/>
      <c r="G1065" s="48"/>
      <c r="H1065" s="47"/>
      <c r="I1065" s="49"/>
      <c r="J1065" s="48"/>
      <c r="K1065" s="48"/>
      <c r="L1065" s="48"/>
      <c r="M1065" s="48"/>
      <c r="N1065" s="48"/>
      <c r="O1065" s="48"/>
      <c r="P1065" s="48"/>
    </row>
    <row r="1066" spans="1:16" x14ac:dyDescent="0.2">
      <c r="A1066" s="45"/>
      <c r="B1066" s="46"/>
      <c r="C1066" s="45"/>
      <c r="D1066" s="47"/>
      <c r="E1066" s="48"/>
      <c r="F1066" s="48"/>
      <c r="G1066" s="48"/>
      <c r="H1066" s="47"/>
      <c r="I1066" s="49"/>
      <c r="J1066" s="48"/>
      <c r="K1066" s="48"/>
      <c r="L1066" s="48"/>
      <c r="M1066" s="48"/>
      <c r="N1066" s="48"/>
      <c r="O1066" s="48"/>
      <c r="P1066" s="48"/>
    </row>
    <row r="1067" spans="1:16" x14ac:dyDescent="0.2">
      <c r="A1067" s="45"/>
      <c r="B1067" s="46"/>
      <c r="C1067" s="45"/>
      <c r="D1067" s="47"/>
      <c r="E1067" s="48"/>
      <c r="F1067" s="48"/>
      <c r="G1067" s="48"/>
      <c r="H1067" s="47"/>
      <c r="I1067" s="49"/>
      <c r="J1067" s="48"/>
      <c r="K1067" s="48"/>
      <c r="L1067" s="48"/>
      <c r="M1067" s="48"/>
      <c r="N1067" s="48"/>
      <c r="O1067" s="48"/>
      <c r="P1067" s="48"/>
    </row>
    <row r="1068" spans="1:16" x14ac:dyDescent="0.2">
      <c r="A1068" s="45"/>
      <c r="B1068" s="46"/>
      <c r="C1068" s="45"/>
      <c r="D1068" s="47"/>
      <c r="E1068" s="48"/>
      <c r="F1068" s="48"/>
      <c r="G1068" s="48"/>
      <c r="H1068" s="47"/>
      <c r="I1068" s="49"/>
      <c r="J1068" s="48"/>
      <c r="K1068" s="48"/>
      <c r="L1068" s="48"/>
      <c r="M1068" s="48"/>
      <c r="N1068" s="48"/>
      <c r="O1068" s="48"/>
      <c r="P1068" s="48"/>
    </row>
    <row r="1069" spans="1:16" x14ac:dyDescent="0.2">
      <c r="A1069" s="45"/>
      <c r="B1069" s="46"/>
      <c r="C1069" s="45"/>
      <c r="D1069" s="47"/>
      <c r="E1069" s="48"/>
      <c r="F1069" s="48"/>
      <c r="G1069" s="48"/>
      <c r="H1069" s="47"/>
      <c r="I1069" s="49"/>
      <c r="J1069" s="48"/>
      <c r="K1069" s="48"/>
      <c r="L1069" s="48"/>
      <c r="M1069" s="48"/>
      <c r="N1069" s="48"/>
      <c r="O1069" s="48"/>
      <c r="P1069" s="48"/>
    </row>
    <row r="1070" spans="1:16" x14ac:dyDescent="0.2">
      <c r="A1070" s="45"/>
      <c r="B1070" s="46"/>
      <c r="C1070" s="45"/>
      <c r="D1070" s="47"/>
      <c r="E1070" s="48"/>
      <c r="F1070" s="48"/>
      <c r="G1070" s="48"/>
      <c r="H1070" s="47"/>
      <c r="I1070" s="49"/>
      <c r="J1070" s="48"/>
      <c r="K1070" s="48"/>
      <c r="L1070" s="48"/>
      <c r="M1070" s="48"/>
      <c r="N1070" s="48"/>
      <c r="O1070" s="48"/>
      <c r="P1070" s="48"/>
    </row>
    <row r="1071" spans="1:16" x14ac:dyDescent="0.2">
      <c r="A1071" s="45"/>
      <c r="B1071" s="46"/>
      <c r="C1071" s="45"/>
      <c r="D1071" s="47"/>
      <c r="E1071" s="48"/>
      <c r="F1071" s="48"/>
      <c r="G1071" s="48"/>
      <c r="H1071" s="47"/>
      <c r="I1071" s="49"/>
      <c r="J1071" s="48"/>
      <c r="K1071" s="48"/>
      <c r="L1071" s="48"/>
      <c r="M1071" s="48"/>
      <c r="N1071" s="48"/>
      <c r="O1071" s="48"/>
      <c r="P1071" s="48"/>
    </row>
    <row r="1072" spans="1:16" x14ac:dyDescent="0.2">
      <c r="A1072" s="45"/>
      <c r="B1072" s="46"/>
      <c r="C1072" s="45"/>
      <c r="D1072" s="47"/>
      <c r="E1072" s="48"/>
      <c r="F1072" s="48"/>
      <c r="G1072" s="48"/>
      <c r="H1072" s="47"/>
      <c r="I1072" s="49"/>
      <c r="J1072" s="48"/>
      <c r="K1072" s="48"/>
      <c r="L1072" s="48"/>
      <c r="M1072" s="48"/>
      <c r="N1072" s="48"/>
      <c r="O1072" s="48"/>
      <c r="P1072" s="48"/>
    </row>
    <row r="1073" spans="1:16" x14ac:dyDescent="0.2">
      <c r="A1073" s="45"/>
      <c r="B1073" s="46"/>
      <c r="C1073" s="45"/>
      <c r="D1073" s="47"/>
      <c r="E1073" s="48"/>
      <c r="F1073" s="48"/>
      <c r="G1073" s="48"/>
      <c r="H1073" s="47"/>
      <c r="I1073" s="49"/>
      <c r="J1073" s="48"/>
      <c r="K1073" s="48"/>
      <c r="L1073" s="48"/>
      <c r="M1073" s="48"/>
      <c r="N1073" s="48"/>
      <c r="O1073" s="48"/>
      <c r="P1073" s="48"/>
    </row>
    <row r="1074" spans="1:16" x14ac:dyDescent="0.2">
      <c r="A1074" s="45"/>
      <c r="B1074" s="46"/>
      <c r="C1074" s="45"/>
      <c r="D1074" s="47"/>
      <c r="E1074" s="48"/>
      <c r="F1074" s="48"/>
      <c r="G1074" s="48"/>
      <c r="H1074" s="47"/>
      <c r="I1074" s="49"/>
      <c r="J1074" s="48"/>
      <c r="K1074" s="48"/>
      <c r="L1074" s="48"/>
      <c r="M1074" s="48"/>
      <c r="N1074" s="48"/>
      <c r="O1074" s="48"/>
      <c r="P1074" s="48"/>
    </row>
    <row r="1075" spans="1:16" x14ac:dyDescent="0.2">
      <c r="A1075" s="45"/>
      <c r="B1075" s="46"/>
      <c r="C1075" s="45"/>
      <c r="D1075" s="47"/>
      <c r="E1075" s="48"/>
      <c r="F1075" s="48"/>
      <c r="G1075" s="48"/>
      <c r="H1075" s="47"/>
      <c r="I1075" s="49"/>
      <c r="J1075" s="48"/>
      <c r="K1075" s="48"/>
      <c r="L1075" s="48"/>
      <c r="M1075" s="48"/>
      <c r="N1075" s="48"/>
      <c r="O1075" s="48"/>
      <c r="P1075" s="48"/>
    </row>
    <row r="1076" spans="1:16" x14ac:dyDescent="0.2">
      <c r="A1076" s="45"/>
      <c r="B1076" s="46"/>
      <c r="C1076" s="45"/>
      <c r="D1076" s="47"/>
      <c r="E1076" s="48"/>
      <c r="F1076" s="48"/>
      <c r="G1076" s="48"/>
      <c r="H1076" s="47"/>
      <c r="I1076" s="49"/>
      <c r="J1076" s="48"/>
      <c r="K1076" s="48"/>
      <c r="L1076" s="48"/>
      <c r="M1076" s="48"/>
      <c r="N1076" s="48"/>
      <c r="O1076" s="48"/>
      <c r="P1076" s="48"/>
    </row>
    <row r="1077" spans="1:16" x14ac:dyDescent="0.2">
      <c r="A1077" s="45"/>
      <c r="B1077" s="46"/>
      <c r="C1077" s="45"/>
      <c r="D1077" s="47"/>
      <c r="E1077" s="48"/>
      <c r="F1077" s="48"/>
      <c r="G1077" s="48"/>
      <c r="H1077" s="47"/>
      <c r="I1077" s="49"/>
      <c r="J1077" s="48"/>
      <c r="K1077" s="48"/>
      <c r="L1077" s="48"/>
      <c r="M1077" s="48"/>
      <c r="N1077" s="48"/>
      <c r="O1077" s="48"/>
      <c r="P1077" s="48"/>
    </row>
    <row r="1078" spans="1:16" x14ac:dyDescent="0.2">
      <c r="A1078" s="45"/>
      <c r="B1078" s="46"/>
      <c r="C1078" s="45"/>
      <c r="D1078" s="47"/>
      <c r="E1078" s="48"/>
      <c r="F1078" s="48"/>
      <c r="G1078" s="48"/>
      <c r="H1078" s="47"/>
      <c r="I1078" s="49"/>
      <c r="J1078" s="48"/>
      <c r="K1078" s="48"/>
      <c r="L1078" s="48"/>
      <c r="M1078" s="48"/>
      <c r="N1078" s="48"/>
      <c r="O1078" s="48"/>
      <c r="P1078" s="48"/>
    </row>
    <row r="1079" spans="1:16" x14ac:dyDescent="0.2">
      <c r="A1079" s="45"/>
      <c r="B1079" s="46"/>
      <c r="C1079" s="45"/>
      <c r="D1079" s="47"/>
      <c r="E1079" s="48"/>
      <c r="F1079" s="48"/>
      <c r="G1079" s="48"/>
      <c r="H1079" s="47"/>
      <c r="I1079" s="49"/>
      <c r="J1079" s="48"/>
      <c r="K1079" s="48"/>
      <c r="L1079" s="48"/>
      <c r="M1079" s="48"/>
      <c r="N1079" s="48"/>
      <c r="O1079" s="48"/>
      <c r="P1079" s="48"/>
    </row>
    <row r="1080" spans="1:16" x14ac:dyDescent="0.2">
      <c r="A1080" s="45"/>
      <c r="B1080" s="46"/>
      <c r="C1080" s="45"/>
      <c r="D1080" s="47"/>
      <c r="E1080" s="48"/>
      <c r="F1080" s="48"/>
      <c r="G1080" s="48"/>
      <c r="H1080" s="47"/>
      <c r="I1080" s="49"/>
      <c r="J1080" s="48"/>
      <c r="K1080" s="48"/>
      <c r="L1080" s="48"/>
      <c r="M1080" s="48"/>
      <c r="N1080" s="48"/>
      <c r="O1080" s="48"/>
      <c r="P1080" s="48"/>
    </row>
    <row r="1081" spans="1:16" x14ac:dyDescent="0.2">
      <c r="A1081" s="45"/>
      <c r="B1081" s="46"/>
      <c r="C1081" s="45"/>
      <c r="D1081" s="47"/>
      <c r="E1081" s="48"/>
      <c r="F1081" s="48"/>
      <c r="G1081" s="48"/>
      <c r="H1081" s="47"/>
      <c r="I1081" s="49"/>
      <c r="J1081" s="48"/>
      <c r="K1081" s="48"/>
      <c r="L1081" s="48"/>
      <c r="M1081" s="48"/>
      <c r="N1081" s="48"/>
      <c r="O1081" s="48"/>
      <c r="P1081" s="48"/>
    </row>
    <row r="1082" spans="1:16" x14ac:dyDescent="0.2">
      <c r="A1082" s="45"/>
      <c r="B1082" s="46"/>
      <c r="C1082" s="45"/>
      <c r="D1082" s="47"/>
      <c r="E1082" s="48"/>
      <c r="F1082" s="48"/>
      <c r="G1082" s="48"/>
      <c r="H1082" s="47"/>
      <c r="I1082" s="49"/>
      <c r="J1082" s="48"/>
      <c r="K1082" s="48"/>
      <c r="L1082" s="48"/>
      <c r="M1082" s="48"/>
      <c r="N1082" s="48"/>
      <c r="O1082" s="48"/>
      <c r="P1082" s="48"/>
    </row>
    <row r="1083" spans="1:16" x14ac:dyDescent="0.2">
      <c r="A1083" s="45"/>
      <c r="B1083" s="46"/>
      <c r="C1083" s="45"/>
      <c r="D1083" s="47"/>
      <c r="E1083" s="48"/>
      <c r="F1083" s="48"/>
      <c r="G1083" s="48"/>
      <c r="H1083" s="47"/>
      <c r="I1083" s="49"/>
      <c r="J1083" s="48"/>
      <c r="K1083" s="48"/>
      <c r="L1083" s="48"/>
      <c r="M1083" s="48"/>
      <c r="N1083" s="48"/>
      <c r="O1083" s="48"/>
      <c r="P1083" s="48"/>
    </row>
    <row r="1084" spans="1:16" x14ac:dyDescent="0.2">
      <c r="A1084" s="45"/>
      <c r="B1084" s="46"/>
      <c r="C1084" s="45"/>
      <c r="D1084" s="47"/>
      <c r="E1084" s="48"/>
      <c r="F1084" s="48"/>
      <c r="G1084" s="48"/>
      <c r="H1084" s="47"/>
      <c r="I1084" s="49"/>
      <c r="J1084" s="48"/>
      <c r="K1084" s="48"/>
      <c r="L1084" s="48"/>
      <c r="M1084" s="48"/>
      <c r="N1084" s="48"/>
      <c r="O1084" s="48"/>
      <c r="P1084" s="48"/>
    </row>
    <row r="1085" spans="1:16" x14ac:dyDescent="0.2">
      <c r="A1085" s="45"/>
      <c r="B1085" s="46"/>
      <c r="C1085" s="45"/>
      <c r="D1085" s="47"/>
      <c r="E1085" s="48"/>
      <c r="F1085" s="48"/>
      <c r="G1085" s="48"/>
      <c r="H1085" s="47"/>
      <c r="I1085" s="49"/>
      <c r="J1085" s="48"/>
      <c r="K1085" s="48"/>
      <c r="L1085" s="48"/>
      <c r="M1085" s="48"/>
      <c r="N1085" s="48"/>
      <c r="O1085" s="48"/>
      <c r="P1085" s="48"/>
    </row>
    <row r="1086" spans="1:16" x14ac:dyDescent="0.2">
      <c r="A1086" s="45"/>
      <c r="B1086" s="46"/>
      <c r="C1086" s="45"/>
      <c r="D1086" s="47"/>
      <c r="E1086" s="48"/>
      <c r="F1086" s="48"/>
      <c r="G1086" s="48"/>
      <c r="H1086" s="47"/>
      <c r="I1086" s="49"/>
      <c r="J1086" s="48"/>
      <c r="K1086" s="48"/>
      <c r="L1086" s="48"/>
      <c r="M1086" s="48"/>
      <c r="N1086" s="48"/>
      <c r="O1086" s="48"/>
      <c r="P1086" s="48"/>
    </row>
    <row r="1087" spans="1:16" x14ac:dyDescent="0.2">
      <c r="A1087" s="45"/>
      <c r="B1087" s="46"/>
      <c r="C1087" s="45"/>
      <c r="D1087" s="47"/>
      <c r="E1087" s="48"/>
      <c r="F1087" s="48"/>
      <c r="G1087" s="48"/>
      <c r="H1087" s="47"/>
      <c r="I1087" s="49"/>
      <c r="J1087" s="48"/>
      <c r="K1087" s="48"/>
      <c r="L1087" s="48"/>
      <c r="M1087" s="48"/>
      <c r="N1087" s="48"/>
      <c r="O1087" s="48"/>
      <c r="P1087" s="48"/>
    </row>
    <row r="1088" spans="1:16" x14ac:dyDescent="0.2">
      <c r="A1088" s="45"/>
      <c r="B1088" s="46"/>
      <c r="C1088" s="45"/>
      <c r="D1088" s="47"/>
      <c r="E1088" s="48"/>
      <c r="F1088" s="48"/>
      <c r="G1088" s="48"/>
      <c r="H1088" s="47"/>
      <c r="I1088" s="49"/>
      <c r="J1088" s="48"/>
      <c r="K1088" s="48"/>
      <c r="L1088" s="48"/>
      <c r="M1088" s="48"/>
      <c r="N1088" s="48"/>
      <c r="O1088" s="48"/>
      <c r="P1088" s="48"/>
    </row>
    <row r="1089" spans="1:16" x14ac:dyDescent="0.2">
      <c r="A1089" s="45"/>
      <c r="B1089" s="46"/>
      <c r="C1089" s="45"/>
      <c r="D1089" s="47"/>
      <c r="E1089" s="48"/>
      <c r="F1089" s="48"/>
      <c r="G1089" s="48"/>
      <c r="H1089" s="47"/>
      <c r="I1089" s="49"/>
      <c r="J1089" s="48"/>
      <c r="K1089" s="48"/>
      <c r="L1089" s="48"/>
      <c r="M1089" s="48"/>
      <c r="N1089" s="48"/>
      <c r="O1089" s="48"/>
      <c r="P1089" s="48"/>
    </row>
    <row r="1090" spans="1:16" x14ac:dyDescent="0.2">
      <c r="A1090" s="45"/>
      <c r="B1090" s="46"/>
      <c r="C1090" s="45"/>
      <c r="D1090" s="47"/>
      <c r="E1090" s="48"/>
      <c r="F1090" s="48"/>
      <c r="G1090" s="48"/>
      <c r="H1090" s="47"/>
      <c r="I1090" s="49"/>
      <c r="J1090" s="48"/>
      <c r="K1090" s="48"/>
      <c r="L1090" s="48"/>
      <c r="M1090" s="48"/>
      <c r="N1090" s="48"/>
      <c r="O1090" s="48"/>
      <c r="P1090" s="48"/>
    </row>
    <row r="1091" spans="1:16" x14ac:dyDescent="0.2">
      <c r="A1091" s="45"/>
      <c r="B1091" s="46"/>
      <c r="C1091" s="45"/>
      <c r="D1091" s="47"/>
      <c r="E1091" s="48"/>
      <c r="F1091" s="48"/>
      <c r="G1091" s="48"/>
      <c r="H1091" s="47"/>
      <c r="I1091" s="49"/>
      <c r="J1091" s="48"/>
      <c r="K1091" s="48"/>
      <c r="L1091" s="48"/>
      <c r="M1091" s="48"/>
      <c r="N1091" s="48"/>
      <c r="O1091" s="48"/>
      <c r="P1091" s="48"/>
    </row>
    <row r="1092" spans="1:16" x14ac:dyDescent="0.2">
      <c r="A1092" s="45"/>
      <c r="B1092" s="46"/>
      <c r="C1092" s="45"/>
      <c r="D1092" s="47"/>
      <c r="E1092" s="48"/>
      <c r="F1092" s="48"/>
      <c r="G1092" s="48"/>
      <c r="H1092" s="47"/>
      <c r="I1092" s="49"/>
      <c r="J1092" s="48"/>
      <c r="K1092" s="48"/>
      <c r="L1092" s="48"/>
      <c r="M1092" s="48"/>
      <c r="N1092" s="48"/>
      <c r="O1092" s="48"/>
      <c r="P1092" s="48"/>
    </row>
    <row r="1093" spans="1:16" x14ac:dyDescent="0.2">
      <c r="A1093" s="45"/>
      <c r="B1093" s="46"/>
      <c r="C1093" s="45"/>
      <c r="D1093" s="47"/>
      <c r="E1093" s="48"/>
      <c r="F1093" s="48"/>
      <c r="G1093" s="48"/>
      <c r="H1093" s="47"/>
      <c r="I1093" s="49"/>
      <c r="J1093" s="48"/>
      <c r="K1093" s="48"/>
      <c r="L1093" s="48"/>
      <c r="M1093" s="48"/>
      <c r="N1093" s="48"/>
      <c r="O1093" s="48"/>
      <c r="P1093" s="48"/>
    </row>
    <row r="1094" spans="1:16" x14ac:dyDescent="0.2">
      <c r="A1094" s="45"/>
      <c r="B1094" s="46"/>
      <c r="C1094" s="45"/>
      <c r="D1094" s="47"/>
      <c r="E1094" s="48"/>
      <c r="F1094" s="48"/>
      <c r="G1094" s="48"/>
      <c r="H1094" s="47"/>
      <c r="I1094" s="49"/>
      <c r="J1094" s="48"/>
      <c r="K1094" s="48"/>
      <c r="L1094" s="48"/>
      <c r="M1094" s="48"/>
      <c r="N1094" s="48"/>
      <c r="O1094" s="48"/>
      <c r="P1094" s="48"/>
    </row>
    <row r="1095" spans="1:16" x14ac:dyDescent="0.2">
      <c r="A1095" s="45"/>
      <c r="B1095" s="46"/>
      <c r="C1095" s="45"/>
      <c r="D1095" s="47"/>
      <c r="E1095" s="48"/>
      <c r="F1095" s="48"/>
      <c r="G1095" s="48"/>
      <c r="H1095" s="47"/>
      <c r="I1095" s="49"/>
      <c r="J1095" s="48"/>
      <c r="K1095" s="48"/>
      <c r="L1095" s="48"/>
      <c r="M1095" s="48"/>
      <c r="N1095" s="48"/>
      <c r="O1095" s="48"/>
      <c r="P1095" s="48"/>
    </row>
    <row r="1096" spans="1:16" x14ac:dyDescent="0.2">
      <c r="A1096" s="45"/>
      <c r="B1096" s="46"/>
      <c r="C1096" s="45"/>
      <c r="D1096" s="47"/>
      <c r="E1096" s="48"/>
      <c r="F1096" s="48"/>
      <c r="G1096" s="48"/>
      <c r="H1096" s="47"/>
      <c r="I1096" s="49"/>
      <c r="J1096" s="48"/>
      <c r="K1096" s="48"/>
      <c r="L1096" s="48"/>
      <c r="M1096" s="48"/>
      <c r="N1096" s="48"/>
      <c r="O1096" s="48"/>
      <c r="P1096" s="48"/>
    </row>
    <row r="1097" spans="1:16" x14ac:dyDescent="0.2">
      <c r="A1097" s="45"/>
      <c r="B1097" s="46"/>
      <c r="C1097" s="45"/>
      <c r="D1097" s="47"/>
      <c r="E1097" s="48"/>
      <c r="F1097" s="48"/>
      <c r="G1097" s="48"/>
      <c r="H1097" s="47"/>
      <c r="I1097" s="49"/>
      <c r="J1097" s="48"/>
      <c r="K1097" s="48"/>
      <c r="L1097" s="48"/>
      <c r="M1097" s="48"/>
      <c r="N1097" s="48"/>
      <c r="O1097" s="48"/>
      <c r="P1097" s="48"/>
    </row>
    <row r="1098" spans="1:16" x14ac:dyDescent="0.2">
      <c r="A1098" s="45"/>
      <c r="B1098" s="46"/>
      <c r="C1098" s="45"/>
      <c r="D1098" s="47"/>
      <c r="E1098" s="48"/>
      <c r="F1098" s="48"/>
      <c r="G1098" s="48"/>
      <c r="H1098" s="47"/>
      <c r="I1098" s="49"/>
      <c r="J1098" s="48"/>
      <c r="K1098" s="48"/>
      <c r="L1098" s="48"/>
      <c r="M1098" s="48"/>
      <c r="N1098" s="48"/>
      <c r="O1098" s="48"/>
      <c r="P1098" s="48"/>
    </row>
    <row r="1099" spans="1:16" x14ac:dyDescent="0.2">
      <c r="A1099" s="45"/>
      <c r="B1099" s="46"/>
      <c r="C1099" s="45"/>
      <c r="D1099" s="47"/>
      <c r="E1099" s="48"/>
      <c r="F1099" s="48"/>
      <c r="G1099" s="48"/>
      <c r="H1099" s="47"/>
      <c r="I1099" s="49"/>
      <c r="J1099" s="48"/>
      <c r="K1099" s="48"/>
      <c r="L1099" s="48"/>
      <c r="M1099" s="48"/>
      <c r="N1099" s="48"/>
      <c r="O1099" s="48"/>
      <c r="P1099" s="48"/>
    </row>
    <row r="1100" spans="1:16" x14ac:dyDescent="0.2">
      <c r="A1100" s="45"/>
      <c r="B1100" s="46"/>
      <c r="C1100" s="45"/>
      <c r="D1100" s="47"/>
      <c r="E1100" s="48"/>
      <c r="F1100" s="48"/>
      <c r="G1100" s="48"/>
      <c r="H1100" s="47"/>
      <c r="I1100" s="49"/>
      <c r="J1100" s="48"/>
      <c r="K1100" s="48"/>
      <c r="L1100" s="48"/>
      <c r="M1100" s="48"/>
      <c r="N1100" s="48"/>
      <c r="O1100" s="48"/>
      <c r="P1100" s="48"/>
    </row>
    <row r="1101" spans="1:16" x14ac:dyDescent="0.2">
      <c r="A1101" s="45"/>
      <c r="B1101" s="46"/>
      <c r="C1101" s="45"/>
      <c r="D1101" s="47"/>
      <c r="E1101" s="48"/>
      <c r="F1101" s="48"/>
      <c r="G1101" s="48"/>
      <c r="H1101" s="47"/>
      <c r="I1101" s="49"/>
      <c r="J1101" s="48"/>
      <c r="K1101" s="48"/>
      <c r="L1101" s="48"/>
      <c r="M1101" s="48"/>
      <c r="N1101" s="48"/>
      <c r="O1101" s="48"/>
      <c r="P1101" s="48"/>
    </row>
    <row r="1102" spans="1:16" x14ac:dyDescent="0.2">
      <c r="A1102" s="45"/>
      <c r="B1102" s="46"/>
      <c r="C1102" s="45"/>
      <c r="D1102" s="47"/>
      <c r="E1102" s="48"/>
      <c r="F1102" s="48"/>
      <c r="G1102" s="48"/>
      <c r="H1102" s="47"/>
      <c r="I1102" s="49"/>
      <c r="J1102" s="48"/>
      <c r="K1102" s="48"/>
      <c r="L1102" s="48"/>
      <c r="M1102" s="48"/>
      <c r="N1102" s="48"/>
      <c r="O1102" s="48"/>
      <c r="P1102" s="48"/>
    </row>
    <row r="1103" spans="1:16" x14ac:dyDescent="0.2">
      <c r="A1103" s="45"/>
      <c r="B1103" s="46"/>
      <c r="C1103" s="45"/>
      <c r="D1103" s="47"/>
      <c r="E1103" s="48"/>
      <c r="F1103" s="48"/>
      <c r="G1103" s="48"/>
      <c r="H1103" s="47"/>
      <c r="I1103" s="49"/>
      <c r="J1103" s="48"/>
      <c r="K1103" s="48"/>
      <c r="L1103" s="48"/>
      <c r="M1103" s="48"/>
      <c r="N1103" s="48"/>
      <c r="O1103" s="48"/>
      <c r="P1103" s="48"/>
    </row>
    <row r="1104" spans="1:16" x14ac:dyDescent="0.2">
      <c r="A1104" s="45"/>
      <c r="B1104" s="46"/>
      <c r="C1104" s="45"/>
      <c r="D1104" s="47"/>
      <c r="E1104" s="48"/>
      <c r="F1104" s="48"/>
      <c r="G1104" s="48"/>
      <c r="H1104" s="47"/>
      <c r="I1104" s="49"/>
      <c r="J1104" s="48"/>
      <c r="K1104" s="48"/>
      <c r="L1104" s="48"/>
      <c r="M1104" s="48"/>
      <c r="N1104" s="48"/>
      <c r="O1104" s="48"/>
      <c r="P1104" s="48"/>
    </row>
    <row r="1105" spans="1:16" x14ac:dyDescent="0.2">
      <c r="A1105" s="45"/>
      <c r="B1105" s="46"/>
      <c r="C1105" s="45"/>
      <c r="D1105" s="47"/>
      <c r="E1105" s="48"/>
      <c r="F1105" s="48"/>
      <c r="G1105" s="48"/>
      <c r="H1105" s="47"/>
      <c r="I1105" s="49"/>
      <c r="J1105" s="48"/>
      <c r="K1105" s="48"/>
      <c r="L1105" s="48"/>
      <c r="M1105" s="48"/>
      <c r="N1105" s="48"/>
      <c r="O1105" s="48"/>
      <c r="P1105" s="48"/>
    </row>
    <row r="1106" spans="1:16" x14ac:dyDescent="0.2">
      <c r="A1106" s="45"/>
      <c r="B1106" s="46"/>
      <c r="C1106" s="45"/>
      <c r="D1106" s="47"/>
      <c r="E1106" s="48"/>
      <c r="F1106" s="48"/>
      <c r="G1106" s="48"/>
      <c r="H1106" s="47"/>
      <c r="I1106" s="49"/>
      <c r="J1106" s="48"/>
      <c r="K1106" s="48"/>
      <c r="L1106" s="48"/>
      <c r="M1106" s="48"/>
      <c r="N1106" s="48"/>
      <c r="O1106" s="48"/>
      <c r="P1106" s="48"/>
    </row>
    <row r="1107" spans="1:16" x14ac:dyDescent="0.2">
      <c r="A1107" s="45"/>
      <c r="B1107" s="46"/>
      <c r="C1107" s="45"/>
      <c r="D1107" s="47"/>
      <c r="E1107" s="48"/>
      <c r="F1107" s="48"/>
      <c r="G1107" s="48"/>
      <c r="H1107" s="47"/>
      <c r="I1107" s="49"/>
      <c r="J1107" s="48"/>
      <c r="K1107" s="48"/>
      <c r="L1107" s="48"/>
      <c r="M1107" s="48"/>
      <c r="N1107" s="48"/>
      <c r="O1107" s="48"/>
      <c r="P1107" s="48"/>
    </row>
    <row r="1108" spans="1:16" x14ac:dyDescent="0.2">
      <c r="A1108" s="45"/>
      <c r="B1108" s="46"/>
      <c r="C1108" s="45"/>
      <c r="D1108" s="47"/>
      <c r="E1108" s="48"/>
      <c r="F1108" s="48"/>
      <c r="G1108" s="48"/>
      <c r="H1108" s="47"/>
      <c r="I1108" s="49"/>
      <c r="J1108" s="48"/>
      <c r="K1108" s="48"/>
      <c r="L1108" s="48"/>
      <c r="M1108" s="48"/>
      <c r="N1108" s="48"/>
      <c r="O1108" s="48"/>
      <c r="P1108" s="48"/>
    </row>
    <row r="1109" spans="1:16" x14ac:dyDescent="0.2">
      <c r="A1109" s="45"/>
      <c r="B1109" s="46"/>
      <c r="C1109" s="45"/>
      <c r="D1109" s="47"/>
      <c r="E1109" s="48"/>
      <c r="F1109" s="48"/>
      <c r="G1109" s="48"/>
      <c r="H1109" s="47"/>
      <c r="I1109" s="49"/>
      <c r="J1109" s="48"/>
      <c r="K1109" s="48"/>
      <c r="L1109" s="48"/>
      <c r="M1109" s="48"/>
      <c r="N1109" s="48"/>
      <c r="O1109" s="48"/>
      <c r="P1109" s="48"/>
    </row>
    <row r="1110" spans="1:16" x14ac:dyDescent="0.2">
      <c r="A1110" s="45"/>
      <c r="B1110" s="46"/>
      <c r="C1110" s="45"/>
      <c r="D1110" s="47"/>
      <c r="E1110" s="48"/>
      <c r="F1110" s="48"/>
      <c r="G1110" s="48"/>
      <c r="H1110" s="47"/>
      <c r="I1110" s="49"/>
      <c r="J1110" s="48"/>
      <c r="K1110" s="48"/>
      <c r="L1110" s="48"/>
      <c r="M1110" s="48"/>
      <c r="N1110" s="48"/>
      <c r="O1110" s="48"/>
      <c r="P1110" s="48"/>
    </row>
    <row r="1111" spans="1:16" x14ac:dyDescent="0.2">
      <c r="A1111" s="45"/>
      <c r="B1111" s="46"/>
      <c r="C1111" s="45"/>
      <c r="D1111" s="47"/>
      <c r="E1111" s="48"/>
      <c r="F1111" s="48"/>
      <c r="G1111" s="48"/>
      <c r="H1111" s="47"/>
      <c r="I1111" s="49"/>
      <c r="J1111" s="48"/>
      <c r="K1111" s="48"/>
      <c r="L1111" s="48"/>
      <c r="M1111" s="48"/>
      <c r="N1111" s="48"/>
      <c r="O1111" s="48"/>
      <c r="P1111" s="48"/>
    </row>
    <row r="1112" spans="1:16" x14ac:dyDescent="0.2">
      <c r="A1112" s="45"/>
      <c r="B1112" s="46"/>
      <c r="C1112" s="45"/>
      <c r="D1112" s="47"/>
      <c r="E1112" s="48"/>
      <c r="F1112" s="48"/>
      <c r="G1112" s="48"/>
      <c r="H1112" s="47"/>
      <c r="I1112" s="49"/>
      <c r="J1112" s="48"/>
      <c r="K1112" s="48"/>
      <c r="L1112" s="48"/>
      <c r="M1112" s="48"/>
      <c r="N1112" s="48"/>
      <c r="O1112" s="48"/>
      <c r="P1112" s="48"/>
    </row>
    <row r="1113" spans="1:16" x14ac:dyDescent="0.2">
      <c r="A1113" s="45"/>
      <c r="B1113" s="46"/>
      <c r="C1113" s="45"/>
      <c r="D1113" s="47"/>
      <c r="E1113" s="48"/>
      <c r="F1113" s="48"/>
      <c r="G1113" s="48"/>
      <c r="H1113" s="47"/>
      <c r="I1113" s="49"/>
      <c r="J1113" s="48"/>
      <c r="K1113" s="48"/>
      <c r="L1113" s="48"/>
      <c r="M1113" s="48"/>
      <c r="N1113" s="48"/>
      <c r="O1113" s="48"/>
      <c r="P1113" s="48"/>
    </row>
    <row r="1114" spans="1:16" x14ac:dyDescent="0.2">
      <c r="A1114" s="45"/>
      <c r="B1114" s="46"/>
      <c r="C1114" s="45"/>
      <c r="D1114" s="47"/>
      <c r="E1114" s="48"/>
      <c r="F1114" s="48"/>
      <c r="G1114" s="48"/>
      <c r="H1114" s="47"/>
      <c r="I1114" s="49"/>
      <c r="J1114" s="48"/>
      <c r="K1114" s="48"/>
      <c r="L1114" s="48"/>
      <c r="M1114" s="48"/>
      <c r="N1114" s="48"/>
      <c r="O1114" s="48"/>
      <c r="P1114" s="48"/>
    </row>
    <row r="1115" spans="1:16" x14ac:dyDescent="0.2">
      <c r="A1115" s="45"/>
      <c r="B1115" s="46"/>
      <c r="C1115" s="45"/>
      <c r="D1115" s="47"/>
      <c r="E1115" s="48"/>
      <c r="F1115" s="48"/>
      <c r="G1115" s="48"/>
      <c r="H1115" s="47"/>
      <c r="I1115" s="49"/>
      <c r="J1115" s="48"/>
      <c r="K1115" s="48"/>
      <c r="L1115" s="48"/>
      <c r="M1115" s="48"/>
      <c r="N1115" s="48"/>
      <c r="O1115" s="48"/>
      <c r="P1115" s="48"/>
    </row>
    <row r="1116" spans="1:16" x14ac:dyDescent="0.2">
      <c r="A1116" s="45"/>
      <c r="B1116" s="46"/>
      <c r="C1116" s="45"/>
      <c r="D1116" s="47"/>
      <c r="E1116" s="48"/>
      <c r="F1116" s="48"/>
      <c r="G1116" s="48"/>
      <c r="H1116" s="47"/>
      <c r="I1116" s="49"/>
      <c r="J1116" s="48"/>
      <c r="K1116" s="48"/>
      <c r="L1116" s="48"/>
      <c r="M1116" s="48"/>
      <c r="N1116" s="48"/>
      <c r="O1116" s="48"/>
      <c r="P1116" s="48"/>
    </row>
    <row r="1117" spans="1:16" x14ac:dyDescent="0.2">
      <c r="A1117" s="45"/>
      <c r="B1117" s="46"/>
      <c r="C1117" s="45"/>
      <c r="D1117" s="47"/>
      <c r="E1117" s="48"/>
      <c r="F1117" s="48"/>
      <c r="G1117" s="48"/>
      <c r="H1117" s="47"/>
      <c r="I1117" s="49"/>
      <c r="J1117" s="48"/>
      <c r="K1117" s="48"/>
      <c r="L1117" s="48"/>
      <c r="M1117" s="48"/>
      <c r="N1117" s="48"/>
      <c r="O1117" s="48"/>
      <c r="P1117" s="48"/>
    </row>
    <row r="1118" spans="1:16" x14ac:dyDescent="0.2">
      <c r="A1118" s="45"/>
      <c r="B1118" s="46"/>
      <c r="C1118" s="45"/>
      <c r="D1118" s="47"/>
      <c r="E1118" s="48"/>
      <c r="F1118" s="48"/>
      <c r="G1118" s="48"/>
      <c r="H1118" s="47"/>
      <c r="I1118" s="49"/>
      <c r="J1118" s="48"/>
      <c r="K1118" s="48"/>
      <c r="L1118" s="48"/>
      <c r="M1118" s="48"/>
      <c r="N1118" s="48"/>
      <c r="O1118" s="48"/>
      <c r="P1118" s="48"/>
    </row>
    <row r="1119" spans="1:16" x14ac:dyDescent="0.2">
      <c r="A1119" s="45"/>
      <c r="B1119" s="46"/>
      <c r="C1119" s="45"/>
      <c r="D1119" s="47"/>
      <c r="E1119" s="48"/>
      <c r="F1119" s="48"/>
      <c r="G1119" s="48"/>
      <c r="H1119" s="47"/>
      <c r="I1119" s="49"/>
      <c r="J1119" s="48"/>
      <c r="K1119" s="48"/>
      <c r="L1119" s="48"/>
      <c r="M1119" s="48"/>
      <c r="N1119" s="48"/>
      <c r="O1119" s="48"/>
      <c r="P1119" s="48"/>
    </row>
    <row r="1120" spans="1:16" x14ac:dyDescent="0.2">
      <c r="A1120" s="45"/>
      <c r="B1120" s="46"/>
      <c r="C1120" s="45"/>
      <c r="D1120" s="47"/>
      <c r="E1120" s="48"/>
      <c r="F1120" s="48"/>
      <c r="G1120" s="48"/>
      <c r="H1120" s="47"/>
      <c r="I1120" s="49"/>
      <c r="J1120" s="48"/>
      <c r="K1120" s="48"/>
      <c r="L1120" s="48"/>
      <c r="M1120" s="48"/>
      <c r="N1120" s="48"/>
      <c r="O1120" s="48"/>
      <c r="P1120" s="48"/>
    </row>
    <row r="1121" spans="1:16" x14ac:dyDescent="0.2">
      <c r="A1121" s="45"/>
      <c r="B1121" s="46"/>
      <c r="C1121" s="45"/>
      <c r="D1121" s="47"/>
      <c r="E1121" s="48"/>
      <c r="F1121" s="48"/>
      <c r="G1121" s="48"/>
      <c r="H1121" s="47"/>
      <c r="I1121" s="49"/>
      <c r="J1121" s="48"/>
      <c r="K1121" s="48"/>
      <c r="L1121" s="48"/>
      <c r="M1121" s="48"/>
      <c r="N1121" s="48"/>
      <c r="O1121" s="48"/>
      <c r="P1121" s="48"/>
    </row>
    <row r="1122" spans="1:16" x14ac:dyDescent="0.2">
      <c r="A1122" s="45"/>
      <c r="B1122" s="46"/>
      <c r="C1122" s="45"/>
      <c r="D1122" s="47"/>
      <c r="E1122" s="48"/>
      <c r="F1122" s="48"/>
      <c r="G1122" s="48"/>
      <c r="H1122" s="47"/>
      <c r="I1122" s="49"/>
      <c r="J1122" s="48"/>
      <c r="K1122" s="48"/>
      <c r="L1122" s="48"/>
      <c r="M1122" s="48"/>
      <c r="N1122" s="48"/>
      <c r="O1122" s="48"/>
      <c r="P1122" s="48"/>
    </row>
    <row r="1123" spans="1:16" x14ac:dyDescent="0.2">
      <c r="A1123" s="45"/>
      <c r="B1123" s="46"/>
      <c r="C1123" s="45"/>
      <c r="D1123" s="47"/>
      <c r="E1123" s="48"/>
      <c r="F1123" s="48"/>
      <c r="G1123" s="48"/>
      <c r="H1123" s="47"/>
      <c r="I1123" s="49"/>
      <c r="J1123" s="48"/>
      <c r="K1123" s="48"/>
      <c r="L1123" s="48"/>
      <c r="M1123" s="48"/>
      <c r="N1123" s="48"/>
      <c r="O1123" s="48"/>
      <c r="P1123" s="48"/>
    </row>
    <row r="1124" spans="1:16" x14ac:dyDescent="0.2">
      <c r="A1124" s="45"/>
      <c r="B1124" s="46"/>
      <c r="C1124" s="45"/>
      <c r="D1124" s="47"/>
      <c r="E1124" s="48"/>
      <c r="F1124" s="48"/>
      <c r="G1124" s="48"/>
      <c r="H1124" s="47"/>
      <c r="I1124" s="49"/>
      <c r="J1124" s="48"/>
      <c r="K1124" s="48"/>
      <c r="L1124" s="48"/>
      <c r="M1124" s="48"/>
      <c r="N1124" s="48"/>
      <c r="O1124" s="48"/>
      <c r="P1124" s="48"/>
    </row>
    <row r="1125" spans="1:16" x14ac:dyDescent="0.2">
      <c r="A1125" s="45"/>
      <c r="B1125" s="46"/>
      <c r="C1125" s="45"/>
      <c r="D1125" s="47"/>
      <c r="E1125" s="48"/>
      <c r="F1125" s="48"/>
      <c r="G1125" s="48"/>
      <c r="H1125" s="47"/>
      <c r="I1125" s="49"/>
      <c r="J1125" s="48"/>
      <c r="K1125" s="48"/>
      <c r="L1125" s="48"/>
      <c r="M1125" s="48"/>
      <c r="N1125" s="48"/>
      <c r="O1125" s="48"/>
      <c r="P1125" s="48"/>
    </row>
    <row r="1126" spans="1:16" x14ac:dyDescent="0.2">
      <c r="A1126" s="45"/>
      <c r="B1126" s="46"/>
      <c r="C1126" s="45"/>
      <c r="D1126" s="47"/>
      <c r="E1126" s="48"/>
      <c r="F1126" s="48"/>
      <c r="G1126" s="48"/>
      <c r="H1126" s="47"/>
      <c r="I1126" s="49"/>
      <c r="J1126" s="48"/>
      <c r="K1126" s="48"/>
      <c r="L1126" s="48"/>
      <c r="M1126" s="48"/>
      <c r="N1126" s="48"/>
      <c r="O1126" s="48"/>
      <c r="P1126" s="48"/>
    </row>
    <row r="1127" spans="1:16" x14ac:dyDescent="0.2">
      <c r="A1127" s="45"/>
      <c r="B1127" s="46"/>
      <c r="C1127" s="45"/>
      <c r="D1127" s="47"/>
      <c r="E1127" s="48"/>
      <c r="F1127" s="48"/>
      <c r="G1127" s="48"/>
      <c r="H1127" s="47"/>
      <c r="I1127" s="49"/>
      <c r="J1127" s="48"/>
      <c r="K1127" s="48"/>
      <c r="L1127" s="48"/>
      <c r="M1127" s="48"/>
      <c r="N1127" s="48"/>
      <c r="O1127" s="48"/>
      <c r="P1127" s="48"/>
    </row>
    <row r="1128" spans="1:16" x14ac:dyDescent="0.2">
      <c r="A1128" s="45"/>
      <c r="B1128" s="46"/>
      <c r="C1128" s="45"/>
      <c r="D1128" s="47"/>
      <c r="E1128" s="48"/>
      <c r="F1128" s="48"/>
      <c r="G1128" s="48"/>
      <c r="H1128" s="47"/>
      <c r="I1128" s="49"/>
      <c r="J1128" s="48"/>
      <c r="K1128" s="48"/>
      <c r="L1128" s="48"/>
      <c r="M1128" s="48"/>
      <c r="N1128" s="48"/>
      <c r="O1128" s="48"/>
      <c r="P1128" s="48"/>
    </row>
    <row r="1129" spans="1:16" x14ac:dyDescent="0.2">
      <c r="A1129" s="45"/>
      <c r="B1129" s="46"/>
      <c r="C1129" s="45"/>
      <c r="D1129" s="47"/>
      <c r="E1129" s="48"/>
      <c r="F1129" s="48"/>
      <c r="G1129" s="48"/>
      <c r="H1129" s="47"/>
      <c r="I1129" s="49"/>
      <c r="J1129" s="48"/>
      <c r="K1129" s="48"/>
      <c r="L1129" s="48"/>
      <c r="M1129" s="48"/>
      <c r="N1129" s="48"/>
      <c r="O1129" s="48"/>
      <c r="P1129" s="48"/>
    </row>
    <row r="1130" spans="1:16" x14ac:dyDescent="0.2">
      <c r="A1130" s="45"/>
      <c r="B1130" s="46"/>
      <c r="C1130" s="45"/>
      <c r="D1130" s="47"/>
      <c r="E1130" s="48"/>
      <c r="F1130" s="48"/>
      <c r="G1130" s="48"/>
      <c r="H1130" s="47"/>
      <c r="I1130" s="49"/>
      <c r="J1130" s="48"/>
      <c r="K1130" s="48"/>
      <c r="L1130" s="48"/>
      <c r="M1130" s="48"/>
      <c r="N1130" s="48"/>
      <c r="O1130" s="48"/>
      <c r="P1130" s="48"/>
    </row>
    <row r="1131" spans="1:16" x14ac:dyDescent="0.2">
      <c r="A1131" s="45"/>
      <c r="B1131" s="46"/>
      <c r="C1131" s="45"/>
      <c r="D1131" s="47"/>
      <c r="E1131" s="48"/>
      <c r="F1131" s="48"/>
      <c r="G1131" s="48"/>
      <c r="H1131" s="47"/>
      <c r="I1131" s="49"/>
      <c r="J1131" s="48"/>
      <c r="K1131" s="48"/>
      <c r="L1131" s="48"/>
      <c r="M1131" s="48"/>
      <c r="N1131" s="48"/>
      <c r="O1131" s="48"/>
      <c r="P1131" s="48"/>
    </row>
    <row r="1132" spans="1:16" x14ac:dyDescent="0.2">
      <c r="A1132" s="45"/>
      <c r="B1132" s="46"/>
      <c r="C1132" s="45"/>
      <c r="D1132" s="47"/>
      <c r="E1132" s="48"/>
      <c r="F1132" s="48"/>
      <c r="G1132" s="48"/>
      <c r="H1132" s="47"/>
      <c r="I1132" s="49"/>
      <c r="J1132" s="48"/>
      <c r="K1132" s="48"/>
      <c r="L1132" s="48"/>
      <c r="M1132" s="48"/>
      <c r="N1132" s="48"/>
      <c r="O1132" s="48"/>
      <c r="P1132" s="48"/>
    </row>
    <row r="1133" spans="1:16" x14ac:dyDescent="0.2">
      <c r="A1133" s="45"/>
      <c r="B1133" s="46"/>
      <c r="C1133" s="45"/>
      <c r="D1133" s="47"/>
      <c r="E1133" s="48"/>
      <c r="F1133" s="48"/>
      <c r="G1133" s="48"/>
      <c r="H1133" s="47"/>
      <c r="I1133" s="49"/>
      <c r="J1133" s="48"/>
      <c r="K1133" s="48"/>
      <c r="L1133" s="48"/>
      <c r="M1133" s="48"/>
      <c r="N1133" s="48"/>
      <c r="O1133" s="48"/>
      <c r="P1133" s="48"/>
    </row>
    <row r="1134" spans="1:16" x14ac:dyDescent="0.2">
      <c r="A1134" s="45"/>
      <c r="B1134" s="46"/>
      <c r="C1134" s="45"/>
      <c r="D1134" s="47"/>
      <c r="E1134" s="48"/>
      <c r="F1134" s="48"/>
      <c r="G1134" s="48"/>
      <c r="H1134" s="47"/>
      <c r="I1134" s="49"/>
      <c r="J1134" s="48"/>
      <c r="K1134" s="48"/>
      <c r="L1134" s="48"/>
      <c r="M1134" s="48"/>
      <c r="N1134" s="48"/>
      <c r="O1134" s="48"/>
      <c r="P1134" s="48"/>
    </row>
    <row r="1135" spans="1:16" x14ac:dyDescent="0.2">
      <c r="A1135" s="45"/>
      <c r="B1135" s="46"/>
      <c r="C1135" s="45"/>
      <c r="D1135" s="47"/>
      <c r="E1135" s="48"/>
      <c r="F1135" s="48"/>
      <c r="G1135" s="48"/>
      <c r="H1135" s="47"/>
      <c r="I1135" s="49"/>
      <c r="J1135" s="48"/>
      <c r="K1135" s="48"/>
      <c r="L1135" s="48"/>
      <c r="M1135" s="48"/>
      <c r="N1135" s="48"/>
      <c r="O1135" s="48"/>
      <c r="P1135" s="48"/>
    </row>
    <row r="1136" spans="1:16" x14ac:dyDescent="0.2">
      <c r="A1136" s="45"/>
      <c r="B1136" s="46"/>
      <c r="C1136" s="45"/>
      <c r="D1136" s="47"/>
      <c r="E1136" s="48"/>
      <c r="F1136" s="48"/>
      <c r="G1136" s="48"/>
      <c r="H1136" s="47"/>
      <c r="I1136" s="49"/>
      <c r="J1136" s="48"/>
      <c r="K1136" s="48"/>
      <c r="L1136" s="48"/>
      <c r="M1136" s="48"/>
      <c r="N1136" s="48"/>
      <c r="O1136" s="48"/>
      <c r="P1136" s="48"/>
    </row>
    <row r="1137" spans="1:16" x14ac:dyDescent="0.2">
      <c r="A1137" s="45"/>
      <c r="B1137" s="46"/>
      <c r="C1137" s="45"/>
      <c r="D1137" s="47"/>
      <c r="E1137" s="48"/>
      <c r="F1137" s="48"/>
      <c r="G1137" s="48"/>
      <c r="H1137" s="47"/>
      <c r="I1137" s="49"/>
      <c r="J1137" s="48"/>
      <c r="K1137" s="48"/>
      <c r="L1137" s="48"/>
      <c r="M1137" s="48"/>
      <c r="N1137" s="48"/>
      <c r="O1137" s="48"/>
      <c r="P1137" s="48"/>
    </row>
    <row r="1138" spans="1:16" x14ac:dyDescent="0.2">
      <c r="A1138" s="45"/>
      <c r="B1138" s="46"/>
      <c r="C1138" s="45"/>
      <c r="D1138" s="47"/>
      <c r="E1138" s="48"/>
      <c r="F1138" s="48"/>
      <c r="G1138" s="48"/>
      <c r="H1138" s="47"/>
      <c r="I1138" s="49"/>
      <c r="J1138" s="48"/>
      <c r="K1138" s="48"/>
      <c r="L1138" s="48"/>
      <c r="M1138" s="48"/>
      <c r="N1138" s="48"/>
      <c r="O1138" s="48"/>
      <c r="P1138" s="48"/>
    </row>
    <row r="1139" spans="1:16" x14ac:dyDescent="0.2">
      <c r="A1139" s="45"/>
      <c r="B1139" s="46"/>
      <c r="C1139" s="45"/>
      <c r="D1139" s="47"/>
      <c r="E1139" s="48"/>
      <c r="F1139" s="48"/>
      <c r="G1139" s="48"/>
      <c r="H1139" s="47"/>
      <c r="I1139" s="49"/>
      <c r="J1139" s="48"/>
      <c r="K1139" s="48"/>
      <c r="L1139" s="48"/>
      <c r="M1139" s="48"/>
      <c r="N1139" s="48"/>
      <c r="O1139" s="48"/>
      <c r="P1139" s="48"/>
    </row>
    <row r="1140" spans="1:16" x14ac:dyDescent="0.2">
      <c r="A1140" s="45"/>
      <c r="B1140" s="46"/>
      <c r="C1140" s="45"/>
      <c r="D1140" s="47"/>
      <c r="E1140" s="48"/>
      <c r="F1140" s="48"/>
      <c r="G1140" s="48"/>
      <c r="H1140" s="47"/>
      <c r="I1140" s="49"/>
      <c r="J1140" s="48"/>
      <c r="K1140" s="48"/>
      <c r="L1140" s="48"/>
      <c r="M1140" s="48"/>
      <c r="N1140" s="48"/>
      <c r="O1140" s="48"/>
      <c r="P1140" s="48"/>
    </row>
    <row r="1141" spans="1:16" x14ac:dyDescent="0.2">
      <c r="A1141" s="45"/>
      <c r="B1141" s="46"/>
      <c r="C1141" s="45"/>
      <c r="D1141" s="47"/>
      <c r="E1141" s="48"/>
      <c r="F1141" s="48"/>
      <c r="G1141" s="48"/>
      <c r="H1141" s="47"/>
      <c r="I1141" s="49"/>
      <c r="J1141" s="48"/>
      <c r="K1141" s="48"/>
      <c r="L1141" s="48"/>
      <c r="M1141" s="48"/>
      <c r="N1141" s="48"/>
      <c r="O1141" s="48"/>
      <c r="P1141" s="48"/>
    </row>
    <row r="1142" spans="1:16" x14ac:dyDescent="0.2">
      <c r="A1142" s="45"/>
      <c r="B1142" s="46"/>
      <c r="C1142" s="45"/>
      <c r="D1142" s="47"/>
      <c r="E1142" s="48"/>
      <c r="F1142" s="48"/>
      <c r="G1142" s="48"/>
      <c r="H1142" s="47"/>
      <c r="I1142" s="49"/>
      <c r="J1142" s="48"/>
      <c r="K1142" s="48"/>
      <c r="L1142" s="48"/>
      <c r="M1142" s="48"/>
      <c r="N1142" s="48"/>
      <c r="O1142" s="48"/>
      <c r="P1142" s="48"/>
    </row>
    <row r="1143" spans="1:16" x14ac:dyDescent="0.2">
      <c r="A1143" s="45"/>
      <c r="B1143" s="46"/>
      <c r="C1143" s="45"/>
      <c r="D1143" s="47"/>
      <c r="E1143" s="48"/>
      <c r="F1143" s="48"/>
      <c r="G1143" s="48"/>
      <c r="H1143" s="47"/>
      <c r="I1143" s="49"/>
      <c r="J1143" s="48"/>
      <c r="K1143" s="48"/>
      <c r="L1143" s="48"/>
      <c r="M1143" s="48"/>
      <c r="N1143" s="48"/>
      <c r="O1143" s="48"/>
      <c r="P1143" s="48"/>
    </row>
    <row r="1144" spans="1:16" x14ac:dyDescent="0.2">
      <c r="A1144" s="45"/>
      <c r="B1144" s="46"/>
      <c r="C1144" s="45"/>
      <c r="D1144" s="47"/>
      <c r="E1144" s="48"/>
      <c r="F1144" s="48"/>
      <c r="G1144" s="48"/>
      <c r="H1144" s="47"/>
      <c r="I1144" s="49"/>
      <c r="J1144" s="48"/>
      <c r="K1144" s="48"/>
      <c r="L1144" s="48"/>
      <c r="M1144" s="48"/>
      <c r="N1144" s="48"/>
      <c r="O1144" s="48"/>
      <c r="P1144" s="48"/>
    </row>
    <row r="1145" spans="1:16" x14ac:dyDescent="0.2">
      <c r="A1145" s="45"/>
      <c r="B1145" s="46"/>
      <c r="C1145" s="45"/>
      <c r="D1145" s="47"/>
      <c r="E1145" s="48"/>
      <c r="F1145" s="48"/>
      <c r="G1145" s="48"/>
      <c r="H1145" s="47"/>
      <c r="I1145" s="49"/>
      <c r="J1145" s="48"/>
      <c r="K1145" s="48"/>
      <c r="L1145" s="48"/>
      <c r="M1145" s="48"/>
      <c r="N1145" s="48"/>
      <c r="O1145" s="48"/>
      <c r="P1145" s="48"/>
    </row>
    <row r="1146" spans="1:16" x14ac:dyDescent="0.2">
      <c r="A1146" s="45"/>
      <c r="B1146" s="46"/>
      <c r="C1146" s="45"/>
      <c r="D1146" s="47"/>
      <c r="E1146" s="48"/>
      <c r="F1146" s="48"/>
      <c r="G1146" s="48"/>
      <c r="H1146" s="47"/>
      <c r="I1146" s="49"/>
      <c r="J1146" s="48"/>
      <c r="K1146" s="48"/>
      <c r="L1146" s="48"/>
      <c r="M1146" s="48"/>
      <c r="N1146" s="48"/>
      <c r="O1146" s="48"/>
      <c r="P1146" s="48"/>
    </row>
    <row r="1147" spans="1:16" x14ac:dyDescent="0.2">
      <c r="A1147" s="45"/>
      <c r="B1147" s="46"/>
      <c r="C1147" s="45"/>
      <c r="D1147" s="47"/>
      <c r="E1147" s="48"/>
      <c r="F1147" s="48"/>
      <c r="G1147" s="48"/>
      <c r="H1147" s="47"/>
      <c r="I1147" s="49"/>
      <c r="J1147" s="48"/>
      <c r="K1147" s="48"/>
      <c r="L1147" s="48"/>
      <c r="M1147" s="48"/>
      <c r="N1147" s="48"/>
      <c r="O1147" s="48"/>
      <c r="P1147" s="48"/>
    </row>
    <row r="1148" spans="1:16" x14ac:dyDescent="0.2">
      <c r="A1148" s="45"/>
      <c r="B1148" s="46"/>
      <c r="C1148" s="45"/>
      <c r="D1148" s="47"/>
      <c r="E1148" s="48"/>
      <c r="F1148" s="48"/>
      <c r="G1148" s="48"/>
      <c r="H1148" s="47"/>
      <c r="I1148" s="49"/>
      <c r="J1148" s="48"/>
      <c r="K1148" s="48"/>
      <c r="L1148" s="48"/>
      <c r="M1148" s="48"/>
      <c r="N1148" s="48"/>
      <c r="O1148" s="48"/>
      <c r="P1148" s="48"/>
    </row>
    <row r="1149" spans="1:16" x14ac:dyDescent="0.2">
      <c r="A1149" s="45"/>
      <c r="B1149" s="46"/>
      <c r="C1149" s="45"/>
      <c r="D1149" s="47"/>
      <c r="E1149" s="48"/>
      <c r="F1149" s="48"/>
      <c r="G1149" s="48"/>
      <c r="H1149" s="47"/>
      <c r="I1149" s="49"/>
      <c r="J1149" s="48"/>
      <c r="K1149" s="48"/>
      <c r="L1149" s="48"/>
      <c r="M1149" s="48"/>
      <c r="N1149" s="48"/>
      <c r="O1149" s="48"/>
      <c r="P1149" s="48"/>
    </row>
    <row r="1150" spans="1:16" x14ac:dyDescent="0.2">
      <c r="A1150" s="45"/>
      <c r="B1150" s="46"/>
      <c r="C1150" s="45"/>
      <c r="D1150" s="47"/>
      <c r="E1150" s="48"/>
      <c r="F1150" s="48"/>
      <c r="G1150" s="48"/>
      <c r="H1150" s="47"/>
      <c r="I1150" s="49"/>
      <c r="J1150" s="48"/>
      <c r="K1150" s="48"/>
      <c r="L1150" s="48"/>
      <c r="M1150" s="48"/>
      <c r="N1150" s="48"/>
      <c r="O1150" s="48"/>
      <c r="P1150" s="48"/>
    </row>
    <row r="1151" spans="1:16" x14ac:dyDescent="0.2">
      <c r="A1151" s="45"/>
      <c r="B1151" s="46"/>
      <c r="C1151" s="45"/>
      <c r="D1151" s="47"/>
      <c r="E1151" s="48"/>
      <c r="F1151" s="48"/>
      <c r="G1151" s="48"/>
      <c r="H1151" s="47"/>
      <c r="I1151" s="49"/>
      <c r="J1151" s="48"/>
      <c r="K1151" s="48"/>
      <c r="L1151" s="48"/>
      <c r="M1151" s="48"/>
      <c r="N1151" s="48"/>
      <c r="O1151" s="48"/>
      <c r="P1151" s="48"/>
    </row>
    <row r="1152" spans="1:16" x14ac:dyDescent="0.2">
      <c r="A1152" s="45"/>
      <c r="B1152" s="46"/>
      <c r="C1152" s="45"/>
      <c r="D1152" s="47"/>
      <c r="E1152" s="48"/>
      <c r="F1152" s="48"/>
      <c r="G1152" s="48"/>
      <c r="H1152" s="47"/>
      <c r="I1152" s="49"/>
      <c r="J1152" s="48"/>
      <c r="K1152" s="48"/>
      <c r="L1152" s="48"/>
      <c r="M1152" s="48"/>
      <c r="N1152" s="48"/>
      <c r="O1152" s="48"/>
      <c r="P1152" s="48"/>
    </row>
    <row r="1153" spans="1:16" x14ac:dyDescent="0.2">
      <c r="A1153" s="45"/>
      <c r="B1153" s="46"/>
      <c r="C1153" s="45"/>
      <c r="D1153" s="47"/>
      <c r="E1153" s="48"/>
      <c r="F1153" s="48"/>
      <c r="G1153" s="48"/>
      <c r="H1153" s="47"/>
      <c r="I1153" s="49"/>
      <c r="J1153" s="48"/>
      <c r="K1153" s="48"/>
      <c r="L1153" s="48"/>
      <c r="M1153" s="48"/>
      <c r="N1153" s="48"/>
      <c r="O1153" s="48"/>
      <c r="P1153" s="48"/>
    </row>
    <row r="1154" spans="1:16" x14ac:dyDescent="0.2">
      <c r="A1154" s="45"/>
      <c r="B1154" s="46"/>
      <c r="C1154" s="45"/>
      <c r="D1154" s="47"/>
      <c r="E1154" s="48"/>
      <c r="F1154" s="48"/>
      <c r="G1154" s="48"/>
      <c r="H1154" s="47"/>
      <c r="I1154" s="49"/>
      <c r="J1154" s="48"/>
      <c r="K1154" s="48"/>
      <c r="L1154" s="48"/>
      <c r="M1154" s="48"/>
      <c r="N1154" s="48"/>
      <c r="O1154" s="48"/>
      <c r="P1154" s="48"/>
    </row>
    <row r="1155" spans="1:16" x14ac:dyDescent="0.2">
      <c r="A1155" s="45"/>
      <c r="B1155" s="46"/>
      <c r="C1155" s="45"/>
      <c r="D1155" s="47"/>
      <c r="E1155" s="48"/>
      <c r="F1155" s="48"/>
      <c r="G1155" s="48"/>
      <c r="H1155" s="47"/>
      <c r="I1155" s="49"/>
      <c r="J1155" s="48"/>
      <c r="K1155" s="48"/>
      <c r="L1155" s="48"/>
      <c r="M1155" s="48"/>
      <c r="N1155" s="48"/>
      <c r="O1155" s="48"/>
      <c r="P1155" s="48"/>
    </row>
    <row r="1156" spans="1:16" x14ac:dyDescent="0.2">
      <c r="A1156" s="45"/>
      <c r="B1156" s="46"/>
      <c r="C1156" s="45"/>
      <c r="D1156" s="47"/>
      <c r="E1156" s="48"/>
      <c r="F1156" s="48"/>
      <c r="G1156" s="48"/>
      <c r="H1156" s="47"/>
      <c r="I1156" s="49"/>
      <c r="J1156" s="48"/>
      <c r="K1156" s="48"/>
      <c r="L1156" s="48"/>
      <c r="M1156" s="48"/>
      <c r="N1156" s="48"/>
      <c r="O1156" s="48"/>
      <c r="P1156" s="48"/>
    </row>
    <row r="1157" spans="1:16" x14ac:dyDescent="0.2">
      <c r="A1157" s="45"/>
      <c r="B1157" s="46"/>
      <c r="C1157" s="45"/>
      <c r="D1157" s="47"/>
      <c r="E1157" s="48"/>
      <c r="F1157" s="48"/>
      <c r="G1157" s="48"/>
      <c r="H1157" s="47"/>
      <c r="I1157" s="49"/>
      <c r="J1157" s="48"/>
      <c r="K1157" s="48"/>
      <c r="L1157" s="48"/>
      <c r="M1157" s="48"/>
      <c r="N1157" s="48"/>
      <c r="O1157" s="48"/>
      <c r="P1157" s="48"/>
    </row>
    <row r="1158" spans="1:16" x14ac:dyDescent="0.2">
      <c r="A1158" s="45"/>
      <c r="B1158" s="46"/>
      <c r="C1158" s="45"/>
      <c r="D1158" s="47"/>
      <c r="E1158" s="48"/>
      <c r="F1158" s="48"/>
      <c r="G1158" s="48"/>
      <c r="H1158" s="47"/>
      <c r="I1158" s="49"/>
      <c r="J1158" s="48"/>
      <c r="K1158" s="48"/>
      <c r="L1158" s="48"/>
      <c r="M1158" s="48"/>
      <c r="N1158" s="48"/>
      <c r="O1158" s="48"/>
      <c r="P1158" s="48"/>
    </row>
    <row r="1159" spans="1:16" x14ac:dyDescent="0.2">
      <c r="A1159" s="45"/>
      <c r="B1159" s="46"/>
      <c r="C1159" s="45"/>
      <c r="D1159" s="47"/>
      <c r="E1159" s="48"/>
      <c r="F1159" s="48"/>
      <c r="G1159" s="48"/>
      <c r="H1159" s="47"/>
      <c r="I1159" s="49"/>
      <c r="J1159" s="48"/>
      <c r="K1159" s="48"/>
      <c r="L1159" s="48"/>
      <c r="M1159" s="48"/>
      <c r="N1159" s="48"/>
      <c r="O1159" s="48"/>
      <c r="P1159" s="48"/>
    </row>
    <row r="1160" spans="1:16" x14ac:dyDescent="0.2">
      <c r="A1160" s="45"/>
      <c r="B1160" s="46"/>
      <c r="C1160" s="45"/>
      <c r="D1160" s="47"/>
      <c r="E1160" s="48"/>
      <c r="F1160" s="48"/>
      <c r="G1160" s="48"/>
      <c r="H1160" s="47"/>
      <c r="I1160" s="49"/>
      <c r="J1160" s="48"/>
      <c r="K1160" s="48"/>
      <c r="L1160" s="48"/>
      <c r="M1160" s="48"/>
      <c r="N1160" s="48"/>
      <c r="O1160" s="48"/>
      <c r="P1160" s="48"/>
    </row>
    <row r="1161" spans="1:16" x14ac:dyDescent="0.2">
      <c r="A1161" s="45"/>
      <c r="B1161" s="46"/>
      <c r="C1161" s="45"/>
      <c r="D1161" s="47"/>
      <c r="E1161" s="48"/>
      <c r="F1161" s="48"/>
      <c r="G1161" s="48"/>
      <c r="H1161" s="47"/>
      <c r="I1161" s="49"/>
      <c r="J1161" s="48"/>
      <c r="K1161" s="48"/>
      <c r="L1161" s="48"/>
      <c r="M1161" s="48"/>
      <c r="N1161" s="48"/>
      <c r="O1161" s="48"/>
      <c r="P1161" s="48"/>
    </row>
    <row r="1162" spans="1:16" x14ac:dyDescent="0.2">
      <c r="A1162" s="45"/>
      <c r="B1162" s="46"/>
      <c r="C1162" s="45"/>
      <c r="D1162" s="47"/>
      <c r="E1162" s="48"/>
      <c r="F1162" s="48"/>
      <c r="G1162" s="48"/>
      <c r="H1162" s="47"/>
      <c r="I1162" s="49"/>
      <c r="J1162" s="48"/>
      <c r="K1162" s="48"/>
      <c r="L1162" s="48"/>
      <c r="M1162" s="48"/>
      <c r="N1162" s="48"/>
      <c r="O1162" s="48"/>
      <c r="P1162" s="48"/>
    </row>
    <row r="1163" spans="1:16" x14ac:dyDescent="0.2">
      <c r="A1163" s="45"/>
      <c r="B1163" s="46"/>
      <c r="C1163" s="45"/>
      <c r="D1163" s="47"/>
      <c r="E1163" s="48"/>
      <c r="F1163" s="48"/>
      <c r="G1163" s="48"/>
      <c r="H1163" s="47"/>
      <c r="I1163" s="49"/>
      <c r="J1163" s="48"/>
      <c r="K1163" s="48"/>
      <c r="L1163" s="48"/>
      <c r="M1163" s="48"/>
      <c r="N1163" s="48"/>
      <c r="O1163" s="48"/>
      <c r="P1163" s="48"/>
    </row>
    <row r="1164" spans="1:16" x14ac:dyDescent="0.2">
      <c r="A1164" s="45"/>
      <c r="B1164" s="46"/>
      <c r="C1164" s="45"/>
      <c r="D1164" s="47"/>
      <c r="E1164" s="48"/>
      <c r="F1164" s="48"/>
      <c r="G1164" s="48"/>
      <c r="H1164" s="47"/>
      <c r="I1164" s="49"/>
      <c r="J1164" s="48"/>
      <c r="K1164" s="48"/>
      <c r="L1164" s="48"/>
      <c r="M1164" s="48"/>
      <c r="N1164" s="48"/>
      <c r="O1164" s="48"/>
      <c r="P1164" s="48"/>
    </row>
    <row r="1165" spans="1:16" x14ac:dyDescent="0.2">
      <c r="A1165" s="45"/>
      <c r="B1165" s="46"/>
      <c r="C1165" s="45"/>
      <c r="D1165" s="47"/>
      <c r="E1165" s="48"/>
      <c r="F1165" s="48"/>
      <c r="G1165" s="48"/>
      <c r="H1165" s="47"/>
      <c r="I1165" s="49"/>
      <c r="J1165" s="48"/>
      <c r="K1165" s="48"/>
      <c r="L1165" s="48"/>
      <c r="M1165" s="48"/>
      <c r="N1165" s="48"/>
      <c r="O1165" s="48"/>
      <c r="P1165" s="48"/>
    </row>
    <row r="1166" spans="1:16" x14ac:dyDescent="0.2">
      <c r="A1166" s="45"/>
      <c r="B1166" s="46"/>
      <c r="C1166" s="45"/>
      <c r="D1166" s="47"/>
      <c r="E1166" s="48"/>
      <c r="F1166" s="48"/>
      <c r="G1166" s="48"/>
      <c r="H1166" s="47"/>
      <c r="I1166" s="49"/>
      <c r="J1166" s="48"/>
      <c r="K1166" s="48"/>
      <c r="L1166" s="48"/>
      <c r="M1166" s="48"/>
      <c r="N1166" s="48"/>
      <c r="O1166" s="48"/>
      <c r="P1166" s="48"/>
    </row>
    <row r="1167" spans="1:16" x14ac:dyDescent="0.2">
      <c r="A1167" s="45"/>
      <c r="B1167" s="46"/>
      <c r="C1167" s="45"/>
      <c r="D1167" s="47"/>
      <c r="E1167" s="48"/>
      <c r="F1167" s="48"/>
      <c r="G1167" s="48"/>
      <c r="H1167" s="47"/>
      <c r="I1167" s="49"/>
      <c r="J1167" s="48"/>
      <c r="K1167" s="48"/>
      <c r="L1167" s="48"/>
      <c r="M1167" s="48"/>
      <c r="N1167" s="48"/>
      <c r="O1167" s="48"/>
      <c r="P1167" s="48"/>
    </row>
    <row r="1168" spans="1:16" x14ac:dyDescent="0.2">
      <c r="A1168" s="45"/>
      <c r="B1168" s="46"/>
      <c r="C1168" s="45"/>
      <c r="D1168" s="47"/>
      <c r="E1168" s="48"/>
      <c r="F1168" s="48"/>
      <c r="G1168" s="48"/>
      <c r="H1168" s="47"/>
      <c r="I1168" s="49"/>
      <c r="J1168" s="48"/>
      <c r="K1168" s="48"/>
      <c r="L1168" s="48"/>
      <c r="M1168" s="48"/>
      <c r="N1168" s="48"/>
      <c r="O1168" s="48"/>
      <c r="P1168" s="48"/>
    </row>
    <row r="1169" spans="1:16" x14ac:dyDescent="0.2">
      <c r="A1169" s="45"/>
      <c r="B1169" s="46"/>
      <c r="C1169" s="45"/>
      <c r="D1169" s="47"/>
      <c r="E1169" s="48"/>
      <c r="F1169" s="48"/>
      <c r="G1169" s="48"/>
      <c r="H1169" s="47"/>
      <c r="I1169" s="49"/>
      <c r="J1169" s="48"/>
      <c r="K1169" s="48"/>
      <c r="L1169" s="48"/>
      <c r="M1169" s="48"/>
      <c r="N1169" s="48"/>
      <c r="O1169" s="48"/>
      <c r="P1169" s="48"/>
    </row>
    <row r="1170" spans="1:16" x14ac:dyDescent="0.2">
      <c r="A1170" s="45"/>
      <c r="B1170" s="46"/>
      <c r="C1170" s="45"/>
      <c r="D1170" s="47"/>
      <c r="E1170" s="48"/>
      <c r="F1170" s="48"/>
      <c r="G1170" s="48"/>
      <c r="H1170" s="47"/>
      <c r="I1170" s="49"/>
      <c r="J1170" s="48"/>
      <c r="K1170" s="48"/>
      <c r="L1170" s="48"/>
      <c r="M1170" s="48"/>
      <c r="N1170" s="48"/>
      <c r="O1170" s="48"/>
      <c r="P1170" s="48"/>
    </row>
    <row r="1171" spans="1:16" x14ac:dyDescent="0.2">
      <c r="A1171" s="45"/>
      <c r="B1171" s="46"/>
      <c r="C1171" s="45"/>
      <c r="D1171" s="47"/>
      <c r="E1171" s="48"/>
      <c r="F1171" s="48"/>
      <c r="G1171" s="48"/>
      <c r="H1171" s="47"/>
      <c r="I1171" s="49"/>
      <c r="J1171" s="48"/>
      <c r="K1171" s="48"/>
      <c r="L1171" s="48"/>
      <c r="M1171" s="48"/>
      <c r="N1171" s="48"/>
      <c r="O1171" s="48"/>
      <c r="P1171" s="48"/>
    </row>
    <row r="1172" spans="1:16" x14ac:dyDescent="0.2">
      <c r="A1172" s="45"/>
      <c r="B1172" s="46"/>
      <c r="C1172" s="45"/>
      <c r="D1172" s="47"/>
      <c r="E1172" s="48"/>
      <c r="F1172" s="48"/>
      <c r="G1172" s="48"/>
      <c r="H1172" s="47"/>
      <c r="I1172" s="49"/>
      <c r="J1172" s="48"/>
      <c r="K1172" s="48"/>
      <c r="L1172" s="48"/>
      <c r="M1172" s="48"/>
      <c r="N1172" s="48"/>
      <c r="O1172" s="48"/>
      <c r="P1172" s="48"/>
    </row>
    <row r="1173" spans="1:16" x14ac:dyDescent="0.2">
      <c r="A1173" s="45"/>
      <c r="B1173" s="46"/>
      <c r="C1173" s="45"/>
      <c r="D1173" s="47"/>
      <c r="E1173" s="48"/>
      <c r="F1173" s="48"/>
      <c r="G1173" s="48"/>
      <c r="H1173" s="47"/>
      <c r="I1173" s="49"/>
      <c r="J1173" s="48"/>
      <c r="K1173" s="48"/>
      <c r="L1173" s="48"/>
      <c r="M1173" s="48"/>
      <c r="N1173" s="48"/>
      <c r="O1173" s="48"/>
      <c r="P1173" s="48"/>
    </row>
    <row r="1174" spans="1:16" x14ac:dyDescent="0.2">
      <c r="A1174" s="45"/>
      <c r="B1174" s="46"/>
      <c r="C1174" s="45"/>
      <c r="D1174" s="47"/>
      <c r="E1174" s="48"/>
      <c r="F1174" s="48"/>
      <c r="G1174" s="48"/>
      <c r="H1174" s="47"/>
      <c r="I1174" s="49"/>
      <c r="J1174" s="48"/>
      <c r="K1174" s="48"/>
      <c r="L1174" s="48"/>
      <c r="M1174" s="48"/>
      <c r="N1174" s="48"/>
      <c r="O1174" s="48"/>
      <c r="P1174" s="48"/>
    </row>
    <row r="1175" spans="1:16" x14ac:dyDescent="0.2">
      <c r="A1175" s="45"/>
      <c r="B1175" s="46"/>
      <c r="C1175" s="45"/>
      <c r="D1175" s="47"/>
      <c r="E1175" s="48"/>
      <c r="F1175" s="48"/>
      <c r="G1175" s="48"/>
      <c r="H1175" s="47"/>
      <c r="I1175" s="49"/>
      <c r="J1175" s="48"/>
      <c r="K1175" s="48"/>
      <c r="L1175" s="48"/>
      <c r="M1175" s="48"/>
      <c r="N1175" s="48"/>
      <c r="O1175" s="48"/>
      <c r="P1175" s="48"/>
    </row>
    <row r="1176" spans="1:16" x14ac:dyDescent="0.2">
      <c r="A1176" s="45"/>
      <c r="B1176" s="46"/>
      <c r="C1176" s="45"/>
      <c r="D1176" s="47"/>
      <c r="E1176" s="48"/>
      <c r="F1176" s="48"/>
      <c r="G1176" s="48"/>
      <c r="H1176" s="47"/>
      <c r="I1176" s="49"/>
      <c r="J1176" s="48"/>
      <c r="K1176" s="48"/>
      <c r="L1176" s="48"/>
      <c r="M1176" s="48"/>
      <c r="N1176" s="48"/>
      <c r="O1176" s="48"/>
      <c r="P1176" s="48"/>
    </row>
    <row r="1177" spans="1:16" x14ac:dyDescent="0.2">
      <c r="A1177" s="45"/>
      <c r="B1177" s="46"/>
      <c r="C1177" s="45"/>
      <c r="D1177" s="47"/>
      <c r="E1177" s="48"/>
      <c r="F1177" s="48"/>
      <c r="G1177" s="48"/>
      <c r="H1177" s="47"/>
      <c r="I1177" s="49"/>
      <c r="J1177" s="48"/>
      <c r="K1177" s="48"/>
      <c r="L1177" s="48"/>
      <c r="M1177" s="48"/>
      <c r="N1177" s="48"/>
      <c r="O1177" s="48"/>
      <c r="P1177" s="48"/>
    </row>
    <row r="1178" spans="1:16" x14ac:dyDescent="0.2">
      <c r="A1178" s="45"/>
      <c r="B1178" s="46"/>
      <c r="C1178" s="45"/>
      <c r="D1178" s="47"/>
      <c r="E1178" s="48"/>
      <c r="F1178" s="48"/>
      <c r="G1178" s="48"/>
      <c r="H1178" s="47"/>
      <c r="I1178" s="49"/>
      <c r="J1178" s="48"/>
      <c r="K1178" s="48"/>
      <c r="L1178" s="48"/>
      <c r="M1178" s="48"/>
      <c r="N1178" s="48"/>
      <c r="O1178" s="48"/>
      <c r="P1178" s="48"/>
    </row>
    <row r="1179" spans="1:16" x14ac:dyDescent="0.2">
      <c r="A1179" s="45"/>
      <c r="B1179" s="46"/>
      <c r="C1179" s="45"/>
      <c r="D1179" s="47"/>
      <c r="E1179" s="48"/>
      <c r="F1179" s="48"/>
      <c r="G1179" s="48"/>
      <c r="H1179" s="47"/>
      <c r="I1179" s="49"/>
      <c r="J1179" s="48"/>
      <c r="K1179" s="48"/>
      <c r="L1179" s="48"/>
      <c r="M1179" s="48"/>
      <c r="N1179" s="48"/>
      <c r="O1179" s="48"/>
      <c r="P1179" s="48"/>
    </row>
    <row r="1180" spans="1:16" x14ac:dyDescent="0.2">
      <c r="A1180" s="45"/>
      <c r="B1180" s="46"/>
      <c r="C1180" s="45"/>
      <c r="D1180" s="47"/>
      <c r="E1180" s="48"/>
      <c r="F1180" s="48"/>
      <c r="G1180" s="48"/>
      <c r="H1180" s="47"/>
      <c r="I1180" s="49"/>
      <c r="J1180" s="48"/>
      <c r="K1180" s="48"/>
      <c r="L1180" s="48"/>
      <c r="M1180" s="48"/>
      <c r="N1180" s="48"/>
      <c r="O1180" s="48"/>
      <c r="P1180" s="48"/>
    </row>
    <row r="1181" spans="1:16" x14ac:dyDescent="0.2">
      <c r="A1181" s="45"/>
      <c r="B1181" s="46"/>
      <c r="C1181" s="45"/>
      <c r="D1181" s="47"/>
      <c r="E1181" s="48"/>
      <c r="F1181" s="48"/>
      <c r="G1181" s="48"/>
      <c r="H1181" s="47"/>
      <c r="I1181" s="49"/>
      <c r="J1181" s="48"/>
      <c r="K1181" s="48"/>
      <c r="L1181" s="48"/>
      <c r="M1181" s="48"/>
      <c r="N1181" s="48"/>
      <c r="O1181" s="48"/>
      <c r="P1181" s="48"/>
    </row>
    <row r="1182" spans="1:16" x14ac:dyDescent="0.2">
      <c r="A1182" s="45"/>
      <c r="B1182" s="46"/>
      <c r="C1182" s="45"/>
      <c r="D1182" s="47"/>
      <c r="E1182" s="48"/>
      <c r="F1182" s="48"/>
      <c r="G1182" s="48"/>
      <c r="H1182" s="47"/>
      <c r="I1182" s="49"/>
      <c r="J1182" s="48"/>
      <c r="K1182" s="48"/>
      <c r="L1182" s="48"/>
      <c r="M1182" s="48"/>
      <c r="N1182" s="48"/>
      <c r="O1182" s="48"/>
      <c r="P1182" s="48"/>
    </row>
    <row r="1183" spans="1:16" x14ac:dyDescent="0.2">
      <c r="A1183" s="45"/>
      <c r="B1183" s="46"/>
      <c r="C1183" s="45"/>
      <c r="D1183" s="47"/>
      <c r="E1183" s="48"/>
      <c r="F1183" s="48"/>
      <c r="G1183" s="48"/>
      <c r="H1183" s="47"/>
      <c r="I1183" s="49"/>
      <c r="J1183" s="48"/>
      <c r="K1183" s="48"/>
      <c r="L1183" s="48"/>
      <c r="M1183" s="48"/>
      <c r="N1183" s="48"/>
      <c r="O1183" s="48"/>
      <c r="P1183" s="48"/>
    </row>
    <row r="1184" spans="1:16" x14ac:dyDescent="0.2">
      <c r="A1184" s="45"/>
      <c r="B1184" s="46"/>
      <c r="C1184" s="45"/>
      <c r="D1184" s="47"/>
      <c r="E1184" s="48"/>
      <c r="F1184" s="48"/>
      <c r="G1184" s="48"/>
      <c r="H1184" s="47"/>
      <c r="I1184" s="49"/>
      <c r="J1184" s="48"/>
      <c r="K1184" s="48"/>
      <c r="L1184" s="48"/>
      <c r="M1184" s="48"/>
      <c r="N1184" s="48"/>
      <c r="O1184" s="48"/>
      <c r="P1184" s="48"/>
    </row>
    <row r="1185" spans="1:16" x14ac:dyDescent="0.2">
      <c r="A1185" s="45"/>
      <c r="B1185" s="46"/>
      <c r="C1185" s="45"/>
      <c r="D1185" s="47"/>
      <c r="E1185" s="48"/>
      <c r="F1185" s="48"/>
      <c r="G1185" s="48"/>
      <c r="H1185" s="47"/>
      <c r="I1185" s="49"/>
      <c r="J1185" s="48"/>
      <c r="K1185" s="48"/>
      <c r="L1185" s="48"/>
      <c r="M1185" s="48"/>
      <c r="N1185" s="48"/>
      <c r="O1185" s="48"/>
      <c r="P1185" s="48"/>
    </row>
    <row r="1186" spans="1:16" x14ac:dyDescent="0.2">
      <c r="A1186" s="45"/>
      <c r="B1186" s="46"/>
      <c r="C1186" s="45"/>
      <c r="D1186" s="47"/>
      <c r="E1186" s="48"/>
      <c r="F1186" s="48"/>
      <c r="G1186" s="48"/>
      <c r="H1186" s="47"/>
      <c r="I1186" s="49"/>
      <c r="J1186" s="48"/>
      <c r="K1186" s="48"/>
      <c r="L1186" s="48"/>
      <c r="M1186" s="48"/>
      <c r="N1186" s="48"/>
      <c r="O1186" s="48"/>
      <c r="P1186" s="48"/>
    </row>
    <row r="1187" spans="1:16" x14ac:dyDescent="0.2">
      <c r="A1187" s="45"/>
      <c r="B1187" s="46"/>
      <c r="C1187" s="45"/>
      <c r="D1187" s="47"/>
      <c r="E1187" s="48"/>
      <c r="F1187" s="48"/>
      <c r="G1187" s="48"/>
      <c r="H1187" s="47"/>
      <c r="I1187" s="49"/>
      <c r="J1187" s="48"/>
      <c r="K1187" s="48"/>
      <c r="L1187" s="48"/>
      <c r="M1187" s="48"/>
      <c r="N1187" s="48"/>
      <c r="O1187" s="48"/>
      <c r="P1187" s="48"/>
    </row>
    <row r="1188" spans="1:16" x14ac:dyDescent="0.2">
      <c r="A1188" s="45"/>
      <c r="B1188" s="46"/>
      <c r="C1188" s="45"/>
      <c r="D1188" s="47"/>
      <c r="E1188" s="48"/>
      <c r="F1188" s="48"/>
      <c r="G1188" s="48"/>
      <c r="H1188" s="47"/>
      <c r="I1188" s="49"/>
      <c r="J1188" s="48"/>
      <c r="K1188" s="48"/>
      <c r="L1188" s="48"/>
      <c r="M1188" s="48"/>
      <c r="N1188" s="48"/>
      <c r="O1188" s="48"/>
      <c r="P1188" s="48"/>
    </row>
    <row r="1189" spans="1:16" x14ac:dyDescent="0.2">
      <c r="A1189" s="45"/>
      <c r="B1189" s="46"/>
      <c r="C1189" s="45"/>
      <c r="D1189" s="47"/>
      <c r="E1189" s="48"/>
      <c r="F1189" s="48"/>
      <c r="G1189" s="48"/>
      <c r="H1189" s="47"/>
      <c r="I1189" s="49"/>
      <c r="J1189" s="48"/>
      <c r="K1189" s="48"/>
      <c r="L1189" s="48"/>
      <c r="M1189" s="48"/>
      <c r="N1189" s="48"/>
      <c r="O1189" s="48"/>
      <c r="P1189" s="48"/>
    </row>
    <row r="1190" spans="1:16" x14ac:dyDescent="0.2">
      <c r="A1190" s="45"/>
      <c r="B1190" s="46"/>
      <c r="C1190" s="45"/>
      <c r="D1190" s="47"/>
      <c r="E1190" s="48"/>
      <c r="F1190" s="48"/>
      <c r="G1190" s="48"/>
      <c r="H1190" s="47"/>
      <c r="I1190" s="49"/>
      <c r="J1190" s="48"/>
      <c r="K1190" s="48"/>
      <c r="L1190" s="48"/>
      <c r="M1190" s="48"/>
      <c r="N1190" s="48"/>
      <c r="O1190" s="48"/>
      <c r="P1190" s="48"/>
    </row>
    <row r="1191" spans="1:16" x14ac:dyDescent="0.2">
      <c r="A1191" s="45"/>
      <c r="B1191" s="46"/>
      <c r="C1191" s="45"/>
      <c r="D1191" s="47"/>
      <c r="E1191" s="48"/>
      <c r="F1191" s="48"/>
      <c r="G1191" s="48"/>
      <c r="H1191" s="47"/>
      <c r="I1191" s="49"/>
      <c r="J1191" s="48"/>
      <c r="K1191" s="48"/>
      <c r="L1191" s="48"/>
      <c r="M1191" s="48"/>
      <c r="N1191" s="48"/>
      <c r="O1191" s="48"/>
      <c r="P1191" s="48"/>
    </row>
    <row r="1192" spans="1:16" x14ac:dyDescent="0.2">
      <c r="A1192" s="45"/>
      <c r="B1192" s="46"/>
      <c r="C1192" s="45"/>
      <c r="D1192" s="47"/>
      <c r="E1192" s="48"/>
      <c r="F1192" s="48"/>
      <c r="G1192" s="48"/>
      <c r="H1192" s="47"/>
      <c r="I1192" s="49"/>
      <c r="J1192" s="48"/>
      <c r="K1192" s="48"/>
      <c r="L1192" s="48"/>
      <c r="M1192" s="48"/>
      <c r="N1192" s="48"/>
      <c r="O1192" s="48"/>
      <c r="P1192" s="48"/>
    </row>
    <row r="1193" spans="1:16" x14ac:dyDescent="0.2">
      <c r="A1193" s="45"/>
      <c r="B1193" s="46"/>
      <c r="C1193" s="45"/>
      <c r="D1193" s="47"/>
      <c r="E1193" s="48"/>
      <c r="F1193" s="48"/>
      <c r="G1193" s="48"/>
      <c r="H1193" s="47"/>
      <c r="I1193" s="49"/>
      <c r="J1193" s="48"/>
      <c r="K1193" s="48"/>
      <c r="L1193" s="48"/>
      <c r="M1193" s="48"/>
      <c r="N1193" s="48"/>
      <c r="O1193" s="48"/>
      <c r="P1193" s="48"/>
    </row>
    <row r="1194" spans="1:16" x14ac:dyDescent="0.2">
      <c r="A1194" s="45"/>
      <c r="B1194" s="46"/>
      <c r="C1194" s="45"/>
      <c r="D1194" s="47"/>
      <c r="E1194" s="48"/>
      <c r="F1194" s="48"/>
      <c r="G1194" s="48"/>
      <c r="H1194" s="47"/>
      <c r="I1194" s="49"/>
      <c r="J1194" s="48"/>
      <c r="K1194" s="48"/>
      <c r="L1194" s="48"/>
      <c r="M1194" s="48"/>
      <c r="N1194" s="48"/>
      <c r="O1194" s="48"/>
      <c r="P1194" s="48"/>
    </row>
    <row r="1195" spans="1:16" x14ac:dyDescent="0.2">
      <c r="A1195" s="45"/>
      <c r="B1195" s="46"/>
      <c r="C1195" s="45"/>
      <c r="D1195" s="47"/>
      <c r="E1195" s="48"/>
      <c r="F1195" s="48"/>
      <c r="G1195" s="48"/>
      <c r="H1195" s="47"/>
      <c r="I1195" s="49"/>
      <c r="J1195" s="48"/>
      <c r="K1195" s="48"/>
      <c r="L1195" s="48"/>
      <c r="M1195" s="48"/>
      <c r="N1195" s="48"/>
      <c r="O1195" s="48"/>
      <c r="P1195" s="48"/>
    </row>
    <row r="1196" spans="1:16" x14ac:dyDescent="0.2">
      <c r="A1196" s="45"/>
      <c r="B1196" s="46"/>
      <c r="C1196" s="45"/>
      <c r="D1196" s="47"/>
      <c r="E1196" s="48"/>
      <c r="F1196" s="48"/>
      <c r="G1196" s="48"/>
      <c r="H1196" s="47"/>
      <c r="I1196" s="49"/>
      <c r="J1196" s="48"/>
      <c r="K1196" s="48"/>
      <c r="L1196" s="48"/>
      <c r="M1196" s="48"/>
      <c r="N1196" s="48"/>
      <c r="O1196" s="48"/>
      <c r="P1196" s="48"/>
    </row>
    <row r="1197" spans="1:16" x14ac:dyDescent="0.2">
      <c r="A1197" s="45"/>
      <c r="B1197" s="46"/>
      <c r="C1197" s="45"/>
      <c r="D1197" s="47"/>
      <c r="E1197" s="48"/>
      <c r="F1197" s="48"/>
      <c r="G1197" s="48"/>
      <c r="H1197" s="47"/>
      <c r="I1197" s="49"/>
      <c r="J1197" s="48"/>
      <c r="K1197" s="48"/>
      <c r="L1197" s="48"/>
      <c r="M1197" s="48"/>
      <c r="N1197" s="48"/>
      <c r="O1197" s="48"/>
      <c r="P1197" s="48"/>
    </row>
    <row r="1198" spans="1:16" x14ac:dyDescent="0.2">
      <c r="A1198" s="45"/>
      <c r="B1198" s="46"/>
      <c r="C1198" s="45"/>
      <c r="D1198" s="47"/>
      <c r="E1198" s="48"/>
      <c r="F1198" s="48"/>
      <c r="G1198" s="48"/>
      <c r="H1198" s="47"/>
      <c r="I1198" s="49"/>
      <c r="J1198" s="48"/>
      <c r="K1198" s="48"/>
      <c r="L1198" s="48"/>
      <c r="M1198" s="48"/>
      <c r="N1198" s="48"/>
      <c r="O1198" s="48"/>
      <c r="P1198" s="48"/>
    </row>
    <row r="1199" spans="1:16" x14ac:dyDescent="0.2">
      <c r="A1199" s="45"/>
      <c r="B1199" s="46"/>
      <c r="C1199" s="45"/>
      <c r="D1199" s="47"/>
      <c r="E1199" s="48"/>
      <c r="F1199" s="48"/>
      <c r="G1199" s="48"/>
      <c r="H1199" s="47"/>
      <c r="I1199" s="49"/>
      <c r="J1199" s="48"/>
      <c r="K1199" s="48"/>
      <c r="L1199" s="48"/>
      <c r="M1199" s="48"/>
      <c r="N1199" s="48"/>
      <c r="O1199" s="48"/>
      <c r="P1199" s="48"/>
    </row>
    <row r="1200" spans="1:16" x14ac:dyDescent="0.2">
      <c r="A1200" s="45"/>
      <c r="B1200" s="46"/>
      <c r="C1200" s="45"/>
      <c r="D1200" s="47"/>
      <c r="E1200" s="48"/>
      <c r="F1200" s="48"/>
      <c r="G1200" s="48"/>
      <c r="H1200" s="47"/>
      <c r="I1200" s="49"/>
      <c r="J1200" s="48"/>
      <c r="K1200" s="48"/>
      <c r="L1200" s="48"/>
      <c r="M1200" s="48"/>
      <c r="N1200" s="48"/>
      <c r="O1200" s="48"/>
      <c r="P1200" s="48"/>
    </row>
    <row r="1201" spans="1:16" x14ac:dyDescent="0.2">
      <c r="A1201" s="45"/>
      <c r="B1201" s="46"/>
      <c r="C1201" s="45"/>
      <c r="D1201" s="47"/>
      <c r="E1201" s="48"/>
      <c r="F1201" s="48"/>
      <c r="G1201" s="48"/>
      <c r="H1201" s="47"/>
      <c r="I1201" s="49"/>
      <c r="J1201" s="48"/>
      <c r="K1201" s="48"/>
      <c r="L1201" s="48"/>
      <c r="M1201" s="48"/>
      <c r="N1201" s="48"/>
      <c r="O1201" s="48"/>
      <c r="P1201" s="48"/>
    </row>
    <row r="1202" spans="1:16" x14ac:dyDescent="0.2">
      <c r="A1202" s="45"/>
      <c r="B1202" s="46"/>
      <c r="C1202" s="45"/>
      <c r="D1202" s="47"/>
      <c r="E1202" s="48"/>
      <c r="F1202" s="48"/>
      <c r="G1202" s="48"/>
      <c r="H1202" s="47"/>
      <c r="I1202" s="49"/>
      <c r="J1202" s="48"/>
      <c r="K1202" s="48"/>
      <c r="L1202" s="48"/>
      <c r="M1202" s="48"/>
      <c r="N1202" s="48"/>
      <c r="O1202" s="48"/>
      <c r="P1202" s="48"/>
    </row>
    <row r="1203" spans="1:16" x14ac:dyDescent="0.2">
      <c r="A1203" s="45"/>
      <c r="B1203" s="46"/>
      <c r="C1203" s="45"/>
      <c r="D1203" s="47"/>
      <c r="E1203" s="48"/>
      <c r="F1203" s="48"/>
      <c r="G1203" s="48"/>
      <c r="H1203" s="47"/>
      <c r="I1203" s="49"/>
      <c r="J1203" s="48"/>
      <c r="K1203" s="48"/>
      <c r="L1203" s="48"/>
      <c r="M1203" s="48"/>
      <c r="N1203" s="48"/>
      <c r="O1203" s="48"/>
      <c r="P1203" s="48"/>
    </row>
    <row r="1204" spans="1:16" x14ac:dyDescent="0.2">
      <c r="A1204" s="45"/>
      <c r="B1204" s="46"/>
      <c r="C1204" s="45"/>
      <c r="D1204" s="47"/>
      <c r="E1204" s="48"/>
      <c r="F1204" s="48"/>
      <c r="G1204" s="48"/>
      <c r="H1204" s="47"/>
      <c r="I1204" s="49"/>
      <c r="J1204" s="48"/>
      <c r="K1204" s="48"/>
      <c r="L1204" s="48"/>
      <c r="M1204" s="48"/>
      <c r="N1204" s="48"/>
      <c r="O1204" s="48"/>
      <c r="P1204" s="48"/>
    </row>
    <row r="1205" spans="1:16" x14ac:dyDescent="0.2">
      <c r="A1205" s="45"/>
      <c r="B1205" s="46"/>
      <c r="C1205" s="45"/>
      <c r="D1205" s="47"/>
      <c r="E1205" s="48"/>
      <c r="F1205" s="48"/>
      <c r="G1205" s="48"/>
      <c r="H1205" s="47"/>
      <c r="I1205" s="49"/>
      <c r="J1205" s="48"/>
      <c r="K1205" s="48"/>
      <c r="L1205" s="48"/>
      <c r="M1205" s="48"/>
      <c r="N1205" s="48"/>
      <c r="O1205" s="48"/>
      <c r="P1205" s="48"/>
    </row>
    <row r="1206" spans="1:16" x14ac:dyDescent="0.2">
      <c r="A1206" s="45"/>
      <c r="B1206" s="46"/>
      <c r="C1206" s="45"/>
      <c r="D1206" s="47"/>
      <c r="E1206" s="48"/>
      <c r="F1206" s="48"/>
      <c r="G1206" s="48"/>
      <c r="H1206" s="47"/>
      <c r="I1206" s="49"/>
      <c r="J1206" s="48"/>
      <c r="K1206" s="48"/>
      <c r="L1206" s="48"/>
      <c r="M1206" s="48"/>
      <c r="N1206" s="48"/>
      <c r="O1206" s="48"/>
      <c r="P1206" s="48"/>
    </row>
    <row r="1207" spans="1:16" x14ac:dyDescent="0.2">
      <c r="A1207" s="45"/>
      <c r="B1207" s="46"/>
      <c r="C1207" s="45"/>
      <c r="D1207" s="47"/>
      <c r="E1207" s="48"/>
      <c r="F1207" s="48"/>
      <c r="G1207" s="48"/>
      <c r="H1207" s="47"/>
      <c r="I1207" s="49"/>
      <c r="J1207" s="48"/>
      <c r="K1207" s="48"/>
      <c r="L1207" s="48"/>
      <c r="M1207" s="48"/>
      <c r="N1207" s="48"/>
      <c r="O1207" s="48"/>
      <c r="P1207" s="48"/>
    </row>
    <row r="1208" spans="1:16" x14ac:dyDescent="0.2">
      <c r="A1208" s="45"/>
      <c r="B1208" s="46"/>
      <c r="C1208" s="45"/>
      <c r="D1208" s="47"/>
      <c r="E1208" s="48"/>
      <c r="F1208" s="48"/>
      <c r="G1208" s="48"/>
      <c r="H1208" s="47"/>
      <c r="I1208" s="49"/>
      <c r="J1208" s="48"/>
      <c r="K1208" s="48"/>
      <c r="L1208" s="48"/>
      <c r="M1208" s="48"/>
      <c r="N1208" s="48"/>
      <c r="O1208" s="48"/>
      <c r="P1208" s="48"/>
    </row>
    <row r="1209" spans="1:16" x14ac:dyDescent="0.2">
      <c r="A1209" s="45"/>
      <c r="B1209" s="46"/>
      <c r="C1209" s="45"/>
      <c r="D1209" s="47"/>
      <c r="E1209" s="48"/>
      <c r="F1209" s="48"/>
      <c r="G1209" s="48"/>
      <c r="H1209" s="47"/>
      <c r="I1209" s="49"/>
      <c r="J1209" s="48"/>
      <c r="K1209" s="48"/>
      <c r="L1209" s="48"/>
      <c r="M1209" s="48"/>
      <c r="N1209" s="48"/>
      <c r="O1209" s="48"/>
      <c r="P1209" s="48"/>
    </row>
    <row r="1210" spans="1:16" x14ac:dyDescent="0.2">
      <c r="A1210" s="45"/>
      <c r="B1210" s="46"/>
      <c r="C1210" s="45"/>
      <c r="D1210" s="47"/>
      <c r="E1210" s="48"/>
      <c r="F1210" s="48"/>
      <c r="G1210" s="48"/>
      <c r="H1210" s="47"/>
      <c r="I1210" s="49"/>
      <c r="J1210" s="48"/>
      <c r="K1210" s="48"/>
      <c r="L1210" s="48"/>
      <c r="M1210" s="48"/>
      <c r="N1210" s="48"/>
      <c r="O1210" s="48"/>
      <c r="P1210" s="48"/>
    </row>
    <row r="1211" spans="1:16" x14ac:dyDescent="0.2">
      <c r="A1211" s="45"/>
      <c r="B1211" s="46"/>
      <c r="C1211" s="45"/>
      <c r="D1211" s="47"/>
      <c r="E1211" s="48"/>
      <c r="F1211" s="48"/>
      <c r="G1211" s="48"/>
      <c r="H1211" s="47"/>
      <c r="I1211" s="49"/>
      <c r="J1211" s="48"/>
      <c r="K1211" s="48"/>
      <c r="L1211" s="48"/>
      <c r="M1211" s="48"/>
      <c r="N1211" s="48"/>
      <c r="O1211" s="48"/>
      <c r="P1211" s="48"/>
    </row>
    <row r="1212" spans="1:16" x14ac:dyDescent="0.2">
      <c r="A1212" s="45"/>
      <c r="B1212" s="46"/>
      <c r="C1212" s="45"/>
      <c r="D1212" s="47"/>
      <c r="E1212" s="48"/>
      <c r="F1212" s="48"/>
      <c r="G1212" s="48"/>
      <c r="H1212" s="47"/>
      <c r="I1212" s="49"/>
      <c r="J1212" s="48"/>
      <c r="K1212" s="48"/>
      <c r="L1212" s="48"/>
      <c r="M1212" s="48"/>
      <c r="N1212" s="48"/>
      <c r="O1212" s="48"/>
      <c r="P1212" s="48"/>
    </row>
    <row r="1213" spans="1:16" x14ac:dyDescent="0.2">
      <c r="A1213" s="45"/>
      <c r="B1213" s="46"/>
      <c r="C1213" s="45"/>
      <c r="D1213" s="47"/>
      <c r="E1213" s="48"/>
      <c r="F1213" s="48"/>
      <c r="G1213" s="48"/>
      <c r="H1213" s="47"/>
      <c r="I1213" s="49"/>
      <c r="J1213" s="48"/>
      <c r="K1213" s="48"/>
      <c r="L1213" s="48"/>
      <c r="M1213" s="48"/>
      <c r="N1213" s="48"/>
      <c r="O1213" s="48"/>
      <c r="P1213" s="48"/>
    </row>
    <row r="1214" spans="1:16" x14ac:dyDescent="0.2">
      <c r="A1214" s="45"/>
      <c r="B1214" s="46"/>
      <c r="C1214" s="45"/>
      <c r="D1214" s="47"/>
      <c r="E1214" s="48"/>
      <c r="F1214" s="48"/>
      <c r="G1214" s="48"/>
      <c r="H1214" s="47"/>
      <c r="I1214" s="49"/>
      <c r="J1214" s="48"/>
      <c r="K1214" s="48"/>
      <c r="L1214" s="48"/>
      <c r="M1214" s="48"/>
      <c r="N1214" s="48"/>
      <c r="O1214" s="48"/>
      <c r="P1214" s="48"/>
    </row>
    <row r="1215" spans="1:16" x14ac:dyDescent="0.2">
      <c r="A1215" s="45"/>
      <c r="B1215" s="46"/>
      <c r="C1215" s="45"/>
      <c r="D1215" s="47"/>
      <c r="E1215" s="48"/>
      <c r="F1215" s="48"/>
      <c r="G1215" s="48"/>
      <c r="H1215" s="47"/>
      <c r="I1215" s="49"/>
      <c r="J1215" s="48"/>
      <c r="K1215" s="48"/>
      <c r="L1215" s="48"/>
      <c r="M1215" s="48"/>
      <c r="N1215" s="48"/>
      <c r="O1215" s="48"/>
      <c r="P1215" s="48"/>
    </row>
    <row r="1216" spans="1:16" x14ac:dyDescent="0.2">
      <c r="A1216" s="45"/>
      <c r="B1216" s="46"/>
      <c r="C1216" s="45"/>
      <c r="D1216" s="47"/>
      <c r="E1216" s="48"/>
      <c r="F1216" s="48"/>
      <c r="G1216" s="48"/>
      <c r="H1216" s="47"/>
      <c r="I1216" s="49"/>
      <c r="J1216" s="48"/>
      <c r="K1216" s="48"/>
      <c r="L1216" s="48"/>
      <c r="M1216" s="48"/>
      <c r="N1216" s="48"/>
      <c r="O1216" s="48"/>
      <c r="P1216" s="48"/>
    </row>
    <row r="1217" spans="1:16" x14ac:dyDescent="0.2">
      <c r="A1217" s="45"/>
      <c r="B1217" s="46"/>
      <c r="C1217" s="45"/>
      <c r="D1217" s="47"/>
      <c r="E1217" s="48"/>
      <c r="F1217" s="48"/>
      <c r="G1217" s="48"/>
      <c r="H1217" s="47"/>
      <c r="I1217" s="49"/>
      <c r="J1217" s="48"/>
      <c r="K1217" s="48"/>
      <c r="L1217" s="48"/>
      <c r="M1217" s="48"/>
      <c r="N1217" s="48"/>
      <c r="O1217" s="48"/>
      <c r="P1217" s="48"/>
    </row>
    <row r="1218" spans="1:16" x14ac:dyDescent="0.2">
      <c r="A1218" s="45"/>
      <c r="B1218" s="46"/>
      <c r="C1218" s="45"/>
      <c r="D1218" s="47"/>
      <c r="E1218" s="48"/>
      <c r="F1218" s="48"/>
      <c r="G1218" s="48"/>
      <c r="H1218" s="47"/>
      <c r="I1218" s="49"/>
      <c r="J1218" s="48"/>
      <c r="K1218" s="48"/>
      <c r="L1218" s="48"/>
      <c r="M1218" s="48"/>
      <c r="N1218" s="48"/>
      <c r="O1218" s="48"/>
      <c r="P1218" s="48"/>
    </row>
    <row r="1219" spans="1:16" x14ac:dyDescent="0.2">
      <c r="A1219" s="45"/>
      <c r="B1219" s="46"/>
      <c r="C1219" s="45"/>
      <c r="D1219" s="47"/>
      <c r="E1219" s="48"/>
      <c r="F1219" s="48"/>
      <c r="G1219" s="48"/>
      <c r="H1219" s="47"/>
      <c r="I1219" s="49"/>
      <c r="J1219" s="48"/>
      <c r="K1219" s="48"/>
      <c r="L1219" s="48"/>
      <c r="M1219" s="48"/>
      <c r="N1219" s="48"/>
      <c r="O1219" s="48"/>
      <c r="P1219" s="48"/>
    </row>
    <row r="1220" spans="1:16" x14ac:dyDescent="0.2">
      <c r="A1220" s="45"/>
      <c r="B1220" s="46"/>
      <c r="C1220" s="45"/>
      <c r="D1220" s="47"/>
      <c r="E1220" s="48"/>
      <c r="F1220" s="48"/>
      <c r="G1220" s="48"/>
      <c r="H1220" s="47"/>
      <c r="I1220" s="49"/>
      <c r="J1220" s="48"/>
      <c r="K1220" s="48"/>
      <c r="L1220" s="48"/>
      <c r="M1220" s="48"/>
      <c r="N1220" s="48"/>
      <c r="O1220" s="48"/>
      <c r="P1220" s="48"/>
    </row>
    <row r="1221" spans="1:16" x14ac:dyDescent="0.2">
      <c r="A1221" s="45"/>
      <c r="B1221" s="46"/>
      <c r="C1221" s="45"/>
      <c r="D1221" s="47"/>
      <c r="E1221" s="48"/>
      <c r="F1221" s="48"/>
      <c r="G1221" s="48"/>
      <c r="H1221" s="47"/>
      <c r="I1221" s="49"/>
      <c r="J1221" s="48"/>
      <c r="K1221" s="48"/>
      <c r="L1221" s="48"/>
      <c r="M1221" s="48"/>
      <c r="N1221" s="48"/>
      <c r="O1221" s="48"/>
      <c r="P1221" s="48"/>
    </row>
    <row r="1222" spans="1:16" x14ac:dyDescent="0.2">
      <c r="A1222" s="45"/>
      <c r="B1222" s="46"/>
      <c r="C1222" s="45"/>
      <c r="D1222" s="47"/>
      <c r="E1222" s="48"/>
      <c r="F1222" s="48"/>
      <c r="G1222" s="48"/>
      <c r="H1222" s="47"/>
      <c r="I1222" s="49"/>
      <c r="J1222" s="48"/>
      <c r="K1222" s="48"/>
      <c r="L1222" s="48"/>
      <c r="M1222" s="48"/>
      <c r="N1222" s="48"/>
      <c r="O1222" s="48"/>
      <c r="P1222" s="48"/>
    </row>
    <row r="1223" spans="1:16" x14ac:dyDescent="0.2">
      <c r="A1223" s="45"/>
      <c r="B1223" s="46"/>
      <c r="C1223" s="45"/>
      <c r="D1223" s="47"/>
      <c r="E1223" s="48"/>
      <c r="F1223" s="48"/>
      <c r="G1223" s="48"/>
      <c r="H1223" s="47"/>
      <c r="I1223" s="49"/>
      <c r="J1223" s="48"/>
      <c r="K1223" s="48"/>
      <c r="L1223" s="48"/>
      <c r="M1223" s="48"/>
      <c r="N1223" s="48"/>
      <c r="O1223" s="48"/>
      <c r="P1223" s="48"/>
    </row>
    <row r="1224" spans="1:16" x14ac:dyDescent="0.2">
      <c r="A1224" s="45"/>
      <c r="B1224" s="46"/>
      <c r="C1224" s="45"/>
      <c r="D1224" s="47"/>
      <c r="E1224" s="48"/>
      <c r="F1224" s="48"/>
      <c r="G1224" s="48"/>
      <c r="H1224" s="47"/>
      <c r="I1224" s="49"/>
      <c r="J1224" s="48"/>
      <c r="K1224" s="48"/>
      <c r="L1224" s="48"/>
      <c r="M1224" s="48"/>
      <c r="N1224" s="48"/>
      <c r="O1224" s="48"/>
      <c r="P1224" s="48"/>
    </row>
    <row r="1225" spans="1:16" x14ac:dyDescent="0.2">
      <c r="A1225" s="45"/>
      <c r="B1225" s="46"/>
      <c r="C1225" s="45"/>
      <c r="D1225" s="47"/>
      <c r="E1225" s="48"/>
      <c r="F1225" s="48"/>
      <c r="G1225" s="48"/>
      <c r="H1225" s="47"/>
      <c r="I1225" s="49"/>
      <c r="J1225" s="48"/>
      <c r="K1225" s="48"/>
      <c r="L1225" s="48"/>
      <c r="M1225" s="48"/>
      <c r="N1225" s="48"/>
      <c r="O1225" s="48"/>
      <c r="P1225" s="48"/>
    </row>
    <row r="1226" spans="1:16" x14ac:dyDescent="0.2">
      <c r="A1226" s="45"/>
      <c r="B1226" s="46"/>
      <c r="C1226" s="45"/>
      <c r="D1226" s="47"/>
      <c r="E1226" s="48"/>
      <c r="F1226" s="48"/>
      <c r="G1226" s="48"/>
      <c r="H1226" s="47"/>
      <c r="I1226" s="49"/>
      <c r="J1226" s="48"/>
      <c r="K1226" s="48"/>
      <c r="L1226" s="48"/>
      <c r="M1226" s="48"/>
      <c r="N1226" s="48"/>
      <c r="O1226" s="48"/>
      <c r="P1226" s="48"/>
    </row>
    <row r="1227" spans="1:16" x14ac:dyDescent="0.2">
      <c r="A1227" s="45"/>
      <c r="B1227" s="46"/>
      <c r="C1227" s="45"/>
      <c r="D1227" s="47"/>
      <c r="E1227" s="48"/>
      <c r="F1227" s="48"/>
      <c r="G1227" s="48"/>
      <c r="H1227" s="47"/>
      <c r="I1227" s="49"/>
      <c r="J1227" s="48"/>
      <c r="K1227" s="48"/>
      <c r="L1227" s="48"/>
      <c r="M1227" s="48"/>
      <c r="N1227" s="48"/>
      <c r="O1227" s="48"/>
      <c r="P1227" s="48"/>
    </row>
    <row r="1228" spans="1:16" x14ac:dyDescent="0.2">
      <c r="A1228" s="45"/>
      <c r="B1228" s="46"/>
      <c r="C1228" s="45"/>
      <c r="D1228" s="47"/>
      <c r="E1228" s="48"/>
      <c r="F1228" s="48"/>
      <c r="G1228" s="48"/>
      <c r="H1228" s="47"/>
      <c r="I1228" s="49"/>
      <c r="J1228" s="48"/>
      <c r="K1228" s="48"/>
      <c r="L1228" s="48"/>
      <c r="M1228" s="48"/>
      <c r="N1228" s="48"/>
      <c r="O1228" s="48"/>
      <c r="P1228" s="48"/>
    </row>
    <row r="1229" spans="1:16" x14ac:dyDescent="0.2">
      <c r="A1229" s="45"/>
      <c r="B1229" s="46"/>
      <c r="C1229" s="45"/>
      <c r="D1229" s="47"/>
      <c r="E1229" s="48"/>
      <c r="F1229" s="48"/>
      <c r="G1229" s="48"/>
      <c r="H1229" s="47"/>
      <c r="I1229" s="49"/>
      <c r="J1229" s="48"/>
      <c r="K1229" s="48"/>
      <c r="L1229" s="48"/>
      <c r="M1229" s="48"/>
      <c r="N1229" s="48"/>
      <c r="O1229" s="48"/>
      <c r="P1229" s="48"/>
    </row>
    <row r="1230" spans="1:16" x14ac:dyDescent="0.2">
      <c r="A1230" s="45"/>
      <c r="B1230" s="46"/>
      <c r="C1230" s="45"/>
      <c r="D1230" s="47"/>
      <c r="E1230" s="48"/>
      <c r="F1230" s="48"/>
      <c r="G1230" s="48"/>
      <c r="H1230" s="47"/>
      <c r="I1230" s="49"/>
      <c r="J1230" s="48"/>
      <c r="K1230" s="48"/>
      <c r="L1230" s="48"/>
      <c r="M1230" s="48"/>
      <c r="N1230" s="48"/>
      <c r="O1230" s="48"/>
      <c r="P1230" s="48"/>
    </row>
    <row r="1231" spans="1:16" x14ac:dyDescent="0.2">
      <c r="A1231" s="45"/>
      <c r="B1231" s="46"/>
      <c r="C1231" s="45"/>
      <c r="D1231" s="47"/>
      <c r="E1231" s="48"/>
      <c r="F1231" s="48"/>
      <c r="G1231" s="48"/>
      <c r="H1231" s="47"/>
      <c r="I1231" s="49"/>
      <c r="J1231" s="48"/>
      <c r="K1231" s="48"/>
      <c r="L1231" s="48"/>
      <c r="M1231" s="48"/>
      <c r="N1231" s="48"/>
      <c r="O1231" s="48"/>
      <c r="P1231" s="48"/>
    </row>
    <row r="1232" spans="1:16" x14ac:dyDescent="0.2">
      <c r="A1232" s="45"/>
      <c r="B1232" s="46"/>
      <c r="C1232" s="45"/>
      <c r="D1232" s="47"/>
      <c r="E1232" s="48"/>
      <c r="F1232" s="48"/>
      <c r="G1232" s="48"/>
      <c r="H1232" s="47"/>
      <c r="I1232" s="49"/>
      <c r="J1232" s="48"/>
      <c r="K1232" s="48"/>
      <c r="L1232" s="48"/>
      <c r="M1232" s="48"/>
      <c r="N1232" s="48"/>
      <c r="O1232" s="48"/>
      <c r="P1232" s="48"/>
    </row>
    <row r="1233" spans="1:16" x14ac:dyDescent="0.2">
      <c r="A1233" s="45"/>
      <c r="B1233" s="46"/>
      <c r="C1233" s="45"/>
      <c r="D1233" s="47"/>
      <c r="E1233" s="48"/>
      <c r="F1233" s="48"/>
      <c r="G1233" s="48"/>
      <c r="H1233" s="47"/>
      <c r="I1233" s="49"/>
      <c r="J1233" s="48"/>
      <c r="K1233" s="48"/>
      <c r="L1233" s="48"/>
      <c r="M1233" s="48"/>
      <c r="N1233" s="48"/>
      <c r="O1233" s="48"/>
      <c r="P1233" s="48"/>
    </row>
    <row r="1234" spans="1:16" x14ac:dyDescent="0.2">
      <c r="A1234" s="45"/>
      <c r="B1234" s="46"/>
      <c r="C1234" s="45"/>
      <c r="D1234" s="47"/>
      <c r="E1234" s="48"/>
      <c r="F1234" s="48"/>
      <c r="G1234" s="48"/>
      <c r="H1234" s="47"/>
      <c r="I1234" s="49"/>
      <c r="J1234" s="48"/>
      <c r="K1234" s="48"/>
      <c r="L1234" s="48"/>
      <c r="M1234" s="48"/>
      <c r="N1234" s="48"/>
      <c r="O1234" s="48"/>
      <c r="P1234" s="48"/>
    </row>
    <row r="1235" spans="1:16" x14ac:dyDescent="0.2">
      <c r="A1235" s="45"/>
      <c r="B1235" s="46"/>
      <c r="C1235" s="45"/>
      <c r="D1235" s="47"/>
      <c r="E1235" s="48"/>
      <c r="F1235" s="48"/>
      <c r="G1235" s="48"/>
      <c r="H1235" s="47"/>
      <c r="I1235" s="49"/>
      <c r="J1235" s="48"/>
      <c r="K1235" s="48"/>
      <c r="L1235" s="48"/>
      <c r="M1235" s="48"/>
      <c r="N1235" s="48"/>
      <c r="O1235" s="48"/>
      <c r="P1235" s="48"/>
    </row>
    <row r="1236" spans="1:16" x14ac:dyDescent="0.2">
      <c r="A1236" s="45"/>
      <c r="B1236" s="46"/>
      <c r="C1236" s="45"/>
      <c r="D1236" s="47"/>
      <c r="E1236" s="48"/>
      <c r="F1236" s="48"/>
      <c r="G1236" s="48"/>
      <c r="H1236" s="47"/>
      <c r="I1236" s="49"/>
      <c r="J1236" s="48"/>
      <c r="K1236" s="48"/>
      <c r="L1236" s="48"/>
      <c r="M1236" s="48"/>
      <c r="N1236" s="48"/>
      <c r="O1236" s="48"/>
      <c r="P1236" s="48"/>
    </row>
    <row r="1237" spans="1:16" x14ac:dyDescent="0.2">
      <c r="A1237" s="45"/>
      <c r="B1237" s="46"/>
      <c r="C1237" s="45"/>
      <c r="D1237" s="47"/>
      <c r="E1237" s="48"/>
      <c r="F1237" s="48"/>
      <c r="G1237" s="48"/>
      <c r="H1237" s="47"/>
      <c r="I1237" s="49"/>
      <c r="J1237" s="48"/>
      <c r="K1237" s="48"/>
      <c r="L1237" s="48"/>
      <c r="M1237" s="48"/>
      <c r="N1237" s="48"/>
      <c r="O1237" s="48"/>
      <c r="P1237" s="48"/>
    </row>
    <row r="1238" spans="1:16" x14ac:dyDescent="0.2">
      <c r="A1238" s="45"/>
      <c r="B1238" s="46"/>
      <c r="C1238" s="45"/>
      <c r="D1238" s="47"/>
      <c r="E1238" s="48"/>
      <c r="F1238" s="48"/>
      <c r="G1238" s="48"/>
      <c r="H1238" s="47"/>
      <c r="I1238" s="49"/>
      <c r="J1238" s="48"/>
      <c r="K1238" s="48"/>
      <c r="L1238" s="48"/>
      <c r="M1238" s="48"/>
      <c r="N1238" s="48"/>
      <c r="O1238" s="48"/>
      <c r="P1238" s="48"/>
    </row>
    <row r="1239" spans="1:16" x14ac:dyDescent="0.2">
      <c r="A1239" s="45"/>
      <c r="B1239" s="46"/>
      <c r="C1239" s="45"/>
      <c r="D1239" s="47"/>
      <c r="E1239" s="48"/>
      <c r="F1239" s="48"/>
      <c r="G1239" s="48"/>
      <c r="H1239" s="47"/>
      <c r="I1239" s="49"/>
      <c r="J1239" s="48"/>
      <c r="K1239" s="48"/>
      <c r="L1239" s="48"/>
      <c r="M1239" s="48"/>
      <c r="N1239" s="48"/>
      <c r="O1239" s="48"/>
      <c r="P1239" s="48"/>
    </row>
    <row r="1240" spans="1:16" x14ac:dyDescent="0.2">
      <c r="A1240" s="45"/>
      <c r="B1240" s="46"/>
      <c r="C1240" s="45"/>
      <c r="D1240" s="47"/>
      <c r="E1240" s="48"/>
      <c r="F1240" s="48"/>
      <c r="G1240" s="48"/>
      <c r="H1240" s="47"/>
      <c r="I1240" s="49"/>
      <c r="J1240" s="48"/>
      <c r="K1240" s="48"/>
      <c r="L1240" s="48"/>
      <c r="M1240" s="48"/>
      <c r="N1240" s="48"/>
      <c r="O1240" s="48"/>
      <c r="P1240" s="48"/>
    </row>
    <row r="1241" spans="1:16" x14ac:dyDescent="0.2">
      <c r="A1241" s="45"/>
      <c r="B1241" s="46"/>
      <c r="C1241" s="45"/>
      <c r="D1241" s="47"/>
      <c r="E1241" s="48"/>
      <c r="F1241" s="48"/>
      <c r="G1241" s="48"/>
      <c r="H1241" s="47"/>
      <c r="I1241" s="49"/>
      <c r="J1241" s="48"/>
      <c r="K1241" s="48"/>
      <c r="L1241" s="48"/>
      <c r="M1241" s="48"/>
      <c r="N1241" s="48"/>
      <c r="O1241" s="48"/>
      <c r="P1241" s="48"/>
    </row>
    <row r="1242" spans="1:16" x14ac:dyDescent="0.2">
      <c r="A1242" s="45"/>
      <c r="B1242" s="46"/>
      <c r="C1242" s="45"/>
      <c r="D1242" s="47"/>
      <c r="E1242" s="48"/>
      <c r="F1242" s="48"/>
      <c r="G1242" s="48"/>
      <c r="H1242" s="47"/>
      <c r="I1242" s="49"/>
      <c r="J1242" s="48"/>
      <c r="K1242" s="48"/>
      <c r="L1242" s="48"/>
      <c r="M1242" s="48"/>
      <c r="N1242" s="48"/>
      <c r="O1242" s="48"/>
      <c r="P1242" s="48"/>
    </row>
    <row r="1243" spans="1:16" x14ac:dyDescent="0.2">
      <c r="A1243" s="45"/>
      <c r="B1243" s="46"/>
      <c r="C1243" s="45"/>
      <c r="D1243" s="47"/>
      <c r="E1243" s="48"/>
      <c r="F1243" s="48"/>
      <c r="G1243" s="48"/>
      <c r="H1243" s="47"/>
      <c r="I1243" s="49"/>
      <c r="J1243" s="48"/>
      <c r="K1243" s="48"/>
      <c r="L1243" s="48"/>
      <c r="M1243" s="48"/>
      <c r="N1243" s="48"/>
      <c r="O1243" s="48"/>
      <c r="P1243" s="48"/>
    </row>
    <row r="1244" spans="1:16" x14ac:dyDescent="0.2">
      <c r="A1244" s="45"/>
      <c r="B1244" s="46"/>
      <c r="C1244" s="45"/>
      <c r="D1244" s="47"/>
      <c r="E1244" s="48"/>
      <c r="F1244" s="48"/>
      <c r="G1244" s="48"/>
      <c r="H1244" s="47"/>
      <c r="I1244" s="49"/>
      <c r="J1244" s="48"/>
      <c r="K1244" s="48"/>
      <c r="L1244" s="48"/>
      <c r="M1244" s="48"/>
      <c r="N1244" s="48"/>
      <c r="O1244" s="48"/>
      <c r="P1244" s="48"/>
    </row>
    <row r="1245" spans="1:16" x14ac:dyDescent="0.2">
      <c r="A1245" s="45"/>
      <c r="B1245" s="46"/>
      <c r="C1245" s="45"/>
      <c r="D1245" s="47"/>
      <c r="E1245" s="48"/>
      <c r="F1245" s="48"/>
      <c r="G1245" s="48"/>
      <c r="H1245" s="47"/>
      <c r="I1245" s="49"/>
      <c r="J1245" s="48"/>
      <c r="K1245" s="48"/>
      <c r="L1245" s="48"/>
      <c r="M1245" s="48"/>
      <c r="N1245" s="48"/>
      <c r="O1245" s="48"/>
      <c r="P1245" s="48"/>
    </row>
    <row r="1246" spans="1:16" x14ac:dyDescent="0.2">
      <c r="A1246" s="45"/>
      <c r="B1246" s="46"/>
      <c r="C1246" s="45"/>
      <c r="D1246" s="47"/>
      <c r="E1246" s="48"/>
      <c r="F1246" s="48"/>
      <c r="G1246" s="48"/>
      <c r="H1246" s="47"/>
      <c r="I1246" s="49"/>
      <c r="J1246" s="48"/>
      <c r="K1246" s="48"/>
      <c r="L1246" s="48"/>
      <c r="M1246" s="48"/>
      <c r="N1246" s="48"/>
      <c r="O1246" s="48"/>
      <c r="P1246" s="48"/>
    </row>
    <row r="1247" spans="1:16" x14ac:dyDescent="0.2">
      <c r="A1247" s="45"/>
      <c r="B1247" s="46"/>
      <c r="C1247" s="45"/>
      <c r="D1247" s="47"/>
      <c r="E1247" s="48"/>
      <c r="F1247" s="48"/>
      <c r="G1247" s="48"/>
      <c r="H1247" s="47"/>
      <c r="I1247" s="49"/>
      <c r="J1247" s="48"/>
      <c r="K1247" s="48"/>
      <c r="L1247" s="48"/>
      <c r="M1247" s="48"/>
      <c r="N1247" s="48"/>
      <c r="O1247" s="48"/>
      <c r="P1247" s="48"/>
    </row>
    <row r="1248" spans="1:16" x14ac:dyDescent="0.2">
      <c r="A1248" s="45"/>
      <c r="B1248" s="46"/>
      <c r="C1248" s="45"/>
      <c r="D1248" s="47"/>
      <c r="E1248" s="48"/>
      <c r="F1248" s="48"/>
      <c r="G1248" s="48"/>
      <c r="H1248" s="47"/>
      <c r="I1248" s="49"/>
      <c r="J1248" s="48"/>
      <c r="K1248" s="48"/>
      <c r="L1248" s="48"/>
      <c r="M1248" s="48"/>
      <c r="N1248" s="48"/>
      <c r="O1248" s="48"/>
      <c r="P1248" s="48"/>
    </row>
    <row r="1249" spans="1:16" x14ac:dyDescent="0.2">
      <c r="A1249" s="45"/>
      <c r="B1249" s="46"/>
      <c r="C1249" s="45"/>
      <c r="D1249" s="47"/>
      <c r="E1249" s="48"/>
      <c r="F1249" s="48"/>
      <c r="G1249" s="48"/>
      <c r="H1249" s="47"/>
      <c r="I1249" s="49"/>
      <c r="J1249" s="48"/>
      <c r="K1249" s="48"/>
      <c r="L1249" s="48"/>
      <c r="M1249" s="48"/>
      <c r="N1249" s="48"/>
      <c r="O1249" s="48"/>
      <c r="P1249" s="48"/>
    </row>
    <row r="1250" spans="1:16" x14ac:dyDescent="0.2">
      <c r="A1250" s="45"/>
      <c r="B1250" s="46"/>
      <c r="C1250" s="45"/>
      <c r="D1250" s="47"/>
      <c r="E1250" s="48"/>
      <c r="F1250" s="48"/>
      <c r="G1250" s="48"/>
      <c r="H1250" s="47"/>
      <c r="I1250" s="49"/>
      <c r="J1250" s="48"/>
      <c r="K1250" s="48"/>
      <c r="L1250" s="48"/>
      <c r="M1250" s="48"/>
      <c r="N1250" s="48"/>
      <c r="O1250" s="48"/>
      <c r="P1250" s="48"/>
    </row>
    <row r="1251" spans="1:16" x14ac:dyDescent="0.2">
      <c r="A1251" s="45"/>
      <c r="B1251" s="46"/>
      <c r="C1251" s="45"/>
      <c r="D1251" s="47"/>
      <c r="E1251" s="48"/>
      <c r="F1251" s="48"/>
      <c r="G1251" s="48"/>
      <c r="H1251" s="47"/>
      <c r="I1251" s="49"/>
      <c r="J1251" s="48"/>
      <c r="K1251" s="48"/>
      <c r="L1251" s="48"/>
      <c r="M1251" s="48"/>
      <c r="N1251" s="48"/>
      <c r="O1251" s="48"/>
      <c r="P1251" s="48"/>
    </row>
    <row r="1252" spans="1:16" x14ac:dyDescent="0.2">
      <c r="A1252" s="45"/>
      <c r="B1252" s="46"/>
      <c r="C1252" s="45"/>
      <c r="D1252" s="47"/>
      <c r="E1252" s="48"/>
      <c r="F1252" s="48"/>
      <c r="G1252" s="48"/>
      <c r="H1252" s="47"/>
      <c r="I1252" s="49"/>
      <c r="J1252" s="48"/>
      <c r="K1252" s="48"/>
      <c r="L1252" s="48"/>
      <c r="M1252" s="48"/>
      <c r="N1252" s="48"/>
      <c r="O1252" s="48"/>
      <c r="P1252" s="48"/>
    </row>
    <row r="1253" spans="1:16" x14ac:dyDescent="0.2">
      <c r="A1253" s="45"/>
      <c r="B1253" s="46"/>
      <c r="C1253" s="45"/>
      <c r="D1253" s="47"/>
      <c r="E1253" s="48"/>
      <c r="F1253" s="48"/>
      <c r="G1253" s="48"/>
      <c r="H1253" s="47"/>
      <c r="I1253" s="49"/>
      <c r="J1253" s="48"/>
      <c r="K1253" s="48"/>
      <c r="L1253" s="48"/>
      <c r="M1253" s="48"/>
      <c r="N1253" s="48"/>
      <c r="O1253" s="48"/>
      <c r="P1253" s="48"/>
    </row>
    <row r="1254" spans="1:16" x14ac:dyDescent="0.2">
      <c r="A1254" s="45"/>
      <c r="B1254" s="46"/>
      <c r="C1254" s="45"/>
      <c r="D1254" s="47"/>
      <c r="E1254" s="48"/>
      <c r="F1254" s="48"/>
      <c r="G1254" s="48"/>
      <c r="H1254" s="47"/>
      <c r="I1254" s="49"/>
      <c r="J1254" s="48"/>
      <c r="K1254" s="48"/>
      <c r="L1254" s="48"/>
      <c r="M1254" s="48"/>
      <c r="N1254" s="48"/>
      <c r="O1254" s="48"/>
      <c r="P1254" s="48"/>
    </row>
    <row r="1255" spans="1:16" x14ac:dyDescent="0.2">
      <c r="A1255" s="45"/>
      <c r="B1255" s="46"/>
      <c r="C1255" s="45"/>
      <c r="D1255" s="47"/>
      <c r="E1255" s="48"/>
      <c r="F1255" s="48"/>
      <c r="G1255" s="48"/>
      <c r="H1255" s="47"/>
      <c r="I1255" s="49"/>
      <c r="J1255" s="48"/>
      <c r="K1255" s="48"/>
      <c r="L1255" s="48"/>
      <c r="M1255" s="48"/>
      <c r="N1255" s="48"/>
      <c r="O1255" s="48"/>
      <c r="P1255" s="48"/>
    </row>
    <row r="1256" spans="1:16" x14ac:dyDescent="0.2">
      <c r="A1256" s="45"/>
      <c r="B1256" s="46"/>
      <c r="C1256" s="45"/>
      <c r="D1256" s="47"/>
      <c r="E1256" s="48"/>
      <c r="F1256" s="48"/>
      <c r="G1256" s="48"/>
      <c r="H1256" s="47"/>
      <c r="I1256" s="49"/>
      <c r="J1256" s="48"/>
      <c r="K1256" s="48"/>
      <c r="L1256" s="48"/>
      <c r="M1256" s="48"/>
      <c r="N1256" s="48"/>
      <c r="O1256" s="48"/>
      <c r="P1256" s="48"/>
    </row>
    <row r="1257" spans="1:16" x14ac:dyDescent="0.2">
      <c r="A1257" s="45"/>
      <c r="B1257" s="46"/>
      <c r="C1257" s="45"/>
      <c r="D1257" s="47"/>
      <c r="E1257" s="48"/>
      <c r="F1257" s="48"/>
      <c r="G1257" s="48"/>
      <c r="H1257" s="47"/>
      <c r="I1257" s="49"/>
      <c r="J1257" s="48"/>
      <c r="K1257" s="48"/>
      <c r="L1257" s="48"/>
      <c r="M1257" s="48"/>
      <c r="N1257" s="48"/>
      <c r="O1257" s="48"/>
      <c r="P1257" s="48"/>
    </row>
    <row r="1258" spans="1:16" x14ac:dyDescent="0.2">
      <c r="A1258" s="45"/>
      <c r="B1258" s="46"/>
      <c r="C1258" s="45"/>
      <c r="D1258" s="47"/>
      <c r="E1258" s="48"/>
      <c r="F1258" s="48"/>
      <c r="G1258" s="48"/>
      <c r="H1258" s="47"/>
      <c r="I1258" s="49"/>
      <c r="J1258" s="48"/>
      <c r="K1258" s="48"/>
      <c r="L1258" s="48"/>
      <c r="M1258" s="48"/>
      <c r="N1258" s="48"/>
      <c r="O1258" s="48"/>
      <c r="P1258" s="48"/>
    </row>
    <row r="1259" spans="1:16" x14ac:dyDescent="0.2">
      <c r="A1259" s="45"/>
      <c r="B1259" s="46"/>
      <c r="C1259" s="45"/>
      <c r="D1259" s="47"/>
      <c r="E1259" s="48"/>
      <c r="F1259" s="48"/>
      <c r="G1259" s="48"/>
      <c r="H1259" s="47"/>
      <c r="I1259" s="49"/>
      <c r="J1259" s="48"/>
      <c r="K1259" s="48"/>
      <c r="L1259" s="48"/>
      <c r="M1259" s="48"/>
      <c r="N1259" s="48"/>
      <c r="O1259" s="48"/>
      <c r="P1259" s="48"/>
    </row>
    <row r="1260" spans="1:16" x14ac:dyDescent="0.2">
      <c r="A1260" s="45"/>
      <c r="B1260" s="46"/>
      <c r="C1260" s="45"/>
      <c r="D1260" s="47"/>
      <c r="E1260" s="48"/>
      <c r="F1260" s="48"/>
      <c r="G1260" s="48"/>
      <c r="H1260" s="47"/>
      <c r="I1260" s="49"/>
      <c r="J1260" s="48"/>
      <c r="K1260" s="48"/>
      <c r="L1260" s="48"/>
      <c r="M1260" s="48"/>
      <c r="N1260" s="48"/>
      <c r="O1260" s="48"/>
      <c r="P1260" s="48"/>
    </row>
    <row r="1261" spans="1:16" x14ac:dyDescent="0.2">
      <c r="A1261" s="45"/>
      <c r="B1261" s="46"/>
      <c r="C1261" s="45"/>
      <c r="D1261" s="47"/>
      <c r="E1261" s="48"/>
      <c r="F1261" s="48"/>
      <c r="G1261" s="48"/>
      <c r="H1261" s="47"/>
      <c r="I1261" s="49"/>
      <c r="J1261" s="48"/>
      <c r="K1261" s="48"/>
      <c r="L1261" s="48"/>
      <c r="M1261" s="48"/>
      <c r="N1261" s="48"/>
      <c r="O1261" s="48"/>
      <c r="P1261" s="48"/>
    </row>
    <row r="1262" spans="1:16" x14ac:dyDescent="0.2">
      <c r="A1262" s="45"/>
      <c r="B1262" s="46"/>
      <c r="C1262" s="45"/>
      <c r="D1262" s="47"/>
      <c r="E1262" s="48"/>
      <c r="F1262" s="48"/>
      <c r="G1262" s="48"/>
      <c r="H1262" s="47"/>
      <c r="I1262" s="49"/>
      <c r="J1262" s="48"/>
      <c r="K1262" s="48"/>
      <c r="L1262" s="48"/>
      <c r="M1262" s="48"/>
      <c r="N1262" s="48"/>
      <c r="O1262" s="48"/>
      <c r="P1262" s="48"/>
    </row>
    <row r="1263" spans="1:16" x14ac:dyDescent="0.2">
      <c r="A1263" s="45"/>
      <c r="B1263" s="46"/>
      <c r="C1263" s="45"/>
      <c r="D1263" s="47"/>
      <c r="E1263" s="48"/>
      <c r="F1263" s="48"/>
      <c r="G1263" s="48"/>
      <c r="H1263" s="47"/>
      <c r="I1263" s="49"/>
      <c r="J1263" s="48"/>
      <c r="K1263" s="48"/>
      <c r="L1263" s="48"/>
      <c r="M1263" s="48"/>
      <c r="N1263" s="48"/>
      <c r="O1263" s="48"/>
      <c r="P1263" s="48"/>
    </row>
    <row r="1264" spans="1:16" x14ac:dyDescent="0.2">
      <c r="A1264" s="45"/>
      <c r="B1264" s="46"/>
      <c r="C1264" s="45"/>
      <c r="D1264" s="47"/>
      <c r="E1264" s="48"/>
      <c r="F1264" s="48"/>
      <c r="G1264" s="48"/>
      <c r="H1264" s="47"/>
      <c r="I1264" s="49"/>
      <c r="J1264" s="48"/>
      <c r="K1264" s="48"/>
      <c r="L1264" s="48"/>
      <c r="M1264" s="48"/>
      <c r="N1264" s="48"/>
      <c r="O1264" s="48"/>
      <c r="P1264" s="48"/>
    </row>
    <row r="1265" spans="1:16" x14ac:dyDescent="0.2">
      <c r="A1265" s="45"/>
      <c r="B1265" s="46"/>
      <c r="C1265" s="45"/>
      <c r="D1265" s="47"/>
      <c r="E1265" s="48"/>
      <c r="F1265" s="48"/>
      <c r="G1265" s="48"/>
      <c r="H1265" s="47"/>
      <c r="I1265" s="49"/>
      <c r="J1265" s="48"/>
      <c r="K1265" s="48"/>
      <c r="L1265" s="48"/>
      <c r="M1265" s="48"/>
      <c r="N1265" s="48"/>
      <c r="O1265" s="48"/>
      <c r="P1265" s="48"/>
    </row>
    <row r="1266" spans="1:16" x14ac:dyDescent="0.2">
      <c r="A1266" s="45"/>
      <c r="B1266" s="46"/>
      <c r="C1266" s="45"/>
      <c r="D1266" s="47"/>
      <c r="E1266" s="48"/>
      <c r="F1266" s="48"/>
      <c r="G1266" s="48"/>
      <c r="H1266" s="47"/>
      <c r="I1266" s="49"/>
      <c r="J1266" s="48"/>
      <c r="K1266" s="48"/>
      <c r="L1266" s="48"/>
      <c r="M1266" s="48"/>
      <c r="N1266" s="48"/>
      <c r="O1266" s="48"/>
      <c r="P1266" s="48"/>
    </row>
    <row r="1267" spans="1:16" x14ac:dyDescent="0.2">
      <c r="A1267" s="45"/>
      <c r="B1267" s="46"/>
      <c r="C1267" s="45"/>
      <c r="D1267" s="47"/>
      <c r="E1267" s="48"/>
      <c r="F1267" s="48"/>
      <c r="G1267" s="48"/>
      <c r="H1267" s="47"/>
      <c r="I1267" s="49"/>
      <c r="J1267" s="48"/>
      <c r="K1267" s="48"/>
      <c r="L1267" s="48"/>
      <c r="M1267" s="48"/>
      <c r="N1267" s="48"/>
      <c r="O1267" s="48"/>
      <c r="P1267" s="48"/>
    </row>
    <row r="1268" spans="1:16" x14ac:dyDescent="0.2">
      <c r="A1268" s="45"/>
      <c r="B1268" s="46"/>
      <c r="C1268" s="45"/>
      <c r="D1268" s="47"/>
      <c r="E1268" s="48"/>
      <c r="F1268" s="48"/>
      <c r="G1268" s="48"/>
      <c r="H1268" s="47"/>
      <c r="I1268" s="49"/>
      <c r="J1268" s="48"/>
      <c r="K1268" s="48"/>
      <c r="L1268" s="48"/>
      <c r="M1268" s="48"/>
      <c r="N1268" s="48"/>
      <c r="O1268" s="48"/>
      <c r="P1268" s="48"/>
    </row>
    <row r="1269" spans="1:16" x14ac:dyDescent="0.2">
      <c r="A1269" s="45"/>
      <c r="B1269" s="46"/>
      <c r="C1269" s="45"/>
      <c r="D1269" s="47"/>
      <c r="E1269" s="48"/>
      <c r="F1269" s="48"/>
      <c r="G1269" s="48"/>
      <c r="H1269" s="47"/>
      <c r="I1269" s="49"/>
      <c r="J1269" s="48"/>
      <c r="K1269" s="48"/>
      <c r="L1269" s="48"/>
      <c r="M1269" s="48"/>
      <c r="N1269" s="48"/>
      <c r="O1269" s="48"/>
      <c r="P1269" s="48"/>
    </row>
    <row r="1270" spans="1:16" x14ac:dyDescent="0.2">
      <c r="A1270" s="45"/>
      <c r="B1270" s="46"/>
      <c r="C1270" s="45"/>
      <c r="D1270" s="47"/>
      <c r="E1270" s="48"/>
      <c r="F1270" s="48"/>
      <c r="G1270" s="48"/>
      <c r="H1270" s="47"/>
      <c r="I1270" s="49"/>
      <c r="J1270" s="48"/>
      <c r="K1270" s="48"/>
      <c r="L1270" s="48"/>
      <c r="M1270" s="48"/>
      <c r="N1270" s="48"/>
      <c r="O1270" s="48"/>
      <c r="P1270" s="48"/>
    </row>
    <row r="1271" spans="1:16" x14ac:dyDescent="0.2">
      <c r="A1271" s="45"/>
      <c r="B1271" s="46"/>
      <c r="C1271" s="45"/>
      <c r="D1271" s="47"/>
      <c r="E1271" s="48"/>
      <c r="F1271" s="48"/>
      <c r="G1271" s="48"/>
      <c r="H1271" s="47"/>
      <c r="I1271" s="49"/>
      <c r="J1271" s="48"/>
      <c r="K1271" s="48"/>
      <c r="L1271" s="48"/>
      <c r="M1271" s="48"/>
      <c r="N1271" s="48"/>
      <c r="O1271" s="48"/>
      <c r="P1271" s="48"/>
    </row>
    <row r="1272" spans="1:16" x14ac:dyDescent="0.2">
      <c r="A1272" s="45"/>
      <c r="B1272" s="46"/>
      <c r="C1272" s="45"/>
      <c r="D1272" s="47"/>
      <c r="E1272" s="48"/>
      <c r="F1272" s="48"/>
      <c r="G1272" s="48"/>
      <c r="H1272" s="47"/>
      <c r="I1272" s="49"/>
      <c r="J1272" s="48"/>
      <c r="K1272" s="48"/>
      <c r="L1272" s="48"/>
      <c r="M1272" s="48"/>
      <c r="N1272" s="48"/>
      <c r="O1272" s="48"/>
      <c r="P1272" s="48"/>
    </row>
    <row r="1273" spans="1:16" x14ac:dyDescent="0.2">
      <c r="A1273" s="45"/>
      <c r="B1273" s="46"/>
      <c r="C1273" s="45"/>
      <c r="D1273" s="47"/>
      <c r="E1273" s="48"/>
      <c r="F1273" s="48"/>
      <c r="G1273" s="48"/>
      <c r="H1273" s="47"/>
      <c r="I1273" s="49"/>
      <c r="J1273" s="48"/>
      <c r="K1273" s="48"/>
      <c r="L1273" s="48"/>
      <c r="M1273" s="48"/>
      <c r="N1273" s="48"/>
      <c r="O1273" s="48"/>
      <c r="P1273" s="48"/>
    </row>
    <row r="1274" spans="1:16" x14ac:dyDescent="0.2">
      <c r="A1274" s="45"/>
      <c r="B1274" s="46"/>
      <c r="C1274" s="45"/>
      <c r="D1274" s="47"/>
      <c r="E1274" s="48"/>
      <c r="F1274" s="48"/>
      <c r="G1274" s="48"/>
      <c r="H1274" s="47"/>
      <c r="I1274" s="49"/>
      <c r="J1274" s="48"/>
      <c r="K1274" s="48"/>
      <c r="L1274" s="48"/>
      <c r="M1274" s="48"/>
      <c r="N1274" s="48"/>
      <c r="O1274" s="48"/>
      <c r="P1274" s="48"/>
    </row>
    <row r="1275" spans="1:16" x14ac:dyDescent="0.2">
      <c r="A1275" s="45"/>
      <c r="B1275" s="46"/>
      <c r="C1275" s="45"/>
      <c r="D1275" s="47"/>
      <c r="E1275" s="48"/>
      <c r="F1275" s="48"/>
      <c r="G1275" s="48"/>
      <c r="H1275" s="47"/>
      <c r="I1275" s="49"/>
      <c r="J1275" s="48"/>
      <c r="K1275" s="48"/>
      <c r="L1275" s="48"/>
      <c r="M1275" s="48"/>
      <c r="N1275" s="48"/>
      <c r="O1275" s="48"/>
      <c r="P1275" s="48"/>
    </row>
    <row r="1276" spans="1:16" x14ac:dyDescent="0.2">
      <c r="A1276" s="45"/>
      <c r="B1276" s="46"/>
      <c r="C1276" s="45"/>
      <c r="D1276" s="47"/>
      <c r="E1276" s="48"/>
      <c r="F1276" s="48"/>
      <c r="G1276" s="48"/>
      <c r="H1276" s="47"/>
      <c r="I1276" s="49"/>
      <c r="J1276" s="48"/>
      <c r="K1276" s="48"/>
      <c r="L1276" s="48"/>
      <c r="M1276" s="48"/>
      <c r="N1276" s="48"/>
      <c r="O1276" s="48"/>
      <c r="P1276" s="48"/>
    </row>
    <row r="1277" spans="1:16" x14ac:dyDescent="0.2">
      <c r="A1277" s="45"/>
      <c r="B1277" s="46"/>
      <c r="C1277" s="45"/>
      <c r="D1277" s="47"/>
      <c r="E1277" s="48"/>
      <c r="F1277" s="48"/>
      <c r="G1277" s="48"/>
      <c r="H1277" s="47"/>
      <c r="I1277" s="49"/>
      <c r="J1277" s="48"/>
      <c r="K1277" s="48"/>
      <c r="L1277" s="48"/>
      <c r="M1277" s="48"/>
      <c r="N1277" s="48"/>
      <c r="O1277" s="48"/>
      <c r="P1277" s="48"/>
    </row>
    <row r="1278" spans="1:16" x14ac:dyDescent="0.2">
      <c r="A1278" s="45"/>
      <c r="B1278" s="46"/>
      <c r="C1278" s="45"/>
      <c r="D1278" s="47"/>
      <c r="E1278" s="48"/>
      <c r="F1278" s="48"/>
      <c r="G1278" s="48"/>
      <c r="H1278" s="47"/>
      <c r="I1278" s="49"/>
      <c r="J1278" s="48"/>
      <c r="K1278" s="48"/>
      <c r="L1278" s="48"/>
      <c r="M1278" s="48"/>
      <c r="N1278" s="48"/>
      <c r="O1278" s="48"/>
      <c r="P1278" s="48"/>
    </row>
    <row r="1279" spans="1:16" x14ac:dyDescent="0.2">
      <c r="A1279" s="45"/>
      <c r="B1279" s="46"/>
      <c r="C1279" s="45"/>
      <c r="D1279" s="47"/>
      <c r="E1279" s="48"/>
      <c r="F1279" s="48"/>
      <c r="G1279" s="48"/>
      <c r="H1279" s="47"/>
      <c r="I1279" s="49"/>
      <c r="J1279" s="48"/>
      <c r="K1279" s="48"/>
      <c r="L1279" s="48"/>
      <c r="M1279" s="48"/>
      <c r="N1279" s="48"/>
      <c r="O1279" s="48"/>
      <c r="P1279" s="48"/>
    </row>
    <row r="1280" spans="1:16" x14ac:dyDescent="0.2">
      <c r="A1280" s="45"/>
      <c r="B1280" s="46"/>
      <c r="C1280" s="45"/>
      <c r="D1280" s="47"/>
      <c r="E1280" s="48"/>
      <c r="F1280" s="48"/>
      <c r="G1280" s="48"/>
      <c r="H1280" s="47"/>
      <c r="I1280" s="49"/>
      <c r="J1280" s="48"/>
      <c r="K1280" s="48"/>
      <c r="L1280" s="48"/>
      <c r="M1280" s="48"/>
      <c r="N1280" s="48"/>
      <c r="O1280" s="48"/>
      <c r="P1280" s="48"/>
    </row>
    <row r="1281" spans="1:16" x14ac:dyDescent="0.2">
      <c r="A1281" s="45"/>
      <c r="B1281" s="46"/>
      <c r="C1281" s="45"/>
      <c r="D1281" s="47"/>
      <c r="E1281" s="48"/>
      <c r="F1281" s="48"/>
      <c r="G1281" s="48"/>
      <c r="H1281" s="47"/>
      <c r="I1281" s="49"/>
      <c r="J1281" s="48"/>
      <c r="K1281" s="48"/>
      <c r="L1281" s="48"/>
      <c r="M1281" s="48"/>
      <c r="N1281" s="48"/>
      <c r="O1281" s="48"/>
      <c r="P1281" s="48"/>
    </row>
    <row r="1282" spans="1:16" x14ac:dyDescent="0.2">
      <c r="A1282" s="45"/>
      <c r="B1282" s="46"/>
      <c r="C1282" s="45"/>
      <c r="D1282" s="47"/>
      <c r="E1282" s="48"/>
      <c r="F1282" s="48"/>
      <c r="G1282" s="48"/>
      <c r="H1282" s="47"/>
      <c r="I1282" s="49"/>
      <c r="J1282" s="48"/>
      <c r="K1282" s="48"/>
      <c r="L1282" s="48"/>
      <c r="M1282" s="48"/>
      <c r="N1282" s="48"/>
      <c r="O1282" s="48"/>
      <c r="P1282" s="48"/>
    </row>
    <row r="1283" spans="1:16" x14ac:dyDescent="0.2">
      <c r="A1283" s="45"/>
      <c r="B1283" s="46"/>
      <c r="C1283" s="45"/>
      <c r="D1283" s="47"/>
      <c r="E1283" s="48"/>
      <c r="F1283" s="48"/>
      <c r="G1283" s="48"/>
      <c r="H1283" s="47"/>
      <c r="I1283" s="49"/>
      <c r="J1283" s="48"/>
      <c r="K1283" s="48"/>
      <c r="L1283" s="48"/>
      <c r="M1283" s="48"/>
      <c r="N1283" s="48"/>
      <c r="O1283" s="48"/>
      <c r="P1283" s="48"/>
    </row>
    <row r="1284" spans="1:16" x14ac:dyDescent="0.2">
      <c r="A1284" s="45"/>
      <c r="B1284" s="46"/>
      <c r="C1284" s="45"/>
      <c r="D1284" s="47"/>
      <c r="E1284" s="48"/>
      <c r="F1284" s="48"/>
      <c r="G1284" s="48"/>
      <c r="H1284" s="47"/>
      <c r="I1284" s="49"/>
      <c r="J1284" s="48"/>
      <c r="K1284" s="48"/>
      <c r="L1284" s="48"/>
      <c r="M1284" s="48"/>
      <c r="N1284" s="48"/>
      <c r="O1284" s="48"/>
      <c r="P1284" s="48"/>
    </row>
    <row r="1285" spans="1:16" x14ac:dyDescent="0.2">
      <c r="A1285" s="45"/>
      <c r="B1285" s="46"/>
      <c r="C1285" s="45"/>
      <c r="D1285" s="47"/>
      <c r="E1285" s="48"/>
      <c r="F1285" s="48"/>
      <c r="G1285" s="48"/>
      <c r="H1285" s="47"/>
      <c r="I1285" s="49"/>
      <c r="J1285" s="48"/>
      <c r="K1285" s="48"/>
      <c r="L1285" s="48"/>
      <c r="M1285" s="48"/>
      <c r="N1285" s="48"/>
      <c r="O1285" s="48"/>
      <c r="P1285" s="48"/>
    </row>
    <row r="1286" spans="1:16" x14ac:dyDescent="0.2">
      <c r="A1286" s="45"/>
      <c r="B1286" s="46"/>
      <c r="C1286" s="45"/>
      <c r="D1286" s="47"/>
      <c r="E1286" s="48"/>
      <c r="F1286" s="48"/>
      <c r="G1286" s="48"/>
      <c r="H1286" s="47"/>
      <c r="I1286" s="49"/>
      <c r="J1286" s="48"/>
      <c r="K1286" s="48"/>
      <c r="L1286" s="48"/>
      <c r="M1286" s="48"/>
      <c r="N1286" s="48"/>
      <c r="O1286" s="48"/>
      <c r="P1286" s="48"/>
    </row>
    <row r="1287" spans="1:16" x14ac:dyDescent="0.2">
      <c r="A1287" s="45"/>
      <c r="B1287" s="46"/>
      <c r="C1287" s="45"/>
      <c r="D1287" s="47"/>
      <c r="E1287" s="48"/>
      <c r="F1287" s="48"/>
      <c r="G1287" s="48"/>
      <c r="H1287" s="47"/>
      <c r="I1287" s="49"/>
      <c r="J1287" s="48"/>
      <c r="K1287" s="48"/>
      <c r="L1287" s="48"/>
      <c r="M1287" s="48"/>
      <c r="N1287" s="48"/>
      <c r="O1287" s="48"/>
      <c r="P1287" s="48"/>
    </row>
    <row r="1288" spans="1:16" x14ac:dyDescent="0.2">
      <c r="A1288" s="45"/>
      <c r="B1288" s="46"/>
      <c r="C1288" s="45"/>
      <c r="D1288" s="47"/>
      <c r="E1288" s="48"/>
      <c r="F1288" s="48"/>
      <c r="G1288" s="48"/>
      <c r="H1288" s="47"/>
      <c r="I1288" s="49"/>
      <c r="J1288" s="48"/>
      <c r="K1288" s="48"/>
      <c r="L1288" s="48"/>
      <c r="M1288" s="48"/>
      <c r="N1288" s="48"/>
      <c r="O1288" s="48"/>
      <c r="P1288" s="48"/>
    </row>
    <row r="1289" spans="1:16" x14ac:dyDescent="0.2">
      <c r="A1289" s="45"/>
      <c r="B1289" s="46"/>
      <c r="C1289" s="45"/>
      <c r="D1289" s="47"/>
      <c r="E1289" s="48"/>
      <c r="F1289" s="48"/>
      <c r="G1289" s="48"/>
      <c r="H1289" s="47"/>
      <c r="I1289" s="49"/>
      <c r="J1289" s="48"/>
      <c r="K1289" s="48"/>
      <c r="L1289" s="48"/>
      <c r="M1289" s="48"/>
      <c r="N1289" s="48"/>
      <c r="O1289" s="48"/>
      <c r="P1289" s="48"/>
    </row>
    <row r="1290" spans="1:16" x14ac:dyDescent="0.2">
      <c r="A1290" s="45"/>
      <c r="B1290" s="46"/>
      <c r="C1290" s="45"/>
      <c r="D1290" s="47"/>
      <c r="E1290" s="48"/>
      <c r="F1290" s="48"/>
      <c r="G1290" s="48"/>
      <c r="H1290" s="47"/>
      <c r="I1290" s="49"/>
      <c r="J1290" s="48"/>
      <c r="K1290" s="48"/>
      <c r="L1290" s="48"/>
      <c r="M1290" s="48"/>
      <c r="N1290" s="48"/>
      <c r="O1290" s="48"/>
      <c r="P1290" s="48"/>
    </row>
    <row r="1291" spans="1:16" x14ac:dyDescent="0.2">
      <c r="A1291" s="45"/>
      <c r="B1291" s="46"/>
      <c r="C1291" s="45"/>
      <c r="D1291" s="47"/>
      <c r="E1291" s="48"/>
      <c r="F1291" s="48"/>
      <c r="G1291" s="48"/>
      <c r="H1291" s="47"/>
      <c r="I1291" s="49"/>
      <c r="J1291" s="48"/>
      <c r="K1291" s="48"/>
      <c r="L1291" s="48"/>
      <c r="M1291" s="48"/>
      <c r="N1291" s="48"/>
      <c r="O1291" s="48"/>
      <c r="P1291" s="48"/>
    </row>
    <row r="1292" spans="1:16" x14ac:dyDescent="0.2">
      <c r="A1292" s="45"/>
      <c r="B1292" s="46"/>
      <c r="C1292" s="45"/>
      <c r="D1292" s="47"/>
      <c r="E1292" s="48"/>
      <c r="F1292" s="48"/>
      <c r="G1292" s="48"/>
      <c r="H1292" s="47"/>
      <c r="I1292" s="49"/>
      <c r="J1292" s="48"/>
      <c r="K1292" s="48"/>
      <c r="L1292" s="48"/>
      <c r="M1292" s="48"/>
      <c r="N1292" s="48"/>
      <c r="O1292" s="48"/>
      <c r="P1292" s="48"/>
    </row>
    <row r="1293" spans="1:16" x14ac:dyDescent="0.2">
      <c r="A1293" s="45"/>
      <c r="B1293" s="46"/>
      <c r="C1293" s="45"/>
      <c r="D1293" s="47"/>
      <c r="E1293" s="48"/>
      <c r="F1293" s="48"/>
      <c r="G1293" s="48"/>
      <c r="H1293" s="47"/>
      <c r="I1293" s="49"/>
      <c r="J1293" s="48"/>
      <c r="K1293" s="48"/>
      <c r="L1293" s="48"/>
      <c r="M1293" s="48"/>
      <c r="N1293" s="48"/>
      <c r="O1293" s="48"/>
      <c r="P1293" s="48"/>
    </row>
    <row r="1294" spans="1:16" x14ac:dyDescent="0.2">
      <c r="A1294" s="45"/>
      <c r="B1294" s="46"/>
      <c r="C1294" s="45"/>
      <c r="D1294" s="47"/>
      <c r="E1294" s="48"/>
      <c r="F1294" s="48"/>
      <c r="G1294" s="48"/>
      <c r="H1294" s="47"/>
      <c r="I1294" s="49"/>
      <c r="J1294" s="48"/>
      <c r="K1294" s="48"/>
      <c r="L1294" s="48"/>
      <c r="M1294" s="48"/>
      <c r="N1294" s="48"/>
      <c r="O1294" s="48"/>
      <c r="P1294" s="48"/>
    </row>
    <row r="1295" spans="1:16" x14ac:dyDescent="0.2">
      <c r="A1295" s="45"/>
      <c r="B1295" s="46"/>
      <c r="C1295" s="45"/>
      <c r="D1295" s="47"/>
      <c r="E1295" s="48"/>
      <c r="F1295" s="48"/>
      <c r="G1295" s="48"/>
      <c r="H1295" s="47"/>
      <c r="I1295" s="49"/>
      <c r="J1295" s="48"/>
      <c r="K1295" s="48"/>
      <c r="L1295" s="48"/>
      <c r="M1295" s="48"/>
      <c r="N1295" s="48"/>
      <c r="O1295" s="48"/>
      <c r="P1295" s="48"/>
    </row>
    <row r="1296" spans="1:16" x14ac:dyDescent="0.2">
      <c r="A1296" s="45"/>
      <c r="B1296" s="46"/>
      <c r="C1296" s="45"/>
      <c r="D1296" s="47"/>
      <c r="E1296" s="48"/>
      <c r="F1296" s="48"/>
      <c r="G1296" s="48"/>
      <c r="H1296" s="47"/>
      <c r="I1296" s="49"/>
      <c r="J1296" s="48"/>
      <c r="K1296" s="48"/>
      <c r="L1296" s="48"/>
      <c r="M1296" s="48"/>
      <c r="N1296" s="48"/>
      <c r="O1296" s="48"/>
      <c r="P1296" s="48"/>
    </row>
    <row r="1297" spans="1:16" x14ac:dyDescent="0.2">
      <c r="A1297" s="45"/>
      <c r="B1297" s="46"/>
      <c r="C1297" s="45"/>
      <c r="D1297" s="47"/>
      <c r="E1297" s="48"/>
      <c r="F1297" s="48"/>
      <c r="G1297" s="48"/>
      <c r="H1297" s="47"/>
      <c r="I1297" s="49"/>
      <c r="J1297" s="48"/>
      <c r="K1297" s="48"/>
      <c r="L1297" s="48"/>
      <c r="M1297" s="48"/>
      <c r="N1297" s="48"/>
      <c r="O1297" s="48"/>
      <c r="P1297" s="48"/>
    </row>
    <row r="1298" spans="1:16" x14ac:dyDescent="0.2">
      <c r="A1298" s="45"/>
      <c r="B1298" s="46"/>
      <c r="C1298" s="45"/>
      <c r="D1298" s="47"/>
      <c r="E1298" s="48"/>
      <c r="F1298" s="48"/>
      <c r="G1298" s="48"/>
      <c r="H1298" s="47"/>
      <c r="I1298" s="49"/>
      <c r="J1298" s="48"/>
      <c r="K1298" s="48"/>
      <c r="L1298" s="48"/>
      <c r="M1298" s="48"/>
      <c r="N1298" s="48"/>
      <c r="O1298" s="48"/>
      <c r="P1298" s="48"/>
    </row>
    <row r="1299" spans="1:16" x14ac:dyDescent="0.2">
      <c r="A1299" s="45"/>
      <c r="B1299" s="46"/>
      <c r="C1299" s="45"/>
      <c r="D1299" s="47"/>
      <c r="E1299" s="48"/>
      <c r="F1299" s="48"/>
      <c r="G1299" s="48"/>
      <c r="H1299" s="47"/>
      <c r="I1299" s="49"/>
      <c r="J1299" s="48"/>
      <c r="K1299" s="48"/>
      <c r="L1299" s="48"/>
      <c r="M1299" s="48"/>
      <c r="N1299" s="48"/>
      <c r="O1299" s="48"/>
      <c r="P1299" s="48"/>
    </row>
    <row r="1300" spans="1:16" x14ac:dyDescent="0.2">
      <c r="A1300" s="45"/>
      <c r="B1300" s="46"/>
      <c r="C1300" s="45"/>
      <c r="D1300" s="47"/>
      <c r="E1300" s="48"/>
      <c r="F1300" s="48"/>
      <c r="G1300" s="48"/>
      <c r="H1300" s="47"/>
      <c r="I1300" s="49"/>
      <c r="J1300" s="48"/>
      <c r="K1300" s="48"/>
      <c r="L1300" s="48"/>
      <c r="M1300" s="48"/>
      <c r="N1300" s="48"/>
      <c r="O1300" s="48"/>
      <c r="P1300" s="48"/>
    </row>
    <row r="1301" spans="1:16" x14ac:dyDescent="0.2">
      <c r="A1301" s="45"/>
      <c r="B1301" s="46"/>
      <c r="C1301" s="45"/>
      <c r="D1301" s="47"/>
      <c r="E1301" s="48"/>
      <c r="F1301" s="48"/>
      <c r="G1301" s="48"/>
      <c r="H1301" s="47"/>
      <c r="I1301" s="49"/>
      <c r="J1301" s="48"/>
      <c r="K1301" s="48"/>
      <c r="L1301" s="48"/>
      <c r="M1301" s="48"/>
      <c r="N1301" s="48"/>
      <c r="O1301" s="48"/>
      <c r="P1301" s="48"/>
    </row>
    <row r="1302" spans="1:16" x14ac:dyDescent="0.2">
      <c r="A1302" s="45"/>
      <c r="B1302" s="46"/>
      <c r="C1302" s="45"/>
      <c r="D1302" s="47"/>
      <c r="E1302" s="48"/>
      <c r="F1302" s="48"/>
      <c r="G1302" s="48"/>
      <c r="H1302" s="47"/>
      <c r="I1302" s="49"/>
      <c r="J1302" s="48"/>
      <c r="K1302" s="48"/>
      <c r="L1302" s="48"/>
      <c r="M1302" s="48"/>
      <c r="N1302" s="48"/>
      <c r="O1302" s="48"/>
      <c r="P1302" s="48"/>
    </row>
    <row r="1303" spans="1:16" x14ac:dyDescent="0.2">
      <c r="A1303" s="45"/>
      <c r="B1303" s="46"/>
      <c r="C1303" s="45"/>
      <c r="D1303" s="47"/>
      <c r="E1303" s="48"/>
      <c r="F1303" s="48"/>
      <c r="G1303" s="48"/>
      <c r="H1303" s="47"/>
      <c r="I1303" s="49"/>
      <c r="J1303" s="48"/>
      <c r="K1303" s="48"/>
      <c r="L1303" s="48"/>
      <c r="M1303" s="48"/>
      <c r="N1303" s="48"/>
      <c r="O1303" s="48"/>
      <c r="P1303" s="48"/>
    </row>
    <row r="1304" spans="1:16" x14ac:dyDescent="0.2">
      <c r="A1304" s="45"/>
      <c r="B1304" s="46"/>
      <c r="C1304" s="45"/>
      <c r="D1304" s="47"/>
      <c r="E1304" s="48"/>
      <c r="F1304" s="48"/>
      <c r="G1304" s="48"/>
      <c r="H1304" s="47"/>
      <c r="I1304" s="49"/>
      <c r="J1304" s="48"/>
      <c r="K1304" s="48"/>
      <c r="L1304" s="48"/>
      <c r="M1304" s="48"/>
      <c r="N1304" s="48"/>
      <c r="O1304" s="48"/>
      <c r="P1304" s="48"/>
    </row>
    <row r="1305" spans="1:16" x14ac:dyDescent="0.2">
      <c r="A1305" s="45"/>
      <c r="B1305" s="46"/>
      <c r="C1305" s="45"/>
      <c r="D1305" s="47"/>
      <c r="E1305" s="48"/>
      <c r="F1305" s="48"/>
      <c r="G1305" s="48"/>
      <c r="H1305" s="47"/>
      <c r="I1305" s="49"/>
      <c r="J1305" s="48"/>
      <c r="K1305" s="48"/>
      <c r="L1305" s="48"/>
      <c r="M1305" s="48"/>
      <c r="N1305" s="48"/>
      <c r="O1305" s="48"/>
      <c r="P1305" s="48"/>
    </row>
    <row r="1306" spans="1:16" x14ac:dyDescent="0.2">
      <c r="A1306" s="45"/>
      <c r="B1306" s="46"/>
      <c r="C1306" s="45"/>
      <c r="D1306" s="47"/>
      <c r="E1306" s="48"/>
      <c r="F1306" s="48"/>
      <c r="G1306" s="48"/>
      <c r="H1306" s="47"/>
      <c r="I1306" s="49"/>
      <c r="J1306" s="48"/>
      <c r="K1306" s="48"/>
      <c r="L1306" s="48"/>
      <c r="M1306" s="48"/>
      <c r="N1306" s="48"/>
      <c r="O1306" s="48"/>
      <c r="P1306" s="48"/>
    </row>
    <row r="1307" spans="1:16" x14ac:dyDescent="0.2">
      <c r="A1307" s="45"/>
      <c r="B1307" s="46"/>
      <c r="C1307" s="45"/>
      <c r="D1307" s="47"/>
      <c r="E1307" s="48"/>
      <c r="F1307" s="48"/>
      <c r="G1307" s="48"/>
      <c r="H1307" s="47"/>
      <c r="I1307" s="49"/>
      <c r="J1307" s="48"/>
      <c r="K1307" s="48"/>
      <c r="L1307" s="48"/>
      <c r="M1307" s="48"/>
      <c r="N1307" s="48"/>
      <c r="O1307" s="48"/>
      <c r="P1307" s="48"/>
    </row>
    <row r="1308" spans="1:16" x14ac:dyDescent="0.2">
      <c r="A1308" s="45"/>
      <c r="B1308" s="46"/>
      <c r="C1308" s="45"/>
      <c r="D1308" s="47"/>
      <c r="E1308" s="48"/>
      <c r="F1308" s="48"/>
      <c r="G1308" s="48"/>
      <c r="H1308" s="47"/>
      <c r="I1308" s="49"/>
      <c r="J1308" s="48"/>
      <c r="K1308" s="48"/>
      <c r="L1308" s="48"/>
      <c r="M1308" s="48"/>
      <c r="N1308" s="48"/>
      <c r="O1308" s="48"/>
      <c r="P1308" s="48"/>
    </row>
    <row r="1309" spans="1:16" x14ac:dyDescent="0.2">
      <c r="A1309" s="45"/>
      <c r="B1309" s="46"/>
      <c r="C1309" s="45"/>
      <c r="D1309" s="47"/>
      <c r="E1309" s="48"/>
      <c r="F1309" s="48"/>
      <c r="G1309" s="48"/>
      <c r="H1309" s="47"/>
      <c r="I1309" s="49"/>
      <c r="J1309" s="48"/>
      <c r="K1309" s="48"/>
      <c r="L1309" s="48"/>
      <c r="M1309" s="48"/>
      <c r="N1309" s="48"/>
      <c r="O1309" s="48"/>
      <c r="P1309" s="48"/>
    </row>
    <row r="1310" spans="1:16" x14ac:dyDescent="0.2">
      <c r="A1310" s="45"/>
      <c r="B1310" s="46"/>
      <c r="C1310" s="45"/>
      <c r="D1310" s="47"/>
      <c r="E1310" s="48"/>
      <c r="F1310" s="48"/>
      <c r="G1310" s="48"/>
      <c r="H1310" s="47"/>
      <c r="I1310" s="49"/>
      <c r="J1310" s="48"/>
      <c r="K1310" s="48"/>
      <c r="L1310" s="48"/>
      <c r="M1310" s="48"/>
      <c r="N1310" s="48"/>
      <c r="O1310" s="48"/>
      <c r="P1310" s="48"/>
    </row>
    <row r="1311" spans="1:16" x14ac:dyDescent="0.2">
      <c r="A1311" s="45"/>
      <c r="B1311" s="46"/>
      <c r="C1311" s="45"/>
      <c r="D1311" s="47"/>
      <c r="E1311" s="48"/>
      <c r="F1311" s="48"/>
      <c r="G1311" s="48"/>
      <c r="H1311" s="47"/>
      <c r="I1311" s="49"/>
      <c r="J1311" s="48"/>
      <c r="K1311" s="48"/>
      <c r="L1311" s="48"/>
      <c r="M1311" s="48"/>
      <c r="N1311" s="48"/>
      <c r="O1311" s="48"/>
      <c r="P1311" s="48"/>
    </row>
    <row r="1312" spans="1:16" x14ac:dyDescent="0.2">
      <c r="A1312" s="45"/>
      <c r="B1312" s="46"/>
      <c r="C1312" s="45"/>
      <c r="D1312" s="47"/>
      <c r="E1312" s="48"/>
      <c r="F1312" s="48"/>
      <c r="G1312" s="48"/>
      <c r="H1312" s="47"/>
      <c r="I1312" s="49"/>
      <c r="J1312" s="48"/>
      <c r="K1312" s="48"/>
      <c r="L1312" s="48"/>
      <c r="M1312" s="48"/>
      <c r="N1312" s="48"/>
      <c r="O1312" s="48"/>
      <c r="P1312" s="48"/>
    </row>
    <row r="1313" spans="1:16" x14ac:dyDescent="0.2">
      <c r="A1313" s="45"/>
      <c r="B1313" s="46"/>
      <c r="C1313" s="45"/>
      <c r="D1313" s="47"/>
      <c r="E1313" s="48"/>
      <c r="F1313" s="48"/>
      <c r="G1313" s="48"/>
      <c r="H1313" s="47"/>
      <c r="I1313" s="49"/>
      <c r="J1313" s="48"/>
      <c r="K1313" s="48"/>
      <c r="L1313" s="48"/>
      <c r="M1313" s="48"/>
      <c r="N1313" s="48"/>
      <c r="O1313" s="48"/>
      <c r="P1313" s="48"/>
    </row>
    <row r="1314" spans="1:16" x14ac:dyDescent="0.2">
      <c r="A1314" s="45"/>
      <c r="B1314" s="46"/>
      <c r="C1314" s="45"/>
      <c r="D1314" s="47"/>
      <c r="E1314" s="48"/>
      <c r="F1314" s="48"/>
      <c r="G1314" s="48"/>
      <c r="H1314" s="47"/>
      <c r="I1314" s="49"/>
      <c r="J1314" s="48"/>
      <c r="K1314" s="48"/>
      <c r="L1314" s="48"/>
      <c r="M1314" s="48"/>
      <c r="N1314" s="48"/>
      <c r="O1314" s="48"/>
      <c r="P1314" s="48"/>
    </row>
    <row r="1315" spans="1:16" x14ac:dyDescent="0.2">
      <c r="A1315" s="45"/>
      <c r="B1315" s="46"/>
      <c r="C1315" s="45"/>
      <c r="D1315" s="47"/>
      <c r="E1315" s="48"/>
      <c r="F1315" s="48"/>
      <c r="G1315" s="48"/>
      <c r="H1315" s="47"/>
      <c r="I1315" s="49"/>
      <c r="J1315" s="48"/>
      <c r="K1315" s="48"/>
      <c r="L1315" s="48"/>
      <c r="M1315" s="48"/>
      <c r="N1315" s="48"/>
      <c r="O1315" s="48"/>
      <c r="P1315" s="48"/>
    </row>
    <row r="1316" spans="1:16" x14ac:dyDescent="0.2">
      <c r="A1316" s="45"/>
      <c r="B1316" s="46"/>
      <c r="C1316" s="45"/>
      <c r="D1316" s="47"/>
      <c r="E1316" s="48"/>
      <c r="F1316" s="48"/>
      <c r="G1316" s="48"/>
      <c r="H1316" s="47"/>
      <c r="I1316" s="49"/>
      <c r="J1316" s="48"/>
      <c r="K1316" s="48"/>
      <c r="L1316" s="48"/>
      <c r="M1316" s="48"/>
      <c r="N1316" s="48"/>
      <c r="O1316" s="48"/>
      <c r="P1316" s="48"/>
    </row>
    <row r="1317" spans="1:16" x14ac:dyDescent="0.2">
      <c r="A1317" s="45"/>
      <c r="B1317" s="46"/>
      <c r="C1317" s="45"/>
      <c r="D1317" s="47"/>
      <c r="E1317" s="48"/>
      <c r="F1317" s="48"/>
      <c r="G1317" s="48"/>
      <c r="H1317" s="47"/>
      <c r="I1317" s="49"/>
      <c r="J1317" s="48"/>
      <c r="K1317" s="48"/>
      <c r="L1317" s="48"/>
      <c r="M1317" s="48"/>
      <c r="N1317" s="48"/>
      <c r="O1317" s="48"/>
      <c r="P1317" s="48"/>
    </row>
    <row r="1318" spans="1:16" x14ac:dyDescent="0.2">
      <c r="A1318" s="45"/>
      <c r="B1318" s="46"/>
      <c r="C1318" s="45"/>
      <c r="D1318" s="47"/>
      <c r="E1318" s="48"/>
      <c r="F1318" s="48"/>
      <c r="G1318" s="48"/>
      <c r="H1318" s="47"/>
      <c r="I1318" s="49"/>
      <c r="J1318" s="48"/>
      <c r="K1318" s="48"/>
      <c r="L1318" s="48"/>
      <c r="M1318" s="48"/>
      <c r="N1318" s="48"/>
      <c r="O1318" s="48"/>
      <c r="P1318" s="48"/>
    </row>
    <row r="1319" spans="1:16" x14ac:dyDescent="0.2">
      <c r="A1319" s="45"/>
      <c r="B1319" s="46"/>
      <c r="C1319" s="45"/>
      <c r="D1319" s="47"/>
      <c r="E1319" s="48"/>
      <c r="F1319" s="48"/>
      <c r="G1319" s="48"/>
      <c r="H1319" s="47"/>
      <c r="I1319" s="49"/>
      <c r="J1319" s="48"/>
      <c r="K1319" s="48"/>
      <c r="L1319" s="48"/>
      <c r="M1319" s="48"/>
      <c r="N1319" s="48"/>
      <c r="O1319" s="48"/>
      <c r="P1319" s="48"/>
    </row>
    <row r="1320" spans="1:16" x14ac:dyDescent="0.2">
      <c r="A1320" s="45"/>
      <c r="B1320" s="46"/>
      <c r="C1320" s="45"/>
      <c r="D1320" s="47"/>
      <c r="E1320" s="48"/>
      <c r="F1320" s="48"/>
      <c r="G1320" s="48"/>
      <c r="H1320" s="47"/>
      <c r="I1320" s="49"/>
      <c r="J1320" s="48"/>
      <c r="K1320" s="48"/>
      <c r="L1320" s="48"/>
      <c r="M1320" s="48"/>
      <c r="N1320" s="48"/>
      <c r="O1320" s="48"/>
      <c r="P1320" s="48"/>
    </row>
    <row r="1321" spans="1:16" x14ac:dyDescent="0.2">
      <c r="A1321" s="45"/>
      <c r="B1321" s="46"/>
      <c r="C1321" s="45"/>
      <c r="D1321" s="47"/>
      <c r="E1321" s="48"/>
      <c r="F1321" s="48"/>
      <c r="G1321" s="48"/>
      <c r="H1321" s="47"/>
      <c r="I1321" s="49"/>
      <c r="J1321" s="48"/>
      <c r="K1321" s="48"/>
      <c r="L1321" s="48"/>
      <c r="M1321" s="48"/>
      <c r="N1321" s="48"/>
      <c r="O1321" s="48"/>
      <c r="P1321" s="48"/>
    </row>
    <row r="1322" spans="1:16" x14ac:dyDescent="0.2">
      <c r="A1322" s="45"/>
      <c r="B1322" s="46"/>
      <c r="C1322" s="45"/>
      <c r="D1322" s="47"/>
      <c r="E1322" s="48"/>
      <c r="F1322" s="48"/>
      <c r="G1322" s="48"/>
      <c r="H1322" s="47"/>
      <c r="I1322" s="49"/>
      <c r="J1322" s="48"/>
      <c r="K1322" s="48"/>
      <c r="L1322" s="48"/>
      <c r="M1322" s="48"/>
      <c r="N1322" s="48"/>
      <c r="O1322" s="48"/>
      <c r="P1322" s="48"/>
    </row>
    <row r="1323" spans="1:16" x14ac:dyDescent="0.2">
      <c r="A1323" s="45"/>
      <c r="B1323" s="46"/>
      <c r="C1323" s="45"/>
      <c r="D1323" s="47"/>
      <c r="E1323" s="48"/>
      <c r="F1323" s="48"/>
      <c r="G1323" s="48"/>
      <c r="H1323" s="47"/>
      <c r="I1323" s="49"/>
      <c r="J1323" s="48"/>
      <c r="K1323" s="48"/>
      <c r="L1323" s="48"/>
      <c r="M1323" s="48"/>
      <c r="N1323" s="48"/>
      <c r="O1323" s="48"/>
      <c r="P1323" s="48"/>
    </row>
    <row r="1324" spans="1:16" x14ac:dyDescent="0.2">
      <c r="A1324" s="45"/>
      <c r="B1324" s="46"/>
      <c r="C1324" s="45"/>
      <c r="D1324" s="47"/>
      <c r="E1324" s="48"/>
      <c r="F1324" s="48"/>
      <c r="G1324" s="48"/>
      <c r="H1324" s="47"/>
      <c r="I1324" s="49"/>
      <c r="J1324" s="48"/>
      <c r="K1324" s="48"/>
      <c r="L1324" s="48"/>
      <c r="M1324" s="48"/>
      <c r="N1324" s="48"/>
      <c r="O1324" s="48"/>
      <c r="P1324" s="48"/>
    </row>
    <row r="1325" spans="1:16" x14ac:dyDescent="0.2">
      <c r="A1325" s="45"/>
      <c r="B1325" s="46"/>
      <c r="C1325" s="45"/>
      <c r="D1325" s="47"/>
      <c r="E1325" s="48"/>
      <c r="F1325" s="48"/>
      <c r="G1325" s="48"/>
      <c r="H1325" s="47"/>
      <c r="I1325" s="49"/>
      <c r="J1325" s="48"/>
      <c r="K1325" s="48"/>
      <c r="L1325" s="48"/>
      <c r="M1325" s="48"/>
      <c r="N1325" s="48"/>
      <c r="O1325" s="48"/>
      <c r="P1325" s="48"/>
    </row>
    <row r="1326" spans="1:16" x14ac:dyDescent="0.2">
      <c r="A1326" s="45"/>
      <c r="B1326" s="46"/>
      <c r="C1326" s="45"/>
      <c r="D1326" s="47"/>
      <c r="E1326" s="48"/>
      <c r="F1326" s="48"/>
      <c r="G1326" s="48"/>
      <c r="H1326" s="47"/>
      <c r="I1326" s="49"/>
      <c r="J1326" s="48"/>
      <c r="K1326" s="48"/>
      <c r="L1326" s="48"/>
      <c r="M1326" s="48"/>
      <c r="N1326" s="48"/>
      <c r="O1326" s="48"/>
      <c r="P1326" s="48"/>
    </row>
    <row r="1327" spans="1:16" x14ac:dyDescent="0.2">
      <c r="A1327" s="45"/>
      <c r="B1327" s="46"/>
      <c r="C1327" s="45"/>
      <c r="D1327" s="47"/>
      <c r="E1327" s="48"/>
      <c r="F1327" s="48"/>
      <c r="G1327" s="48"/>
      <c r="H1327" s="47"/>
      <c r="I1327" s="49"/>
      <c r="J1327" s="48"/>
      <c r="K1327" s="48"/>
      <c r="L1327" s="48"/>
      <c r="M1327" s="48"/>
      <c r="N1327" s="48"/>
      <c r="O1327" s="48"/>
      <c r="P1327" s="48"/>
    </row>
    <row r="1328" spans="1:16" x14ac:dyDescent="0.2">
      <c r="A1328" s="45"/>
      <c r="B1328" s="46"/>
      <c r="C1328" s="45"/>
      <c r="D1328" s="47"/>
      <c r="E1328" s="48"/>
      <c r="F1328" s="48"/>
      <c r="G1328" s="48"/>
      <c r="H1328" s="47"/>
      <c r="I1328" s="49"/>
      <c r="J1328" s="48"/>
      <c r="K1328" s="48"/>
      <c r="L1328" s="48"/>
      <c r="M1328" s="48"/>
      <c r="N1328" s="48"/>
      <c r="O1328" s="48"/>
      <c r="P1328" s="48"/>
    </row>
    <row r="1329" spans="1:16" x14ac:dyDescent="0.2">
      <c r="A1329" s="45"/>
      <c r="B1329" s="46"/>
      <c r="C1329" s="45"/>
      <c r="D1329" s="47"/>
      <c r="E1329" s="48"/>
      <c r="F1329" s="48"/>
      <c r="G1329" s="48"/>
      <c r="H1329" s="47"/>
      <c r="I1329" s="49"/>
      <c r="J1329" s="48"/>
      <c r="K1329" s="48"/>
      <c r="L1329" s="48"/>
      <c r="M1329" s="48"/>
      <c r="N1329" s="48"/>
      <c r="O1329" s="48"/>
      <c r="P1329" s="48"/>
    </row>
    <row r="1330" spans="1:16" x14ac:dyDescent="0.2">
      <c r="A1330" s="45"/>
      <c r="B1330" s="46"/>
      <c r="C1330" s="45"/>
      <c r="D1330" s="47"/>
      <c r="E1330" s="48"/>
      <c r="F1330" s="48"/>
      <c r="G1330" s="48"/>
      <c r="H1330" s="47"/>
      <c r="I1330" s="49"/>
      <c r="J1330" s="48"/>
      <c r="K1330" s="48"/>
      <c r="L1330" s="48"/>
      <c r="M1330" s="48"/>
      <c r="N1330" s="48"/>
      <c r="O1330" s="48"/>
      <c r="P1330" s="48"/>
    </row>
    <row r="1331" spans="1:16" x14ac:dyDescent="0.2">
      <c r="A1331" s="45"/>
      <c r="B1331" s="46"/>
      <c r="C1331" s="45"/>
      <c r="D1331" s="47"/>
      <c r="E1331" s="48"/>
      <c r="F1331" s="48"/>
      <c r="G1331" s="48"/>
      <c r="H1331" s="47"/>
      <c r="I1331" s="49"/>
      <c r="J1331" s="48"/>
      <c r="K1331" s="48"/>
      <c r="L1331" s="48"/>
      <c r="M1331" s="48"/>
      <c r="N1331" s="48"/>
      <c r="O1331" s="48"/>
      <c r="P1331" s="48"/>
    </row>
    <row r="1332" spans="1:16" x14ac:dyDescent="0.2">
      <c r="A1332" s="45"/>
      <c r="B1332" s="46"/>
      <c r="C1332" s="45"/>
      <c r="D1332" s="47"/>
      <c r="E1332" s="48"/>
      <c r="F1332" s="48"/>
      <c r="G1332" s="48"/>
      <c r="H1332" s="47"/>
      <c r="I1332" s="49"/>
      <c r="J1332" s="48"/>
      <c r="K1332" s="48"/>
      <c r="L1332" s="48"/>
      <c r="M1332" s="48"/>
      <c r="N1332" s="48"/>
      <c r="O1332" s="48"/>
      <c r="P1332" s="48"/>
    </row>
    <row r="1333" spans="1:16" x14ac:dyDescent="0.2">
      <c r="A1333" s="45"/>
      <c r="B1333" s="46"/>
      <c r="C1333" s="45"/>
      <c r="D1333" s="47"/>
      <c r="E1333" s="48"/>
      <c r="F1333" s="48"/>
      <c r="G1333" s="48"/>
      <c r="H1333" s="47"/>
      <c r="I1333" s="49"/>
      <c r="J1333" s="48"/>
      <c r="K1333" s="48"/>
      <c r="L1333" s="48"/>
      <c r="M1333" s="48"/>
      <c r="N1333" s="48"/>
      <c r="O1333" s="48"/>
      <c r="P1333" s="48"/>
    </row>
    <row r="1334" spans="1:16" x14ac:dyDescent="0.2">
      <c r="A1334" s="45"/>
      <c r="B1334" s="46"/>
      <c r="C1334" s="45"/>
      <c r="D1334" s="47"/>
      <c r="E1334" s="48"/>
      <c r="F1334" s="48"/>
      <c r="G1334" s="48"/>
      <c r="H1334" s="47"/>
      <c r="I1334" s="49"/>
      <c r="J1334" s="48"/>
      <c r="K1334" s="48"/>
      <c r="L1334" s="48"/>
      <c r="M1334" s="48"/>
      <c r="N1334" s="48"/>
      <c r="O1334" s="48"/>
      <c r="P1334" s="48"/>
    </row>
    <row r="1335" spans="1:16" x14ac:dyDescent="0.2">
      <c r="A1335" s="45"/>
      <c r="B1335" s="46"/>
      <c r="C1335" s="45"/>
      <c r="D1335" s="47"/>
      <c r="E1335" s="48"/>
      <c r="F1335" s="48"/>
      <c r="G1335" s="48"/>
      <c r="H1335" s="47"/>
      <c r="I1335" s="49"/>
      <c r="J1335" s="48"/>
      <c r="K1335" s="48"/>
      <c r="L1335" s="48"/>
      <c r="M1335" s="48"/>
      <c r="N1335" s="48"/>
      <c r="O1335" s="48"/>
      <c r="P1335" s="48"/>
    </row>
    <row r="1336" spans="1:16" x14ac:dyDescent="0.2">
      <c r="A1336" s="45"/>
      <c r="B1336" s="46"/>
      <c r="C1336" s="45"/>
      <c r="D1336" s="47"/>
      <c r="E1336" s="48"/>
      <c r="F1336" s="48"/>
      <c r="G1336" s="48"/>
      <c r="H1336" s="47"/>
      <c r="I1336" s="49"/>
      <c r="J1336" s="48"/>
      <c r="K1336" s="48"/>
      <c r="L1336" s="48"/>
      <c r="M1336" s="48"/>
      <c r="N1336" s="48"/>
      <c r="O1336" s="48"/>
      <c r="P1336" s="48"/>
    </row>
    <row r="1337" spans="1:16" x14ac:dyDescent="0.2">
      <c r="A1337" s="45"/>
      <c r="B1337" s="46"/>
      <c r="C1337" s="45"/>
      <c r="D1337" s="47"/>
      <c r="E1337" s="48"/>
      <c r="F1337" s="48"/>
      <c r="G1337" s="48"/>
      <c r="H1337" s="47"/>
      <c r="I1337" s="49"/>
      <c r="J1337" s="48"/>
      <c r="K1337" s="48"/>
      <c r="L1337" s="48"/>
      <c r="M1337" s="48"/>
      <c r="N1337" s="48"/>
      <c r="O1337" s="48"/>
      <c r="P1337" s="48"/>
    </row>
    <row r="1338" spans="1:16" x14ac:dyDescent="0.2">
      <c r="A1338" s="45"/>
      <c r="B1338" s="46"/>
      <c r="C1338" s="45"/>
      <c r="D1338" s="47"/>
      <c r="E1338" s="48"/>
      <c r="F1338" s="48"/>
      <c r="G1338" s="48"/>
      <c r="H1338" s="47"/>
      <c r="I1338" s="49"/>
      <c r="J1338" s="48"/>
      <c r="K1338" s="48"/>
      <c r="L1338" s="48"/>
      <c r="M1338" s="48"/>
      <c r="N1338" s="48"/>
      <c r="O1338" s="48"/>
      <c r="P1338" s="48"/>
    </row>
    <row r="1339" spans="1:16" x14ac:dyDescent="0.2">
      <c r="A1339" s="45"/>
      <c r="B1339" s="46"/>
      <c r="C1339" s="45"/>
      <c r="D1339" s="47"/>
      <c r="E1339" s="48"/>
      <c r="F1339" s="48"/>
      <c r="G1339" s="48"/>
      <c r="H1339" s="47"/>
      <c r="I1339" s="49"/>
      <c r="J1339" s="48"/>
      <c r="K1339" s="48"/>
      <c r="L1339" s="48"/>
      <c r="M1339" s="48"/>
      <c r="N1339" s="48"/>
      <c r="O1339" s="48"/>
      <c r="P1339" s="48"/>
    </row>
    <row r="1340" spans="1:16" x14ac:dyDescent="0.2">
      <c r="A1340" s="45"/>
      <c r="B1340" s="46"/>
      <c r="C1340" s="45"/>
      <c r="D1340" s="47"/>
      <c r="E1340" s="48"/>
      <c r="F1340" s="48"/>
      <c r="G1340" s="48"/>
      <c r="H1340" s="47"/>
      <c r="I1340" s="49"/>
      <c r="J1340" s="48"/>
      <c r="K1340" s="48"/>
      <c r="L1340" s="48"/>
      <c r="M1340" s="48"/>
      <c r="N1340" s="48"/>
      <c r="O1340" s="48"/>
      <c r="P1340" s="48"/>
    </row>
    <row r="1341" spans="1:16" x14ac:dyDescent="0.2">
      <c r="A1341" s="45"/>
      <c r="B1341" s="46"/>
      <c r="C1341" s="45"/>
      <c r="D1341" s="47"/>
      <c r="E1341" s="48"/>
      <c r="F1341" s="48"/>
      <c r="G1341" s="48"/>
      <c r="H1341" s="47"/>
      <c r="I1341" s="49"/>
      <c r="J1341" s="48"/>
      <c r="K1341" s="48"/>
      <c r="L1341" s="48"/>
      <c r="M1341" s="48"/>
      <c r="N1341" s="48"/>
      <c r="O1341" s="48"/>
      <c r="P1341" s="48"/>
    </row>
    <row r="1342" spans="1:16" x14ac:dyDescent="0.2">
      <c r="A1342" s="45"/>
      <c r="B1342" s="46"/>
      <c r="C1342" s="45"/>
      <c r="D1342" s="47"/>
      <c r="E1342" s="48"/>
      <c r="F1342" s="48"/>
      <c r="G1342" s="48"/>
      <c r="H1342" s="47"/>
      <c r="I1342" s="49"/>
      <c r="J1342" s="48"/>
      <c r="K1342" s="48"/>
      <c r="L1342" s="48"/>
      <c r="M1342" s="48"/>
      <c r="N1342" s="48"/>
      <c r="O1342" s="48"/>
      <c r="P1342" s="48"/>
    </row>
    <row r="1343" spans="1:16" x14ac:dyDescent="0.2">
      <c r="A1343" s="45"/>
      <c r="B1343" s="46"/>
      <c r="C1343" s="45"/>
      <c r="D1343" s="47"/>
      <c r="E1343" s="48"/>
      <c r="F1343" s="48"/>
      <c r="G1343" s="48"/>
      <c r="H1343" s="47"/>
      <c r="I1343" s="49"/>
      <c r="J1343" s="48"/>
      <c r="K1343" s="48"/>
      <c r="L1343" s="48"/>
      <c r="M1343" s="48"/>
      <c r="N1343" s="48"/>
      <c r="O1343" s="48"/>
      <c r="P1343" s="48"/>
    </row>
    <row r="1344" spans="1:16" x14ac:dyDescent="0.2">
      <c r="A1344" s="45"/>
      <c r="B1344" s="46"/>
      <c r="C1344" s="45"/>
      <c r="D1344" s="47"/>
      <c r="E1344" s="48"/>
      <c r="F1344" s="48"/>
      <c r="G1344" s="48"/>
      <c r="H1344" s="47"/>
      <c r="I1344" s="49"/>
      <c r="J1344" s="48"/>
      <c r="K1344" s="48"/>
      <c r="L1344" s="48"/>
      <c r="M1344" s="48"/>
      <c r="N1344" s="48"/>
      <c r="O1344" s="48"/>
      <c r="P1344" s="48"/>
    </row>
    <row r="1345" spans="1:16" x14ac:dyDescent="0.2">
      <c r="A1345" s="45"/>
      <c r="B1345" s="46"/>
      <c r="C1345" s="45"/>
      <c r="D1345" s="47"/>
      <c r="E1345" s="48"/>
      <c r="F1345" s="48"/>
      <c r="G1345" s="48"/>
      <c r="H1345" s="47"/>
      <c r="I1345" s="49"/>
      <c r="J1345" s="48"/>
      <c r="K1345" s="48"/>
      <c r="L1345" s="48"/>
      <c r="M1345" s="48"/>
      <c r="N1345" s="48"/>
      <c r="O1345" s="48"/>
      <c r="P1345" s="48"/>
    </row>
    <row r="1346" spans="1:16" x14ac:dyDescent="0.2">
      <c r="A1346" s="45"/>
      <c r="B1346" s="46"/>
      <c r="C1346" s="45"/>
      <c r="D1346" s="47"/>
      <c r="E1346" s="48"/>
      <c r="F1346" s="48"/>
      <c r="G1346" s="48"/>
      <c r="H1346" s="47"/>
      <c r="I1346" s="49"/>
      <c r="J1346" s="48"/>
      <c r="K1346" s="48"/>
      <c r="L1346" s="48"/>
      <c r="M1346" s="48"/>
      <c r="N1346" s="48"/>
      <c r="O1346" s="48"/>
      <c r="P1346" s="48"/>
    </row>
    <row r="1347" spans="1:16" x14ac:dyDescent="0.2">
      <c r="A1347" s="45"/>
      <c r="B1347" s="46"/>
      <c r="C1347" s="45"/>
      <c r="D1347" s="47"/>
      <c r="E1347" s="48"/>
      <c r="F1347" s="48"/>
      <c r="G1347" s="48"/>
      <c r="H1347" s="47"/>
      <c r="I1347" s="49"/>
      <c r="J1347" s="48"/>
      <c r="K1347" s="48"/>
      <c r="L1347" s="48"/>
      <c r="M1347" s="48"/>
      <c r="N1347" s="48"/>
      <c r="O1347" s="48"/>
      <c r="P1347" s="48"/>
    </row>
    <row r="1348" spans="1:16" x14ac:dyDescent="0.2">
      <c r="A1348" s="45"/>
      <c r="B1348" s="46"/>
      <c r="C1348" s="45"/>
      <c r="D1348" s="47"/>
      <c r="E1348" s="48"/>
      <c r="F1348" s="48"/>
      <c r="G1348" s="48"/>
      <c r="H1348" s="47"/>
      <c r="I1348" s="49"/>
      <c r="J1348" s="48"/>
      <c r="K1348" s="48"/>
      <c r="L1348" s="48"/>
      <c r="M1348" s="48"/>
      <c r="N1348" s="48"/>
      <c r="O1348" s="48"/>
      <c r="P1348" s="48"/>
    </row>
    <row r="1349" spans="1:16" x14ac:dyDescent="0.2">
      <c r="A1349" s="45"/>
      <c r="B1349" s="46"/>
      <c r="C1349" s="45"/>
      <c r="D1349" s="47"/>
      <c r="E1349" s="48"/>
      <c r="F1349" s="48"/>
      <c r="G1349" s="48"/>
      <c r="H1349" s="47"/>
      <c r="I1349" s="49"/>
      <c r="J1349" s="48"/>
      <c r="K1349" s="48"/>
      <c r="L1349" s="48"/>
      <c r="M1349" s="48"/>
      <c r="N1349" s="48"/>
      <c r="O1349" s="48"/>
      <c r="P1349" s="48"/>
    </row>
    <row r="1350" spans="1:16" x14ac:dyDescent="0.2">
      <c r="A1350" s="45"/>
      <c r="B1350" s="46"/>
      <c r="C1350" s="45"/>
      <c r="D1350" s="47"/>
      <c r="E1350" s="48"/>
      <c r="F1350" s="48"/>
      <c r="G1350" s="48"/>
      <c r="H1350" s="47"/>
      <c r="I1350" s="49"/>
      <c r="J1350" s="48"/>
      <c r="K1350" s="48"/>
      <c r="L1350" s="48"/>
      <c r="M1350" s="48"/>
      <c r="N1350" s="48"/>
      <c r="O1350" s="48"/>
      <c r="P1350" s="48"/>
    </row>
    <row r="1351" spans="1:16" x14ac:dyDescent="0.2">
      <c r="A1351" s="45"/>
      <c r="B1351" s="46"/>
      <c r="C1351" s="45"/>
      <c r="D1351" s="47"/>
      <c r="E1351" s="48"/>
      <c r="F1351" s="48"/>
      <c r="G1351" s="48"/>
      <c r="H1351" s="47"/>
      <c r="I1351" s="49"/>
      <c r="J1351" s="48"/>
      <c r="K1351" s="48"/>
      <c r="L1351" s="48"/>
      <c r="M1351" s="48"/>
      <c r="N1351" s="48"/>
      <c r="O1351" s="48"/>
      <c r="P1351" s="48"/>
    </row>
    <row r="1352" spans="1:16" x14ac:dyDescent="0.2">
      <c r="A1352" s="45"/>
      <c r="B1352" s="46"/>
      <c r="C1352" s="45"/>
      <c r="D1352" s="47"/>
      <c r="E1352" s="48"/>
      <c r="F1352" s="48"/>
      <c r="G1352" s="48"/>
      <c r="H1352" s="47"/>
      <c r="I1352" s="49"/>
      <c r="J1352" s="48"/>
      <c r="K1352" s="48"/>
      <c r="L1352" s="48"/>
      <c r="M1352" s="48"/>
      <c r="N1352" s="48"/>
      <c r="O1352" s="48"/>
      <c r="P1352" s="48"/>
    </row>
    <row r="1353" spans="1:16" x14ac:dyDescent="0.2">
      <c r="A1353" s="45"/>
      <c r="B1353" s="46"/>
      <c r="C1353" s="45"/>
      <c r="D1353" s="47"/>
      <c r="E1353" s="48"/>
      <c r="F1353" s="48"/>
      <c r="G1353" s="48"/>
      <c r="H1353" s="47"/>
      <c r="I1353" s="49"/>
      <c r="J1353" s="48"/>
      <c r="K1353" s="48"/>
      <c r="L1353" s="48"/>
      <c r="M1353" s="48"/>
      <c r="N1353" s="48"/>
      <c r="O1353" s="48"/>
      <c r="P1353" s="48"/>
    </row>
    <row r="1354" spans="1:16" x14ac:dyDescent="0.2">
      <c r="A1354" s="45"/>
      <c r="B1354" s="46"/>
      <c r="C1354" s="45"/>
      <c r="D1354" s="47"/>
      <c r="E1354" s="48"/>
      <c r="F1354" s="48"/>
      <c r="G1354" s="48"/>
      <c r="H1354" s="47"/>
      <c r="I1354" s="49"/>
      <c r="J1354" s="48"/>
      <c r="K1354" s="48"/>
      <c r="L1354" s="48"/>
      <c r="M1354" s="48"/>
      <c r="N1354" s="48"/>
      <c r="O1354" s="48"/>
      <c r="P1354" s="48"/>
    </row>
    <row r="1355" spans="1:16" x14ac:dyDescent="0.2">
      <c r="A1355" s="45"/>
      <c r="B1355" s="46"/>
      <c r="C1355" s="45"/>
      <c r="D1355" s="47"/>
      <c r="E1355" s="48"/>
      <c r="F1355" s="48"/>
      <c r="G1355" s="48"/>
      <c r="H1355" s="47"/>
      <c r="I1355" s="49"/>
      <c r="J1355" s="48"/>
      <c r="K1355" s="48"/>
      <c r="L1355" s="48"/>
      <c r="M1355" s="48"/>
      <c r="N1355" s="48"/>
      <c r="O1355" s="48"/>
      <c r="P1355" s="48"/>
    </row>
    <row r="1356" spans="1:16" x14ac:dyDescent="0.2">
      <c r="A1356" s="45"/>
      <c r="B1356" s="46"/>
      <c r="C1356" s="45"/>
      <c r="D1356" s="47"/>
      <c r="E1356" s="48"/>
      <c r="F1356" s="48"/>
      <c r="G1356" s="48"/>
      <c r="H1356" s="47"/>
      <c r="I1356" s="49"/>
      <c r="J1356" s="48"/>
      <c r="K1356" s="48"/>
      <c r="L1356" s="48"/>
      <c r="M1356" s="48"/>
      <c r="N1356" s="48"/>
      <c r="O1356" s="48"/>
      <c r="P1356" s="48"/>
    </row>
    <row r="1357" spans="1:16" x14ac:dyDescent="0.2">
      <c r="A1357" s="45"/>
      <c r="B1357" s="46"/>
      <c r="C1357" s="45"/>
      <c r="D1357" s="47"/>
      <c r="E1357" s="48"/>
      <c r="F1357" s="48"/>
      <c r="G1357" s="48"/>
      <c r="H1357" s="47"/>
      <c r="I1357" s="49"/>
      <c r="J1357" s="48"/>
      <c r="K1357" s="48"/>
      <c r="L1357" s="48"/>
      <c r="M1357" s="48"/>
      <c r="N1357" s="48"/>
      <c r="O1357" s="48"/>
      <c r="P1357" s="48"/>
    </row>
    <row r="1358" spans="1:16" x14ac:dyDescent="0.2">
      <c r="A1358" s="45"/>
      <c r="B1358" s="46"/>
      <c r="C1358" s="45"/>
      <c r="D1358" s="47"/>
      <c r="E1358" s="48"/>
      <c r="F1358" s="48"/>
      <c r="G1358" s="48"/>
      <c r="H1358" s="47"/>
      <c r="I1358" s="49"/>
      <c r="J1358" s="48"/>
      <c r="K1358" s="48"/>
      <c r="L1358" s="48"/>
      <c r="M1358" s="48"/>
      <c r="N1358" s="48"/>
      <c r="O1358" s="48"/>
      <c r="P1358" s="48"/>
    </row>
    <row r="1359" spans="1:16" x14ac:dyDescent="0.2">
      <c r="A1359" s="45"/>
      <c r="B1359" s="46"/>
      <c r="C1359" s="45"/>
      <c r="D1359" s="47"/>
      <c r="E1359" s="48"/>
      <c r="F1359" s="48"/>
      <c r="G1359" s="48"/>
      <c r="H1359" s="47"/>
      <c r="I1359" s="49"/>
      <c r="J1359" s="48"/>
      <c r="K1359" s="48"/>
      <c r="L1359" s="48"/>
      <c r="M1359" s="48"/>
      <c r="N1359" s="48"/>
      <c r="O1359" s="48"/>
      <c r="P1359" s="48"/>
    </row>
    <row r="1360" spans="1:16" x14ac:dyDescent="0.2">
      <c r="A1360" s="45"/>
      <c r="B1360" s="46"/>
      <c r="C1360" s="45"/>
      <c r="D1360" s="47"/>
      <c r="E1360" s="48"/>
      <c r="F1360" s="48"/>
      <c r="G1360" s="48"/>
      <c r="H1360" s="47"/>
      <c r="I1360" s="49"/>
      <c r="J1360" s="48"/>
      <c r="K1360" s="48"/>
      <c r="L1360" s="48"/>
      <c r="M1360" s="48"/>
      <c r="N1360" s="48"/>
      <c r="O1360" s="48"/>
      <c r="P1360" s="48"/>
    </row>
    <row r="1361" spans="1:16" x14ac:dyDescent="0.2">
      <c r="A1361" s="45"/>
      <c r="B1361" s="46"/>
      <c r="C1361" s="45"/>
      <c r="D1361" s="47"/>
      <c r="E1361" s="48"/>
      <c r="F1361" s="48"/>
      <c r="G1361" s="48"/>
      <c r="H1361" s="47"/>
      <c r="I1361" s="49"/>
      <c r="J1361" s="48"/>
      <c r="K1361" s="48"/>
      <c r="L1361" s="48"/>
      <c r="M1361" s="48"/>
      <c r="N1361" s="48"/>
      <c r="O1361" s="48"/>
      <c r="P1361" s="48"/>
    </row>
    <row r="1362" spans="1:16" x14ac:dyDescent="0.2">
      <c r="A1362" s="45"/>
      <c r="B1362" s="46"/>
      <c r="C1362" s="45"/>
      <c r="D1362" s="47"/>
      <c r="E1362" s="48"/>
      <c r="F1362" s="48"/>
      <c r="G1362" s="48"/>
      <c r="H1362" s="47"/>
      <c r="I1362" s="49"/>
      <c r="J1362" s="48"/>
      <c r="K1362" s="48"/>
      <c r="L1362" s="48"/>
      <c r="M1362" s="48"/>
      <c r="N1362" s="48"/>
      <c r="O1362" s="48"/>
      <c r="P1362" s="48"/>
    </row>
    <row r="1363" spans="1:16" x14ac:dyDescent="0.2">
      <c r="A1363" s="45"/>
      <c r="B1363" s="46"/>
      <c r="C1363" s="45"/>
      <c r="D1363" s="47"/>
      <c r="E1363" s="48"/>
      <c r="F1363" s="48"/>
      <c r="G1363" s="48"/>
      <c r="H1363" s="47"/>
      <c r="I1363" s="49"/>
      <c r="J1363" s="48"/>
      <c r="K1363" s="48"/>
      <c r="L1363" s="48"/>
      <c r="M1363" s="48"/>
      <c r="N1363" s="48"/>
      <c r="O1363" s="48"/>
      <c r="P1363" s="48"/>
    </row>
    <row r="1364" spans="1:16" x14ac:dyDescent="0.2">
      <c r="A1364" s="45"/>
      <c r="B1364" s="46"/>
      <c r="C1364" s="45"/>
      <c r="D1364" s="47"/>
      <c r="E1364" s="48"/>
      <c r="F1364" s="48"/>
      <c r="G1364" s="48"/>
      <c r="H1364" s="47"/>
      <c r="I1364" s="49"/>
      <c r="J1364" s="48"/>
      <c r="K1364" s="48"/>
      <c r="L1364" s="48"/>
      <c r="M1364" s="48"/>
      <c r="N1364" s="48"/>
      <c r="O1364" s="48"/>
      <c r="P1364" s="48"/>
    </row>
    <row r="1365" spans="1:16" x14ac:dyDescent="0.2">
      <c r="A1365" s="45"/>
      <c r="B1365" s="46"/>
      <c r="C1365" s="45"/>
      <c r="D1365" s="47"/>
      <c r="E1365" s="48"/>
      <c r="F1365" s="48"/>
      <c r="G1365" s="48"/>
      <c r="H1365" s="47"/>
      <c r="I1365" s="49"/>
      <c r="J1365" s="48"/>
      <c r="K1365" s="48"/>
      <c r="L1365" s="48"/>
      <c r="M1365" s="48"/>
      <c r="N1365" s="48"/>
      <c r="O1365" s="48"/>
      <c r="P1365" s="48"/>
    </row>
    <row r="1366" spans="1:16" x14ac:dyDescent="0.2">
      <c r="A1366" s="45"/>
      <c r="B1366" s="46"/>
      <c r="C1366" s="45"/>
      <c r="D1366" s="47"/>
      <c r="E1366" s="48"/>
      <c r="F1366" s="48"/>
      <c r="G1366" s="48"/>
      <c r="H1366" s="47"/>
      <c r="I1366" s="49"/>
      <c r="J1366" s="48"/>
      <c r="K1366" s="48"/>
      <c r="L1366" s="48"/>
      <c r="M1366" s="48"/>
      <c r="N1366" s="48"/>
      <c r="O1366" s="48"/>
      <c r="P1366" s="48"/>
    </row>
    <row r="1367" spans="1:16" x14ac:dyDescent="0.2">
      <c r="A1367" s="45"/>
      <c r="B1367" s="46"/>
      <c r="C1367" s="45"/>
      <c r="D1367" s="47"/>
      <c r="E1367" s="48"/>
      <c r="F1367" s="48"/>
      <c r="G1367" s="48"/>
      <c r="H1367" s="47"/>
      <c r="I1367" s="49"/>
      <c r="J1367" s="48"/>
      <c r="K1367" s="48"/>
      <c r="L1367" s="48"/>
      <c r="M1367" s="48"/>
      <c r="N1367" s="48"/>
      <c r="O1367" s="48"/>
      <c r="P1367" s="48"/>
    </row>
    <row r="1368" spans="1:16" x14ac:dyDescent="0.2">
      <c r="A1368" s="45"/>
      <c r="B1368" s="46"/>
      <c r="C1368" s="45"/>
      <c r="D1368" s="47"/>
      <c r="E1368" s="48"/>
      <c r="F1368" s="48"/>
      <c r="G1368" s="48"/>
      <c r="H1368" s="47"/>
      <c r="I1368" s="49"/>
      <c r="J1368" s="48"/>
      <c r="K1368" s="48"/>
      <c r="L1368" s="48"/>
      <c r="M1368" s="48"/>
      <c r="N1368" s="48"/>
      <c r="O1368" s="48"/>
      <c r="P1368" s="48"/>
    </row>
    <row r="1369" spans="1:16" x14ac:dyDescent="0.2">
      <c r="A1369" s="45"/>
      <c r="B1369" s="46"/>
      <c r="C1369" s="45"/>
      <c r="D1369" s="47"/>
      <c r="E1369" s="48"/>
      <c r="F1369" s="48"/>
      <c r="G1369" s="48"/>
      <c r="H1369" s="47"/>
      <c r="I1369" s="49"/>
      <c r="J1369" s="48"/>
      <c r="K1369" s="48"/>
      <c r="L1369" s="48"/>
      <c r="M1369" s="48"/>
      <c r="N1369" s="48"/>
      <c r="O1369" s="48"/>
      <c r="P1369" s="48"/>
    </row>
    <row r="1370" spans="1:16" x14ac:dyDescent="0.2">
      <c r="A1370" s="45"/>
      <c r="B1370" s="46"/>
      <c r="C1370" s="45"/>
      <c r="D1370" s="47"/>
      <c r="E1370" s="48"/>
      <c r="F1370" s="48"/>
      <c r="G1370" s="48"/>
      <c r="H1370" s="47"/>
      <c r="I1370" s="49"/>
      <c r="J1370" s="48"/>
      <c r="K1370" s="48"/>
      <c r="L1370" s="48"/>
      <c r="M1370" s="48"/>
      <c r="N1370" s="48"/>
      <c r="O1370" s="48"/>
      <c r="P1370" s="48"/>
    </row>
    <row r="1371" spans="1:16" x14ac:dyDescent="0.2">
      <c r="A1371" s="45"/>
      <c r="B1371" s="46"/>
      <c r="C1371" s="45"/>
      <c r="D1371" s="47"/>
      <c r="E1371" s="48"/>
      <c r="F1371" s="48"/>
      <c r="G1371" s="48"/>
      <c r="H1371" s="47"/>
      <c r="I1371" s="49"/>
      <c r="J1371" s="48"/>
      <c r="K1371" s="48"/>
      <c r="L1371" s="48"/>
      <c r="M1371" s="48"/>
      <c r="N1371" s="48"/>
      <c r="O1371" s="48"/>
      <c r="P1371" s="48"/>
    </row>
    <row r="1372" spans="1:16" x14ac:dyDescent="0.2">
      <c r="A1372" s="45"/>
      <c r="B1372" s="46"/>
      <c r="C1372" s="45"/>
      <c r="D1372" s="47"/>
      <c r="E1372" s="48"/>
      <c r="F1372" s="48"/>
      <c r="G1372" s="48"/>
      <c r="H1372" s="47"/>
      <c r="I1372" s="49"/>
      <c r="J1372" s="48"/>
      <c r="K1372" s="48"/>
      <c r="L1372" s="48"/>
      <c r="M1372" s="48"/>
      <c r="N1372" s="48"/>
      <c r="O1372" s="48"/>
      <c r="P1372" s="48"/>
    </row>
    <row r="1373" spans="1:16" x14ac:dyDescent="0.2">
      <c r="A1373" s="45"/>
      <c r="B1373" s="46"/>
      <c r="C1373" s="45"/>
      <c r="D1373" s="47"/>
      <c r="E1373" s="48"/>
      <c r="F1373" s="48"/>
      <c r="G1373" s="48"/>
      <c r="H1373" s="47"/>
      <c r="I1373" s="49"/>
      <c r="J1373" s="48"/>
      <c r="K1373" s="48"/>
      <c r="L1373" s="48"/>
      <c r="M1373" s="48"/>
      <c r="N1373" s="48"/>
      <c r="O1373" s="48"/>
      <c r="P1373" s="48"/>
    </row>
    <row r="1374" spans="1:16" x14ac:dyDescent="0.2">
      <c r="A1374" s="45"/>
      <c r="B1374" s="46"/>
      <c r="C1374" s="45"/>
      <c r="D1374" s="47"/>
      <c r="E1374" s="48"/>
      <c r="F1374" s="48"/>
      <c r="G1374" s="48"/>
      <c r="H1374" s="47"/>
      <c r="I1374" s="49"/>
      <c r="J1374" s="48"/>
      <c r="K1374" s="48"/>
      <c r="L1374" s="48"/>
      <c r="M1374" s="48"/>
      <c r="N1374" s="48"/>
      <c r="O1374" s="48"/>
      <c r="P1374" s="48"/>
    </row>
    <row r="1375" spans="1:16" x14ac:dyDescent="0.2">
      <c r="A1375" s="45"/>
      <c r="B1375" s="46"/>
      <c r="C1375" s="45"/>
      <c r="D1375" s="47"/>
      <c r="E1375" s="48"/>
      <c r="F1375" s="48"/>
      <c r="G1375" s="48"/>
      <c r="H1375" s="47"/>
      <c r="I1375" s="49"/>
      <c r="J1375" s="48"/>
      <c r="K1375" s="48"/>
      <c r="L1375" s="48"/>
      <c r="M1375" s="48"/>
      <c r="N1375" s="48"/>
      <c r="O1375" s="48"/>
      <c r="P1375" s="48"/>
    </row>
    <row r="1376" spans="1:16" x14ac:dyDescent="0.2">
      <c r="A1376" s="45"/>
      <c r="B1376" s="46"/>
      <c r="C1376" s="45"/>
      <c r="D1376" s="47"/>
      <c r="E1376" s="48"/>
      <c r="F1376" s="48"/>
      <c r="G1376" s="48"/>
      <c r="H1376" s="47"/>
      <c r="I1376" s="49"/>
      <c r="J1376" s="48"/>
      <c r="K1376" s="48"/>
      <c r="L1376" s="48"/>
      <c r="M1376" s="48"/>
      <c r="N1376" s="48"/>
      <c r="O1376" s="48"/>
      <c r="P1376" s="48"/>
    </row>
    <row r="1377" spans="1:16" x14ac:dyDescent="0.2">
      <c r="A1377" s="45"/>
      <c r="B1377" s="46"/>
      <c r="C1377" s="45"/>
      <c r="D1377" s="47"/>
      <c r="E1377" s="48"/>
      <c r="F1377" s="48"/>
      <c r="G1377" s="48"/>
      <c r="H1377" s="47"/>
      <c r="I1377" s="49"/>
      <c r="J1377" s="48"/>
      <c r="K1377" s="48"/>
      <c r="L1377" s="48"/>
      <c r="M1377" s="48"/>
      <c r="N1377" s="48"/>
      <c r="O1377" s="48"/>
      <c r="P1377" s="48"/>
    </row>
    <row r="1378" spans="1:16" x14ac:dyDescent="0.2">
      <c r="A1378" s="45"/>
      <c r="B1378" s="46"/>
      <c r="C1378" s="45"/>
      <c r="D1378" s="47"/>
      <c r="E1378" s="48"/>
      <c r="F1378" s="48"/>
      <c r="G1378" s="48"/>
      <c r="H1378" s="47"/>
      <c r="I1378" s="49"/>
      <c r="J1378" s="48"/>
      <c r="K1378" s="48"/>
      <c r="L1378" s="48"/>
      <c r="M1378" s="48"/>
      <c r="N1378" s="48"/>
      <c r="O1378" s="48"/>
      <c r="P1378" s="48"/>
    </row>
    <row r="1379" spans="1:16" x14ac:dyDescent="0.2">
      <c r="A1379" s="45"/>
      <c r="B1379" s="46"/>
      <c r="C1379" s="45"/>
      <c r="D1379" s="47"/>
      <c r="E1379" s="48"/>
      <c r="F1379" s="48"/>
      <c r="G1379" s="48"/>
      <c r="H1379" s="47"/>
      <c r="I1379" s="49"/>
      <c r="J1379" s="48"/>
      <c r="K1379" s="48"/>
      <c r="L1379" s="48"/>
      <c r="M1379" s="48"/>
      <c r="N1379" s="48"/>
      <c r="O1379" s="48"/>
      <c r="P1379" s="48"/>
    </row>
    <row r="1380" spans="1:16" x14ac:dyDescent="0.2">
      <c r="A1380" s="45"/>
      <c r="B1380" s="46"/>
      <c r="C1380" s="45"/>
      <c r="D1380" s="47"/>
      <c r="E1380" s="48"/>
      <c r="F1380" s="48"/>
      <c r="G1380" s="48"/>
      <c r="H1380" s="47"/>
      <c r="I1380" s="49"/>
      <c r="J1380" s="48"/>
      <c r="K1380" s="48"/>
      <c r="L1380" s="48"/>
      <c r="M1380" s="48"/>
      <c r="N1380" s="48"/>
      <c r="O1380" s="48"/>
      <c r="P1380" s="48"/>
    </row>
    <row r="1381" spans="1:16" x14ac:dyDescent="0.2">
      <c r="A1381" s="45"/>
      <c r="B1381" s="46"/>
      <c r="C1381" s="45"/>
      <c r="D1381" s="47"/>
      <c r="E1381" s="48"/>
      <c r="F1381" s="48"/>
      <c r="G1381" s="48"/>
      <c r="H1381" s="47"/>
      <c r="I1381" s="49"/>
      <c r="J1381" s="48"/>
      <c r="K1381" s="48"/>
      <c r="L1381" s="48"/>
      <c r="M1381" s="48"/>
      <c r="N1381" s="48"/>
      <c r="O1381" s="48"/>
      <c r="P1381" s="48"/>
    </row>
    <row r="1382" spans="1:16" x14ac:dyDescent="0.2">
      <c r="A1382" s="45"/>
      <c r="B1382" s="46"/>
      <c r="C1382" s="45"/>
      <c r="D1382" s="47"/>
      <c r="E1382" s="48"/>
      <c r="F1382" s="48"/>
      <c r="G1382" s="48"/>
      <c r="H1382" s="47"/>
      <c r="I1382" s="49"/>
      <c r="J1382" s="48"/>
      <c r="K1382" s="48"/>
      <c r="L1382" s="48"/>
      <c r="M1382" s="48"/>
      <c r="N1382" s="48"/>
      <c r="O1382" s="48"/>
      <c r="P1382" s="48"/>
    </row>
    <row r="1383" spans="1:16" x14ac:dyDescent="0.2">
      <c r="A1383" s="45"/>
      <c r="B1383" s="46"/>
      <c r="C1383" s="45"/>
      <c r="D1383" s="47"/>
      <c r="E1383" s="48"/>
      <c r="F1383" s="48"/>
      <c r="G1383" s="48"/>
      <c r="H1383" s="47"/>
      <c r="I1383" s="49"/>
      <c r="J1383" s="48"/>
      <c r="K1383" s="48"/>
      <c r="L1383" s="48"/>
      <c r="M1383" s="48"/>
      <c r="N1383" s="48"/>
      <c r="O1383" s="48"/>
      <c r="P1383" s="48"/>
    </row>
    <row r="1384" spans="1:16" x14ac:dyDescent="0.2">
      <c r="A1384" s="45"/>
      <c r="B1384" s="46"/>
      <c r="C1384" s="45"/>
      <c r="D1384" s="47"/>
      <c r="E1384" s="48"/>
      <c r="F1384" s="48"/>
      <c r="G1384" s="48"/>
      <c r="H1384" s="47"/>
      <c r="I1384" s="49"/>
      <c r="J1384" s="48"/>
      <c r="K1384" s="48"/>
      <c r="L1384" s="48"/>
      <c r="M1384" s="48"/>
      <c r="N1384" s="48"/>
      <c r="O1384" s="48"/>
      <c r="P1384" s="48"/>
    </row>
    <row r="1385" spans="1:16" x14ac:dyDescent="0.2">
      <c r="A1385" s="45"/>
      <c r="B1385" s="46"/>
      <c r="C1385" s="45"/>
      <c r="D1385" s="47"/>
      <c r="E1385" s="48"/>
      <c r="F1385" s="48"/>
      <c r="G1385" s="48"/>
      <c r="H1385" s="47"/>
      <c r="I1385" s="49"/>
      <c r="J1385" s="48"/>
      <c r="K1385" s="48"/>
      <c r="L1385" s="48"/>
      <c r="M1385" s="48"/>
      <c r="N1385" s="48"/>
      <c r="O1385" s="48"/>
      <c r="P1385" s="48"/>
    </row>
    <row r="1386" spans="1:16" x14ac:dyDescent="0.2">
      <c r="A1386" s="45"/>
      <c r="B1386" s="46"/>
      <c r="C1386" s="45"/>
      <c r="D1386" s="47"/>
      <c r="E1386" s="48"/>
      <c r="F1386" s="48"/>
      <c r="G1386" s="48"/>
      <c r="H1386" s="47"/>
      <c r="I1386" s="49"/>
      <c r="J1386" s="48"/>
      <c r="K1386" s="48"/>
      <c r="L1386" s="48"/>
      <c r="M1386" s="48"/>
      <c r="N1386" s="48"/>
      <c r="O1386" s="48"/>
      <c r="P1386" s="48"/>
    </row>
    <row r="1387" spans="1:16" x14ac:dyDescent="0.2">
      <c r="A1387" s="45"/>
      <c r="B1387" s="46"/>
      <c r="C1387" s="45"/>
      <c r="D1387" s="47"/>
      <c r="E1387" s="48"/>
      <c r="F1387" s="48"/>
      <c r="G1387" s="48"/>
      <c r="H1387" s="47"/>
      <c r="I1387" s="49"/>
      <c r="J1387" s="48"/>
      <c r="K1387" s="48"/>
      <c r="L1387" s="48"/>
      <c r="M1387" s="48"/>
      <c r="N1387" s="48"/>
      <c r="O1387" s="48"/>
      <c r="P1387" s="48"/>
    </row>
    <row r="1388" spans="1:16" x14ac:dyDescent="0.2">
      <c r="A1388" s="45"/>
      <c r="B1388" s="46"/>
      <c r="C1388" s="45"/>
      <c r="D1388" s="47"/>
      <c r="E1388" s="48"/>
      <c r="F1388" s="48"/>
      <c r="G1388" s="48"/>
      <c r="H1388" s="47"/>
      <c r="I1388" s="49"/>
      <c r="J1388" s="48"/>
      <c r="K1388" s="48"/>
      <c r="L1388" s="48"/>
      <c r="M1388" s="48"/>
      <c r="N1388" s="48"/>
      <c r="O1388" s="48"/>
      <c r="P1388" s="48"/>
    </row>
    <row r="1389" spans="1:16" x14ac:dyDescent="0.2">
      <c r="A1389" s="45"/>
      <c r="B1389" s="46"/>
      <c r="C1389" s="45"/>
      <c r="D1389" s="47"/>
      <c r="E1389" s="48"/>
      <c r="F1389" s="48"/>
      <c r="G1389" s="48"/>
      <c r="H1389" s="47"/>
      <c r="I1389" s="49"/>
      <c r="J1389" s="48"/>
      <c r="K1389" s="48"/>
      <c r="L1389" s="48"/>
      <c r="M1389" s="48"/>
      <c r="N1389" s="48"/>
      <c r="O1389" s="48"/>
      <c r="P1389" s="48"/>
    </row>
    <row r="1390" spans="1:16" x14ac:dyDescent="0.2">
      <c r="A1390" s="45"/>
      <c r="B1390" s="46"/>
      <c r="C1390" s="45"/>
      <c r="D1390" s="47"/>
      <c r="E1390" s="48"/>
      <c r="F1390" s="48"/>
      <c r="G1390" s="48"/>
      <c r="H1390" s="47"/>
      <c r="I1390" s="49"/>
      <c r="J1390" s="48"/>
      <c r="K1390" s="48"/>
      <c r="L1390" s="48"/>
      <c r="M1390" s="48"/>
      <c r="N1390" s="48"/>
      <c r="O1390" s="48"/>
      <c r="P1390" s="48"/>
    </row>
    <row r="1391" spans="1:16" x14ac:dyDescent="0.2">
      <c r="A1391" s="45"/>
      <c r="B1391" s="46"/>
      <c r="C1391" s="45"/>
      <c r="D1391" s="47"/>
      <c r="E1391" s="48"/>
      <c r="F1391" s="48"/>
      <c r="G1391" s="48"/>
      <c r="H1391" s="47"/>
      <c r="I1391" s="49"/>
      <c r="J1391" s="48"/>
      <c r="K1391" s="48"/>
      <c r="L1391" s="48"/>
      <c r="M1391" s="48"/>
      <c r="N1391" s="48"/>
      <c r="O1391" s="48"/>
      <c r="P1391" s="48"/>
    </row>
    <row r="1392" spans="1:16" x14ac:dyDescent="0.2">
      <c r="A1392" s="45"/>
      <c r="B1392" s="46"/>
      <c r="C1392" s="45"/>
      <c r="D1392" s="47"/>
      <c r="E1392" s="48"/>
      <c r="F1392" s="48"/>
      <c r="G1392" s="48"/>
      <c r="H1392" s="47"/>
      <c r="I1392" s="49"/>
      <c r="J1392" s="48"/>
      <c r="K1392" s="48"/>
      <c r="L1392" s="48"/>
      <c r="M1392" s="48"/>
      <c r="N1392" s="48"/>
      <c r="O1392" s="48"/>
      <c r="P1392" s="48"/>
    </row>
    <row r="1393" spans="1:16" x14ac:dyDescent="0.2">
      <c r="A1393" s="45"/>
      <c r="B1393" s="46"/>
      <c r="C1393" s="45"/>
      <c r="D1393" s="47"/>
      <c r="E1393" s="48"/>
      <c r="F1393" s="48"/>
      <c r="G1393" s="48"/>
      <c r="H1393" s="47"/>
      <c r="I1393" s="49"/>
      <c r="J1393" s="48"/>
      <c r="K1393" s="48"/>
      <c r="L1393" s="48"/>
      <c r="M1393" s="48"/>
      <c r="N1393" s="48"/>
      <c r="O1393" s="48"/>
      <c r="P1393" s="48"/>
    </row>
    <row r="1394" spans="1:16" x14ac:dyDescent="0.2">
      <c r="A1394" s="45"/>
      <c r="B1394" s="46"/>
      <c r="C1394" s="45"/>
      <c r="D1394" s="47"/>
      <c r="E1394" s="48"/>
      <c r="F1394" s="48"/>
      <c r="G1394" s="48"/>
      <c r="H1394" s="47"/>
      <c r="I1394" s="49"/>
      <c r="J1394" s="48"/>
      <c r="K1394" s="48"/>
      <c r="L1394" s="48"/>
      <c r="M1394" s="48"/>
      <c r="N1394" s="48"/>
      <c r="O1394" s="48"/>
      <c r="P1394" s="48"/>
    </row>
    <row r="1395" spans="1:16" x14ac:dyDescent="0.2">
      <c r="A1395" s="45"/>
      <c r="B1395" s="46"/>
      <c r="C1395" s="45"/>
      <c r="D1395" s="47"/>
      <c r="E1395" s="48"/>
      <c r="F1395" s="48"/>
      <c r="G1395" s="48"/>
      <c r="H1395" s="47"/>
      <c r="I1395" s="49"/>
      <c r="J1395" s="48"/>
      <c r="K1395" s="48"/>
      <c r="L1395" s="48"/>
      <c r="M1395" s="48"/>
      <c r="N1395" s="48"/>
      <c r="O1395" s="48"/>
      <c r="P1395" s="48"/>
    </row>
    <row r="1396" spans="1:16" x14ac:dyDescent="0.2">
      <c r="A1396" s="45"/>
      <c r="B1396" s="46"/>
      <c r="C1396" s="45"/>
      <c r="D1396" s="47"/>
      <c r="E1396" s="48"/>
      <c r="F1396" s="48"/>
      <c r="G1396" s="48"/>
      <c r="H1396" s="47"/>
      <c r="I1396" s="49"/>
      <c r="J1396" s="48"/>
      <c r="K1396" s="48"/>
      <c r="L1396" s="48"/>
      <c r="M1396" s="48"/>
      <c r="N1396" s="48"/>
      <c r="O1396" s="48"/>
      <c r="P1396" s="48"/>
    </row>
    <row r="1397" spans="1:16" x14ac:dyDescent="0.2">
      <c r="A1397" s="45"/>
      <c r="B1397" s="46"/>
      <c r="C1397" s="45"/>
      <c r="D1397" s="47"/>
      <c r="E1397" s="48"/>
      <c r="F1397" s="48"/>
      <c r="G1397" s="48"/>
      <c r="H1397" s="47"/>
      <c r="I1397" s="49"/>
      <c r="J1397" s="48"/>
      <c r="K1397" s="48"/>
      <c r="L1397" s="48"/>
      <c r="M1397" s="48"/>
      <c r="N1397" s="48"/>
      <c r="O1397" s="48"/>
      <c r="P1397" s="48"/>
    </row>
    <row r="1398" spans="1:16" x14ac:dyDescent="0.2">
      <c r="A1398" s="45"/>
      <c r="B1398" s="46"/>
      <c r="C1398" s="45"/>
      <c r="D1398" s="47"/>
      <c r="E1398" s="48"/>
      <c r="F1398" s="48"/>
      <c r="G1398" s="48"/>
      <c r="H1398" s="47"/>
      <c r="I1398" s="49"/>
      <c r="J1398" s="48"/>
      <c r="K1398" s="48"/>
      <c r="L1398" s="48"/>
      <c r="M1398" s="48"/>
      <c r="N1398" s="48"/>
      <c r="O1398" s="48"/>
      <c r="P1398" s="48"/>
    </row>
    <row r="1399" spans="1:16" x14ac:dyDescent="0.2">
      <c r="A1399" s="45"/>
      <c r="B1399" s="46"/>
      <c r="C1399" s="45"/>
      <c r="D1399" s="47"/>
      <c r="E1399" s="48"/>
      <c r="F1399" s="48"/>
      <c r="G1399" s="48"/>
      <c r="H1399" s="47"/>
      <c r="I1399" s="49"/>
      <c r="J1399" s="48"/>
      <c r="K1399" s="48"/>
      <c r="L1399" s="48"/>
      <c r="M1399" s="48"/>
      <c r="N1399" s="48"/>
      <c r="O1399" s="48"/>
      <c r="P1399" s="48"/>
    </row>
    <row r="1400" spans="1:16" x14ac:dyDescent="0.2">
      <c r="A1400" s="45"/>
      <c r="B1400" s="46"/>
      <c r="C1400" s="45"/>
      <c r="D1400" s="47"/>
      <c r="E1400" s="48"/>
      <c r="F1400" s="48"/>
      <c r="G1400" s="48"/>
      <c r="H1400" s="47"/>
      <c r="I1400" s="49"/>
      <c r="J1400" s="48"/>
      <c r="K1400" s="48"/>
      <c r="L1400" s="48"/>
      <c r="M1400" s="48"/>
      <c r="N1400" s="48"/>
      <c r="O1400" s="48"/>
      <c r="P1400" s="48"/>
    </row>
    <row r="1401" spans="1:16" x14ac:dyDescent="0.2">
      <c r="A1401" s="45"/>
      <c r="B1401" s="46"/>
      <c r="C1401" s="45"/>
      <c r="D1401" s="47"/>
      <c r="E1401" s="48"/>
      <c r="F1401" s="48"/>
      <c r="G1401" s="48"/>
      <c r="H1401" s="47"/>
      <c r="I1401" s="49"/>
      <c r="J1401" s="48"/>
      <c r="K1401" s="48"/>
      <c r="L1401" s="48"/>
      <c r="M1401" s="48"/>
      <c r="N1401" s="48"/>
      <c r="O1401" s="48"/>
      <c r="P1401" s="48"/>
    </row>
    <row r="1402" spans="1:16" x14ac:dyDescent="0.2">
      <c r="A1402" s="45"/>
      <c r="B1402" s="46"/>
      <c r="C1402" s="45"/>
      <c r="D1402" s="47"/>
      <c r="E1402" s="48"/>
      <c r="F1402" s="48"/>
      <c r="G1402" s="48"/>
      <c r="H1402" s="47"/>
      <c r="I1402" s="49"/>
      <c r="J1402" s="48"/>
      <c r="K1402" s="48"/>
      <c r="L1402" s="48"/>
      <c r="M1402" s="48"/>
      <c r="N1402" s="48"/>
      <c r="O1402" s="48"/>
      <c r="P1402" s="48"/>
    </row>
    <row r="1403" spans="1:16" x14ac:dyDescent="0.2">
      <c r="A1403" s="45"/>
      <c r="B1403" s="46"/>
      <c r="C1403" s="45"/>
      <c r="D1403" s="47"/>
      <c r="E1403" s="48"/>
      <c r="F1403" s="48"/>
      <c r="G1403" s="48"/>
      <c r="H1403" s="47"/>
      <c r="I1403" s="49"/>
      <c r="J1403" s="48"/>
      <c r="K1403" s="48"/>
      <c r="L1403" s="48"/>
      <c r="M1403" s="48"/>
      <c r="N1403" s="48"/>
      <c r="O1403" s="48"/>
      <c r="P1403" s="48"/>
    </row>
    <row r="1404" spans="1:16" x14ac:dyDescent="0.2">
      <c r="A1404" s="45"/>
      <c r="B1404" s="46"/>
      <c r="C1404" s="45"/>
      <c r="D1404" s="47"/>
      <c r="E1404" s="48"/>
      <c r="F1404" s="48"/>
      <c r="G1404" s="48"/>
      <c r="H1404" s="47"/>
      <c r="I1404" s="49"/>
      <c r="J1404" s="48"/>
      <c r="K1404" s="48"/>
      <c r="L1404" s="48"/>
      <c r="M1404" s="48"/>
      <c r="N1404" s="48"/>
      <c r="O1404" s="48"/>
      <c r="P1404" s="48"/>
    </row>
    <row r="1405" spans="1:16" x14ac:dyDescent="0.2">
      <c r="A1405" s="45"/>
      <c r="B1405" s="46"/>
      <c r="C1405" s="45"/>
      <c r="D1405" s="47"/>
      <c r="E1405" s="48"/>
      <c r="F1405" s="48"/>
      <c r="G1405" s="48"/>
      <c r="H1405" s="47"/>
      <c r="I1405" s="49"/>
      <c r="J1405" s="48"/>
      <c r="K1405" s="48"/>
      <c r="L1405" s="48"/>
      <c r="M1405" s="48"/>
      <c r="N1405" s="48"/>
      <c r="O1405" s="48"/>
      <c r="P1405" s="48"/>
    </row>
    <row r="1406" spans="1:16" x14ac:dyDescent="0.2">
      <c r="A1406" s="45"/>
      <c r="B1406" s="46"/>
      <c r="C1406" s="45"/>
      <c r="D1406" s="47"/>
      <c r="E1406" s="48"/>
      <c r="F1406" s="48"/>
      <c r="G1406" s="48"/>
      <c r="H1406" s="47"/>
      <c r="I1406" s="49"/>
      <c r="J1406" s="48"/>
      <c r="K1406" s="48"/>
      <c r="L1406" s="48"/>
      <c r="M1406" s="48"/>
      <c r="N1406" s="48"/>
      <c r="O1406" s="48"/>
      <c r="P1406" s="48"/>
    </row>
    <row r="1407" spans="1:16" x14ac:dyDescent="0.2">
      <c r="A1407" s="45"/>
      <c r="B1407" s="46"/>
      <c r="C1407" s="45"/>
      <c r="D1407" s="47"/>
      <c r="E1407" s="48"/>
      <c r="F1407" s="48"/>
      <c r="G1407" s="48"/>
      <c r="H1407" s="47"/>
      <c r="I1407" s="49"/>
      <c r="J1407" s="48"/>
      <c r="K1407" s="48"/>
      <c r="L1407" s="48"/>
      <c r="M1407" s="48"/>
      <c r="N1407" s="48"/>
      <c r="O1407" s="48"/>
      <c r="P1407" s="48"/>
    </row>
    <row r="1408" spans="1:16" x14ac:dyDescent="0.2">
      <c r="A1408" s="45"/>
      <c r="B1408" s="46"/>
      <c r="C1408" s="45"/>
      <c r="D1408" s="47"/>
      <c r="E1408" s="48"/>
      <c r="F1408" s="48"/>
      <c r="G1408" s="48"/>
      <c r="H1408" s="47"/>
      <c r="I1408" s="49"/>
      <c r="J1408" s="48"/>
      <c r="K1408" s="48"/>
      <c r="L1408" s="48"/>
      <c r="M1408" s="48"/>
      <c r="N1408" s="48"/>
      <c r="O1408" s="48"/>
      <c r="P1408" s="48"/>
    </row>
    <row r="1409" spans="1:16" x14ac:dyDescent="0.2">
      <c r="A1409" s="45"/>
      <c r="B1409" s="46"/>
      <c r="C1409" s="45"/>
      <c r="D1409" s="47"/>
      <c r="E1409" s="48"/>
      <c r="F1409" s="48"/>
      <c r="G1409" s="48"/>
      <c r="H1409" s="47"/>
      <c r="I1409" s="49"/>
      <c r="J1409" s="48"/>
      <c r="K1409" s="48"/>
      <c r="L1409" s="48"/>
      <c r="M1409" s="48"/>
      <c r="N1409" s="48"/>
      <c r="O1409" s="48"/>
      <c r="P1409" s="48"/>
    </row>
    <row r="1410" spans="1:16" x14ac:dyDescent="0.2">
      <c r="A1410" s="45"/>
      <c r="B1410" s="46"/>
      <c r="C1410" s="45"/>
      <c r="D1410" s="47"/>
      <c r="E1410" s="48"/>
      <c r="F1410" s="48"/>
      <c r="G1410" s="48"/>
      <c r="H1410" s="47"/>
      <c r="I1410" s="49"/>
      <c r="J1410" s="48"/>
      <c r="K1410" s="48"/>
      <c r="L1410" s="48"/>
      <c r="M1410" s="48"/>
      <c r="N1410" s="48"/>
      <c r="O1410" s="48"/>
      <c r="P1410" s="48"/>
    </row>
    <row r="1411" spans="1:16" x14ac:dyDescent="0.2">
      <c r="A1411" s="45"/>
      <c r="B1411" s="46"/>
      <c r="C1411" s="45"/>
      <c r="D1411" s="47"/>
      <c r="E1411" s="48"/>
      <c r="F1411" s="48"/>
      <c r="G1411" s="48"/>
      <c r="H1411" s="47"/>
      <c r="I1411" s="49"/>
      <c r="J1411" s="48"/>
      <c r="K1411" s="48"/>
      <c r="L1411" s="48"/>
      <c r="M1411" s="48"/>
      <c r="N1411" s="48"/>
      <c r="O1411" s="48"/>
      <c r="P1411" s="48"/>
    </row>
    <row r="1412" spans="1:16" x14ac:dyDescent="0.2">
      <c r="A1412" s="45"/>
      <c r="B1412" s="46"/>
      <c r="C1412" s="45"/>
      <c r="D1412" s="47"/>
      <c r="E1412" s="48"/>
      <c r="F1412" s="48"/>
      <c r="G1412" s="48"/>
      <c r="H1412" s="47"/>
      <c r="I1412" s="49"/>
      <c r="J1412" s="48"/>
      <c r="K1412" s="48"/>
      <c r="L1412" s="48"/>
      <c r="M1412" s="48"/>
      <c r="N1412" s="48"/>
      <c r="O1412" s="48"/>
      <c r="P1412" s="48"/>
    </row>
    <row r="1413" spans="1:16" x14ac:dyDescent="0.2">
      <c r="A1413" s="45"/>
      <c r="B1413" s="46"/>
      <c r="C1413" s="45"/>
      <c r="D1413" s="47"/>
      <c r="E1413" s="48"/>
      <c r="F1413" s="48"/>
      <c r="G1413" s="48"/>
      <c r="H1413" s="47"/>
      <c r="I1413" s="49"/>
      <c r="J1413" s="48"/>
      <c r="K1413" s="48"/>
      <c r="L1413" s="48"/>
      <c r="M1413" s="48"/>
      <c r="N1413" s="48"/>
      <c r="O1413" s="48"/>
      <c r="P1413" s="48"/>
    </row>
    <row r="1414" spans="1:16" x14ac:dyDescent="0.2">
      <c r="A1414" s="45"/>
      <c r="B1414" s="46"/>
      <c r="C1414" s="45"/>
      <c r="D1414" s="47"/>
      <c r="E1414" s="48"/>
      <c r="F1414" s="48"/>
      <c r="G1414" s="48"/>
      <c r="H1414" s="47"/>
      <c r="I1414" s="49"/>
      <c r="J1414" s="48"/>
      <c r="K1414" s="48"/>
      <c r="L1414" s="48"/>
      <c r="M1414" s="48"/>
      <c r="N1414" s="48"/>
      <c r="O1414" s="48"/>
      <c r="P1414" s="48"/>
    </row>
    <row r="1415" spans="1:16" x14ac:dyDescent="0.2">
      <c r="A1415" s="45"/>
      <c r="B1415" s="46"/>
      <c r="C1415" s="45"/>
      <c r="D1415" s="47"/>
      <c r="E1415" s="48"/>
      <c r="F1415" s="48"/>
      <c r="G1415" s="48"/>
      <c r="H1415" s="47"/>
      <c r="I1415" s="49"/>
      <c r="J1415" s="48"/>
      <c r="K1415" s="48"/>
      <c r="L1415" s="48"/>
      <c r="M1415" s="48"/>
      <c r="N1415" s="48"/>
      <c r="O1415" s="48"/>
      <c r="P1415" s="48"/>
    </row>
    <row r="1416" spans="1:16" x14ac:dyDescent="0.2">
      <c r="A1416" s="45"/>
      <c r="B1416" s="46"/>
      <c r="C1416" s="45"/>
      <c r="D1416" s="47"/>
      <c r="E1416" s="48"/>
      <c r="F1416" s="48"/>
      <c r="G1416" s="48"/>
      <c r="H1416" s="47"/>
      <c r="I1416" s="49"/>
      <c r="J1416" s="48"/>
      <c r="K1416" s="48"/>
      <c r="L1416" s="48"/>
      <c r="M1416" s="48"/>
      <c r="N1416" s="48"/>
      <c r="O1416" s="48"/>
      <c r="P1416" s="48"/>
    </row>
    <row r="1417" spans="1:16" x14ac:dyDescent="0.2">
      <c r="A1417" s="45"/>
      <c r="B1417" s="46"/>
      <c r="C1417" s="45"/>
      <c r="D1417" s="47"/>
      <c r="E1417" s="48"/>
      <c r="F1417" s="48"/>
      <c r="G1417" s="48"/>
      <c r="H1417" s="47"/>
      <c r="I1417" s="49"/>
      <c r="J1417" s="48"/>
      <c r="K1417" s="48"/>
      <c r="L1417" s="48"/>
      <c r="M1417" s="48"/>
      <c r="N1417" s="48"/>
      <c r="O1417" s="48"/>
      <c r="P1417" s="48"/>
    </row>
    <row r="1418" spans="1:16" x14ac:dyDescent="0.2">
      <c r="A1418" s="45"/>
      <c r="B1418" s="46"/>
      <c r="C1418" s="45"/>
      <c r="D1418" s="47"/>
      <c r="E1418" s="48"/>
      <c r="F1418" s="48"/>
      <c r="G1418" s="48"/>
      <c r="H1418" s="47"/>
      <c r="I1418" s="49"/>
      <c r="J1418" s="48"/>
      <c r="K1418" s="48"/>
      <c r="L1418" s="48"/>
      <c r="M1418" s="48"/>
      <c r="N1418" s="48"/>
      <c r="O1418" s="48"/>
      <c r="P1418" s="48"/>
    </row>
    <row r="1419" spans="1:16" x14ac:dyDescent="0.2">
      <c r="A1419" s="45"/>
      <c r="B1419" s="46"/>
      <c r="C1419" s="45"/>
      <c r="D1419" s="47"/>
      <c r="E1419" s="48"/>
      <c r="F1419" s="48"/>
      <c r="G1419" s="48"/>
      <c r="H1419" s="47"/>
      <c r="I1419" s="49"/>
      <c r="J1419" s="48"/>
      <c r="K1419" s="48"/>
      <c r="L1419" s="48"/>
      <c r="M1419" s="48"/>
      <c r="N1419" s="48"/>
      <c r="O1419" s="48"/>
      <c r="P1419" s="48"/>
    </row>
    <row r="1420" spans="1:16" x14ac:dyDescent="0.2">
      <c r="A1420" s="45"/>
      <c r="B1420" s="46"/>
      <c r="C1420" s="45"/>
      <c r="D1420" s="47"/>
      <c r="E1420" s="48"/>
      <c r="F1420" s="48"/>
      <c r="G1420" s="48"/>
      <c r="H1420" s="47"/>
      <c r="I1420" s="49"/>
      <c r="J1420" s="48"/>
      <c r="K1420" s="48"/>
      <c r="L1420" s="48"/>
      <c r="M1420" s="48"/>
      <c r="N1420" s="48"/>
      <c r="O1420" s="48"/>
      <c r="P1420" s="48"/>
    </row>
    <row r="1421" spans="1:16" x14ac:dyDescent="0.2">
      <c r="A1421" s="45"/>
      <c r="B1421" s="46"/>
      <c r="C1421" s="45"/>
      <c r="D1421" s="47"/>
      <c r="E1421" s="48"/>
      <c r="F1421" s="48"/>
      <c r="G1421" s="48"/>
      <c r="H1421" s="47"/>
      <c r="I1421" s="49"/>
      <c r="J1421" s="48"/>
      <c r="K1421" s="48"/>
      <c r="L1421" s="48"/>
      <c r="M1421" s="48"/>
      <c r="N1421" s="48"/>
      <c r="O1421" s="48"/>
      <c r="P1421" s="48"/>
    </row>
    <row r="1422" spans="1:16" x14ac:dyDescent="0.2">
      <c r="A1422" s="45"/>
      <c r="B1422" s="46"/>
      <c r="C1422" s="45"/>
      <c r="D1422" s="47"/>
      <c r="E1422" s="48"/>
      <c r="F1422" s="48"/>
      <c r="G1422" s="48"/>
      <c r="H1422" s="47"/>
      <c r="I1422" s="49"/>
      <c r="J1422" s="48"/>
      <c r="K1422" s="48"/>
      <c r="L1422" s="48"/>
      <c r="M1422" s="48"/>
      <c r="N1422" s="48"/>
      <c r="O1422" s="48"/>
      <c r="P1422" s="48"/>
    </row>
    <row r="1423" spans="1:16" x14ac:dyDescent="0.2">
      <c r="A1423" s="45"/>
      <c r="B1423" s="46"/>
      <c r="C1423" s="45"/>
      <c r="D1423" s="47"/>
      <c r="E1423" s="48"/>
      <c r="F1423" s="48"/>
      <c r="G1423" s="48"/>
      <c r="H1423" s="47"/>
      <c r="I1423" s="49"/>
      <c r="J1423" s="48"/>
      <c r="K1423" s="48"/>
      <c r="L1423" s="48"/>
      <c r="M1423" s="48"/>
      <c r="N1423" s="48"/>
      <c r="O1423" s="48"/>
      <c r="P1423" s="48"/>
    </row>
    <row r="1424" spans="1:16" x14ac:dyDescent="0.2">
      <c r="A1424" s="45"/>
      <c r="B1424" s="46"/>
      <c r="C1424" s="45"/>
      <c r="D1424" s="47"/>
      <c r="E1424" s="48"/>
      <c r="F1424" s="48"/>
      <c r="G1424" s="48"/>
      <c r="H1424" s="47"/>
      <c r="I1424" s="49"/>
      <c r="J1424" s="48"/>
      <c r="K1424" s="48"/>
      <c r="L1424" s="48"/>
      <c r="M1424" s="48"/>
      <c r="N1424" s="48"/>
      <c r="O1424" s="48"/>
      <c r="P1424" s="48"/>
    </row>
    <row r="1425" spans="1:16" x14ac:dyDescent="0.2">
      <c r="A1425" s="45"/>
      <c r="B1425" s="46"/>
      <c r="C1425" s="45"/>
      <c r="D1425" s="47"/>
      <c r="E1425" s="48"/>
      <c r="F1425" s="48"/>
      <c r="G1425" s="48"/>
      <c r="H1425" s="47"/>
      <c r="I1425" s="49"/>
      <c r="J1425" s="48"/>
      <c r="K1425" s="48"/>
      <c r="L1425" s="48"/>
      <c r="M1425" s="48"/>
      <c r="N1425" s="48"/>
      <c r="O1425" s="48"/>
      <c r="P1425" s="48"/>
    </row>
    <row r="1426" spans="1:16" x14ac:dyDescent="0.2">
      <c r="A1426" s="45"/>
      <c r="B1426" s="46"/>
      <c r="C1426" s="45"/>
      <c r="D1426" s="47"/>
      <c r="E1426" s="48"/>
      <c r="F1426" s="48"/>
      <c r="G1426" s="48"/>
      <c r="H1426" s="47"/>
      <c r="I1426" s="49"/>
      <c r="J1426" s="48"/>
      <c r="K1426" s="48"/>
      <c r="L1426" s="48"/>
      <c r="M1426" s="48"/>
      <c r="N1426" s="48"/>
      <c r="O1426" s="48"/>
      <c r="P1426" s="48"/>
    </row>
    <row r="1427" spans="1:16" x14ac:dyDescent="0.2">
      <c r="A1427" s="45"/>
      <c r="B1427" s="46"/>
      <c r="C1427" s="45"/>
      <c r="D1427" s="47"/>
      <c r="E1427" s="48"/>
      <c r="F1427" s="48"/>
      <c r="G1427" s="48"/>
      <c r="H1427" s="47"/>
      <c r="I1427" s="49"/>
      <c r="J1427" s="48"/>
      <c r="K1427" s="48"/>
      <c r="L1427" s="48"/>
      <c r="M1427" s="48"/>
      <c r="N1427" s="48"/>
      <c r="O1427" s="48"/>
      <c r="P1427" s="48"/>
    </row>
    <row r="1428" spans="1:16" x14ac:dyDescent="0.2">
      <c r="A1428" s="45"/>
      <c r="B1428" s="46"/>
      <c r="C1428" s="45"/>
      <c r="D1428" s="47"/>
      <c r="E1428" s="48"/>
      <c r="F1428" s="48"/>
      <c r="G1428" s="48"/>
      <c r="H1428" s="47"/>
      <c r="I1428" s="49"/>
      <c r="J1428" s="48"/>
      <c r="K1428" s="48"/>
      <c r="L1428" s="48"/>
      <c r="M1428" s="48"/>
      <c r="N1428" s="48"/>
      <c r="O1428" s="48"/>
      <c r="P1428" s="48"/>
    </row>
    <row r="1429" spans="1:16" x14ac:dyDescent="0.2">
      <c r="A1429" s="45"/>
      <c r="B1429" s="46"/>
      <c r="C1429" s="45"/>
      <c r="D1429" s="47"/>
      <c r="E1429" s="48"/>
      <c r="F1429" s="48"/>
      <c r="G1429" s="48"/>
      <c r="H1429" s="47"/>
      <c r="I1429" s="49"/>
      <c r="J1429" s="48"/>
      <c r="K1429" s="48"/>
      <c r="L1429" s="48"/>
      <c r="M1429" s="48"/>
      <c r="N1429" s="48"/>
      <c r="O1429" s="48"/>
      <c r="P1429" s="48"/>
    </row>
    <row r="1430" spans="1:16" x14ac:dyDescent="0.2">
      <c r="A1430" s="45"/>
      <c r="B1430" s="46"/>
      <c r="C1430" s="45"/>
      <c r="D1430" s="47"/>
      <c r="E1430" s="48"/>
      <c r="F1430" s="48"/>
      <c r="G1430" s="48"/>
      <c r="H1430" s="47"/>
      <c r="I1430" s="49"/>
      <c r="J1430" s="48"/>
      <c r="K1430" s="48"/>
      <c r="L1430" s="48"/>
      <c r="M1430" s="48"/>
      <c r="N1430" s="48"/>
      <c r="O1430" s="48"/>
      <c r="P1430" s="48"/>
    </row>
    <row r="1431" spans="1:16" x14ac:dyDescent="0.2">
      <c r="A1431" s="45"/>
      <c r="B1431" s="46"/>
      <c r="C1431" s="45"/>
      <c r="D1431" s="47"/>
      <c r="E1431" s="48"/>
      <c r="F1431" s="48"/>
      <c r="G1431" s="48"/>
      <c r="H1431" s="47"/>
      <c r="I1431" s="49"/>
      <c r="J1431" s="48"/>
      <c r="K1431" s="48"/>
      <c r="L1431" s="48"/>
      <c r="M1431" s="48"/>
      <c r="N1431" s="48"/>
      <c r="O1431" s="48"/>
      <c r="P1431" s="48"/>
    </row>
    <row r="1432" spans="1:16" x14ac:dyDescent="0.2">
      <c r="A1432" s="45"/>
      <c r="B1432" s="46"/>
      <c r="C1432" s="45"/>
      <c r="D1432" s="47"/>
      <c r="E1432" s="48"/>
      <c r="F1432" s="48"/>
      <c r="G1432" s="48"/>
      <c r="H1432" s="47"/>
      <c r="I1432" s="49"/>
      <c r="J1432" s="48"/>
      <c r="K1432" s="48"/>
      <c r="L1432" s="48"/>
      <c r="M1432" s="48"/>
      <c r="N1432" s="48"/>
      <c r="O1432" s="48"/>
      <c r="P1432" s="48"/>
    </row>
    <row r="1433" spans="1:16" x14ac:dyDescent="0.2">
      <c r="A1433" s="45"/>
      <c r="B1433" s="46"/>
      <c r="C1433" s="45"/>
      <c r="D1433" s="47"/>
      <c r="E1433" s="48"/>
      <c r="F1433" s="48"/>
      <c r="G1433" s="48"/>
      <c r="H1433" s="47"/>
      <c r="I1433" s="49"/>
      <c r="J1433" s="48"/>
      <c r="K1433" s="48"/>
      <c r="L1433" s="48"/>
      <c r="M1433" s="48"/>
      <c r="N1433" s="48"/>
      <c r="O1433" s="48"/>
      <c r="P1433" s="48"/>
    </row>
    <row r="1434" spans="1:16" x14ac:dyDescent="0.2">
      <c r="A1434" s="45"/>
      <c r="B1434" s="46"/>
      <c r="C1434" s="45"/>
      <c r="D1434" s="47"/>
      <c r="E1434" s="48"/>
      <c r="F1434" s="48"/>
      <c r="G1434" s="48"/>
      <c r="H1434" s="47"/>
      <c r="I1434" s="49"/>
      <c r="J1434" s="48"/>
      <c r="K1434" s="48"/>
      <c r="L1434" s="48"/>
      <c r="M1434" s="48"/>
      <c r="N1434" s="48"/>
      <c r="O1434" s="48"/>
      <c r="P1434" s="48"/>
    </row>
    <row r="1435" spans="1:16" x14ac:dyDescent="0.2">
      <c r="A1435" s="45"/>
      <c r="B1435" s="46"/>
      <c r="C1435" s="45"/>
      <c r="D1435" s="47"/>
      <c r="E1435" s="48"/>
      <c r="F1435" s="48"/>
      <c r="G1435" s="48"/>
      <c r="H1435" s="47"/>
      <c r="I1435" s="49"/>
      <c r="J1435" s="48"/>
      <c r="K1435" s="48"/>
      <c r="L1435" s="48"/>
      <c r="M1435" s="48"/>
      <c r="N1435" s="48"/>
      <c r="O1435" s="48"/>
      <c r="P1435" s="48"/>
    </row>
    <row r="1436" spans="1:16" x14ac:dyDescent="0.2">
      <c r="A1436" s="45"/>
      <c r="B1436" s="46"/>
      <c r="C1436" s="45"/>
      <c r="D1436" s="47"/>
      <c r="E1436" s="48"/>
      <c r="F1436" s="48"/>
      <c r="G1436" s="48"/>
      <c r="H1436" s="47"/>
      <c r="I1436" s="49"/>
      <c r="J1436" s="48"/>
      <c r="K1436" s="48"/>
      <c r="L1436" s="48"/>
      <c r="M1436" s="48"/>
      <c r="N1436" s="48"/>
      <c r="O1436" s="48"/>
      <c r="P1436" s="48"/>
    </row>
    <row r="1437" spans="1:16" x14ac:dyDescent="0.2">
      <c r="A1437" s="45"/>
      <c r="B1437" s="46"/>
      <c r="C1437" s="45"/>
      <c r="D1437" s="47"/>
      <c r="E1437" s="48"/>
      <c r="F1437" s="48"/>
      <c r="G1437" s="48"/>
      <c r="H1437" s="47"/>
      <c r="I1437" s="49"/>
      <c r="J1437" s="48"/>
      <c r="K1437" s="48"/>
      <c r="L1437" s="48"/>
      <c r="M1437" s="48"/>
      <c r="N1437" s="48"/>
      <c r="O1437" s="48"/>
      <c r="P1437" s="48"/>
    </row>
    <row r="1438" spans="1:16" x14ac:dyDescent="0.2">
      <c r="A1438" s="45"/>
      <c r="B1438" s="46"/>
      <c r="C1438" s="45"/>
      <c r="D1438" s="47"/>
      <c r="E1438" s="48"/>
      <c r="F1438" s="48"/>
      <c r="G1438" s="48"/>
      <c r="H1438" s="47"/>
      <c r="I1438" s="49"/>
      <c r="J1438" s="48"/>
      <c r="K1438" s="48"/>
      <c r="L1438" s="48"/>
      <c r="M1438" s="48"/>
      <c r="N1438" s="48"/>
      <c r="O1438" s="48"/>
      <c r="P1438" s="48"/>
    </row>
    <row r="1439" spans="1:16" x14ac:dyDescent="0.2">
      <c r="A1439" s="45"/>
      <c r="B1439" s="46"/>
      <c r="C1439" s="45"/>
      <c r="D1439" s="47"/>
      <c r="E1439" s="48"/>
      <c r="F1439" s="48"/>
      <c r="G1439" s="48"/>
      <c r="H1439" s="47"/>
      <c r="I1439" s="49"/>
      <c r="J1439" s="48"/>
      <c r="K1439" s="48"/>
      <c r="L1439" s="48"/>
      <c r="M1439" s="48"/>
      <c r="N1439" s="48"/>
      <c r="O1439" s="48"/>
      <c r="P1439" s="48"/>
    </row>
    <row r="1440" spans="1:16" x14ac:dyDescent="0.2">
      <c r="A1440" s="45"/>
      <c r="B1440" s="46"/>
      <c r="C1440" s="45"/>
      <c r="D1440" s="47"/>
      <c r="E1440" s="48"/>
      <c r="F1440" s="48"/>
      <c r="G1440" s="48"/>
      <c r="H1440" s="47"/>
      <c r="I1440" s="49"/>
      <c r="J1440" s="48"/>
      <c r="K1440" s="48"/>
      <c r="L1440" s="48"/>
      <c r="M1440" s="48"/>
      <c r="N1440" s="48"/>
      <c r="O1440" s="48"/>
      <c r="P1440" s="48"/>
    </row>
    <row r="1441" spans="1:16" x14ac:dyDescent="0.2">
      <c r="A1441" s="45"/>
      <c r="B1441" s="46"/>
      <c r="C1441" s="45"/>
      <c r="D1441" s="47"/>
      <c r="E1441" s="48"/>
      <c r="F1441" s="48"/>
      <c r="G1441" s="48"/>
      <c r="H1441" s="47"/>
      <c r="I1441" s="49"/>
      <c r="J1441" s="48"/>
      <c r="K1441" s="48"/>
      <c r="L1441" s="48"/>
      <c r="M1441" s="48"/>
      <c r="N1441" s="48"/>
      <c r="O1441" s="48"/>
      <c r="P1441" s="48"/>
    </row>
    <row r="1442" spans="1:16" x14ac:dyDescent="0.2">
      <c r="A1442" s="45"/>
      <c r="B1442" s="46"/>
      <c r="C1442" s="45"/>
      <c r="D1442" s="47"/>
      <c r="E1442" s="48"/>
      <c r="F1442" s="48"/>
      <c r="G1442" s="48"/>
      <c r="H1442" s="47"/>
      <c r="I1442" s="49"/>
      <c r="J1442" s="48"/>
      <c r="K1442" s="48"/>
      <c r="L1442" s="48"/>
      <c r="M1442" s="48"/>
      <c r="N1442" s="48"/>
      <c r="O1442" s="48"/>
      <c r="P1442" s="48"/>
    </row>
    <row r="1443" spans="1:16" x14ac:dyDescent="0.2">
      <c r="A1443" s="45"/>
      <c r="B1443" s="46"/>
      <c r="C1443" s="45"/>
      <c r="D1443" s="47"/>
      <c r="E1443" s="48"/>
      <c r="F1443" s="48"/>
      <c r="G1443" s="48"/>
      <c r="H1443" s="47"/>
      <c r="I1443" s="49"/>
      <c r="J1443" s="48"/>
      <c r="K1443" s="48"/>
      <c r="L1443" s="48"/>
      <c r="M1443" s="48"/>
      <c r="N1443" s="48"/>
      <c r="O1443" s="48"/>
      <c r="P1443" s="48"/>
    </row>
    <row r="1444" spans="1:16" x14ac:dyDescent="0.2">
      <c r="A1444" s="45"/>
      <c r="B1444" s="46"/>
      <c r="C1444" s="45"/>
      <c r="D1444" s="47"/>
      <c r="E1444" s="48"/>
      <c r="F1444" s="48"/>
      <c r="G1444" s="48"/>
      <c r="H1444" s="47"/>
      <c r="I1444" s="49"/>
      <c r="J1444" s="48"/>
      <c r="K1444" s="48"/>
      <c r="L1444" s="48"/>
      <c r="M1444" s="48"/>
      <c r="N1444" s="48"/>
      <c r="O1444" s="48"/>
      <c r="P1444" s="48"/>
    </row>
    <row r="1445" spans="1:16" x14ac:dyDescent="0.2">
      <c r="A1445" s="45"/>
      <c r="B1445" s="46"/>
      <c r="C1445" s="45"/>
      <c r="D1445" s="47"/>
      <c r="E1445" s="48"/>
      <c r="F1445" s="48"/>
      <c r="G1445" s="48"/>
      <c r="H1445" s="47"/>
      <c r="I1445" s="49"/>
      <c r="J1445" s="48"/>
      <c r="K1445" s="48"/>
      <c r="L1445" s="48"/>
      <c r="M1445" s="48"/>
      <c r="N1445" s="48"/>
      <c r="O1445" s="48"/>
      <c r="P1445" s="48"/>
    </row>
    <row r="1446" spans="1:16" x14ac:dyDescent="0.2">
      <c r="A1446" s="45"/>
      <c r="B1446" s="46"/>
      <c r="C1446" s="45"/>
      <c r="D1446" s="47"/>
      <c r="E1446" s="48"/>
      <c r="F1446" s="48"/>
      <c r="G1446" s="48"/>
      <c r="H1446" s="47"/>
      <c r="I1446" s="49"/>
      <c r="J1446" s="48"/>
      <c r="K1446" s="48"/>
      <c r="L1446" s="48"/>
      <c r="M1446" s="48"/>
      <c r="N1446" s="48"/>
      <c r="O1446" s="48"/>
      <c r="P1446" s="48"/>
    </row>
    <row r="1447" spans="1:16" x14ac:dyDescent="0.2">
      <c r="A1447" s="45"/>
      <c r="B1447" s="46"/>
      <c r="C1447" s="45"/>
      <c r="D1447" s="47"/>
      <c r="E1447" s="48"/>
      <c r="F1447" s="48"/>
      <c r="G1447" s="48"/>
      <c r="H1447" s="47"/>
      <c r="I1447" s="49"/>
      <c r="J1447" s="48"/>
      <c r="K1447" s="48"/>
      <c r="L1447" s="48"/>
      <c r="M1447" s="48"/>
      <c r="N1447" s="48"/>
      <c r="O1447" s="48"/>
      <c r="P1447" s="48"/>
    </row>
    <row r="1448" spans="1:16" x14ac:dyDescent="0.2">
      <c r="A1448" s="45"/>
      <c r="B1448" s="46"/>
      <c r="C1448" s="45"/>
      <c r="D1448" s="47"/>
      <c r="E1448" s="48"/>
      <c r="F1448" s="48"/>
      <c r="G1448" s="48"/>
      <c r="H1448" s="47"/>
      <c r="I1448" s="49"/>
      <c r="J1448" s="48"/>
      <c r="K1448" s="48"/>
      <c r="L1448" s="48"/>
      <c r="M1448" s="48"/>
      <c r="N1448" s="48"/>
      <c r="O1448" s="48"/>
      <c r="P1448" s="48"/>
    </row>
    <row r="1449" spans="1:16" x14ac:dyDescent="0.2">
      <c r="A1449" s="45"/>
      <c r="B1449" s="46"/>
      <c r="C1449" s="45"/>
      <c r="D1449" s="47"/>
      <c r="E1449" s="48"/>
      <c r="F1449" s="48"/>
      <c r="G1449" s="48"/>
      <c r="H1449" s="47"/>
      <c r="I1449" s="49"/>
      <c r="J1449" s="48"/>
      <c r="K1449" s="48"/>
      <c r="L1449" s="48"/>
      <c r="M1449" s="48"/>
      <c r="N1449" s="48"/>
      <c r="O1449" s="48"/>
      <c r="P1449" s="48"/>
    </row>
    <row r="1450" spans="1:16" x14ac:dyDescent="0.2">
      <c r="A1450" s="45"/>
      <c r="B1450" s="46"/>
      <c r="C1450" s="45"/>
      <c r="D1450" s="47"/>
      <c r="E1450" s="48"/>
      <c r="F1450" s="48"/>
      <c r="G1450" s="48"/>
      <c r="H1450" s="47"/>
      <c r="I1450" s="49"/>
      <c r="J1450" s="48"/>
      <c r="K1450" s="48"/>
      <c r="L1450" s="48"/>
      <c r="M1450" s="48"/>
      <c r="N1450" s="48"/>
      <c r="O1450" s="48"/>
      <c r="P1450" s="48"/>
    </row>
    <row r="1451" spans="1:16" x14ac:dyDescent="0.2">
      <c r="A1451" s="45"/>
      <c r="B1451" s="46"/>
      <c r="C1451" s="45"/>
      <c r="D1451" s="47"/>
      <c r="E1451" s="48"/>
      <c r="F1451" s="48"/>
      <c r="G1451" s="48"/>
      <c r="H1451" s="47"/>
      <c r="I1451" s="49"/>
      <c r="J1451" s="48"/>
      <c r="K1451" s="48"/>
      <c r="L1451" s="48"/>
      <c r="M1451" s="48"/>
      <c r="N1451" s="48"/>
      <c r="O1451" s="48"/>
      <c r="P1451" s="48"/>
    </row>
    <row r="1452" spans="1:16" x14ac:dyDescent="0.2">
      <c r="A1452" s="45"/>
      <c r="B1452" s="46"/>
      <c r="C1452" s="45"/>
      <c r="D1452" s="47"/>
      <c r="E1452" s="48"/>
      <c r="F1452" s="48"/>
      <c r="G1452" s="48"/>
      <c r="H1452" s="47"/>
      <c r="I1452" s="49"/>
      <c r="J1452" s="48"/>
      <c r="K1452" s="48"/>
      <c r="L1452" s="48"/>
      <c r="M1452" s="48"/>
      <c r="N1452" s="48"/>
      <c r="O1452" s="48"/>
      <c r="P1452" s="48"/>
    </row>
    <row r="1453" spans="1:16" x14ac:dyDescent="0.2">
      <c r="A1453" s="45"/>
      <c r="B1453" s="46"/>
      <c r="C1453" s="45"/>
      <c r="D1453" s="47"/>
      <c r="E1453" s="48"/>
      <c r="F1453" s="48"/>
      <c r="G1453" s="48"/>
      <c r="H1453" s="47"/>
      <c r="I1453" s="49"/>
      <c r="J1453" s="48"/>
      <c r="K1453" s="48"/>
      <c r="L1453" s="48"/>
      <c r="M1453" s="48"/>
      <c r="N1453" s="48"/>
      <c r="O1453" s="48"/>
      <c r="P1453" s="48"/>
    </row>
    <row r="1454" spans="1:16" x14ac:dyDescent="0.2">
      <c r="A1454" s="45"/>
      <c r="B1454" s="46"/>
      <c r="C1454" s="45"/>
      <c r="D1454" s="47"/>
      <c r="E1454" s="48"/>
      <c r="F1454" s="48"/>
      <c r="G1454" s="48"/>
      <c r="H1454" s="47"/>
      <c r="I1454" s="49"/>
      <c r="J1454" s="48"/>
      <c r="K1454" s="48"/>
      <c r="L1454" s="48"/>
      <c r="M1454" s="48"/>
      <c r="N1454" s="48"/>
      <c r="O1454" s="48"/>
      <c r="P1454" s="48"/>
    </row>
    <row r="1455" spans="1:16" x14ac:dyDescent="0.2">
      <c r="A1455" s="45"/>
      <c r="B1455" s="46"/>
      <c r="C1455" s="45"/>
      <c r="D1455" s="47"/>
      <c r="E1455" s="48"/>
      <c r="F1455" s="48"/>
      <c r="G1455" s="48"/>
      <c r="H1455" s="47"/>
      <c r="I1455" s="49"/>
      <c r="J1455" s="48"/>
      <c r="K1455" s="48"/>
      <c r="L1455" s="48"/>
      <c r="M1455" s="48"/>
      <c r="N1455" s="48"/>
      <c r="O1455" s="48"/>
      <c r="P1455" s="48"/>
    </row>
    <row r="1456" spans="1:16" x14ac:dyDescent="0.2">
      <c r="A1456" s="45"/>
      <c r="B1456" s="46"/>
      <c r="C1456" s="45"/>
      <c r="D1456" s="47"/>
      <c r="E1456" s="48"/>
      <c r="F1456" s="48"/>
      <c r="G1456" s="48"/>
      <c r="H1456" s="47"/>
      <c r="I1456" s="49"/>
      <c r="J1456" s="48"/>
      <c r="K1456" s="48"/>
      <c r="L1456" s="48"/>
      <c r="M1456" s="48"/>
      <c r="N1456" s="48"/>
      <c r="O1456" s="48"/>
      <c r="P1456" s="48"/>
    </row>
    <row r="1457" spans="1:16" x14ac:dyDescent="0.2">
      <c r="A1457" s="45"/>
      <c r="B1457" s="46"/>
      <c r="C1457" s="45"/>
      <c r="D1457" s="47"/>
      <c r="E1457" s="48"/>
      <c r="F1457" s="48"/>
      <c r="G1457" s="48"/>
      <c r="H1457" s="47"/>
      <c r="I1457" s="49"/>
      <c r="J1457" s="48"/>
      <c r="K1457" s="48"/>
      <c r="L1457" s="48"/>
      <c r="M1457" s="48"/>
      <c r="N1457" s="48"/>
      <c r="O1457" s="48"/>
      <c r="P1457" s="48"/>
    </row>
    <row r="1458" spans="1:16" x14ac:dyDescent="0.2">
      <c r="A1458" s="45"/>
      <c r="B1458" s="46"/>
      <c r="C1458" s="45"/>
      <c r="D1458" s="47"/>
      <c r="E1458" s="48"/>
      <c r="F1458" s="48"/>
      <c r="G1458" s="48"/>
      <c r="H1458" s="47"/>
      <c r="I1458" s="49"/>
      <c r="J1458" s="48"/>
      <c r="K1458" s="48"/>
      <c r="L1458" s="48"/>
      <c r="M1458" s="48"/>
      <c r="N1458" s="48"/>
      <c r="O1458" s="48"/>
      <c r="P1458" s="48"/>
    </row>
    <row r="1459" spans="1:16" x14ac:dyDescent="0.2">
      <c r="A1459" s="45"/>
      <c r="B1459" s="46"/>
      <c r="C1459" s="45"/>
      <c r="D1459" s="47"/>
      <c r="E1459" s="48"/>
      <c r="F1459" s="48"/>
      <c r="G1459" s="48"/>
      <c r="H1459" s="47"/>
      <c r="I1459" s="49"/>
      <c r="J1459" s="48"/>
      <c r="K1459" s="48"/>
      <c r="L1459" s="48"/>
      <c r="M1459" s="48"/>
      <c r="N1459" s="48"/>
      <c r="O1459" s="48"/>
      <c r="P1459" s="48"/>
    </row>
    <row r="1460" spans="1:16" x14ac:dyDescent="0.2">
      <c r="A1460" s="45"/>
      <c r="B1460" s="46"/>
      <c r="C1460" s="45"/>
      <c r="D1460" s="47"/>
      <c r="E1460" s="48"/>
      <c r="F1460" s="48"/>
      <c r="G1460" s="48"/>
      <c r="H1460" s="47"/>
      <c r="I1460" s="49"/>
      <c r="J1460" s="48"/>
      <c r="K1460" s="48"/>
      <c r="L1460" s="48"/>
      <c r="M1460" s="48"/>
      <c r="N1460" s="48"/>
      <c r="O1460" s="48"/>
      <c r="P1460" s="48"/>
    </row>
    <row r="1461" spans="1:16" x14ac:dyDescent="0.2">
      <c r="A1461" s="45"/>
      <c r="B1461" s="46"/>
      <c r="C1461" s="45"/>
      <c r="D1461" s="47"/>
      <c r="E1461" s="48"/>
      <c r="F1461" s="48"/>
      <c r="G1461" s="48"/>
      <c r="H1461" s="47"/>
      <c r="I1461" s="49"/>
      <c r="J1461" s="48"/>
      <c r="K1461" s="48"/>
      <c r="L1461" s="48"/>
      <c r="M1461" s="48"/>
      <c r="N1461" s="48"/>
      <c r="O1461" s="48"/>
      <c r="P1461" s="48"/>
    </row>
    <row r="1462" spans="1:16" x14ac:dyDescent="0.2">
      <c r="A1462" s="45"/>
      <c r="B1462" s="46"/>
      <c r="C1462" s="45"/>
      <c r="D1462" s="47"/>
      <c r="E1462" s="48"/>
      <c r="F1462" s="48"/>
      <c r="G1462" s="48"/>
      <c r="H1462" s="47"/>
      <c r="I1462" s="49"/>
      <c r="J1462" s="48"/>
      <c r="K1462" s="48"/>
      <c r="L1462" s="48"/>
      <c r="M1462" s="48"/>
      <c r="N1462" s="48"/>
      <c r="O1462" s="48"/>
      <c r="P1462" s="48"/>
    </row>
    <row r="1463" spans="1:16" x14ac:dyDescent="0.2">
      <c r="A1463" s="45"/>
      <c r="B1463" s="46"/>
      <c r="C1463" s="45"/>
      <c r="D1463" s="47"/>
      <c r="E1463" s="48"/>
      <c r="F1463" s="48"/>
      <c r="G1463" s="48"/>
      <c r="H1463" s="47"/>
      <c r="I1463" s="49"/>
      <c r="J1463" s="48"/>
      <c r="K1463" s="48"/>
      <c r="L1463" s="48"/>
      <c r="M1463" s="48"/>
      <c r="N1463" s="48"/>
      <c r="O1463" s="48"/>
      <c r="P1463" s="48"/>
    </row>
    <row r="1464" spans="1:16" x14ac:dyDescent="0.2">
      <c r="A1464" s="45"/>
      <c r="B1464" s="46"/>
      <c r="C1464" s="45"/>
      <c r="D1464" s="47"/>
      <c r="E1464" s="48"/>
      <c r="F1464" s="48"/>
      <c r="G1464" s="48"/>
      <c r="H1464" s="47"/>
      <c r="I1464" s="49"/>
      <c r="J1464" s="48"/>
      <c r="K1464" s="48"/>
      <c r="L1464" s="48"/>
      <c r="M1464" s="48"/>
      <c r="N1464" s="48"/>
      <c r="O1464" s="48"/>
      <c r="P1464" s="48"/>
    </row>
    <row r="1465" spans="1:16" x14ac:dyDescent="0.2">
      <c r="A1465" s="45"/>
      <c r="B1465" s="46"/>
      <c r="C1465" s="45"/>
      <c r="D1465" s="47"/>
      <c r="E1465" s="48"/>
      <c r="F1465" s="48"/>
      <c r="G1465" s="48"/>
      <c r="H1465" s="47"/>
      <c r="I1465" s="49"/>
      <c r="J1465" s="48"/>
      <c r="K1465" s="48"/>
      <c r="L1465" s="48"/>
      <c r="M1465" s="48"/>
      <c r="N1465" s="48"/>
      <c r="O1465" s="48"/>
      <c r="P1465" s="48"/>
    </row>
    <row r="1466" spans="1:16" x14ac:dyDescent="0.2">
      <c r="A1466" s="45"/>
      <c r="B1466" s="46"/>
      <c r="C1466" s="45"/>
      <c r="D1466" s="47"/>
      <c r="E1466" s="48"/>
      <c r="F1466" s="48"/>
      <c r="G1466" s="48"/>
      <c r="H1466" s="47"/>
      <c r="I1466" s="49"/>
      <c r="J1466" s="48"/>
      <c r="K1466" s="48"/>
      <c r="L1466" s="48"/>
      <c r="M1466" s="48"/>
      <c r="N1466" s="48"/>
      <c r="O1466" s="48"/>
      <c r="P1466" s="48"/>
    </row>
    <row r="1467" spans="1:16" x14ac:dyDescent="0.2">
      <c r="A1467" s="45"/>
      <c r="B1467" s="46"/>
      <c r="C1467" s="45"/>
      <c r="D1467" s="47"/>
      <c r="E1467" s="48"/>
      <c r="F1467" s="48"/>
      <c r="G1467" s="48"/>
      <c r="H1467" s="47"/>
      <c r="I1467" s="49"/>
      <c r="J1467" s="48"/>
      <c r="K1467" s="48"/>
      <c r="L1467" s="48"/>
      <c r="M1467" s="48"/>
      <c r="N1467" s="48"/>
      <c r="O1467" s="48"/>
      <c r="P1467" s="48"/>
    </row>
    <row r="1468" spans="1:16" x14ac:dyDescent="0.2">
      <c r="A1468" s="45"/>
      <c r="B1468" s="46"/>
      <c r="C1468" s="45"/>
      <c r="D1468" s="47"/>
      <c r="E1468" s="48"/>
      <c r="F1468" s="48"/>
      <c r="G1468" s="48"/>
      <c r="H1468" s="47"/>
      <c r="I1468" s="49"/>
      <c r="J1468" s="48"/>
      <c r="K1468" s="48"/>
      <c r="L1468" s="48"/>
      <c r="M1468" s="48"/>
      <c r="N1468" s="48"/>
      <c r="O1468" s="48"/>
      <c r="P1468" s="48"/>
    </row>
    <row r="1469" spans="1:16" x14ac:dyDescent="0.2">
      <c r="A1469" s="45"/>
      <c r="B1469" s="46"/>
      <c r="C1469" s="45"/>
      <c r="D1469" s="47"/>
      <c r="E1469" s="48"/>
      <c r="F1469" s="48"/>
      <c r="G1469" s="48"/>
      <c r="H1469" s="47"/>
      <c r="I1469" s="49"/>
      <c r="J1469" s="48"/>
      <c r="K1469" s="48"/>
      <c r="L1469" s="48"/>
      <c r="M1469" s="48"/>
      <c r="N1469" s="48"/>
      <c r="O1469" s="48"/>
      <c r="P1469" s="48"/>
    </row>
    <row r="1470" spans="1:16" x14ac:dyDescent="0.2">
      <c r="A1470" s="45"/>
      <c r="B1470" s="46"/>
      <c r="C1470" s="45"/>
      <c r="D1470" s="47"/>
      <c r="E1470" s="48"/>
      <c r="F1470" s="48"/>
      <c r="G1470" s="48"/>
      <c r="H1470" s="47"/>
      <c r="I1470" s="49"/>
      <c r="J1470" s="48"/>
      <c r="K1470" s="48"/>
      <c r="L1470" s="48"/>
      <c r="M1470" s="48"/>
      <c r="N1470" s="48"/>
      <c r="O1470" s="48"/>
      <c r="P1470" s="48"/>
    </row>
    <row r="1471" spans="1:16" x14ac:dyDescent="0.2">
      <c r="A1471" s="45"/>
      <c r="B1471" s="46"/>
      <c r="C1471" s="45"/>
      <c r="D1471" s="47"/>
      <c r="E1471" s="48"/>
      <c r="F1471" s="48"/>
      <c r="G1471" s="48"/>
      <c r="H1471" s="47"/>
      <c r="I1471" s="49"/>
      <c r="J1471" s="48"/>
      <c r="K1471" s="48"/>
      <c r="L1471" s="48"/>
      <c r="M1471" s="48"/>
      <c r="N1471" s="48"/>
      <c r="O1471" s="48"/>
      <c r="P1471" s="48"/>
    </row>
    <row r="1472" spans="1:16" x14ac:dyDescent="0.2">
      <c r="A1472" s="45"/>
      <c r="B1472" s="46"/>
      <c r="C1472" s="45"/>
      <c r="D1472" s="47"/>
      <c r="E1472" s="48"/>
      <c r="F1472" s="48"/>
      <c r="G1472" s="48"/>
      <c r="H1472" s="47"/>
      <c r="I1472" s="49"/>
      <c r="J1472" s="48"/>
      <c r="K1472" s="48"/>
      <c r="L1472" s="48"/>
      <c r="M1472" s="48"/>
      <c r="N1472" s="48"/>
      <c r="O1472" s="48"/>
      <c r="P1472" s="48"/>
    </row>
    <row r="1473" spans="1:16" x14ac:dyDescent="0.2">
      <c r="A1473" s="45"/>
      <c r="B1473" s="46"/>
      <c r="C1473" s="45"/>
      <c r="D1473" s="47"/>
      <c r="E1473" s="48"/>
      <c r="F1473" s="48"/>
      <c r="G1473" s="48"/>
      <c r="H1473" s="47"/>
      <c r="I1473" s="49"/>
      <c r="J1473" s="48"/>
      <c r="K1473" s="48"/>
      <c r="L1473" s="48"/>
      <c r="M1473" s="48"/>
      <c r="N1473" s="48"/>
      <c r="O1473" s="48"/>
      <c r="P1473" s="48"/>
    </row>
    <row r="1474" spans="1:16" x14ac:dyDescent="0.2">
      <c r="A1474" s="45"/>
      <c r="B1474" s="46"/>
      <c r="C1474" s="45"/>
      <c r="D1474" s="47"/>
      <c r="E1474" s="48"/>
      <c r="F1474" s="48"/>
      <c r="G1474" s="48"/>
      <c r="H1474" s="47"/>
      <c r="I1474" s="49"/>
      <c r="J1474" s="48"/>
      <c r="K1474" s="48"/>
      <c r="L1474" s="48"/>
      <c r="M1474" s="48"/>
      <c r="N1474" s="48"/>
      <c r="O1474" s="48"/>
      <c r="P1474" s="48"/>
    </row>
    <row r="1475" spans="1:16" x14ac:dyDescent="0.2">
      <c r="A1475" s="45"/>
      <c r="B1475" s="46"/>
      <c r="C1475" s="45"/>
      <c r="D1475" s="47"/>
      <c r="E1475" s="48"/>
      <c r="F1475" s="48"/>
      <c r="G1475" s="48"/>
      <c r="H1475" s="47"/>
      <c r="I1475" s="49"/>
      <c r="J1475" s="48"/>
      <c r="K1475" s="48"/>
      <c r="L1475" s="48"/>
      <c r="M1475" s="48"/>
      <c r="N1475" s="48"/>
      <c r="O1475" s="48"/>
      <c r="P1475" s="48"/>
    </row>
    <row r="1476" spans="1:16" x14ac:dyDescent="0.2">
      <c r="A1476" s="45"/>
      <c r="B1476" s="46"/>
      <c r="C1476" s="45"/>
      <c r="D1476" s="47"/>
      <c r="E1476" s="48"/>
      <c r="F1476" s="48"/>
      <c r="G1476" s="48"/>
      <c r="H1476" s="47"/>
      <c r="I1476" s="49"/>
      <c r="J1476" s="48"/>
      <c r="K1476" s="48"/>
      <c r="L1476" s="48"/>
      <c r="M1476" s="48"/>
      <c r="N1476" s="48"/>
      <c r="O1476" s="48"/>
      <c r="P1476" s="48"/>
    </row>
    <row r="1477" spans="1:16" x14ac:dyDescent="0.2">
      <c r="A1477" s="45"/>
      <c r="B1477" s="46"/>
      <c r="C1477" s="45"/>
      <c r="D1477" s="47"/>
      <c r="E1477" s="48"/>
      <c r="F1477" s="48"/>
      <c r="G1477" s="48"/>
      <c r="H1477" s="47"/>
      <c r="I1477" s="49"/>
      <c r="J1477" s="48"/>
      <c r="K1477" s="48"/>
      <c r="L1477" s="48"/>
      <c r="M1477" s="48"/>
      <c r="N1477" s="48"/>
      <c r="O1477" s="48"/>
      <c r="P1477" s="48"/>
    </row>
    <row r="1478" spans="1:16" x14ac:dyDescent="0.2">
      <c r="A1478" s="45"/>
      <c r="B1478" s="46"/>
      <c r="C1478" s="45"/>
      <c r="D1478" s="47"/>
      <c r="E1478" s="48"/>
      <c r="F1478" s="48"/>
      <c r="G1478" s="48"/>
      <c r="H1478" s="47"/>
      <c r="I1478" s="49"/>
      <c r="J1478" s="48"/>
      <c r="K1478" s="48"/>
      <c r="L1478" s="48"/>
      <c r="M1478" s="48"/>
      <c r="N1478" s="48"/>
      <c r="O1478" s="48"/>
      <c r="P1478" s="48"/>
    </row>
    <row r="1479" spans="1:16" x14ac:dyDescent="0.2">
      <c r="A1479" s="45"/>
      <c r="B1479" s="46"/>
      <c r="C1479" s="45"/>
      <c r="D1479" s="47"/>
      <c r="E1479" s="48"/>
      <c r="F1479" s="48"/>
      <c r="G1479" s="48"/>
      <c r="H1479" s="47"/>
      <c r="I1479" s="49"/>
      <c r="J1479" s="48"/>
      <c r="K1479" s="48"/>
      <c r="L1479" s="48"/>
      <c r="M1479" s="48"/>
      <c r="N1479" s="48"/>
      <c r="O1479" s="48"/>
      <c r="P1479" s="48"/>
    </row>
    <row r="1480" spans="1:16" x14ac:dyDescent="0.2">
      <c r="A1480" s="45"/>
      <c r="B1480" s="46"/>
      <c r="C1480" s="45"/>
      <c r="D1480" s="47"/>
      <c r="E1480" s="48"/>
      <c r="F1480" s="48"/>
      <c r="G1480" s="48"/>
      <c r="H1480" s="47"/>
      <c r="I1480" s="49"/>
      <c r="J1480" s="48"/>
      <c r="K1480" s="48"/>
      <c r="L1480" s="48"/>
      <c r="M1480" s="48"/>
      <c r="N1480" s="48"/>
      <c r="O1480" s="48"/>
      <c r="P1480" s="48"/>
    </row>
    <row r="1481" spans="1:16" x14ac:dyDescent="0.2">
      <c r="A1481" s="45"/>
      <c r="B1481" s="46"/>
      <c r="C1481" s="45"/>
      <c r="D1481" s="47"/>
      <c r="E1481" s="48"/>
      <c r="F1481" s="48"/>
      <c r="G1481" s="48"/>
      <c r="H1481" s="47"/>
      <c r="I1481" s="49"/>
      <c r="J1481" s="48"/>
      <c r="K1481" s="48"/>
      <c r="L1481" s="48"/>
      <c r="M1481" s="48"/>
      <c r="N1481" s="48"/>
      <c r="O1481" s="48"/>
      <c r="P1481" s="48"/>
    </row>
    <row r="1482" spans="1:16" x14ac:dyDescent="0.2">
      <c r="A1482" s="45"/>
      <c r="B1482" s="46"/>
      <c r="C1482" s="45"/>
      <c r="D1482" s="47"/>
      <c r="E1482" s="48"/>
      <c r="F1482" s="48"/>
      <c r="G1482" s="48"/>
      <c r="H1482" s="47"/>
      <c r="I1482" s="49"/>
      <c r="J1482" s="48"/>
      <c r="K1482" s="48"/>
      <c r="L1482" s="48"/>
      <c r="M1482" s="48"/>
      <c r="N1482" s="48"/>
      <c r="O1482" s="48"/>
      <c r="P1482" s="48"/>
    </row>
    <row r="1483" spans="1:16" x14ac:dyDescent="0.2">
      <c r="A1483" s="45"/>
      <c r="B1483" s="46"/>
      <c r="C1483" s="45"/>
      <c r="D1483" s="47"/>
      <c r="E1483" s="48"/>
      <c r="F1483" s="48"/>
      <c r="G1483" s="48"/>
      <c r="H1483" s="47"/>
      <c r="I1483" s="49"/>
      <c r="J1483" s="48"/>
      <c r="K1483" s="48"/>
      <c r="L1483" s="48"/>
      <c r="M1483" s="48"/>
      <c r="N1483" s="48"/>
      <c r="O1483" s="48"/>
      <c r="P1483" s="48"/>
    </row>
    <row r="1484" spans="1:16" x14ac:dyDescent="0.2">
      <c r="A1484" s="45"/>
      <c r="B1484" s="46"/>
      <c r="C1484" s="45"/>
      <c r="D1484" s="47"/>
      <c r="E1484" s="48"/>
      <c r="F1484" s="48"/>
      <c r="G1484" s="48"/>
      <c r="H1484" s="47"/>
      <c r="I1484" s="49"/>
      <c r="J1484" s="48"/>
      <c r="K1484" s="48"/>
      <c r="L1484" s="48"/>
      <c r="M1484" s="48"/>
      <c r="N1484" s="48"/>
      <c r="O1484" s="48"/>
      <c r="P1484" s="48"/>
    </row>
    <row r="1485" spans="1:16" x14ac:dyDescent="0.2">
      <c r="A1485" s="45"/>
      <c r="B1485" s="46"/>
      <c r="C1485" s="45"/>
      <c r="D1485" s="47"/>
      <c r="E1485" s="48"/>
      <c r="F1485" s="48"/>
      <c r="G1485" s="48"/>
      <c r="H1485" s="47"/>
      <c r="I1485" s="49"/>
      <c r="J1485" s="48"/>
      <c r="K1485" s="48"/>
      <c r="L1485" s="48"/>
      <c r="M1485" s="48"/>
      <c r="N1485" s="48"/>
      <c r="O1485" s="48"/>
      <c r="P1485" s="48"/>
    </row>
    <row r="1486" spans="1:16" x14ac:dyDescent="0.2">
      <c r="A1486" s="45"/>
      <c r="B1486" s="46"/>
      <c r="C1486" s="45"/>
      <c r="D1486" s="47"/>
      <c r="E1486" s="48"/>
      <c r="F1486" s="48"/>
      <c r="G1486" s="48"/>
      <c r="H1486" s="47"/>
      <c r="I1486" s="49"/>
      <c r="J1486" s="48"/>
      <c r="K1486" s="48"/>
      <c r="L1486" s="48"/>
      <c r="M1486" s="48"/>
      <c r="N1486" s="48"/>
      <c r="O1486" s="48"/>
      <c r="P1486" s="48"/>
    </row>
    <row r="1487" spans="1:16" x14ac:dyDescent="0.2">
      <c r="A1487" s="45"/>
      <c r="B1487" s="46"/>
      <c r="C1487" s="45"/>
      <c r="D1487" s="47"/>
      <c r="E1487" s="48"/>
      <c r="F1487" s="48"/>
      <c r="G1487" s="48"/>
      <c r="H1487" s="47"/>
      <c r="I1487" s="49"/>
      <c r="J1487" s="48"/>
      <c r="K1487" s="48"/>
      <c r="L1487" s="48"/>
      <c r="M1487" s="48"/>
      <c r="N1487" s="48"/>
      <c r="O1487" s="48"/>
      <c r="P1487" s="48"/>
    </row>
    <row r="1488" spans="1:16" x14ac:dyDescent="0.2">
      <c r="A1488" s="45"/>
      <c r="B1488" s="46"/>
      <c r="C1488" s="45"/>
      <c r="D1488" s="47"/>
      <c r="E1488" s="48"/>
      <c r="F1488" s="48"/>
      <c r="G1488" s="48"/>
      <c r="H1488" s="47"/>
      <c r="I1488" s="49"/>
      <c r="J1488" s="48"/>
      <c r="K1488" s="48"/>
      <c r="L1488" s="48"/>
      <c r="M1488" s="48"/>
      <c r="N1488" s="48"/>
      <c r="O1488" s="48"/>
      <c r="P1488" s="48"/>
    </row>
    <row r="1489" spans="1:16" x14ac:dyDescent="0.2">
      <c r="A1489" s="45"/>
      <c r="B1489" s="46"/>
      <c r="C1489" s="45"/>
      <c r="D1489" s="47"/>
      <c r="E1489" s="48"/>
      <c r="F1489" s="48"/>
      <c r="G1489" s="48"/>
      <c r="H1489" s="47"/>
      <c r="I1489" s="49"/>
      <c r="J1489" s="48"/>
      <c r="K1489" s="48"/>
      <c r="L1489" s="48"/>
      <c r="M1489" s="48"/>
      <c r="N1489" s="48"/>
      <c r="O1489" s="48"/>
      <c r="P1489" s="48"/>
    </row>
    <row r="1490" spans="1:16" x14ac:dyDescent="0.2">
      <c r="A1490" s="45"/>
      <c r="B1490" s="46"/>
      <c r="C1490" s="45"/>
      <c r="D1490" s="47"/>
      <c r="E1490" s="48"/>
      <c r="F1490" s="48"/>
      <c r="G1490" s="48"/>
      <c r="H1490" s="47"/>
      <c r="I1490" s="49"/>
      <c r="J1490" s="48"/>
      <c r="K1490" s="48"/>
      <c r="L1490" s="48"/>
      <c r="M1490" s="48"/>
      <c r="N1490" s="48"/>
      <c r="O1490" s="48"/>
      <c r="P1490" s="48"/>
    </row>
    <row r="1491" spans="1:16" x14ac:dyDescent="0.2">
      <c r="A1491" s="45"/>
      <c r="B1491" s="46"/>
      <c r="C1491" s="45"/>
      <c r="D1491" s="47"/>
      <c r="E1491" s="48"/>
      <c r="F1491" s="48"/>
      <c r="G1491" s="48"/>
      <c r="H1491" s="47"/>
      <c r="I1491" s="49"/>
      <c r="J1491" s="48"/>
      <c r="K1491" s="48"/>
      <c r="L1491" s="48"/>
      <c r="M1491" s="48"/>
      <c r="N1491" s="48"/>
      <c r="O1491" s="48"/>
      <c r="P1491" s="48"/>
    </row>
    <row r="1492" spans="1:16" x14ac:dyDescent="0.2">
      <c r="A1492" s="45"/>
      <c r="B1492" s="46"/>
      <c r="C1492" s="45"/>
      <c r="D1492" s="47"/>
      <c r="E1492" s="48"/>
      <c r="F1492" s="48"/>
      <c r="G1492" s="48"/>
      <c r="H1492" s="47"/>
      <c r="I1492" s="49"/>
      <c r="J1492" s="48"/>
      <c r="K1492" s="48"/>
      <c r="L1492" s="48"/>
      <c r="M1492" s="48"/>
      <c r="N1492" s="48"/>
      <c r="O1492" s="48"/>
      <c r="P1492" s="48"/>
    </row>
    <row r="1493" spans="1:16" x14ac:dyDescent="0.2">
      <c r="A1493" s="45"/>
      <c r="B1493" s="46"/>
      <c r="C1493" s="45"/>
      <c r="D1493" s="47"/>
      <c r="E1493" s="48"/>
      <c r="F1493" s="48"/>
      <c r="G1493" s="48"/>
      <c r="H1493" s="47"/>
      <c r="I1493" s="49"/>
      <c r="J1493" s="48"/>
      <c r="K1493" s="48"/>
      <c r="L1493" s="48"/>
      <c r="M1493" s="48"/>
      <c r="N1493" s="48"/>
      <c r="O1493" s="48"/>
      <c r="P1493" s="48"/>
    </row>
    <row r="1494" spans="1:16" x14ac:dyDescent="0.2">
      <c r="A1494" s="45"/>
      <c r="B1494" s="46"/>
      <c r="C1494" s="45"/>
      <c r="D1494" s="47"/>
      <c r="E1494" s="48"/>
      <c r="F1494" s="48"/>
      <c r="G1494" s="48"/>
      <c r="H1494" s="47"/>
      <c r="I1494" s="49"/>
      <c r="J1494" s="48"/>
      <c r="K1494" s="48"/>
      <c r="L1494" s="48"/>
      <c r="M1494" s="48"/>
      <c r="N1494" s="48"/>
      <c r="O1494" s="48"/>
      <c r="P1494" s="48"/>
    </row>
    <row r="1495" spans="1:16" x14ac:dyDescent="0.2">
      <c r="A1495" s="45"/>
      <c r="B1495" s="46"/>
      <c r="C1495" s="45"/>
      <c r="D1495" s="47"/>
      <c r="E1495" s="48"/>
      <c r="F1495" s="48"/>
      <c r="G1495" s="48"/>
      <c r="H1495" s="47"/>
      <c r="I1495" s="49"/>
      <c r="J1495" s="48"/>
      <c r="K1495" s="48"/>
      <c r="L1495" s="48"/>
      <c r="M1495" s="48"/>
      <c r="N1495" s="48"/>
      <c r="O1495" s="48"/>
      <c r="P1495" s="48"/>
    </row>
    <row r="1496" spans="1:16" x14ac:dyDescent="0.2">
      <c r="A1496" s="45"/>
      <c r="B1496" s="46"/>
      <c r="C1496" s="45"/>
      <c r="D1496" s="47"/>
      <c r="E1496" s="48"/>
      <c r="F1496" s="48"/>
      <c r="G1496" s="48"/>
      <c r="H1496" s="47"/>
      <c r="I1496" s="49"/>
      <c r="J1496" s="48"/>
      <c r="K1496" s="48"/>
      <c r="L1496" s="48"/>
      <c r="M1496" s="48"/>
      <c r="N1496" s="48"/>
      <c r="O1496" s="48"/>
      <c r="P1496" s="48"/>
    </row>
    <row r="1497" spans="1:16" x14ac:dyDescent="0.2">
      <c r="A1497" s="45"/>
      <c r="B1497" s="46"/>
      <c r="C1497" s="45"/>
      <c r="D1497" s="47"/>
      <c r="E1497" s="48"/>
      <c r="F1497" s="48"/>
      <c r="G1497" s="48"/>
      <c r="H1497" s="47"/>
      <c r="I1497" s="49"/>
      <c r="J1497" s="48"/>
      <c r="K1497" s="48"/>
      <c r="L1497" s="48"/>
      <c r="M1497" s="48"/>
      <c r="N1497" s="48"/>
      <c r="O1497" s="48"/>
      <c r="P1497" s="48"/>
    </row>
    <row r="1498" spans="1:16" x14ac:dyDescent="0.2">
      <c r="A1498" s="45"/>
      <c r="B1498" s="46"/>
      <c r="C1498" s="45"/>
      <c r="D1498" s="47"/>
      <c r="E1498" s="48"/>
      <c r="F1498" s="48"/>
      <c r="G1498" s="48"/>
      <c r="H1498" s="47"/>
      <c r="I1498" s="49"/>
      <c r="J1498" s="48"/>
      <c r="K1498" s="48"/>
      <c r="L1498" s="48"/>
      <c r="M1498" s="48"/>
      <c r="N1498" s="48"/>
      <c r="O1498" s="48"/>
      <c r="P1498" s="48"/>
    </row>
    <row r="1499" spans="1:16" x14ac:dyDescent="0.2">
      <c r="A1499" s="45"/>
      <c r="B1499" s="46"/>
      <c r="C1499" s="45"/>
      <c r="D1499" s="47"/>
      <c r="E1499" s="48"/>
      <c r="F1499" s="48"/>
      <c r="G1499" s="48"/>
      <c r="H1499" s="47"/>
      <c r="I1499" s="49"/>
      <c r="J1499" s="48"/>
      <c r="K1499" s="48"/>
      <c r="L1499" s="48"/>
      <c r="M1499" s="48"/>
      <c r="N1499" s="48"/>
      <c r="O1499" s="48"/>
      <c r="P1499" s="48"/>
    </row>
    <row r="1500" spans="1:16" x14ac:dyDescent="0.2">
      <c r="A1500" s="45"/>
      <c r="B1500" s="46"/>
      <c r="C1500" s="45"/>
      <c r="D1500" s="47"/>
      <c r="E1500" s="48"/>
      <c r="F1500" s="48"/>
      <c r="G1500" s="48"/>
      <c r="H1500" s="47"/>
      <c r="I1500" s="49"/>
      <c r="J1500" s="48"/>
      <c r="K1500" s="48"/>
      <c r="L1500" s="48"/>
      <c r="M1500" s="48"/>
      <c r="N1500" s="48"/>
      <c r="O1500" s="48"/>
      <c r="P1500" s="48"/>
    </row>
    <row r="1501" spans="1:16" x14ac:dyDescent="0.2">
      <c r="A1501" s="45"/>
      <c r="B1501" s="46"/>
      <c r="C1501" s="45"/>
      <c r="D1501" s="47"/>
      <c r="E1501" s="48"/>
      <c r="F1501" s="48"/>
      <c r="G1501" s="48"/>
      <c r="H1501" s="47"/>
      <c r="I1501" s="49"/>
      <c r="J1501" s="48"/>
      <c r="K1501" s="48"/>
      <c r="L1501" s="48"/>
      <c r="M1501" s="48"/>
      <c r="N1501" s="48"/>
      <c r="O1501" s="48"/>
      <c r="P1501" s="48"/>
    </row>
    <row r="1502" spans="1:16" x14ac:dyDescent="0.2">
      <c r="A1502" s="45"/>
      <c r="B1502" s="46"/>
      <c r="C1502" s="45"/>
      <c r="D1502" s="47"/>
      <c r="E1502" s="48"/>
      <c r="F1502" s="48"/>
      <c r="G1502" s="48"/>
      <c r="H1502" s="47"/>
      <c r="I1502" s="49"/>
      <c r="J1502" s="48"/>
      <c r="K1502" s="48"/>
      <c r="L1502" s="48"/>
      <c r="M1502" s="48"/>
      <c r="N1502" s="48"/>
      <c r="O1502" s="48"/>
      <c r="P1502" s="48"/>
    </row>
    <row r="1503" spans="1:16" x14ac:dyDescent="0.2">
      <c r="A1503" s="45"/>
      <c r="B1503" s="46"/>
      <c r="C1503" s="45"/>
      <c r="D1503" s="47"/>
      <c r="E1503" s="48"/>
      <c r="F1503" s="48"/>
      <c r="G1503" s="48"/>
      <c r="H1503" s="47"/>
      <c r="I1503" s="49"/>
      <c r="J1503" s="48"/>
      <c r="K1503" s="48"/>
      <c r="L1503" s="48"/>
      <c r="M1503" s="48"/>
      <c r="N1503" s="48"/>
      <c r="O1503" s="48"/>
      <c r="P1503" s="48"/>
    </row>
  </sheetData>
  <autoFilter ref="A2:AMN523"/>
  <mergeCells count="11">
    <mergeCell ref="F393:F394"/>
    <mergeCell ref="A393:A394"/>
    <mergeCell ref="B393:B394"/>
    <mergeCell ref="C393:C394"/>
    <mergeCell ref="D393:D394"/>
    <mergeCell ref="E393:E394"/>
    <mergeCell ref="L1:O1"/>
    <mergeCell ref="G393:G394"/>
    <mergeCell ref="H393:H394"/>
    <mergeCell ref="I393:I394"/>
    <mergeCell ref="P393:P394"/>
  </mergeCells>
  <dataValidations count="5">
    <dataValidation type="list" allowBlank="1" sqref="G5:G9 G11:G186 G345:G346 G348:G393 G395:G1503">
      <formula1>"Proactively disclosed,Successful,Partially Successful,Info under Exceptions List,Info not maintained,Invalid request,Closed,Pending,Accepted,Awaiting Clarification,Processing"</formula1>
      <formula2>0</formula2>
    </dataValidation>
    <dataValidation type="list" allowBlank="1" sqref="K5:K9 K535:O1503 K11:K534">
      <formula1>"Yes,No"</formula1>
      <formula2>0</formula2>
    </dataValidation>
    <dataValidation type="list" allowBlank="1" sqref="C5:C9 C11:C393 C395:C1503">
      <formula1>"eFOI,STANDARD"</formula1>
      <formula2>0</formula2>
    </dataValidation>
    <dataValidation type="list" allowBlank="1" sqref="F5:F9 F11:F393 F395:F1503">
      <formula1>"YES,NO"</formula1>
      <formula2>0</formula2>
    </dataValidation>
    <dataValidation type="list" allowBlank="1" sqref="G187:G344 G347">
      <formula1>"Proactively disclosed,Successful,Partially Successful,Referred,Info under Exceptions List,Info not maintained,Invalid request,Closed,Pending,Accepted,Awaiting Clarification,Processing"</formula1>
    </dataValidation>
  </dataValidations>
  <hyperlinks>
    <hyperlink ref="E390" r:id="rId1" display="https://www.foi.gov.ph/requests/aglzfmVmb2ktcGhyHQsSB0NvbnRlbnQiEERBUi0wODk4MDE4Mzk2MDQM"/>
    <hyperlink ref="E391" r:id="rId2" display="https://www.foi.gov.ph/requests/aglzfmVmb2ktcGhyHQsSB0NvbnRlbnQiEERBUi02Nzg5OTgwNjQzODQM"/>
    <hyperlink ref="E392" r:id="rId3" display="https://www.foi.gov.ph/requests/aglzfmVmb2ktcGhyHQsSB0NvbnRlbnQiEERBUi01NjgzMzU2MzIwODEM"/>
    <hyperlink ref="E393" r:id="rId4" display="https://www.foi.gov.ph/requests/aglzfmVmb2ktcGhyHQsSB0NvbnRlbnQiEERBUi0wMDkzNDE5ODAzMjMM"/>
    <hyperlink ref="E395" r:id="rId5" display="https://www.foi.gov.ph/requests/aglzfmVmb2ktcGhyHQsSB0NvbnRlbnQiEERBUi0xODM0MzQyOTE0ODkM"/>
    <hyperlink ref="E396" r:id="rId6" display="https://www.foi.gov.ph/requests/aglzfmVmb2ktcGhyHQsSB0NvbnRlbnQiEERBUi01MjM0NTE1NTUyODIM"/>
    <hyperlink ref="E397" r:id="rId7" display="https://www.foi.gov.ph/requests/aglzfmVmb2ktcGhyHQsSB0NvbnRlbnQiEERBUi03OTE2NTg5MjUzNjIM"/>
    <hyperlink ref="E398" r:id="rId8" display="https://www.foi.gov.ph/requests/aglzfmVmb2ktcGhyHQsSB0NvbnRlbnQiEERBUi0xNjM2ODY5MTgwODUM"/>
    <hyperlink ref="E399" r:id="rId9" display="https://www.foi.gov.ph/requests/aglzfmVmb2ktcGhyHQsSB0NvbnRlbnQiEERBUi0yMDU5NTg3MTQ3NTEM"/>
    <hyperlink ref="E400" r:id="rId10" display="https://www.foi.gov.ph/requests/aglzfmVmb2ktcGhyHQsSB0NvbnRlbnQiEERBUi01NDMyNTA1MTUyNjAM"/>
    <hyperlink ref="E401" r:id="rId11" display="https://www.foi.gov.ph/requests/aglzfmVmb2ktcGhyHQsSB0NvbnRlbnQiEERBUi01MDk0NTI4OTQxMjYM"/>
    <hyperlink ref="E402" r:id="rId12" display="https://www.foi.gov.ph/requests/aglzfmVmb2ktcGhyHQsSB0NvbnRlbnQiEERBUi04ODM3ODM5MDY3ODMM"/>
    <hyperlink ref="E403" r:id="rId13" display="https://www.foi.gov.ph/requests/aglzfmVmb2ktcGhyHQsSB0NvbnRlbnQiEERBUi0zMTc3MDQ1MzMwOTYM"/>
    <hyperlink ref="E404" r:id="rId14" display="https://www.foi.gov.ph/requests/aglzfmVmb2ktcGhyHQsSB0NvbnRlbnQiEERBUi05OTYzMDkzOTg3MDgM"/>
    <hyperlink ref="E405" r:id="rId15" display="https://www.foi.gov.ph/requests/aglzfmVmb2ktcGhyHQsSB0NvbnRlbnQiEERBUi03NDMwNjYzNzg2NzEM"/>
    <hyperlink ref="E406" r:id="rId16" display="https://www.foi.gov.ph/requests/aglzfmVmb2ktcGhyHQsSB0NvbnRlbnQiEERBUi01MTc1NjE3ODA4MzEM"/>
    <hyperlink ref="E407" r:id="rId17" display="https://www.foi.gov.ph/requests/aglzfmVmb2ktcGhyHQsSB0NvbnRlbnQiEERBUi0wMTA5ODg1ODIyNjkM"/>
    <hyperlink ref="E408" r:id="rId18" display="https://www.foi.gov.ph/requests/aglzfmVmb2ktcGhyHQsSB0NvbnRlbnQiEERBUi0wMTc4NzIzMTE2NTYM"/>
    <hyperlink ref="E409" r:id="rId19" display="https://www.foi.gov.ph/requests/aglzfmVmb2ktcGhyHQsSB0NvbnRlbnQiEERBUi0wMTkyNTU3MzE3MzkM"/>
    <hyperlink ref="E410" r:id="rId20" display="https://www.foi.gov.ph/requests/aglzfmVmb2ktcGhyHQsSB0NvbnRlbnQiEERBUi0xMjMxMjU3NjQyMTAM"/>
    <hyperlink ref="E411" r:id="rId21" display="https://www.foi.gov.ph/requests/aglzfmVmb2ktcGhyHQsSB0NvbnRlbnQiEERBUi0yMTA1Mjc1MzczNzcM"/>
    <hyperlink ref="E412" r:id="rId22" display="https://www.foi.gov.ph/requests/aglzfmVmb2ktcGhyHQsSB0NvbnRlbnQiEERBUi01MDI2NzAwNjQ3NjcM"/>
    <hyperlink ref="E413" r:id="rId23" display="https://www.foi.gov.ph/requests/aglzfmVmb2ktcGhyHQsSB0NvbnRlbnQiEERBUi0wODQ5NDk0NTIzOTAM"/>
    <hyperlink ref="E414" r:id="rId24" display="https://www.foi.gov.ph/requests/aglzfmVmb2ktcGhyHQsSB0NvbnRlbnQiEERBUi0wMTY1MjI0NzM0NzUM"/>
    <hyperlink ref="E415" r:id="rId25" display="https://www.foi.gov.ph/requests/aglzfmVmb2ktcGhyHQsSB0NvbnRlbnQiEERBUi04NTA5ODA2MTA0NzAM"/>
    <hyperlink ref="E416" r:id="rId26" display="https://www.foi.gov.ph/requests/aglzfmVmb2ktcGhyHQsSB0NvbnRlbnQiEERBUi0zODM5MjI2NTk4ODgM"/>
    <hyperlink ref="E417" r:id="rId27" display="https://www.foi.gov.ph/requests/aglzfmVmb2ktcGhyHQsSB0NvbnRlbnQiEERBUi04NjM5NDM5MjYxMDQM"/>
    <hyperlink ref="E418" r:id="rId28" display="https://www.foi.gov.ph/requests/aglzfmVmb2ktcGhyHQsSB0NvbnRlbnQiEERBUi0xODE0NTM5NTI0OTgM"/>
    <hyperlink ref="E419" r:id="rId29" display="https://www.foi.gov.ph/requests/aglzfmVmb2ktcGhyHQsSB0NvbnRlbnQiEERBUi0yMTUzMjE5MjIwMDMM"/>
    <hyperlink ref="E420" r:id="rId30" display="https://www.foi.gov.ph/requests/aglzfmVmb2ktcGhyHQsSB0NvbnRlbnQiEERBUi0wODgxMDUzMDYzNjgM"/>
    <hyperlink ref="E421" r:id="rId31" display="https://www.foi.gov.ph/requests/aglzfmVmb2ktcGhyHQsSB0NvbnRlbnQiEERBUi03ODI3NTcyMzEzMzIM"/>
    <hyperlink ref="E422" r:id="rId32" display="https://www.foi.gov.ph/requests/aglzfmVmb2ktcGhyHQsSB0NvbnRlbnQiEERBUi05MDEzNzI4NzU3NTcM"/>
    <hyperlink ref="E423" r:id="rId33" display="https://www.foi.gov.ph/requests/aglzfmVmb2ktcGhyHQsSB0NvbnRlbnQiEERBUi04Mzk2MDY3MDQ1MTIM"/>
    <hyperlink ref="E424" r:id="rId34" display="https://www.foi.gov.ph/requests/aglzfmVmb2ktcGhyHQsSB0NvbnRlbnQiEERBUi0xMDQ1MzczMTcwNTkM"/>
    <hyperlink ref="E425" r:id="rId35" display="https://www.foi.gov.ph/requests/aglzfmVmb2ktcGhyHQsSB0NvbnRlbnQiEERBUi02MTEwOTY4NzcwMzEM"/>
    <hyperlink ref="E426" r:id="rId36" display="https://www.foi.gov.ph/requests/aglzfmVmb2ktcGhyHQsSB0NvbnRlbnQiEERBUi0wNjA4NTA0MjgxOTIM"/>
    <hyperlink ref="E427" r:id="rId37" display="https://www.foi.gov.ph/requests/aglzfmVmb2ktcGhyHQsSB0NvbnRlbnQiEERBUi0xNjYzMTA3OTM0NzAM"/>
    <hyperlink ref="E428" r:id="rId38" display="https://www.foi.gov.ph/requests/aglzfmVmb2ktcGhyHQsSB0NvbnRlbnQiEERBUi0yMzQ2MTA2MDQ3NzgM"/>
    <hyperlink ref="E431" r:id="rId39" display="https://www.foi.gov.ph/requests/aglzfmVmb2ktcGhyHQsSB0NvbnRlbnQiEERBUi0xNjQxNDA5MjkzNDMM"/>
    <hyperlink ref="E432" r:id="rId40" display="https://www.foi.gov.ph/requests/aglzfmVmb2ktcGhyHQsSB0NvbnRlbnQiEERBUi00NjgyNzQ3NDkwOTEM"/>
    <hyperlink ref="E433" r:id="rId41" display="https://www.foi.gov.ph/requests/aglzfmVmb2ktcGhyHQsSB0NvbnRlbnQiEERBUi01NzMxNDQ4MTk2NjEM"/>
    <hyperlink ref="E434" r:id="rId42" display="https://www.foi.gov.ph/requests/aglzfmVmb2ktcGhyHQsSB0NvbnRlbnQiEERBUi01NzMxNDQ4MTk2NjEM"/>
    <hyperlink ref="E435" r:id="rId43" display="https://www.foi.gov.ph/requests/aglzfmVmb2ktcGhyHQsSB0NvbnRlbnQiEERBUi04OTA5MjU4MjA5OTgM"/>
    <hyperlink ref="E436" r:id="rId44" display="https://www.foi.gov.ph/requests/aglzfmVmb2ktcGhyHQsSB0NvbnRlbnQiEERBUi0wNzQxNDYxMjc5ODIM"/>
    <hyperlink ref="E437" r:id="rId45" display="https://www.foi.gov.ph/requests/aglzfmVmb2ktcGhyHQsSB0NvbnRlbnQiEERBUi00MjQwNzg2MjI2MTAM"/>
  </hyperlinks>
  <printOptions horizontalCentered="1" gridLines="1"/>
  <pageMargins left="0.25" right="0.25" top="0.75" bottom="0.75" header="0.3" footer="0.3"/>
  <pageSetup paperSize="9" scale="53" firstPageNumber="0" fitToHeight="0" pageOrder="overThenDown" orientation="landscape" horizontalDpi="300" verticalDpi="300" r:id="rId4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topLeftCell="C1" zoomScaleNormal="100" workbookViewId="0">
      <pane ySplit="3" topLeftCell="A31" activePane="bottomLeft" state="frozen"/>
      <selection pane="bottomLeft" activeCell="N40" sqref="N40"/>
    </sheetView>
  </sheetViews>
  <sheetFormatPr defaultColWidth="14.42578125" defaultRowHeight="12.75" x14ac:dyDescent="0.2"/>
  <cols>
    <col min="1" max="1" width="14.140625" customWidth="1"/>
    <col min="2" max="2" width="15.140625" customWidth="1"/>
    <col min="3" max="3" width="9.28515625" customWidth="1"/>
    <col min="4" max="4" width="10.42578125" customWidth="1"/>
    <col min="5" max="5" width="12.140625" customWidth="1"/>
    <col min="6" max="6" width="15.42578125" customWidth="1"/>
    <col min="7" max="7" width="3.28515625" customWidth="1"/>
    <col min="8" max="8" width="13.42578125" customWidth="1"/>
    <col min="9" max="9" width="11.28515625" customWidth="1"/>
    <col min="10" max="10" width="11.5703125" customWidth="1"/>
    <col min="11" max="11" width="10.42578125" customWidth="1"/>
    <col min="12" max="12" width="11.140625" customWidth="1"/>
    <col min="13" max="13" width="13.28515625" customWidth="1"/>
    <col min="14" max="14" width="10.85546875" customWidth="1"/>
    <col min="15" max="15" width="11.42578125" customWidth="1"/>
    <col min="16" max="16" width="11" customWidth="1"/>
    <col min="19" max="19" width="4.42578125" customWidth="1"/>
    <col min="20" max="20" width="12.5703125" customWidth="1"/>
    <col min="21" max="22" width="10.42578125" customWidth="1"/>
    <col min="23" max="23" width="12.42578125" customWidth="1"/>
    <col min="24" max="24" width="11.5703125" customWidth="1"/>
    <col min="25" max="25" width="4.42578125" customWidth="1"/>
    <col min="26" max="26" width="11.5703125" customWidth="1"/>
  </cols>
  <sheetData>
    <row r="1" spans="1:26" ht="12.75" customHeight="1" x14ac:dyDescent="0.2">
      <c r="A1" s="122" t="s">
        <v>696</v>
      </c>
      <c r="B1" s="122" t="s">
        <v>697</v>
      </c>
      <c r="C1" s="122" t="s">
        <v>698</v>
      </c>
      <c r="D1" s="122" t="s">
        <v>699</v>
      </c>
      <c r="E1" s="122" t="s">
        <v>700</v>
      </c>
      <c r="F1" s="122" t="s">
        <v>169</v>
      </c>
      <c r="G1" s="125"/>
      <c r="H1" s="123" t="s">
        <v>701</v>
      </c>
      <c r="I1" s="126" t="s">
        <v>702</v>
      </c>
      <c r="J1" s="127"/>
      <c r="K1" s="127"/>
      <c r="L1" s="127"/>
      <c r="M1" s="127"/>
      <c r="N1" s="127"/>
      <c r="O1" s="127"/>
      <c r="P1" s="127"/>
      <c r="Q1" s="123" t="s">
        <v>703</v>
      </c>
      <c r="R1" s="123" t="s">
        <v>704</v>
      </c>
      <c r="S1" s="50"/>
      <c r="T1" s="124" t="s">
        <v>705</v>
      </c>
      <c r="U1" s="124" t="s">
        <v>706</v>
      </c>
      <c r="V1" s="124"/>
      <c r="W1" s="124"/>
      <c r="X1" s="124"/>
      <c r="Y1" s="50"/>
      <c r="Z1" s="90"/>
    </row>
    <row r="2" spans="1:26" ht="36" customHeight="1" x14ac:dyDescent="0.2">
      <c r="A2" s="122"/>
      <c r="B2" s="122"/>
      <c r="C2" s="122"/>
      <c r="D2" s="122"/>
      <c r="E2" s="122"/>
      <c r="F2" s="122"/>
      <c r="G2" s="122"/>
      <c r="H2" s="122"/>
      <c r="I2" s="51" t="s">
        <v>211</v>
      </c>
      <c r="J2" s="51" t="s">
        <v>707</v>
      </c>
      <c r="K2" s="51" t="s">
        <v>317</v>
      </c>
      <c r="L2" s="64" t="s">
        <v>629</v>
      </c>
      <c r="M2" s="65" t="s">
        <v>708</v>
      </c>
      <c r="N2" s="65" t="s">
        <v>709</v>
      </c>
      <c r="O2" s="65" t="s">
        <v>710</v>
      </c>
      <c r="P2" s="65" t="s">
        <v>235</v>
      </c>
      <c r="Q2" s="123"/>
      <c r="R2" s="123"/>
      <c r="S2" s="50"/>
      <c r="T2" s="124"/>
      <c r="U2" s="52" t="s">
        <v>693</v>
      </c>
      <c r="V2" s="52" t="s">
        <v>214</v>
      </c>
      <c r="W2" s="52" t="s">
        <v>601</v>
      </c>
      <c r="X2" s="52" t="s">
        <v>289</v>
      </c>
      <c r="Y2" s="50"/>
      <c r="Z2" s="91" t="s">
        <v>1203</v>
      </c>
    </row>
    <row r="3" spans="1:26" ht="229.5" x14ac:dyDescent="0.2">
      <c r="A3" s="53" t="s">
        <v>711</v>
      </c>
      <c r="B3" s="53" t="s">
        <v>712</v>
      </c>
      <c r="C3" s="53" t="s">
        <v>713</v>
      </c>
      <c r="D3" s="53" t="s">
        <v>714</v>
      </c>
      <c r="E3" s="53" t="s">
        <v>179</v>
      </c>
      <c r="F3" s="53" t="s">
        <v>715</v>
      </c>
      <c r="G3" s="53"/>
      <c r="H3" s="53" t="s">
        <v>716</v>
      </c>
      <c r="I3" s="53" t="s">
        <v>717</v>
      </c>
      <c r="J3" s="53" t="s">
        <v>718</v>
      </c>
      <c r="K3" s="53" t="s">
        <v>719</v>
      </c>
      <c r="L3" s="66" t="s">
        <v>720</v>
      </c>
      <c r="M3" s="53" t="s">
        <v>721</v>
      </c>
      <c r="N3" s="53" t="s">
        <v>722</v>
      </c>
      <c r="O3" s="53" t="s">
        <v>723</v>
      </c>
      <c r="P3" s="53" t="s">
        <v>724</v>
      </c>
      <c r="Q3" s="53" t="s">
        <v>725</v>
      </c>
      <c r="R3" s="54" t="s">
        <v>726</v>
      </c>
      <c r="S3" s="54"/>
      <c r="T3" s="53" t="s">
        <v>727</v>
      </c>
      <c r="U3" s="53" t="s">
        <v>728</v>
      </c>
      <c r="V3" s="53" t="s">
        <v>729</v>
      </c>
      <c r="W3" s="53" t="s">
        <v>730</v>
      </c>
      <c r="X3" s="53" t="s">
        <v>731</v>
      </c>
      <c r="Y3" s="54"/>
      <c r="Z3" s="92"/>
    </row>
    <row r="4" spans="1:26" ht="38.25" x14ac:dyDescent="0.2">
      <c r="A4" s="45" t="s">
        <v>28</v>
      </c>
      <c r="B4" s="45"/>
      <c r="C4" s="45" t="s">
        <v>27</v>
      </c>
      <c r="D4" s="45" t="s">
        <v>732</v>
      </c>
      <c r="E4" s="45" t="s">
        <v>191</v>
      </c>
      <c r="F4" s="45" t="s">
        <v>197</v>
      </c>
      <c r="G4" s="55"/>
      <c r="H4" s="45">
        <v>0</v>
      </c>
      <c r="I4" s="45">
        <v>0</v>
      </c>
      <c r="J4" s="45">
        <v>0</v>
      </c>
      <c r="K4" s="45">
        <v>0</v>
      </c>
      <c r="L4" s="45">
        <v>0</v>
      </c>
      <c r="M4" s="45">
        <v>0</v>
      </c>
      <c r="N4" s="45">
        <v>0</v>
      </c>
      <c r="O4" s="45">
        <v>0</v>
      </c>
      <c r="P4" s="45">
        <v>0</v>
      </c>
      <c r="Q4" s="45">
        <v>0</v>
      </c>
      <c r="R4" s="56"/>
      <c r="S4" s="55"/>
      <c r="T4" s="45">
        <v>0</v>
      </c>
      <c r="U4" s="45">
        <v>0</v>
      </c>
      <c r="V4" s="45">
        <v>0</v>
      </c>
      <c r="W4" s="45">
        <v>0</v>
      </c>
      <c r="X4" s="45">
        <v>0</v>
      </c>
      <c r="Y4" s="57"/>
      <c r="Z4" s="45">
        <v>0</v>
      </c>
    </row>
    <row r="5" spans="1:26" ht="38.25" x14ac:dyDescent="0.2">
      <c r="A5" s="45" t="s">
        <v>28</v>
      </c>
      <c r="B5" s="45"/>
      <c r="C5" s="45" t="s">
        <v>27</v>
      </c>
      <c r="D5" s="45" t="s">
        <v>732</v>
      </c>
      <c r="E5" s="45" t="s">
        <v>194</v>
      </c>
      <c r="F5" s="45" t="s">
        <v>197</v>
      </c>
      <c r="G5" s="55"/>
      <c r="H5" s="45">
        <f>SUM(I5:P5)</f>
        <v>0</v>
      </c>
      <c r="I5" s="45">
        <v>0</v>
      </c>
      <c r="J5" s="45">
        <v>0</v>
      </c>
      <c r="K5" s="45">
        <v>0</v>
      </c>
      <c r="L5" s="45">
        <v>0</v>
      </c>
      <c r="M5" s="45">
        <v>0</v>
      </c>
      <c r="N5" s="45">
        <v>0</v>
      </c>
      <c r="O5" s="45">
        <v>0</v>
      </c>
      <c r="P5" s="45">
        <v>0</v>
      </c>
      <c r="Q5" s="45">
        <v>0</v>
      </c>
      <c r="R5" s="56"/>
      <c r="S5" s="55"/>
      <c r="T5" s="45">
        <v>0</v>
      </c>
      <c r="U5" s="45">
        <v>0</v>
      </c>
      <c r="V5" s="45">
        <v>0</v>
      </c>
      <c r="W5" s="45">
        <v>0</v>
      </c>
      <c r="X5" s="45">
        <v>0</v>
      </c>
      <c r="Y5" s="57"/>
      <c r="Z5" s="45">
        <v>0</v>
      </c>
    </row>
    <row r="6" spans="1:26" ht="38.25" x14ac:dyDescent="0.2">
      <c r="A6" s="45" t="s">
        <v>28</v>
      </c>
      <c r="B6" s="45"/>
      <c r="C6" s="45" t="s">
        <v>27</v>
      </c>
      <c r="D6" s="45" t="s">
        <v>732</v>
      </c>
      <c r="E6" s="45" t="s">
        <v>195</v>
      </c>
      <c r="F6" s="45" t="s">
        <v>197</v>
      </c>
      <c r="G6" s="55"/>
      <c r="H6" s="45">
        <v>2</v>
      </c>
      <c r="I6" s="45">
        <v>0</v>
      </c>
      <c r="J6" s="45">
        <v>0</v>
      </c>
      <c r="K6" s="45">
        <v>0</v>
      </c>
      <c r="L6" s="45">
        <v>0</v>
      </c>
      <c r="M6" s="45">
        <v>0</v>
      </c>
      <c r="N6" s="45">
        <v>0</v>
      </c>
      <c r="O6" s="45">
        <v>2</v>
      </c>
      <c r="P6" s="45">
        <v>0</v>
      </c>
      <c r="Q6" s="45">
        <v>1774</v>
      </c>
      <c r="R6" s="56">
        <f>Q6/H6</f>
        <v>887</v>
      </c>
      <c r="S6" s="55"/>
      <c r="T6" s="45">
        <v>0</v>
      </c>
      <c r="U6" s="45">
        <v>0</v>
      </c>
      <c r="V6" s="45">
        <v>0</v>
      </c>
      <c r="W6" s="45">
        <v>0</v>
      </c>
      <c r="X6" s="45">
        <v>0</v>
      </c>
      <c r="Y6" s="57"/>
      <c r="Z6" s="45">
        <v>0</v>
      </c>
    </row>
    <row r="7" spans="1:26" ht="38.25" x14ac:dyDescent="0.2">
      <c r="A7" s="45" t="s">
        <v>28</v>
      </c>
      <c r="B7" s="45"/>
      <c r="C7" s="45" t="s">
        <v>27</v>
      </c>
      <c r="D7" s="45" t="s">
        <v>732</v>
      </c>
      <c r="E7" s="45" t="s">
        <v>206</v>
      </c>
      <c r="F7" s="45" t="s">
        <v>197</v>
      </c>
      <c r="G7" s="55"/>
      <c r="H7" s="45">
        <v>2</v>
      </c>
      <c r="I7" s="45">
        <v>1</v>
      </c>
      <c r="J7" s="45">
        <v>0</v>
      </c>
      <c r="K7" s="45">
        <v>0</v>
      </c>
      <c r="L7" s="45">
        <v>0</v>
      </c>
      <c r="M7" s="45">
        <v>0</v>
      </c>
      <c r="N7" s="45">
        <v>0</v>
      </c>
      <c r="O7" s="45">
        <v>1</v>
      </c>
      <c r="P7" s="45">
        <v>0</v>
      </c>
      <c r="Q7" s="45">
        <f>811+651</f>
        <v>1462</v>
      </c>
      <c r="R7" s="56">
        <f>Q7/H7</f>
        <v>731</v>
      </c>
      <c r="S7" s="55"/>
      <c r="T7" s="45">
        <v>1</v>
      </c>
      <c r="U7" s="45">
        <v>0</v>
      </c>
      <c r="V7" s="45">
        <v>1</v>
      </c>
      <c r="W7" s="45">
        <v>0</v>
      </c>
      <c r="X7" s="45">
        <v>0</v>
      </c>
      <c r="Y7" s="57"/>
      <c r="Z7" s="45">
        <v>0</v>
      </c>
    </row>
    <row r="8" spans="1:26" ht="38.25" x14ac:dyDescent="0.2">
      <c r="A8" s="45" t="s">
        <v>28</v>
      </c>
      <c r="B8" s="45"/>
      <c r="C8" s="45" t="s">
        <v>27</v>
      </c>
      <c r="D8" s="45" t="s">
        <v>732</v>
      </c>
      <c r="E8" s="45" t="s">
        <v>217</v>
      </c>
      <c r="F8" s="45" t="s">
        <v>197</v>
      </c>
      <c r="G8" s="55"/>
      <c r="H8" s="45">
        <v>0</v>
      </c>
      <c r="I8" s="45">
        <v>0</v>
      </c>
      <c r="J8" s="45">
        <v>0</v>
      </c>
      <c r="K8" s="45">
        <v>0</v>
      </c>
      <c r="L8" s="45">
        <v>0</v>
      </c>
      <c r="M8" s="45">
        <v>0</v>
      </c>
      <c r="N8" s="45">
        <v>0</v>
      </c>
      <c r="O8" s="45">
        <v>0</v>
      </c>
      <c r="P8" s="45">
        <v>0</v>
      </c>
      <c r="Q8" s="45">
        <v>0</v>
      </c>
      <c r="R8" s="56"/>
      <c r="S8" s="55"/>
      <c r="T8" s="45">
        <v>0</v>
      </c>
      <c r="U8" s="45">
        <v>0</v>
      </c>
      <c r="V8" s="45">
        <v>0</v>
      </c>
      <c r="W8" s="45">
        <v>0</v>
      </c>
      <c r="X8" s="45">
        <v>0</v>
      </c>
      <c r="Y8" s="57"/>
      <c r="Z8" s="45">
        <v>0</v>
      </c>
    </row>
    <row r="9" spans="1:26" ht="38.25" x14ac:dyDescent="0.2">
      <c r="A9" s="45" t="s">
        <v>28</v>
      </c>
      <c r="B9" s="45"/>
      <c r="C9" s="45" t="s">
        <v>27</v>
      </c>
      <c r="D9" s="45" t="s">
        <v>732</v>
      </c>
      <c r="E9" s="45" t="s">
        <v>218</v>
      </c>
      <c r="F9" s="45" t="s">
        <v>197</v>
      </c>
      <c r="G9" s="55"/>
      <c r="H9" s="45">
        <v>2</v>
      </c>
      <c r="I9" s="45">
        <v>0</v>
      </c>
      <c r="J9" s="45">
        <v>0</v>
      </c>
      <c r="K9" s="45">
        <v>0</v>
      </c>
      <c r="L9" s="45">
        <v>0</v>
      </c>
      <c r="M9" s="45">
        <v>0</v>
      </c>
      <c r="N9" s="45">
        <v>0</v>
      </c>
      <c r="O9" s="45">
        <v>2</v>
      </c>
      <c r="P9" s="45">
        <v>0</v>
      </c>
      <c r="Q9" s="45">
        <v>1265</v>
      </c>
      <c r="R9" s="56">
        <f t="shared" ref="R9:R36" si="0">Q9/H9</f>
        <v>632.5</v>
      </c>
      <c r="S9" s="55"/>
      <c r="T9" s="45">
        <v>0</v>
      </c>
      <c r="U9" s="45">
        <v>0</v>
      </c>
      <c r="V9" s="45">
        <v>0</v>
      </c>
      <c r="W9" s="45">
        <v>0</v>
      </c>
      <c r="X9" s="45">
        <v>0</v>
      </c>
      <c r="Y9" s="57"/>
      <c r="Z9" s="45">
        <v>0</v>
      </c>
    </row>
    <row r="10" spans="1:26" ht="38.25" x14ac:dyDescent="0.2">
      <c r="A10" s="45" t="s">
        <v>28</v>
      </c>
      <c r="C10" s="45" t="s">
        <v>27</v>
      </c>
      <c r="D10" s="45" t="s">
        <v>732</v>
      </c>
      <c r="E10" s="45" t="s">
        <v>223</v>
      </c>
      <c r="F10" s="45" t="s">
        <v>197</v>
      </c>
      <c r="G10" s="55"/>
      <c r="H10" s="45">
        <v>4</v>
      </c>
      <c r="I10" s="45">
        <v>0</v>
      </c>
      <c r="J10" s="45">
        <v>0</v>
      </c>
      <c r="K10" s="45">
        <v>0</v>
      </c>
      <c r="L10" s="45">
        <v>0</v>
      </c>
      <c r="M10" s="45">
        <v>0</v>
      </c>
      <c r="N10" s="45">
        <v>1</v>
      </c>
      <c r="O10" s="45">
        <v>2</v>
      </c>
      <c r="P10" s="45">
        <v>1</v>
      </c>
      <c r="Q10" s="45">
        <v>2380</v>
      </c>
      <c r="R10" s="56">
        <f t="shared" si="0"/>
        <v>595</v>
      </c>
      <c r="S10" s="55"/>
      <c r="T10" s="45">
        <v>0</v>
      </c>
      <c r="U10" s="45">
        <v>0</v>
      </c>
      <c r="V10" s="45">
        <v>0</v>
      </c>
      <c r="W10" s="45">
        <v>0</v>
      </c>
      <c r="X10" s="45">
        <v>0</v>
      </c>
      <c r="Z10" s="45">
        <v>0</v>
      </c>
    </row>
    <row r="11" spans="1:26" ht="38.25" x14ac:dyDescent="0.2">
      <c r="A11" s="45" t="s">
        <v>28</v>
      </c>
      <c r="C11" s="45" t="s">
        <v>27</v>
      </c>
      <c r="D11" s="45" t="s">
        <v>732</v>
      </c>
      <c r="E11" s="45" t="s">
        <v>236</v>
      </c>
      <c r="F11" s="45" t="s">
        <v>197</v>
      </c>
      <c r="G11" s="55"/>
      <c r="H11" s="45">
        <v>4</v>
      </c>
      <c r="I11" s="45">
        <v>1</v>
      </c>
      <c r="J11" s="45">
        <v>1</v>
      </c>
      <c r="K11" s="45">
        <v>0</v>
      </c>
      <c r="L11" s="45">
        <v>0</v>
      </c>
      <c r="M11" s="45">
        <v>0</v>
      </c>
      <c r="N11" s="45">
        <v>0</v>
      </c>
      <c r="O11" s="45">
        <v>2</v>
      </c>
      <c r="P11" s="45">
        <v>0</v>
      </c>
      <c r="Q11" s="45">
        <f>1328+606</f>
        <v>1934</v>
      </c>
      <c r="R11" s="56">
        <f t="shared" si="0"/>
        <v>483.5</v>
      </c>
      <c r="S11" s="55"/>
      <c r="T11" s="45">
        <v>1</v>
      </c>
      <c r="U11" s="45">
        <v>0</v>
      </c>
      <c r="V11" s="45">
        <v>1</v>
      </c>
      <c r="W11" s="45">
        <v>0</v>
      </c>
      <c r="X11" s="45">
        <v>0</v>
      </c>
      <c r="Z11" s="45">
        <v>0</v>
      </c>
    </row>
    <row r="12" spans="1:26" ht="38.25" x14ac:dyDescent="0.2">
      <c r="A12" s="45" t="s">
        <v>28</v>
      </c>
      <c r="C12" s="45" t="s">
        <v>27</v>
      </c>
      <c r="D12" s="45" t="s">
        <v>732</v>
      </c>
      <c r="E12" s="45" t="s">
        <v>250</v>
      </c>
      <c r="F12" s="45" t="s">
        <v>197</v>
      </c>
      <c r="G12" s="55"/>
      <c r="H12" s="45">
        <v>5</v>
      </c>
      <c r="I12" s="45">
        <v>0</v>
      </c>
      <c r="J12" s="45">
        <v>0</v>
      </c>
      <c r="K12" s="45">
        <v>0</v>
      </c>
      <c r="L12" s="45">
        <v>0</v>
      </c>
      <c r="M12" s="45">
        <v>0</v>
      </c>
      <c r="N12" s="45">
        <v>0</v>
      </c>
      <c r="O12" s="45">
        <v>3</v>
      </c>
      <c r="P12" s="45">
        <v>2</v>
      </c>
      <c r="Q12" s="45">
        <f>1648+347</f>
        <v>1995</v>
      </c>
      <c r="R12" s="56">
        <f t="shared" si="0"/>
        <v>399</v>
      </c>
      <c r="S12" s="55"/>
      <c r="T12" s="45">
        <v>1</v>
      </c>
      <c r="U12" s="45">
        <v>0</v>
      </c>
      <c r="V12" s="45">
        <v>1</v>
      </c>
      <c r="W12" s="45">
        <v>0</v>
      </c>
      <c r="X12" s="45">
        <v>0</v>
      </c>
      <c r="Z12" s="45">
        <v>0</v>
      </c>
    </row>
    <row r="13" spans="1:26" ht="38.25" x14ac:dyDescent="0.2">
      <c r="A13" s="45" t="s">
        <v>28</v>
      </c>
      <c r="C13" s="45" t="s">
        <v>27</v>
      </c>
      <c r="D13" s="45" t="s">
        <v>732</v>
      </c>
      <c r="E13" s="45" t="s">
        <v>263</v>
      </c>
      <c r="F13" s="45" t="s">
        <v>197</v>
      </c>
      <c r="G13" s="55"/>
      <c r="H13" s="45">
        <v>8</v>
      </c>
      <c r="I13" s="45">
        <v>2</v>
      </c>
      <c r="J13" s="45">
        <v>0</v>
      </c>
      <c r="K13" s="45">
        <v>0</v>
      </c>
      <c r="L13" s="45">
        <v>0</v>
      </c>
      <c r="M13" s="45">
        <v>0</v>
      </c>
      <c r="N13" s="45">
        <v>3</v>
      </c>
      <c r="O13" s="45">
        <v>3</v>
      </c>
      <c r="P13" s="45">
        <v>0</v>
      </c>
      <c r="Q13" s="45">
        <f>1769+404</f>
        <v>2173</v>
      </c>
      <c r="R13" s="56">
        <f t="shared" si="0"/>
        <v>271.625</v>
      </c>
      <c r="S13" s="55"/>
      <c r="T13" s="45">
        <v>0</v>
      </c>
      <c r="U13" s="45">
        <v>0</v>
      </c>
      <c r="V13" s="45">
        <v>0</v>
      </c>
      <c r="W13" s="45">
        <v>0</v>
      </c>
      <c r="X13" s="45">
        <v>0</v>
      </c>
      <c r="Z13" s="45">
        <v>0</v>
      </c>
    </row>
    <row r="14" spans="1:26" ht="38.25" x14ac:dyDescent="0.2">
      <c r="A14" s="45" t="s">
        <v>28</v>
      </c>
      <c r="C14" s="45" t="s">
        <v>27</v>
      </c>
      <c r="D14" s="45" t="s">
        <v>732</v>
      </c>
      <c r="E14" s="45" t="s">
        <v>282</v>
      </c>
      <c r="F14" s="45" t="s">
        <v>197</v>
      </c>
      <c r="G14" s="55"/>
      <c r="H14" s="45">
        <v>3</v>
      </c>
      <c r="I14" s="45">
        <v>2</v>
      </c>
      <c r="J14" s="45">
        <v>0</v>
      </c>
      <c r="K14" s="45">
        <v>0</v>
      </c>
      <c r="L14" s="45">
        <v>0</v>
      </c>
      <c r="M14" s="45">
        <v>0</v>
      </c>
      <c r="N14" s="45">
        <v>1</v>
      </c>
      <c r="O14" s="45">
        <v>0</v>
      </c>
      <c r="P14" s="45">
        <v>0</v>
      </c>
      <c r="Q14" s="45">
        <f>141+324+396</f>
        <v>861</v>
      </c>
      <c r="R14" s="56">
        <f t="shared" si="0"/>
        <v>287</v>
      </c>
      <c r="S14" s="55"/>
      <c r="T14" s="45">
        <v>1</v>
      </c>
      <c r="U14" s="45">
        <v>0</v>
      </c>
      <c r="V14" s="45">
        <v>0</v>
      </c>
      <c r="W14" s="45">
        <v>0</v>
      </c>
      <c r="X14" s="45">
        <v>1</v>
      </c>
      <c r="Z14" s="45">
        <v>0</v>
      </c>
    </row>
    <row r="15" spans="1:26" ht="38.25" x14ac:dyDescent="0.2">
      <c r="A15" s="45" t="s">
        <v>28</v>
      </c>
      <c r="C15" s="45" t="s">
        <v>27</v>
      </c>
      <c r="D15" s="45" t="s">
        <v>732</v>
      </c>
      <c r="E15" s="45" t="s">
        <v>293</v>
      </c>
      <c r="F15" s="45" t="s">
        <v>197</v>
      </c>
      <c r="G15" s="55"/>
      <c r="H15" s="45">
        <v>7</v>
      </c>
      <c r="I15" s="45">
        <v>2</v>
      </c>
      <c r="J15" s="45">
        <v>0</v>
      </c>
      <c r="K15" s="45">
        <v>0</v>
      </c>
      <c r="L15" s="45">
        <v>0</v>
      </c>
      <c r="M15" s="45">
        <v>0</v>
      </c>
      <c r="N15" s="45">
        <v>2</v>
      </c>
      <c r="O15" s="45">
        <v>1</v>
      </c>
      <c r="P15" s="45">
        <v>2</v>
      </c>
      <c r="Q15" s="45">
        <f>296+181+268+349+353</f>
        <v>1447</v>
      </c>
      <c r="R15" s="56">
        <f t="shared" si="0"/>
        <v>206.71428571428572</v>
      </c>
      <c r="S15" s="55"/>
      <c r="T15" s="45">
        <v>4</v>
      </c>
      <c r="U15" s="45">
        <v>0</v>
      </c>
      <c r="V15" s="45">
        <v>3</v>
      </c>
      <c r="W15" s="45">
        <v>0</v>
      </c>
      <c r="X15" s="45">
        <v>1</v>
      </c>
      <c r="Z15" s="45">
        <v>0</v>
      </c>
    </row>
    <row r="16" spans="1:26" ht="38.25" x14ac:dyDescent="0.2">
      <c r="A16" s="45" t="s">
        <v>28</v>
      </c>
      <c r="C16" s="45" t="s">
        <v>27</v>
      </c>
      <c r="D16" s="45" t="s">
        <v>732</v>
      </c>
      <c r="E16" s="45" t="s">
        <v>314</v>
      </c>
      <c r="F16" s="45" t="s">
        <v>197</v>
      </c>
      <c r="G16" s="55"/>
      <c r="H16" s="45">
        <v>6</v>
      </c>
      <c r="I16" s="45">
        <v>1</v>
      </c>
      <c r="J16" s="45">
        <v>2</v>
      </c>
      <c r="K16" s="45">
        <v>0</v>
      </c>
      <c r="L16" s="45">
        <v>0</v>
      </c>
      <c r="M16" s="45">
        <v>0</v>
      </c>
      <c r="N16" s="45">
        <v>0</v>
      </c>
      <c r="O16" s="45">
        <v>0</v>
      </c>
      <c r="P16" s="45">
        <v>3</v>
      </c>
      <c r="Q16" s="45">
        <f>373+114</f>
        <v>487</v>
      </c>
      <c r="R16" s="56">
        <f t="shared" si="0"/>
        <v>81.166666666666671</v>
      </c>
      <c r="S16" s="55"/>
      <c r="T16" s="45">
        <v>1</v>
      </c>
      <c r="U16" s="45">
        <v>0</v>
      </c>
      <c r="V16" s="45">
        <v>0</v>
      </c>
      <c r="W16" s="45">
        <v>0</v>
      </c>
      <c r="X16" s="45">
        <v>1</v>
      </c>
      <c r="Z16" s="45">
        <v>0</v>
      </c>
    </row>
    <row r="17" spans="1:26" ht="38.25" x14ac:dyDescent="0.2">
      <c r="A17" s="45" t="s">
        <v>28</v>
      </c>
      <c r="C17" s="45" t="s">
        <v>27</v>
      </c>
      <c r="D17" s="45" t="s">
        <v>732</v>
      </c>
      <c r="E17" s="45" t="s">
        <v>331</v>
      </c>
      <c r="F17" s="45" t="s">
        <v>197</v>
      </c>
      <c r="G17" s="55"/>
      <c r="H17" s="45">
        <v>14</v>
      </c>
      <c r="I17" s="45">
        <v>6</v>
      </c>
      <c r="J17" s="45">
        <v>2</v>
      </c>
      <c r="K17" s="45">
        <v>0</v>
      </c>
      <c r="L17" s="45">
        <v>0</v>
      </c>
      <c r="M17" s="45">
        <v>0</v>
      </c>
      <c r="N17" s="45">
        <v>4</v>
      </c>
      <c r="O17" s="45">
        <v>2</v>
      </c>
      <c r="P17" s="45">
        <v>0</v>
      </c>
      <c r="Q17" s="45">
        <f>120+274</f>
        <v>394</v>
      </c>
      <c r="R17" s="56">
        <f t="shared" si="0"/>
        <v>28.142857142857142</v>
      </c>
      <c r="S17" s="55"/>
      <c r="T17" s="45">
        <v>1</v>
      </c>
      <c r="U17" s="45">
        <v>0</v>
      </c>
      <c r="V17" s="45">
        <v>1</v>
      </c>
      <c r="W17" s="45">
        <v>0</v>
      </c>
      <c r="X17" s="45">
        <v>0</v>
      </c>
      <c r="Z17" s="45">
        <v>0</v>
      </c>
    </row>
    <row r="18" spans="1:26" ht="38.25" x14ac:dyDescent="0.2">
      <c r="A18" s="45" t="s">
        <v>28</v>
      </c>
      <c r="C18" s="45" t="s">
        <v>27</v>
      </c>
      <c r="D18" s="45" t="s">
        <v>732</v>
      </c>
      <c r="E18" s="45" t="s">
        <v>364</v>
      </c>
      <c r="F18" s="45" t="s">
        <v>197</v>
      </c>
      <c r="G18" s="55"/>
      <c r="H18" s="45">
        <v>7</v>
      </c>
      <c r="I18" s="45">
        <v>4</v>
      </c>
      <c r="J18" s="45">
        <v>0</v>
      </c>
      <c r="K18" s="45">
        <v>1</v>
      </c>
      <c r="L18" s="45">
        <v>0</v>
      </c>
      <c r="M18" s="45">
        <v>0</v>
      </c>
      <c r="N18" s="45">
        <v>2</v>
      </c>
      <c r="O18" s="45">
        <v>0</v>
      </c>
      <c r="P18" s="45">
        <v>0</v>
      </c>
      <c r="Q18" s="45">
        <f>127+106</f>
        <v>233</v>
      </c>
      <c r="R18" s="56">
        <f t="shared" si="0"/>
        <v>33.285714285714285</v>
      </c>
      <c r="S18" s="55"/>
      <c r="T18" s="45">
        <v>1</v>
      </c>
      <c r="U18" s="45">
        <v>0</v>
      </c>
      <c r="V18" s="45">
        <v>1</v>
      </c>
      <c r="W18" s="45">
        <v>0</v>
      </c>
      <c r="X18" s="45">
        <v>0</v>
      </c>
      <c r="Z18" s="45">
        <v>0</v>
      </c>
    </row>
    <row r="19" spans="1:26" ht="38.25" x14ac:dyDescent="0.2">
      <c r="A19" s="45" t="s">
        <v>28</v>
      </c>
      <c r="C19" s="45" t="s">
        <v>27</v>
      </c>
      <c r="D19" s="45" t="s">
        <v>732</v>
      </c>
      <c r="E19" s="45" t="s">
        <v>382</v>
      </c>
      <c r="F19" s="45" t="s">
        <v>197</v>
      </c>
      <c r="G19" s="55"/>
      <c r="H19" s="45">
        <v>10</v>
      </c>
      <c r="I19" s="45">
        <v>2</v>
      </c>
      <c r="J19" s="45">
        <v>1</v>
      </c>
      <c r="K19" s="45">
        <v>0</v>
      </c>
      <c r="L19" s="45">
        <v>0</v>
      </c>
      <c r="M19" s="45">
        <v>0</v>
      </c>
      <c r="N19" s="45">
        <v>5</v>
      </c>
      <c r="O19" s="45">
        <v>2</v>
      </c>
      <c r="P19" s="45">
        <v>0</v>
      </c>
      <c r="Q19" s="45">
        <f>23+59</f>
        <v>82</v>
      </c>
      <c r="R19" s="56">
        <f t="shared" si="0"/>
        <v>8.1999999999999993</v>
      </c>
      <c r="S19" s="55"/>
      <c r="T19" s="45">
        <v>1</v>
      </c>
      <c r="U19" s="45">
        <v>0</v>
      </c>
      <c r="V19" s="45">
        <v>1</v>
      </c>
      <c r="W19" s="45">
        <v>0</v>
      </c>
      <c r="X19" s="45">
        <v>0</v>
      </c>
      <c r="Z19" s="45">
        <v>0</v>
      </c>
    </row>
    <row r="20" spans="1:26" ht="38.25" x14ac:dyDescent="0.2">
      <c r="A20" s="45" t="s">
        <v>28</v>
      </c>
      <c r="C20" s="45" t="s">
        <v>27</v>
      </c>
      <c r="D20" s="45" t="s">
        <v>732</v>
      </c>
      <c r="E20" s="45" t="s">
        <v>409</v>
      </c>
      <c r="F20" s="45" t="s">
        <v>197</v>
      </c>
      <c r="G20" s="55"/>
      <c r="H20" s="45">
        <v>22</v>
      </c>
      <c r="I20" s="45">
        <v>6</v>
      </c>
      <c r="J20" s="45">
        <v>2</v>
      </c>
      <c r="K20" s="45">
        <v>1</v>
      </c>
      <c r="L20" s="45">
        <v>0</v>
      </c>
      <c r="M20" s="45">
        <v>0</v>
      </c>
      <c r="N20" s="45">
        <v>8</v>
      </c>
      <c r="O20" s="45">
        <v>5</v>
      </c>
      <c r="P20" s="45">
        <v>0</v>
      </c>
      <c r="Q20" s="45">
        <f>6+6+3+2+1+1+1+1+15+15+1+1+21+1+1+1+2+1+1</f>
        <v>81</v>
      </c>
      <c r="R20" s="56">
        <f t="shared" si="0"/>
        <v>3.6818181818181817</v>
      </c>
      <c r="S20" s="55"/>
      <c r="T20" s="45">
        <v>1</v>
      </c>
      <c r="U20" s="45">
        <v>0</v>
      </c>
      <c r="V20" s="45">
        <v>0</v>
      </c>
      <c r="W20" s="45">
        <v>0</v>
      </c>
      <c r="X20" s="45">
        <v>1</v>
      </c>
      <c r="Z20" s="45">
        <v>0</v>
      </c>
    </row>
    <row r="21" spans="1:26" ht="38.25" x14ac:dyDescent="0.2">
      <c r="A21" s="45" t="s">
        <v>28</v>
      </c>
      <c r="C21" s="45" t="s">
        <v>27</v>
      </c>
      <c r="D21" s="45" t="s">
        <v>732</v>
      </c>
      <c r="E21" s="45" t="s">
        <v>459</v>
      </c>
      <c r="F21" s="45" t="s">
        <v>197</v>
      </c>
      <c r="G21" s="55"/>
      <c r="H21" s="45">
        <v>17</v>
      </c>
      <c r="I21" s="45">
        <v>4</v>
      </c>
      <c r="J21" s="45">
        <v>1</v>
      </c>
      <c r="K21" s="45">
        <v>0</v>
      </c>
      <c r="L21" s="45">
        <v>0</v>
      </c>
      <c r="M21" s="45">
        <v>1</v>
      </c>
      <c r="N21" s="45">
        <v>11</v>
      </c>
      <c r="O21" s="45">
        <v>0</v>
      </c>
      <c r="P21" s="45">
        <v>0</v>
      </c>
      <c r="Q21" s="45">
        <f>1+18+1+16+1+1+1+1+1+1+14+1+1+1+1+1+1</f>
        <v>62</v>
      </c>
      <c r="R21" s="56">
        <f t="shared" si="0"/>
        <v>3.6470588235294117</v>
      </c>
      <c r="S21" s="55"/>
      <c r="T21" s="45">
        <v>1</v>
      </c>
      <c r="U21" s="45">
        <v>0</v>
      </c>
      <c r="V21" s="45">
        <v>0</v>
      </c>
      <c r="W21" s="45">
        <v>0</v>
      </c>
      <c r="X21" s="45">
        <v>1</v>
      </c>
      <c r="Z21" s="45">
        <v>0</v>
      </c>
    </row>
    <row r="22" spans="1:26" ht="38.25" x14ac:dyDescent="0.2">
      <c r="A22" s="45" t="s">
        <v>28</v>
      </c>
      <c r="C22" s="45" t="s">
        <v>27</v>
      </c>
      <c r="D22" s="45" t="s">
        <v>732</v>
      </c>
      <c r="E22" s="45" t="s">
        <v>496</v>
      </c>
      <c r="F22" s="45" t="s">
        <v>197</v>
      </c>
      <c r="G22" s="55"/>
      <c r="H22" s="45">
        <v>20</v>
      </c>
      <c r="I22" s="45">
        <v>11</v>
      </c>
      <c r="J22" s="45">
        <v>1</v>
      </c>
      <c r="K22" s="45">
        <v>1</v>
      </c>
      <c r="L22" s="45">
        <v>0</v>
      </c>
      <c r="M22" s="45">
        <v>0</v>
      </c>
      <c r="N22" s="45">
        <v>3</v>
      </c>
      <c r="O22" s="45">
        <v>4</v>
      </c>
      <c r="P22" s="45">
        <v>0</v>
      </c>
      <c r="Q22" s="45">
        <f>1+1+3+1+1+3+1+1+1+1+27+1+37+35+6+12+17+17+12+87</f>
        <v>265</v>
      </c>
      <c r="R22" s="56">
        <f t="shared" si="0"/>
        <v>13.25</v>
      </c>
      <c r="S22" s="55"/>
      <c r="T22" s="45">
        <v>1</v>
      </c>
      <c r="U22" s="45">
        <v>0</v>
      </c>
      <c r="V22" s="45">
        <v>0</v>
      </c>
      <c r="W22" s="45">
        <v>0</v>
      </c>
      <c r="X22" s="45">
        <v>1</v>
      </c>
      <c r="Z22" s="45">
        <v>0</v>
      </c>
    </row>
    <row r="23" spans="1:26" ht="38.25" x14ac:dyDescent="0.2">
      <c r="A23" s="45" t="s">
        <v>28</v>
      </c>
      <c r="C23" s="45" t="s">
        <v>27</v>
      </c>
      <c r="D23" s="45" t="s">
        <v>732</v>
      </c>
      <c r="E23" s="45" t="s">
        <v>544</v>
      </c>
      <c r="F23" s="45" t="s">
        <v>197</v>
      </c>
      <c r="G23" s="55"/>
      <c r="H23" s="45">
        <v>26</v>
      </c>
      <c r="I23" s="45">
        <v>6</v>
      </c>
      <c r="J23" s="45">
        <v>0</v>
      </c>
      <c r="K23" s="45">
        <v>1</v>
      </c>
      <c r="L23" s="45">
        <v>0</v>
      </c>
      <c r="M23" s="45">
        <v>0</v>
      </c>
      <c r="N23" s="45">
        <v>12</v>
      </c>
      <c r="O23" s="45">
        <v>7</v>
      </c>
      <c r="P23" s="45">
        <v>0</v>
      </c>
      <c r="Q23" s="45">
        <f>1+2+1+1+1+1+1+1+1+1+2+3+12+1+1+1+12+5+4+1+19+31+16+24+26+27</f>
        <v>196</v>
      </c>
      <c r="R23" s="56">
        <f t="shared" si="0"/>
        <v>7.5384615384615383</v>
      </c>
      <c r="S23" s="55"/>
      <c r="T23" s="45">
        <v>4</v>
      </c>
      <c r="U23" s="45">
        <v>0</v>
      </c>
      <c r="V23" s="45">
        <v>2</v>
      </c>
      <c r="W23" s="45">
        <v>2</v>
      </c>
      <c r="X23" s="45">
        <v>0</v>
      </c>
      <c r="Z23" s="45">
        <v>0</v>
      </c>
    </row>
    <row r="24" spans="1:26" ht="38.25" x14ac:dyDescent="0.2">
      <c r="A24" s="45" t="s">
        <v>28</v>
      </c>
      <c r="C24" s="45" t="s">
        <v>27</v>
      </c>
      <c r="D24" s="45" t="s">
        <v>732</v>
      </c>
      <c r="E24" s="45" t="s">
        <v>614</v>
      </c>
      <c r="F24" s="45" t="s">
        <v>197</v>
      </c>
      <c r="G24" s="55"/>
      <c r="H24" s="45">
        <v>26</v>
      </c>
      <c r="I24" s="45">
        <v>2</v>
      </c>
      <c r="J24" s="45">
        <v>1</v>
      </c>
      <c r="K24" s="45">
        <v>3</v>
      </c>
      <c r="L24" s="45">
        <v>8</v>
      </c>
      <c r="M24" s="45">
        <v>0</v>
      </c>
      <c r="N24" s="45">
        <v>8</v>
      </c>
      <c r="O24" s="45">
        <v>4</v>
      </c>
      <c r="P24" s="45">
        <v>0</v>
      </c>
      <c r="Q24" s="45">
        <f>3+2+2+6+1+23+1+29+18+8+1+1+1+23+1+1+1+3+13+1+2+1+1+1+1+1</f>
        <v>146</v>
      </c>
      <c r="R24" s="56">
        <f t="shared" si="0"/>
        <v>5.615384615384615</v>
      </c>
      <c r="S24" s="55"/>
      <c r="T24" s="45">
        <v>7</v>
      </c>
      <c r="U24" s="45">
        <v>1</v>
      </c>
      <c r="V24" s="45">
        <v>5</v>
      </c>
      <c r="W24" s="45">
        <v>1</v>
      </c>
      <c r="X24" s="45">
        <v>0</v>
      </c>
      <c r="Z24" s="45">
        <v>0</v>
      </c>
    </row>
    <row r="25" spans="1:26" ht="38.25" x14ac:dyDescent="0.2">
      <c r="A25" s="45" t="s">
        <v>28</v>
      </c>
      <c r="C25" s="45" t="s">
        <v>27</v>
      </c>
      <c r="D25" s="45" t="s">
        <v>732</v>
      </c>
      <c r="E25" s="45" t="s">
        <v>459</v>
      </c>
      <c r="F25" s="45" t="s">
        <v>197</v>
      </c>
      <c r="G25" s="55"/>
      <c r="H25" s="45">
        <f>SUM(I25:P25)</f>
        <v>17</v>
      </c>
      <c r="I25" s="45">
        <v>4</v>
      </c>
      <c r="J25" s="45">
        <v>0</v>
      </c>
      <c r="K25" s="45">
        <v>0</v>
      </c>
      <c r="L25" s="45">
        <v>0</v>
      </c>
      <c r="M25" s="45">
        <v>4</v>
      </c>
      <c r="N25" s="45">
        <v>7</v>
      </c>
      <c r="O25" s="45">
        <v>2</v>
      </c>
      <c r="P25" s="45">
        <v>0</v>
      </c>
      <c r="Q25" s="45">
        <v>263</v>
      </c>
      <c r="R25" s="56">
        <f t="shared" si="0"/>
        <v>15.470588235294118</v>
      </c>
      <c r="S25" s="55"/>
      <c r="T25" s="45">
        <v>5</v>
      </c>
      <c r="U25" s="45">
        <v>0</v>
      </c>
      <c r="V25" s="45">
        <v>21</v>
      </c>
      <c r="W25" s="45">
        <v>5</v>
      </c>
      <c r="X25" s="45">
        <v>0</v>
      </c>
      <c r="Z25" s="45">
        <v>0</v>
      </c>
    </row>
    <row r="26" spans="1:26" ht="38.25" x14ac:dyDescent="0.2">
      <c r="A26" s="45" t="s">
        <v>28</v>
      </c>
      <c r="C26" s="45" t="s">
        <v>27</v>
      </c>
      <c r="D26" s="45" t="s">
        <v>732</v>
      </c>
      <c r="E26" s="45" t="s">
        <v>496</v>
      </c>
      <c r="F26" s="45" t="s">
        <v>197</v>
      </c>
      <c r="G26" s="55"/>
      <c r="H26" s="45">
        <f t="shared" ref="H26:H34" si="1">SUM(I26:P26)</f>
        <v>18</v>
      </c>
      <c r="I26" s="45">
        <v>1</v>
      </c>
      <c r="J26" s="45">
        <v>0</v>
      </c>
      <c r="K26" s="45">
        <v>0</v>
      </c>
      <c r="L26" s="45">
        <v>0</v>
      </c>
      <c r="M26" s="45">
        <v>2</v>
      </c>
      <c r="N26" s="45">
        <v>14</v>
      </c>
      <c r="O26" s="45">
        <v>1</v>
      </c>
      <c r="P26" s="45">
        <v>0</v>
      </c>
      <c r="Q26" s="45">
        <v>645</v>
      </c>
      <c r="R26" s="56">
        <f t="shared" si="0"/>
        <v>35.833333333333336</v>
      </c>
      <c r="S26" s="55"/>
      <c r="T26" s="45">
        <v>8</v>
      </c>
      <c r="U26" s="45">
        <v>0</v>
      </c>
      <c r="V26" s="45">
        <v>17</v>
      </c>
      <c r="W26" s="45">
        <v>8</v>
      </c>
      <c r="X26" s="45">
        <v>0</v>
      </c>
      <c r="Z26" s="45">
        <v>0</v>
      </c>
    </row>
    <row r="27" spans="1:26" ht="38.25" x14ac:dyDescent="0.2">
      <c r="A27" s="45" t="s">
        <v>28</v>
      </c>
      <c r="C27" s="45" t="s">
        <v>27</v>
      </c>
      <c r="D27" s="45" t="s">
        <v>732</v>
      </c>
      <c r="E27" s="45" t="s">
        <v>544</v>
      </c>
      <c r="F27" s="45" t="s">
        <v>197</v>
      </c>
      <c r="G27" s="55"/>
      <c r="H27" s="45">
        <f t="shared" si="1"/>
        <v>18</v>
      </c>
      <c r="I27" s="45">
        <v>5</v>
      </c>
      <c r="J27" s="45">
        <v>0</v>
      </c>
      <c r="K27" s="45">
        <v>0</v>
      </c>
      <c r="L27" s="45">
        <v>3</v>
      </c>
      <c r="M27" s="45">
        <v>1</v>
      </c>
      <c r="N27" s="45">
        <v>9</v>
      </c>
      <c r="O27" s="45">
        <v>0</v>
      </c>
      <c r="P27" s="45">
        <v>0</v>
      </c>
      <c r="Q27" s="45">
        <v>320</v>
      </c>
      <c r="R27" s="56">
        <f t="shared" si="0"/>
        <v>17.777777777777779</v>
      </c>
      <c r="S27" s="55"/>
      <c r="T27" s="45">
        <v>8</v>
      </c>
      <c r="U27" s="45">
        <v>0</v>
      </c>
      <c r="V27" s="45">
        <v>16</v>
      </c>
      <c r="W27" s="45">
        <v>8</v>
      </c>
      <c r="X27" s="45">
        <v>2</v>
      </c>
      <c r="Z27" s="45">
        <v>0</v>
      </c>
    </row>
    <row r="28" spans="1:26" ht="38.25" x14ac:dyDescent="0.2">
      <c r="A28" s="45" t="s">
        <v>28</v>
      </c>
      <c r="C28" s="45" t="s">
        <v>27</v>
      </c>
      <c r="D28" s="45" t="s">
        <v>732</v>
      </c>
      <c r="E28" s="45" t="s">
        <v>614</v>
      </c>
      <c r="F28" s="45" t="s">
        <v>197</v>
      </c>
      <c r="G28" s="55"/>
      <c r="H28" s="45">
        <f t="shared" si="1"/>
        <v>17</v>
      </c>
      <c r="I28" s="45">
        <v>1</v>
      </c>
      <c r="J28" s="45">
        <v>0</v>
      </c>
      <c r="K28" s="45">
        <v>0</v>
      </c>
      <c r="L28" s="45">
        <v>1</v>
      </c>
      <c r="M28" s="45">
        <v>3</v>
      </c>
      <c r="N28" s="45">
        <v>12</v>
      </c>
      <c r="O28" s="45">
        <v>0</v>
      </c>
      <c r="P28" s="45">
        <v>0</v>
      </c>
      <c r="Q28" s="45">
        <v>134</v>
      </c>
      <c r="R28" s="56">
        <f t="shared" si="0"/>
        <v>7.882352941176471</v>
      </c>
      <c r="S28" s="55"/>
      <c r="T28" s="45">
        <v>7</v>
      </c>
      <c r="U28" s="45">
        <v>0</v>
      </c>
      <c r="V28" s="45">
        <v>16</v>
      </c>
      <c r="W28" s="45">
        <v>7</v>
      </c>
      <c r="X28" s="45">
        <v>2</v>
      </c>
      <c r="Z28" s="45">
        <v>0</v>
      </c>
    </row>
    <row r="29" spans="1:26" ht="38.25" x14ac:dyDescent="0.2">
      <c r="A29" s="45" t="s">
        <v>28</v>
      </c>
      <c r="C29" s="45" t="s">
        <v>27</v>
      </c>
      <c r="D29" s="45" t="s">
        <v>732</v>
      </c>
      <c r="E29" s="45" t="s">
        <v>1094</v>
      </c>
      <c r="F29" s="45" t="s">
        <v>197</v>
      </c>
      <c r="G29" s="55"/>
      <c r="H29" s="45">
        <f t="shared" si="1"/>
        <v>17</v>
      </c>
      <c r="I29" s="45">
        <v>4</v>
      </c>
      <c r="J29" s="45">
        <v>0</v>
      </c>
      <c r="K29" s="45">
        <v>0</v>
      </c>
      <c r="L29" s="45">
        <v>0</v>
      </c>
      <c r="M29" s="45">
        <v>4</v>
      </c>
      <c r="N29" s="45">
        <v>7</v>
      </c>
      <c r="O29" s="45">
        <v>2</v>
      </c>
      <c r="P29" s="45">
        <v>0</v>
      </c>
      <c r="Q29" s="45">
        <v>263</v>
      </c>
      <c r="R29" s="56">
        <f t="shared" si="0"/>
        <v>15.470588235294118</v>
      </c>
      <c r="S29" s="55"/>
      <c r="T29" s="45">
        <v>0</v>
      </c>
      <c r="U29" s="45">
        <v>0</v>
      </c>
      <c r="V29" s="45">
        <v>21</v>
      </c>
      <c r="W29" s="45">
        <v>5</v>
      </c>
      <c r="X29" s="45">
        <v>0</v>
      </c>
      <c r="Z29" s="45">
        <v>0</v>
      </c>
    </row>
    <row r="30" spans="1:26" ht="38.25" x14ac:dyDescent="0.2">
      <c r="A30" s="45" t="s">
        <v>28</v>
      </c>
      <c r="C30" s="45" t="s">
        <v>27</v>
      </c>
      <c r="D30" s="45" t="s">
        <v>732</v>
      </c>
      <c r="E30" s="45" t="s">
        <v>1095</v>
      </c>
      <c r="F30" s="45" t="s">
        <v>197</v>
      </c>
      <c r="G30" s="55"/>
      <c r="H30" s="45">
        <v>43</v>
      </c>
      <c r="I30" s="45">
        <v>1</v>
      </c>
      <c r="J30" s="45">
        <v>0</v>
      </c>
      <c r="K30" s="45">
        <v>0</v>
      </c>
      <c r="L30" s="45">
        <v>0</v>
      </c>
      <c r="M30" s="45">
        <v>0</v>
      </c>
      <c r="N30" s="45">
        <v>15</v>
      </c>
      <c r="O30" s="45">
        <v>1</v>
      </c>
      <c r="P30" s="45">
        <v>0</v>
      </c>
      <c r="Q30" s="45">
        <v>645</v>
      </c>
      <c r="R30" s="56">
        <f t="shared" si="0"/>
        <v>15</v>
      </c>
      <c r="S30" s="55"/>
      <c r="T30" s="45">
        <v>0</v>
      </c>
      <c r="U30" s="45">
        <v>0</v>
      </c>
      <c r="V30" s="45">
        <v>17</v>
      </c>
      <c r="W30" s="45">
        <v>8</v>
      </c>
      <c r="X30" s="45">
        <v>0</v>
      </c>
      <c r="Z30" s="45">
        <v>0</v>
      </c>
    </row>
    <row r="31" spans="1:26" ht="38.25" x14ac:dyDescent="0.2">
      <c r="A31" s="45" t="s">
        <v>28</v>
      </c>
      <c r="C31" s="45" t="s">
        <v>27</v>
      </c>
      <c r="D31" s="45" t="s">
        <v>732</v>
      </c>
      <c r="E31" s="45" t="s">
        <v>1096</v>
      </c>
      <c r="F31" s="45" t="s">
        <v>197</v>
      </c>
      <c r="G31" s="55"/>
      <c r="H31" s="45">
        <v>26</v>
      </c>
      <c r="I31" s="45">
        <v>3</v>
      </c>
      <c r="J31" s="45">
        <v>0</v>
      </c>
      <c r="K31" s="45">
        <v>0</v>
      </c>
      <c r="L31" s="45">
        <v>2</v>
      </c>
      <c r="M31" s="45">
        <v>2</v>
      </c>
      <c r="N31" s="45">
        <v>1</v>
      </c>
      <c r="O31" s="45">
        <v>0</v>
      </c>
      <c r="P31" s="45">
        <v>0</v>
      </c>
      <c r="Q31" s="45">
        <v>41</v>
      </c>
      <c r="R31" s="56">
        <f t="shared" si="0"/>
        <v>1.5769230769230769</v>
      </c>
      <c r="S31" s="55"/>
      <c r="T31" s="45">
        <v>0</v>
      </c>
      <c r="U31" s="45">
        <v>0</v>
      </c>
      <c r="V31" s="45">
        <v>13</v>
      </c>
      <c r="W31" s="45">
        <v>4</v>
      </c>
      <c r="X31" s="45">
        <v>2</v>
      </c>
      <c r="Z31" s="45">
        <v>0</v>
      </c>
    </row>
    <row r="32" spans="1:26" ht="38.25" x14ac:dyDescent="0.2">
      <c r="A32" s="45" t="s">
        <v>28</v>
      </c>
      <c r="C32" s="45" t="s">
        <v>27</v>
      </c>
      <c r="D32" s="45" t="s">
        <v>732</v>
      </c>
      <c r="E32" s="45" t="s">
        <v>743</v>
      </c>
      <c r="F32" s="45" t="s">
        <v>197</v>
      </c>
      <c r="G32" s="55"/>
      <c r="H32" s="45">
        <v>60</v>
      </c>
      <c r="I32" s="45">
        <v>3</v>
      </c>
      <c r="J32" s="45">
        <v>0</v>
      </c>
      <c r="K32" s="45">
        <v>0</v>
      </c>
      <c r="L32" s="45">
        <v>2</v>
      </c>
      <c r="M32" s="45">
        <v>4</v>
      </c>
      <c r="N32" s="45">
        <v>19</v>
      </c>
      <c r="O32" s="45">
        <v>0</v>
      </c>
      <c r="P32" s="45">
        <v>0</v>
      </c>
      <c r="Q32" s="45">
        <v>413</v>
      </c>
      <c r="R32" s="56">
        <f t="shared" si="0"/>
        <v>6.8833333333333337</v>
      </c>
      <c r="S32" s="55"/>
      <c r="T32" s="45">
        <v>0</v>
      </c>
      <c r="U32" s="45">
        <v>0</v>
      </c>
      <c r="V32" s="45">
        <v>19</v>
      </c>
      <c r="W32" s="45">
        <v>11</v>
      </c>
      <c r="X32" s="45">
        <v>2</v>
      </c>
      <c r="Z32" s="45">
        <v>0</v>
      </c>
    </row>
    <row r="33" spans="1:26" ht="38.25" x14ac:dyDescent="0.2">
      <c r="A33" s="45" t="s">
        <v>28</v>
      </c>
      <c r="C33" s="45" t="s">
        <v>27</v>
      </c>
      <c r="D33" s="45" t="s">
        <v>732</v>
      </c>
      <c r="E33" s="45" t="s">
        <v>1102</v>
      </c>
      <c r="F33" s="45" t="s">
        <v>197</v>
      </c>
      <c r="G33" s="55"/>
      <c r="H33" s="45">
        <f t="shared" si="1"/>
        <v>19</v>
      </c>
      <c r="I33" s="45">
        <v>0</v>
      </c>
      <c r="J33" s="45">
        <v>0</v>
      </c>
      <c r="K33" s="45">
        <v>0</v>
      </c>
      <c r="L33" s="45">
        <v>0</v>
      </c>
      <c r="M33" s="45">
        <v>13</v>
      </c>
      <c r="N33" s="45">
        <v>5</v>
      </c>
      <c r="O33" s="45">
        <v>1</v>
      </c>
      <c r="P33" s="45">
        <v>0</v>
      </c>
      <c r="Q33" s="45">
        <v>420</v>
      </c>
      <c r="R33" s="56">
        <f t="shared" si="0"/>
        <v>22.105263157894736</v>
      </c>
      <c r="S33" s="55"/>
      <c r="T33" s="45">
        <v>0</v>
      </c>
      <c r="U33" s="45">
        <v>0</v>
      </c>
      <c r="V33" s="45">
        <v>6</v>
      </c>
      <c r="W33" s="45">
        <v>3</v>
      </c>
      <c r="X33" s="45">
        <v>0</v>
      </c>
      <c r="Z33" s="45">
        <v>0</v>
      </c>
    </row>
    <row r="34" spans="1:26" ht="38.25" x14ac:dyDescent="0.2">
      <c r="A34" s="45" t="s">
        <v>28</v>
      </c>
      <c r="C34" s="45" t="s">
        <v>27</v>
      </c>
      <c r="D34" s="45" t="s">
        <v>732</v>
      </c>
      <c r="E34" s="45" t="s">
        <v>1159</v>
      </c>
      <c r="F34" s="45" t="s">
        <v>197</v>
      </c>
      <c r="G34" s="55"/>
      <c r="H34" s="45">
        <f t="shared" si="1"/>
        <v>26</v>
      </c>
      <c r="I34" s="45">
        <v>6</v>
      </c>
      <c r="J34" s="45">
        <v>0</v>
      </c>
      <c r="K34" s="45">
        <v>0</v>
      </c>
      <c r="L34" s="45">
        <v>0</v>
      </c>
      <c r="M34" s="45">
        <v>4</v>
      </c>
      <c r="N34" s="45">
        <v>5</v>
      </c>
      <c r="O34" s="45">
        <v>11</v>
      </c>
      <c r="P34" s="45">
        <v>0</v>
      </c>
      <c r="Q34" s="45">
        <v>984</v>
      </c>
      <c r="R34" s="56">
        <f t="shared" si="0"/>
        <v>37.846153846153847</v>
      </c>
      <c r="S34" s="55"/>
      <c r="T34" s="45">
        <v>0</v>
      </c>
      <c r="U34" s="45">
        <v>0</v>
      </c>
      <c r="V34" s="45">
        <v>10</v>
      </c>
      <c r="W34" s="45">
        <v>4</v>
      </c>
      <c r="X34" s="45">
        <v>1</v>
      </c>
      <c r="Z34" s="45">
        <v>0</v>
      </c>
    </row>
    <row r="35" spans="1:26" ht="38.25" x14ac:dyDescent="0.2">
      <c r="A35" s="45" t="s">
        <v>28</v>
      </c>
      <c r="C35" s="45" t="s">
        <v>27</v>
      </c>
      <c r="D35" s="45" t="s">
        <v>732</v>
      </c>
      <c r="E35" s="45" t="s">
        <v>1244</v>
      </c>
      <c r="F35" s="45" t="s">
        <v>197</v>
      </c>
      <c r="G35" s="55"/>
      <c r="H35" s="45">
        <v>32</v>
      </c>
      <c r="I35" s="45">
        <v>0</v>
      </c>
      <c r="J35" s="45">
        <v>0</v>
      </c>
      <c r="K35" s="45">
        <v>0</v>
      </c>
      <c r="L35" s="45">
        <v>1</v>
      </c>
      <c r="M35" s="45">
        <v>0</v>
      </c>
      <c r="N35" s="45">
        <v>8</v>
      </c>
      <c r="O35" s="45">
        <v>13</v>
      </c>
      <c r="P35" s="45">
        <v>0</v>
      </c>
      <c r="Q35" s="45">
        <v>832</v>
      </c>
      <c r="R35" s="56">
        <f t="shared" si="0"/>
        <v>26</v>
      </c>
      <c r="S35" s="55"/>
      <c r="T35" s="45">
        <v>0</v>
      </c>
      <c r="U35" s="45">
        <v>0</v>
      </c>
      <c r="V35" s="45">
        <v>7</v>
      </c>
      <c r="W35" s="45">
        <v>3</v>
      </c>
      <c r="X35" s="45">
        <v>0</v>
      </c>
      <c r="Z35" s="45">
        <v>0</v>
      </c>
    </row>
    <row r="36" spans="1:26" ht="38.25" x14ac:dyDescent="0.2">
      <c r="A36" s="45" t="s">
        <v>28</v>
      </c>
      <c r="C36" s="45" t="s">
        <v>27</v>
      </c>
      <c r="D36" s="45" t="s">
        <v>732</v>
      </c>
      <c r="E36" s="45" t="s">
        <v>1307</v>
      </c>
      <c r="F36" s="45" t="s">
        <v>197</v>
      </c>
      <c r="G36" s="55"/>
      <c r="H36" s="45">
        <v>33</v>
      </c>
      <c r="I36" s="45">
        <v>4</v>
      </c>
      <c r="J36" s="45">
        <v>0</v>
      </c>
      <c r="K36" s="45">
        <v>2</v>
      </c>
      <c r="L36" s="45">
        <v>2</v>
      </c>
      <c r="M36" s="45">
        <v>0</v>
      </c>
      <c r="N36" s="45">
        <v>8</v>
      </c>
      <c r="O36" s="45">
        <v>4</v>
      </c>
      <c r="P36" s="45">
        <v>0</v>
      </c>
      <c r="Q36" s="45">
        <v>617</v>
      </c>
      <c r="R36" s="56">
        <f t="shared" si="0"/>
        <v>18.696969696969695</v>
      </c>
      <c r="S36" s="55"/>
      <c r="T36" s="45">
        <v>0</v>
      </c>
      <c r="U36" s="45">
        <v>0</v>
      </c>
      <c r="V36" s="45">
        <v>6</v>
      </c>
      <c r="W36" s="45">
        <v>6</v>
      </c>
      <c r="X36" s="45">
        <v>1</v>
      </c>
      <c r="Z36" s="45">
        <v>0</v>
      </c>
    </row>
    <row r="37" spans="1:26" x14ac:dyDescent="0.2">
      <c r="A37" s="45"/>
      <c r="C37" s="45"/>
      <c r="D37" s="45"/>
      <c r="E37" s="45"/>
      <c r="F37" s="45"/>
      <c r="G37" s="55"/>
      <c r="H37" s="45"/>
      <c r="I37" s="45"/>
      <c r="J37" s="45"/>
      <c r="K37" s="45"/>
      <c r="L37" s="45"/>
      <c r="M37" s="45"/>
      <c r="N37" s="45"/>
      <c r="O37" s="45"/>
      <c r="P37" s="45"/>
      <c r="Q37" s="45"/>
      <c r="R37" s="56"/>
      <c r="S37" s="55"/>
      <c r="T37" s="45"/>
      <c r="U37" s="45"/>
      <c r="V37" s="45"/>
      <c r="W37" s="45"/>
      <c r="X37" s="45"/>
      <c r="Z37" s="45"/>
    </row>
    <row r="38" spans="1:26" x14ac:dyDescent="0.2">
      <c r="A38" s="45"/>
      <c r="C38" s="45"/>
      <c r="D38" s="45"/>
      <c r="E38" s="45"/>
      <c r="F38" s="45"/>
      <c r="G38" s="55"/>
      <c r="H38" s="45"/>
      <c r="I38" s="45"/>
      <c r="J38" s="45"/>
      <c r="K38" s="45"/>
      <c r="L38" s="45"/>
      <c r="M38" s="45"/>
      <c r="N38" s="45"/>
      <c r="O38" s="45"/>
      <c r="P38" s="45"/>
      <c r="Q38" s="45"/>
      <c r="R38" s="56"/>
      <c r="S38" s="55"/>
      <c r="T38" s="45"/>
      <c r="U38" s="45"/>
      <c r="V38" s="45"/>
      <c r="W38" s="45"/>
      <c r="X38" s="45"/>
      <c r="Z38" s="45"/>
    </row>
    <row r="39" spans="1:26" x14ac:dyDescent="0.2">
      <c r="A39" s="45"/>
      <c r="C39" s="45"/>
      <c r="D39" s="45"/>
      <c r="E39" s="45"/>
      <c r="F39" s="45"/>
      <c r="G39" s="55"/>
      <c r="H39" s="45"/>
      <c r="I39" s="45"/>
      <c r="J39" s="45"/>
      <c r="K39" s="45"/>
      <c r="L39" s="45"/>
      <c r="M39" s="45"/>
      <c r="N39" s="45"/>
      <c r="O39" s="45"/>
      <c r="P39" s="45"/>
      <c r="Q39" s="45"/>
      <c r="R39" s="56"/>
      <c r="S39" s="55"/>
      <c r="T39" s="45"/>
      <c r="U39" s="45"/>
      <c r="V39" s="45"/>
      <c r="W39" s="45"/>
      <c r="X39" s="45"/>
      <c r="Z39" s="45"/>
    </row>
    <row r="40" spans="1:26" x14ac:dyDescent="0.2">
      <c r="A40" s="45"/>
      <c r="C40" s="45"/>
      <c r="D40" s="45"/>
      <c r="E40" s="45"/>
      <c r="F40" s="45"/>
      <c r="G40" s="55"/>
      <c r="H40" s="45"/>
      <c r="I40" s="45"/>
      <c r="J40" s="45"/>
      <c r="K40" s="45"/>
      <c r="L40" s="45"/>
      <c r="M40" s="45"/>
      <c r="N40" s="45"/>
      <c r="O40" s="45"/>
      <c r="P40" s="45"/>
      <c r="Q40" s="45"/>
      <c r="R40" s="56"/>
      <c r="S40" s="55"/>
      <c r="T40" s="45"/>
      <c r="U40" s="45"/>
      <c r="V40" s="45"/>
      <c r="W40" s="45"/>
      <c r="X40" s="45"/>
      <c r="Z40" s="45"/>
    </row>
    <row r="41" spans="1:26" x14ac:dyDescent="0.2">
      <c r="A41" s="45"/>
      <c r="C41" s="45"/>
      <c r="D41" s="45"/>
      <c r="E41" s="45"/>
      <c r="F41" s="45"/>
      <c r="G41" s="55"/>
      <c r="H41" s="45"/>
      <c r="I41" s="45"/>
      <c r="J41" s="45"/>
      <c r="K41" s="45"/>
      <c r="L41" s="45"/>
      <c r="M41" s="45"/>
      <c r="N41" s="45"/>
      <c r="O41" s="45"/>
      <c r="P41" s="45"/>
      <c r="Q41" s="45"/>
      <c r="R41" s="56"/>
      <c r="S41" s="55"/>
      <c r="T41" s="45"/>
      <c r="U41" s="45"/>
      <c r="V41" s="45"/>
      <c r="W41" s="45"/>
      <c r="X41" s="45"/>
      <c r="Z41" s="45"/>
    </row>
    <row r="43" spans="1:26" ht="15.75" customHeight="1" x14ac:dyDescent="0.2">
      <c r="H43">
        <f>SUM(H4:H40)</f>
        <v>511</v>
      </c>
      <c r="I43">
        <f t="shared" ref="I43:P43" si="2">SUM(I4:I40)</f>
        <v>82</v>
      </c>
      <c r="J43">
        <f t="shared" si="2"/>
        <v>11</v>
      </c>
      <c r="K43">
        <f t="shared" si="2"/>
        <v>9</v>
      </c>
      <c r="L43">
        <f t="shared" si="2"/>
        <v>19</v>
      </c>
      <c r="M43">
        <f t="shared" si="2"/>
        <v>38</v>
      </c>
      <c r="N43">
        <f t="shared" si="2"/>
        <v>170</v>
      </c>
      <c r="O43">
        <f t="shared" si="2"/>
        <v>75</v>
      </c>
      <c r="P43">
        <f t="shared" si="2"/>
        <v>8</v>
      </c>
      <c r="T43">
        <f t="shared" ref="T43:Z44" si="3">SUM(T4:T40)</f>
        <v>54</v>
      </c>
      <c r="U43">
        <f t="shared" si="3"/>
        <v>1</v>
      </c>
      <c r="V43">
        <f t="shared" si="3"/>
        <v>185</v>
      </c>
      <c r="W43">
        <f t="shared" si="3"/>
        <v>75</v>
      </c>
      <c r="X43">
        <f t="shared" si="3"/>
        <v>16</v>
      </c>
      <c r="Y43">
        <f t="shared" si="3"/>
        <v>0</v>
      </c>
      <c r="Z43">
        <f t="shared" si="3"/>
        <v>0</v>
      </c>
    </row>
  </sheetData>
  <mergeCells count="13">
    <mergeCell ref="R1:R2"/>
    <mergeCell ref="T1:T2"/>
    <mergeCell ref="U1:X1"/>
    <mergeCell ref="F1:F2"/>
    <mergeCell ref="G1:G2"/>
    <mergeCell ref="H1:H2"/>
    <mergeCell ref="I1:P1"/>
    <mergeCell ref="Q1:Q2"/>
    <mergeCell ref="A1:A2"/>
    <mergeCell ref="B1:B2"/>
    <mergeCell ref="C1:C2"/>
    <mergeCell ref="D1:D2"/>
    <mergeCell ref="E1:E2"/>
  </mergeCells>
  <dataValidations count="4">
    <dataValidation type="list" allowBlank="1" sqref="E5:E9">
      <formula1>"2017-Q1,2017-Q2,2017-Q3,2017-Q4,2018-Q1"</formula1>
      <formula2>0</formula2>
    </dataValidation>
    <dataValidation type="list" allowBlank="1" sqref="F4:F41">
      <formula1>"eFOI,STANDARD"</formula1>
      <formula2>0</formula2>
    </dataValidation>
    <dataValidation type="list" allowBlank="1" sqref="D4:D41">
      <formula1>"NGA,GOCC,SUC,LWD,LGU"</formula1>
      <formula2>0</formula2>
    </dataValidation>
    <dataValidation type="list" allowBlank="1" sqref="E4">
      <formula1>"2016-Q4,2017-Q1,2017-Q2,2017-Q3,2017-Q4,2018-Q1"</formula1>
      <formula2>0</formula2>
    </dataValidation>
  </dataValidations>
  <printOptions horizontalCentered="1" gridLines="1"/>
  <pageMargins left="0.7" right="0.7" top="0.75" bottom="0.75" header="0.51180555555555496" footer="0.51180555555555496"/>
  <pageSetup paperSize="9" scale="49" firstPageNumber="0" fitToHeight="0" pageOrder="overThenDown"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FOI Inventory</vt:lpstr>
      <vt:lpstr>FOI Registry</vt:lpstr>
      <vt:lpstr>FOI Summary</vt:lpstr>
      <vt:lpstr>'FOI Inventory'!_FilterDatabase</vt:lpstr>
      <vt:lpstr>'FOI Registry'!Print_Area</vt:lpstr>
      <vt:lpstr>'FOI Inventory'!Print_Titles</vt:lpstr>
      <vt:lpstr>'FOI Registry'!Print_Titles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Acer</cp:lastModifiedBy>
  <cp:revision>14</cp:revision>
  <dcterms:created xsi:type="dcterms:W3CDTF">2019-11-08T03:36:55Z</dcterms:created>
  <dcterms:modified xsi:type="dcterms:W3CDTF">2024-01-26T07:08:21Z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